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/>
  <bookViews>
    <workbookView xWindow="-120" yWindow="-120" windowWidth="25440" windowHeight="15840" tabRatio="820"/>
  </bookViews>
  <sheets>
    <sheet name="Раздел 0" sheetId="1" r:id="rId1"/>
    <sheet name="Раздел 1" sheetId="2" r:id="rId2"/>
    <sheet name="Раздел 2" sheetId="22" r:id="rId3"/>
    <sheet name="Раздел 3" sheetId="4" r:id="rId4"/>
    <sheet name="Раздел 4" sheetId="6" r:id="rId5"/>
    <sheet name="Раздел 5" sheetId="7" r:id="rId6"/>
    <sheet name="Раздел 6" sheetId="8" r:id="rId7"/>
    <sheet name="Раздел 7" sheetId="9" r:id="rId8"/>
    <sheet name="Раздел 8" sheetId="20" r:id="rId9"/>
    <sheet name="Раздел 9" sheetId="11" r:id="rId10"/>
    <sheet name="Раздел 10" sheetId="12" r:id="rId11"/>
    <sheet name="Раздел 11" sheetId="21" r:id="rId12"/>
    <sheet name="Раздел 12" sheetId="14" r:id="rId13"/>
    <sheet name="РазделЗап8" sheetId="30" state="hidden" r:id="rId14"/>
    <sheet name="РазделЗап7" sheetId="29" state="hidden" r:id="rId15"/>
    <sheet name="РазделЗап6" sheetId="28" state="hidden" r:id="rId16"/>
    <sheet name="РазделЗап5" sheetId="27" state="hidden" r:id="rId17"/>
    <sheet name="РазделЗап4" sheetId="26" state="hidden" r:id="rId18"/>
    <sheet name="РазделЗап3" sheetId="25" state="hidden" r:id="rId19"/>
    <sheet name="РазделЗап2" sheetId="24" state="hidden" r:id="rId20"/>
  </sheets>
  <definedNames>
    <definedName name="_xlnm._FilterDatabase" localSheetId="2" hidden="1">'Раздел 2'!$A$6:$AB$307</definedName>
    <definedName name="_xlnm._FilterDatabase" localSheetId="3" hidden="1">'Раздел 3'!$A$6:$AE$295</definedName>
    <definedName name="_xlnm._FilterDatabase" localSheetId="4" hidden="1">'Раздел 4'!$A$6:$Y$295</definedName>
    <definedName name="_xlnm._FilterDatabase" localSheetId="5" hidden="1">'Раздел 5'!$B$1:$BF$296</definedName>
    <definedName name="_xlnm._FilterDatabase" localSheetId="6" hidden="1">'Раздел 6'!$A$6:$AMP$295</definedName>
    <definedName name="_xlnm._FilterDatabase" localSheetId="7" hidden="1">'Раздел 7'!$A$6:$AMK$295</definedName>
    <definedName name="_xlnm._FilterDatabase" localSheetId="18" hidden="1">РазделЗап3!$A$6:$AE$196</definedName>
    <definedName name="_xlnm._FilterDatabase" localSheetId="17" hidden="1">РазделЗап4!$A$6:$Y$196</definedName>
    <definedName name="_xlnm._FilterDatabase" localSheetId="16" hidden="1">РазделЗап5!$B$1:$BF$197</definedName>
    <definedName name="_xlnm._FilterDatabase" localSheetId="15" hidden="1">РазделЗап6!$A$6:$AMP$196</definedName>
    <definedName name="_xlnm._FilterDatabase" localSheetId="14" hidden="1">РазделЗап7!$A$6:$AMK$196</definedName>
    <definedName name="ghfhf" localSheetId="18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7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6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5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 localSheetId="13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ghfhf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меньше_2" localSheetId="2">#REF!,#REF!,#REF!,#REF!,#REF!,#REF!,#REF!,#REF!,#REF!,#REF!,#REF!,#REF!,#REF!</definedName>
    <definedName name="меньше_2">#REF!,#REF!,#REF!,#REF!,#REF!,#REF!,#REF!,#REF!,#REF!,#REF!,#REF!,#REF!,#REF!</definedName>
    <definedName name="Р0" localSheetId="2">#REF!</definedName>
    <definedName name="Р0">#REF!</definedName>
    <definedName name="Р0_данные" localSheetId="2">#REF!</definedName>
    <definedName name="Р0_данные">#REF!</definedName>
    <definedName name="Р0_реквизиты" localSheetId="2">#REF!</definedName>
    <definedName name="Р0_реквизиты">#REF!</definedName>
    <definedName name="Р0_реквизиты_адрес">#REF!</definedName>
    <definedName name="Р0_реквизиты_организация">#REF!</definedName>
    <definedName name="Р0_табл">#REF!</definedName>
    <definedName name="Р0_табл_тело">#REF!</definedName>
    <definedName name="Р0_табл_шапка">#REF!</definedName>
    <definedName name="Р0_табл_шапка_гр01">#REF!</definedName>
    <definedName name="Р0_табл_шапка_гр02">#REF!</definedName>
    <definedName name="Р0_табл_шапка_гр03">#REF!</definedName>
    <definedName name="Р0_табл_шапка_гр04">#REF!</definedName>
    <definedName name="Р1_табл_шапка_гр04" localSheetId="2">#REF!</definedName>
    <definedName name="Р1_табл_шапка_гр04">#REF!</definedName>
    <definedName name="Р1_табл_шапка_гр05" localSheetId="2">#REF!</definedName>
    <definedName name="Р1_табл_шапка_гр05">#REF!</definedName>
    <definedName name="Р11" localSheetId="2">#REF!</definedName>
    <definedName name="Р11">#REF!</definedName>
    <definedName name="Р11_данные" localSheetId="2">#REF!</definedName>
    <definedName name="Р11_данные">#REF!</definedName>
    <definedName name="Р11_табл" localSheetId="2">#REF!</definedName>
    <definedName name="Р11_табл">#REF!</definedName>
    <definedName name="Р11_табл_тело">#REF!</definedName>
    <definedName name="Р11_табл_шапка">#REF!</definedName>
    <definedName name="Р11_табл_шапка_гр01">#REF!</definedName>
    <definedName name="Р11_табл_шапка_гр02">#REF!</definedName>
    <definedName name="Р11_табл_шапка_гр03">#REF!</definedName>
    <definedName name="Р11_табл_шапка_гр04">#REF!</definedName>
    <definedName name="Р11_табл_шапка_гр05">#REF!</definedName>
    <definedName name="Р11_табл_шапка_гр06">#REF!</definedName>
    <definedName name="Р11_табл_шапка_гр07">#REF!</definedName>
    <definedName name="Р11_табл_шапка_гр08">#REF!</definedName>
    <definedName name="Р11_табл_шапка_гр09">#REF!</definedName>
    <definedName name="Р11_табл_шапка_гр10">#REF!</definedName>
    <definedName name="Р11_табл_шапка_гр11">#REF!</definedName>
    <definedName name="Р11_табл_шапка_гр12">#REF!</definedName>
    <definedName name="Р11_табл_шапка_гр13">#REF!</definedName>
    <definedName name="Р12">#REF!</definedName>
    <definedName name="Р12_данные">#REF!</definedName>
    <definedName name="Р12_реквизиты">#REF!</definedName>
    <definedName name="Р12_реквизиты_дата">#REF!</definedName>
    <definedName name="Р12_реквизиты_должность">#REF!</definedName>
    <definedName name="Р12_реквизиты_емейл">#REF!</definedName>
    <definedName name="Р12_реквизиты_телефон">#REF!</definedName>
    <definedName name="Р12_реквизиты_фио">#REF!</definedName>
    <definedName name="Р12_табл">#REF!</definedName>
    <definedName name="Р12_табл_тело">#REF!</definedName>
    <definedName name="Р12_табл_шапка">#REF!</definedName>
    <definedName name="Р12_табл_шапка_гр01">#REF!</definedName>
    <definedName name="Р12_табл_шапка_гр02">#REF!</definedName>
    <definedName name="Р12_табл_шапка_гр03">#REF!</definedName>
    <definedName name="Р12_табл_шапка_гр04">#REF!</definedName>
    <definedName name="Р12_табл_шапка_гр05">#REF!</definedName>
    <definedName name="Р12_табл_шапка_гр06">#REF!</definedName>
    <definedName name="Р12_табл_шапка_гр07">#REF!</definedName>
    <definedName name="Р12_табл_шапка_гр08">#REF!</definedName>
    <definedName name="Р12_табл_шапка_гр09">#REF!</definedName>
    <definedName name="Р12_табл_шапка_гр10">#REF!</definedName>
    <definedName name="Р12_табл_шапка_гр11">#REF!</definedName>
    <definedName name="Р12_табл_шапка_гр12">#REF!</definedName>
    <definedName name="Р12_табл_шапка_гр13">#REF!</definedName>
    <definedName name="Р12_табл_шапка_гр14">#REF!</definedName>
    <definedName name="Р12_табл_шапка_гр15">#REF!</definedName>
    <definedName name="Р12_табл_шапка_гр16">#REF!</definedName>
    <definedName name="Р12_табл_шапка_гр17">#REF!</definedName>
    <definedName name="Р12_табл_шапка_гр18">#REF!</definedName>
    <definedName name="Р12_табл_шапка_гр19">#REF!</definedName>
    <definedName name="Р12_табл_шапка_гр20">#REF!</definedName>
    <definedName name="Р12_табл_шапка_гр21">#REF!</definedName>
    <definedName name="Р12_табл_шапка_гр22">#REF!</definedName>
    <definedName name="Р12_табл_шапка_гр23">#REF!</definedName>
    <definedName name="Р12_табл_шапка_гр24">#REF!</definedName>
    <definedName name="Р12_табл_шапка_гр25">#REF!</definedName>
    <definedName name="Р12_табл_шапка_гр26">#REF!</definedName>
    <definedName name="Р12_табл_шапка_гр27">#REF!</definedName>
    <definedName name="Р12_табл_шапка_гр28">#REF!</definedName>
    <definedName name="Р2_табл_шапка_гр03" localSheetId="2">#REF!</definedName>
    <definedName name="Р2_табл_шапка_гр03">#REF!</definedName>
    <definedName name="Р2_табл_шапка_гр17" localSheetId="2">#REF!</definedName>
    <definedName name="Р2_табл_шапка_гр17">#REF!</definedName>
    <definedName name="Р3_табл_шапка_гр05" localSheetId="2">#REF!</definedName>
    <definedName name="Р3_табл_шапка_гр05">#REF!</definedName>
    <definedName name="Р3_табл_шапка_гр06" localSheetId="2">#REF!</definedName>
    <definedName name="Р3_табл_шапка_гр06">#REF!</definedName>
    <definedName name="Р5_табл_шапка_гр03" localSheetId="2">#REF!</definedName>
    <definedName name="Р5_табл_шапка_гр03">#REF!</definedName>
    <definedName name="Р5_табл_шапка_гр05" localSheetId="2">#REF!</definedName>
    <definedName name="Р5_табл_шапка_гр05">#REF!</definedName>
    <definedName name="Р5_табл_шапка_гр06" localSheetId="2">#REF!</definedName>
    <definedName name="Р5_табл_шапка_гр06">#REF!</definedName>
    <definedName name="Р5_табл_шапка_гр07" localSheetId="2">#REF!</definedName>
    <definedName name="Р5_табл_шапка_гр07">#REF!</definedName>
    <definedName name="Р5_табл_шапка_гр08" localSheetId="2">#REF!</definedName>
    <definedName name="Р5_табл_шапка_гр08">#REF!</definedName>
    <definedName name="Р5_табл_шапка_гр09" localSheetId="2">#REF!</definedName>
    <definedName name="Р5_табл_шапка_гр09">#REF!</definedName>
    <definedName name="Р5_табл_шапка_гр10" localSheetId="2">#REF!</definedName>
    <definedName name="Р5_табл_шапка_гр10">#REF!</definedName>
    <definedName name="Р5_табл_шапка_гр11" localSheetId="2">#REF!</definedName>
    <definedName name="Р5_табл_шапка_гр11">#REF!</definedName>
    <definedName name="Р5_табл_шапка_гр12" localSheetId="2">#REF!</definedName>
    <definedName name="Р5_табл_шапка_гр12">#REF!</definedName>
    <definedName name="Р5_табл_шапка_гр13" localSheetId="2">#REF!</definedName>
    <definedName name="Р5_табл_шапка_гр13">#REF!</definedName>
    <definedName name="Р5_табл_шапка_гр15" localSheetId="2">#REF!</definedName>
    <definedName name="Р5_табл_шапка_гр15">#REF!</definedName>
    <definedName name="Р5_табл_шапка_гр16" localSheetId="2">#REF!</definedName>
    <definedName name="Р5_табл_шапка_гр16">#REF!</definedName>
    <definedName name="Р5_табл_шапка_гр17" localSheetId="2">#REF!</definedName>
    <definedName name="Р5_табл_шапка_гр17">#REF!</definedName>
    <definedName name="Р5_табл_шапка_гр18" localSheetId="2">#REF!</definedName>
    <definedName name="Р5_табл_шапка_гр18">#REF!</definedName>
    <definedName name="Р5_табл_шапка_гр19" localSheetId="2">#REF!</definedName>
    <definedName name="Р5_табл_шапка_гр19">#REF!</definedName>
    <definedName name="Р5_табл_шапка_гр20" localSheetId="2">#REF!</definedName>
    <definedName name="Р5_табл_шапка_гр20">#REF!</definedName>
    <definedName name="Р5_табл_шапка_гр21" localSheetId="2">#REF!</definedName>
    <definedName name="Р5_табл_шапка_гр21">#REF!</definedName>
    <definedName name="Р5_табл_шапка_гр22" localSheetId="2">#REF!</definedName>
    <definedName name="Р5_табл_шапка_гр22">#REF!</definedName>
    <definedName name="Р5_табл_шапка_гр23" localSheetId="2">#REF!</definedName>
    <definedName name="Р5_табл_шапка_гр23">#REF!</definedName>
    <definedName name="Р5_табл_шапка_гр25" localSheetId="2">#REF!</definedName>
    <definedName name="Р5_табл_шапка_гр25">#REF!</definedName>
    <definedName name="Р5_табл_шапка_гр26" localSheetId="2">#REF!</definedName>
    <definedName name="Р5_табл_шапка_гр26">#REF!</definedName>
    <definedName name="Р5_табл_шапка_гр27" localSheetId="2">#REF!</definedName>
    <definedName name="Р5_табл_шапка_гр27">#REF!</definedName>
    <definedName name="Р5_табл_шапка_гр28" localSheetId="2">#REF!</definedName>
    <definedName name="Р5_табл_шапка_гр28">#REF!</definedName>
    <definedName name="Р5_табл_шапка_гр29" localSheetId="2">#REF!</definedName>
    <definedName name="Р5_табл_шапка_гр29">#REF!</definedName>
    <definedName name="Р5_табл_шапка_гр30" localSheetId="2">#REF!</definedName>
    <definedName name="Р5_табл_шапка_гр30">#REF!</definedName>
    <definedName name="Р5_табл_шапка_гр31" localSheetId="2">#REF!</definedName>
    <definedName name="Р5_табл_шапка_гр31">#REF!</definedName>
    <definedName name="Р5_табл_шапка_гр32" localSheetId="2">#REF!</definedName>
    <definedName name="Р5_табл_шапка_гр32">#REF!</definedName>
    <definedName name="Р5_табл_шапка_гр33" localSheetId="2">#REF!</definedName>
    <definedName name="Р5_табл_шапка_гр33">#REF!</definedName>
    <definedName name="Р5_табл_шапка_гр35" localSheetId="2">#REF!</definedName>
    <definedName name="Р5_табл_шапка_гр35">#REF!</definedName>
    <definedName name="Р5_табл_шапка_гр36" localSheetId="2">#REF!</definedName>
    <definedName name="Р5_табл_шапка_гр36">#REF!</definedName>
    <definedName name="Р5_табл_шапка_гр37" localSheetId="2">#REF!</definedName>
    <definedName name="Р5_табл_шапка_гр37">#REF!</definedName>
    <definedName name="Р5_табл_шапка_гр38" localSheetId="2">#REF!</definedName>
    <definedName name="Р5_табл_шапка_гр38">#REF!</definedName>
    <definedName name="Р5_табл_шапка_гр39" localSheetId="2">#REF!</definedName>
    <definedName name="Р5_табл_шапка_гр39">#REF!</definedName>
    <definedName name="Р5_табл_шапка_гр40" localSheetId="2">#REF!</definedName>
    <definedName name="Р5_табл_шапка_гр40">#REF!</definedName>
    <definedName name="Р5_табл_шапка_гр41" localSheetId="2">#REF!</definedName>
    <definedName name="Р5_табл_шапка_гр41">#REF!</definedName>
    <definedName name="Р5_табл_шапка_гр42" localSheetId="2">#REF!</definedName>
    <definedName name="Р5_табл_шапка_гр42">#REF!</definedName>
    <definedName name="Р5_табл_шапка_гр43" localSheetId="2">#REF!</definedName>
    <definedName name="Р5_табл_шапка_гр43">#REF!</definedName>
    <definedName name="Р5_табл_шапка_гр45" localSheetId="2">#REF!</definedName>
    <definedName name="Р5_табл_шапка_гр45">#REF!</definedName>
    <definedName name="Р5_табл_шапка_гр46" localSheetId="2">#REF!</definedName>
    <definedName name="Р5_табл_шапка_гр46">#REF!</definedName>
    <definedName name="Р5_табл_шапка_гр47" localSheetId="2">#REF!</definedName>
    <definedName name="Р5_табл_шапка_гр47">#REF!</definedName>
    <definedName name="Р5_табл_шапка_гр48" localSheetId="2">#REF!</definedName>
    <definedName name="Р5_табл_шапка_гр48">#REF!</definedName>
    <definedName name="Р5_табл_шапка_гр49" localSheetId="2">#REF!</definedName>
    <definedName name="Р5_табл_шапка_гр49">#REF!</definedName>
    <definedName name="Р5_табл_шапка_гр50" localSheetId="2">#REF!</definedName>
    <definedName name="Р5_табл_шапка_гр50">#REF!</definedName>
    <definedName name="Р5_табл_шапка_гр51" localSheetId="2">#REF!</definedName>
    <definedName name="Р5_табл_шапка_гр51">#REF!</definedName>
    <definedName name="Р5_табл_шапка_гр52" localSheetId="2">#REF!</definedName>
    <definedName name="Р5_табл_шапка_гр52">#REF!</definedName>
    <definedName name="Р5_табл_шапка_гр53" localSheetId="2">#REF!</definedName>
    <definedName name="Р5_табл_шапка_гр53">#REF!</definedName>
    <definedName name="Р5_табл_шапка_гр55" localSheetId="2">#REF!</definedName>
    <definedName name="Р5_табл_шапка_гр55">#REF!</definedName>
    <definedName name="Р5_табл_шапка_гр56" localSheetId="2">#REF!</definedName>
    <definedName name="Р5_табл_шапка_гр56">#REF!</definedName>
    <definedName name="Р5_табл_шапка_гр57" localSheetId="2">#REF!</definedName>
    <definedName name="Р5_табл_шапка_гр57">#REF!</definedName>
    <definedName name="Р5_табл_шапка_гр58" localSheetId="2">#REF!</definedName>
    <definedName name="Р5_табл_шапка_гр58">#REF!</definedName>
    <definedName name="Р5_табл_шапка_гр59" localSheetId="2">#REF!</definedName>
    <definedName name="Р5_табл_шапка_гр59">#REF!</definedName>
    <definedName name="Р5_табл_шапка_гр60" localSheetId="2">#REF!</definedName>
    <definedName name="Р5_табл_шапка_гр60">#REF!</definedName>
    <definedName name="Р5_табл_шапка_гр61" localSheetId="2">#REF!</definedName>
    <definedName name="Р5_табл_шапка_гр61">#REF!</definedName>
    <definedName name="Р5_табл_шапка_гр62" localSheetId="2">#REF!</definedName>
    <definedName name="Р5_табл_шапка_гр62">#REF!</definedName>
    <definedName name="Р8" localSheetId="2">#REF!</definedName>
    <definedName name="Р8">#REF!</definedName>
    <definedName name="Р8_данные" localSheetId="2">#REF!</definedName>
    <definedName name="Р8_данные">#REF!</definedName>
    <definedName name="Р8_табл" localSheetId="2">#REF!</definedName>
    <definedName name="Р8_табл">#REF!</definedName>
    <definedName name="Р8_табл_тело">#REF!</definedName>
    <definedName name="Р8_табл_шапка">#REF!</definedName>
    <definedName name="Р8_табл_шапка_гр01">#REF!</definedName>
    <definedName name="Р8_табл_шапка_гр02">#REF!</definedName>
    <definedName name="Р8_табл_шапка_гр03">#REF!</definedName>
    <definedName name="Р8_табл_шапка_гр04">#REF!</definedName>
    <definedName name="Р8_табл_шапка_гр05">#REF!</definedName>
    <definedName name="Р8_табл_шапка_гр06">#REF!</definedName>
    <definedName name="Р8_табл_шапка_гр07">#REF!</definedName>
    <definedName name="Р8_табл_шапка_гр08">#REF!</definedName>
    <definedName name="Р8_табл_шапка_гр09">#REF!</definedName>
    <definedName name="Р8_табл_шапка_гр10">#REF!</definedName>
    <definedName name="Р8_табл_шапка_гр11">#REF!</definedName>
    <definedName name="Р8_табл_шапка_гр12">#REF!</definedName>
    <definedName name="Р8_табл_шапка_гр13">#REF!</definedName>
    <definedName name="Р8_табл_шапка_гр14">#REF!</definedName>
    <definedName name="Р8_табл_шапка_гр15">#REF!</definedName>
    <definedName name="Р8_табл_шапка_гр16">#REF!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04" i="22" l="1"/>
  <c r="D303" i="22"/>
  <c r="D302" i="22"/>
  <c r="D301" i="22"/>
  <c r="D300" i="22"/>
  <c r="D298" i="22"/>
  <c r="D297" i="22"/>
  <c r="D299" i="22" l="1"/>
  <c r="BF298" i="7"/>
  <c r="G298" i="7"/>
  <c r="H298" i="7"/>
  <c r="I298" i="7"/>
  <c r="J298" i="7"/>
  <c r="K298" i="7"/>
  <c r="L298" i="7"/>
  <c r="M298" i="7"/>
  <c r="O298" i="7"/>
  <c r="P298" i="7"/>
  <c r="Q298" i="7"/>
  <c r="R298" i="7"/>
  <c r="S298" i="7"/>
  <c r="T298" i="7"/>
  <c r="U298" i="7"/>
  <c r="V298" i="7"/>
  <c r="X298" i="7"/>
  <c r="Y298" i="7"/>
  <c r="Z298" i="7"/>
  <c r="AA298" i="7"/>
  <c r="AB298" i="7"/>
  <c r="AC298" i="7"/>
  <c r="AD298" i="7"/>
  <c r="AE298" i="7"/>
  <c r="AG298" i="7"/>
  <c r="AH298" i="7"/>
  <c r="AI298" i="7"/>
  <c r="AJ298" i="7"/>
  <c r="AK298" i="7"/>
  <c r="AL298" i="7"/>
  <c r="AM298" i="7"/>
  <c r="AN298" i="7"/>
  <c r="AP298" i="7"/>
  <c r="AQ298" i="7"/>
  <c r="AR298" i="7"/>
  <c r="AS298" i="7"/>
  <c r="AT298" i="7"/>
  <c r="AU298" i="7"/>
  <c r="AV298" i="7"/>
  <c r="AW298" i="7"/>
  <c r="AY298" i="7"/>
  <c r="AZ298" i="7"/>
  <c r="BA298" i="7"/>
  <c r="BB298" i="7"/>
  <c r="BC298" i="7"/>
  <c r="BD298" i="7"/>
  <c r="BE298" i="7"/>
  <c r="F298" i="7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X10" i="30"/>
  <c r="Y10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X12" i="30"/>
  <c r="Y12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X13" i="30"/>
  <c r="Y13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X14" i="30"/>
  <c r="Y14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X17" i="30"/>
  <c r="Y17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X18" i="30"/>
  <c r="Y18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Y19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X20" i="30"/>
  <c r="Y20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X21" i="30"/>
  <c r="Y21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X22" i="30"/>
  <c r="Y22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X23" i="30"/>
  <c r="Y23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X24" i="30"/>
  <c r="Y24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X25" i="30"/>
  <c r="Y25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X26" i="30"/>
  <c r="Y26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X27" i="30"/>
  <c r="Y27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X28" i="30"/>
  <c r="Y28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X29" i="30"/>
  <c r="Y29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X30" i="30"/>
  <c r="Y30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X31" i="30"/>
  <c r="Y31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X32" i="30"/>
  <c r="Y32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X34" i="30"/>
  <c r="Y34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X35" i="30"/>
  <c r="Y35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X36" i="30"/>
  <c r="Y36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X37" i="30"/>
  <c r="Y37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X38" i="30"/>
  <c r="Y38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X39" i="30"/>
  <c r="Y39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X40" i="30"/>
  <c r="Y40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X49" i="30"/>
  <c r="Y49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X50" i="30"/>
  <c r="Y50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X51" i="30"/>
  <c r="Y51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X52" i="30"/>
  <c r="Y52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X53" i="30"/>
  <c r="Y53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Y54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Y55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Y56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X57" i="30"/>
  <c r="Y57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S59" i="30"/>
  <c r="T59" i="30"/>
  <c r="U59" i="30"/>
  <c r="V59" i="30"/>
  <c r="W59" i="30"/>
  <c r="X59" i="30"/>
  <c r="Y59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S60" i="30"/>
  <c r="T60" i="30"/>
  <c r="U60" i="30"/>
  <c r="V60" i="30"/>
  <c r="W60" i="30"/>
  <c r="X60" i="30"/>
  <c r="Y60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Y61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S62" i="30"/>
  <c r="T62" i="30"/>
  <c r="U62" i="30"/>
  <c r="V62" i="30"/>
  <c r="W62" i="30"/>
  <c r="X62" i="30"/>
  <c r="Y62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Y63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Y64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Y65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P66" i="30"/>
  <c r="Q66" i="30"/>
  <c r="R66" i="30"/>
  <c r="S66" i="30"/>
  <c r="T66" i="30"/>
  <c r="U66" i="30"/>
  <c r="V66" i="30"/>
  <c r="W66" i="30"/>
  <c r="X66" i="30"/>
  <c r="Y66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P67" i="30"/>
  <c r="Q67" i="30"/>
  <c r="R67" i="30"/>
  <c r="S67" i="30"/>
  <c r="T67" i="30"/>
  <c r="U67" i="30"/>
  <c r="V67" i="30"/>
  <c r="W67" i="30"/>
  <c r="X67" i="30"/>
  <c r="Y67" i="30"/>
  <c r="D68" i="30"/>
  <c r="E68" i="30"/>
  <c r="F68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D69" i="30"/>
  <c r="E69" i="30"/>
  <c r="F69" i="30"/>
  <c r="G69" i="30"/>
  <c r="H69" i="30"/>
  <c r="I69" i="30"/>
  <c r="J69" i="30"/>
  <c r="K69" i="30"/>
  <c r="L69" i="30"/>
  <c r="M69" i="30"/>
  <c r="N69" i="30"/>
  <c r="O69" i="30"/>
  <c r="P69" i="30"/>
  <c r="Q69" i="30"/>
  <c r="R69" i="30"/>
  <c r="S69" i="30"/>
  <c r="T69" i="30"/>
  <c r="U69" i="30"/>
  <c r="V69" i="30"/>
  <c r="W69" i="30"/>
  <c r="X69" i="30"/>
  <c r="Y69" i="30"/>
  <c r="D70" i="30"/>
  <c r="E70" i="30"/>
  <c r="F70" i="30"/>
  <c r="G70" i="30"/>
  <c r="H70" i="30"/>
  <c r="I70" i="30"/>
  <c r="J70" i="30"/>
  <c r="K70" i="30"/>
  <c r="L70" i="30"/>
  <c r="M70" i="30"/>
  <c r="N70" i="30"/>
  <c r="O70" i="30"/>
  <c r="P70" i="30"/>
  <c r="Q70" i="30"/>
  <c r="R70" i="30"/>
  <c r="S70" i="30"/>
  <c r="T70" i="30"/>
  <c r="U70" i="30"/>
  <c r="V70" i="30"/>
  <c r="W70" i="30"/>
  <c r="X70" i="30"/>
  <c r="Y70" i="30"/>
  <c r="D71" i="30"/>
  <c r="E71" i="30"/>
  <c r="F71" i="30"/>
  <c r="G71" i="30"/>
  <c r="H71" i="30"/>
  <c r="I71" i="30"/>
  <c r="J71" i="30"/>
  <c r="K71" i="30"/>
  <c r="L71" i="30"/>
  <c r="M71" i="30"/>
  <c r="N71" i="30"/>
  <c r="O71" i="30"/>
  <c r="P71" i="30"/>
  <c r="Q71" i="30"/>
  <c r="R71" i="30"/>
  <c r="S71" i="30"/>
  <c r="T71" i="30"/>
  <c r="U71" i="30"/>
  <c r="V71" i="30"/>
  <c r="W71" i="30"/>
  <c r="X71" i="30"/>
  <c r="Y71" i="30"/>
  <c r="D72" i="30"/>
  <c r="E72" i="30"/>
  <c r="F72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S72" i="30"/>
  <c r="T72" i="30"/>
  <c r="U72" i="30"/>
  <c r="V72" i="30"/>
  <c r="W72" i="30"/>
  <c r="X72" i="30"/>
  <c r="Y72" i="30"/>
  <c r="D73" i="30"/>
  <c r="E73" i="30"/>
  <c r="F73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S73" i="30"/>
  <c r="T73" i="30"/>
  <c r="U73" i="30"/>
  <c r="V73" i="30"/>
  <c r="W73" i="30"/>
  <c r="X73" i="30"/>
  <c r="Y73" i="30"/>
  <c r="D74" i="30"/>
  <c r="E74" i="30"/>
  <c r="F74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S74" i="30"/>
  <c r="T74" i="30"/>
  <c r="U74" i="30"/>
  <c r="V74" i="30"/>
  <c r="W74" i="30"/>
  <c r="X74" i="30"/>
  <c r="Y74" i="30"/>
  <c r="D75" i="30"/>
  <c r="E75" i="30"/>
  <c r="F75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S75" i="30"/>
  <c r="T75" i="30"/>
  <c r="U75" i="30"/>
  <c r="V75" i="30"/>
  <c r="W75" i="30"/>
  <c r="X75" i="30"/>
  <c r="Y75" i="30"/>
  <c r="D76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T76" i="30"/>
  <c r="U76" i="30"/>
  <c r="V76" i="30"/>
  <c r="W76" i="30"/>
  <c r="X76" i="30"/>
  <c r="Y76" i="30"/>
  <c r="D77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T77" i="30"/>
  <c r="U77" i="30"/>
  <c r="V77" i="30"/>
  <c r="W77" i="30"/>
  <c r="X77" i="30"/>
  <c r="Y77" i="30"/>
  <c r="D78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T78" i="30"/>
  <c r="U78" i="30"/>
  <c r="V78" i="30"/>
  <c r="W78" i="30"/>
  <c r="X78" i="30"/>
  <c r="Y78" i="30"/>
  <c r="D79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T79" i="30"/>
  <c r="U79" i="30"/>
  <c r="V79" i="30"/>
  <c r="W79" i="30"/>
  <c r="X79" i="30"/>
  <c r="Y79" i="30"/>
  <c r="D80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T80" i="30"/>
  <c r="U80" i="30"/>
  <c r="V80" i="30"/>
  <c r="W80" i="30"/>
  <c r="X80" i="30"/>
  <c r="Y80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D85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T85" i="30"/>
  <c r="U85" i="30"/>
  <c r="V85" i="30"/>
  <c r="W85" i="30"/>
  <c r="X85" i="30"/>
  <c r="Y85" i="30"/>
  <c r="D86" i="30"/>
  <c r="E86" i="30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S86" i="30"/>
  <c r="T86" i="30"/>
  <c r="U86" i="30"/>
  <c r="V86" i="30"/>
  <c r="W86" i="30"/>
  <c r="X86" i="30"/>
  <c r="Y86" i="30"/>
  <c r="D87" i="30"/>
  <c r="E87" i="30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S87" i="30"/>
  <c r="T87" i="30"/>
  <c r="U87" i="30"/>
  <c r="V87" i="30"/>
  <c r="W87" i="30"/>
  <c r="X87" i="30"/>
  <c r="Y87" i="30"/>
  <c r="D88" i="30"/>
  <c r="E88" i="30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S88" i="30"/>
  <c r="T88" i="30"/>
  <c r="U88" i="30"/>
  <c r="V88" i="30"/>
  <c r="W88" i="30"/>
  <c r="X88" i="30"/>
  <c r="Y88" i="30"/>
  <c r="D89" i="30"/>
  <c r="E89" i="30"/>
  <c r="F89" i="30"/>
  <c r="G89" i="30"/>
  <c r="H89" i="30"/>
  <c r="I89" i="30"/>
  <c r="J89" i="30"/>
  <c r="K89" i="30"/>
  <c r="L89" i="30"/>
  <c r="M89" i="30"/>
  <c r="N89" i="30"/>
  <c r="O89" i="30"/>
  <c r="P89" i="30"/>
  <c r="Q89" i="30"/>
  <c r="R89" i="30"/>
  <c r="S89" i="30"/>
  <c r="T89" i="30"/>
  <c r="U89" i="30"/>
  <c r="V89" i="30"/>
  <c r="W89" i="30"/>
  <c r="X89" i="30"/>
  <c r="Y89" i="30"/>
  <c r="D90" i="30"/>
  <c r="E90" i="30"/>
  <c r="F90" i="30"/>
  <c r="G90" i="30"/>
  <c r="H90" i="30"/>
  <c r="I90" i="30"/>
  <c r="J90" i="30"/>
  <c r="K90" i="30"/>
  <c r="L90" i="30"/>
  <c r="M90" i="30"/>
  <c r="N90" i="30"/>
  <c r="O90" i="30"/>
  <c r="P90" i="30"/>
  <c r="Q90" i="30"/>
  <c r="R90" i="30"/>
  <c r="S90" i="30"/>
  <c r="T90" i="30"/>
  <c r="U90" i="30"/>
  <c r="V90" i="30"/>
  <c r="W90" i="30"/>
  <c r="X90" i="30"/>
  <c r="Y90" i="30"/>
  <c r="D91" i="30"/>
  <c r="E91" i="30"/>
  <c r="F91" i="30"/>
  <c r="G91" i="30"/>
  <c r="H91" i="30"/>
  <c r="I91" i="30"/>
  <c r="J91" i="30"/>
  <c r="K91" i="30"/>
  <c r="L91" i="30"/>
  <c r="M91" i="30"/>
  <c r="N91" i="30"/>
  <c r="O91" i="30"/>
  <c r="P91" i="30"/>
  <c r="Q91" i="30"/>
  <c r="R91" i="30"/>
  <c r="S91" i="30"/>
  <c r="T91" i="30"/>
  <c r="U91" i="30"/>
  <c r="V91" i="30"/>
  <c r="W91" i="30"/>
  <c r="X91" i="30"/>
  <c r="Y91" i="30"/>
  <c r="D92" i="30"/>
  <c r="E92" i="30"/>
  <c r="F92" i="30"/>
  <c r="G92" i="30"/>
  <c r="H92" i="30"/>
  <c r="I92" i="30"/>
  <c r="J92" i="30"/>
  <c r="K92" i="30"/>
  <c r="L92" i="30"/>
  <c r="M92" i="30"/>
  <c r="N92" i="30"/>
  <c r="O92" i="30"/>
  <c r="P92" i="30"/>
  <c r="Q92" i="30"/>
  <c r="R92" i="30"/>
  <c r="S92" i="30"/>
  <c r="T92" i="30"/>
  <c r="U92" i="30"/>
  <c r="V92" i="30"/>
  <c r="W92" i="30"/>
  <c r="X92" i="30"/>
  <c r="Y92" i="30"/>
  <c r="D93" i="30"/>
  <c r="E93" i="30"/>
  <c r="F93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T93" i="30"/>
  <c r="U93" i="30"/>
  <c r="V93" i="30"/>
  <c r="W93" i="30"/>
  <c r="X93" i="30"/>
  <c r="Y93" i="30"/>
  <c r="D94" i="30"/>
  <c r="E94" i="30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T94" i="30"/>
  <c r="U94" i="30"/>
  <c r="V94" i="30"/>
  <c r="W94" i="30"/>
  <c r="X94" i="30"/>
  <c r="Y94" i="30"/>
  <c r="D95" i="30"/>
  <c r="E95" i="30"/>
  <c r="F95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T95" i="30"/>
  <c r="U95" i="30"/>
  <c r="V95" i="30"/>
  <c r="W95" i="30"/>
  <c r="X95" i="30"/>
  <c r="Y95" i="30"/>
  <c r="D96" i="30"/>
  <c r="E96" i="30"/>
  <c r="F96" i="30"/>
  <c r="G96" i="30"/>
  <c r="H96" i="30"/>
  <c r="I96" i="30"/>
  <c r="J96" i="30"/>
  <c r="K96" i="30"/>
  <c r="L96" i="30"/>
  <c r="M96" i="30"/>
  <c r="N96" i="30"/>
  <c r="O96" i="30"/>
  <c r="P96" i="30"/>
  <c r="Q96" i="30"/>
  <c r="R96" i="30"/>
  <c r="S96" i="30"/>
  <c r="T96" i="30"/>
  <c r="U96" i="30"/>
  <c r="V96" i="30"/>
  <c r="W96" i="30"/>
  <c r="X96" i="30"/>
  <c r="Y96" i="30"/>
  <c r="D97" i="30"/>
  <c r="E97" i="30"/>
  <c r="F97" i="30"/>
  <c r="G97" i="30"/>
  <c r="H97" i="30"/>
  <c r="I97" i="30"/>
  <c r="J97" i="30"/>
  <c r="K97" i="30"/>
  <c r="L97" i="30"/>
  <c r="M97" i="30"/>
  <c r="N97" i="30"/>
  <c r="O97" i="30"/>
  <c r="P97" i="30"/>
  <c r="Q97" i="30"/>
  <c r="R97" i="30"/>
  <c r="S97" i="30"/>
  <c r="T97" i="30"/>
  <c r="U97" i="30"/>
  <c r="V97" i="30"/>
  <c r="W97" i="30"/>
  <c r="X97" i="30"/>
  <c r="Y97" i="30"/>
  <c r="D98" i="30"/>
  <c r="E98" i="30"/>
  <c r="F98" i="30"/>
  <c r="G98" i="30"/>
  <c r="H98" i="30"/>
  <c r="I98" i="30"/>
  <c r="J98" i="30"/>
  <c r="K98" i="30"/>
  <c r="L98" i="30"/>
  <c r="M98" i="30"/>
  <c r="N98" i="30"/>
  <c r="O98" i="30"/>
  <c r="P98" i="30"/>
  <c r="Q98" i="30"/>
  <c r="R98" i="30"/>
  <c r="S98" i="30"/>
  <c r="T98" i="30"/>
  <c r="U98" i="30"/>
  <c r="V98" i="30"/>
  <c r="W98" i="30"/>
  <c r="X98" i="30"/>
  <c r="Y98" i="30"/>
  <c r="D99" i="30"/>
  <c r="E99" i="30"/>
  <c r="F99" i="30"/>
  <c r="G99" i="30"/>
  <c r="H99" i="30"/>
  <c r="I99" i="30"/>
  <c r="J99" i="30"/>
  <c r="K99" i="30"/>
  <c r="L99" i="30"/>
  <c r="M99" i="30"/>
  <c r="N99" i="30"/>
  <c r="O99" i="30"/>
  <c r="P99" i="30"/>
  <c r="Q99" i="30"/>
  <c r="R99" i="30"/>
  <c r="S99" i="30"/>
  <c r="T99" i="30"/>
  <c r="U99" i="30"/>
  <c r="V99" i="30"/>
  <c r="W99" i="30"/>
  <c r="X99" i="30"/>
  <c r="Y99" i="30"/>
  <c r="D100" i="30"/>
  <c r="E100" i="30"/>
  <c r="F100" i="30"/>
  <c r="G100" i="30"/>
  <c r="H100" i="30"/>
  <c r="I100" i="30"/>
  <c r="J100" i="30"/>
  <c r="K100" i="30"/>
  <c r="L100" i="30"/>
  <c r="M100" i="30"/>
  <c r="N100" i="30"/>
  <c r="O100" i="30"/>
  <c r="P100" i="30"/>
  <c r="Q100" i="30"/>
  <c r="R100" i="30"/>
  <c r="S100" i="30"/>
  <c r="T100" i="30"/>
  <c r="U100" i="30"/>
  <c r="V100" i="30"/>
  <c r="W100" i="30"/>
  <c r="X100" i="30"/>
  <c r="Y100" i="30"/>
  <c r="D101" i="30"/>
  <c r="E101" i="30"/>
  <c r="F101" i="30"/>
  <c r="G101" i="30"/>
  <c r="H101" i="30"/>
  <c r="I101" i="30"/>
  <c r="J101" i="30"/>
  <c r="K101" i="30"/>
  <c r="L101" i="30"/>
  <c r="M101" i="30"/>
  <c r="N101" i="30"/>
  <c r="O101" i="30"/>
  <c r="P101" i="30"/>
  <c r="Q101" i="30"/>
  <c r="R101" i="30"/>
  <c r="S101" i="30"/>
  <c r="T101" i="30"/>
  <c r="U101" i="30"/>
  <c r="V101" i="30"/>
  <c r="W101" i="30"/>
  <c r="X101" i="30"/>
  <c r="Y101" i="30"/>
  <c r="D102" i="30"/>
  <c r="E102" i="30"/>
  <c r="F102" i="30"/>
  <c r="G102" i="30"/>
  <c r="H102" i="30"/>
  <c r="I102" i="30"/>
  <c r="J102" i="30"/>
  <c r="K102" i="30"/>
  <c r="L102" i="30"/>
  <c r="M102" i="30"/>
  <c r="N102" i="30"/>
  <c r="O102" i="30"/>
  <c r="P102" i="30"/>
  <c r="Q102" i="30"/>
  <c r="R102" i="30"/>
  <c r="S102" i="30"/>
  <c r="T102" i="30"/>
  <c r="U102" i="30"/>
  <c r="V102" i="30"/>
  <c r="W102" i="30"/>
  <c r="X102" i="30"/>
  <c r="Y102" i="30"/>
  <c r="D103" i="30"/>
  <c r="E103" i="30"/>
  <c r="F103" i="30"/>
  <c r="G103" i="30"/>
  <c r="H103" i="30"/>
  <c r="I103" i="30"/>
  <c r="J103" i="30"/>
  <c r="K103" i="30"/>
  <c r="L103" i="30"/>
  <c r="M103" i="30"/>
  <c r="N103" i="30"/>
  <c r="O103" i="30"/>
  <c r="P103" i="30"/>
  <c r="Q103" i="30"/>
  <c r="R103" i="30"/>
  <c r="S103" i="30"/>
  <c r="T103" i="30"/>
  <c r="U103" i="30"/>
  <c r="V103" i="30"/>
  <c r="W103" i="30"/>
  <c r="X103" i="30"/>
  <c r="Y103" i="30"/>
  <c r="D104" i="30"/>
  <c r="E104" i="30"/>
  <c r="F104" i="30"/>
  <c r="G104" i="30"/>
  <c r="H104" i="30"/>
  <c r="I104" i="30"/>
  <c r="J104" i="30"/>
  <c r="K104" i="30"/>
  <c r="L104" i="30"/>
  <c r="M104" i="30"/>
  <c r="N104" i="30"/>
  <c r="O104" i="30"/>
  <c r="P104" i="30"/>
  <c r="Q104" i="30"/>
  <c r="R104" i="30"/>
  <c r="S104" i="30"/>
  <c r="T104" i="30"/>
  <c r="U104" i="30"/>
  <c r="V104" i="30"/>
  <c r="W104" i="30"/>
  <c r="X104" i="30"/>
  <c r="Y104" i="30"/>
  <c r="D105" i="30"/>
  <c r="E105" i="30"/>
  <c r="F105" i="30"/>
  <c r="G105" i="30"/>
  <c r="H105" i="30"/>
  <c r="I105" i="30"/>
  <c r="J105" i="30"/>
  <c r="K105" i="30"/>
  <c r="L105" i="30"/>
  <c r="M105" i="30"/>
  <c r="N105" i="30"/>
  <c r="O105" i="30"/>
  <c r="P105" i="30"/>
  <c r="Q105" i="30"/>
  <c r="R105" i="30"/>
  <c r="S105" i="30"/>
  <c r="T105" i="30"/>
  <c r="U105" i="30"/>
  <c r="V105" i="30"/>
  <c r="W105" i="30"/>
  <c r="X105" i="30"/>
  <c r="Y105" i="30"/>
  <c r="D106" i="30"/>
  <c r="E106" i="30"/>
  <c r="F106" i="30"/>
  <c r="G106" i="30"/>
  <c r="H106" i="30"/>
  <c r="I106" i="30"/>
  <c r="J106" i="30"/>
  <c r="K106" i="30"/>
  <c r="L106" i="30"/>
  <c r="M106" i="30"/>
  <c r="N106" i="30"/>
  <c r="O106" i="30"/>
  <c r="P106" i="30"/>
  <c r="Q106" i="30"/>
  <c r="R106" i="30"/>
  <c r="S106" i="30"/>
  <c r="T106" i="30"/>
  <c r="U106" i="30"/>
  <c r="V106" i="30"/>
  <c r="W106" i="30"/>
  <c r="X106" i="30"/>
  <c r="Y106" i="30"/>
  <c r="D107" i="30"/>
  <c r="E107" i="30"/>
  <c r="F107" i="30"/>
  <c r="G107" i="30"/>
  <c r="H107" i="30"/>
  <c r="I107" i="30"/>
  <c r="J107" i="30"/>
  <c r="K107" i="30"/>
  <c r="L107" i="30"/>
  <c r="M107" i="30"/>
  <c r="N107" i="30"/>
  <c r="O107" i="30"/>
  <c r="P107" i="30"/>
  <c r="Q107" i="30"/>
  <c r="R107" i="30"/>
  <c r="S107" i="30"/>
  <c r="T107" i="30"/>
  <c r="U107" i="30"/>
  <c r="V107" i="30"/>
  <c r="W107" i="30"/>
  <c r="X107" i="30"/>
  <c r="Y107" i="30"/>
  <c r="D108" i="30"/>
  <c r="E108" i="30"/>
  <c r="F108" i="30"/>
  <c r="G108" i="30"/>
  <c r="H108" i="30"/>
  <c r="I108" i="30"/>
  <c r="J108" i="30"/>
  <c r="K108" i="30"/>
  <c r="L108" i="30"/>
  <c r="M108" i="30"/>
  <c r="N108" i="30"/>
  <c r="O108" i="30"/>
  <c r="P108" i="30"/>
  <c r="Q108" i="30"/>
  <c r="R108" i="30"/>
  <c r="S108" i="30"/>
  <c r="T108" i="30"/>
  <c r="U108" i="30"/>
  <c r="V108" i="30"/>
  <c r="W108" i="30"/>
  <c r="X108" i="30"/>
  <c r="Y108" i="30"/>
  <c r="D109" i="30"/>
  <c r="E109" i="30"/>
  <c r="F109" i="30"/>
  <c r="G109" i="30"/>
  <c r="H109" i="30"/>
  <c r="I109" i="30"/>
  <c r="J109" i="30"/>
  <c r="K109" i="30"/>
  <c r="L109" i="30"/>
  <c r="M109" i="30"/>
  <c r="N109" i="30"/>
  <c r="O109" i="30"/>
  <c r="P109" i="30"/>
  <c r="Q109" i="30"/>
  <c r="R109" i="30"/>
  <c r="S109" i="30"/>
  <c r="T109" i="30"/>
  <c r="U109" i="30"/>
  <c r="V109" i="30"/>
  <c r="W109" i="30"/>
  <c r="X109" i="30"/>
  <c r="Y109" i="30"/>
  <c r="D110" i="30"/>
  <c r="E110" i="30"/>
  <c r="F110" i="30"/>
  <c r="G110" i="30"/>
  <c r="H110" i="30"/>
  <c r="I110" i="30"/>
  <c r="J110" i="30"/>
  <c r="K110" i="30"/>
  <c r="L110" i="30"/>
  <c r="M110" i="30"/>
  <c r="N110" i="30"/>
  <c r="O110" i="30"/>
  <c r="P110" i="30"/>
  <c r="Q110" i="30"/>
  <c r="R110" i="30"/>
  <c r="S110" i="30"/>
  <c r="T110" i="30"/>
  <c r="U110" i="30"/>
  <c r="V110" i="30"/>
  <c r="W110" i="30"/>
  <c r="X110" i="30"/>
  <c r="Y110" i="30"/>
  <c r="D111" i="30"/>
  <c r="E111" i="30"/>
  <c r="F111" i="30"/>
  <c r="G111" i="30"/>
  <c r="H111" i="30"/>
  <c r="I111" i="30"/>
  <c r="J111" i="30"/>
  <c r="K111" i="30"/>
  <c r="L111" i="30"/>
  <c r="M111" i="30"/>
  <c r="N111" i="30"/>
  <c r="O111" i="30"/>
  <c r="P111" i="30"/>
  <c r="Q111" i="30"/>
  <c r="R111" i="30"/>
  <c r="S111" i="30"/>
  <c r="T111" i="30"/>
  <c r="U111" i="30"/>
  <c r="V111" i="30"/>
  <c r="W111" i="30"/>
  <c r="X111" i="30"/>
  <c r="Y111" i="30"/>
  <c r="D112" i="30"/>
  <c r="E112" i="30"/>
  <c r="F112" i="30"/>
  <c r="G112" i="30"/>
  <c r="H112" i="30"/>
  <c r="I112" i="30"/>
  <c r="J112" i="30"/>
  <c r="K112" i="30"/>
  <c r="L112" i="30"/>
  <c r="M112" i="30"/>
  <c r="N112" i="30"/>
  <c r="O112" i="30"/>
  <c r="P112" i="30"/>
  <c r="Q112" i="30"/>
  <c r="R112" i="30"/>
  <c r="S112" i="30"/>
  <c r="T112" i="30"/>
  <c r="U112" i="30"/>
  <c r="V112" i="30"/>
  <c r="W112" i="30"/>
  <c r="X112" i="30"/>
  <c r="Y112" i="30"/>
  <c r="D113" i="30"/>
  <c r="E113" i="30"/>
  <c r="F113" i="30"/>
  <c r="G113" i="30"/>
  <c r="H113" i="30"/>
  <c r="I113" i="30"/>
  <c r="J113" i="30"/>
  <c r="K113" i="30"/>
  <c r="L113" i="30"/>
  <c r="M113" i="30"/>
  <c r="N113" i="30"/>
  <c r="O113" i="30"/>
  <c r="P113" i="30"/>
  <c r="Q113" i="30"/>
  <c r="R113" i="30"/>
  <c r="S113" i="30"/>
  <c r="T113" i="30"/>
  <c r="U113" i="30"/>
  <c r="V113" i="30"/>
  <c r="W113" i="30"/>
  <c r="X113" i="30"/>
  <c r="Y113" i="30"/>
  <c r="D114" i="30"/>
  <c r="E114" i="30"/>
  <c r="F114" i="30"/>
  <c r="G114" i="30"/>
  <c r="H114" i="30"/>
  <c r="I114" i="30"/>
  <c r="J114" i="30"/>
  <c r="K114" i="30"/>
  <c r="L114" i="30"/>
  <c r="M114" i="30"/>
  <c r="N114" i="30"/>
  <c r="O114" i="30"/>
  <c r="P114" i="30"/>
  <c r="Q114" i="30"/>
  <c r="R114" i="30"/>
  <c r="S114" i="30"/>
  <c r="T114" i="30"/>
  <c r="U114" i="30"/>
  <c r="V114" i="30"/>
  <c r="W114" i="30"/>
  <c r="X114" i="30"/>
  <c r="Y114" i="30"/>
  <c r="D115" i="30"/>
  <c r="E115" i="30"/>
  <c r="F115" i="30"/>
  <c r="G115" i="30"/>
  <c r="H115" i="30"/>
  <c r="I115" i="30"/>
  <c r="J115" i="30"/>
  <c r="K115" i="30"/>
  <c r="L115" i="30"/>
  <c r="M115" i="30"/>
  <c r="N115" i="30"/>
  <c r="O115" i="30"/>
  <c r="P115" i="30"/>
  <c r="Q115" i="30"/>
  <c r="R115" i="30"/>
  <c r="S115" i="30"/>
  <c r="T115" i="30"/>
  <c r="U115" i="30"/>
  <c r="V115" i="30"/>
  <c r="W115" i="30"/>
  <c r="X115" i="30"/>
  <c r="Y115" i="30"/>
  <c r="D116" i="30"/>
  <c r="E116" i="30"/>
  <c r="F116" i="30"/>
  <c r="G116" i="30"/>
  <c r="H116" i="30"/>
  <c r="I116" i="30"/>
  <c r="J116" i="30"/>
  <c r="K116" i="30"/>
  <c r="L116" i="30"/>
  <c r="M116" i="30"/>
  <c r="N116" i="30"/>
  <c r="O116" i="30"/>
  <c r="P116" i="30"/>
  <c r="Q116" i="30"/>
  <c r="R116" i="30"/>
  <c r="S116" i="30"/>
  <c r="T116" i="30"/>
  <c r="U116" i="30"/>
  <c r="V116" i="30"/>
  <c r="W116" i="30"/>
  <c r="X116" i="30"/>
  <c r="Y116" i="30"/>
  <c r="D117" i="30"/>
  <c r="E117" i="30"/>
  <c r="F117" i="30"/>
  <c r="G117" i="30"/>
  <c r="H117" i="30"/>
  <c r="I117" i="30"/>
  <c r="J117" i="30"/>
  <c r="K117" i="30"/>
  <c r="L117" i="30"/>
  <c r="M117" i="30"/>
  <c r="N117" i="30"/>
  <c r="O117" i="30"/>
  <c r="P117" i="30"/>
  <c r="Q117" i="30"/>
  <c r="R117" i="30"/>
  <c r="S117" i="30"/>
  <c r="T117" i="30"/>
  <c r="U117" i="30"/>
  <c r="V117" i="30"/>
  <c r="W117" i="30"/>
  <c r="X117" i="30"/>
  <c r="Y117" i="30"/>
  <c r="D118" i="30"/>
  <c r="E118" i="30"/>
  <c r="F118" i="30"/>
  <c r="G118" i="30"/>
  <c r="H118" i="30"/>
  <c r="I118" i="30"/>
  <c r="J118" i="30"/>
  <c r="K118" i="30"/>
  <c r="L118" i="30"/>
  <c r="M118" i="30"/>
  <c r="N118" i="30"/>
  <c r="O118" i="30"/>
  <c r="P118" i="30"/>
  <c r="Q118" i="30"/>
  <c r="R118" i="30"/>
  <c r="S118" i="30"/>
  <c r="T118" i="30"/>
  <c r="U118" i="30"/>
  <c r="V118" i="30"/>
  <c r="W118" i="30"/>
  <c r="X118" i="30"/>
  <c r="Y118" i="30"/>
  <c r="D119" i="30"/>
  <c r="E119" i="30"/>
  <c r="F119" i="30"/>
  <c r="G119" i="30"/>
  <c r="H119" i="30"/>
  <c r="I119" i="30"/>
  <c r="J119" i="30"/>
  <c r="K119" i="30"/>
  <c r="L119" i="30"/>
  <c r="M119" i="30"/>
  <c r="N119" i="30"/>
  <c r="O119" i="30"/>
  <c r="P119" i="30"/>
  <c r="Q119" i="30"/>
  <c r="R119" i="30"/>
  <c r="S119" i="30"/>
  <c r="T119" i="30"/>
  <c r="U119" i="30"/>
  <c r="V119" i="30"/>
  <c r="W119" i="30"/>
  <c r="X119" i="30"/>
  <c r="Y119" i="30"/>
  <c r="D120" i="30"/>
  <c r="E120" i="30"/>
  <c r="F120" i="30"/>
  <c r="G120" i="30"/>
  <c r="H120" i="30"/>
  <c r="I120" i="30"/>
  <c r="J120" i="30"/>
  <c r="K120" i="30"/>
  <c r="L120" i="30"/>
  <c r="M120" i="30"/>
  <c r="N120" i="30"/>
  <c r="O120" i="30"/>
  <c r="P120" i="30"/>
  <c r="Q120" i="30"/>
  <c r="R120" i="30"/>
  <c r="S120" i="30"/>
  <c r="T120" i="30"/>
  <c r="U120" i="30"/>
  <c r="V120" i="30"/>
  <c r="W120" i="30"/>
  <c r="X120" i="30"/>
  <c r="Y120" i="30"/>
  <c r="D121" i="30"/>
  <c r="E121" i="30"/>
  <c r="F121" i="30"/>
  <c r="G121" i="30"/>
  <c r="H121" i="30"/>
  <c r="I121" i="30"/>
  <c r="J121" i="30"/>
  <c r="K121" i="30"/>
  <c r="L121" i="30"/>
  <c r="M121" i="30"/>
  <c r="N121" i="30"/>
  <c r="O121" i="30"/>
  <c r="P121" i="30"/>
  <c r="Q121" i="30"/>
  <c r="R121" i="30"/>
  <c r="S121" i="30"/>
  <c r="T121" i="30"/>
  <c r="U121" i="30"/>
  <c r="V121" i="30"/>
  <c r="W121" i="30"/>
  <c r="X121" i="30"/>
  <c r="Y121" i="30"/>
  <c r="D122" i="30"/>
  <c r="E122" i="30"/>
  <c r="F122" i="30"/>
  <c r="G122" i="30"/>
  <c r="H122" i="30"/>
  <c r="I122" i="30"/>
  <c r="J122" i="30"/>
  <c r="K122" i="30"/>
  <c r="L122" i="30"/>
  <c r="M122" i="30"/>
  <c r="N122" i="30"/>
  <c r="O122" i="30"/>
  <c r="P122" i="30"/>
  <c r="Q122" i="30"/>
  <c r="R122" i="30"/>
  <c r="S122" i="30"/>
  <c r="T122" i="30"/>
  <c r="U122" i="30"/>
  <c r="V122" i="30"/>
  <c r="W122" i="30"/>
  <c r="X122" i="30"/>
  <c r="Y122" i="30"/>
  <c r="D123" i="30"/>
  <c r="E123" i="30"/>
  <c r="F123" i="30"/>
  <c r="G123" i="30"/>
  <c r="H123" i="30"/>
  <c r="I123" i="30"/>
  <c r="J123" i="30"/>
  <c r="K123" i="30"/>
  <c r="L123" i="30"/>
  <c r="M123" i="30"/>
  <c r="N123" i="30"/>
  <c r="O123" i="30"/>
  <c r="P123" i="30"/>
  <c r="Q123" i="30"/>
  <c r="R123" i="30"/>
  <c r="S123" i="30"/>
  <c r="T123" i="30"/>
  <c r="U123" i="30"/>
  <c r="V123" i="30"/>
  <c r="W123" i="30"/>
  <c r="X123" i="30"/>
  <c r="Y123" i="30"/>
  <c r="D124" i="30"/>
  <c r="E124" i="30"/>
  <c r="F124" i="30"/>
  <c r="G124" i="30"/>
  <c r="H124" i="30"/>
  <c r="I124" i="30"/>
  <c r="J124" i="30"/>
  <c r="K124" i="30"/>
  <c r="L124" i="30"/>
  <c r="M124" i="30"/>
  <c r="N124" i="30"/>
  <c r="O124" i="30"/>
  <c r="P124" i="30"/>
  <c r="Q124" i="30"/>
  <c r="R124" i="30"/>
  <c r="S124" i="30"/>
  <c r="T124" i="30"/>
  <c r="U124" i="30"/>
  <c r="V124" i="30"/>
  <c r="W124" i="30"/>
  <c r="X124" i="30"/>
  <c r="Y124" i="30"/>
  <c r="D125" i="30"/>
  <c r="E125" i="30"/>
  <c r="F125" i="30"/>
  <c r="G125" i="30"/>
  <c r="H125" i="30"/>
  <c r="I125" i="30"/>
  <c r="J125" i="30"/>
  <c r="K125" i="30"/>
  <c r="L125" i="30"/>
  <c r="M125" i="30"/>
  <c r="N125" i="30"/>
  <c r="O125" i="30"/>
  <c r="P125" i="30"/>
  <c r="Q125" i="30"/>
  <c r="R125" i="30"/>
  <c r="S125" i="30"/>
  <c r="T125" i="30"/>
  <c r="U125" i="30"/>
  <c r="V125" i="30"/>
  <c r="W125" i="30"/>
  <c r="X125" i="30"/>
  <c r="Y125" i="30"/>
  <c r="D126" i="30"/>
  <c r="E126" i="30"/>
  <c r="F126" i="30"/>
  <c r="G126" i="30"/>
  <c r="H126" i="30"/>
  <c r="I126" i="30"/>
  <c r="J126" i="30"/>
  <c r="K126" i="30"/>
  <c r="L126" i="30"/>
  <c r="M126" i="30"/>
  <c r="N126" i="30"/>
  <c r="O126" i="30"/>
  <c r="P126" i="30"/>
  <c r="Q126" i="30"/>
  <c r="R126" i="30"/>
  <c r="S126" i="30"/>
  <c r="T126" i="30"/>
  <c r="U126" i="30"/>
  <c r="V126" i="30"/>
  <c r="W126" i="30"/>
  <c r="X126" i="30"/>
  <c r="Y126" i="30"/>
  <c r="D127" i="30"/>
  <c r="E127" i="30"/>
  <c r="F127" i="30"/>
  <c r="G127" i="30"/>
  <c r="H127" i="30"/>
  <c r="I127" i="30"/>
  <c r="J127" i="30"/>
  <c r="K127" i="30"/>
  <c r="L127" i="30"/>
  <c r="M127" i="30"/>
  <c r="N127" i="30"/>
  <c r="O127" i="30"/>
  <c r="P127" i="30"/>
  <c r="Q127" i="30"/>
  <c r="R127" i="30"/>
  <c r="S127" i="30"/>
  <c r="T127" i="30"/>
  <c r="U127" i="30"/>
  <c r="V127" i="30"/>
  <c r="W127" i="30"/>
  <c r="X127" i="30"/>
  <c r="Y127" i="30"/>
  <c r="D128" i="30"/>
  <c r="E128" i="30"/>
  <c r="F128" i="30"/>
  <c r="G128" i="30"/>
  <c r="H128" i="30"/>
  <c r="I128" i="30"/>
  <c r="J128" i="30"/>
  <c r="K128" i="30"/>
  <c r="L128" i="30"/>
  <c r="M128" i="30"/>
  <c r="N128" i="30"/>
  <c r="O128" i="30"/>
  <c r="P128" i="30"/>
  <c r="Q128" i="30"/>
  <c r="R128" i="30"/>
  <c r="S128" i="30"/>
  <c r="T128" i="30"/>
  <c r="U128" i="30"/>
  <c r="V128" i="30"/>
  <c r="W128" i="30"/>
  <c r="X128" i="30"/>
  <c r="Y128" i="30"/>
  <c r="D129" i="30"/>
  <c r="E129" i="30"/>
  <c r="F129" i="30"/>
  <c r="G129" i="30"/>
  <c r="H129" i="30"/>
  <c r="I129" i="30"/>
  <c r="J129" i="30"/>
  <c r="K129" i="30"/>
  <c r="L129" i="30"/>
  <c r="M129" i="30"/>
  <c r="N129" i="30"/>
  <c r="O129" i="30"/>
  <c r="P129" i="30"/>
  <c r="Q129" i="30"/>
  <c r="R129" i="30"/>
  <c r="S129" i="30"/>
  <c r="T129" i="30"/>
  <c r="U129" i="30"/>
  <c r="V129" i="30"/>
  <c r="W129" i="30"/>
  <c r="X129" i="30"/>
  <c r="Y129" i="30"/>
  <c r="D130" i="30"/>
  <c r="E130" i="30"/>
  <c r="F130" i="30"/>
  <c r="G130" i="30"/>
  <c r="H130" i="30"/>
  <c r="I130" i="30"/>
  <c r="J130" i="30"/>
  <c r="K130" i="30"/>
  <c r="L130" i="30"/>
  <c r="M130" i="30"/>
  <c r="N130" i="30"/>
  <c r="O130" i="30"/>
  <c r="P130" i="30"/>
  <c r="Q130" i="30"/>
  <c r="R130" i="30"/>
  <c r="S130" i="30"/>
  <c r="T130" i="30"/>
  <c r="U130" i="30"/>
  <c r="V130" i="30"/>
  <c r="W130" i="30"/>
  <c r="X130" i="30"/>
  <c r="Y130" i="30"/>
  <c r="D131" i="30"/>
  <c r="E131" i="30"/>
  <c r="F131" i="30"/>
  <c r="G131" i="30"/>
  <c r="H131" i="30"/>
  <c r="I131" i="30"/>
  <c r="J131" i="30"/>
  <c r="K131" i="30"/>
  <c r="L131" i="30"/>
  <c r="M131" i="30"/>
  <c r="N131" i="30"/>
  <c r="O131" i="30"/>
  <c r="P131" i="30"/>
  <c r="Q131" i="30"/>
  <c r="R131" i="30"/>
  <c r="S131" i="30"/>
  <c r="T131" i="30"/>
  <c r="U131" i="30"/>
  <c r="V131" i="30"/>
  <c r="W131" i="30"/>
  <c r="X131" i="30"/>
  <c r="Y131" i="30"/>
  <c r="D132" i="30"/>
  <c r="E132" i="30"/>
  <c r="F132" i="30"/>
  <c r="G132" i="30"/>
  <c r="H132" i="30"/>
  <c r="I132" i="30"/>
  <c r="J132" i="30"/>
  <c r="K132" i="30"/>
  <c r="L132" i="30"/>
  <c r="M132" i="30"/>
  <c r="N132" i="30"/>
  <c r="O132" i="30"/>
  <c r="P132" i="30"/>
  <c r="Q132" i="30"/>
  <c r="R132" i="30"/>
  <c r="S132" i="30"/>
  <c r="T132" i="30"/>
  <c r="U132" i="30"/>
  <c r="V132" i="30"/>
  <c r="W132" i="30"/>
  <c r="X132" i="30"/>
  <c r="Y132" i="30"/>
  <c r="D133" i="30"/>
  <c r="E133" i="30"/>
  <c r="F133" i="30"/>
  <c r="G133" i="30"/>
  <c r="H133" i="30"/>
  <c r="I133" i="30"/>
  <c r="J133" i="30"/>
  <c r="K133" i="30"/>
  <c r="L133" i="30"/>
  <c r="M133" i="30"/>
  <c r="N133" i="30"/>
  <c r="O133" i="30"/>
  <c r="P133" i="30"/>
  <c r="Q133" i="30"/>
  <c r="R133" i="30"/>
  <c r="S133" i="30"/>
  <c r="T133" i="30"/>
  <c r="U133" i="30"/>
  <c r="V133" i="30"/>
  <c r="W133" i="30"/>
  <c r="X133" i="30"/>
  <c r="Y133" i="30"/>
  <c r="D134" i="30"/>
  <c r="E134" i="30"/>
  <c r="F134" i="30"/>
  <c r="G134" i="30"/>
  <c r="H134" i="30"/>
  <c r="I134" i="30"/>
  <c r="J134" i="30"/>
  <c r="K134" i="30"/>
  <c r="L134" i="30"/>
  <c r="M134" i="30"/>
  <c r="N134" i="30"/>
  <c r="O134" i="30"/>
  <c r="P134" i="30"/>
  <c r="Q134" i="30"/>
  <c r="R134" i="30"/>
  <c r="S134" i="30"/>
  <c r="T134" i="30"/>
  <c r="U134" i="30"/>
  <c r="V134" i="30"/>
  <c r="W134" i="30"/>
  <c r="X134" i="30"/>
  <c r="Y134" i="30"/>
  <c r="D135" i="30"/>
  <c r="E135" i="30"/>
  <c r="F135" i="30"/>
  <c r="G135" i="30"/>
  <c r="H135" i="30"/>
  <c r="I135" i="30"/>
  <c r="J135" i="30"/>
  <c r="K135" i="30"/>
  <c r="L135" i="30"/>
  <c r="M135" i="30"/>
  <c r="N135" i="30"/>
  <c r="O135" i="30"/>
  <c r="P135" i="30"/>
  <c r="Q135" i="30"/>
  <c r="R135" i="30"/>
  <c r="S135" i="30"/>
  <c r="T135" i="30"/>
  <c r="U135" i="30"/>
  <c r="V135" i="30"/>
  <c r="W135" i="30"/>
  <c r="X135" i="30"/>
  <c r="Y135" i="30"/>
  <c r="D136" i="30"/>
  <c r="E136" i="30"/>
  <c r="F136" i="30"/>
  <c r="G136" i="30"/>
  <c r="H136" i="30"/>
  <c r="I136" i="30"/>
  <c r="J136" i="30"/>
  <c r="K136" i="30"/>
  <c r="L136" i="30"/>
  <c r="M136" i="30"/>
  <c r="N136" i="30"/>
  <c r="O136" i="30"/>
  <c r="P136" i="30"/>
  <c r="Q136" i="30"/>
  <c r="R136" i="30"/>
  <c r="S136" i="30"/>
  <c r="T136" i="30"/>
  <c r="U136" i="30"/>
  <c r="V136" i="30"/>
  <c r="W136" i="30"/>
  <c r="X136" i="30"/>
  <c r="Y136" i="30"/>
  <c r="D137" i="30"/>
  <c r="E137" i="30"/>
  <c r="F137" i="30"/>
  <c r="G137" i="30"/>
  <c r="H137" i="30"/>
  <c r="I137" i="30"/>
  <c r="J137" i="30"/>
  <c r="K137" i="30"/>
  <c r="L137" i="30"/>
  <c r="M137" i="30"/>
  <c r="N137" i="30"/>
  <c r="O137" i="30"/>
  <c r="P137" i="30"/>
  <c r="Q137" i="30"/>
  <c r="R137" i="30"/>
  <c r="S137" i="30"/>
  <c r="T137" i="30"/>
  <c r="U137" i="30"/>
  <c r="V137" i="30"/>
  <c r="W137" i="30"/>
  <c r="X137" i="30"/>
  <c r="Y137" i="30"/>
  <c r="D138" i="30"/>
  <c r="E138" i="30"/>
  <c r="F138" i="30"/>
  <c r="G138" i="30"/>
  <c r="H138" i="30"/>
  <c r="I138" i="30"/>
  <c r="J138" i="30"/>
  <c r="K138" i="30"/>
  <c r="L138" i="30"/>
  <c r="M138" i="30"/>
  <c r="N138" i="30"/>
  <c r="O138" i="30"/>
  <c r="P138" i="30"/>
  <c r="Q138" i="30"/>
  <c r="R138" i="30"/>
  <c r="S138" i="30"/>
  <c r="T138" i="30"/>
  <c r="U138" i="30"/>
  <c r="V138" i="30"/>
  <c r="W138" i="30"/>
  <c r="X138" i="30"/>
  <c r="Y138" i="30"/>
  <c r="D139" i="30"/>
  <c r="E139" i="30"/>
  <c r="F139" i="30"/>
  <c r="G139" i="30"/>
  <c r="H139" i="30"/>
  <c r="I139" i="30"/>
  <c r="J139" i="30"/>
  <c r="K139" i="30"/>
  <c r="L139" i="30"/>
  <c r="M139" i="30"/>
  <c r="N139" i="30"/>
  <c r="O139" i="30"/>
  <c r="P139" i="30"/>
  <c r="Q139" i="30"/>
  <c r="R139" i="30"/>
  <c r="S139" i="30"/>
  <c r="T139" i="30"/>
  <c r="U139" i="30"/>
  <c r="V139" i="30"/>
  <c r="W139" i="30"/>
  <c r="X139" i="30"/>
  <c r="Y139" i="30"/>
  <c r="D140" i="30"/>
  <c r="E140" i="30"/>
  <c r="F140" i="30"/>
  <c r="G140" i="30"/>
  <c r="H140" i="30"/>
  <c r="I140" i="30"/>
  <c r="J140" i="30"/>
  <c r="K140" i="30"/>
  <c r="L140" i="30"/>
  <c r="M140" i="30"/>
  <c r="N140" i="30"/>
  <c r="O140" i="30"/>
  <c r="P140" i="30"/>
  <c r="Q140" i="30"/>
  <c r="R140" i="30"/>
  <c r="S140" i="30"/>
  <c r="T140" i="30"/>
  <c r="U140" i="30"/>
  <c r="V140" i="30"/>
  <c r="W140" i="30"/>
  <c r="X140" i="30"/>
  <c r="Y140" i="30"/>
  <c r="D141" i="30"/>
  <c r="E141" i="30"/>
  <c r="F141" i="30"/>
  <c r="G141" i="30"/>
  <c r="H141" i="30"/>
  <c r="I141" i="30"/>
  <c r="J141" i="30"/>
  <c r="K141" i="30"/>
  <c r="L141" i="30"/>
  <c r="M141" i="30"/>
  <c r="N141" i="30"/>
  <c r="O141" i="30"/>
  <c r="P141" i="30"/>
  <c r="Q141" i="30"/>
  <c r="R141" i="30"/>
  <c r="S141" i="30"/>
  <c r="T141" i="30"/>
  <c r="U141" i="30"/>
  <c r="V141" i="30"/>
  <c r="W141" i="30"/>
  <c r="X141" i="30"/>
  <c r="Y141" i="30"/>
  <c r="D142" i="30"/>
  <c r="E142" i="30"/>
  <c r="F142" i="30"/>
  <c r="G142" i="30"/>
  <c r="H142" i="30"/>
  <c r="I142" i="30"/>
  <c r="J142" i="30"/>
  <c r="K142" i="30"/>
  <c r="L142" i="30"/>
  <c r="M142" i="30"/>
  <c r="N142" i="30"/>
  <c r="O142" i="30"/>
  <c r="P142" i="30"/>
  <c r="Q142" i="30"/>
  <c r="R142" i="30"/>
  <c r="S142" i="30"/>
  <c r="T142" i="30"/>
  <c r="U142" i="30"/>
  <c r="V142" i="30"/>
  <c r="W142" i="30"/>
  <c r="X142" i="30"/>
  <c r="Y142" i="30"/>
  <c r="D143" i="30"/>
  <c r="E143" i="30"/>
  <c r="F143" i="30"/>
  <c r="G143" i="30"/>
  <c r="H143" i="30"/>
  <c r="I143" i="30"/>
  <c r="J143" i="30"/>
  <c r="K143" i="30"/>
  <c r="L143" i="30"/>
  <c r="M143" i="30"/>
  <c r="N143" i="30"/>
  <c r="O143" i="30"/>
  <c r="P143" i="30"/>
  <c r="Q143" i="30"/>
  <c r="R143" i="30"/>
  <c r="S143" i="30"/>
  <c r="T143" i="30"/>
  <c r="U143" i="30"/>
  <c r="V143" i="30"/>
  <c r="W143" i="30"/>
  <c r="X143" i="30"/>
  <c r="Y143" i="30"/>
  <c r="D144" i="30"/>
  <c r="E144" i="30"/>
  <c r="F144" i="30"/>
  <c r="G144" i="30"/>
  <c r="H144" i="30"/>
  <c r="I144" i="30"/>
  <c r="J144" i="30"/>
  <c r="K144" i="30"/>
  <c r="L144" i="30"/>
  <c r="M144" i="30"/>
  <c r="N144" i="30"/>
  <c r="O144" i="30"/>
  <c r="P144" i="30"/>
  <c r="Q144" i="30"/>
  <c r="R144" i="30"/>
  <c r="S144" i="30"/>
  <c r="T144" i="30"/>
  <c r="U144" i="30"/>
  <c r="V144" i="30"/>
  <c r="W144" i="30"/>
  <c r="X144" i="30"/>
  <c r="Y144" i="30"/>
  <c r="D145" i="30"/>
  <c r="E145" i="30"/>
  <c r="F145" i="30"/>
  <c r="G145" i="30"/>
  <c r="H145" i="30"/>
  <c r="I145" i="30"/>
  <c r="J145" i="30"/>
  <c r="K145" i="30"/>
  <c r="L145" i="30"/>
  <c r="M145" i="30"/>
  <c r="N145" i="30"/>
  <c r="O145" i="30"/>
  <c r="P145" i="30"/>
  <c r="Q145" i="30"/>
  <c r="R145" i="30"/>
  <c r="S145" i="30"/>
  <c r="T145" i="30"/>
  <c r="U145" i="30"/>
  <c r="V145" i="30"/>
  <c r="W145" i="30"/>
  <c r="X145" i="30"/>
  <c r="Y145" i="30"/>
  <c r="D146" i="30"/>
  <c r="E146" i="30"/>
  <c r="F146" i="30"/>
  <c r="G146" i="30"/>
  <c r="H146" i="30"/>
  <c r="I146" i="30"/>
  <c r="J146" i="30"/>
  <c r="K146" i="30"/>
  <c r="L146" i="30"/>
  <c r="M146" i="30"/>
  <c r="N146" i="30"/>
  <c r="O146" i="30"/>
  <c r="P146" i="30"/>
  <c r="Q146" i="30"/>
  <c r="R146" i="30"/>
  <c r="S146" i="30"/>
  <c r="T146" i="30"/>
  <c r="U146" i="30"/>
  <c r="V146" i="30"/>
  <c r="W146" i="30"/>
  <c r="X146" i="30"/>
  <c r="Y146" i="30"/>
  <c r="D147" i="30"/>
  <c r="E147" i="30"/>
  <c r="F147" i="30"/>
  <c r="G147" i="30"/>
  <c r="H147" i="30"/>
  <c r="I147" i="30"/>
  <c r="J147" i="30"/>
  <c r="K147" i="30"/>
  <c r="L147" i="30"/>
  <c r="M147" i="30"/>
  <c r="N147" i="30"/>
  <c r="O147" i="30"/>
  <c r="P147" i="30"/>
  <c r="Q147" i="30"/>
  <c r="R147" i="30"/>
  <c r="S147" i="30"/>
  <c r="T147" i="30"/>
  <c r="U147" i="30"/>
  <c r="V147" i="30"/>
  <c r="W147" i="30"/>
  <c r="X147" i="30"/>
  <c r="Y147" i="30"/>
  <c r="D148" i="30"/>
  <c r="E148" i="30"/>
  <c r="F148" i="30"/>
  <c r="G148" i="30"/>
  <c r="H148" i="30"/>
  <c r="I148" i="30"/>
  <c r="J148" i="30"/>
  <c r="K148" i="30"/>
  <c r="L148" i="30"/>
  <c r="M148" i="30"/>
  <c r="N148" i="30"/>
  <c r="O148" i="30"/>
  <c r="P148" i="30"/>
  <c r="Q148" i="30"/>
  <c r="R148" i="30"/>
  <c r="S148" i="30"/>
  <c r="T148" i="30"/>
  <c r="U148" i="30"/>
  <c r="V148" i="30"/>
  <c r="W148" i="30"/>
  <c r="X148" i="30"/>
  <c r="Y148" i="30"/>
  <c r="D149" i="30"/>
  <c r="E149" i="30"/>
  <c r="F149" i="30"/>
  <c r="G149" i="30"/>
  <c r="H149" i="30"/>
  <c r="I149" i="30"/>
  <c r="J149" i="30"/>
  <c r="K149" i="30"/>
  <c r="L149" i="30"/>
  <c r="M149" i="30"/>
  <c r="N149" i="30"/>
  <c r="O149" i="30"/>
  <c r="P149" i="30"/>
  <c r="Q149" i="30"/>
  <c r="R149" i="30"/>
  <c r="S149" i="30"/>
  <c r="T149" i="30"/>
  <c r="U149" i="30"/>
  <c r="V149" i="30"/>
  <c r="W149" i="30"/>
  <c r="X149" i="30"/>
  <c r="Y149" i="30"/>
  <c r="D150" i="30"/>
  <c r="E150" i="30"/>
  <c r="F150" i="30"/>
  <c r="G150" i="30"/>
  <c r="H150" i="30"/>
  <c r="I150" i="30"/>
  <c r="J150" i="30"/>
  <c r="K150" i="30"/>
  <c r="L150" i="30"/>
  <c r="M150" i="30"/>
  <c r="N150" i="30"/>
  <c r="O150" i="30"/>
  <c r="P150" i="30"/>
  <c r="Q150" i="30"/>
  <c r="R150" i="30"/>
  <c r="S150" i="30"/>
  <c r="T150" i="30"/>
  <c r="U150" i="30"/>
  <c r="V150" i="30"/>
  <c r="W150" i="30"/>
  <c r="X150" i="30"/>
  <c r="Y150" i="30"/>
  <c r="D151" i="30"/>
  <c r="E151" i="30"/>
  <c r="F151" i="30"/>
  <c r="G151" i="30"/>
  <c r="H151" i="30"/>
  <c r="I151" i="30"/>
  <c r="J151" i="30"/>
  <c r="K151" i="30"/>
  <c r="L151" i="30"/>
  <c r="M151" i="30"/>
  <c r="N151" i="30"/>
  <c r="O151" i="30"/>
  <c r="P151" i="30"/>
  <c r="Q151" i="30"/>
  <c r="R151" i="30"/>
  <c r="S151" i="30"/>
  <c r="T151" i="30"/>
  <c r="U151" i="30"/>
  <c r="V151" i="30"/>
  <c r="W151" i="30"/>
  <c r="X151" i="30"/>
  <c r="Y151" i="30"/>
  <c r="D152" i="30"/>
  <c r="E152" i="30"/>
  <c r="F152" i="30"/>
  <c r="G152" i="30"/>
  <c r="H152" i="30"/>
  <c r="I152" i="30"/>
  <c r="J152" i="30"/>
  <c r="K152" i="30"/>
  <c r="L152" i="30"/>
  <c r="M152" i="30"/>
  <c r="N152" i="30"/>
  <c r="O152" i="30"/>
  <c r="P152" i="30"/>
  <c r="Q152" i="30"/>
  <c r="R152" i="30"/>
  <c r="S152" i="30"/>
  <c r="T152" i="30"/>
  <c r="U152" i="30"/>
  <c r="V152" i="30"/>
  <c r="W152" i="30"/>
  <c r="X152" i="30"/>
  <c r="Y152" i="30"/>
  <c r="D153" i="30"/>
  <c r="E153" i="30"/>
  <c r="F153" i="30"/>
  <c r="G153" i="30"/>
  <c r="H153" i="30"/>
  <c r="I153" i="30"/>
  <c r="J153" i="30"/>
  <c r="K153" i="30"/>
  <c r="L153" i="30"/>
  <c r="M153" i="30"/>
  <c r="N153" i="30"/>
  <c r="O153" i="30"/>
  <c r="P153" i="30"/>
  <c r="Q153" i="30"/>
  <c r="R153" i="30"/>
  <c r="S153" i="30"/>
  <c r="T153" i="30"/>
  <c r="U153" i="30"/>
  <c r="V153" i="30"/>
  <c r="W153" i="30"/>
  <c r="X153" i="30"/>
  <c r="Y153" i="30"/>
  <c r="D154" i="30"/>
  <c r="E154" i="30"/>
  <c r="F154" i="30"/>
  <c r="G154" i="30"/>
  <c r="H154" i="30"/>
  <c r="I154" i="30"/>
  <c r="J154" i="30"/>
  <c r="K154" i="30"/>
  <c r="L154" i="30"/>
  <c r="M154" i="30"/>
  <c r="N154" i="30"/>
  <c r="O154" i="30"/>
  <c r="P154" i="30"/>
  <c r="Q154" i="30"/>
  <c r="R154" i="30"/>
  <c r="S154" i="30"/>
  <c r="T154" i="30"/>
  <c r="U154" i="30"/>
  <c r="V154" i="30"/>
  <c r="W154" i="30"/>
  <c r="X154" i="30"/>
  <c r="Y154" i="30"/>
  <c r="D155" i="30"/>
  <c r="E155" i="30"/>
  <c r="F155" i="30"/>
  <c r="G155" i="30"/>
  <c r="H155" i="30"/>
  <c r="I155" i="30"/>
  <c r="J155" i="30"/>
  <c r="K155" i="30"/>
  <c r="L155" i="30"/>
  <c r="M155" i="30"/>
  <c r="N155" i="30"/>
  <c r="O155" i="30"/>
  <c r="P155" i="30"/>
  <c r="Q155" i="30"/>
  <c r="R155" i="30"/>
  <c r="S155" i="30"/>
  <c r="T155" i="30"/>
  <c r="U155" i="30"/>
  <c r="V155" i="30"/>
  <c r="W155" i="30"/>
  <c r="X155" i="30"/>
  <c r="Y155" i="30"/>
  <c r="D156" i="30"/>
  <c r="E156" i="30"/>
  <c r="F156" i="30"/>
  <c r="G156" i="30"/>
  <c r="H156" i="30"/>
  <c r="I156" i="30"/>
  <c r="J156" i="30"/>
  <c r="K156" i="30"/>
  <c r="L156" i="30"/>
  <c r="M156" i="30"/>
  <c r="N156" i="30"/>
  <c r="O156" i="30"/>
  <c r="P156" i="30"/>
  <c r="Q156" i="30"/>
  <c r="R156" i="30"/>
  <c r="S156" i="30"/>
  <c r="T156" i="30"/>
  <c r="U156" i="30"/>
  <c r="V156" i="30"/>
  <c r="W156" i="30"/>
  <c r="X156" i="30"/>
  <c r="Y156" i="30"/>
  <c r="D157" i="30"/>
  <c r="E157" i="30"/>
  <c r="F157" i="30"/>
  <c r="G157" i="30"/>
  <c r="H157" i="30"/>
  <c r="I157" i="30"/>
  <c r="J157" i="30"/>
  <c r="K157" i="30"/>
  <c r="L157" i="30"/>
  <c r="M157" i="30"/>
  <c r="N157" i="30"/>
  <c r="O157" i="30"/>
  <c r="P157" i="30"/>
  <c r="Q157" i="30"/>
  <c r="R157" i="30"/>
  <c r="S157" i="30"/>
  <c r="T157" i="30"/>
  <c r="U157" i="30"/>
  <c r="V157" i="30"/>
  <c r="W157" i="30"/>
  <c r="X157" i="30"/>
  <c r="Y157" i="30"/>
  <c r="D158" i="30"/>
  <c r="E158" i="30"/>
  <c r="F158" i="30"/>
  <c r="G158" i="30"/>
  <c r="H158" i="30"/>
  <c r="I158" i="30"/>
  <c r="J158" i="30"/>
  <c r="K158" i="30"/>
  <c r="L158" i="30"/>
  <c r="M158" i="30"/>
  <c r="N158" i="30"/>
  <c r="O158" i="30"/>
  <c r="P158" i="30"/>
  <c r="Q158" i="30"/>
  <c r="R158" i="30"/>
  <c r="S158" i="30"/>
  <c r="T158" i="30"/>
  <c r="U158" i="30"/>
  <c r="V158" i="30"/>
  <c r="W158" i="30"/>
  <c r="X158" i="30"/>
  <c r="Y158" i="30"/>
  <c r="D159" i="30"/>
  <c r="E159" i="30"/>
  <c r="F159" i="30"/>
  <c r="G159" i="30"/>
  <c r="H159" i="30"/>
  <c r="I159" i="30"/>
  <c r="J159" i="30"/>
  <c r="K159" i="30"/>
  <c r="L159" i="30"/>
  <c r="M159" i="30"/>
  <c r="N159" i="30"/>
  <c r="O159" i="30"/>
  <c r="P159" i="30"/>
  <c r="Q159" i="30"/>
  <c r="R159" i="30"/>
  <c r="S159" i="30"/>
  <c r="T159" i="30"/>
  <c r="U159" i="30"/>
  <c r="V159" i="30"/>
  <c r="W159" i="30"/>
  <c r="X159" i="30"/>
  <c r="Y159" i="30"/>
  <c r="D160" i="30"/>
  <c r="E160" i="30"/>
  <c r="F160" i="30"/>
  <c r="G160" i="30"/>
  <c r="H160" i="30"/>
  <c r="I160" i="30"/>
  <c r="J160" i="30"/>
  <c r="K160" i="30"/>
  <c r="L160" i="30"/>
  <c r="M160" i="30"/>
  <c r="N160" i="30"/>
  <c r="O160" i="30"/>
  <c r="P160" i="30"/>
  <c r="Q160" i="30"/>
  <c r="R160" i="30"/>
  <c r="S160" i="30"/>
  <c r="T160" i="30"/>
  <c r="U160" i="30"/>
  <c r="V160" i="30"/>
  <c r="W160" i="30"/>
  <c r="X160" i="30"/>
  <c r="Y160" i="30"/>
  <c r="D161" i="30"/>
  <c r="E161" i="30"/>
  <c r="F161" i="30"/>
  <c r="G161" i="30"/>
  <c r="H161" i="30"/>
  <c r="I161" i="30"/>
  <c r="J161" i="30"/>
  <c r="K161" i="30"/>
  <c r="L161" i="30"/>
  <c r="M161" i="30"/>
  <c r="N161" i="30"/>
  <c r="O161" i="30"/>
  <c r="P161" i="30"/>
  <c r="Q161" i="30"/>
  <c r="R161" i="30"/>
  <c r="S161" i="30"/>
  <c r="T161" i="30"/>
  <c r="U161" i="30"/>
  <c r="V161" i="30"/>
  <c r="W161" i="30"/>
  <c r="X161" i="30"/>
  <c r="Y161" i="30"/>
  <c r="D162" i="30"/>
  <c r="E162" i="30"/>
  <c r="F162" i="30"/>
  <c r="G162" i="30"/>
  <c r="H162" i="30"/>
  <c r="I162" i="30"/>
  <c r="J162" i="30"/>
  <c r="K162" i="30"/>
  <c r="L162" i="30"/>
  <c r="M162" i="30"/>
  <c r="N162" i="30"/>
  <c r="O162" i="30"/>
  <c r="P162" i="30"/>
  <c r="Q162" i="30"/>
  <c r="R162" i="30"/>
  <c r="S162" i="30"/>
  <c r="T162" i="30"/>
  <c r="U162" i="30"/>
  <c r="V162" i="30"/>
  <c r="W162" i="30"/>
  <c r="X162" i="30"/>
  <c r="Y162" i="30"/>
  <c r="D163" i="30"/>
  <c r="E163" i="30"/>
  <c r="F163" i="30"/>
  <c r="G163" i="30"/>
  <c r="H163" i="30"/>
  <c r="I163" i="30"/>
  <c r="J163" i="30"/>
  <c r="K163" i="30"/>
  <c r="L163" i="30"/>
  <c r="M163" i="30"/>
  <c r="N163" i="30"/>
  <c r="O163" i="30"/>
  <c r="P163" i="30"/>
  <c r="Q163" i="30"/>
  <c r="R163" i="30"/>
  <c r="S163" i="30"/>
  <c r="T163" i="30"/>
  <c r="U163" i="30"/>
  <c r="V163" i="30"/>
  <c r="W163" i="30"/>
  <c r="X163" i="30"/>
  <c r="Y163" i="30"/>
  <c r="D164" i="30"/>
  <c r="E164" i="30"/>
  <c r="F164" i="30"/>
  <c r="G164" i="30"/>
  <c r="H164" i="30"/>
  <c r="I164" i="30"/>
  <c r="J164" i="30"/>
  <c r="K164" i="30"/>
  <c r="L164" i="30"/>
  <c r="M164" i="30"/>
  <c r="N164" i="30"/>
  <c r="O164" i="30"/>
  <c r="P164" i="30"/>
  <c r="Q164" i="30"/>
  <c r="R164" i="30"/>
  <c r="S164" i="30"/>
  <c r="T164" i="30"/>
  <c r="U164" i="30"/>
  <c r="V164" i="30"/>
  <c r="W164" i="30"/>
  <c r="X164" i="30"/>
  <c r="Y164" i="30"/>
  <c r="D165" i="30"/>
  <c r="E165" i="30"/>
  <c r="F165" i="30"/>
  <c r="G165" i="30"/>
  <c r="H165" i="30"/>
  <c r="I165" i="30"/>
  <c r="J165" i="30"/>
  <c r="K165" i="30"/>
  <c r="L165" i="30"/>
  <c r="M165" i="30"/>
  <c r="N165" i="30"/>
  <c r="O165" i="30"/>
  <c r="P165" i="30"/>
  <c r="Q165" i="30"/>
  <c r="R165" i="30"/>
  <c r="S165" i="30"/>
  <c r="T165" i="30"/>
  <c r="U165" i="30"/>
  <c r="V165" i="30"/>
  <c r="W165" i="30"/>
  <c r="X165" i="30"/>
  <c r="Y165" i="30"/>
  <c r="D166" i="30"/>
  <c r="E166" i="30"/>
  <c r="F166" i="30"/>
  <c r="G166" i="30"/>
  <c r="H166" i="30"/>
  <c r="I166" i="30"/>
  <c r="J166" i="30"/>
  <c r="K166" i="30"/>
  <c r="L166" i="30"/>
  <c r="M166" i="30"/>
  <c r="N166" i="30"/>
  <c r="O166" i="30"/>
  <c r="P166" i="30"/>
  <c r="Q166" i="30"/>
  <c r="R166" i="30"/>
  <c r="S166" i="30"/>
  <c r="T166" i="30"/>
  <c r="U166" i="30"/>
  <c r="V166" i="30"/>
  <c r="W166" i="30"/>
  <c r="X166" i="30"/>
  <c r="Y166" i="30"/>
  <c r="D167" i="30"/>
  <c r="E167" i="30"/>
  <c r="F167" i="30"/>
  <c r="G167" i="30"/>
  <c r="H167" i="30"/>
  <c r="I167" i="30"/>
  <c r="J167" i="30"/>
  <c r="K167" i="30"/>
  <c r="L167" i="30"/>
  <c r="M167" i="30"/>
  <c r="N167" i="30"/>
  <c r="O167" i="30"/>
  <c r="P167" i="30"/>
  <c r="Q167" i="30"/>
  <c r="R167" i="30"/>
  <c r="S167" i="30"/>
  <c r="T167" i="30"/>
  <c r="U167" i="30"/>
  <c r="V167" i="30"/>
  <c r="W167" i="30"/>
  <c r="X167" i="30"/>
  <c r="Y167" i="30"/>
  <c r="D168" i="30"/>
  <c r="E168" i="30"/>
  <c r="F168" i="30"/>
  <c r="G168" i="30"/>
  <c r="H168" i="30"/>
  <c r="I168" i="30"/>
  <c r="J168" i="30"/>
  <c r="K168" i="30"/>
  <c r="L168" i="30"/>
  <c r="M168" i="30"/>
  <c r="N168" i="30"/>
  <c r="O168" i="30"/>
  <c r="P168" i="30"/>
  <c r="Q168" i="30"/>
  <c r="R168" i="30"/>
  <c r="S168" i="30"/>
  <c r="T168" i="30"/>
  <c r="U168" i="30"/>
  <c r="V168" i="30"/>
  <c r="W168" i="30"/>
  <c r="X168" i="30"/>
  <c r="Y168" i="30"/>
  <c r="D169" i="30"/>
  <c r="E169" i="30"/>
  <c r="F169" i="30"/>
  <c r="G169" i="30"/>
  <c r="H169" i="30"/>
  <c r="I169" i="30"/>
  <c r="J169" i="30"/>
  <c r="K169" i="30"/>
  <c r="L169" i="30"/>
  <c r="M169" i="30"/>
  <c r="N169" i="30"/>
  <c r="O169" i="30"/>
  <c r="P169" i="30"/>
  <c r="Q169" i="30"/>
  <c r="R169" i="30"/>
  <c r="S169" i="30"/>
  <c r="T169" i="30"/>
  <c r="U169" i="30"/>
  <c r="V169" i="30"/>
  <c r="W169" i="30"/>
  <c r="X169" i="30"/>
  <c r="Y169" i="30"/>
  <c r="D170" i="30"/>
  <c r="E170" i="30"/>
  <c r="F170" i="30"/>
  <c r="G170" i="30"/>
  <c r="H170" i="30"/>
  <c r="I170" i="30"/>
  <c r="J170" i="30"/>
  <c r="K170" i="30"/>
  <c r="L170" i="30"/>
  <c r="M170" i="30"/>
  <c r="N170" i="30"/>
  <c r="O170" i="30"/>
  <c r="P170" i="30"/>
  <c r="Q170" i="30"/>
  <c r="R170" i="30"/>
  <c r="S170" i="30"/>
  <c r="T170" i="30"/>
  <c r="U170" i="30"/>
  <c r="V170" i="30"/>
  <c r="W170" i="30"/>
  <c r="X170" i="30"/>
  <c r="Y170" i="30"/>
  <c r="D171" i="30"/>
  <c r="E171" i="30"/>
  <c r="F171" i="30"/>
  <c r="G171" i="30"/>
  <c r="H171" i="30"/>
  <c r="I171" i="30"/>
  <c r="J171" i="30"/>
  <c r="K171" i="30"/>
  <c r="L171" i="30"/>
  <c r="M171" i="30"/>
  <c r="N171" i="30"/>
  <c r="O171" i="30"/>
  <c r="P171" i="30"/>
  <c r="Q171" i="30"/>
  <c r="R171" i="30"/>
  <c r="S171" i="30"/>
  <c r="T171" i="30"/>
  <c r="U171" i="30"/>
  <c r="V171" i="30"/>
  <c r="W171" i="30"/>
  <c r="X171" i="30"/>
  <c r="Y171" i="30"/>
  <c r="D172" i="30"/>
  <c r="E172" i="30"/>
  <c r="F172" i="30"/>
  <c r="G172" i="30"/>
  <c r="H172" i="30"/>
  <c r="I172" i="30"/>
  <c r="J172" i="30"/>
  <c r="K172" i="30"/>
  <c r="L172" i="30"/>
  <c r="M172" i="30"/>
  <c r="N172" i="30"/>
  <c r="O172" i="30"/>
  <c r="P172" i="30"/>
  <c r="Q172" i="30"/>
  <c r="R172" i="30"/>
  <c r="S172" i="30"/>
  <c r="T172" i="30"/>
  <c r="U172" i="30"/>
  <c r="V172" i="30"/>
  <c r="W172" i="30"/>
  <c r="X172" i="30"/>
  <c r="Y172" i="30"/>
  <c r="D173" i="30"/>
  <c r="E173" i="30"/>
  <c r="F173" i="30"/>
  <c r="G173" i="30"/>
  <c r="H173" i="30"/>
  <c r="I173" i="30"/>
  <c r="J173" i="30"/>
  <c r="K173" i="30"/>
  <c r="L173" i="30"/>
  <c r="M173" i="30"/>
  <c r="N173" i="30"/>
  <c r="O173" i="30"/>
  <c r="P173" i="30"/>
  <c r="Q173" i="30"/>
  <c r="R173" i="30"/>
  <c r="S173" i="30"/>
  <c r="T173" i="30"/>
  <c r="U173" i="30"/>
  <c r="V173" i="30"/>
  <c r="W173" i="30"/>
  <c r="X173" i="30"/>
  <c r="Y173" i="30"/>
  <c r="D174" i="30"/>
  <c r="E174" i="30"/>
  <c r="F174" i="30"/>
  <c r="G174" i="30"/>
  <c r="H174" i="30"/>
  <c r="I174" i="30"/>
  <c r="J174" i="30"/>
  <c r="K174" i="30"/>
  <c r="L174" i="30"/>
  <c r="M174" i="30"/>
  <c r="N174" i="30"/>
  <c r="O174" i="30"/>
  <c r="P174" i="30"/>
  <c r="Q174" i="30"/>
  <c r="R174" i="30"/>
  <c r="S174" i="30"/>
  <c r="T174" i="30"/>
  <c r="U174" i="30"/>
  <c r="V174" i="30"/>
  <c r="W174" i="30"/>
  <c r="X174" i="30"/>
  <c r="Y174" i="30"/>
  <c r="D175" i="30"/>
  <c r="E175" i="30"/>
  <c r="F175" i="30"/>
  <c r="G175" i="30"/>
  <c r="H175" i="30"/>
  <c r="I175" i="30"/>
  <c r="J175" i="30"/>
  <c r="K175" i="30"/>
  <c r="L175" i="30"/>
  <c r="M175" i="30"/>
  <c r="N175" i="30"/>
  <c r="O175" i="30"/>
  <c r="P175" i="30"/>
  <c r="Q175" i="30"/>
  <c r="R175" i="30"/>
  <c r="S175" i="30"/>
  <c r="T175" i="30"/>
  <c r="U175" i="30"/>
  <c r="V175" i="30"/>
  <c r="W175" i="30"/>
  <c r="X175" i="30"/>
  <c r="Y175" i="30"/>
  <c r="D176" i="30"/>
  <c r="E176" i="30"/>
  <c r="F176" i="30"/>
  <c r="G176" i="30"/>
  <c r="H176" i="30"/>
  <c r="I176" i="30"/>
  <c r="J176" i="30"/>
  <c r="K176" i="30"/>
  <c r="L176" i="30"/>
  <c r="M176" i="30"/>
  <c r="N176" i="30"/>
  <c r="O176" i="30"/>
  <c r="P176" i="30"/>
  <c r="Q176" i="30"/>
  <c r="R176" i="30"/>
  <c r="S176" i="30"/>
  <c r="T176" i="30"/>
  <c r="U176" i="30"/>
  <c r="V176" i="30"/>
  <c r="W176" i="30"/>
  <c r="X176" i="30"/>
  <c r="Y176" i="30"/>
  <c r="D177" i="30"/>
  <c r="E177" i="30"/>
  <c r="F177" i="30"/>
  <c r="G177" i="30"/>
  <c r="H177" i="30"/>
  <c r="I177" i="30"/>
  <c r="J177" i="30"/>
  <c r="K177" i="30"/>
  <c r="L177" i="30"/>
  <c r="M177" i="30"/>
  <c r="N177" i="30"/>
  <c r="O177" i="30"/>
  <c r="P177" i="30"/>
  <c r="Q177" i="30"/>
  <c r="R177" i="30"/>
  <c r="S177" i="30"/>
  <c r="T177" i="30"/>
  <c r="U177" i="30"/>
  <c r="V177" i="30"/>
  <c r="W177" i="30"/>
  <c r="X177" i="30"/>
  <c r="Y177" i="30"/>
  <c r="D178" i="30"/>
  <c r="E178" i="30"/>
  <c r="F178" i="30"/>
  <c r="G178" i="30"/>
  <c r="H178" i="30"/>
  <c r="I178" i="30"/>
  <c r="J178" i="30"/>
  <c r="K178" i="30"/>
  <c r="L178" i="30"/>
  <c r="M178" i="30"/>
  <c r="N178" i="30"/>
  <c r="O178" i="30"/>
  <c r="P178" i="30"/>
  <c r="Q178" i="30"/>
  <c r="R178" i="30"/>
  <c r="S178" i="30"/>
  <c r="T178" i="30"/>
  <c r="U178" i="30"/>
  <c r="V178" i="30"/>
  <c r="W178" i="30"/>
  <c r="X178" i="30"/>
  <c r="Y178" i="30"/>
  <c r="D179" i="30"/>
  <c r="E179" i="30"/>
  <c r="F179" i="30"/>
  <c r="G179" i="30"/>
  <c r="H179" i="30"/>
  <c r="I179" i="30"/>
  <c r="J179" i="30"/>
  <c r="K179" i="30"/>
  <c r="L179" i="30"/>
  <c r="M179" i="30"/>
  <c r="N179" i="30"/>
  <c r="O179" i="30"/>
  <c r="P179" i="30"/>
  <c r="Q179" i="30"/>
  <c r="R179" i="30"/>
  <c r="S179" i="30"/>
  <c r="T179" i="30"/>
  <c r="U179" i="30"/>
  <c r="V179" i="30"/>
  <c r="W179" i="30"/>
  <c r="X179" i="30"/>
  <c r="Y179" i="30"/>
  <c r="D180" i="30"/>
  <c r="E180" i="30"/>
  <c r="F180" i="30"/>
  <c r="G180" i="30"/>
  <c r="H180" i="30"/>
  <c r="I180" i="30"/>
  <c r="J180" i="30"/>
  <c r="K180" i="30"/>
  <c r="L180" i="30"/>
  <c r="M180" i="30"/>
  <c r="N180" i="30"/>
  <c r="O180" i="30"/>
  <c r="P180" i="30"/>
  <c r="Q180" i="30"/>
  <c r="R180" i="30"/>
  <c r="S180" i="30"/>
  <c r="T180" i="30"/>
  <c r="U180" i="30"/>
  <c r="V180" i="30"/>
  <c r="W180" i="30"/>
  <c r="X180" i="30"/>
  <c r="Y180" i="30"/>
  <c r="D181" i="30"/>
  <c r="E181" i="30"/>
  <c r="F181" i="30"/>
  <c r="G181" i="30"/>
  <c r="H181" i="30"/>
  <c r="I181" i="30"/>
  <c r="J181" i="30"/>
  <c r="K181" i="30"/>
  <c r="L181" i="30"/>
  <c r="M181" i="30"/>
  <c r="N181" i="30"/>
  <c r="O181" i="30"/>
  <c r="P181" i="30"/>
  <c r="Q181" i="30"/>
  <c r="R181" i="30"/>
  <c r="S181" i="30"/>
  <c r="T181" i="30"/>
  <c r="U181" i="30"/>
  <c r="V181" i="30"/>
  <c r="W181" i="30"/>
  <c r="X181" i="30"/>
  <c r="Y181" i="30"/>
  <c r="D182" i="30"/>
  <c r="E182" i="30"/>
  <c r="F182" i="30"/>
  <c r="G182" i="30"/>
  <c r="H182" i="30"/>
  <c r="I182" i="30"/>
  <c r="J182" i="30"/>
  <c r="K182" i="30"/>
  <c r="L182" i="30"/>
  <c r="M182" i="30"/>
  <c r="N182" i="30"/>
  <c r="O182" i="30"/>
  <c r="P182" i="30"/>
  <c r="Q182" i="30"/>
  <c r="R182" i="30"/>
  <c r="S182" i="30"/>
  <c r="T182" i="30"/>
  <c r="U182" i="30"/>
  <c r="V182" i="30"/>
  <c r="W182" i="30"/>
  <c r="X182" i="30"/>
  <c r="Y182" i="30"/>
  <c r="D183" i="30"/>
  <c r="E183" i="30"/>
  <c r="F183" i="30"/>
  <c r="G183" i="30"/>
  <c r="H183" i="30"/>
  <c r="I183" i="30"/>
  <c r="J183" i="30"/>
  <c r="K183" i="30"/>
  <c r="L183" i="30"/>
  <c r="M183" i="30"/>
  <c r="N183" i="30"/>
  <c r="O183" i="30"/>
  <c r="P183" i="30"/>
  <c r="Q183" i="30"/>
  <c r="R183" i="30"/>
  <c r="S183" i="30"/>
  <c r="T183" i="30"/>
  <c r="U183" i="30"/>
  <c r="V183" i="30"/>
  <c r="W183" i="30"/>
  <c r="X183" i="30"/>
  <c r="Y183" i="30"/>
  <c r="D184" i="30"/>
  <c r="E184" i="30"/>
  <c r="F184" i="30"/>
  <c r="G184" i="30"/>
  <c r="H184" i="30"/>
  <c r="I184" i="30"/>
  <c r="J184" i="30"/>
  <c r="K184" i="30"/>
  <c r="L184" i="30"/>
  <c r="M184" i="30"/>
  <c r="N184" i="30"/>
  <c r="O184" i="30"/>
  <c r="P184" i="30"/>
  <c r="Q184" i="30"/>
  <c r="R184" i="30"/>
  <c r="S184" i="30"/>
  <c r="T184" i="30"/>
  <c r="U184" i="30"/>
  <c r="V184" i="30"/>
  <c r="W184" i="30"/>
  <c r="X184" i="30"/>
  <c r="Y184" i="30"/>
  <c r="D185" i="30"/>
  <c r="E185" i="30"/>
  <c r="F185" i="30"/>
  <c r="G185" i="30"/>
  <c r="H185" i="30"/>
  <c r="I185" i="30"/>
  <c r="J185" i="30"/>
  <c r="K185" i="30"/>
  <c r="L185" i="30"/>
  <c r="M185" i="30"/>
  <c r="N185" i="30"/>
  <c r="O185" i="30"/>
  <c r="P185" i="30"/>
  <c r="Q185" i="30"/>
  <c r="R185" i="30"/>
  <c r="S185" i="30"/>
  <c r="T185" i="30"/>
  <c r="U185" i="30"/>
  <c r="V185" i="30"/>
  <c r="W185" i="30"/>
  <c r="X185" i="30"/>
  <c r="Y185" i="30"/>
  <c r="D186" i="30"/>
  <c r="E186" i="30"/>
  <c r="F186" i="30"/>
  <c r="G186" i="30"/>
  <c r="H186" i="30"/>
  <c r="I186" i="30"/>
  <c r="J186" i="30"/>
  <c r="K186" i="30"/>
  <c r="L186" i="30"/>
  <c r="M186" i="30"/>
  <c r="N186" i="30"/>
  <c r="O186" i="30"/>
  <c r="P186" i="30"/>
  <c r="Q186" i="30"/>
  <c r="R186" i="30"/>
  <c r="S186" i="30"/>
  <c r="T186" i="30"/>
  <c r="U186" i="30"/>
  <c r="V186" i="30"/>
  <c r="W186" i="30"/>
  <c r="X186" i="30"/>
  <c r="Y186" i="30"/>
  <c r="D187" i="30"/>
  <c r="E187" i="30"/>
  <c r="F187" i="30"/>
  <c r="G187" i="30"/>
  <c r="H187" i="30"/>
  <c r="I187" i="30"/>
  <c r="J187" i="30"/>
  <c r="K187" i="30"/>
  <c r="L187" i="30"/>
  <c r="M187" i="30"/>
  <c r="N187" i="30"/>
  <c r="O187" i="30"/>
  <c r="P187" i="30"/>
  <c r="Q187" i="30"/>
  <c r="R187" i="30"/>
  <c r="S187" i="30"/>
  <c r="T187" i="30"/>
  <c r="U187" i="30"/>
  <c r="V187" i="30"/>
  <c r="W187" i="30"/>
  <c r="X187" i="30"/>
  <c r="Y187" i="30"/>
  <c r="D188" i="30"/>
  <c r="E188" i="30"/>
  <c r="F188" i="30"/>
  <c r="G188" i="30"/>
  <c r="H188" i="30"/>
  <c r="I188" i="30"/>
  <c r="J188" i="30"/>
  <c r="K188" i="30"/>
  <c r="L188" i="30"/>
  <c r="M188" i="30"/>
  <c r="N188" i="30"/>
  <c r="O188" i="30"/>
  <c r="P188" i="30"/>
  <c r="Q188" i="30"/>
  <c r="R188" i="30"/>
  <c r="S188" i="30"/>
  <c r="T188" i="30"/>
  <c r="U188" i="30"/>
  <c r="V188" i="30"/>
  <c r="W188" i="30"/>
  <c r="X188" i="30"/>
  <c r="Y188" i="30"/>
  <c r="D189" i="30"/>
  <c r="E189" i="30"/>
  <c r="F189" i="30"/>
  <c r="G189" i="30"/>
  <c r="H189" i="30"/>
  <c r="I189" i="30"/>
  <c r="J189" i="30"/>
  <c r="K189" i="30"/>
  <c r="L189" i="30"/>
  <c r="M189" i="30"/>
  <c r="N189" i="30"/>
  <c r="O189" i="30"/>
  <c r="P189" i="30"/>
  <c r="Q189" i="30"/>
  <c r="R189" i="30"/>
  <c r="S189" i="30"/>
  <c r="T189" i="30"/>
  <c r="U189" i="30"/>
  <c r="V189" i="30"/>
  <c r="W189" i="30"/>
  <c r="X189" i="30"/>
  <c r="Y189" i="30"/>
  <c r="D190" i="30"/>
  <c r="E190" i="30"/>
  <c r="F190" i="30"/>
  <c r="G190" i="30"/>
  <c r="H190" i="30"/>
  <c r="I190" i="30"/>
  <c r="J190" i="30"/>
  <c r="K190" i="30"/>
  <c r="L190" i="30"/>
  <c r="M190" i="30"/>
  <c r="N190" i="30"/>
  <c r="O190" i="30"/>
  <c r="P190" i="30"/>
  <c r="Q190" i="30"/>
  <c r="R190" i="30"/>
  <c r="S190" i="30"/>
  <c r="T190" i="30"/>
  <c r="U190" i="30"/>
  <c r="V190" i="30"/>
  <c r="W190" i="30"/>
  <c r="X190" i="30"/>
  <c r="Y190" i="30"/>
  <c r="D191" i="30"/>
  <c r="E191" i="30"/>
  <c r="F191" i="30"/>
  <c r="G191" i="30"/>
  <c r="H191" i="30"/>
  <c r="I191" i="30"/>
  <c r="J191" i="30"/>
  <c r="K191" i="30"/>
  <c r="L191" i="30"/>
  <c r="M191" i="30"/>
  <c r="N191" i="30"/>
  <c r="O191" i="30"/>
  <c r="P191" i="30"/>
  <c r="Q191" i="30"/>
  <c r="R191" i="30"/>
  <c r="S191" i="30"/>
  <c r="T191" i="30"/>
  <c r="U191" i="30"/>
  <c r="V191" i="30"/>
  <c r="W191" i="30"/>
  <c r="X191" i="30"/>
  <c r="Y191" i="30"/>
  <c r="D192" i="30"/>
  <c r="E192" i="30"/>
  <c r="F192" i="30"/>
  <c r="G192" i="30"/>
  <c r="H192" i="30"/>
  <c r="I192" i="30"/>
  <c r="J192" i="30"/>
  <c r="K192" i="30"/>
  <c r="L192" i="30"/>
  <c r="M192" i="30"/>
  <c r="N192" i="30"/>
  <c r="O192" i="30"/>
  <c r="P192" i="30"/>
  <c r="Q192" i="30"/>
  <c r="R192" i="30"/>
  <c r="S192" i="30"/>
  <c r="T192" i="30"/>
  <c r="U192" i="30"/>
  <c r="V192" i="30"/>
  <c r="W192" i="30"/>
  <c r="X192" i="30"/>
  <c r="Y192" i="30"/>
  <c r="D193" i="30"/>
  <c r="E193" i="30"/>
  <c r="F193" i="30"/>
  <c r="G193" i="30"/>
  <c r="H193" i="30"/>
  <c r="I193" i="30"/>
  <c r="J193" i="30"/>
  <c r="K193" i="30"/>
  <c r="L193" i="30"/>
  <c r="M193" i="30"/>
  <c r="N193" i="30"/>
  <c r="O193" i="30"/>
  <c r="P193" i="30"/>
  <c r="Q193" i="30"/>
  <c r="R193" i="30"/>
  <c r="S193" i="30"/>
  <c r="T193" i="30"/>
  <c r="U193" i="30"/>
  <c r="V193" i="30"/>
  <c r="W193" i="30"/>
  <c r="X193" i="30"/>
  <c r="Y193" i="30"/>
  <c r="D194" i="30"/>
  <c r="E194" i="30"/>
  <c r="F194" i="30"/>
  <c r="G194" i="30"/>
  <c r="H194" i="30"/>
  <c r="I194" i="30"/>
  <c r="J194" i="30"/>
  <c r="K194" i="30"/>
  <c r="L194" i="30"/>
  <c r="M194" i="30"/>
  <c r="N194" i="30"/>
  <c r="O194" i="30"/>
  <c r="P194" i="30"/>
  <c r="Q194" i="30"/>
  <c r="R194" i="30"/>
  <c r="S194" i="30"/>
  <c r="T194" i="30"/>
  <c r="U194" i="30"/>
  <c r="V194" i="30"/>
  <c r="W194" i="30"/>
  <c r="X194" i="30"/>
  <c r="Y194" i="30"/>
  <c r="D195" i="30"/>
  <c r="E195" i="30"/>
  <c r="F195" i="30"/>
  <c r="G195" i="30"/>
  <c r="H195" i="30"/>
  <c r="I195" i="30"/>
  <c r="J195" i="30"/>
  <c r="K195" i="30"/>
  <c r="L195" i="30"/>
  <c r="M195" i="30"/>
  <c r="N195" i="30"/>
  <c r="O195" i="30"/>
  <c r="P195" i="30"/>
  <c r="Q195" i="30"/>
  <c r="R195" i="30"/>
  <c r="S195" i="30"/>
  <c r="T195" i="30"/>
  <c r="U195" i="30"/>
  <c r="V195" i="30"/>
  <c r="W195" i="30"/>
  <c r="X195" i="30"/>
  <c r="Y195" i="30"/>
  <c r="D196" i="30"/>
  <c r="E196" i="30"/>
  <c r="F196" i="30"/>
  <c r="G196" i="30"/>
  <c r="H196" i="30"/>
  <c r="I196" i="30"/>
  <c r="J196" i="30"/>
  <c r="K196" i="30"/>
  <c r="L196" i="30"/>
  <c r="M196" i="30"/>
  <c r="N196" i="30"/>
  <c r="O196" i="30"/>
  <c r="P196" i="30"/>
  <c r="Q196" i="30"/>
  <c r="R196" i="30"/>
  <c r="S196" i="30"/>
  <c r="T196" i="30"/>
  <c r="U196" i="30"/>
  <c r="V196" i="30"/>
  <c r="W196" i="30"/>
  <c r="X196" i="30"/>
  <c r="Y196" i="30"/>
  <c r="D197" i="30"/>
  <c r="E197" i="30"/>
  <c r="F197" i="30"/>
  <c r="G197" i="30"/>
  <c r="H197" i="30"/>
  <c r="I197" i="30"/>
  <c r="J197" i="30"/>
  <c r="K197" i="30"/>
  <c r="L197" i="30"/>
  <c r="M197" i="30"/>
  <c r="N197" i="30"/>
  <c r="O197" i="30"/>
  <c r="P197" i="30"/>
  <c r="Q197" i="30"/>
  <c r="R197" i="30"/>
  <c r="S197" i="30"/>
  <c r="T197" i="30"/>
  <c r="U197" i="30"/>
  <c r="V197" i="30"/>
  <c r="W197" i="30"/>
  <c r="X197" i="30"/>
  <c r="Y197" i="30"/>
  <c r="D198" i="30"/>
  <c r="E198" i="30"/>
  <c r="F198" i="30"/>
  <c r="G198" i="30"/>
  <c r="H198" i="30"/>
  <c r="I198" i="30"/>
  <c r="J198" i="30"/>
  <c r="K198" i="30"/>
  <c r="L198" i="30"/>
  <c r="M198" i="30"/>
  <c r="N198" i="30"/>
  <c r="O198" i="30"/>
  <c r="P198" i="30"/>
  <c r="Q198" i="30"/>
  <c r="R198" i="30"/>
  <c r="S198" i="30"/>
  <c r="T198" i="30"/>
  <c r="U198" i="30"/>
  <c r="V198" i="30"/>
  <c r="W198" i="30"/>
  <c r="X198" i="30"/>
  <c r="Y198" i="30"/>
  <c r="D199" i="30"/>
  <c r="E199" i="30"/>
  <c r="F199" i="30"/>
  <c r="G199" i="30"/>
  <c r="H199" i="30"/>
  <c r="I199" i="30"/>
  <c r="J199" i="30"/>
  <c r="K199" i="30"/>
  <c r="L199" i="30"/>
  <c r="M199" i="30"/>
  <c r="N199" i="30"/>
  <c r="O199" i="30"/>
  <c r="P199" i="30"/>
  <c r="Q199" i="30"/>
  <c r="R199" i="30"/>
  <c r="S199" i="30"/>
  <c r="T199" i="30"/>
  <c r="U199" i="30"/>
  <c r="V199" i="30"/>
  <c r="W199" i="30"/>
  <c r="X199" i="30"/>
  <c r="Y19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X9" i="30"/>
  <c r="Y9" i="30"/>
  <c r="D9" i="30"/>
  <c r="Z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39" i="30"/>
  <c r="Z40" i="30"/>
  <c r="Z41" i="30"/>
  <c r="Z42" i="30"/>
  <c r="Z43" i="30"/>
  <c r="Z44" i="30"/>
  <c r="Z45" i="30"/>
  <c r="Z46" i="30"/>
  <c r="Z47" i="30"/>
  <c r="Z48" i="30"/>
  <c r="Z49" i="30"/>
  <c r="Z50" i="30"/>
  <c r="Z51" i="30"/>
  <c r="Z52" i="30"/>
  <c r="Z53" i="30"/>
  <c r="Z54" i="30"/>
  <c r="Z55" i="30"/>
  <c r="Z56" i="30"/>
  <c r="Z57" i="30"/>
  <c r="Z58" i="30"/>
  <c r="Z59" i="30"/>
  <c r="Z60" i="30"/>
  <c r="Z61" i="30"/>
  <c r="Z62" i="30"/>
  <c r="Z63" i="30"/>
  <c r="Z64" i="30"/>
  <c r="Z65" i="30"/>
  <c r="Z66" i="30"/>
  <c r="Z67" i="30"/>
  <c r="Z68" i="30"/>
  <c r="Z69" i="30"/>
  <c r="Z70" i="30"/>
  <c r="Z71" i="30"/>
  <c r="Z72" i="30"/>
  <c r="Z73" i="30"/>
  <c r="Z74" i="30"/>
  <c r="Z75" i="30"/>
  <c r="Z76" i="30"/>
  <c r="Z77" i="30"/>
  <c r="Z78" i="30"/>
  <c r="Z79" i="30"/>
  <c r="Z80" i="30"/>
  <c r="Z81" i="30"/>
  <c r="Z82" i="30"/>
  <c r="Z83" i="30"/>
  <c r="Z84" i="30"/>
  <c r="Z85" i="30"/>
  <c r="Z86" i="30"/>
  <c r="Z87" i="30"/>
  <c r="Z88" i="30"/>
  <c r="Z89" i="30"/>
  <c r="Z90" i="30"/>
  <c r="Z91" i="30"/>
  <c r="Z92" i="30"/>
  <c r="Z93" i="30"/>
  <c r="Z94" i="30"/>
  <c r="Z95" i="30"/>
  <c r="Z96" i="30"/>
  <c r="Z97" i="30"/>
  <c r="Z98" i="30"/>
  <c r="Z99" i="30"/>
  <c r="Z100" i="30"/>
  <c r="Z101" i="30"/>
  <c r="Z102" i="30"/>
  <c r="Z103" i="30"/>
  <c r="Z104" i="30"/>
  <c r="Z105" i="30"/>
  <c r="Z106" i="30"/>
  <c r="Z107" i="30"/>
  <c r="Z108" i="30"/>
  <c r="Z109" i="30"/>
  <c r="Z110" i="30"/>
  <c r="Z111" i="30"/>
  <c r="Z112" i="30"/>
  <c r="Z113" i="30"/>
  <c r="Z114" i="30"/>
  <c r="Z115" i="30"/>
  <c r="Z116" i="30"/>
  <c r="Z117" i="30"/>
  <c r="Z118" i="30"/>
  <c r="Z119" i="30"/>
  <c r="Z120" i="30"/>
  <c r="Z121" i="30"/>
  <c r="Z122" i="30"/>
  <c r="Z123" i="30"/>
  <c r="Z124" i="30"/>
  <c r="Z125" i="30"/>
  <c r="Z126" i="30"/>
  <c r="Z127" i="30"/>
  <c r="Z128" i="30"/>
  <c r="Z129" i="30"/>
  <c r="Z130" i="30"/>
  <c r="Z131" i="30"/>
  <c r="Z132" i="30"/>
  <c r="Z133" i="30"/>
  <c r="Z134" i="30"/>
  <c r="Z135" i="30"/>
  <c r="Z136" i="30"/>
  <c r="Z137" i="30"/>
  <c r="Z138" i="30"/>
  <c r="Z139" i="30"/>
  <c r="Z140" i="30"/>
  <c r="Z141" i="30"/>
  <c r="Z142" i="30"/>
  <c r="Z143" i="30"/>
  <c r="Z144" i="30"/>
  <c r="Z145" i="30"/>
  <c r="Z146" i="30"/>
  <c r="Z147" i="30"/>
  <c r="Z148" i="30"/>
  <c r="Z149" i="30"/>
  <c r="Z150" i="30"/>
  <c r="Z151" i="30"/>
  <c r="Z152" i="30"/>
  <c r="Z153" i="30"/>
  <c r="Z154" i="30"/>
  <c r="Z155" i="30"/>
  <c r="Z156" i="30"/>
  <c r="Z157" i="30"/>
  <c r="Z158" i="30"/>
  <c r="Z159" i="30"/>
  <c r="Z160" i="30"/>
  <c r="Z161" i="30"/>
  <c r="Z162" i="30"/>
  <c r="Z163" i="30"/>
  <c r="Z164" i="30"/>
  <c r="Z165" i="30"/>
  <c r="Z166" i="30"/>
  <c r="Z167" i="30"/>
  <c r="Z168" i="30"/>
  <c r="Z169" i="30"/>
  <c r="Z170" i="30"/>
  <c r="Z171" i="30"/>
  <c r="Z172" i="30"/>
  <c r="Z173" i="30"/>
  <c r="Z174" i="30"/>
  <c r="Z175" i="30"/>
  <c r="Z176" i="30"/>
  <c r="Z177" i="30"/>
  <c r="Z178" i="30"/>
  <c r="Z179" i="30"/>
  <c r="Z180" i="30"/>
  <c r="Z181" i="30"/>
  <c r="Z182" i="30"/>
  <c r="Z183" i="30"/>
  <c r="Z184" i="30"/>
  <c r="Z185" i="30"/>
  <c r="Z186" i="30"/>
  <c r="Z187" i="30"/>
  <c r="Z188" i="30"/>
  <c r="Z189" i="30"/>
  <c r="Z190" i="30"/>
  <c r="Z191" i="30"/>
  <c r="Z192" i="30"/>
  <c r="Z193" i="30"/>
  <c r="Z194" i="30"/>
  <c r="Z195" i="30"/>
  <c r="Z196" i="30"/>
  <c r="Z197" i="30"/>
  <c r="Z198" i="30"/>
  <c r="Z199" i="30"/>
  <c r="Z9" i="30"/>
  <c r="D8" i="29"/>
  <c r="E8" i="29"/>
  <c r="F8" i="29"/>
  <c r="G8" i="29"/>
  <c r="H8" i="29"/>
  <c r="I8" i="29"/>
  <c r="J8" i="29"/>
  <c r="K8" i="29"/>
  <c r="L8" i="29"/>
  <c r="M8" i="29"/>
  <c r="N8" i="29"/>
  <c r="O8" i="29"/>
  <c r="P8" i="29"/>
  <c r="Q8" i="29"/>
  <c r="R8" i="29"/>
  <c r="S8" i="29"/>
  <c r="T8" i="29"/>
  <c r="U8" i="29"/>
  <c r="V8" i="29"/>
  <c r="W8" i="29"/>
  <c r="X8" i="29"/>
  <c r="Y8" i="29"/>
  <c r="Z8" i="29"/>
  <c r="AA8" i="29"/>
  <c r="AB8" i="29"/>
  <c r="AC8" i="29"/>
  <c r="AD8" i="29"/>
  <c r="AE8" i="29"/>
  <c r="AF8" i="29"/>
  <c r="AG8" i="29"/>
  <c r="AH8" i="29"/>
  <c r="AI8" i="29"/>
  <c r="AJ8" i="29"/>
  <c r="AK8" i="29"/>
  <c r="AL8" i="29"/>
  <c r="AM8" i="29"/>
  <c r="AN8" i="29"/>
  <c r="AO8" i="29"/>
  <c r="AP8" i="29"/>
  <c r="AQ8" i="29"/>
  <c r="AR8" i="29"/>
  <c r="AS8" i="29"/>
  <c r="AT8" i="29"/>
  <c r="AU8" i="29"/>
  <c r="AV8" i="29"/>
  <c r="AW8" i="29"/>
  <c r="AX8" i="29"/>
  <c r="AY8" i="29"/>
  <c r="AZ8" i="29"/>
  <c r="BA8" i="29"/>
  <c r="BB8" i="29"/>
  <c r="BC8" i="29"/>
  <c r="BD8" i="29"/>
  <c r="BE8" i="29"/>
  <c r="BF8" i="29"/>
  <c r="BG8" i="29"/>
  <c r="D9" i="29"/>
  <c r="E9" i="29"/>
  <c r="F9" i="29"/>
  <c r="G9" i="29"/>
  <c r="H9" i="29"/>
  <c r="I9" i="29"/>
  <c r="J9" i="29"/>
  <c r="K9" i="29"/>
  <c r="L9" i="29"/>
  <c r="M9" i="29"/>
  <c r="N9" i="29"/>
  <c r="O9" i="29"/>
  <c r="P9" i="29"/>
  <c r="Q9" i="29"/>
  <c r="R9" i="29"/>
  <c r="S9" i="29"/>
  <c r="T9" i="29"/>
  <c r="U9" i="29"/>
  <c r="V9" i="29"/>
  <c r="W9" i="29"/>
  <c r="X9" i="29"/>
  <c r="Y9" i="29"/>
  <c r="Z9" i="29"/>
  <c r="AA9" i="29"/>
  <c r="AB9" i="29"/>
  <c r="AC9" i="29"/>
  <c r="AD9" i="29"/>
  <c r="AE9" i="29"/>
  <c r="AF9" i="29"/>
  <c r="AG9" i="29"/>
  <c r="AH9" i="29"/>
  <c r="AI9" i="29"/>
  <c r="AJ9" i="29"/>
  <c r="AK9" i="29"/>
  <c r="AL9" i="29"/>
  <c r="AM9" i="29"/>
  <c r="AN9" i="29"/>
  <c r="AO9" i="29"/>
  <c r="AP9" i="29"/>
  <c r="AQ9" i="29"/>
  <c r="AR9" i="29"/>
  <c r="AS9" i="29"/>
  <c r="AT9" i="29"/>
  <c r="AU9" i="29"/>
  <c r="AV9" i="29"/>
  <c r="AW9" i="29"/>
  <c r="AX9" i="29"/>
  <c r="AY9" i="29"/>
  <c r="AZ9" i="29"/>
  <c r="BA9" i="29"/>
  <c r="BB9" i="29"/>
  <c r="BC9" i="29"/>
  <c r="BD9" i="29"/>
  <c r="BE9" i="29"/>
  <c r="BF9" i="29"/>
  <c r="BG9" i="29"/>
  <c r="D10" i="29"/>
  <c r="E10" i="29"/>
  <c r="F10" i="29"/>
  <c r="G10" i="29"/>
  <c r="H10" i="29"/>
  <c r="I10" i="29"/>
  <c r="J10" i="29"/>
  <c r="K10" i="29"/>
  <c r="L10" i="29"/>
  <c r="M10" i="29"/>
  <c r="N10" i="29"/>
  <c r="O10" i="29"/>
  <c r="P10" i="29"/>
  <c r="Q10" i="29"/>
  <c r="R10" i="29"/>
  <c r="S10" i="29"/>
  <c r="T10" i="29"/>
  <c r="U10" i="29"/>
  <c r="V10" i="29"/>
  <c r="W10" i="29"/>
  <c r="X10" i="29"/>
  <c r="Y10" i="29"/>
  <c r="Z10" i="29"/>
  <c r="AA10" i="29"/>
  <c r="AB10" i="29"/>
  <c r="AC10" i="29"/>
  <c r="AD10" i="29"/>
  <c r="AE10" i="29"/>
  <c r="AF10" i="29"/>
  <c r="AG10" i="29"/>
  <c r="AH10" i="29"/>
  <c r="AI10" i="29"/>
  <c r="AJ10" i="29"/>
  <c r="AK10" i="29"/>
  <c r="AL10" i="29"/>
  <c r="AM10" i="29"/>
  <c r="AN10" i="29"/>
  <c r="AO10" i="29"/>
  <c r="AP10" i="29"/>
  <c r="AQ10" i="29"/>
  <c r="AR10" i="29"/>
  <c r="AS10" i="29"/>
  <c r="AT10" i="29"/>
  <c r="AU10" i="29"/>
  <c r="AV10" i="29"/>
  <c r="AW10" i="29"/>
  <c r="AX10" i="29"/>
  <c r="AY10" i="29"/>
  <c r="AZ10" i="29"/>
  <c r="BA10" i="29"/>
  <c r="BB10" i="29"/>
  <c r="BC10" i="29"/>
  <c r="BD10" i="29"/>
  <c r="BE10" i="29"/>
  <c r="BF10" i="29"/>
  <c r="BG10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Q11" i="29"/>
  <c r="R11" i="29"/>
  <c r="S11" i="29"/>
  <c r="T11" i="29"/>
  <c r="U11" i="29"/>
  <c r="V11" i="29"/>
  <c r="W11" i="29"/>
  <c r="X11" i="29"/>
  <c r="Y11" i="29"/>
  <c r="Z11" i="29"/>
  <c r="AA11" i="29"/>
  <c r="AB11" i="29"/>
  <c r="AC11" i="29"/>
  <c r="AD11" i="29"/>
  <c r="AE11" i="29"/>
  <c r="AF11" i="29"/>
  <c r="AG11" i="29"/>
  <c r="AH11" i="29"/>
  <c r="AI11" i="29"/>
  <c r="AJ11" i="29"/>
  <c r="AK11" i="29"/>
  <c r="AL11" i="29"/>
  <c r="AM11" i="29"/>
  <c r="AN11" i="29"/>
  <c r="AO11" i="29"/>
  <c r="AP11" i="29"/>
  <c r="AQ11" i="29"/>
  <c r="AR11" i="29"/>
  <c r="AS11" i="29"/>
  <c r="AT11" i="29"/>
  <c r="AU11" i="29"/>
  <c r="AV11" i="29"/>
  <c r="AW11" i="29"/>
  <c r="AX11" i="29"/>
  <c r="AY11" i="29"/>
  <c r="AZ11" i="29"/>
  <c r="BA11" i="29"/>
  <c r="BB11" i="29"/>
  <c r="BC11" i="29"/>
  <c r="BD11" i="29"/>
  <c r="BE11" i="29"/>
  <c r="BF11" i="29"/>
  <c r="BG11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U12" i="29"/>
  <c r="V12" i="29"/>
  <c r="W12" i="29"/>
  <c r="X12" i="29"/>
  <c r="Y12" i="29"/>
  <c r="Z12" i="29"/>
  <c r="AA12" i="29"/>
  <c r="AB12" i="29"/>
  <c r="AC12" i="29"/>
  <c r="AD12" i="29"/>
  <c r="AE12" i="29"/>
  <c r="AF12" i="29"/>
  <c r="AG12" i="29"/>
  <c r="AH12" i="29"/>
  <c r="AI12" i="29"/>
  <c r="AJ12" i="29"/>
  <c r="AK12" i="29"/>
  <c r="AL12" i="29"/>
  <c r="AM12" i="29"/>
  <c r="AN12" i="29"/>
  <c r="AO12" i="29"/>
  <c r="AP12" i="29"/>
  <c r="AQ12" i="29"/>
  <c r="AR12" i="29"/>
  <c r="AS12" i="29"/>
  <c r="AT12" i="29"/>
  <c r="AU12" i="29"/>
  <c r="AV12" i="29"/>
  <c r="AW12" i="29"/>
  <c r="AX12" i="29"/>
  <c r="AY12" i="29"/>
  <c r="AZ12" i="29"/>
  <c r="BA12" i="29"/>
  <c r="BB12" i="29"/>
  <c r="BC12" i="29"/>
  <c r="BD12" i="29"/>
  <c r="BE12" i="29"/>
  <c r="BF12" i="29"/>
  <c r="BG12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P13" i="29"/>
  <c r="Q13" i="29"/>
  <c r="R13" i="29"/>
  <c r="S13" i="29"/>
  <c r="T13" i="29"/>
  <c r="U13" i="29"/>
  <c r="V13" i="29"/>
  <c r="W13" i="29"/>
  <c r="X13" i="29"/>
  <c r="Y13" i="29"/>
  <c r="Z13" i="29"/>
  <c r="AA13" i="29"/>
  <c r="AB13" i="29"/>
  <c r="AC13" i="29"/>
  <c r="AD13" i="29"/>
  <c r="AE13" i="29"/>
  <c r="AF13" i="29"/>
  <c r="AG13" i="29"/>
  <c r="AH13" i="29"/>
  <c r="AI13" i="29"/>
  <c r="AJ13" i="29"/>
  <c r="AK13" i="29"/>
  <c r="AL13" i="29"/>
  <c r="AM13" i="29"/>
  <c r="AN13" i="29"/>
  <c r="AO13" i="29"/>
  <c r="AP13" i="29"/>
  <c r="AQ13" i="29"/>
  <c r="AR13" i="29"/>
  <c r="AS13" i="29"/>
  <c r="AT13" i="29"/>
  <c r="AU13" i="29"/>
  <c r="AV13" i="29"/>
  <c r="AW13" i="29"/>
  <c r="AX13" i="29"/>
  <c r="AY13" i="29"/>
  <c r="AZ13" i="29"/>
  <c r="BA13" i="29"/>
  <c r="BB13" i="29"/>
  <c r="BC13" i="29"/>
  <c r="BD13" i="29"/>
  <c r="BE13" i="29"/>
  <c r="BF13" i="29"/>
  <c r="BG13" i="29"/>
  <c r="D14" i="29"/>
  <c r="E14" i="29"/>
  <c r="F14" i="29"/>
  <c r="G14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U14" i="29"/>
  <c r="V14" i="29"/>
  <c r="W14" i="29"/>
  <c r="X14" i="29"/>
  <c r="Y14" i="29"/>
  <c r="Z14" i="29"/>
  <c r="AA14" i="29"/>
  <c r="AB14" i="29"/>
  <c r="AC14" i="29"/>
  <c r="AD14" i="29"/>
  <c r="AE14" i="29"/>
  <c r="AF14" i="29"/>
  <c r="AG14" i="29"/>
  <c r="AH14" i="29"/>
  <c r="AI14" i="29"/>
  <c r="AJ14" i="29"/>
  <c r="AK14" i="29"/>
  <c r="AL14" i="29"/>
  <c r="AM14" i="29"/>
  <c r="AN14" i="29"/>
  <c r="AO14" i="29"/>
  <c r="AP14" i="29"/>
  <c r="AQ14" i="29"/>
  <c r="AR14" i="29"/>
  <c r="AS14" i="29"/>
  <c r="AT14" i="29"/>
  <c r="AU14" i="29"/>
  <c r="AV14" i="29"/>
  <c r="AW14" i="29"/>
  <c r="AX14" i="29"/>
  <c r="AY14" i="29"/>
  <c r="AZ14" i="29"/>
  <c r="BA14" i="29"/>
  <c r="BB14" i="29"/>
  <c r="BC14" i="29"/>
  <c r="BD14" i="29"/>
  <c r="BE14" i="29"/>
  <c r="BF14" i="29"/>
  <c r="BG14" i="29"/>
  <c r="D15" i="29"/>
  <c r="E15" i="29"/>
  <c r="F15" i="29"/>
  <c r="G15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U15" i="29"/>
  <c r="V15" i="29"/>
  <c r="W15" i="29"/>
  <c r="X15" i="29"/>
  <c r="Y15" i="29"/>
  <c r="Z15" i="29"/>
  <c r="AA15" i="29"/>
  <c r="AB15" i="29"/>
  <c r="AC15" i="29"/>
  <c r="AD15" i="29"/>
  <c r="AE15" i="29"/>
  <c r="AF15" i="29"/>
  <c r="AG15" i="29"/>
  <c r="AH15" i="29"/>
  <c r="AI15" i="29"/>
  <c r="AJ15" i="29"/>
  <c r="AK15" i="29"/>
  <c r="AL15" i="29"/>
  <c r="AM15" i="29"/>
  <c r="AN15" i="29"/>
  <c r="AO15" i="29"/>
  <c r="AP15" i="29"/>
  <c r="AQ15" i="29"/>
  <c r="AR15" i="29"/>
  <c r="AS15" i="29"/>
  <c r="AT15" i="29"/>
  <c r="AU15" i="29"/>
  <c r="AV15" i="29"/>
  <c r="AW15" i="29"/>
  <c r="AX15" i="29"/>
  <c r="AY15" i="29"/>
  <c r="AZ15" i="29"/>
  <c r="BA15" i="29"/>
  <c r="BB15" i="29"/>
  <c r="BC15" i="29"/>
  <c r="BD15" i="29"/>
  <c r="BE15" i="29"/>
  <c r="BF15" i="29"/>
  <c r="BG15" i="29"/>
  <c r="D16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Q16" i="29"/>
  <c r="R16" i="29"/>
  <c r="S16" i="29"/>
  <c r="T16" i="29"/>
  <c r="U16" i="29"/>
  <c r="V16" i="29"/>
  <c r="W16" i="29"/>
  <c r="X16" i="29"/>
  <c r="Y16" i="29"/>
  <c r="Z16" i="29"/>
  <c r="AA16" i="29"/>
  <c r="AB16" i="29"/>
  <c r="AC16" i="29"/>
  <c r="AD16" i="29"/>
  <c r="AE16" i="29"/>
  <c r="AF16" i="29"/>
  <c r="AG16" i="29"/>
  <c r="AH16" i="29"/>
  <c r="AI16" i="29"/>
  <c r="AJ16" i="29"/>
  <c r="AK16" i="29"/>
  <c r="AL16" i="29"/>
  <c r="AM16" i="29"/>
  <c r="AN16" i="29"/>
  <c r="AO16" i="29"/>
  <c r="AP16" i="29"/>
  <c r="AQ16" i="29"/>
  <c r="AR16" i="29"/>
  <c r="AS16" i="29"/>
  <c r="AT16" i="29"/>
  <c r="AU16" i="29"/>
  <c r="AV16" i="29"/>
  <c r="AW16" i="29"/>
  <c r="AX16" i="29"/>
  <c r="AY16" i="29"/>
  <c r="AZ16" i="29"/>
  <c r="BA16" i="29"/>
  <c r="BB16" i="29"/>
  <c r="BC16" i="29"/>
  <c r="BD16" i="29"/>
  <c r="BE16" i="29"/>
  <c r="BF16" i="29"/>
  <c r="BG16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Z17" i="29"/>
  <c r="AA17" i="29"/>
  <c r="AB17" i="29"/>
  <c r="AC17" i="29"/>
  <c r="AD17" i="29"/>
  <c r="AE17" i="29"/>
  <c r="AF17" i="29"/>
  <c r="AG17" i="29"/>
  <c r="AH17" i="29"/>
  <c r="AI17" i="29"/>
  <c r="AJ17" i="29"/>
  <c r="AK17" i="29"/>
  <c r="AL17" i="29"/>
  <c r="AM17" i="29"/>
  <c r="AN17" i="29"/>
  <c r="AO17" i="29"/>
  <c r="AP17" i="29"/>
  <c r="AQ17" i="29"/>
  <c r="AR17" i="29"/>
  <c r="AS17" i="29"/>
  <c r="AT17" i="29"/>
  <c r="AU17" i="29"/>
  <c r="AV17" i="29"/>
  <c r="AW17" i="29"/>
  <c r="AX17" i="29"/>
  <c r="AY17" i="29"/>
  <c r="AZ17" i="29"/>
  <c r="BA17" i="29"/>
  <c r="BB17" i="29"/>
  <c r="BC17" i="29"/>
  <c r="BD17" i="29"/>
  <c r="BE17" i="29"/>
  <c r="BF17" i="29"/>
  <c r="BG17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AA18" i="29"/>
  <c r="AB18" i="29"/>
  <c r="AC18" i="29"/>
  <c r="AD18" i="29"/>
  <c r="AE18" i="29"/>
  <c r="AF18" i="29"/>
  <c r="AG18" i="29"/>
  <c r="AH18" i="29"/>
  <c r="AI18" i="29"/>
  <c r="AJ18" i="29"/>
  <c r="AK18" i="29"/>
  <c r="AL18" i="29"/>
  <c r="AM18" i="29"/>
  <c r="AN18" i="29"/>
  <c r="AO18" i="29"/>
  <c r="AP18" i="29"/>
  <c r="AQ18" i="29"/>
  <c r="AR18" i="29"/>
  <c r="AS18" i="29"/>
  <c r="AT18" i="29"/>
  <c r="AU18" i="29"/>
  <c r="AV18" i="29"/>
  <c r="AW18" i="29"/>
  <c r="AX18" i="29"/>
  <c r="AY18" i="29"/>
  <c r="AZ18" i="29"/>
  <c r="BA18" i="29"/>
  <c r="BB18" i="29"/>
  <c r="BC18" i="29"/>
  <c r="BD18" i="29"/>
  <c r="BE18" i="29"/>
  <c r="BF18" i="29"/>
  <c r="BG18" i="29"/>
  <c r="D19" i="29"/>
  <c r="E19" i="29"/>
  <c r="F19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U19" i="29"/>
  <c r="V19" i="29"/>
  <c r="W19" i="29"/>
  <c r="X19" i="29"/>
  <c r="Y19" i="29"/>
  <c r="Z19" i="29"/>
  <c r="AA19" i="29"/>
  <c r="AB19" i="29"/>
  <c r="AC19" i="29"/>
  <c r="AD19" i="29"/>
  <c r="AE19" i="29"/>
  <c r="AF19" i="29"/>
  <c r="AG19" i="29"/>
  <c r="AH19" i="29"/>
  <c r="AI19" i="29"/>
  <c r="AJ19" i="29"/>
  <c r="AK19" i="29"/>
  <c r="AL19" i="29"/>
  <c r="AM19" i="29"/>
  <c r="AN19" i="29"/>
  <c r="AO19" i="29"/>
  <c r="AP19" i="29"/>
  <c r="AQ19" i="29"/>
  <c r="AR19" i="29"/>
  <c r="AS19" i="29"/>
  <c r="AT19" i="29"/>
  <c r="AU19" i="29"/>
  <c r="AV19" i="29"/>
  <c r="AW19" i="29"/>
  <c r="AX19" i="29"/>
  <c r="AY19" i="29"/>
  <c r="AZ19" i="29"/>
  <c r="BA19" i="29"/>
  <c r="BB19" i="29"/>
  <c r="BC19" i="29"/>
  <c r="BD19" i="29"/>
  <c r="BE19" i="29"/>
  <c r="BF19" i="29"/>
  <c r="BG19" i="29"/>
  <c r="D20" i="29"/>
  <c r="E20" i="29"/>
  <c r="F20" i="29"/>
  <c r="G20" i="29"/>
  <c r="H20" i="29"/>
  <c r="I20" i="29"/>
  <c r="J20" i="29"/>
  <c r="K20" i="29"/>
  <c r="L20" i="29"/>
  <c r="M20" i="29"/>
  <c r="N20" i="29"/>
  <c r="O20" i="29"/>
  <c r="P20" i="29"/>
  <c r="Q20" i="29"/>
  <c r="R20" i="29"/>
  <c r="S20" i="29"/>
  <c r="T20" i="29"/>
  <c r="U20" i="29"/>
  <c r="V20" i="29"/>
  <c r="W20" i="29"/>
  <c r="X20" i="29"/>
  <c r="Y20" i="29"/>
  <c r="Z20" i="29"/>
  <c r="AA20" i="29"/>
  <c r="AB20" i="29"/>
  <c r="AC20" i="29"/>
  <c r="AD20" i="29"/>
  <c r="AE20" i="29"/>
  <c r="AF20" i="29"/>
  <c r="AG20" i="29"/>
  <c r="AH20" i="29"/>
  <c r="AI20" i="29"/>
  <c r="AJ20" i="29"/>
  <c r="AK20" i="29"/>
  <c r="AL20" i="29"/>
  <c r="AM20" i="29"/>
  <c r="AN20" i="29"/>
  <c r="AO20" i="29"/>
  <c r="AP20" i="29"/>
  <c r="AQ20" i="29"/>
  <c r="AR20" i="29"/>
  <c r="AS20" i="29"/>
  <c r="AT20" i="29"/>
  <c r="AU20" i="29"/>
  <c r="AV20" i="29"/>
  <c r="AW20" i="29"/>
  <c r="AX20" i="29"/>
  <c r="AY20" i="29"/>
  <c r="AZ20" i="29"/>
  <c r="BA20" i="29"/>
  <c r="BB20" i="29"/>
  <c r="BC20" i="29"/>
  <c r="BD20" i="29"/>
  <c r="BE20" i="29"/>
  <c r="BF20" i="29"/>
  <c r="BG20" i="29"/>
  <c r="D21" i="29"/>
  <c r="E21" i="29"/>
  <c r="F21" i="29"/>
  <c r="G21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U21" i="29"/>
  <c r="V21" i="29"/>
  <c r="W21" i="29"/>
  <c r="X21" i="29"/>
  <c r="Y21" i="29"/>
  <c r="Z21" i="29"/>
  <c r="AA21" i="29"/>
  <c r="AB21" i="29"/>
  <c r="AC21" i="29"/>
  <c r="AD21" i="29"/>
  <c r="AE21" i="29"/>
  <c r="AF21" i="29"/>
  <c r="AG21" i="29"/>
  <c r="AH21" i="29"/>
  <c r="AI21" i="29"/>
  <c r="AJ21" i="29"/>
  <c r="AK21" i="29"/>
  <c r="AL21" i="29"/>
  <c r="AM21" i="29"/>
  <c r="AN21" i="29"/>
  <c r="AO21" i="29"/>
  <c r="AP21" i="29"/>
  <c r="AQ21" i="29"/>
  <c r="AR21" i="29"/>
  <c r="AS21" i="29"/>
  <c r="AT21" i="29"/>
  <c r="AU21" i="29"/>
  <c r="AV21" i="29"/>
  <c r="AW21" i="29"/>
  <c r="AX21" i="29"/>
  <c r="AY21" i="29"/>
  <c r="AZ21" i="29"/>
  <c r="BA21" i="29"/>
  <c r="BB21" i="29"/>
  <c r="BC21" i="29"/>
  <c r="BD21" i="29"/>
  <c r="BE21" i="29"/>
  <c r="BF21" i="29"/>
  <c r="BG21" i="29"/>
  <c r="D22" i="29"/>
  <c r="E22" i="29"/>
  <c r="F22" i="29"/>
  <c r="G22" i="29"/>
  <c r="H22" i="29"/>
  <c r="I22" i="29"/>
  <c r="J22" i="29"/>
  <c r="K22" i="29"/>
  <c r="L22" i="29"/>
  <c r="M22" i="29"/>
  <c r="N22" i="29"/>
  <c r="O22" i="29"/>
  <c r="P22" i="29"/>
  <c r="Q22" i="29"/>
  <c r="R22" i="29"/>
  <c r="S22" i="29"/>
  <c r="T22" i="29"/>
  <c r="U22" i="29"/>
  <c r="V22" i="29"/>
  <c r="W22" i="29"/>
  <c r="X22" i="29"/>
  <c r="Y22" i="29"/>
  <c r="Z22" i="29"/>
  <c r="AA22" i="29"/>
  <c r="AB22" i="29"/>
  <c r="AC22" i="29"/>
  <c r="AD22" i="29"/>
  <c r="AE22" i="29"/>
  <c r="AF22" i="29"/>
  <c r="AG22" i="29"/>
  <c r="AH22" i="29"/>
  <c r="AI22" i="29"/>
  <c r="AJ22" i="29"/>
  <c r="AK22" i="29"/>
  <c r="AL22" i="29"/>
  <c r="AM22" i="29"/>
  <c r="AN22" i="29"/>
  <c r="AO22" i="29"/>
  <c r="AP22" i="29"/>
  <c r="AQ22" i="29"/>
  <c r="AR22" i="29"/>
  <c r="AS22" i="29"/>
  <c r="AT22" i="29"/>
  <c r="AU22" i="29"/>
  <c r="AV22" i="29"/>
  <c r="AW22" i="29"/>
  <c r="AX22" i="29"/>
  <c r="AY22" i="29"/>
  <c r="AZ22" i="29"/>
  <c r="BA22" i="29"/>
  <c r="BB22" i="29"/>
  <c r="BC22" i="29"/>
  <c r="BD22" i="29"/>
  <c r="BE22" i="29"/>
  <c r="BF22" i="29"/>
  <c r="BG22" i="29"/>
  <c r="D23" i="29"/>
  <c r="E23" i="29"/>
  <c r="F23" i="29"/>
  <c r="G23" i="29"/>
  <c r="H23" i="29"/>
  <c r="I23" i="29"/>
  <c r="J23" i="29"/>
  <c r="K23" i="29"/>
  <c r="L23" i="29"/>
  <c r="M23" i="29"/>
  <c r="N23" i="29"/>
  <c r="O23" i="29"/>
  <c r="P23" i="29"/>
  <c r="Q23" i="29"/>
  <c r="R23" i="29"/>
  <c r="S23" i="29"/>
  <c r="T23" i="29"/>
  <c r="U23" i="29"/>
  <c r="V23" i="29"/>
  <c r="W23" i="29"/>
  <c r="X23" i="29"/>
  <c r="Y23" i="29"/>
  <c r="Z23" i="29"/>
  <c r="AA23" i="29"/>
  <c r="AB23" i="29"/>
  <c r="AC23" i="29"/>
  <c r="AD23" i="29"/>
  <c r="AE23" i="29"/>
  <c r="AF23" i="29"/>
  <c r="AG23" i="29"/>
  <c r="AH23" i="29"/>
  <c r="AI23" i="29"/>
  <c r="AJ23" i="29"/>
  <c r="AK23" i="29"/>
  <c r="AL23" i="29"/>
  <c r="AM23" i="29"/>
  <c r="AN23" i="29"/>
  <c r="AO23" i="29"/>
  <c r="AP23" i="29"/>
  <c r="AQ23" i="29"/>
  <c r="AR23" i="29"/>
  <c r="AS23" i="29"/>
  <c r="AT23" i="29"/>
  <c r="AU23" i="29"/>
  <c r="AV23" i="29"/>
  <c r="AW23" i="29"/>
  <c r="AX23" i="29"/>
  <c r="AY23" i="29"/>
  <c r="AZ23" i="29"/>
  <c r="BA23" i="29"/>
  <c r="BB23" i="29"/>
  <c r="BC23" i="29"/>
  <c r="BD23" i="29"/>
  <c r="BE23" i="29"/>
  <c r="BF23" i="29"/>
  <c r="BG23" i="29"/>
  <c r="D24" i="29"/>
  <c r="E24" i="29"/>
  <c r="F24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V24" i="29"/>
  <c r="W24" i="29"/>
  <c r="X24" i="29"/>
  <c r="Y24" i="29"/>
  <c r="Z24" i="29"/>
  <c r="AA24" i="29"/>
  <c r="AB24" i="29"/>
  <c r="AC24" i="29"/>
  <c r="AD24" i="29"/>
  <c r="AE24" i="29"/>
  <c r="AF24" i="29"/>
  <c r="AG24" i="29"/>
  <c r="AH24" i="29"/>
  <c r="AI24" i="29"/>
  <c r="AJ24" i="29"/>
  <c r="AK24" i="29"/>
  <c r="AL24" i="29"/>
  <c r="AM24" i="29"/>
  <c r="AN24" i="29"/>
  <c r="AO24" i="29"/>
  <c r="AP24" i="29"/>
  <c r="AQ24" i="29"/>
  <c r="AR24" i="29"/>
  <c r="AS24" i="29"/>
  <c r="AT24" i="29"/>
  <c r="AU24" i="29"/>
  <c r="AV24" i="29"/>
  <c r="AW24" i="29"/>
  <c r="AX24" i="29"/>
  <c r="AY24" i="29"/>
  <c r="AZ24" i="29"/>
  <c r="BA24" i="29"/>
  <c r="BB24" i="29"/>
  <c r="BC24" i="29"/>
  <c r="BD24" i="29"/>
  <c r="BE24" i="29"/>
  <c r="BF24" i="29"/>
  <c r="BG24" i="29"/>
  <c r="D25" i="29"/>
  <c r="E25" i="29"/>
  <c r="F25" i="29"/>
  <c r="G25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U25" i="29"/>
  <c r="V25" i="29"/>
  <c r="W25" i="29"/>
  <c r="X25" i="29"/>
  <c r="Y25" i="29"/>
  <c r="Z25" i="29"/>
  <c r="AA25" i="29"/>
  <c r="AB25" i="29"/>
  <c r="AC25" i="29"/>
  <c r="AD25" i="29"/>
  <c r="AE25" i="29"/>
  <c r="AF25" i="29"/>
  <c r="AG25" i="29"/>
  <c r="AH25" i="29"/>
  <c r="AI25" i="29"/>
  <c r="AJ25" i="29"/>
  <c r="AK25" i="29"/>
  <c r="AL25" i="29"/>
  <c r="AM25" i="29"/>
  <c r="AN25" i="29"/>
  <c r="AO25" i="29"/>
  <c r="AP25" i="29"/>
  <c r="AQ25" i="29"/>
  <c r="AR25" i="29"/>
  <c r="AS25" i="29"/>
  <c r="AT25" i="29"/>
  <c r="AU25" i="29"/>
  <c r="AV25" i="29"/>
  <c r="AW25" i="29"/>
  <c r="AX25" i="29"/>
  <c r="AY25" i="29"/>
  <c r="AZ25" i="29"/>
  <c r="BA25" i="29"/>
  <c r="BB25" i="29"/>
  <c r="BC25" i="29"/>
  <c r="BD25" i="29"/>
  <c r="BE25" i="29"/>
  <c r="BF25" i="29"/>
  <c r="BG25" i="29"/>
  <c r="D26" i="29"/>
  <c r="E26" i="29"/>
  <c r="F26" i="29"/>
  <c r="G26" i="29"/>
  <c r="H26" i="29"/>
  <c r="I26" i="29"/>
  <c r="J26" i="29"/>
  <c r="K26" i="29"/>
  <c r="L26" i="29"/>
  <c r="M26" i="29"/>
  <c r="N26" i="29"/>
  <c r="O26" i="29"/>
  <c r="P26" i="29"/>
  <c r="Q26" i="29"/>
  <c r="R26" i="29"/>
  <c r="S26" i="29"/>
  <c r="T26" i="29"/>
  <c r="U26" i="29"/>
  <c r="V26" i="29"/>
  <c r="W26" i="29"/>
  <c r="X26" i="29"/>
  <c r="Y26" i="29"/>
  <c r="Z26" i="29"/>
  <c r="AA26" i="29"/>
  <c r="AB26" i="29"/>
  <c r="AC26" i="29"/>
  <c r="AD26" i="29"/>
  <c r="AE26" i="29"/>
  <c r="AF26" i="29"/>
  <c r="AG26" i="29"/>
  <c r="AH26" i="29"/>
  <c r="AI26" i="29"/>
  <c r="AJ26" i="29"/>
  <c r="AK26" i="29"/>
  <c r="AL26" i="29"/>
  <c r="AM26" i="29"/>
  <c r="AN26" i="29"/>
  <c r="AO26" i="29"/>
  <c r="AP26" i="29"/>
  <c r="AQ26" i="29"/>
  <c r="AR26" i="29"/>
  <c r="AS26" i="29"/>
  <c r="AT26" i="29"/>
  <c r="AU26" i="29"/>
  <c r="AV26" i="29"/>
  <c r="AW26" i="29"/>
  <c r="AX26" i="29"/>
  <c r="AY26" i="29"/>
  <c r="AZ26" i="29"/>
  <c r="BA26" i="29"/>
  <c r="BB26" i="29"/>
  <c r="BC26" i="29"/>
  <c r="BD26" i="29"/>
  <c r="BE26" i="29"/>
  <c r="BF26" i="29"/>
  <c r="BG26" i="29"/>
  <c r="D27" i="29"/>
  <c r="E27" i="29"/>
  <c r="F27" i="29"/>
  <c r="G27" i="29"/>
  <c r="H27" i="29"/>
  <c r="I27" i="29"/>
  <c r="J27" i="29"/>
  <c r="K27" i="29"/>
  <c r="L27" i="29"/>
  <c r="M27" i="29"/>
  <c r="N27" i="29"/>
  <c r="O27" i="29"/>
  <c r="P27" i="29"/>
  <c r="Q27" i="29"/>
  <c r="R27" i="29"/>
  <c r="S27" i="29"/>
  <c r="T27" i="29"/>
  <c r="U27" i="29"/>
  <c r="V27" i="29"/>
  <c r="W27" i="29"/>
  <c r="X27" i="29"/>
  <c r="Y27" i="29"/>
  <c r="Z27" i="29"/>
  <c r="AA27" i="29"/>
  <c r="AB27" i="29"/>
  <c r="AC27" i="29"/>
  <c r="AD27" i="29"/>
  <c r="AE27" i="29"/>
  <c r="AF27" i="29"/>
  <c r="AG27" i="29"/>
  <c r="AH27" i="29"/>
  <c r="AI27" i="29"/>
  <c r="AJ27" i="29"/>
  <c r="AK27" i="29"/>
  <c r="AL27" i="29"/>
  <c r="AM27" i="29"/>
  <c r="AN27" i="29"/>
  <c r="AO27" i="29"/>
  <c r="AP27" i="29"/>
  <c r="AQ27" i="29"/>
  <c r="AR27" i="29"/>
  <c r="AS27" i="29"/>
  <c r="AT27" i="29"/>
  <c r="AU27" i="29"/>
  <c r="AV27" i="29"/>
  <c r="AW27" i="29"/>
  <c r="AX27" i="29"/>
  <c r="AY27" i="29"/>
  <c r="AZ27" i="29"/>
  <c r="BA27" i="29"/>
  <c r="BB27" i="29"/>
  <c r="BC27" i="29"/>
  <c r="BD27" i="29"/>
  <c r="BE27" i="29"/>
  <c r="BF27" i="29"/>
  <c r="BG27" i="29"/>
  <c r="D28" i="29"/>
  <c r="E28" i="29"/>
  <c r="F28" i="29"/>
  <c r="G28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U28" i="29"/>
  <c r="V28" i="29"/>
  <c r="W28" i="29"/>
  <c r="X28" i="29"/>
  <c r="Y28" i="29"/>
  <c r="Z28" i="29"/>
  <c r="AA28" i="29"/>
  <c r="AB28" i="29"/>
  <c r="AC28" i="29"/>
  <c r="AD28" i="29"/>
  <c r="AE28" i="29"/>
  <c r="AF28" i="29"/>
  <c r="AG28" i="29"/>
  <c r="AH28" i="29"/>
  <c r="AI28" i="29"/>
  <c r="AJ28" i="29"/>
  <c r="AK28" i="29"/>
  <c r="AL28" i="29"/>
  <c r="AM28" i="29"/>
  <c r="AN28" i="29"/>
  <c r="AO28" i="29"/>
  <c r="AP28" i="29"/>
  <c r="AQ28" i="29"/>
  <c r="AR28" i="29"/>
  <c r="AS28" i="29"/>
  <c r="AT28" i="29"/>
  <c r="AU28" i="29"/>
  <c r="AV28" i="29"/>
  <c r="AW28" i="29"/>
  <c r="AX28" i="29"/>
  <c r="AY28" i="29"/>
  <c r="AZ28" i="29"/>
  <c r="BA28" i="29"/>
  <c r="BB28" i="29"/>
  <c r="BC28" i="29"/>
  <c r="BD28" i="29"/>
  <c r="BE28" i="29"/>
  <c r="BF28" i="29"/>
  <c r="BG28" i="29"/>
  <c r="D29" i="29"/>
  <c r="E29" i="29"/>
  <c r="F29" i="29"/>
  <c r="G29" i="29"/>
  <c r="H29" i="29"/>
  <c r="I29" i="29"/>
  <c r="J29" i="29"/>
  <c r="K29" i="29"/>
  <c r="L29" i="29"/>
  <c r="M29" i="29"/>
  <c r="N29" i="29"/>
  <c r="O29" i="29"/>
  <c r="P29" i="29"/>
  <c r="Q29" i="29"/>
  <c r="R29" i="29"/>
  <c r="S29" i="29"/>
  <c r="T29" i="29"/>
  <c r="U29" i="29"/>
  <c r="V29" i="29"/>
  <c r="W29" i="29"/>
  <c r="X29" i="29"/>
  <c r="Y29" i="29"/>
  <c r="Z29" i="29"/>
  <c r="AA29" i="29"/>
  <c r="AB29" i="29"/>
  <c r="AC29" i="29"/>
  <c r="AD29" i="29"/>
  <c r="AE29" i="29"/>
  <c r="AF29" i="29"/>
  <c r="AG29" i="29"/>
  <c r="AH29" i="29"/>
  <c r="AI29" i="29"/>
  <c r="AJ29" i="29"/>
  <c r="AK29" i="29"/>
  <c r="AL29" i="29"/>
  <c r="AM29" i="29"/>
  <c r="AN29" i="29"/>
  <c r="AO29" i="29"/>
  <c r="AP29" i="29"/>
  <c r="AQ29" i="29"/>
  <c r="AR29" i="29"/>
  <c r="AS29" i="29"/>
  <c r="AT29" i="29"/>
  <c r="AU29" i="29"/>
  <c r="AV29" i="29"/>
  <c r="AW29" i="29"/>
  <c r="AX29" i="29"/>
  <c r="AY29" i="29"/>
  <c r="AZ29" i="29"/>
  <c r="BA29" i="29"/>
  <c r="BB29" i="29"/>
  <c r="BC29" i="29"/>
  <c r="BD29" i="29"/>
  <c r="BE29" i="29"/>
  <c r="BF29" i="29"/>
  <c r="BG29" i="29"/>
  <c r="D30" i="29"/>
  <c r="E30" i="29"/>
  <c r="F30" i="29"/>
  <c r="G30" i="29"/>
  <c r="H30" i="29"/>
  <c r="I30" i="29"/>
  <c r="J30" i="29"/>
  <c r="K30" i="29"/>
  <c r="L30" i="29"/>
  <c r="M30" i="29"/>
  <c r="N30" i="29"/>
  <c r="O30" i="29"/>
  <c r="P30" i="29"/>
  <c r="Q30" i="29"/>
  <c r="R30" i="29"/>
  <c r="S30" i="29"/>
  <c r="T30" i="29"/>
  <c r="U30" i="29"/>
  <c r="V30" i="29"/>
  <c r="W30" i="29"/>
  <c r="X30" i="29"/>
  <c r="Y30" i="29"/>
  <c r="Z30" i="29"/>
  <c r="AA30" i="29"/>
  <c r="AB30" i="29"/>
  <c r="AC30" i="29"/>
  <c r="AD30" i="29"/>
  <c r="AE30" i="29"/>
  <c r="AF30" i="29"/>
  <c r="AG30" i="29"/>
  <c r="AH30" i="29"/>
  <c r="AI30" i="29"/>
  <c r="AJ30" i="29"/>
  <c r="AK30" i="29"/>
  <c r="AL30" i="29"/>
  <c r="AM30" i="29"/>
  <c r="AN30" i="29"/>
  <c r="AO30" i="29"/>
  <c r="AP30" i="29"/>
  <c r="AQ30" i="29"/>
  <c r="AR30" i="29"/>
  <c r="AS30" i="29"/>
  <c r="AT30" i="29"/>
  <c r="AU30" i="29"/>
  <c r="AV30" i="29"/>
  <c r="AW30" i="29"/>
  <c r="AX30" i="29"/>
  <c r="AY30" i="29"/>
  <c r="AZ30" i="29"/>
  <c r="BA30" i="29"/>
  <c r="BB30" i="29"/>
  <c r="BC30" i="29"/>
  <c r="BD30" i="29"/>
  <c r="BE30" i="29"/>
  <c r="BF30" i="29"/>
  <c r="BG30" i="29"/>
  <c r="D31" i="29"/>
  <c r="E31" i="29"/>
  <c r="F31" i="29"/>
  <c r="G31" i="29"/>
  <c r="H31" i="29"/>
  <c r="I31" i="29"/>
  <c r="J31" i="29"/>
  <c r="K31" i="29"/>
  <c r="L31" i="29"/>
  <c r="M31" i="29"/>
  <c r="N31" i="29"/>
  <c r="O31" i="29"/>
  <c r="P31" i="29"/>
  <c r="Q31" i="29"/>
  <c r="R31" i="29"/>
  <c r="S31" i="29"/>
  <c r="T31" i="29"/>
  <c r="U31" i="29"/>
  <c r="V31" i="29"/>
  <c r="W31" i="29"/>
  <c r="X31" i="29"/>
  <c r="Y31" i="29"/>
  <c r="Z31" i="29"/>
  <c r="AA31" i="29"/>
  <c r="AB31" i="29"/>
  <c r="AC31" i="29"/>
  <c r="AD31" i="29"/>
  <c r="AE31" i="29"/>
  <c r="AF31" i="29"/>
  <c r="AG31" i="29"/>
  <c r="AH31" i="29"/>
  <c r="AI31" i="29"/>
  <c r="AJ31" i="29"/>
  <c r="AK31" i="29"/>
  <c r="AL31" i="29"/>
  <c r="AM31" i="29"/>
  <c r="AN31" i="29"/>
  <c r="AO31" i="29"/>
  <c r="AP31" i="29"/>
  <c r="AQ31" i="29"/>
  <c r="AR31" i="29"/>
  <c r="AS31" i="29"/>
  <c r="AT31" i="29"/>
  <c r="AU31" i="29"/>
  <c r="AV31" i="29"/>
  <c r="AW31" i="29"/>
  <c r="AX31" i="29"/>
  <c r="AY31" i="29"/>
  <c r="AZ31" i="29"/>
  <c r="BA31" i="29"/>
  <c r="BB31" i="29"/>
  <c r="BC31" i="29"/>
  <c r="BD31" i="29"/>
  <c r="BE31" i="29"/>
  <c r="BF31" i="29"/>
  <c r="BG31" i="29"/>
  <c r="D32" i="29"/>
  <c r="E32" i="29"/>
  <c r="F32" i="29"/>
  <c r="G32" i="29"/>
  <c r="H32" i="29"/>
  <c r="I32" i="29"/>
  <c r="J32" i="29"/>
  <c r="K32" i="29"/>
  <c r="L32" i="29"/>
  <c r="M32" i="29"/>
  <c r="N32" i="29"/>
  <c r="O32" i="29"/>
  <c r="P32" i="29"/>
  <c r="Q32" i="29"/>
  <c r="R32" i="29"/>
  <c r="S32" i="29"/>
  <c r="T32" i="29"/>
  <c r="U32" i="29"/>
  <c r="V32" i="29"/>
  <c r="W32" i="29"/>
  <c r="X32" i="29"/>
  <c r="Y32" i="29"/>
  <c r="Z32" i="29"/>
  <c r="AA32" i="29"/>
  <c r="AB32" i="29"/>
  <c r="AC32" i="29"/>
  <c r="AD32" i="29"/>
  <c r="AE32" i="29"/>
  <c r="AF32" i="29"/>
  <c r="AG32" i="29"/>
  <c r="AH32" i="29"/>
  <c r="AI32" i="29"/>
  <c r="AJ32" i="29"/>
  <c r="AK32" i="29"/>
  <c r="AL32" i="29"/>
  <c r="AM32" i="29"/>
  <c r="AN32" i="29"/>
  <c r="AO32" i="29"/>
  <c r="AP32" i="29"/>
  <c r="AQ32" i="29"/>
  <c r="AR32" i="29"/>
  <c r="AS32" i="29"/>
  <c r="AT32" i="29"/>
  <c r="AU32" i="29"/>
  <c r="AV32" i="29"/>
  <c r="AW32" i="29"/>
  <c r="AX32" i="29"/>
  <c r="AY32" i="29"/>
  <c r="AZ32" i="29"/>
  <c r="BA32" i="29"/>
  <c r="BB32" i="29"/>
  <c r="BC32" i="29"/>
  <c r="BD32" i="29"/>
  <c r="BE32" i="29"/>
  <c r="BF32" i="29"/>
  <c r="BG32" i="29"/>
  <c r="D33" i="29"/>
  <c r="E33" i="29"/>
  <c r="F33" i="29"/>
  <c r="G33" i="29"/>
  <c r="H33" i="29"/>
  <c r="I33" i="29"/>
  <c r="J33" i="29"/>
  <c r="K33" i="29"/>
  <c r="L33" i="29"/>
  <c r="M33" i="29"/>
  <c r="N33" i="29"/>
  <c r="O33" i="29"/>
  <c r="P33" i="29"/>
  <c r="Q33" i="29"/>
  <c r="R33" i="29"/>
  <c r="S33" i="29"/>
  <c r="T33" i="29"/>
  <c r="U33" i="29"/>
  <c r="V33" i="29"/>
  <c r="W33" i="29"/>
  <c r="X33" i="29"/>
  <c r="Y33" i="29"/>
  <c r="Z33" i="29"/>
  <c r="AA33" i="29"/>
  <c r="AB33" i="29"/>
  <c r="AC33" i="29"/>
  <c r="AD33" i="29"/>
  <c r="AE33" i="29"/>
  <c r="AF33" i="29"/>
  <c r="AG33" i="29"/>
  <c r="AH33" i="29"/>
  <c r="AI33" i="29"/>
  <c r="AJ33" i="29"/>
  <c r="AK33" i="29"/>
  <c r="AL33" i="29"/>
  <c r="AM33" i="29"/>
  <c r="AN33" i="29"/>
  <c r="AO33" i="29"/>
  <c r="AP33" i="29"/>
  <c r="AQ33" i="29"/>
  <c r="AR33" i="29"/>
  <c r="AS33" i="29"/>
  <c r="AT33" i="29"/>
  <c r="AU33" i="29"/>
  <c r="AV33" i="29"/>
  <c r="AW33" i="29"/>
  <c r="AX33" i="29"/>
  <c r="AY33" i="29"/>
  <c r="AZ33" i="29"/>
  <c r="BA33" i="29"/>
  <c r="BB33" i="29"/>
  <c r="BC33" i="29"/>
  <c r="BD33" i="29"/>
  <c r="BE33" i="29"/>
  <c r="BF33" i="29"/>
  <c r="BG33" i="29"/>
  <c r="D34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AA34" i="29"/>
  <c r="AB34" i="29"/>
  <c r="AC34" i="29"/>
  <c r="AD34" i="29"/>
  <c r="AE34" i="29"/>
  <c r="AF34" i="29"/>
  <c r="AG34" i="29"/>
  <c r="AH34" i="29"/>
  <c r="AI34" i="29"/>
  <c r="AJ34" i="29"/>
  <c r="AK34" i="29"/>
  <c r="AL34" i="29"/>
  <c r="AM34" i="29"/>
  <c r="AN34" i="29"/>
  <c r="AO34" i="29"/>
  <c r="AP34" i="29"/>
  <c r="AQ34" i="29"/>
  <c r="AR34" i="29"/>
  <c r="AS34" i="29"/>
  <c r="AT34" i="29"/>
  <c r="AU34" i="29"/>
  <c r="AV34" i="29"/>
  <c r="AW34" i="29"/>
  <c r="AX34" i="29"/>
  <c r="AY34" i="29"/>
  <c r="AZ34" i="29"/>
  <c r="BA34" i="29"/>
  <c r="BB34" i="29"/>
  <c r="BC34" i="29"/>
  <c r="BD34" i="29"/>
  <c r="BE34" i="29"/>
  <c r="BF34" i="29"/>
  <c r="BG34" i="29"/>
  <c r="D35" i="29"/>
  <c r="E35" i="29"/>
  <c r="F35" i="29"/>
  <c r="G35" i="29"/>
  <c r="H35" i="29"/>
  <c r="I35" i="29"/>
  <c r="J35" i="29"/>
  <c r="K35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AA35" i="29"/>
  <c r="AB35" i="29"/>
  <c r="AC35" i="29"/>
  <c r="AD35" i="29"/>
  <c r="AE35" i="29"/>
  <c r="AF35" i="29"/>
  <c r="AG35" i="29"/>
  <c r="AH35" i="29"/>
  <c r="AI35" i="29"/>
  <c r="AJ35" i="29"/>
  <c r="AK35" i="29"/>
  <c r="AL35" i="29"/>
  <c r="AM35" i="29"/>
  <c r="AN35" i="29"/>
  <c r="AO35" i="29"/>
  <c r="AP35" i="29"/>
  <c r="AQ35" i="29"/>
  <c r="AR35" i="29"/>
  <c r="AS35" i="29"/>
  <c r="AT35" i="29"/>
  <c r="AU35" i="29"/>
  <c r="AV35" i="29"/>
  <c r="AW35" i="29"/>
  <c r="AX35" i="29"/>
  <c r="AY35" i="29"/>
  <c r="AZ35" i="29"/>
  <c r="BA35" i="29"/>
  <c r="BB35" i="29"/>
  <c r="BC35" i="29"/>
  <c r="BD35" i="29"/>
  <c r="BE35" i="29"/>
  <c r="BF35" i="29"/>
  <c r="BG35" i="29"/>
  <c r="D36" i="29"/>
  <c r="E36" i="29"/>
  <c r="F36" i="29"/>
  <c r="G36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AF36" i="29"/>
  <c r="AG36" i="29"/>
  <c r="AH36" i="29"/>
  <c r="AI36" i="29"/>
  <c r="AJ36" i="29"/>
  <c r="AK36" i="29"/>
  <c r="AL36" i="29"/>
  <c r="AM36" i="29"/>
  <c r="AN36" i="29"/>
  <c r="AO36" i="29"/>
  <c r="AP36" i="29"/>
  <c r="AQ36" i="29"/>
  <c r="AR36" i="29"/>
  <c r="AS36" i="29"/>
  <c r="AT36" i="29"/>
  <c r="AU36" i="29"/>
  <c r="AV36" i="29"/>
  <c r="AW36" i="29"/>
  <c r="AX36" i="29"/>
  <c r="AY36" i="29"/>
  <c r="AZ36" i="29"/>
  <c r="BA36" i="29"/>
  <c r="BB36" i="29"/>
  <c r="BC36" i="29"/>
  <c r="BD36" i="29"/>
  <c r="BE36" i="29"/>
  <c r="BF36" i="29"/>
  <c r="BG36" i="29"/>
  <c r="D37" i="29"/>
  <c r="E37" i="29"/>
  <c r="F37" i="29"/>
  <c r="G37" i="29"/>
  <c r="H37" i="29"/>
  <c r="I37" i="29"/>
  <c r="J37" i="29"/>
  <c r="K37" i="29"/>
  <c r="L37" i="29"/>
  <c r="M37" i="29"/>
  <c r="N37" i="29"/>
  <c r="O37" i="29"/>
  <c r="P37" i="29"/>
  <c r="Q37" i="29"/>
  <c r="R37" i="29"/>
  <c r="S37" i="29"/>
  <c r="T37" i="29"/>
  <c r="U37" i="29"/>
  <c r="V37" i="29"/>
  <c r="W37" i="29"/>
  <c r="X37" i="29"/>
  <c r="Y37" i="29"/>
  <c r="Z37" i="29"/>
  <c r="AA37" i="29"/>
  <c r="AB37" i="29"/>
  <c r="AC37" i="29"/>
  <c r="AD37" i="29"/>
  <c r="AE37" i="29"/>
  <c r="AF37" i="29"/>
  <c r="AG37" i="29"/>
  <c r="AH37" i="29"/>
  <c r="AI37" i="29"/>
  <c r="AJ37" i="29"/>
  <c r="AK37" i="29"/>
  <c r="AL37" i="29"/>
  <c r="AM37" i="29"/>
  <c r="AN37" i="29"/>
  <c r="AO37" i="29"/>
  <c r="AP37" i="29"/>
  <c r="AQ37" i="29"/>
  <c r="AR37" i="29"/>
  <c r="AS37" i="29"/>
  <c r="AT37" i="29"/>
  <c r="AU37" i="29"/>
  <c r="AV37" i="29"/>
  <c r="AW37" i="29"/>
  <c r="AX37" i="29"/>
  <c r="AY37" i="29"/>
  <c r="AZ37" i="29"/>
  <c r="BA37" i="29"/>
  <c r="BB37" i="29"/>
  <c r="BC37" i="29"/>
  <c r="BD37" i="29"/>
  <c r="BE37" i="29"/>
  <c r="BF37" i="29"/>
  <c r="BG37" i="29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AR38" i="29"/>
  <c r="AS38" i="29"/>
  <c r="AT38" i="29"/>
  <c r="AU38" i="29"/>
  <c r="AV38" i="29"/>
  <c r="AW38" i="29"/>
  <c r="AX38" i="29"/>
  <c r="AY38" i="29"/>
  <c r="AZ38" i="29"/>
  <c r="BA38" i="29"/>
  <c r="BB38" i="29"/>
  <c r="BC38" i="29"/>
  <c r="BD38" i="29"/>
  <c r="BE38" i="29"/>
  <c r="BF38" i="29"/>
  <c r="BG38" i="29"/>
  <c r="D39" i="29"/>
  <c r="E39" i="29"/>
  <c r="F39" i="29"/>
  <c r="G39" i="29"/>
  <c r="H39" i="29"/>
  <c r="I39" i="29"/>
  <c r="J39" i="29"/>
  <c r="K39" i="29"/>
  <c r="L39" i="29"/>
  <c r="M39" i="29"/>
  <c r="N39" i="29"/>
  <c r="O39" i="29"/>
  <c r="P39" i="29"/>
  <c r="Q39" i="29"/>
  <c r="R39" i="29"/>
  <c r="S39" i="29"/>
  <c r="T39" i="29"/>
  <c r="U39" i="29"/>
  <c r="V39" i="29"/>
  <c r="W39" i="29"/>
  <c r="X39" i="29"/>
  <c r="Y39" i="29"/>
  <c r="Z39" i="29"/>
  <c r="AA39" i="29"/>
  <c r="AB39" i="29"/>
  <c r="AC39" i="29"/>
  <c r="AD39" i="29"/>
  <c r="AE39" i="29"/>
  <c r="AF39" i="29"/>
  <c r="AG39" i="29"/>
  <c r="AH39" i="29"/>
  <c r="AI39" i="29"/>
  <c r="AJ39" i="29"/>
  <c r="AK39" i="29"/>
  <c r="AL39" i="29"/>
  <c r="AM39" i="29"/>
  <c r="AN39" i="29"/>
  <c r="AO39" i="29"/>
  <c r="AP39" i="29"/>
  <c r="AQ39" i="29"/>
  <c r="AR39" i="29"/>
  <c r="AS39" i="29"/>
  <c r="AT39" i="29"/>
  <c r="AU39" i="29"/>
  <c r="AV39" i="29"/>
  <c r="AW39" i="29"/>
  <c r="AX39" i="29"/>
  <c r="AY39" i="29"/>
  <c r="AZ39" i="29"/>
  <c r="BA39" i="29"/>
  <c r="BB39" i="29"/>
  <c r="BC39" i="29"/>
  <c r="BD39" i="29"/>
  <c r="BE39" i="29"/>
  <c r="BF39" i="29"/>
  <c r="BG39" i="29"/>
  <c r="D40" i="29"/>
  <c r="E40" i="29"/>
  <c r="F40" i="29"/>
  <c r="G40" i="29"/>
  <c r="H40" i="29"/>
  <c r="I40" i="29"/>
  <c r="J40" i="29"/>
  <c r="K40" i="29"/>
  <c r="L40" i="29"/>
  <c r="M40" i="29"/>
  <c r="N40" i="29"/>
  <c r="O40" i="29"/>
  <c r="P40" i="29"/>
  <c r="Q40" i="29"/>
  <c r="R40" i="29"/>
  <c r="S40" i="29"/>
  <c r="T40" i="29"/>
  <c r="U40" i="29"/>
  <c r="V40" i="29"/>
  <c r="W40" i="29"/>
  <c r="X40" i="29"/>
  <c r="Y40" i="29"/>
  <c r="Z40" i="29"/>
  <c r="AA40" i="29"/>
  <c r="AB40" i="29"/>
  <c r="AC40" i="29"/>
  <c r="AD40" i="29"/>
  <c r="AE40" i="29"/>
  <c r="AF40" i="29"/>
  <c r="AG40" i="29"/>
  <c r="AH40" i="29"/>
  <c r="AI40" i="29"/>
  <c r="AJ40" i="29"/>
  <c r="AK40" i="29"/>
  <c r="AL40" i="29"/>
  <c r="AM40" i="29"/>
  <c r="AN40" i="29"/>
  <c r="AO40" i="29"/>
  <c r="AP40" i="29"/>
  <c r="AQ40" i="29"/>
  <c r="AR40" i="29"/>
  <c r="AS40" i="29"/>
  <c r="AT40" i="29"/>
  <c r="AU40" i="29"/>
  <c r="AV40" i="29"/>
  <c r="AW40" i="29"/>
  <c r="AX40" i="29"/>
  <c r="AY40" i="29"/>
  <c r="AZ40" i="29"/>
  <c r="BA40" i="29"/>
  <c r="BB40" i="29"/>
  <c r="BC40" i="29"/>
  <c r="BD40" i="29"/>
  <c r="BE40" i="29"/>
  <c r="BF40" i="29"/>
  <c r="BG40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AB41" i="29"/>
  <c r="AC41" i="29"/>
  <c r="AD41" i="29"/>
  <c r="AE41" i="29"/>
  <c r="AF41" i="29"/>
  <c r="AG41" i="29"/>
  <c r="AH41" i="29"/>
  <c r="AI41" i="29"/>
  <c r="AJ41" i="29"/>
  <c r="AK41" i="29"/>
  <c r="AL41" i="29"/>
  <c r="AM41" i="29"/>
  <c r="AN41" i="29"/>
  <c r="AO41" i="29"/>
  <c r="AP41" i="29"/>
  <c r="AQ41" i="29"/>
  <c r="AR41" i="29"/>
  <c r="AS41" i="29"/>
  <c r="AT41" i="29"/>
  <c r="AU41" i="29"/>
  <c r="AV41" i="29"/>
  <c r="AW41" i="29"/>
  <c r="AX41" i="29"/>
  <c r="AY41" i="29"/>
  <c r="AZ41" i="29"/>
  <c r="BA41" i="29"/>
  <c r="BB41" i="29"/>
  <c r="BC41" i="29"/>
  <c r="BD41" i="29"/>
  <c r="BE41" i="29"/>
  <c r="BF41" i="29"/>
  <c r="BG41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AB42" i="29"/>
  <c r="AC42" i="29"/>
  <c r="AD42" i="29"/>
  <c r="AE42" i="29"/>
  <c r="AF42" i="29"/>
  <c r="AG42" i="29"/>
  <c r="AH42" i="29"/>
  <c r="AI42" i="29"/>
  <c r="AJ42" i="29"/>
  <c r="AK42" i="29"/>
  <c r="AL42" i="29"/>
  <c r="AM42" i="29"/>
  <c r="AN42" i="29"/>
  <c r="AO42" i="29"/>
  <c r="AP42" i="29"/>
  <c r="AQ42" i="29"/>
  <c r="AR42" i="29"/>
  <c r="AS42" i="29"/>
  <c r="AT42" i="29"/>
  <c r="AU42" i="29"/>
  <c r="AV42" i="29"/>
  <c r="AW42" i="29"/>
  <c r="AX42" i="29"/>
  <c r="AY42" i="29"/>
  <c r="AZ42" i="29"/>
  <c r="BA42" i="29"/>
  <c r="BB42" i="29"/>
  <c r="BC42" i="29"/>
  <c r="BD42" i="29"/>
  <c r="BE42" i="29"/>
  <c r="BF42" i="29"/>
  <c r="BG42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AB43" i="29"/>
  <c r="AC43" i="29"/>
  <c r="AD43" i="29"/>
  <c r="AE43" i="29"/>
  <c r="AF43" i="29"/>
  <c r="AG43" i="29"/>
  <c r="AH43" i="29"/>
  <c r="AI43" i="29"/>
  <c r="AJ43" i="29"/>
  <c r="AK43" i="29"/>
  <c r="AL43" i="29"/>
  <c r="AM43" i="29"/>
  <c r="AN43" i="29"/>
  <c r="AO43" i="29"/>
  <c r="AP43" i="29"/>
  <c r="AQ43" i="29"/>
  <c r="AR43" i="29"/>
  <c r="AS43" i="29"/>
  <c r="AT43" i="29"/>
  <c r="AU43" i="29"/>
  <c r="AV43" i="29"/>
  <c r="AW43" i="29"/>
  <c r="AX43" i="29"/>
  <c r="AY43" i="29"/>
  <c r="AZ43" i="29"/>
  <c r="BA43" i="29"/>
  <c r="BB43" i="29"/>
  <c r="BC43" i="29"/>
  <c r="BD43" i="29"/>
  <c r="BE43" i="29"/>
  <c r="BF43" i="29"/>
  <c r="BG43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Z44" i="29"/>
  <c r="AA44" i="29"/>
  <c r="AB44" i="29"/>
  <c r="AC44" i="29"/>
  <c r="AD44" i="29"/>
  <c r="AE44" i="29"/>
  <c r="AF44" i="29"/>
  <c r="AG44" i="29"/>
  <c r="AH44" i="29"/>
  <c r="AI44" i="29"/>
  <c r="AJ44" i="29"/>
  <c r="AK44" i="29"/>
  <c r="AL44" i="29"/>
  <c r="AM44" i="29"/>
  <c r="AN44" i="29"/>
  <c r="AO44" i="29"/>
  <c r="AP44" i="29"/>
  <c r="AQ44" i="29"/>
  <c r="AR44" i="29"/>
  <c r="AS44" i="29"/>
  <c r="AT44" i="29"/>
  <c r="AU44" i="29"/>
  <c r="AV44" i="29"/>
  <c r="AW44" i="29"/>
  <c r="AX44" i="29"/>
  <c r="AY44" i="29"/>
  <c r="AZ44" i="29"/>
  <c r="BA44" i="29"/>
  <c r="BB44" i="29"/>
  <c r="BC44" i="29"/>
  <c r="BD44" i="29"/>
  <c r="BE44" i="29"/>
  <c r="BF44" i="29"/>
  <c r="BG44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AB45" i="29"/>
  <c r="AC45" i="29"/>
  <c r="AD45" i="29"/>
  <c r="AE45" i="29"/>
  <c r="AF45" i="29"/>
  <c r="AG45" i="29"/>
  <c r="AH45" i="29"/>
  <c r="AI45" i="29"/>
  <c r="AJ45" i="29"/>
  <c r="AK45" i="29"/>
  <c r="AL45" i="29"/>
  <c r="AM45" i="29"/>
  <c r="AN45" i="29"/>
  <c r="AO45" i="29"/>
  <c r="AP45" i="29"/>
  <c r="AQ45" i="29"/>
  <c r="AR45" i="29"/>
  <c r="AS45" i="29"/>
  <c r="AT45" i="29"/>
  <c r="AU45" i="29"/>
  <c r="AV45" i="29"/>
  <c r="AW45" i="29"/>
  <c r="AX45" i="29"/>
  <c r="AY45" i="29"/>
  <c r="AZ45" i="29"/>
  <c r="BA45" i="29"/>
  <c r="BB45" i="29"/>
  <c r="BC45" i="29"/>
  <c r="BD45" i="29"/>
  <c r="BE45" i="29"/>
  <c r="BF45" i="29"/>
  <c r="BG45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AF46" i="29"/>
  <c r="AG46" i="29"/>
  <c r="AH46" i="29"/>
  <c r="AI46" i="29"/>
  <c r="AJ46" i="29"/>
  <c r="AK46" i="29"/>
  <c r="AL46" i="29"/>
  <c r="AM46" i="29"/>
  <c r="AN46" i="29"/>
  <c r="AO46" i="29"/>
  <c r="AP46" i="29"/>
  <c r="AQ46" i="29"/>
  <c r="AR46" i="29"/>
  <c r="AS46" i="29"/>
  <c r="AT46" i="29"/>
  <c r="AU46" i="29"/>
  <c r="AV46" i="29"/>
  <c r="AW46" i="29"/>
  <c r="AX46" i="29"/>
  <c r="AY46" i="29"/>
  <c r="AZ46" i="29"/>
  <c r="BA46" i="29"/>
  <c r="BB46" i="29"/>
  <c r="BC46" i="29"/>
  <c r="BD46" i="29"/>
  <c r="BE46" i="29"/>
  <c r="BF46" i="29"/>
  <c r="BG46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AB47" i="29"/>
  <c r="AC47" i="29"/>
  <c r="AD47" i="29"/>
  <c r="AE47" i="29"/>
  <c r="AF47" i="29"/>
  <c r="AG47" i="29"/>
  <c r="AH47" i="29"/>
  <c r="AI47" i="29"/>
  <c r="AJ47" i="29"/>
  <c r="AK47" i="29"/>
  <c r="AL47" i="29"/>
  <c r="AM47" i="29"/>
  <c r="AN47" i="29"/>
  <c r="AO47" i="29"/>
  <c r="AP47" i="29"/>
  <c r="AQ47" i="29"/>
  <c r="AR47" i="29"/>
  <c r="AS47" i="29"/>
  <c r="AT47" i="29"/>
  <c r="AU47" i="29"/>
  <c r="AV47" i="29"/>
  <c r="AW47" i="29"/>
  <c r="AX47" i="29"/>
  <c r="AY47" i="29"/>
  <c r="AZ47" i="29"/>
  <c r="BA47" i="29"/>
  <c r="BB47" i="29"/>
  <c r="BC47" i="29"/>
  <c r="BD47" i="29"/>
  <c r="BE47" i="29"/>
  <c r="BF47" i="29"/>
  <c r="BG47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AB48" i="29"/>
  <c r="AC48" i="29"/>
  <c r="AD48" i="29"/>
  <c r="AE48" i="29"/>
  <c r="AF48" i="29"/>
  <c r="AG48" i="29"/>
  <c r="AH48" i="29"/>
  <c r="AI48" i="29"/>
  <c r="AJ48" i="29"/>
  <c r="AK48" i="29"/>
  <c r="AL48" i="29"/>
  <c r="AM48" i="29"/>
  <c r="AN48" i="29"/>
  <c r="AO48" i="29"/>
  <c r="AP48" i="29"/>
  <c r="AQ48" i="29"/>
  <c r="AR48" i="29"/>
  <c r="AS48" i="29"/>
  <c r="AT48" i="29"/>
  <c r="AU48" i="29"/>
  <c r="AV48" i="29"/>
  <c r="AW48" i="29"/>
  <c r="AX48" i="29"/>
  <c r="AY48" i="29"/>
  <c r="AZ48" i="29"/>
  <c r="BA48" i="29"/>
  <c r="BB48" i="29"/>
  <c r="BC48" i="29"/>
  <c r="BD48" i="29"/>
  <c r="BE48" i="29"/>
  <c r="BF48" i="29"/>
  <c r="BG48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AB49" i="29"/>
  <c r="AC49" i="29"/>
  <c r="AD49" i="29"/>
  <c r="AE49" i="29"/>
  <c r="AF49" i="29"/>
  <c r="AG49" i="29"/>
  <c r="AH49" i="29"/>
  <c r="AI49" i="29"/>
  <c r="AJ49" i="29"/>
  <c r="AK49" i="29"/>
  <c r="AL49" i="29"/>
  <c r="AM49" i="29"/>
  <c r="AN49" i="29"/>
  <c r="AO49" i="29"/>
  <c r="AP49" i="29"/>
  <c r="AQ49" i="29"/>
  <c r="AR49" i="29"/>
  <c r="AS49" i="29"/>
  <c r="AT49" i="29"/>
  <c r="AU49" i="29"/>
  <c r="AV49" i="29"/>
  <c r="AW49" i="29"/>
  <c r="AX49" i="29"/>
  <c r="AY49" i="29"/>
  <c r="AZ49" i="29"/>
  <c r="BA49" i="29"/>
  <c r="BB49" i="29"/>
  <c r="BC49" i="29"/>
  <c r="BD49" i="29"/>
  <c r="BE49" i="29"/>
  <c r="BF49" i="29"/>
  <c r="BG49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AA50" i="29"/>
  <c r="AB50" i="29"/>
  <c r="AC50" i="29"/>
  <c r="AD50" i="29"/>
  <c r="AE50" i="29"/>
  <c r="AF50" i="29"/>
  <c r="AG50" i="29"/>
  <c r="AH50" i="29"/>
  <c r="AI50" i="29"/>
  <c r="AJ50" i="29"/>
  <c r="AK50" i="29"/>
  <c r="AL50" i="29"/>
  <c r="AM50" i="29"/>
  <c r="AN50" i="29"/>
  <c r="AO50" i="29"/>
  <c r="AP50" i="29"/>
  <c r="AQ50" i="29"/>
  <c r="AR50" i="29"/>
  <c r="AS50" i="29"/>
  <c r="AT50" i="29"/>
  <c r="AU50" i="29"/>
  <c r="AV50" i="29"/>
  <c r="AW50" i="29"/>
  <c r="AX50" i="29"/>
  <c r="AY50" i="29"/>
  <c r="AZ50" i="29"/>
  <c r="BA50" i="29"/>
  <c r="BB50" i="29"/>
  <c r="BC50" i="29"/>
  <c r="BD50" i="29"/>
  <c r="BE50" i="29"/>
  <c r="BF50" i="29"/>
  <c r="BG50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AB51" i="29"/>
  <c r="AC51" i="29"/>
  <c r="AD51" i="29"/>
  <c r="AE51" i="29"/>
  <c r="AF51" i="29"/>
  <c r="AG51" i="29"/>
  <c r="AH51" i="29"/>
  <c r="AI51" i="29"/>
  <c r="AJ51" i="29"/>
  <c r="AK51" i="29"/>
  <c r="AL51" i="29"/>
  <c r="AM51" i="29"/>
  <c r="AN51" i="29"/>
  <c r="AO51" i="29"/>
  <c r="AP51" i="29"/>
  <c r="AQ51" i="29"/>
  <c r="AR51" i="29"/>
  <c r="AS51" i="29"/>
  <c r="AT51" i="29"/>
  <c r="AU51" i="29"/>
  <c r="AV51" i="29"/>
  <c r="AW51" i="29"/>
  <c r="AX51" i="29"/>
  <c r="AY51" i="29"/>
  <c r="AZ51" i="29"/>
  <c r="BA51" i="29"/>
  <c r="BB51" i="29"/>
  <c r="BC51" i="29"/>
  <c r="BD51" i="29"/>
  <c r="BE51" i="29"/>
  <c r="BF51" i="29"/>
  <c r="BG51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AA52" i="29"/>
  <c r="AB52" i="29"/>
  <c r="AC52" i="29"/>
  <c r="AD52" i="29"/>
  <c r="AE52" i="29"/>
  <c r="AF52" i="29"/>
  <c r="AG52" i="29"/>
  <c r="AH52" i="29"/>
  <c r="AI52" i="29"/>
  <c r="AJ52" i="29"/>
  <c r="AK52" i="29"/>
  <c r="AL52" i="29"/>
  <c r="AM52" i="29"/>
  <c r="AN52" i="29"/>
  <c r="AO52" i="29"/>
  <c r="AP52" i="29"/>
  <c r="AQ52" i="29"/>
  <c r="AR52" i="29"/>
  <c r="AS52" i="29"/>
  <c r="AT52" i="29"/>
  <c r="AU52" i="29"/>
  <c r="AV52" i="29"/>
  <c r="AW52" i="29"/>
  <c r="AX52" i="29"/>
  <c r="AY52" i="29"/>
  <c r="AZ52" i="29"/>
  <c r="BA52" i="29"/>
  <c r="BB52" i="29"/>
  <c r="BC52" i="29"/>
  <c r="BD52" i="29"/>
  <c r="BE52" i="29"/>
  <c r="BF52" i="29"/>
  <c r="BG52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AB53" i="29"/>
  <c r="AC53" i="29"/>
  <c r="AD53" i="29"/>
  <c r="AE53" i="29"/>
  <c r="AF53" i="29"/>
  <c r="AG53" i="29"/>
  <c r="AH53" i="29"/>
  <c r="AI53" i="29"/>
  <c r="AJ53" i="29"/>
  <c r="AK53" i="29"/>
  <c r="AL53" i="29"/>
  <c r="AM53" i="29"/>
  <c r="AN53" i="29"/>
  <c r="AO53" i="29"/>
  <c r="AP53" i="29"/>
  <c r="AQ53" i="29"/>
  <c r="AR53" i="29"/>
  <c r="AS53" i="29"/>
  <c r="AT53" i="29"/>
  <c r="AU53" i="29"/>
  <c r="AV53" i="29"/>
  <c r="AW53" i="29"/>
  <c r="AX53" i="29"/>
  <c r="AY53" i="29"/>
  <c r="AZ53" i="29"/>
  <c r="BA53" i="29"/>
  <c r="BB53" i="29"/>
  <c r="BC53" i="29"/>
  <c r="BD53" i="29"/>
  <c r="BE53" i="29"/>
  <c r="BF53" i="29"/>
  <c r="BG53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AB54" i="29"/>
  <c r="AC54" i="29"/>
  <c r="AD54" i="29"/>
  <c r="AE54" i="29"/>
  <c r="AF54" i="29"/>
  <c r="AG54" i="29"/>
  <c r="AH54" i="29"/>
  <c r="AI54" i="29"/>
  <c r="AJ54" i="29"/>
  <c r="AK54" i="29"/>
  <c r="AL54" i="29"/>
  <c r="AM54" i="29"/>
  <c r="AN54" i="29"/>
  <c r="AO54" i="29"/>
  <c r="AP54" i="29"/>
  <c r="AQ54" i="29"/>
  <c r="AR54" i="29"/>
  <c r="AS54" i="29"/>
  <c r="AT54" i="29"/>
  <c r="AU54" i="29"/>
  <c r="AV54" i="29"/>
  <c r="AW54" i="29"/>
  <c r="AX54" i="29"/>
  <c r="AY54" i="29"/>
  <c r="AZ54" i="29"/>
  <c r="BA54" i="29"/>
  <c r="BB54" i="29"/>
  <c r="BC54" i="29"/>
  <c r="BD54" i="29"/>
  <c r="BE54" i="29"/>
  <c r="BF54" i="29"/>
  <c r="BG54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AA55" i="29"/>
  <c r="AB55" i="29"/>
  <c r="AC55" i="29"/>
  <c r="AD55" i="29"/>
  <c r="AE55" i="29"/>
  <c r="AF55" i="29"/>
  <c r="AG55" i="29"/>
  <c r="AH55" i="29"/>
  <c r="AI55" i="29"/>
  <c r="AJ55" i="29"/>
  <c r="AK55" i="29"/>
  <c r="AL55" i="29"/>
  <c r="AM55" i="29"/>
  <c r="AN55" i="29"/>
  <c r="AO55" i="29"/>
  <c r="AP55" i="29"/>
  <c r="AQ55" i="29"/>
  <c r="AR55" i="29"/>
  <c r="AS55" i="29"/>
  <c r="AT55" i="29"/>
  <c r="AU55" i="29"/>
  <c r="AV55" i="29"/>
  <c r="AW55" i="29"/>
  <c r="AX55" i="29"/>
  <c r="AY55" i="29"/>
  <c r="AZ55" i="29"/>
  <c r="BA55" i="29"/>
  <c r="BB55" i="29"/>
  <c r="BC55" i="29"/>
  <c r="BD55" i="29"/>
  <c r="BE55" i="29"/>
  <c r="BF55" i="29"/>
  <c r="BG55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Z56" i="29"/>
  <c r="AA56" i="29"/>
  <c r="AB56" i="29"/>
  <c r="AC56" i="29"/>
  <c r="AD56" i="29"/>
  <c r="AE56" i="29"/>
  <c r="AF56" i="29"/>
  <c r="AG56" i="29"/>
  <c r="AH56" i="29"/>
  <c r="AI56" i="29"/>
  <c r="AJ56" i="29"/>
  <c r="AK56" i="29"/>
  <c r="AL56" i="29"/>
  <c r="AM56" i="29"/>
  <c r="AN56" i="29"/>
  <c r="AO56" i="29"/>
  <c r="AP56" i="29"/>
  <c r="AQ56" i="29"/>
  <c r="AR56" i="29"/>
  <c r="AS56" i="29"/>
  <c r="AT56" i="29"/>
  <c r="AU56" i="29"/>
  <c r="AV56" i="29"/>
  <c r="AW56" i="29"/>
  <c r="AX56" i="29"/>
  <c r="AY56" i="29"/>
  <c r="AZ56" i="29"/>
  <c r="BA56" i="29"/>
  <c r="BB56" i="29"/>
  <c r="BC56" i="29"/>
  <c r="BD56" i="29"/>
  <c r="BE56" i="29"/>
  <c r="BF56" i="29"/>
  <c r="BG56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AA57" i="29"/>
  <c r="AB57" i="29"/>
  <c r="AC57" i="29"/>
  <c r="AD57" i="29"/>
  <c r="AE57" i="29"/>
  <c r="AF57" i="29"/>
  <c r="AG57" i="29"/>
  <c r="AH57" i="29"/>
  <c r="AI57" i="29"/>
  <c r="AJ57" i="29"/>
  <c r="AK57" i="29"/>
  <c r="AL57" i="29"/>
  <c r="AM57" i="29"/>
  <c r="AN57" i="29"/>
  <c r="AO57" i="29"/>
  <c r="AP57" i="29"/>
  <c r="AQ57" i="29"/>
  <c r="AR57" i="29"/>
  <c r="AS57" i="29"/>
  <c r="AT57" i="29"/>
  <c r="AU57" i="29"/>
  <c r="AV57" i="29"/>
  <c r="AW57" i="29"/>
  <c r="AX57" i="29"/>
  <c r="AY57" i="29"/>
  <c r="AZ57" i="29"/>
  <c r="BA57" i="29"/>
  <c r="BB57" i="29"/>
  <c r="BC57" i="29"/>
  <c r="BD57" i="29"/>
  <c r="BE57" i="29"/>
  <c r="BF57" i="29"/>
  <c r="BG57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AA58" i="29"/>
  <c r="AB58" i="29"/>
  <c r="AC58" i="29"/>
  <c r="AD58" i="29"/>
  <c r="AE58" i="29"/>
  <c r="AF58" i="29"/>
  <c r="AG58" i="29"/>
  <c r="AH58" i="29"/>
  <c r="AI58" i="29"/>
  <c r="AJ58" i="29"/>
  <c r="AK58" i="29"/>
  <c r="AL58" i="29"/>
  <c r="AM58" i="29"/>
  <c r="AN58" i="29"/>
  <c r="AO58" i="29"/>
  <c r="AP58" i="29"/>
  <c r="AQ58" i="29"/>
  <c r="AR58" i="29"/>
  <c r="AS58" i="29"/>
  <c r="AT58" i="29"/>
  <c r="AU58" i="29"/>
  <c r="AV58" i="29"/>
  <c r="AW58" i="29"/>
  <c r="AX58" i="29"/>
  <c r="AY58" i="29"/>
  <c r="AZ58" i="29"/>
  <c r="BA58" i="29"/>
  <c r="BB58" i="29"/>
  <c r="BC58" i="29"/>
  <c r="BD58" i="29"/>
  <c r="BE58" i="29"/>
  <c r="BF58" i="29"/>
  <c r="BG58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AB59" i="29"/>
  <c r="AC59" i="29"/>
  <c r="AD59" i="29"/>
  <c r="AE59" i="29"/>
  <c r="AF59" i="29"/>
  <c r="AG59" i="29"/>
  <c r="AH59" i="29"/>
  <c r="AI59" i="29"/>
  <c r="AJ59" i="29"/>
  <c r="AK59" i="29"/>
  <c r="AL59" i="29"/>
  <c r="AM59" i="29"/>
  <c r="AN59" i="29"/>
  <c r="AO59" i="29"/>
  <c r="AP59" i="29"/>
  <c r="AQ59" i="29"/>
  <c r="AR59" i="29"/>
  <c r="AS59" i="29"/>
  <c r="AT59" i="29"/>
  <c r="AU59" i="29"/>
  <c r="AV59" i="29"/>
  <c r="AW59" i="29"/>
  <c r="AX59" i="29"/>
  <c r="AY59" i="29"/>
  <c r="AZ59" i="29"/>
  <c r="BA59" i="29"/>
  <c r="BB59" i="29"/>
  <c r="BC59" i="29"/>
  <c r="BD59" i="29"/>
  <c r="BE59" i="29"/>
  <c r="BF59" i="29"/>
  <c r="BG59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AA60" i="29"/>
  <c r="AB60" i="29"/>
  <c r="AC60" i="29"/>
  <c r="AD60" i="29"/>
  <c r="AE60" i="29"/>
  <c r="AF60" i="29"/>
  <c r="AG60" i="29"/>
  <c r="AH60" i="29"/>
  <c r="AI60" i="29"/>
  <c r="AJ60" i="29"/>
  <c r="AK60" i="29"/>
  <c r="AL60" i="29"/>
  <c r="AM60" i="29"/>
  <c r="AN60" i="29"/>
  <c r="AO60" i="29"/>
  <c r="AP60" i="29"/>
  <c r="AQ60" i="29"/>
  <c r="AR60" i="29"/>
  <c r="AS60" i="29"/>
  <c r="AT60" i="29"/>
  <c r="AU60" i="29"/>
  <c r="AV60" i="29"/>
  <c r="AW60" i="29"/>
  <c r="AX60" i="29"/>
  <c r="AY60" i="29"/>
  <c r="AZ60" i="29"/>
  <c r="BA60" i="29"/>
  <c r="BB60" i="29"/>
  <c r="BC60" i="29"/>
  <c r="BD60" i="29"/>
  <c r="BE60" i="29"/>
  <c r="BF60" i="29"/>
  <c r="BG60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AA61" i="29"/>
  <c r="AB61" i="29"/>
  <c r="AC61" i="29"/>
  <c r="AD61" i="29"/>
  <c r="AE61" i="29"/>
  <c r="AF61" i="29"/>
  <c r="AG61" i="29"/>
  <c r="AH61" i="29"/>
  <c r="AI61" i="29"/>
  <c r="AJ61" i="29"/>
  <c r="AK61" i="29"/>
  <c r="AL61" i="29"/>
  <c r="AM61" i="29"/>
  <c r="AN61" i="29"/>
  <c r="AO61" i="29"/>
  <c r="AP61" i="29"/>
  <c r="AQ61" i="29"/>
  <c r="AR61" i="29"/>
  <c r="AS61" i="29"/>
  <c r="AT61" i="29"/>
  <c r="AU61" i="29"/>
  <c r="AV61" i="29"/>
  <c r="AW61" i="29"/>
  <c r="AX61" i="29"/>
  <c r="AY61" i="29"/>
  <c r="AZ61" i="29"/>
  <c r="BA61" i="29"/>
  <c r="BB61" i="29"/>
  <c r="BC61" i="29"/>
  <c r="BD61" i="29"/>
  <c r="BE61" i="29"/>
  <c r="BF61" i="29"/>
  <c r="BG61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AB62" i="29"/>
  <c r="AC62" i="29"/>
  <c r="AD62" i="29"/>
  <c r="AE62" i="29"/>
  <c r="AF62" i="29"/>
  <c r="AG62" i="29"/>
  <c r="AH62" i="29"/>
  <c r="AI62" i="29"/>
  <c r="AJ62" i="29"/>
  <c r="AK62" i="29"/>
  <c r="AL62" i="29"/>
  <c r="AM62" i="29"/>
  <c r="AN62" i="29"/>
  <c r="AO62" i="29"/>
  <c r="AP62" i="29"/>
  <c r="AQ62" i="29"/>
  <c r="AR62" i="29"/>
  <c r="AS62" i="29"/>
  <c r="AT62" i="29"/>
  <c r="AU62" i="29"/>
  <c r="AV62" i="29"/>
  <c r="AW62" i="29"/>
  <c r="AX62" i="29"/>
  <c r="AY62" i="29"/>
  <c r="AZ62" i="29"/>
  <c r="BA62" i="29"/>
  <c r="BB62" i="29"/>
  <c r="BC62" i="29"/>
  <c r="BD62" i="29"/>
  <c r="BE62" i="29"/>
  <c r="BF62" i="29"/>
  <c r="BG62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AB63" i="29"/>
  <c r="AC63" i="29"/>
  <c r="AD63" i="29"/>
  <c r="AE63" i="29"/>
  <c r="AF63" i="29"/>
  <c r="AG63" i="29"/>
  <c r="AH63" i="29"/>
  <c r="AI63" i="29"/>
  <c r="AJ63" i="29"/>
  <c r="AK63" i="29"/>
  <c r="AL63" i="29"/>
  <c r="AM63" i="29"/>
  <c r="AN63" i="29"/>
  <c r="AO63" i="29"/>
  <c r="AP63" i="29"/>
  <c r="AQ63" i="29"/>
  <c r="AR63" i="29"/>
  <c r="AS63" i="29"/>
  <c r="AT63" i="29"/>
  <c r="AU63" i="29"/>
  <c r="AV63" i="29"/>
  <c r="AW63" i="29"/>
  <c r="AX63" i="29"/>
  <c r="AY63" i="29"/>
  <c r="AZ63" i="29"/>
  <c r="BA63" i="29"/>
  <c r="BB63" i="29"/>
  <c r="BC63" i="29"/>
  <c r="BD63" i="29"/>
  <c r="BE63" i="29"/>
  <c r="BF63" i="29"/>
  <c r="BG63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AA64" i="29"/>
  <c r="AB64" i="29"/>
  <c r="AC64" i="29"/>
  <c r="AD64" i="29"/>
  <c r="AE64" i="29"/>
  <c r="AF64" i="29"/>
  <c r="AG64" i="29"/>
  <c r="AH64" i="29"/>
  <c r="AI64" i="29"/>
  <c r="AJ64" i="29"/>
  <c r="AK64" i="29"/>
  <c r="AL64" i="29"/>
  <c r="AM64" i="29"/>
  <c r="AN64" i="29"/>
  <c r="AO64" i="29"/>
  <c r="AP64" i="29"/>
  <c r="AQ64" i="29"/>
  <c r="AR64" i="29"/>
  <c r="AS64" i="29"/>
  <c r="AT64" i="29"/>
  <c r="AU64" i="29"/>
  <c r="AV64" i="29"/>
  <c r="AW64" i="29"/>
  <c r="AX64" i="29"/>
  <c r="AY64" i="29"/>
  <c r="AZ64" i="29"/>
  <c r="BA64" i="29"/>
  <c r="BB64" i="29"/>
  <c r="BC64" i="29"/>
  <c r="BD64" i="29"/>
  <c r="BE64" i="29"/>
  <c r="BF64" i="29"/>
  <c r="BG64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AB65" i="29"/>
  <c r="AC65" i="29"/>
  <c r="AD65" i="29"/>
  <c r="AE65" i="29"/>
  <c r="AF65" i="29"/>
  <c r="AG65" i="29"/>
  <c r="AH65" i="29"/>
  <c r="AI65" i="29"/>
  <c r="AJ65" i="29"/>
  <c r="AK65" i="29"/>
  <c r="AL65" i="29"/>
  <c r="AM65" i="29"/>
  <c r="AN65" i="29"/>
  <c r="AO65" i="29"/>
  <c r="AP65" i="29"/>
  <c r="AQ65" i="29"/>
  <c r="AR65" i="29"/>
  <c r="AS65" i="29"/>
  <c r="AT65" i="29"/>
  <c r="AU65" i="29"/>
  <c r="AV65" i="29"/>
  <c r="AW65" i="29"/>
  <c r="AX65" i="29"/>
  <c r="AY65" i="29"/>
  <c r="AZ65" i="29"/>
  <c r="BA65" i="29"/>
  <c r="BB65" i="29"/>
  <c r="BC65" i="29"/>
  <c r="BD65" i="29"/>
  <c r="BE65" i="29"/>
  <c r="BF65" i="29"/>
  <c r="BG65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P66" i="29"/>
  <c r="Q66" i="29"/>
  <c r="R66" i="29"/>
  <c r="S66" i="29"/>
  <c r="T66" i="29"/>
  <c r="U66" i="29"/>
  <c r="V66" i="29"/>
  <c r="W66" i="29"/>
  <c r="X66" i="29"/>
  <c r="Y66" i="29"/>
  <c r="Z66" i="29"/>
  <c r="AA66" i="29"/>
  <c r="AB66" i="29"/>
  <c r="AC66" i="29"/>
  <c r="AD66" i="29"/>
  <c r="AE66" i="29"/>
  <c r="AF66" i="29"/>
  <c r="AG66" i="29"/>
  <c r="AH66" i="29"/>
  <c r="AI66" i="29"/>
  <c r="AJ66" i="29"/>
  <c r="AK66" i="29"/>
  <c r="AL66" i="29"/>
  <c r="AM66" i="29"/>
  <c r="AN66" i="29"/>
  <c r="AO66" i="29"/>
  <c r="AP66" i="29"/>
  <c r="AQ66" i="29"/>
  <c r="AR66" i="29"/>
  <c r="AS66" i="29"/>
  <c r="AT66" i="29"/>
  <c r="AU66" i="29"/>
  <c r="AV66" i="29"/>
  <c r="AW66" i="29"/>
  <c r="AX66" i="29"/>
  <c r="AY66" i="29"/>
  <c r="AZ66" i="29"/>
  <c r="BA66" i="29"/>
  <c r="BB66" i="29"/>
  <c r="BC66" i="29"/>
  <c r="BD66" i="29"/>
  <c r="BE66" i="29"/>
  <c r="BF66" i="29"/>
  <c r="BG66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Z67" i="29"/>
  <c r="AA67" i="29"/>
  <c r="AB67" i="29"/>
  <c r="AC67" i="29"/>
  <c r="AD67" i="29"/>
  <c r="AE67" i="29"/>
  <c r="AF67" i="29"/>
  <c r="AG67" i="29"/>
  <c r="AH67" i="29"/>
  <c r="AI67" i="29"/>
  <c r="AJ67" i="29"/>
  <c r="AK67" i="29"/>
  <c r="AL67" i="29"/>
  <c r="AM67" i="29"/>
  <c r="AN67" i="29"/>
  <c r="AO67" i="29"/>
  <c r="AP67" i="29"/>
  <c r="AQ67" i="29"/>
  <c r="AR67" i="29"/>
  <c r="AS67" i="29"/>
  <c r="AT67" i="29"/>
  <c r="AU67" i="29"/>
  <c r="AV67" i="29"/>
  <c r="AW67" i="29"/>
  <c r="AX67" i="29"/>
  <c r="AY67" i="29"/>
  <c r="AZ67" i="29"/>
  <c r="BA67" i="29"/>
  <c r="BB67" i="29"/>
  <c r="BC67" i="29"/>
  <c r="BD67" i="29"/>
  <c r="BE67" i="29"/>
  <c r="BF67" i="29"/>
  <c r="BG67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AB68" i="29"/>
  <c r="AC68" i="29"/>
  <c r="AD68" i="29"/>
  <c r="AE68" i="29"/>
  <c r="AF68" i="29"/>
  <c r="AG68" i="29"/>
  <c r="AH68" i="29"/>
  <c r="AI68" i="29"/>
  <c r="AJ68" i="29"/>
  <c r="AK68" i="29"/>
  <c r="AL68" i="29"/>
  <c r="AM68" i="29"/>
  <c r="AN68" i="29"/>
  <c r="AO68" i="29"/>
  <c r="AP68" i="29"/>
  <c r="AQ68" i="29"/>
  <c r="AR68" i="29"/>
  <c r="AS68" i="29"/>
  <c r="AT68" i="29"/>
  <c r="AU68" i="29"/>
  <c r="AV68" i="29"/>
  <c r="AW68" i="29"/>
  <c r="AX68" i="29"/>
  <c r="AY68" i="29"/>
  <c r="AZ68" i="29"/>
  <c r="BA68" i="29"/>
  <c r="BB68" i="29"/>
  <c r="BC68" i="29"/>
  <c r="BD68" i="29"/>
  <c r="BE68" i="29"/>
  <c r="BF68" i="29"/>
  <c r="BG68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Z69" i="29"/>
  <c r="AA69" i="29"/>
  <c r="AB69" i="29"/>
  <c r="AC69" i="29"/>
  <c r="AD69" i="29"/>
  <c r="AE69" i="29"/>
  <c r="AF69" i="29"/>
  <c r="AG69" i="29"/>
  <c r="AH69" i="29"/>
  <c r="AI69" i="29"/>
  <c r="AJ69" i="29"/>
  <c r="AK69" i="29"/>
  <c r="AL69" i="29"/>
  <c r="AM69" i="29"/>
  <c r="AN69" i="29"/>
  <c r="AO69" i="29"/>
  <c r="AP69" i="29"/>
  <c r="AQ69" i="29"/>
  <c r="AR69" i="29"/>
  <c r="AS69" i="29"/>
  <c r="AT69" i="29"/>
  <c r="AU69" i="29"/>
  <c r="AV69" i="29"/>
  <c r="AW69" i="29"/>
  <c r="AX69" i="29"/>
  <c r="AY69" i="29"/>
  <c r="AZ69" i="29"/>
  <c r="BA69" i="29"/>
  <c r="BB69" i="29"/>
  <c r="BC69" i="29"/>
  <c r="BD69" i="29"/>
  <c r="BE69" i="29"/>
  <c r="BF69" i="29"/>
  <c r="BG69" i="29"/>
  <c r="D70" i="29"/>
  <c r="E70" i="29"/>
  <c r="F70" i="29"/>
  <c r="G70" i="29"/>
  <c r="H70" i="29"/>
  <c r="I70" i="29"/>
  <c r="J70" i="29"/>
  <c r="K70" i="29"/>
  <c r="L70" i="29"/>
  <c r="M70" i="29"/>
  <c r="N70" i="29"/>
  <c r="O70" i="29"/>
  <c r="P70" i="29"/>
  <c r="Q70" i="29"/>
  <c r="R70" i="29"/>
  <c r="S70" i="29"/>
  <c r="T70" i="29"/>
  <c r="U70" i="29"/>
  <c r="V70" i="29"/>
  <c r="W70" i="29"/>
  <c r="X70" i="29"/>
  <c r="Y70" i="29"/>
  <c r="Z70" i="29"/>
  <c r="AA70" i="29"/>
  <c r="AB70" i="29"/>
  <c r="AC70" i="29"/>
  <c r="AD70" i="29"/>
  <c r="AE70" i="29"/>
  <c r="AF70" i="29"/>
  <c r="AG70" i="29"/>
  <c r="AH70" i="29"/>
  <c r="AI70" i="29"/>
  <c r="AJ70" i="29"/>
  <c r="AK70" i="29"/>
  <c r="AL70" i="29"/>
  <c r="AM70" i="29"/>
  <c r="AN70" i="29"/>
  <c r="AO70" i="29"/>
  <c r="AP70" i="29"/>
  <c r="AQ70" i="29"/>
  <c r="AR70" i="29"/>
  <c r="AS70" i="29"/>
  <c r="AT70" i="29"/>
  <c r="AU70" i="29"/>
  <c r="AV70" i="29"/>
  <c r="AW70" i="29"/>
  <c r="AX70" i="29"/>
  <c r="AY70" i="29"/>
  <c r="AZ70" i="29"/>
  <c r="BA70" i="29"/>
  <c r="BB70" i="29"/>
  <c r="BC70" i="29"/>
  <c r="BD70" i="29"/>
  <c r="BE70" i="29"/>
  <c r="BF70" i="29"/>
  <c r="BG70" i="29"/>
  <c r="D71" i="29"/>
  <c r="E71" i="29"/>
  <c r="F71" i="29"/>
  <c r="G71" i="29"/>
  <c r="H71" i="29"/>
  <c r="I71" i="29"/>
  <c r="J71" i="29"/>
  <c r="K71" i="29"/>
  <c r="L71" i="29"/>
  <c r="M71" i="29"/>
  <c r="N71" i="29"/>
  <c r="O71" i="29"/>
  <c r="P71" i="29"/>
  <c r="Q71" i="29"/>
  <c r="R71" i="29"/>
  <c r="S71" i="29"/>
  <c r="T71" i="29"/>
  <c r="U71" i="29"/>
  <c r="V71" i="29"/>
  <c r="W71" i="29"/>
  <c r="X71" i="29"/>
  <c r="Y71" i="29"/>
  <c r="Z71" i="29"/>
  <c r="AA71" i="29"/>
  <c r="AB71" i="29"/>
  <c r="AC71" i="29"/>
  <c r="AD71" i="29"/>
  <c r="AE71" i="29"/>
  <c r="AF71" i="29"/>
  <c r="AG71" i="29"/>
  <c r="AH71" i="29"/>
  <c r="AI71" i="29"/>
  <c r="AJ71" i="29"/>
  <c r="AK71" i="29"/>
  <c r="AL71" i="29"/>
  <c r="AM71" i="29"/>
  <c r="AN71" i="29"/>
  <c r="AO71" i="29"/>
  <c r="AP71" i="29"/>
  <c r="AQ71" i="29"/>
  <c r="AR71" i="29"/>
  <c r="AS71" i="29"/>
  <c r="AT71" i="29"/>
  <c r="AU71" i="29"/>
  <c r="AV71" i="29"/>
  <c r="AW71" i="29"/>
  <c r="AX71" i="29"/>
  <c r="AY71" i="29"/>
  <c r="AZ71" i="29"/>
  <c r="BA71" i="29"/>
  <c r="BB71" i="29"/>
  <c r="BC71" i="29"/>
  <c r="BD71" i="29"/>
  <c r="BE71" i="29"/>
  <c r="BF71" i="29"/>
  <c r="BG71" i="29"/>
  <c r="D72" i="29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AC72" i="29"/>
  <c r="AD72" i="29"/>
  <c r="AE72" i="29"/>
  <c r="AF72" i="29"/>
  <c r="AG72" i="29"/>
  <c r="AH72" i="29"/>
  <c r="AI72" i="29"/>
  <c r="AJ72" i="29"/>
  <c r="AK72" i="29"/>
  <c r="AL72" i="29"/>
  <c r="AM72" i="29"/>
  <c r="AN72" i="29"/>
  <c r="AO72" i="29"/>
  <c r="AP72" i="29"/>
  <c r="AQ72" i="29"/>
  <c r="AR72" i="29"/>
  <c r="AS72" i="29"/>
  <c r="AT72" i="29"/>
  <c r="AU72" i="29"/>
  <c r="AV72" i="29"/>
  <c r="AW72" i="29"/>
  <c r="AX72" i="29"/>
  <c r="AY72" i="29"/>
  <c r="AZ72" i="29"/>
  <c r="BA72" i="29"/>
  <c r="BB72" i="29"/>
  <c r="BC72" i="29"/>
  <c r="BD72" i="29"/>
  <c r="BE72" i="29"/>
  <c r="BF72" i="29"/>
  <c r="BG72" i="29"/>
  <c r="D73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AB73" i="29"/>
  <c r="AC73" i="29"/>
  <c r="AD73" i="29"/>
  <c r="AE73" i="29"/>
  <c r="AF73" i="29"/>
  <c r="AG73" i="29"/>
  <c r="AH73" i="29"/>
  <c r="AI73" i="29"/>
  <c r="AJ73" i="29"/>
  <c r="AK73" i="29"/>
  <c r="AL73" i="29"/>
  <c r="AM73" i="29"/>
  <c r="AN73" i="29"/>
  <c r="AO73" i="29"/>
  <c r="AP73" i="29"/>
  <c r="AQ73" i="29"/>
  <c r="AR73" i="29"/>
  <c r="AS73" i="29"/>
  <c r="AT73" i="29"/>
  <c r="AU73" i="29"/>
  <c r="AV73" i="29"/>
  <c r="AW73" i="29"/>
  <c r="AX73" i="29"/>
  <c r="AY73" i="29"/>
  <c r="AZ73" i="29"/>
  <c r="BA73" i="29"/>
  <c r="BB73" i="29"/>
  <c r="BC73" i="29"/>
  <c r="BD73" i="29"/>
  <c r="BE73" i="29"/>
  <c r="BF73" i="29"/>
  <c r="BG73" i="29"/>
  <c r="D74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AF74" i="29"/>
  <c r="AG74" i="29"/>
  <c r="AH74" i="29"/>
  <c r="AI74" i="29"/>
  <c r="AJ74" i="29"/>
  <c r="AK74" i="29"/>
  <c r="AL74" i="29"/>
  <c r="AM74" i="29"/>
  <c r="AN74" i="29"/>
  <c r="AO74" i="29"/>
  <c r="AP74" i="29"/>
  <c r="AQ74" i="29"/>
  <c r="AR74" i="29"/>
  <c r="AS74" i="29"/>
  <c r="AT74" i="29"/>
  <c r="AU74" i="29"/>
  <c r="AV74" i="29"/>
  <c r="AW74" i="29"/>
  <c r="AX74" i="29"/>
  <c r="AY74" i="29"/>
  <c r="AZ74" i="29"/>
  <c r="BA74" i="29"/>
  <c r="BB74" i="29"/>
  <c r="BC74" i="29"/>
  <c r="BD74" i="29"/>
  <c r="BE74" i="29"/>
  <c r="BF74" i="29"/>
  <c r="BG74" i="29"/>
  <c r="D75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AB75" i="29"/>
  <c r="AC75" i="29"/>
  <c r="AD75" i="29"/>
  <c r="AE75" i="29"/>
  <c r="AF75" i="29"/>
  <c r="AG75" i="29"/>
  <c r="AH75" i="29"/>
  <c r="AI75" i="29"/>
  <c r="AJ75" i="29"/>
  <c r="AK75" i="29"/>
  <c r="AL75" i="29"/>
  <c r="AM75" i="29"/>
  <c r="AN75" i="29"/>
  <c r="AO75" i="29"/>
  <c r="AP75" i="29"/>
  <c r="AQ75" i="29"/>
  <c r="AR75" i="29"/>
  <c r="AS75" i="29"/>
  <c r="AT75" i="29"/>
  <c r="AU75" i="29"/>
  <c r="AV75" i="29"/>
  <c r="AW75" i="29"/>
  <c r="AX75" i="29"/>
  <c r="AY75" i="29"/>
  <c r="AZ75" i="29"/>
  <c r="BA75" i="29"/>
  <c r="BB75" i="29"/>
  <c r="BC75" i="29"/>
  <c r="BD75" i="29"/>
  <c r="BE75" i="29"/>
  <c r="BF75" i="29"/>
  <c r="BG75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AB76" i="29"/>
  <c r="AC76" i="29"/>
  <c r="AD76" i="29"/>
  <c r="AE76" i="29"/>
  <c r="AF76" i="29"/>
  <c r="AG76" i="29"/>
  <c r="AH76" i="29"/>
  <c r="AI76" i="29"/>
  <c r="AJ76" i="29"/>
  <c r="AK76" i="29"/>
  <c r="AL76" i="29"/>
  <c r="AM76" i="29"/>
  <c r="AN76" i="29"/>
  <c r="AO76" i="29"/>
  <c r="AP76" i="29"/>
  <c r="AQ76" i="29"/>
  <c r="AR76" i="29"/>
  <c r="AS76" i="29"/>
  <c r="AT76" i="29"/>
  <c r="AU76" i="29"/>
  <c r="AV76" i="29"/>
  <c r="AW76" i="29"/>
  <c r="AX76" i="29"/>
  <c r="AY76" i="29"/>
  <c r="AZ76" i="29"/>
  <c r="BA76" i="29"/>
  <c r="BB76" i="29"/>
  <c r="BC76" i="29"/>
  <c r="BD76" i="29"/>
  <c r="BE76" i="29"/>
  <c r="BF76" i="29"/>
  <c r="BG76" i="29"/>
  <c r="D77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AB77" i="29"/>
  <c r="AC77" i="29"/>
  <c r="AD77" i="29"/>
  <c r="AE77" i="29"/>
  <c r="AF77" i="29"/>
  <c r="AG77" i="29"/>
  <c r="AH77" i="29"/>
  <c r="AI77" i="29"/>
  <c r="AJ77" i="29"/>
  <c r="AK77" i="29"/>
  <c r="AL77" i="29"/>
  <c r="AM77" i="29"/>
  <c r="AN77" i="29"/>
  <c r="AO77" i="29"/>
  <c r="AP77" i="29"/>
  <c r="AQ77" i="29"/>
  <c r="AR77" i="29"/>
  <c r="AS77" i="29"/>
  <c r="AT77" i="29"/>
  <c r="AU77" i="29"/>
  <c r="AV77" i="29"/>
  <c r="AW77" i="29"/>
  <c r="AX77" i="29"/>
  <c r="AY77" i="29"/>
  <c r="AZ77" i="29"/>
  <c r="BA77" i="29"/>
  <c r="BB77" i="29"/>
  <c r="BC77" i="29"/>
  <c r="BD77" i="29"/>
  <c r="BE77" i="29"/>
  <c r="BF77" i="29"/>
  <c r="BG77" i="29"/>
  <c r="D78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AA78" i="29"/>
  <c r="AB78" i="29"/>
  <c r="AC78" i="29"/>
  <c r="AD78" i="29"/>
  <c r="AE78" i="29"/>
  <c r="AF78" i="29"/>
  <c r="AG78" i="29"/>
  <c r="AH78" i="29"/>
  <c r="AI78" i="29"/>
  <c r="AJ78" i="29"/>
  <c r="AK78" i="29"/>
  <c r="AL78" i="29"/>
  <c r="AM78" i="29"/>
  <c r="AN78" i="29"/>
  <c r="AO78" i="29"/>
  <c r="AP78" i="29"/>
  <c r="AQ78" i="29"/>
  <c r="AR78" i="29"/>
  <c r="AS78" i="29"/>
  <c r="AT78" i="29"/>
  <c r="AU78" i="29"/>
  <c r="AV78" i="29"/>
  <c r="AW78" i="29"/>
  <c r="AX78" i="29"/>
  <c r="AY78" i="29"/>
  <c r="AZ78" i="29"/>
  <c r="BA78" i="29"/>
  <c r="BB78" i="29"/>
  <c r="BC78" i="29"/>
  <c r="BD78" i="29"/>
  <c r="BE78" i="29"/>
  <c r="BF78" i="29"/>
  <c r="BG78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AD79" i="29"/>
  <c r="AE79" i="29"/>
  <c r="AF79" i="29"/>
  <c r="AG79" i="29"/>
  <c r="AH79" i="29"/>
  <c r="AI79" i="29"/>
  <c r="AJ79" i="29"/>
  <c r="AK79" i="29"/>
  <c r="AL79" i="29"/>
  <c r="AM79" i="29"/>
  <c r="AN79" i="29"/>
  <c r="AO79" i="29"/>
  <c r="AP79" i="29"/>
  <c r="AQ79" i="29"/>
  <c r="AR79" i="29"/>
  <c r="AS79" i="29"/>
  <c r="AT79" i="29"/>
  <c r="AU79" i="29"/>
  <c r="AV79" i="29"/>
  <c r="AW79" i="29"/>
  <c r="AX79" i="29"/>
  <c r="AY79" i="29"/>
  <c r="AZ79" i="29"/>
  <c r="BA79" i="29"/>
  <c r="BB79" i="29"/>
  <c r="BC79" i="29"/>
  <c r="BD79" i="29"/>
  <c r="BE79" i="29"/>
  <c r="BF79" i="29"/>
  <c r="BG79" i="29"/>
  <c r="D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AB80" i="29"/>
  <c r="AC80" i="29"/>
  <c r="AD80" i="29"/>
  <c r="AE80" i="29"/>
  <c r="AF80" i="29"/>
  <c r="AG80" i="29"/>
  <c r="AH80" i="29"/>
  <c r="AI80" i="29"/>
  <c r="AJ80" i="29"/>
  <c r="AK80" i="29"/>
  <c r="AL80" i="29"/>
  <c r="AM80" i="29"/>
  <c r="AN80" i="29"/>
  <c r="AO80" i="29"/>
  <c r="AP80" i="29"/>
  <c r="AQ80" i="29"/>
  <c r="AR80" i="29"/>
  <c r="AS80" i="29"/>
  <c r="AT80" i="29"/>
  <c r="AU80" i="29"/>
  <c r="AV80" i="29"/>
  <c r="AW80" i="29"/>
  <c r="AX80" i="29"/>
  <c r="AY80" i="29"/>
  <c r="AZ80" i="29"/>
  <c r="BA80" i="29"/>
  <c r="BB80" i="29"/>
  <c r="BC80" i="29"/>
  <c r="BD80" i="29"/>
  <c r="BE80" i="29"/>
  <c r="BF80" i="29"/>
  <c r="BG80" i="29"/>
  <c r="D81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AB81" i="29"/>
  <c r="AC81" i="29"/>
  <c r="AD81" i="29"/>
  <c r="AE81" i="29"/>
  <c r="AF81" i="29"/>
  <c r="AG81" i="29"/>
  <c r="AH81" i="29"/>
  <c r="AI81" i="29"/>
  <c r="AJ81" i="29"/>
  <c r="AK81" i="29"/>
  <c r="AL81" i="29"/>
  <c r="AM81" i="29"/>
  <c r="AN81" i="29"/>
  <c r="AO81" i="29"/>
  <c r="AP81" i="29"/>
  <c r="AQ81" i="29"/>
  <c r="AR81" i="29"/>
  <c r="AS81" i="29"/>
  <c r="AT81" i="29"/>
  <c r="AU81" i="29"/>
  <c r="AV81" i="29"/>
  <c r="AW81" i="29"/>
  <c r="AX81" i="29"/>
  <c r="AY81" i="29"/>
  <c r="AZ81" i="29"/>
  <c r="BA81" i="29"/>
  <c r="BB81" i="29"/>
  <c r="BC81" i="29"/>
  <c r="BD81" i="29"/>
  <c r="BE81" i="29"/>
  <c r="BF81" i="29"/>
  <c r="BG81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AB82" i="29"/>
  <c r="AC82" i="29"/>
  <c r="AD82" i="29"/>
  <c r="AE82" i="29"/>
  <c r="AF82" i="29"/>
  <c r="AG82" i="29"/>
  <c r="AH82" i="29"/>
  <c r="AI82" i="29"/>
  <c r="AJ82" i="29"/>
  <c r="AK82" i="29"/>
  <c r="AL82" i="29"/>
  <c r="AM82" i="29"/>
  <c r="AN82" i="29"/>
  <c r="AO82" i="29"/>
  <c r="AP82" i="29"/>
  <c r="AQ82" i="29"/>
  <c r="AR82" i="29"/>
  <c r="AS82" i="29"/>
  <c r="AT82" i="29"/>
  <c r="AU82" i="29"/>
  <c r="AV82" i="29"/>
  <c r="AW82" i="29"/>
  <c r="AX82" i="29"/>
  <c r="AY82" i="29"/>
  <c r="AZ82" i="29"/>
  <c r="BA82" i="29"/>
  <c r="BB82" i="29"/>
  <c r="BC82" i="29"/>
  <c r="BD82" i="29"/>
  <c r="BE82" i="29"/>
  <c r="BF82" i="29"/>
  <c r="BG82" i="29"/>
  <c r="D83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AB83" i="29"/>
  <c r="AC83" i="29"/>
  <c r="AD83" i="29"/>
  <c r="AE83" i="29"/>
  <c r="AF83" i="29"/>
  <c r="AG83" i="29"/>
  <c r="AH83" i="29"/>
  <c r="AI83" i="29"/>
  <c r="AJ83" i="29"/>
  <c r="AK83" i="29"/>
  <c r="AL83" i="29"/>
  <c r="AM83" i="29"/>
  <c r="AN83" i="29"/>
  <c r="AO83" i="29"/>
  <c r="AP83" i="29"/>
  <c r="AQ83" i="29"/>
  <c r="AR83" i="29"/>
  <c r="AS83" i="29"/>
  <c r="AT83" i="29"/>
  <c r="AU83" i="29"/>
  <c r="AV83" i="29"/>
  <c r="AW83" i="29"/>
  <c r="AX83" i="29"/>
  <c r="AY83" i="29"/>
  <c r="AZ83" i="29"/>
  <c r="BA83" i="29"/>
  <c r="BB83" i="29"/>
  <c r="BC83" i="29"/>
  <c r="BD83" i="29"/>
  <c r="BE83" i="29"/>
  <c r="BF83" i="29"/>
  <c r="BG83" i="29"/>
  <c r="D84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AB84" i="29"/>
  <c r="AC84" i="29"/>
  <c r="AD84" i="29"/>
  <c r="AE84" i="29"/>
  <c r="AF84" i="29"/>
  <c r="AG84" i="29"/>
  <c r="AH84" i="29"/>
  <c r="AI84" i="29"/>
  <c r="AJ84" i="29"/>
  <c r="AK84" i="29"/>
  <c r="AL84" i="29"/>
  <c r="AM84" i="29"/>
  <c r="AN84" i="29"/>
  <c r="AO84" i="29"/>
  <c r="AP84" i="29"/>
  <c r="AQ84" i="29"/>
  <c r="AR84" i="29"/>
  <c r="AS84" i="29"/>
  <c r="AT84" i="29"/>
  <c r="AU84" i="29"/>
  <c r="AV84" i="29"/>
  <c r="AW84" i="29"/>
  <c r="AX84" i="29"/>
  <c r="AY84" i="29"/>
  <c r="AZ84" i="29"/>
  <c r="BA84" i="29"/>
  <c r="BB84" i="29"/>
  <c r="BC84" i="29"/>
  <c r="BD84" i="29"/>
  <c r="BE84" i="29"/>
  <c r="BF84" i="29"/>
  <c r="BG84" i="29"/>
  <c r="D85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AB85" i="29"/>
  <c r="AC85" i="29"/>
  <c r="AD85" i="29"/>
  <c r="AE85" i="29"/>
  <c r="AF85" i="29"/>
  <c r="AG85" i="29"/>
  <c r="AH85" i="29"/>
  <c r="AI85" i="29"/>
  <c r="AJ85" i="29"/>
  <c r="AK85" i="29"/>
  <c r="AL85" i="29"/>
  <c r="AM85" i="29"/>
  <c r="AN85" i="29"/>
  <c r="AO85" i="29"/>
  <c r="AP85" i="29"/>
  <c r="AQ85" i="29"/>
  <c r="AR85" i="29"/>
  <c r="AS85" i="29"/>
  <c r="AT85" i="29"/>
  <c r="AU85" i="29"/>
  <c r="AV85" i="29"/>
  <c r="AW85" i="29"/>
  <c r="AX85" i="29"/>
  <c r="AY85" i="29"/>
  <c r="AZ85" i="29"/>
  <c r="BA85" i="29"/>
  <c r="BB85" i="29"/>
  <c r="BC85" i="29"/>
  <c r="BD85" i="29"/>
  <c r="BE85" i="29"/>
  <c r="BF85" i="29"/>
  <c r="BG85" i="29"/>
  <c r="D86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AB86" i="29"/>
  <c r="AC86" i="29"/>
  <c r="AD86" i="29"/>
  <c r="AE86" i="29"/>
  <c r="AF86" i="29"/>
  <c r="AG86" i="29"/>
  <c r="AH86" i="29"/>
  <c r="AI86" i="29"/>
  <c r="AJ86" i="29"/>
  <c r="AK86" i="29"/>
  <c r="AL86" i="29"/>
  <c r="AM86" i="29"/>
  <c r="AN86" i="29"/>
  <c r="AO86" i="29"/>
  <c r="AP86" i="29"/>
  <c r="AQ86" i="29"/>
  <c r="AR86" i="29"/>
  <c r="AS86" i="29"/>
  <c r="AT86" i="29"/>
  <c r="AU86" i="29"/>
  <c r="AV86" i="29"/>
  <c r="AW86" i="29"/>
  <c r="AX86" i="29"/>
  <c r="AY86" i="29"/>
  <c r="AZ86" i="29"/>
  <c r="BA86" i="29"/>
  <c r="BB86" i="29"/>
  <c r="BC86" i="29"/>
  <c r="BD86" i="29"/>
  <c r="BE86" i="29"/>
  <c r="BF86" i="29"/>
  <c r="BG86" i="29"/>
  <c r="D87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AD87" i="29"/>
  <c r="AE87" i="29"/>
  <c r="AF87" i="29"/>
  <c r="AG87" i="29"/>
  <c r="AH87" i="29"/>
  <c r="AI87" i="29"/>
  <c r="AJ87" i="29"/>
  <c r="AK87" i="29"/>
  <c r="AL87" i="29"/>
  <c r="AM87" i="29"/>
  <c r="AN87" i="29"/>
  <c r="AO87" i="29"/>
  <c r="AP87" i="29"/>
  <c r="AQ87" i="29"/>
  <c r="AR87" i="29"/>
  <c r="AS87" i="29"/>
  <c r="AT87" i="29"/>
  <c r="AU87" i="29"/>
  <c r="AV87" i="29"/>
  <c r="AW87" i="29"/>
  <c r="AX87" i="29"/>
  <c r="AY87" i="29"/>
  <c r="AZ87" i="29"/>
  <c r="BA87" i="29"/>
  <c r="BB87" i="29"/>
  <c r="BC87" i="29"/>
  <c r="BD87" i="29"/>
  <c r="BE87" i="29"/>
  <c r="BF87" i="29"/>
  <c r="BG87" i="29"/>
  <c r="D88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AA88" i="29"/>
  <c r="AB88" i="29"/>
  <c r="AC88" i="29"/>
  <c r="AD88" i="29"/>
  <c r="AE88" i="29"/>
  <c r="AF88" i="29"/>
  <c r="AG88" i="29"/>
  <c r="AH88" i="29"/>
  <c r="AI88" i="29"/>
  <c r="AJ88" i="29"/>
  <c r="AK88" i="29"/>
  <c r="AL88" i="29"/>
  <c r="AM88" i="29"/>
  <c r="AN88" i="29"/>
  <c r="AO88" i="29"/>
  <c r="AP88" i="29"/>
  <c r="AQ88" i="29"/>
  <c r="AR88" i="29"/>
  <c r="AS88" i="29"/>
  <c r="AT88" i="29"/>
  <c r="AU88" i="29"/>
  <c r="AV88" i="29"/>
  <c r="AW88" i="29"/>
  <c r="AX88" i="29"/>
  <c r="AY88" i="29"/>
  <c r="AZ88" i="29"/>
  <c r="BA88" i="29"/>
  <c r="BB88" i="29"/>
  <c r="BC88" i="29"/>
  <c r="BD88" i="29"/>
  <c r="BE88" i="29"/>
  <c r="BF88" i="29"/>
  <c r="BG88" i="29"/>
  <c r="D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AE89" i="29"/>
  <c r="AF89" i="29"/>
  <c r="AG89" i="29"/>
  <c r="AH89" i="29"/>
  <c r="AI89" i="29"/>
  <c r="AJ89" i="29"/>
  <c r="AK89" i="29"/>
  <c r="AL89" i="29"/>
  <c r="AM89" i="29"/>
  <c r="AN89" i="29"/>
  <c r="AO89" i="29"/>
  <c r="AP89" i="29"/>
  <c r="AQ89" i="29"/>
  <c r="AR89" i="29"/>
  <c r="AS89" i="29"/>
  <c r="AT89" i="29"/>
  <c r="AU89" i="29"/>
  <c r="AV89" i="29"/>
  <c r="AW89" i="29"/>
  <c r="AX89" i="29"/>
  <c r="AY89" i="29"/>
  <c r="AZ89" i="29"/>
  <c r="BA89" i="29"/>
  <c r="BB89" i="29"/>
  <c r="BC89" i="29"/>
  <c r="BD89" i="29"/>
  <c r="BE89" i="29"/>
  <c r="BF89" i="29"/>
  <c r="BG89" i="29"/>
  <c r="D90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AB90" i="29"/>
  <c r="AC90" i="29"/>
  <c r="AD90" i="29"/>
  <c r="AE90" i="29"/>
  <c r="AF90" i="29"/>
  <c r="AG90" i="29"/>
  <c r="AH90" i="29"/>
  <c r="AI90" i="29"/>
  <c r="AJ90" i="29"/>
  <c r="AK90" i="29"/>
  <c r="AL90" i="29"/>
  <c r="AM90" i="29"/>
  <c r="AN90" i="29"/>
  <c r="AO90" i="29"/>
  <c r="AP90" i="29"/>
  <c r="AQ90" i="29"/>
  <c r="AR90" i="29"/>
  <c r="AS90" i="29"/>
  <c r="AT90" i="29"/>
  <c r="AU90" i="29"/>
  <c r="AV90" i="29"/>
  <c r="AW90" i="29"/>
  <c r="AX90" i="29"/>
  <c r="AY90" i="29"/>
  <c r="AZ90" i="29"/>
  <c r="BA90" i="29"/>
  <c r="BB90" i="29"/>
  <c r="BC90" i="29"/>
  <c r="BD90" i="29"/>
  <c r="BE90" i="29"/>
  <c r="BF90" i="29"/>
  <c r="BG90" i="29"/>
  <c r="D91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AB91" i="29"/>
  <c r="AC91" i="29"/>
  <c r="AD91" i="29"/>
  <c r="AE91" i="29"/>
  <c r="AF91" i="29"/>
  <c r="AG91" i="29"/>
  <c r="AH91" i="29"/>
  <c r="AI91" i="29"/>
  <c r="AJ91" i="29"/>
  <c r="AK91" i="29"/>
  <c r="AL91" i="29"/>
  <c r="AM91" i="29"/>
  <c r="AN91" i="29"/>
  <c r="AO91" i="29"/>
  <c r="AP91" i="29"/>
  <c r="AQ91" i="29"/>
  <c r="AR91" i="29"/>
  <c r="AS91" i="29"/>
  <c r="AT91" i="29"/>
  <c r="AU91" i="29"/>
  <c r="AV91" i="29"/>
  <c r="AW91" i="29"/>
  <c r="AX91" i="29"/>
  <c r="AY91" i="29"/>
  <c r="AZ91" i="29"/>
  <c r="BA91" i="29"/>
  <c r="BB91" i="29"/>
  <c r="BC91" i="29"/>
  <c r="BD91" i="29"/>
  <c r="BE91" i="29"/>
  <c r="BF91" i="29"/>
  <c r="BG91" i="29"/>
  <c r="D92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AB92" i="29"/>
  <c r="AC92" i="29"/>
  <c r="AD92" i="29"/>
  <c r="AE92" i="29"/>
  <c r="AF92" i="29"/>
  <c r="AG92" i="29"/>
  <c r="AH92" i="29"/>
  <c r="AI92" i="29"/>
  <c r="AJ92" i="29"/>
  <c r="AK92" i="29"/>
  <c r="AL92" i="29"/>
  <c r="AM92" i="29"/>
  <c r="AN92" i="29"/>
  <c r="AO92" i="29"/>
  <c r="AP92" i="29"/>
  <c r="AQ92" i="29"/>
  <c r="AR92" i="29"/>
  <c r="AS92" i="29"/>
  <c r="AT92" i="29"/>
  <c r="AU92" i="29"/>
  <c r="AV92" i="29"/>
  <c r="AW92" i="29"/>
  <c r="AX92" i="29"/>
  <c r="AY92" i="29"/>
  <c r="AZ92" i="29"/>
  <c r="BA92" i="29"/>
  <c r="BB92" i="29"/>
  <c r="BC92" i="29"/>
  <c r="BD92" i="29"/>
  <c r="BE92" i="29"/>
  <c r="BF92" i="29"/>
  <c r="BG92" i="29"/>
  <c r="D93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AB93" i="29"/>
  <c r="AC93" i="29"/>
  <c r="AD93" i="29"/>
  <c r="AE93" i="29"/>
  <c r="AF93" i="29"/>
  <c r="AG93" i="29"/>
  <c r="AH93" i="29"/>
  <c r="AI93" i="29"/>
  <c r="AJ93" i="29"/>
  <c r="AK93" i="29"/>
  <c r="AL93" i="29"/>
  <c r="AM93" i="29"/>
  <c r="AN93" i="29"/>
  <c r="AO93" i="29"/>
  <c r="AP93" i="29"/>
  <c r="AQ93" i="29"/>
  <c r="AR93" i="29"/>
  <c r="AS93" i="29"/>
  <c r="AT93" i="29"/>
  <c r="AU93" i="29"/>
  <c r="AV93" i="29"/>
  <c r="AW93" i="29"/>
  <c r="AX93" i="29"/>
  <c r="AY93" i="29"/>
  <c r="AZ93" i="29"/>
  <c r="BA93" i="29"/>
  <c r="BB93" i="29"/>
  <c r="BC93" i="29"/>
  <c r="BD93" i="29"/>
  <c r="BE93" i="29"/>
  <c r="BF93" i="29"/>
  <c r="BG93" i="29"/>
  <c r="D94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AA94" i="29"/>
  <c r="AB94" i="29"/>
  <c r="AC94" i="29"/>
  <c r="AD94" i="29"/>
  <c r="AE94" i="29"/>
  <c r="AF94" i="29"/>
  <c r="AG94" i="29"/>
  <c r="AH94" i="29"/>
  <c r="AI94" i="29"/>
  <c r="AJ94" i="29"/>
  <c r="AK94" i="29"/>
  <c r="AL94" i="29"/>
  <c r="AM94" i="29"/>
  <c r="AN94" i="29"/>
  <c r="AO94" i="29"/>
  <c r="AP94" i="29"/>
  <c r="AQ94" i="29"/>
  <c r="AR94" i="29"/>
  <c r="AS94" i="29"/>
  <c r="AT94" i="29"/>
  <c r="AU94" i="29"/>
  <c r="AV94" i="29"/>
  <c r="AW94" i="29"/>
  <c r="AX94" i="29"/>
  <c r="AY94" i="29"/>
  <c r="AZ94" i="29"/>
  <c r="BA94" i="29"/>
  <c r="BB94" i="29"/>
  <c r="BC94" i="29"/>
  <c r="BD94" i="29"/>
  <c r="BE94" i="29"/>
  <c r="BF94" i="29"/>
  <c r="BG94" i="29"/>
  <c r="D95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AB95" i="29"/>
  <c r="AC95" i="29"/>
  <c r="AD95" i="29"/>
  <c r="AE95" i="29"/>
  <c r="AF95" i="29"/>
  <c r="AG95" i="29"/>
  <c r="AH95" i="29"/>
  <c r="AI95" i="29"/>
  <c r="AJ95" i="29"/>
  <c r="AK95" i="29"/>
  <c r="AL95" i="29"/>
  <c r="AM95" i="29"/>
  <c r="AN95" i="29"/>
  <c r="AO95" i="29"/>
  <c r="AP95" i="29"/>
  <c r="AQ95" i="29"/>
  <c r="AR95" i="29"/>
  <c r="AS95" i="29"/>
  <c r="AT95" i="29"/>
  <c r="AU95" i="29"/>
  <c r="AV95" i="29"/>
  <c r="AW95" i="29"/>
  <c r="AX95" i="29"/>
  <c r="AY95" i="29"/>
  <c r="AZ95" i="29"/>
  <c r="BA95" i="29"/>
  <c r="BB95" i="29"/>
  <c r="BC95" i="29"/>
  <c r="BD95" i="29"/>
  <c r="BE95" i="29"/>
  <c r="BF95" i="29"/>
  <c r="BG95" i="29"/>
  <c r="D96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AD96" i="29"/>
  <c r="AE96" i="29"/>
  <c r="AF96" i="29"/>
  <c r="AG96" i="29"/>
  <c r="AH96" i="29"/>
  <c r="AI96" i="29"/>
  <c r="AJ96" i="29"/>
  <c r="AK96" i="29"/>
  <c r="AL96" i="29"/>
  <c r="AM96" i="29"/>
  <c r="AN96" i="29"/>
  <c r="AO96" i="29"/>
  <c r="AP96" i="29"/>
  <c r="AQ96" i="29"/>
  <c r="AR96" i="29"/>
  <c r="AS96" i="29"/>
  <c r="AT96" i="29"/>
  <c r="AU96" i="29"/>
  <c r="AV96" i="29"/>
  <c r="AW96" i="29"/>
  <c r="AX96" i="29"/>
  <c r="AY96" i="29"/>
  <c r="AZ96" i="29"/>
  <c r="BA96" i="29"/>
  <c r="BB96" i="29"/>
  <c r="BC96" i="29"/>
  <c r="BD96" i="29"/>
  <c r="BE96" i="29"/>
  <c r="BF96" i="29"/>
  <c r="BG96" i="29"/>
  <c r="D97" i="29"/>
  <c r="E97" i="29"/>
  <c r="F97" i="29"/>
  <c r="G97" i="29"/>
  <c r="H97" i="29"/>
  <c r="I97" i="29"/>
  <c r="J97" i="29"/>
  <c r="K97" i="29"/>
  <c r="L97" i="29"/>
  <c r="M97" i="29"/>
  <c r="N97" i="29"/>
  <c r="O97" i="29"/>
  <c r="P97" i="29"/>
  <c r="Q97" i="29"/>
  <c r="R97" i="29"/>
  <c r="S97" i="29"/>
  <c r="T97" i="29"/>
  <c r="U97" i="29"/>
  <c r="V97" i="29"/>
  <c r="W97" i="29"/>
  <c r="X97" i="29"/>
  <c r="Y97" i="29"/>
  <c r="Z97" i="29"/>
  <c r="AA97" i="29"/>
  <c r="AB97" i="29"/>
  <c r="AC97" i="29"/>
  <c r="AD97" i="29"/>
  <c r="AE97" i="29"/>
  <c r="AF97" i="29"/>
  <c r="AG97" i="29"/>
  <c r="AH97" i="29"/>
  <c r="AI97" i="29"/>
  <c r="AJ97" i="29"/>
  <c r="AK97" i="29"/>
  <c r="AL97" i="29"/>
  <c r="AM97" i="29"/>
  <c r="AN97" i="29"/>
  <c r="AO97" i="29"/>
  <c r="AP97" i="29"/>
  <c r="AQ97" i="29"/>
  <c r="AR97" i="29"/>
  <c r="AS97" i="29"/>
  <c r="AT97" i="29"/>
  <c r="AU97" i="29"/>
  <c r="AV97" i="29"/>
  <c r="AW97" i="29"/>
  <c r="AX97" i="29"/>
  <c r="AY97" i="29"/>
  <c r="AZ97" i="29"/>
  <c r="BA97" i="29"/>
  <c r="BB97" i="29"/>
  <c r="BC97" i="29"/>
  <c r="BD97" i="29"/>
  <c r="BE97" i="29"/>
  <c r="BF97" i="29"/>
  <c r="BG97" i="29"/>
  <c r="D98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AD98" i="29"/>
  <c r="AE98" i="29"/>
  <c r="AF98" i="29"/>
  <c r="AG98" i="29"/>
  <c r="AH98" i="29"/>
  <c r="AI98" i="29"/>
  <c r="AJ98" i="29"/>
  <c r="AK98" i="29"/>
  <c r="AL98" i="29"/>
  <c r="AM98" i="29"/>
  <c r="AN98" i="29"/>
  <c r="AO98" i="29"/>
  <c r="AP98" i="29"/>
  <c r="AQ98" i="29"/>
  <c r="AR98" i="29"/>
  <c r="AS98" i="29"/>
  <c r="AT98" i="29"/>
  <c r="AU98" i="29"/>
  <c r="AV98" i="29"/>
  <c r="AW98" i="29"/>
  <c r="AX98" i="29"/>
  <c r="AY98" i="29"/>
  <c r="AZ98" i="29"/>
  <c r="BA98" i="29"/>
  <c r="BB98" i="29"/>
  <c r="BC98" i="29"/>
  <c r="BD98" i="29"/>
  <c r="BE98" i="29"/>
  <c r="BF98" i="29"/>
  <c r="BG98" i="29"/>
  <c r="D99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AB99" i="29"/>
  <c r="AC99" i="29"/>
  <c r="AD99" i="29"/>
  <c r="AE99" i="29"/>
  <c r="AF99" i="29"/>
  <c r="AG99" i="29"/>
  <c r="AH99" i="29"/>
  <c r="AI99" i="29"/>
  <c r="AJ99" i="29"/>
  <c r="AK99" i="29"/>
  <c r="AL99" i="29"/>
  <c r="AM99" i="29"/>
  <c r="AN99" i="29"/>
  <c r="AO99" i="29"/>
  <c r="AP99" i="29"/>
  <c r="AQ99" i="29"/>
  <c r="AR99" i="29"/>
  <c r="AS99" i="29"/>
  <c r="AT99" i="29"/>
  <c r="AU99" i="29"/>
  <c r="AV99" i="29"/>
  <c r="AW99" i="29"/>
  <c r="AX99" i="29"/>
  <c r="AY99" i="29"/>
  <c r="AZ99" i="29"/>
  <c r="BA99" i="29"/>
  <c r="BB99" i="29"/>
  <c r="BC99" i="29"/>
  <c r="BD99" i="29"/>
  <c r="BE99" i="29"/>
  <c r="BF99" i="29"/>
  <c r="BG99" i="29"/>
  <c r="D100" i="29"/>
  <c r="E100" i="29"/>
  <c r="F100" i="29"/>
  <c r="G100" i="29"/>
  <c r="H100" i="29"/>
  <c r="I100" i="29"/>
  <c r="J100" i="29"/>
  <c r="K100" i="29"/>
  <c r="L100" i="29"/>
  <c r="M100" i="29"/>
  <c r="N100" i="29"/>
  <c r="O100" i="29"/>
  <c r="P100" i="29"/>
  <c r="Q100" i="29"/>
  <c r="R100" i="29"/>
  <c r="S100" i="29"/>
  <c r="T100" i="29"/>
  <c r="U100" i="29"/>
  <c r="V100" i="29"/>
  <c r="W100" i="29"/>
  <c r="X100" i="29"/>
  <c r="Y100" i="29"/>
  <c r="Z100" i="29"/>
  <c r="AA100" i="29"/>
  <c r="AB100" i="29"/>
  <c r="AC100" i="29"/>
  <c r="AD100" i="29"/>
  <c r="AE100" i="29"/>
  <c r="AF100" i="29"/>
  <c r="AG100" i="29"/>
  <c r="AH100" i="29"/>
  <c r="AI100" i="29"/>
  <c r="AJ100" i="29"/>
  <c r="AK100" i="29"/>
  <c r="AL100" i="29"/>
  <c r="AM100" i="29"/>
  <c r="AN100" i="29"/>
  <c r="AO100" i="29"/>
  <c r="AP100" i="29"/>
  <c r="AQ100" i="29"/>
  <c r="AR100" i="29"/>
  <c r="AS100" i="29"/>
  <c r="AT100" i="29"/>
  <c r="AU100" i="29"/>
  <c r="AV100" i="29"/>
  <c r="AW100" i="29"/>
  <c r="AX100" i="29"/>
  <c r="AY100" i="29"/>
  <c r="AZ100" i="29"/>
  <c r="BA100" i="29"/>
  <c r="BB100" i="29"/>
  <c r="BC100" i="29"/>
  <c r="BD100" i="29"/>
  <c r="BE100" i="29"/>
  <c r="BF100" i="29"/>
  <c r="BG100" i="29"/>
  <c r="D101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C101" i="29"/>
  <c r="AD101" i="29"/>
  <c r="AE101" i="29"/>
  <c r="AF101" i="29"/>
  <c r="AG101" i="29"/>
  <c r="AH101" i="29"/>
  <c r="AI101" i="29"/>
  <c r="AJ101" i="29"/>
  <c r="AK101" i="29"/>
  <c r="AL101" i="29"/>
  <c r="AM101" i="29"/>
  <c r="AN101" i="29"/>
  <c r="AO101" i="29"/>
  <c r="AP101" i="29"/>
  <c r="AQ101" i="29"/>
  <c r="AR101" i="29"/>
  <c r="AS101" i="29"/>
  <c r="AT101" i="29"/>
  <c r="AU101" i="29"/>
  <c r="AV101" i="29"/>
  <c r="AW101" i="29"/>
  <c r="AX101" i="29"/>
  <c r="AY101" i="29"/>
  <c r="AZ101" i="29"/>
  <c r="BA101" i="29"/>
  <c r="BB101" i="29"/>
  <c r="BC101" i="29"/>
  <c r="BD101" i="29"/>
  <c r="BE101" i="29"/>
  <c r="BF101" i="29"/>
  <c r="BG101" i="29"/>
  <c r="D102" i="29"/>
  <c r="E102" i="29"/>
  <c r="F102" i="29"/>
  <c r="G102" i="29"/>
  <c r="H102" i="29"/>
  <c r="I102" i="29"/>
  <c r="J102" i="29"/>
  <c r="K102" i="29"/>
  <c r="L102" i="29"/>
  <c r="M102" i="29"/>
  <c r="N102" i="29"/>
  <c r="O102" i="29"/>
  <c r="P102" i="29"/>
  <c r="Q102" i="29"/>
  <c r="R102" i="29"/>
  <c r="S102" i="29"/>
  <c r="T102" i="29"/>
  <c r="U102" i="29"/>
  <c r="V102" i="29"/>
  <c r="W102" i="29"/>
  <c r="X102" i="29"/>
  <c r="Y102" i="29"/>
  <c r="Z102" i="29"/>
  <c r="AA102" i="29"/>
  <c r="AB102" i="29"/>
  <c r="AC102" i="29"/>
  <c r="AD102" i="29"/>
  <c r="AE102" i="29"/>
  <c r="AF102" i="29"/>
  <c r="AG102" i="29"/>
  <c r="AH102" i="29"/>
  <c r="AI102" i="29"/>
  <c r="AJ102" i="29"/>
  <c r="AK102" i="29"/>
  <c r="AL102" i="29"/>
  <c r="AM102" i="29"/>
  <c r="AN102" i="29"/>
  <c r="AO102" i="29"/>
  <c r="AP102" i="29"/>
  <c r="AQ102" i="29"/>
  <c r="AR102" i="29"/>
  <c r="AS102" i="29"/>
  <c r="AT102" i="29"/>
  <c r="AU102" i="29"/>
  <c r="AV102" i="29"/>
  <c r="AW102" i="29"/>
  <c r="AX102" i="29"/>
  <c r="AY102" i="29"/>
  <c r="AZ102" i="29"/>
  <c r="BA102" i="29"/>
  <c r="BB102" i="29"/>
  <c r="BC102" i="29"/>
  <c r="BD102" i="29"/>
  <c r="BE102" i="29"/>
  <c r="BF102" i="29"/>
  <c r="BG102" i="29"/>
  <c r="D103" i="29"/>
  <c r="E103" i="29"/>
  <c r="F103" i="29"/>
  <c r="G103" i="29"/>
  <c r="H103" i="29"/>
  <c r="I103" i="29"/>
  <c r="J103" i="29"/>
  <c r="K103" i="29"/>
  <c r="L103" i="29"/>
  <c r="M103" i="29"/>
  <c r="N103" i="29"/>
  <c r="O103" i="29"/>
  <c r="P103" i="29"/>
  <c r="Q103" i="29"/>
  <c r="R103" i="29"/>
  <c r="S103" i="29"/>
  <c r="T103" i="29"/>
  <c r="U103" i="29"/>
  <c r="V103" i="29"/>
  <c r="W103" i="29"/>
  <c r="X103" i="29"/>
  <c r="Y103" i="29"/>
  <c r="Z103" i="29"/>
  <c r="AA103" i="29"/>
  <c r="AB103" i="29"/>
  <c r="AC103" i="29"/>
  <c r="AD103" i="29"/>
  <c r="AE103" i="29"/>
  <c r="AF103" i="29"/>
  <c r="AG103" i="29"/>
  <c r="AH103" i="29"/>
  <c r="AI103" i="29"/>
  <c r="AJ103" i="29"/>
  <c r="AK103" i="29"/>
  <c r="AL103" i="29"/>
  <c r="AM103" i="29"/>
  <c r="AN103" i="29"/>
  <c r="AO103" i="29"/>
  <c r="AP103" i="29"/>
  <c r="AQ103" i="29"/>
  <c r="AR103" i="29"/>
  <c r="AS103" i="29"/>
  <c r="AT103" i="29"/>
  <c r="AU103" i="29"/>
  <c r="AV103" i="29"/>
  <c r="AW103" i="29"/>
  <c r="AX103" i="29"/>
  <c r="AY103" i="29"/>
  <c r="AZ103" i="29"/>
  <c r="BA103" i="29"/>
  <c r="BB103" i="29"/>
  <c r="BC103" i="29"/>
  <c r="BD103" i="29"/>
  <c r="BE103" i="29"/>
  <c r="BF103" i="29"/>
  <c r="BG103" i="29"/>
  <c r="D104" i="29"/>
  <c r="E104" i="29"/>
  <c r="F104" i="29"/>
  <c r="G104" i="29"/>
  <c r="H104" i="29"/>
  <c r="I104" i="29"/>
  <c r="J104" i="29"/>
  <c r="K104" i="29"/>
  <c r="L104" i="29"/>
  <c r="M104" i="29"/>
  <c r="N104" i="29"/>
  <c r="O104" i="29"/>
  <c r="P104" i="29"/>
  <c r="Q104" i="29"/>
  <c r="R104" i="29"/>
  <c r="S104" i="29"/>
  <c r="T104" i="29"/>
  <c r="U104" i="29"/>
  <c r="V104" i="29"/>
  <c r="W104" i="29"/>
  <c r="X104" i="29"/>
  <c r="Y104" i="29"/>
  <c r="Z104" i="29"/>
  <c r="AA104" i="29"/>
  <c r="AB104" i="29"/>
  <c r="AC104" i="29"/>
  <c r="AD104" i="29"/>
  <c r="AE104" i="29"/>
  <c r="AF104" i="29"/>
  <c r="AG104" i="29"/>
  <c r="AH104" i="29"/>
  <c r="AI104" i="29"/>
  <c r="AJ104" i="29"/>
  <c r="AK104" i="29"/>
  <c r="AL104" i="29"/>
  <c r="AM104" i="29"/>
  <c r="AN104" i="29"/>
  <c r="AO104" i="29"/>
  <c r="AP104" i="29"/>
  <c r="AQ104" i="29"/>
  <c r="AR104" i="29"/>
  <c r="AS104" i="29"/>
  <c r="AT104" i="29"/>
  <c r="AU104" i="29"/>
  <c r="AV104" i="29"/>
  <c r="AW104" i="29"/>
  <c r="AX104" i="29"/>
  <c r="AY104" i="29"/>
  <c r="AZ104" i="29"/>
  <c r="BA104" i="29"/>
  <c r="BB104" i="29"/>
  <c r="BC104" i="29"/>
  <c r="BD104" i="29"/>
  <c r="BE104" i="29"/>
  <c r="BF104" i="29"/>
  <c r="BG104" i="29"/>
  <c r="D105" i="29"/>
  <c r="E105" i="29"/>
  <c r="F105" i="29"/>
  <c r="G105" i="29"/>
  <c r="H105" i="29"/>
  <c r="I105" i="29"/>
  <c r="J105" i="29"/>
  <c r="K105" i="29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Z105" i="29"/>
  <c r="AA105" i="29"/>
  <c r="AB105" i="29"/>
  <c r="AC105" i="29"/>
  <c r="AD105" i="29"/>
  <c r="AE105" i="29"/>
  <c r="AF105" i="29"/>
  <c r="AG105" i="29"/>
  <c r="AH105" i="29"/>
  <c r="AI105" i="29"/>
  <c r="AJ105" i="29"/>
  <c r="AK105" i="29"/>
  <c r="AL105" i="29"/>
  <c r="AM105" i="29"/>
  <c r="AN105" i="29"/>
  <c r="AO105" i="29"/>
  <c r="AP105" i="29"/>
  <c r="AQ105" i="29"/>
  <c r="AR105" i="29"/>
  <c r="AS105" i="29"/>
  <c r="AT105" i="29"/>
  <c r="AU105" i="29"/>
  <c r="AV105" i="29"/>
  <c r="AW105" i="29"/>
  <c r="AX105" i="29"/>
  <c r="AY105" i="29"/>
  <c r="AZ105" i="29"/>
  <c r="BA105" i="29"/>
  <c r="BB105" i="29"/>
  <c r="BC105" i="29"/>
  <c r="BD105" i="29"/>
  <c r="BE105" i="29"/>
  <c r="BF105" i="29"/>
  <c r="BG105" i="29"/>
  <c r="D106" i="29"/>
  <c r="E106" i="29"/>
  <c r="F106" i="29"/>
  <c r="G106" i="29"/>
  <c r="H106" i="29"/>
  <c r="I106" i="29"/>
  <c r="J106" i="29"/>
  <c r="K106" i="29"/>
  <c r="L106" i="29"/>
  <c r="M106" i="29"/>
  <c r="N106" i="29"/>
  <c r="O106" i="29"/>
  <c r="P106" i="29"/>
  <c r="Q106" i="29"/>
  <c r="R106" i="29"/>
  <c r="S106" i="29"/>
  <c r="T106" i="29"/>
  <c r="U106" i="29"/>
  <c r="V106" i="29"/>
  <c r="W106" i="29"/>
  <c r="X106" i="29"/>
  <c r="Y106" i="29"/>
  <c r="Z106" i="29"/>
  <c r="AA106" i="29"/>
  <c r="AB106" i="29"/>
  <c r="AC106" i="29"/>
  <c r="AD106" i="29"/>
  <c r="AE106" i="29"/>
  <c r="AF106" i="29"/>
  <c r="AG106" i="29"/>
  <c r="AH106" i="29"/>
  <c r="AI106" i="29"/>
  <c r="AJ106" i="29"/>
  <c r="AK106" i="29"/>
  <c r="AL106" i="29"/>
  <c r="AM106" i="29"/>
  <c r="AN106" i="29"/>
  <c r="AO106" i="29"/>
  <c r="AP106" i="29"/>
  <c r="AQ106" i="29"/>
  <c r="AR106" i="29"/>
  <c r="AS106" i="29"/>
  <c r="AT106" i="29"/>
  <c r="AU106" i="29"/>
  <c r="AV106" i="29"/>
  <c r="AW106" i="29"/>
  <c r="AX106" i="29"/>
  <c r="AY106" i="29"/>
  <c r="AZ106" i="29"/>
  <c r="BA106" i="29"/>
  <c r="BB106" i="29"/>
  <c r="BC106" i="29"/>
  <c r="BD106" i="29"/>
  <c r="BE106" i="29"/>
  <c r="BF106" i="29"/>
  <c r="BG106" i="29"/>
  <c r="D107" i="29"/>
  <c r="E107" i="29"/>
  <c r="F107" i="29"/>
  <c r="G107" i="29"/>
  <c r="H107" i="29"/>
  <c r="I107" i="29"/>
  <c r="J107" i="29"/>
  <c r="K107" i="29"/>
  <c r="L107" i="29"/>
  <c r="M107" i="29"/>
  <c r="N107" i="29"/>
  <c r="O107" i="29"/>
  <c r="P107" i="29"/>
  <c r="Q107" i="29"/>
  <c r="R107" i="29"/>
  <c r="S107" i="29"/>
  <c r="T107" i="29"/>
  <c r="U107" i="29"/>
  <c r="V107" i="29"/>
  <c r="W107" i="29"/>
  <c r="X107" i="29"/>
  <c r="Y107" i="29"/>
  <c r="Z107" i="29"/>
  <c r="AA107" i="29"/>
  <c r="AB107" i="29"/>
  <c r="AC107" i="29"/>
  <c r="AD107" i="29"/>
  <c r="AE107" i="29"/>
  <c r="AF107" i="29"/>
  <c r="AG107" i="29"/>
  <c r="AH107" i="29"/>
  <c r="AI107" i="29"/>
  <c r="AJ107" i="29"/>
  <c r="AK107" i="29"/>
  <c r="AL107" i="29"/>
  <c r="AM107" i="29"/>
  <c r="AN107" i="29"/>
  <c r="AO107" i="29"/>
  <c r="AP107" i="29"/>
  <c r="AQ107" i="29"/>
  <c r="AR107" i="29"/>
  <c r="AS107" i="29"/>
  <c r="AT107" i="29"/>
  <c r="AU107" i="29"/>
  <c r="AV107" i="29"/>
  <c r="AW107" i="29"/>
  <c r="AX107" i="29"/>
  <c r="AY107" i="29"/>
  <c r="AZ107" i="29"/>
  <c r="BA107" i="29"/>
  <c r="BB107" i="29"/>
  <c r="BC107" i="29"/>
  <c r="BD107" i="29"/>
  <c r="BE107" i="29"/>
  <c r="BF107" i="29"/>
  <c r="BG107" i="29"/>
  <c r="D108" i="29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AE108" i="29"/>
  <c r="AF108" i="29"/>
  <c r="AG108" i="29"/>
  <c r="AH108" i="29"/>
  <c r="AI108" i="29"/>
  <c r="AJ108" i="29"/>
  <c r="AK108" i="29"/>
  <c r="AL108" i="29"/>
  <c r="AM108" i="29"/>
  <c r="AN108" i="29"/>
  <c r="AO108" i="29"/>
  <c r="AP108" i="29"/>
  <c r="AQ108" i="29"/>
  <c r="AR108" i="29"/>
  <c r="AS108" i="29"/>
  <c r="AT108" i="29"/>
  <c r="AU108" i="29"/>
  <c r="AV108" i="29"/>
  <c r="AW108" i="29"/>
  <c r="AX108" i="29"/>
  <c r="AY108" i="29"/>
  <c r="AZ108" i="29"/>
  <c r="BA108" i="29"/>
  <c r="BB108" i="29"/>
  <c r="BC108" i="29"/>
  <c r="BD108" i="29"/>
  <c r="BE108" i="29"/>
  <c r="BF108" i="29"/>
  <c r="BG108" i="29"/>
  <c r="D109" i="29"/>
  <c r="E109" i="29"/>
  <c r="F109" i="29"/>
  <c r="G109" i="29"/>
  <c r="H109" i="29"/>
  <c r="I109" i="29"/>
  <c r="J109" i="29"/>
  <c r="K109" i="29"/>
  <c r="L109" i="29"/>
  <c r="M109" i="29"/>
  <c r="N109" i="29"/>
  <c r="O109" i="29"/>
  <c r="P109" i="29"/>
  <c r="Q109" i="29"/>
  <c r="R109" i="29"/>
  <c r="S109" i="29"/>
  <c r="T109" i="29"/>
  <c r="U109" i="29"/>
  <c r="V109" i="29"/>
  <c r="W109" i="29"/>
  <c r="X109" i="29"/>
  <c r="Y109" i="29"/>
  <c r="Z109" i="29"/>
  <c r="AA109" i="29"/>
  <c r="AB109" i="29"/>
  <c r="AC109" i="29"/>
  <c r="AD109" i="29"/>
  <c r="AE109" i="29"/>
  <c r="AF109" i="29"/>
  <c r="AG109" i="29"/>
  <c r="AH109" i="29"/>
  <c r="AI109" i="29"/>
  <c r="AJ109" i="29"/>
  <c r="AK109" i="29"/>
  <c r="AL109" i="29"/>
  <c r="AM109" i="29"/>
  <c r="AN109" i="29"/>
  <c r="AO109" i="29"/>
  <c r="AP109" i="29"/>
  <c r="AQ109" i="29"/>
  <c r="AR109" i="29"/>
  <c r="AS109" i="29"/>
  <c r="AT109" i="29"/>
  <c r="AU109" i="29"/>
  <c r="AV109" i="29"/>
  <c r="AW109" i="29"/>
  <c r="AX109" i="29"/>
  <c r="AY109" i="29"/>
  <c r="AZ109" i="29"/>
  <c r="BA109" i="29"/>
  <c r="BB109" i="29"/>
  <c r="BC109" i="29"/>
  <c r="BD109" i="29"/>
  <c r="BE109" i="29"/>
  <c r="BF109" i="29"/>
  <c r="BG109" i="29"/>
  <c r="D110" i="29"/>
  <c r="E110" i="29"/>
  <c r="F110" i="29"/>
  <c r="G110" i="29"/>
  <c r="H110" i="29"/>
  <c r="I110" i="29"/>
  <c r="J110" i="29"/>
  <c r="K110" i="29"/>
  <c r="L110" i="29"/>
  <c r="M110" i="29"/>
  <c r="N110" i="29"/>
  <c r="O110" i="29"/>
  <c r="P110" i="29"/>
  <c r="Q110" i="29"/>
  <c r="R110" i="29"/>
  <c r="S110" i="29"/>
  <c r="T110" i="29"/>
  <c r="U110" i="29"/>
  <c r="V110" i="29"/>
  <c r="W110" i="29"/>
  <c r="X110" i="29"/>
  <c r="Y110" i="29"/>
  <c r="Z110" i="29"/>
  <c r="AA110" i="29"/>
  <c r="AB110" i="29"/>
  <c r="AC110" i="29"/>
  <c r="AD110" i="29"/>
  <c r="AE110" i="29"/>
  <c r="AF110" i="29"/>
  <c r="AG110" i="29"/>
  <c r="AH110" i="29"/>
  <c r="AI110" i="29"/>
  <c r="AJ110" i="29"/>
  <c r="AK110" i="29"/>
  <c r="AL110" i="29"/>
  <c r="AM110" i="29"/>
  <c r="AN110" i="29"/>
  <c r="AO110" i="29"/>
  <c r="AP110" i="29"/>
  <c r="AQ110" i="29"/>
  <c r="AR110" i="29"/>
  <c r="AS110" i="29"/>
  <c r="AT110" i="29"/>
  <c r="AU110" i="29"/>
  <c r="AV110" i="29"/>
  <c r="AW110" i="29"/>
  <c r="AX110" i="29"/>
  <c r="AY110" i="29"/>
  <c r="AZ110" i="29"/>
  <c r="BA110" i="29"/>
  <c r="BB110" i="29"/>
  <c r="BC110" i="29"/>
  <c r="BD110" i="29"/>
  <c r="BE110" i="29"/>
  <c r="BF110" i="29"/>
  <c r="BG110" i="29"/>
  <c r="D111" i="29"/>
  <c r="E111" i="29"/>
  <c r="F111" i="29"/>
  <c r="G111" i="29"/>
  <c r="H111" i="29"/>
  <c r="I111" i="29"/>
  <c r="J111" i="29"/>
  <c r="K111" i="29"/>
  <c r="L111" i="29"/>
  <c r="M111" i="29"/>
  <c r="N111" i="29"/>
  <c r="O111" i="29"/>
  <c r="P111" i="29"/>
  <c r="Q111" i="29"/>
  <c r="R111" i="29"/>
  <c r="S111" i="29"/>
  <c r="T111" i="29"/>
  <c r="U111" i="29"/>
  <c r="V111" i="29"/>
  <c r="W111" i="29"/>
  <c r="X111" i="29"/>
  <c r="Y111" i="29"/>
  <c r="Z111" i="29"/>
  <c r="AA111" i="29"/>
  <c r="AB111" i="29"/>
  <c r="AC111" i="29"/>
  <c r="AD111" i="29"/>
  <c r="AE111" i="29"/>
  <c r="AF111" i="29"/>
  <c r="AG111" i="29"/>
  <c r="AH111" i="29"/>
  <c r="AI111" i="29"/>
  <c r="AJ111" i="29"/>
  <c r="AK111" i="29"/>
  <c r="AL111" i="29"/>
  <c r="AM111" i="29"/>
  <c r="AN111" i="29"/>
  <c r="AO111" i="29"/>
  <c r="AP111" i="29"/>
  <c r="AQ111" i="29"/>
  <c r="AR111" i="29"/>
  <c r="AS111" i="29"/>
  <c r="AT111" i="29"/>
  <c r="AU111" i="29"/>
  <c r="AV111" i="29"/>
  <c r="AW111" i="29"/>
  <c r="AX111" i="29"/>
  <c r="AY111" i="29"/>
  <c r="AZ111" i="29"/>
  <c r="BA111" i="29"/>
  <c r="BB111" i="29"/>
  <c r="BC111" i="29"/>
  <c r="BD111" i="29"/>
  <c r="BE111" i="29"/>
  <c r="BF111" i="29"/>
  <c r="BG111" i="29"/>
  <c r="D112" i="29"/>
  <c r="E112" i="29"/>
  <c r="F112" i="29"/>
  <c r="G112" i="29"/>
  <c r="H112" i="29"/>
  <c r="I112" i="29"/>
  <c r="J112" i="29"/>
  <c r="K112" i="29"/>
  <c r="L112" i="29"/>
  <c r="M112" i="29"/>
  <c r="N112" i="29"/>
  <c r="O112" i="29"/>
  <c r="P112" i="29"/>
  <c r="Q112" i="29"/>
  <c r="R112" i="29"/>
  <c r="S112" i="29"/>
  <c r="T112" i="29"/>
  <c r="U112" i="29"/>
  <c r="V112" i="29"/>
  <c r="W112" i="29"/>
  <c r="X112" i="29"/>
  <c r="Y112" i="29"/>
  <c r="Z112" i="29"/>
  <c r="AA112" i="29"/>
  <c r="AB112" i="29"/>
  <c r="AC112" i="29"/>
  <c r="AD112" i="29"/>
  <c r="AE112" i="29"/>
  <c r="AF112" i="29"/>
  <c r="AG112" i="29"/>
  <c r="AH112" i="29"/>
  <c r="AI112" i="29"/>
  <c r="AJ112" i="29"/>
  <c r="AK112" i="29"/>
  <c r="AL112" i="29"/>
  <c r="AM112" i="29"/>
  <c r="AN112" i="29"/>
  <c r="AO112" i="29"/>
  <c r="AP112" i="29"/>
  <c r="AQ112" i="29"/>
  <c r="AR112" i="29"/>
  <c r="AS112" i="29"/>
  <c r="AT112" i="29"/>
  <c r="AU112" i="29"/>
  <c r="AV112" i="29"/>
  <c r="AW112" i="29"/>
  <c r="AX112" i="29"/>
  <c r="AY112" i="29"/>
  <c r="AZ112" i="29"/>
  <c r="BA112" i="29"/>
  <c r="BB112" i="29"/>
  <c r="BC112" i="29"/>
  <c r="BD112" i="29"/>
  <c r="BE112" i="29"/>
  <c r="BF112" i="29"/>
  <c r="BG112" i="29"/>
  <c r="D113" i="29"/>
  <c r="E113" i="29"/>
  <c r="F113" i="29"/>
  <c r="G113" i="29"/>
  <c r="H113" i="29"/>
  <c r="I113" i="29"/>
  <c r="J113" i="29"/>
  <c r="K113" i="29"/>
  <c r="L113" i="29"/>
  <c r="M113" i="29"/>
  <c r="N113" i="29"/>
  <c r="O113" i="29"/>
  <c r="P113" i="29"/>
  <c r="Q113" i="29"/>
  <c r="R113" i="29"/>
  <c r="S113" i="29"/>
  <c r="T113" i="29"/>
  <c r="U113" i="29"/>
  <c r="V113" i="29"/>
  <c r="W113" i="29"/>
  <c r="X113" i="29"/>
  <c r="Y113" i="29"/>
  <c r="Z113" i="29"/>
  <c r="AA113" i="29"/>
  <c r="AB113" i="29"/>
  <c r="AC113" i="29"/>
  <c r="AD113" i="29"/>
  <c r="AE113" i="29"/>
  <c r="AF113" i="29"/>
  <c r="AG113" i="29"/>
  <c r="AH113" i="29"/>
  <c r="AI113" i="29"/>
  <c r="AJ113" i="29"/>
  <c r="AK113" i="29"/>
  <c r="AL113" i="29"/>
  <c r="AM113" i="29"/>
  <c r="AN113" i="29"/>
  <c r="AO113" i="29"/>
  <c r="AP113" i="29"/>
  <c r="AQ113" i="29"/>
  <c r="AR113" i="29"/>
  <c r="AS113" i="29"/>
  <c r="AT113" i="29"/>
  <c r="AU113" i="29"/>
  <c r="AV113" i="29"/>
  <c r="AW113" i="29"/>
  <c r="AX113" i="29"/>
  <c r="AY113" i="29"/>
  <c r="AZ113" i="29"/>
  <c r="BA113" i="29"/>
  <c r="BB113" i="29"/>
  <c r="BC113" i="29"/>
  <c r="BD113" i="29"/>
  <c r="BE113" i="29"/>
  <c r="BF113" i="29"/>
  <c r="BG113" i="29"/>
  <c r="D114" i="29"/>
  <c r="E114" i="29"/>
  <c r="F114" i="29"/>
  <c r="G114" i="29"/>
  <c r="H114" i="29"/>
  <c r="I114" i="29"/>
  <c r="J114" i="29"/>
  <c r="K114" i="29"/>
  <c r="L114" i="29"/>
  <c r="M114" i="29"/>
  <c r="N114" i="29"/>
  <c r="O114" i="29"/>
  <c r="P114" i="29"/>
  <c r="Q114" i="29"/>
  <c r="R114" i="29"/>
  <c r="S114" i="29"/>
  <c r="T114" i="29"/>
  <c r="U114" i="29"/>
  <c r="V114" i="29"/>
  <c r="W114" i="29"/>
  <c r="X114" i="29"/>
  <c r="Y114" i="29"/>
  <c r="Z114" i="29"/>
  <c r="AA114" i="29"/>
  <c r="AB114" i="29"/>
  <c r="AC114" i="29"/>
  <c r="AD114" i="29"/>
  <c r="AE114" i="29"/>
  <c r="AF114" i="29"/>
  <c r="AG114" i="29"/>
  <c r="AH114" i="29"/>
  <c r="AI114" i="29"/>
  <c r="AJ114" i="29"/>
  <c r="AK114" i="29"/>
  <c r="AL114" i="29"/>
  <c r="AM114" i="29"/>
  <c r="AN114" i="29"/>
  <c r="AO114" i="29"/>
  <c r="AP114" i="29"/>
  <c r="AQ114" i="29"/>
  <c r="AR114" i="29"/>
  <c r="AS114" i="29"/>
  <c r="AT114" i="29"/>
  <c r="AU114" i="29"/>
  <c r="AV114" i="29"/>
  <c r="AW114" i="29"/>
  <c r="AX114" i="29"/>
  <c r="AY114" i="29"/>
  <c r="AZ114" i="29"/>
  <c r="BA114" i="29"/>
  <c r="BB114" i="29"/>
  <c r="BC114" i="29"/>
  <c r="BD114" i="29"/>
  <c r="BE114" i="29"/>
  <c r="BF114" i="29"/>
  <c r="BG114" i="29"/>
  <c r="D115" i="29"/>
  <c r="E115" i="29"/>
  <c r="F115" i="29"/>
  <c r="G115" i="29"/>
  <c r="H115" i="29"/>
  <c r="I115" i="29"/>
  <c r="J115" i="29"/>
  <c r="K115" i="29"/>
  <c r="L115" i="29"/>
  <c r="M115" i="29"/>
  <c r="N115" i="29"/>
  <c r="O115" i="29"/>
  <c r="P115" i="29"/>
  <c r="Q115" i="29"/>
  <c r="R115" i="29"/>
  <c r="S115" i="29"/>
  <c r="T115" i="29"/>
  <c r="U115" i="29"/>
  <c r="V115" i="29"/>
  <c r="W115" i="29"/>
  <c r="X115" i="29"/>
  <c r="Y115" i="29"/>
  <c r="Z115" i="29"/>
  <c r="AA115" i="29"/>
  <c r="AB115" i="29"/>
  <c r="AC115" i="29"/>
  <c r="AD115" i="29"/>
  <c r="AE115" i="29"/>
  <c r="AF115" i="29"/>
  <c r="AG115" i="29"/>
  <c r="AH115" i="29"/>
  <c r="AI115" i="29"/>
  <c r="AJ115" i="29"/>
  <c r="AK115" i="29"/>
  <c r="AL115" i="29"/>
  <c r="AM115" i="29"/>
  <c r="AN115" i="29"/>
  <c r="AO115" i="29"/>
  <c r="AP115" i="29"/>
  <c r="AQ115" i="29"/>
  <c r="AR115" i="29"/>
  <c r="AS115" i="29"/>
  <c r="AT115" i="29"/>
  <c r="AU115" i="29"/>
  <c r="AV115" i="29"/>
  <c r="AW115" i="29"/>
  <c r="AX115" i="29"/>
  <c r="AY115" i="29"/>
  <c r="AZ115" i="29"/>
  <c r="BA115" i="29"/>
  <c r="BB115" i="29"/>
  <c r="BC115" i="29"/>
  <c r="BD115" i="29"/>
  <c r="BE115" i="29"/>
  <c r="BF115" i="29"/>
  <c r="BG115" i="29"/>
  <c r="D116" i="29"/>
  <c r="E116" i="29"/>
  <c r="F116" i="29"/>
  <c r="G116" i="29"/>
  <c r="H116" i="29"/>
  <c r="I116" i="29"/>
  <c r="J116" i="29"/>
  <c r="K116" i="29"/>
  <c r="L116" i="29"/>
  <c r="M116" i="29"/>
  <c r="N116" i="29"/>
  <c r="O116" i="29"/>
  <c r="P116" i="29"/>
  <c r="Q116" i="29"/>
  <c r="R116" i="29"/>
  <c r="S116" i="29"/>
  <c r="T116" i="29"/>
  <c r="U116" i="29"/>
  <c r="V116" i="29"/>
  <c r="W116" i="29"/>
  <c r="X116" i="29"/>
  <c r="Y116" i="29"/>
  <c r="Z116" i="29"/>
  <c r="AA116" i="29"/>
  <c r="AB116" i="29"/>
  <c r="AC116" i="29"/>
  <c r="AD116" i="29"/>
  <c r="AE116" i="29"/>
  <c r="AF116" i="29"/>
  <c r="AG116" i="29"/>
  <c r="AH116" i="29"/>
  <c r="AI116" i="29"/>
  <c r="AJ116" i="29"/>
  <c r="AK116" i="29"/>
  <c r="AL116" i="29"/>
  <c r="AM116" i="29"/>
  <c r="AN116" i="29"/>
  <c r="AO116" i="29"/>
  <c r="AP116" i="29"/>
  <c r="AQ116" i="29"/>
  <c r="AR116" i="29"/>
  <c r="AS116" i="29"/>
  <c r="AT116" i="29"/>
  <c r="AU116" i="29"/>
  <c r="AV116" i="29"/>
  <c r="AW116" i="29"/>
  <c r="AX116" i="29"/>
  <c r="AY116" i="29"/>
  <c r="AZ116" i="29"/>
  <c r="BA116" i="29"/>
  <c r="BB116" i="29"/>
  <c r="BC116" i="29"/>
  <c r="BD116" i="29"/>
  <c r="BE116" i="29"/>
  <c r="BF116" i="29"/>
  <c r="BG116" i="29"/>
  <c r="D117" i="29"/>
  <c r="E117" i="29"/>
  <c r="F117" i="29"/>
  <c r="G117" i="29"/>
  <c r="H117" i="29"/>
  <c r="I117" i="29"/>
  <c r="J117" i="29"/>
  <c r="K117" i="29"/>
  <c r="L117" i="29"/>
  <c r="M117" i="29"/>
  <c r="N117" i="29"/>
  <c r="O117" i="29"/>
  <c r="P117" i="29"/>
  <c r="Q117" i="29"/>
  <c r="R117" i="29"/>
  <c r="S117" i="29"/>
  <c r="T117" i="29"/>
  <c r="U117" i="29"/>
  <c r="V117" i="29"/>
  <c r="W117" i="29"/>
  <c r="X117" i="29"/>
  <c r="Y117" i="29"/>
  <c r="Z117" i="29"/>
  <c r="AA117" i="29"/>
  <c r="AB117" i="29"/>
  <c r="AC117" i="29"/>
  <c r="AD117" i="29"/>
  <c r="AE117" i="29"/>
  <c r="AF117" i="29"/>
  <c r="AG117" i="29"/>
  <c r="AH117" i="29"/>
  <c r="AI117" i="29"/>
  <c r="AJ117" i="29"/>
  <c r="AK117" i="29"/>
  <c r="AL117" i="29"/>
  <c r="AM117" i="29"/>
  <c r="AN117" i="29"/>
  <c r="AO117" i="29"/>
  <c r="AP117" i="29"/>
  <c r="AQ117" i="29"/>
  <c r="AR117" i="29"/>
  <c r="AS117" i="29"/>
  <c r="AT117" i="29"/>
  <c r="AU117" i="29"/>
  <c r="AV117" i="29"/>
  <c r="AW117" i="29"/>
  <c r="AX117" i="29"/>
  <c r="AY117" i="29"/>
  <c r="AZ117" i="29"/>
  <c r="BA117" i="29"/>
  <c r="BB117" i="29"/>
  <c r="BC117" i="29"/>
  <c r="BD117" i="29"/>
  <c r="BE117" i="29"/>
  <c r="BF117" i="29"/>
  <c r="BG117" i="29"/>
  <c r="D118" i="29"/>
  <c r="E118" i="29"/>
  <c r="F118" i="29"/>
  <c r="G118" i="29"/>
  <c r="H118" i="29"/>
  <c r="I118" i="29"/>
  <c r="J118" i="29"/>
  <c r="K118" i="29"/>
  <c r="L118" i="29"/>
  <c r="M118" i="29"/>
  <c r="N118" i="29"/>
  <c r="O118" i="29"/>
  <c r="P118" i="29"/>
  <c r="Q118" i="29"/>
  <c r="R118" i="29"/>
  <c r="S118" i="29"/>
  <c r="T118" i="29"/>
  <c r="U118" i="29"/>
  <c r="V118" i="29"/>
  <c r="W118" i="29"/>
  <c r="X118" i="29"/>
  <c r="Y118" i="29"/>
  <c r="Z118" i="29"/>
  <c r="AA118" i="29"/>
  <c r="AB118" i="29"/>
  <c r="AC118" i="29"/>
  <c r="AD118" i="29"/>
  <c r="AE118" i="29"/>
  <c r="AF118" i="29"/>
  <c r="AG118" i="29"/>
  <c r="AH118" i="29"/>
  <c r="AI118" i="29"/>
  <c r="AJ118" i="29"/>
  <c r="AK118" i="29"/>
  <c r="AL118" i="29"/>
  <c r="AM118" i="29"/>
  <c r="AN118" i="29"/>
  <c r="AO118" i="29"/>
  <c r="AP118" i="29"/>
  <c r="AQ118" i="29"/>
  <c r="AR118" i="29"/>
  <c r="AS118" i="29"/>
  <c r="AT118" i="29"/>
  <c r="AU118" i="29"/>
  <c r="AV118" i="29"/>
  <c r="AW118" i="29"/>
  <c r="AX118" i="29"/>
  <c r="AY118" i="29"/>
  <c r="AZ118" i="29"/>
  <c r="BA118" i="29"/>
  <c r="BB118" i="29"/>
  <c r="BC118" i="29"/>
  <c r="BD118" i="29"/>
  <c r="BE118" i="29"/>
  <c r="BF118" i="29"/>
  <c r="BG118" i="29"/>
  <c r="D119" i="29"/>
  <c r="E119" i="29"/>
  <c r="F119" i="29"/>
  <c r="G119" i="29"/>
  <c r="H119" i="29"/>
  <c r="I119" i="29"/>
  <c r="J119" i="29"/>
  <c r="K119" i="29"/>
  <c r="L119" i="29"/>
  <c r="M119" i="29"/>
  <c r="N119" i="29"/>
  <c r="O119" i="29"/>
  <c r="P119" i="29"/>
  <c r="Q119" i="29"/>
  <c r="R119" i="29"/>
  <c r="S119" i="29"/>
  <c r="T119" i="29"/>
  <c r="U119" i="29"/>
  <c r="V119" i="29"/>
  <c r="W119" i="29"/>
  <c r="X119" i="29"/>
  <c r="Y119" i="29"/>
  <c r="Z119" i="29"/>
  <c r="AA119" i="29"/>
  <c r="AB119" i="29"/>
  <c r="AC119" i="29"/>
  <c r="AD119" i="29"/>
  <c r="AE119" i="29"/>
  <c r="AF119" i="29"/>
  <c r="AG119" i="29"/>
  <c r="AH119" i="29"/>
  <c r="AI119" i="29"/>
  <c r="AJ119" i="29"/>
  <c r="AK119" i="29"/>
  <c r="AL119" i="29"/>
  <c r="AM119" i="29"/>
  <c r="AN119" i="29"/>
  <c r="AO119" i="29"/>
  <c r="AP119" i="29"/>
  <c r="AQ119" i="29"/>
  <c r="AR119" i="29"/>
  <c r="AS119" i="29"/>
  <c r="AT119" i="29"/>
  <c r="AU119" i="29"/>
  <c r="AV119" i="29"/>
  <c r="AW119" i="29"/>
  <c r="AX119" i="29"/>
  <c r="AY119" i="29"/>
  <c r="AZ119" i="29"/>
  <c r="BA119" i="29"/>
  <c r="BB119" i="29"/>
  <c r="BC119" i="29"/>
  <c r="BD119" i="29"/>
  <c r="BE119" i="29"/>
  <c r="BF119" i="29"/>
  <c r="BG119" i="29"/>
  <c r="D120" i="29"/>
  <c r="E120" i="29"/>
  <c r="F120" i="29"/>
  <c r="G120" i="29"/>
  <c r="H120" i="29"/>
  <c r="I120" i="29"/>
  <c r="J120" i="29"/>
  <c r="K120" i="29"/>
  <c r="L120" i="29"/>
  <c r="M120" i="29"/>
  <c r="N120" i="29"/>
  <c r="O120" i="29"/>
  <c r="P120" i="29"/>
  <c r="Q120" i="29"/>
  <c r="R120" i="29"/>
  <c r="S120" i="29"/>
  <c r="T120" i="29"/>
  <c r="U120" i="29"/>
  <c r="V120" i="29"/>
  <c r="W120" i="29"/>
  <c r="X120" i="29"/>
  <c r="Y120" i="29"/>
  <c r="Z120" i="29"/>
  <c r="AA120" i="29"/>
  <c r="AB120" i="29"/>
  <c r="AC120" i="29"/>
  <c r="AD120" i="29"/>
  <c r="AE120" i="29"/>
  <c r="AF120" i="29"/>
  <c r="AG120" i="29"/>
  <c r="AH120" i="29"/>
  <c r="AI120" i="29"/>
  <c r="AJ120" i="29"/>
  <c r="AK120" i="29"/>
  <c r="AL120" i="29"/>
  <c r="AM120" i="29"/>
  <c r="AN120" i="29"/>
  <c r="AO120" i="29"/>
  <c r="AP120" i="29"/>
  <c r="AQ120" i="29"/>
  <c r="AR120" i="29"/>
  <c r="AS120" i="29"/>
  <c r="AT120" i="29"/>
  <c r="AU120" i="29"/>
  <c r="AV120" i="29"/>
  <c r="AW120" i="29"/>
  <c r="AX120" i="29"/>
  <c r="AY120" i="29"/>
  <c r="AZ120" i="29"/>
  <c r="BA120" i="29"/>
  <c r="BB120" i="29"/>
  <c r="BC120" i="29"/>
  <c r="BD120" i="29"/>
  <c r="BE120" i="29"/>
  <c r="BF120" i="29"/>
  <c r="BG120" i="29"/>
  <c r="D121" i="29"/>
  <c r="E121" i="29"/>
  <c r="F121" i="29"/>
  <c r="G121" i="29"/>
  <c r="H121" i="29"/>
  <c r="I121" i="29"/>
  <c r="J121" i="29"/>
  <c r="K121" i="29"/>
  <c r="L121" i="29"/>
  <c r="M121" i="29"/>
  <c r="N121" i="29"/>
  <c r="O121" i="29"/>
  <c r="P121" i="29"/>
  <c r="Q121" i="29"/>
  <c r="R121" i="29"/>
  <c r="S121" i="29"/>
  <c r="T121" i="29"/>
  <c r="U121" i="29"/>
  <c r="V121" i="29"/>
  <c r="W121" i="29"/>
  <c r="X121" i="29"/>
  <c r="Y121" i="29"/>
  <c r="Z121" i="29"/>
  <c r="AA121" i="29"/>
  <c r="AB121" i="29"/>
  <c r="AC121" i="29"/>
  <c r="AD121" i="29"/>
  <c r="AE121" i="29"/>
  <c r="AF121" i="29"/>
  <c r="AG121" i="29"/>
  <c r="AH121" i="29"/>
  <c r="AI121" i="29"/>
  <c r="AJ121" i="29"/>
  <c r="AK121" i="29"/>
  <c r="AL121" i="29"/>
  <c r="AM121" i="29"/>
  <c r="AN121" i="29"/>
  <c r="AO121" i="29"/>
  <c r="AP121" i="29"/>
  <c r="AQ121" i="29"/>
  <c r="AR121" i="29"/>
  <c r="AS121" i="29"/>
  <c r="AT121" i="29"/>
  <c r="AU121" i="29"/>
  <c r="AV121" i="29"/>
  <c r="AW121" i="29"/>
  <c r="AX121" i="29"/>
  <c r="AY121" i="29"/>
  <c r="AZ121" i="29"/>
  <c r="BA121" i="29"/>
  <c r="BB121" i="29"/>
  <c r="BC121" i="29"/>
  <c r="BD121" i="29"/>
  <c r="BE121" i="29"/>
  <c r="BF121" i="29"/>
  <c r="BG121" i="29"/>
  <c r="D122" i="29"/>
  <c r="E122" i="29"/>
  <c r="F122" i="29"/>
  <c r="G122" i="29"/>
  <c r="H122" i="29"/>
  <c r="I122" i="29"/>
  <c r="J122" i="29"/>
  <c r="K122" i="29"/>
  <c r="L122" i="29"/>
  <c r="M122" i="29"/>
  <c r="N122" i="29"/>
  <c r="O122" i="29"/>
  <c r="P122" i="29"/>
  <c r="Q122" i="29"/>
  <c r="R122" i="29"/>
  <c r="S122" i="29"/>
  <c r="T122" i="29"/>
  <c r="U122" i="29"/>
  <c r="V122" i="29"/>
  <c r="W122" i="29"/>
  <c r="X122" i="29"/>
  <c r="Y122" i="29"/>
  <c r="Z122" i="29"/>
  <c r="AA122" i="29"/>
  <c r="AB122" i="29"/>
  <c r="AC122" i="29"/>
  <c r="AD122" i="29"/>
  <c r="AE122" i="29"/>
  <c r="AF122" i="29"/>
  <c r="AG122" i="29"/>
  <c r="AH122" i="29"/>
  <c r="AI122" i="29"/>
  <c r="AJ122" i="29"/>
  <c r="AK122" i="29"/>
  <c r="AL122" i="29"/>
  <c r="AM122" i="29"/>
  <c r="AN122" i="29"/>
  <c r="AO122" i="29"/>
  <c r="AP122" i="29"/>
  <c r="AQ122" i="29"/>
  <c r="AR122" i="29"/>
  <c r="AS122" i="29"/>
  <c r="AT122" i="29"/>
  <c r="AU122" i="29"/>
  <c r="AV122" i="29"/>
  <c r="AW122" i="29"/>
  <c r="AX122" i="29"/>
  <c r="AY122" i="29"/>
  <c r="AZ122" i="29"/>
  <c r="BA122" i="29"/>
  <c r="BB122" i="29"/>
  <c r="BC122" i="29"/>
  <c r="BD122" i="29"/>
  <c r="BE122" i="29"/>
  <c r="BF122" i="29"/>
  <c r="BG122" i="29"/>
  <c r="D123" i="29"/>
  <c r="E123" i="29"/>
  <c r="F123" i="29"/>
  <c r="G123" i="29"/>
  <c r="H123" i="29"/>
  <c r="I123" i="29"/>
  <c r="J123" i="29"/>
  <c r="K123" i="29"/>
  <c r="L123" i="29"/>
  <c r="M123" i="29"/>
  <c r="N123" i="29"/>
  <c r="O123" i="29"/>
  <c r="P123" i="29"/>
  <c r="Q123" i="29"/>
  <c r="R123" i="29"/>
  <c r="S123" i="29"/>
  <c r="T123" i="29"/>
  <c r="U123" i="29"/>
  <c r="V123" i="29"/>
  <c r="W123" i="29"/>
  <c r="X123" i="29"/>
  <c r="Y123" i="29"/>
  <c r="Z123" i="29"/>
  <c r="AA123" i="29"/>
  <c r="AB123" i="29"/>
  <c r="AC123" i="29"/>
  <c r="AD123" i="29"/>
  <c r="AE123" i="29"/>
  <c r="AF123" i="29"/>
  <c r="AG123" i="29"/>
  <c r="AH123" i="29"/>
  <c r="AI123" i="29"/>
  <c r="AJ123" i="29"/>
  <c r="AK123" i="29"/>
  <c r="AL123" i="29"/>
  <c r="AM123" i="29"/>
  <c r="AN123" i="29"/>
  <c r="AO123" i="29"/>
  <c r="AP123" i="29"/>
  <c r="AQ123" i="29"/>
  <c r="AR123" i="29"/>
  <c r="AS123" i="29"/>
  <c r="AT123" i="29"/>
  <c r="AU123" i="29"/>
  <c r="AV123" i="29"/>
  <c r="AW123" i="29"/>
  <c r="AX123" i="29"/>
  <c r="AY123" i="29"/>
  <c r="AZ123" i="29"/>
  <c r="BA123" i="29"/>
  <c r="BB123" i="29"/>
  <c r="BC123" i="29"/>
  <c r="BD123" i="29"/>
  <c r="BE123" i="29"/>
  <c r="BF123" i="29"/>
  <c r="BG123" i="29"/>
  <c r="D124" i="29"/>
  <c r="E124" i="29"/>
  <c r="F124" i="29"/>
  <c r="G124" i="29"/>
  <c r="H124" i="29"/>
  <c r="I124" i="29"/>
  <c r="J124" i="29"/>
  <c r="K124" i="29"/>
  <c r="L124" i="29"/>
  <c r="M124" i="29"/>
  <c r="N124" i="29"/>
  <c r="O124" i="29"/>
  <c r="P124" i="29"/>
  <c r="Q124" i="29"/>
  <c r="R124" i="29"/>
  <c r="S124" i="29"/>
  <c r="T124" i="29"/>
  <c r="U124" i="29"/>
  <c r="V124" i="29"/>
  <c r="W124" i="29"/>
  <c r="X124" i="29"/>
  <c r="Y124" i="29"/>
  <c r="Z124" i="29"/>
  <c r="AA124" i="29"/>
  <c r="AB124" i="29"/>
  <c r="AC124" i="29"/>
  <c r="AD124" i="29"/>
  <c r="AE124" i="29"/>
  <c r="AF124" i="29"/>
  <c r="AG124" i="29"/>
  <c r="AH124" i="29"/>
  <c r="AI124" i="29"/>
  <c r="AJ124" i="29"/>
  <c r="AK124" i="29"/>
  <c r="AL124" i="29"/>
  <c r="AM124" i="29"/>
  <c r="AN124" i="29"/>
  <c r="AO124" i="29"/>
  <c r="AP124" i="29"/>
  <c r="AQ124" i="29"/>
  <c r="AR124" i="29"/>
  <c r="AS124" i="29"/>
  <c r="AT124" i="29"/>
  <c r="AU124" i="29"/>
  <c r="AV124" i="29"/>
  <c r="AW124" i="29"/>
  <c r="AX124" i="29"/>
  <c r="AY124" i="29"/>
  <c r="AZ124" i="29"/>
  <c r="BA124" i="29"/>
  <c r="BB124" i="29"/>
  <c r="BC124" i="29"/>
  <c r="BD124" i="29"/>
  <c r="BE124" i="29"/>
  <c r="BF124" i="29"/>
  <c r="BG124" i="29"/>
  <c r="D125" i="29"/>
  <c r="E125" i="29"/>
  <c r="F125" i="29"/>
  <c r="G125" i="29"/>
  <c r="H125" i="29"/>
  <c r="I125" i="29"/>
  <c r="J125" i="29"/>
  <c r="K125" i="29"/>
  <c r="L125" i="29"/>
  <c r="M125" i="29"/>
  <c r="N125" i="29"/>
  <c r="O125" i="29"/>
  <c r="P125" i="29"/>
  <c r="Q125" i="29"/>
  <c r="R125" i="29"/>
  <c r="S125" i="29"/>
  <c r="T125" i="29"/>
  <c r="U125" i="29"/>
  <c r="V125" i="29"/>
  <c r="W125" i="29"/>
  <c r="X125" i="29"/>
  <c r="Y125" i="29"/>
  <c r="Z125" i="29"/>
  <c r="AA125" i="29"/>
  <c r="AB125" i="29"/>
  <c r="AC125" i="29"/>
  <c r="AD125" i="29"/>
  <c r="AE125" i="29"/>
  <c r="AF125" i="29"/>
  <c r="AG125" i="29"/>
  <c r="AH125" i="29"/>
  <c r="AI125" i="29"/>
  <c r="AJ125" i="29"/>
  <c r="AK125" i="29"/>
  <c r="AL125" i="29"/>
  <c r="AM125" i="29"/>
  <c r="AN125" i="29"/>
  <c r="AO125" i="29"/>
  <c r="AP125" i="29"/>
  <c r="AQ125" i="29"/>
  <c r="AR125" i="29"/>
  <c r="AS125" i="29"/>
  <c r="AT125" i="29"/>
  <c r="AU125" i="29"/>
  <c r="AV125" i="29"/>
  <c r="AW125" i="29"/>
  <c r="AX125" i="29"/>
  <c r="AY125" i="29"/>
  <c r="AZ125" i="29"/>
  <c r="BA125" i="29"/>
  <c r="BB125" i="29"/>
  <c r="BC125" i="29"/>
  <c r="BD125" i="29"/>
  <c r="BE125" i="29"/>
  <c r="BF125" i="29"/>
  <c r="BG125" i="29"/>
  <c r="D126" i="29"/>
  <c r="E126" i="29"/>
  <c r="F126" i="29"/>
  <c r="G126" i="29"/>
  <c r="H126" i="29"/>
  <c r="I126" i="29"/>
  <c r="J126" i="29"/>
  <c r="K126" i="29"/>
  <c r="L126" i="29"/>
  <c r="M126" i="29"/>
  <c r="N126" i="29"/>
  <c r="O126" i="29"/>
  <c r="P126" i="29"/>
  <c r="Q126" i="29"/>
  <c r="R126" i="29"/>
  <c r="S126" i="29"/>
  <c r="T126" i="29"/>
  <c r="U126" i="29"/>
  <c r="V126" i="29"/>
  <c r="W126" i="29"/>
  <c r="X126" i="29"/>
  <c r="Y126" i="29"/>
  <c r="Z126" i="29"/>
  <c r="AA126" i="29"/>
  <c r="AB126" i="29"/>
  <c r="AC126" i="29"/>
  <c r="AD126" i="29"/>
  <c r="AE126" i="29"/>
  <c r="AF126" i="29"/>
  <c r="AG126" i="29"/>
  <c r="AH126" i="29"/>
  <c r="AI126" i="29"/>
  <c r="AJ126" i="29"/>
  <c r="AK126" i="29"/>
  <c r="AL126" i="29"/>
  <c r="AM126" i="29"/>
  <c r="AN126" i="29"/>
  <c r="AO126" i="29"/>
  <c r="AP126" i="29"/>
  <c r="AQ126" i="29"/>
  <c r="AR126" i="29"/>
  <c r="AS126" i="29"/>
  <c r="AT126" i="29"/>
  <c r="AU126" i="29"/>
  <c r="AV126" i="29"/>
  <c r="AW126" i="29"/>
  <c r="AX126" i="29"/>
  <c r="AY126" i="29"/>
  <c r="AZ126" i="29"/>
  <c r="BA126" i="29"/>
  <c r="BB126" i="29"/>
  <c r="BC126" i="29"/>
  <c r="BD126" i="29"/>
  <c r="BE126" i="29"/>
  <c r="BF126" i="29"/>
  <c r="BG126" i="29"/>
  <c r="D127" i="29"/>
  <c r="E127" i="29"/>
  <c r="F127" i="29"/>
  <c r="G127" i="29"/>
  <c r="H127" i="29"/>
  <c r="I127" i="29"/>
  <c r="J127" i="29"/>
  <c r="K127" i="29"/>
  <c r="L127" i="29"/>
  <c r="M127" i="29"/>
  <c r="N127" i="29"/>
  <c r="O127" i="29"/>
  <c r="P127" i="29"/>
  <c r="Q127" i="29"/>
  <c r="R127" i="29"/>
  <c r="S127" i="29"/>
  <c r="T127" i="29"/>
  <c r="U127" i="29"/>
  <c r="V127" i="29"/>
  <c r="W127" i="29"/>
  <c r="X127" i="29"/>
  <c r="Y127" i="29"/>
  <c r="Z127" i="29"/>
  <c r="AA127" i="29"/>
  <c r="AB127" i="29"/>
  <c r="AC127" i="29"/>
  <c r="AD127" i="29"/>
  <c r="AE127" i="29"/>
  <c r="AF127" i="29"/>
  <c r="AG127" i="29"/>
  <c r="AH127" i="29"/>
  <c r="AI127" i="29"/>
  <c r="AJ127" i="29"/>
  <c r="AK127" i="29"/>
  <c r="AL127" i="29"/>
  <c r="AM127" i="29"/>
  <c r="AN127" i="29"/>
  <c r="AO127" i="29"/>
  <c r="AP127" i="29"/>
  <c r="AQ127" i="29"/>
  <c r="AR127" i="29"/>
  <c r="AS127" i="29"/>
  <c r="AT127" i="29"/>
  <c r="AU127" i="29"/>
  <c r="AV127" i="29"/>
  <c r="AW127" i="29"/>
  <c r="AX127" i="29"/>
  <c r="AY127" i="29"/>
  <c r="AZ127" i="29"/>
  <c r="BA127" i="29"/>
  <c r="BB127" i="29"/>
  <c r="BC127" i="29"/>
  <c r="BD127" i="29"/>
  <c r="BE127" i="29"/>
  <c r="BF127" i="29"/>
  <c r="BG127" i="29"/>
  <c r="D128" i="29"/>
  <c r="E128" i="29"/>
  <c r="F128" i="29"/>
  <c r="G128" i="29"/>
  <c r="H128" i="29"/>
  <c r="I128" i="29"/>
  <c r="J128" i="29"/>
  <c r="K128" i="29"/>
  <c r="L128" i="29"/>
  <c r="M128" i="29"/>
  <c r="N128" i="29"/>
  <c r="O128" i="29"/>
  <c r="P128" i="29"/>
  <c r="Q128" i="29"/>
  <c r="R128" i="29"/>
  <c r="S128" i="29"/>
  <c r="T128" i="29"/>
  <c r="U128" i="29"/>
  <c r="V128" i="29"/>
  <c r="W128" i="29"/>
  <c r="X128" i="29"/>
  <c r="Y128" i="29"/>
  <c r="Z128" i="29"/>
  <c r="AA128" i="29"/>
  <c r="AB128" i="29"/>
  <c r="AC128" i="29"/>
  <c r="AD128" i="29"/>
  <c r="AE128" i="29"/>
  <c r="AF128" i="29"/>
  <c r="AG128" i="29"/>
  <c r="AH128" i="29"/>
  <c r="AI128" i="29"/>
  <c r="AJ128" i="29"/>
  <c r="AK128" i="29"/>
  <c r="AL128" i="29"/>
  <c r="AM128" i="29"/>
  <c r="AN128" i="29"/>
  <c r="AO128" i="29"/>
  <c r="AP128" i="29"/>
  <c r="AQ128" i="29"/>
  <c r="AR128" i="29"/>
  <c r="AS128" i="29"/>
  <c r="AT128" i="29"/>
  <c r="AU128" i="29"/>
  <c r="AV128" i="29"/>
  <c r="AW128" i="29"/>
  <c r="AX128" i="29"/>
  <c r="AY128" i="29"/>
  <c r="AZ128" i="29"/>
  <c r="BA128" i="29"/>
  <c r="BB128" i="29"/>
  <c r="BC128" i="29"/>
  <c r="BD128" i="29"/>
  <c r="BE128" i="29"/>
  <c r="BF128" i="29"/>
  <c r="BG128" i="29"/>
  <c r="D129" i="29"/>
  <c r="E129" i="29"/>
  <c r="F129" i="29"/>
  <c r="G129" i="29"/>
  <c r="H129" i="29"/>
  <c r="I129" i="29"/>
  <c r="J129" i="29"/>
  <c r="K129" i="29"/>
  <c r="L129" i="29"/>
  <c r="M129" i="29"/>
  <c r="N129" i="29"/>
  <c r="O129" i="29"/>
  <c r="P129" i="29"/>
  <c r="Q129" i="29"/>
  <c r="R129" i="29"/>
  <c r="S129" i="29"/>
  <c r="T129" i="29"/>
  <c r="U129" i="29"/>
  <c r="V129" i="29"/>
  <c r="W129" i="29"/>
  <c r="X129" i="29"/>
  <c r="Y129" i="29"/>
  <c r="Z129" i="29"/>
  <c r="AA129" i="29"/>
  <c r="AB129" i="29"/>
  <c r="AC129" i="29"/>
  <c r="AD129" i="29"/>
  <c r="AE129" i="29"/>
  <c r="AF129" i="29"/>
  <c r="AG129" i="29"/>
  <c r="AH129" i="29"/>
  <c r="AI129" i="29"/>
  <c r="AJ129" i="29"/>
  <c r="AK129" i="29"/>
  <c r="AL129" i="29"/>
  <c r="AM129" i="29"/>
  <c r="AN129" i="29"/>
  <c r="AO129" i="29"/>
  <c r="AP129" i="29"/>
  <c r="AQ129" i="29"/>
  <c r="AR129" i="29"/>
  <c r="AS129" i="29"/>
  <c r="AT129" i="29"/>
  <c r="AU129" i="29"/>
  <c r="AV129" i="29"/>
  <c r="AW129" i="29"/>
  <c r="AX129" i="29"/>
  <c r="AY129" i="29"/>
  <c r="AZ129" i="29"/>
  <c r="BA129" i="29"/>
  <c r="BB129" i="29"/>
  <c r="BC129" i="29"/>
  <c r="BD129" i="29"/>
  <c r="BE129" i="29"/>
  <c r="BF129" i="29"/>
  <c r="BG129" i="29"/>
  <c r="D130" i="29"/>
  <c r="E130" i="29"/>
  <c r="F130" i="29"/>
  <c r="G130" i="29"/>
  <c r="H130" i="29"/>
  <c r="I130" i="29"/>
  <c r="J130" i="29"/>
  <c r="K130" i="29"/>
  <c r="L130" i="29"/>
  <c r="M130" i="29"/>
  <c r="N130" i="29"/>
  <c r="O130" i="29"/>
  <c r="P130" i="29"/>
  <c r="Q130" i="29"/>
  <c r="R130" i="29"/>
  <c r="S130" i="29"/>
  <c r="T130" i="29"/>
  <c r="U130" i="29"/>
  <c r="V130" i="29"/>
  <c r="W130" i="29"/>
  <c r="X130" i="29"/>
  <c r="Y130" i="29"/>
  <c r="Z130" i="29"/>
  <c r="AA130" i="29"/>
  <c r="AB130" i="29"/>
  <c r="AC130" i="29"/>
  <c r="AD130" i="29"/>
  <c r="AE130" i="29"/>
  <c r="AF130" i="29"/>
  <c r="AG130" i="29"/>
  <c r="AH130" i="29"/>
  <c r="AI130" i="29"/>
  <c r="AJ130" i="29"/>
  <c r="AK130" i="29"/>
  <c r="AL130" i="29"/>
  <c r="AM130" i="29"/>
  <c r="AN130" i="29"/>
  <c r="AO130" i="29"/>
  <c r="AP130" i="29"/>
  <c r="AQ130" i="29"/>
  <c r="AR130" i="29"/>
  <c r="AS130" i="29"/>
  <c r="AT130" i="29"/>
  <c r="AU130" i="29"/>
  <c r="AV130" i="29"/>
  <c r="AW130" i="29"/>
  <c r="AX130" i="29"/>
  <c r="AY130" i="29"/>
  <c r="AZ130" i="29"/>
  <c r="BA130" i="29"/>
  <c r="BB130" i="29"/>
  <c r="BC130" i="29"/>
  <c r="BD130" i="29"/>
  <c r="BE130" i="29"/>
  <c r="BF130" i="29"/>
  <c r="BG130" i="29"/>
  <c r="D131" i="29"/>
  <c r="E131" i="29"/>
  <c r="F131" i="29"/>
  <c r="G131" i="29"/>
  <c r="H131" i="29"/>
  <c r="I131" i="29"/>
  <c r="J131" i="29"/>
  <c r="K131" i="29"/>
  <c r="L131" i="29"/>
  <c r="M131" i="29"/>
  <c r="N131" i="29"/>
  <c r="O131" i="29"/>
  <c r="P131" i="29"/>
  <c r="Q131" i="29"/>
  <c r="R131" i="29"/>
  <c r="S131" i="29"/>
  <c r="T131" i="29"/>
  <c r="U131" i="29"/>
  <c r="V131" i="29"/>
  <c r="W131" i="29"/>
  <c r="X131" i="29"/>
  <c r="Y131" i="29"/>
  <c r="Z131" i="29"/>
  <c r="AA131" i="29"/>
  <c r="AB131" i="29"/>
  <c r="AC131" i="29"/>
  <c r="AD131" i="29"/>
  <c r="AE131" i="29"/>
  <c r="AF131" i="29"/>
  <c r="AG131" i="29"/>
  <c r="AH131" i="29"/>
  <c r="AI131" i="29"/>
  <c r="AJ131" i="29"/>
  <c r="AK131" i="29"/>
  <c r="AL131" i="29"/>
  <c r="AM131" i="29"/>
  <c r="AN131" i="29"/>
  <c r="AO131" i="29"/>
  <c r="AP131" i="29"/>
  <c r="AQ131" i="29"/>
  <c r="AR131" i="29"/>
  <c r="AS131" i="29"/>
  <c r="AT131" i="29"/>
  <c r="AU131" i="29"/>
  <c r="AV131" i="29"/>
  <c r="AW131" i="29"/>
  <c r="AX131" i="29"/>
  <c r="AY131" i="29"/>
  <c r="AZ131" i="29"/>
  <c r="BA131" i="29"/>
  <c r="BB131" i="29"/>
  <c r="BC131" i="29"/>
  <c r="BD131" i="29"/>
  <c r="BE131" i="29"/>
  <c r="BF131" i="29"/>
  <c r="BG131" i="29"/>
  <c r="D132" i="29"/>
  <c r="E132" i="29"/>
  <c r="F132" i="29"/>
  <c r="G132" i="29"/>
  <c r="H132" i="29"/>
  <c r="I132" i="29"/>
  <c r="J132" i="29"/>
  <c r="K132" i="29"/>
  <c r="L132" i="29"/>
  <c r="M132" i="29"/>
  <c r="N132" i="29"/>
  <c r="O132" i="29"/>
  <c r="P132" i="29"/>
  <c r="Q132" i="29"/>
  <c r="R132" i="29"/>
  <c r="S132" i="29"/>
  <c r="T132" i="29"/>
  <c r="U132" i="29"/>
  <c r="V132" i="29"/>
  <c r="W132" i="29"/>
  <c r="X132" i="29"/>
  <c r="Y132" i="29"/>
  <c r="Z132" i="29"/>
  <c r="AA132" i="29"/>
  <c r="AB132" i="29"/>
  <c r="AC132" i="29"/>
  <c r="AD132" i="29"/>
  <c r="AE132" i="29"/>
  <c r="AF132" i="29"/>
  <c r="AG132" i="29"/>
  <c r="AH132" i="29"/>
  <c r="AI132" i="29"/>
  <c r="AJ132" i="29"/>
  <c r="AK132" i="29"/>
  <c r="AL132" i="29"/>
  <c r="AM132" i="29"/>
  <c r="AN132" i="29"/>
  <c r="AO132" i="29"/>
  <c r="AP132" i="29"/>
  <c r="AQ132" i="29"/>
  <c r="AR132" i="29"/>
  <c r="AS132" i="29"/>
  <c r="AT132" i="29"/>
  <c r="AU132" i="29"/>
  <c r="AV132" i="29"/>
  <c r="AW132" i="29"/>
  <c r="AX132" i="29"/>
  <c r="AY132" i="29"/>
  <c r="AZ132" i="29"/>
  <c r="BA132" i="29"/>
  <c r="BB132" i="29"/>
  <c r="BC132" i="29"/>
  <c r="BD132" i="29"/>
  <c r="BE132" i="29"/>
  <c r="BF132" i="29"/>
  <c r="BG132" i="29"/>
  <c r="D133" i="29"/>
  <c r="E133" i="29"/>
  <c r="F133" i="29"/>
  <c r="G133" i="29"/>
  <c r="H133" i="29"/>
  <c r="I133" i="29"/>
  <c r="J133" i="29"/>
  <c r="K133" i="29"/>
  <c r="L133" i="29"/>
  <c r="M133" i="29"/>
  <c r="N133" i="29"/>
  <c r="O133" i="29"/>
  <c r="P133" i="29"/>
  <c r="Q133" i="29"/>
  <c r="R133" i="29"/>
  <c r="S133" i="29"/>
  <c r="T133" i="29"/>
  <c r="U133" i="29"/>
  <c r="V133" i="29"/>
  <c r="W133" i="29"/>
  <c r="X133" i="29"/>
  <c r="Y133" i="29"/>
  <c r="Z133" i="29"/>
  <c r="AA133" i="29"/>
  <c r="AB133" i="29"/>
  <c r="AC133" i="29"/>
  <c r="AD133" i="29"/>
  <c r="AE133" i="29"/>
  <c r="AF133" i="29"/>
  <c r="AG133" i="29"/>
  <c r="AH133" i="29"/>
  <c r="AI133" i="29"/>
  <c r="AJ133" i="29"/>
  <c r="AK133" i="29"/>
  <c r="AL133" i="29"/>
  <c r="AM133" i="29"/>
  <c r="AN133" i="29"/>
  <c r="AO133" i="29"/>
  <c r="AP133" i="29"/>
  <c r="AQ133" i="29"/>
  <c r="AR133" i="29"/>
  <c r="AS133" i="29"/>
  <c r="AT133" i="29"/>
  <c r="AU133" i="29"/>
  <c r="AV133" i="29"/>
  <c r="AW133" i="29"/>
  <c r="AX133" i="29"/>
  <c r="AY133" i="29"/>
  <c r="AZ133" i="29"/>
  <c r="BA133" i="29"/>
  <c r="BB133" i="29"/>
  <c r="BC133" i="29"/>
  <c r="BD133" i="29"/>
  <c r="BE133" i="29"/>
  <c r="BF133" i="29"/>
  <c r="BG133" i="29"/>
  <c r="D134" i="29"/>
  <c r="E134" i="29"/>
  <c r="F134" i="29"/>
  <c r="G134" i="29"/>
  <c r="H134" i="29"/>
  <c r="I134" i="29"/>
  <c r="J134" i="29"/>
  <c r="K134" i="29"/>
  <c r="L134" i="29"/>
  <c r="M134" i="29"/>
  <c r="N134" i="29"/>
  <c r="O134" i="29"/>
  <c r="P134" i="29"/>
  <c r="Q134" i="29"/>
  <c r="R134" i="29"/>
  <c r="S134" i="29"/>
  <c r="T134" i="29"/>
  <c r="U134" i="29"/>
  <c r="V134" i="29"/>
  <c r="W134" i="29"/>
  <c r="X134" i="29"/>
  <c r="Y134" i="29"/>
  <c r="Z134" i="29"/>
  <c r="AA134" i="29"/>
  <c r="AB134" i="29"/>
  <c r="AC134" i="29"/>
  <c r="AD134" i="29"/>
  <c r="AE134" i="29"/>
  <c r="AF134" i="29"/>
  <c r="AG134" i="29"/>
  <c r="AH134" i="29"/>
  <c r="AI134" i="29"/>
  <c r="AJ134" i="29"/>
  <c r="AK134" i="29"/>
  <c r="AL134" i="29"/>
  <c r="AM134" i="29"/>
  <c r="AN134" i="29"/>
  <c r="AO134" i="29"/>
  <c r="AP134" i="29"/>
  <c r="AQ134" i="29"/>
  <c r="AR134" i="29"/>
  <c r="AS134" i="29"/>
  <c r="AT134" i="29"/>
  <c r="AU134" i="29"/>
  <c r="AV134" i="29"/>
  <c r="AW134" i="29"/>
  <c r="AX134" i="29"/>
  <c r="AY134" i="29"/>
  <c r="AZ134" i="29"/>
  <c r="BA134" i="29"/>
  <c r="BB134" i="29"/>
  <c r="BC134" i="29"/>
  <c r="BD134" i="29"/>
  <c r="BE134" i="29"/>
  <c r="BF134" i="29"/>
  <c r="BG134" i="29"/>
  <c r="D135" i="29"/>
  <c r="E135" i="29"/>
  <c r="F135" i="29"/>
  <c r="G135" i="29"/>
  <c r="H135" i="29"/>
  <c r="I135" i="29"/>
  <c r="J135" i="29"/>
  <c r="K135" i="29"/>
  <c r="L135" i="29"/>
  <c r="M135" i="29"/>
  <c r="N135" i="29"/>
  <c r="O135" i="29"/>
  <c r="P135" i="29"/>
  <c r="Q135" i="29"/>
  <c r="R135" i="29"/>
  <c r="S135" i="29"/>
  <c r="T135" i="29"/>
  <c r="U135" i="29"/>
  <c r="V135" i="29"/>
  <c r="W135" i="29"/>
  <c r="X135" i="29"/>
  <c r="Y135" i="29"/>
  <c r="Z135" i="29"/>
  <c r="AA135" i="29"/>
  <c r="AB135" i="29"/>
  <c r="AC135" i="29"/>
  <c r="AD135" i="29"/>
  <c r="AE135" i="29"/>
  <c r="AF135" i="29"/>
  <c r="AG135" i="29"/>
  <c r="AH135" i="29"/>
  <c r="AI135" i="29"/>
  <c r="AJ135" i="29"/>
  <c r="AK135" i="29"/>
  <c r="AL135" i="29"/>
  <c r="AM135" i="29"/>
  <c r="AN135" i="29"/>
  <c r="AO135" i="29"/>
  <c r="AP135" i="29"/>
  <c r="AQ135" i="29"/>
  <c r="AR135" i="29"/>
  <c r="AS135" i="29"/>
  <c r="AT135" i="29"/>
  <c r="AU135" i="29"/>
  <c r="AV135" i="29"/>
  <c r="AW135" i="29"/>
  <c r="AX135" i="29"/>
  <c r="AY135" i="29"/>
  <c r="AZ135" i="29"/>
  <c r="BA135" i="29"/>
  <c r="BB135" i="29"/>
  <c r="BC135" i="29"/>
  <c r="BD135" i="29"/>
  <c r="BE135" i="29"/>
  <c r="BF135" i="29"/>
  <c r="BG135" i="29"/>
  <c r="D136" i="29"/>
  <c r="E136" i="29"/>
  <c r="F136" i="29"/>
  <c r="G136" i="29"/>
  <c r="H136" i="29"/>
  <c r="I136" i="29"/>
  <c r="J136" i="29"/>
  <c r="K136" i="29"/>
  <c r="L136" i="29"/>
  <c r="M136" i="29"/>
  <c r="N136" i="29"/>
  <c r="O136" i="29"/>
  <c r="P136" i="29"/>
  <c r="Q136" i="29"/>
  <c r="R136" i="29"/>
  <c r="S136" i="29"/>
  <c r="T136" i="29"/>
  <c r="U136" i="29"/>
  <c r="V136" i="29"/>
  <c r="W136" i="29"/>
  <c r="X136" i="29"/>
  <c r="Y136" i="29"/>
  <c r="Z136" i="29"/>
  <c r="AA136" i="29"/>
  <c r="AB136" i="29"/>
  <c r="AC136" i="29"/>
  <c r="AD136" i="29"/>
  <c r="AE136" i="29"/>
  <c r="AF136" i="29"/>
  <c r="AG136" i="29"/>
  <c r="AH136" i="29"/>
  <c r="AI136" i="29"/>
  <c r="AJ136" i="29"/>
  <c r="AK136" i="29"/>
  <c r="AL136" i="29"/>
  <c r="AM136" i="29"/>
  <c r="AN136" i="29"/>
  <c r="AO136" i="29"/>
  <c r="AP136" i="29"/>
  <c r="AQ136" i="29"/>
  <c r="AR136" i="29"/>
  <c r="AS136" i="29"/>
  <c r="AT136" i="29"/>
  <c r="AU136" i="29"/>
  <c r="AV136" i="29"/>
  <c r="AW136" i="29"/>
  <c r="AX136" i="29"/>
  <c r="AY136" i="29"/>
  <c r="AZ136" i="29"/>
  <c r="BA136" i="29"/>
  <c r="BB136" i="29"/>
  <c r="BC136" i="29"/>
  <c r="BD136" i="29"/>
  <c r="BE136" i="29"/>
  <c r="BF136" i="29"/>
  <c r="BG136" i="29"/>
  <c r="D137" i="29"/>
  <c r="E137" i="29"/>
  <c r="F137" i="29"/>
  <c r="G137" i="29"/>
  <c r="H137" i="29"/>
  <c r="I137" i="29"/>
  <c r="J137" i="29"/>
  <c r="K137" i="29"/>
  <c r="L137" i="29"/>
  <c r="M137" i="29"/>
  <c r="N137" i="29"/>
  <c r="O137" i="29"/>
  <c r="P137" i="29"/>
  <c r="Q137" i="29"/>
  <c r="R137" i="29"/>
  <c r="S137" i="29"/>
  <c r="T137" i="29"/>
  <c r="U137" i="29"/>
  <c r="V137" i="29"/>
  <c r="W137" i="29"/>
  <c r="X137" i="29"/>
  <c r="Y137" i="29"/>
  <c r="Z137" i="29"/>
  <c r="AA137" i="29"/>
  <c r="AB137" i="29"/>
  <c r="AC137" i="29"/>
  <c r="AD137" i="29"/>
  <c r="AE137" i="29"/>
  <c r="AF137" i="29"/>
  <c r="AG137" i="29"/>
  <c r="AH137" i="29"/>
  <c r="AI137" i="29"/>
  <c r="AJ137" i="29"/>
  <c r="AK137" i="29"/>
  <c r="AL137" i="29"/>
  <c r="AM137" i="29"/>
  <c r="AN137" i="29"/>
  <c r="AO137" i="29"/>
  <c r="AP137" i="29"/>
  <c r="AQ137" i="29"/>
  <c r="AR137" i="29"/>
  <c r="AS137" i="29"/>
  <c r="AT137" i="29"/>
  <c r="AU137" i="29"/>
  <c r="AV137" i="29"/>
  <c r="AW137" i="29"/>
  <c r="AX137" i="29"/>
  <c r="AY137" i="29"/>
  <c r="AZ137" i="29"/>
  <c r="BA137" i="29"/>
  <c r="BB137" i="29"/>
  <c r="BC137" i="29"/>
  <c r="BD137" i="29"/>
  <c r="BE137" i="29"/>
  <c r="BF137" i="29"/>
  <c r="BG137" i="29"/>
  <c r="D138" i="29"/>
  <c r="E138" i="29"/>
  <c r="F138" i="29"/>
  <c r="G138" i="29"/>
  <c r="H138" i="29"/>
  <c r="I138" i="29"/>
  <c r="J138" i="29"/>
  <c r="K138" i="29"/>
  <c r="L138" i="29"/>
  <c r="M138" i="29"/>
  <c r="N138" i="29"/>
  <c r="O138" i="29"/>
  <c r="P138" i="29"/>
  <c r="Q138" i="29"/>
  <c r="R138" i="29"/>
  <c r="S138" i="29"/>
  <c r="T138" i="29"/>
  <c r="U138" i="29"/>
  <c r="V138" i="29"/>
  <c r="W138" i="29"/>
  <c r="X138" i="29"/>
  <c r="Y138" i="29"/>
  <c r="Z138" i="29"/>
  <c r="AA138" i="29"/>
  <c r="AB138" i="29"/>
  <c r="AC138" i="29"/>
  <c r="AD138" i="29"/>
  <c r="AE138" i="29"/>
  <c r="AF138" i="29"/>
  <c r="AG138" i="29"/>
  <c r="AH138" i="29"/>
  <c r="AI138" i="29"/>
  <c r="AJ138" i="29"/>
  <c r="AK138" i="29"/>
  <c r="AL138" i="29"/>
  <c r="AM138" i="29"/>
  <c r="AN138" i="29"/>
  <c r="AO138" i="29"/>
  <c r="AP138" i="29"/>
  <c r="AQ138" i="29"/>
  <c r="AR138" i="29"/>
  <c r="AS138" i="29"/>
  <c r="AT138" i="29"/>
  <c r="AU138" i="29"/>
  <c r="AV138" i="29"/>
  <c r="AW138" i="29"/>
  <c r="AX138" i="29"/>
  <c r="AY138" i="29"/>
  <c r="AZ138" i="29"/>
  <c r="BA138" i="29"/>
  <c r="BB138" i="29"/>
  <c r="BC138" i="29"/>
  <c r="BD138" i="29"/>
  <c r="BE138" i="29"/>
  <c r="BF138" i="29"/>
  <c r="BG138" i="29"/>
  <c r="D139" i="29"/>
  <c r="E139" i="29"/>
  <c r="F139" i="29"/>
  <c r="G139" i="29"/>
  <c r="H139" i="29"/>
  <c r="I139" i="29"/>
  <c r="J139" i="29"/>
  <c r="K139" i="29"/>
  <c r="L139" i="29"/>
  <c r="M139" i="29"/>
  <c r="N139" i="29"/>
  <c r="O139" i="29"/>
  <c r="P139" i="29"/>
  <c r="Q139" i="29"/>
  <c r="R139" i="29"/>
  <c r="S139" i="29"/>
  <c r="T139" i="29"/>
  <c r="U139" i="29"/>
  <c r="V139" i="29"/>
  <c r="W139" i="29"/>
  <c r="X139" i="29"/>
  <c r="Y139" i="29"/>
  <c r="Z139" i="29"/>
  <c r="AA139" i="29"/>
  <c r="AB139" i="29"/>
  <c r="AC139" i="29"/>
  <c r="AD139" i="29"/>
  <c r="AE139" i="29"/>
  <c r="AF139" i="29"/>
  <c r="AG139" i="29"/>
  <c r="AH139" i="29"/>
  <c r="AI139" i="29"/>
  <c r="AJ139" i="29"/>
  <c r="AK139" i="29"/>
  <c r="AL139" i="29"/>
  <c r="AM139" i="29"/>
  <c r="AN139" i="29"/>
  <c r="AO139" i="29"/>
  <c r="AP139" i="29"/>
  <c r="AQ139" i="29"/>
  <c r="AR139" i="29"/>
  <c r="AS139" i="29"/>
  <c r="AT139" i="29"/>
  <c r="AU139" i="29"/>
  <c r="AV139" i="29"/>
  <c r="AW139" i="29"/>
  <c r="AX139" i="29"/>
  <c r="AY139" i="29"/>
  <c r="AZ139" i="29"/>
  <c r="BA139" i="29"/>
  <c r="BB139" i="29"/>
  <c r="BC139" i="29"/>
  <c r="BD139" i="29"/>
  <c r="BE139" i="29"/>
  <c r="BF139" i="29"/>
  <c r="BG139" i="29"/>
  <c r="D140" i="29"/>
  <c r="E140" i="29"/>
  <c r="F140" i="29"/>
  <c r="G140" i="29"/>
  <c r="H140" i="29"/>
  <c r="I140" i="29"/>
  <c r="J140" i="29"/>
  <c r="K140" i="29"/>
  <c r="L140" i="29"/>
  <c r="M140" i="29"/>
  <c r="N140" i="29"/>
  <c r="O140" i="29"/>
  <c r="P140" i="29"/>
  <c r="Q140" i="29"/>
  <c r="R140" i="29"/>
  <c r="S140" i="29"/>
  <c r="T140" i="29"/>
  <c r="U140" i="29"/>
  <c r="V140" i="29"/>
  <c r="W140" i="29"/>
  <c r="X140" i="29"/>
  <c r="Y140" i="29"/>
  <c r="Z140" i="29"/>
  <c r="AA140" i="29"/>
  <c r="AB140" i="29"/>
  <c r="AC140" i="29"/>
  <c r="AD140" i="29"/>
  <c r="AE140" i="29"/>
  <c r="AF140" i="29"/>
  <c r="AG140" i="29"/>
  <c r="AH140" i="29"/>
  <c r="AI140" i="29"/>
  <c r="AJ140" i="29"/>
  <c r="AK140" i="29"/>
  <c r="AL140" i="29"/>
  <c r="AM140" i="29"/>
  <c r="AN140" i="29"/>
  <c r="AO140" i="29"/>
  <c r="AP140" i="29"/>
  <c r="AQ140" i="29"/>
  <c r="AR140" i="29"/>
  <c r="AS140" i="29"/>
  <c r="AT140" i="29"/>
  <c r="AU140" i="29"/>
  <c r="AV140" i="29"/>
  <c r="AW140" i="29"/>
  <c r="AX140" i="29"/>
  <c r="AY140" i="29"/>
  <c r="AZ140" i="29"/>
  <c r="BA140" i="29"/>
  <c r="BB140" i="29"/>
  <c r="BC140" i="29"/>
  <c r="BD140" i="29"/>
  <c r="BE140" i="29"/>
  <c r="BF140" i="29"/>
  <c r="BG140" i="29"/>
  <c r="D141" i="29"/>
  <c r="E141" i="29"/>
  <c r="F141" i="29"/>
  <c r="G141" i="29"/>
  <c r="H141" i="29"/>
  <c r="I141" i="29"/>
  <c r="J141" i="29"/>
  <c r="K141" i="29"/>
  <c r="L141" i="29"/>
  <c r="M141" i="29"/>
  <c r="N141" i="29"/>
  <c r="O141" i="29"/>
  <c r="P141" i="29"/>
  <c r="Q141" i="29"/>
  <c r="R141" i="29"/>
  <c r="S141" i="29"/>
  <c r="T141" i="29"/>
  <c r="U141" i="29"/>
  <c r="V141" i="29"/>
  <c r="W141" i="29"/>
  <c r="X141" i="29"/>
  <c r="Y141" i="29"/>
  <c r="Z141" i="29"/>
  <c r="AA141" i="29"/>
  <c r="AB141" i="29"/>
  <c r="AC141" i="29"/>
  <c r="AD141" i="29"/>
  <c r="AE141" i="29"/>
  <c r="AF141" i="29"/>
  <c r="AG141" i="29"/>
  <c r="AH141" i="29"/>
  <c r="AI141" i="29"/>
  <c r="AJ141" i="29"/>
  <c r="AK141" i="29"/>
  <c r="AL141" i="29"/>
  <c r="AM141" i="29"/>
  <c r="AN141" i="29"/>
  <c r="AO141" i="29"/>
  <c r="AP141" i="29"/>
  <c r="AQ141" i="29"/>
  <c r="AR141" i="29"/>
  <c r="AS141" i="29"/>
  <c r="AT141" i="29"/>
  <c r="AU141" i="29"/>
  <c r="AV141" i="29"/>
  <c r="AW141" i="29"/>
  <c r="AX141" i="29"/>
  <c r="AY141" i="29"/>
  <c r="AZ141" i="29"/>
  <c r="BA141" i="29"/>
  <c r="BB141" i="29"/>
  <c r="BC141" i="29"/>
  <c r="BD141" i="29"/>
  <c r="BE141" i="29"/>
  <c r="BF141" i="29"/>
  <c r="BG141" i="29"/>
  <c r="D142" i="29"/>
  <c r="E142" i="29"/>
  <c r="F142" i="29"/>
  <c r="G142" i="29"/>
  <c r="H142" i="29"/>
  <c r="I142" i="29"/>
  <c r="J142" i="29"/>
  <c r="K142" i="29"/>
  <c r="L142" i="29"/>
  <c r="M142" i="29"/>
  <c r="N142" i="29"/>
  <c r="O142" i="29"/>
  <c r="P142" i="29"/>
  <c r="Q142" i="29"/>
  <c r="R142" i="29"/>
  <c r="S142" i="29"/>
  <c r="T142" i="29"/>
  <c r="U142" i="29"/>
  <c r="V142" i="29"/>
  <c r="W142" i="29"/>
  <c r="X142" i="29"/>
  <c r="Y142" i="29"/>
  <c r="Z142" i="29"/>
  <c r="AA142" i="29"/>
  <c r="AB142" i="29"/>
  <c r="AC142" i="29"/>
  <c r="AD142" i="29"/>
  <c r="AE142" i="29"/>
  <c r="AF142" i="29"/>
  <c r="AG142" i="29"/>
  <c r="AH142" i="29"/>
  <c r="AI142" i="29"/>
  <c r="AJ142" i="29"/>
  <c r="AK142" i="29"/>
  <c r="AL142" i="29"/>
  <c r="AM142" i="29"/>
  <c r="AN142" i="29"/>
  <c r="AO142" i="29"/>
  <c r="AP142" i="29"/>
  <c r="AQ142" i="29"/>
  <c r="AR142" i="29"/>
  <c r="AS142" i="29"/>
  <c r="AT142" i="29"/>
  <c r="AU142" i="29"/>
  <c r="AV142" i="29"/>
  <c r="AW142" i="29"/>
  <c r="AX142" i="29"/>
  <c r="AY142" i="29"/>
  <c r="AZ142" i="29"/>
  <c r="BA142" i="29"/>
  <c r="BB142" i="29"/>
  <c r="BC142" i="29"/>
  <c r="BD142" i="29"/>
  <c r="BE142" i="29"/>
  <c r="BF142" i="29"/>
  <c r="BG142" i="29"/>
  <c r="D143" i="29"/>
  <c r="E143" i="29"/>
  <c r="F143" i="29"/>
  <c r="G143" i="29"/>
  <c r="H143" i="29"/>
  <c r="I143" i="29"/>
  <c r="J143" i="29"/>
  <c r="K143" i="29"/>
  <c r="L143" i="29"/>
  <c r="M143" i="29"/>
  <c r="N143" i="29"/>
  <c r="O143" i="29"/>
  <c r="P143" i="29"/>
  <c r="Q143" i="29"/>
  <c r="R143" i="29"/>
  <c r="S143" i="29"/>
  <c r="T143" i="29"/>
  <c r="U143" i="29"/>
  <c r="V143" i="29"/>
  <c r="W143" i="29"/>
  <c r="X143" i="29"/>
  <c r="Y143" i="29"/>
  <c r="Z143" i="29"/>
  <c r="AA143" i="29"/>
  <c r="AB143" i="29"/>
  <c r="AC143" i="29"/>
  <c r="AD143" i="29"/>
  <c r="AE143" i="29"/>
  <c r="AF143" i="29"/>
  <c r="AG143" i="29"/>
  <c r="AH143" i="29"/>
  <c r="AI143" i="29"/>
  <c r="AJ143" i="29"/>
  <c r="AK143" i="29"/>
  <c r="AL143" i="29"/>
  <c r="AM143" i="29"/>
  <c r="AN143" i="29"/>
  <c r="AO143" i="29"/>
  <c r="AP143" i="29"/>
  <c r="AQ143" i="29"/>
  <c r="AR143" i="29"/>
  <c r="AS143" i="29"/>
  <c r="AT143" i="29"/>
  <c r="AU143" i="29"/>
  <c r="AV143" i="29"/>
  <c r="AW143" i="29"/>
  <c r="AX143" i="29"/>
  <c r="AY143" i="29"/>
  <c r="AZ143" i="29"/>
  <c r="BA143" i="29"/>
  <c r="BB143" i="29"/>
  <c r="BC143" i="29"/>
  <c r="BD143" i="29"/>
  <c r="BE143" i="29"/>
  <c r="BF143" i="29"/>
  <c r="BG143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AM144" i="29"/>
  <c r="AN144" i="29"/>
  <c r="AO144" i="29"/>
  <c r="AP144" i="29"/>
  <c r="AQ144" i="29"/>
  <c r="AR144" i="29"/>
  <c r="AS144" i="29"/>
  <c r="AT144" i="29"/>
  <c r="AU144" i="29"/>
  <c r="AV144" i="29"/>
  <c r="AW144" i="29"/>
  <c r="AX144" i="29"/>
  <c r="AY144" i="29"/>
  <c r="AZ144" i="29"/>
  <c r="BA144" i="29"/>
  <c r="BB144" i="29"/>
  <c r="BC144" i="29"/>
  <c r="BD144" i="29"/>
  <c r="BE144" i="29"/>
  <c r="BF144" i="29"/>
  <c r="BG144" i="29"/>
  <c r="D145" i="29"/>
  <c r="E145" i="29"/>
  <c r="F145" i="29"/>
  <c r="G145" i="29"/>
  <c r="H145" i="29"/>
  <c r="I145" i="29"/>
  <c r="J145" i="29"/>
  <c r="K145" i="29"/>
  <c r="L145" i="29"/>
  <c r="M145" i="29"/>
  <c r="N145" i="29"/>
  <c r="O145" i="29"/>
  <c r="P145" i="29"/>
  <c r="Q145" i="29"/>
  <c r="R145" i="29"/>
  <c r="S145" i="29"/>
  <c r="T145" i="29"/>
  <c r="U145" i="29"/>
  <c r="V145" i="29"/>
  <c r="W145" i="29"/>
  <c r="X145" i="29"/>
  <c r="Y145" i="29"/>
  <c r="Z145" i="29"/>
  <c r="AA145" i="29"/>
  <c r="AB145" i="29"/>
  <c r="AC145" i="29"/>
  <c r="AD145" i="29"/>
  <c r="AE145" i="29"/>
  <c r="AF145" i="29"/>
  <c r="AG145" i="29"/>
  <c r="AH145" i="29"/>
  <c r="AI145" i="29"/>
  <c r="AJ145" i="29"/>
  <c r="AK145" i="29"/>
  <c r="AL145" i="29"/>
  <c r="AM145" i="29"/>
  <c r="AN145" i="29"/>
  <c r="AO145" i="29"/>
  <c r="AP145" i="29"/>
  <c r="AQ145" i="29"/>
  <c r="AR145" i="29"/>
  <c r="AS145" i="29"/>
  <c r="AT145" i="29"/>
  <c r="AU145" i="29"/>
  <c r="AV145" i="29"/>
  <c r="AW145" i="29"/>
  <c r="AX145" i="29"/>
  <c r="AY145" i="29"/>
  <c r="AZ145" i="29"/>
  <c r="BA145" i="29"/>
  <c r="BB145" i="29"/>
  <c r="BC145" i="29"/>
  <c r="BD145" i="29"/>
  <c r="BE145" i="29"/>
  <c r="BF145" i="29"/>
  <c r="BG145" i="29"/>
  <c r="D146" i="29"/>
  <c r="E146" i="29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AY146" i="29"/>
  <c r="AZ146" i="29"/>
  <c r="BA146" i="29"/>
  <c r="BB146" i="29"/>
  <c r="BC146" i="29"/>
  <c r="BD146" i="29"/>
  <c r="BE146" i="29"/>
  <c r="BF146" i="29"/>
  <c r="BG146" i="29"/>
  <c r="D147" i="29"/>
  <c r="E147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AM147" i="29"/>
  <c r="AN147" i="29"/>
  <c r="AO147" i="29"/>
  <c r="AP147" i="29"/>
  <c r="AQ147" i="29"/>
  <c r="AR147" i="29"/>
  <c r="AS147" i="29"/>
  <c r="AT147" i="29"/>
  <c r="AU147" i="29"/>
  <c r="AV147" i="29"/>
  <c r="AW147" i="29"/>
  <c r="AX147" i="29"/>
  <c r="AY147" i="29"/>
  <c r="AZ147" i="29"/>
  <c r="BA147" i="29"/>
  <c r="BB147" i="29"/>
  <c r="BC147" i="29"/>
  <c r="BD147" i="29"/>
  <c r="BE147" i="29"/>
  <c r="BF147" i="29"/>
  <c r="BG147" i="29"/>
  <c r="D148" i="29"/>
  <c r="E148" i="29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AF148" i="29"/>
  <c r="AG148" i="29"/>
  <c r="AH148" i="29"/>
  <c r="AI148" i="29"/>
  <c r="AJ148" i="29"/>
  <c r="AK148" i="29"/>
  <c r="AL148" i="29"/>
  <c r="AM148" i="29"/>
  <c r="AN148" i="29"/>
  <c r="AO148" i="29"/>
  <c r="AP148" i="29"/>
  <c r="AQ148" i="29"/>
  <c r="AR148" i="29"/>
  <c r="AS148" i="29"/>
  <c r="AT148" i="29"/>
  <c r="AU148" i="29"/>
  <c r="AV148" i="29"/>
  <c r="AW148" i="29"/>
  <c r="AX148" i="29"/>
  <c r="AY148" i="29"/>
  <c r="AZ148" i="29"/>
  <c r="BA148" i="29"/>
  <c r="BB148" i="29"/>
  <c r="BC148" i="29"/>
  <c r="BD148" i="29"/>
  <c r="BE148" i="29"/>
  <c r="BF148" i="29"/>
  <c r="BG148" i="29"/>
  <c r="D149" i="29"/>
  <c r="E149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AY149" i="29"/>
  <c r="AZ149" i="29"/>
  <c r="BA149" i="29"/>
  <c r="BB149" i="29"/>
  <c r="BC149" i="29"/>
  <c r="BD149" i="29"/>
  <c r="BE149" i="29"/>
  <c r="BF149" i="29"/>
  <c r="BG149" i="29"/>
  <c r="D150" i="29"/>
  <c r="E150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AY150" i="29"/>
  <c r="AZ150" i="29"/>
  <c r="BA150" i="29"/>
  <c r="BB150" i="29"/>
  <c r="BC150" i="29"/>
  <c r="BD150" i="29"/>
  <c r="BE150" i="29"/>
  <c r="BF150" i="29"/>
  <c r="BG150" i="29"/>
  <c r="D151" i="29"/>
  <c r="E151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AF151" i="29"/>
  <c r="AG151" i="29"/>
  <c r="AH151" i="29"/>
  <c r="AI151" i="29"/>
  <c r="AJ151" i="29"/>
  <c r="AK151" i="29"/>
  <c r="AL151" i="29"/>
  <c r="AM151" i="29"/>
  <c r="AN151" i="29"/>
  <c r="AO151" i="29"/>
  <c r="AP151" i="29"/>
  <c r="AQ151" i="29"/>
  <c r="AR151" i="29"/>
  <c r="AS151" i="29"/>
  <c r="AT151" i="29"/>
  <c r="AU151" i="29"/>
  <c r="AV151" i="29"/>
  <c r="AW151" i="29"/>
  <c r="AX151" i="29"/>
  <c r="AY151" i="29"/>
  <c r="AZ151" i="29"/>
  <c r="BA151" i="29"/>
  <c r="BB151" i="29"/>
  <c r="BC151" i="29"/>
  <c r="BD151" i="29"/>
  <c r="BE151" i="29"/>
  <c r="BF151" i="29"/>
  <c r="BG151" i="29"/>
  <c r="D152" i="29"/>
  <c r="E152" i="29"/>
  <c r="F152" i="29"/>
  <c r="G152" i="29"/>
  <c r="H152" i="29"/>
  <c r="I152" i="29"/>
  <c r="J152" i="29"/>
  <c r="K152" i="29"/>
  <c r="L152" i="29"/>
  <c r="M152" i="29"/>
  <c r="N152" i="29"/>
  <c r="O152" i="29"/>
  <c r="P152" i="29"/>
  <c r="Q152" i="29"/>
  <c r="R152" i="29"/>
  <c r="S152" i="29"/>
  <c r="T152" i="29"/>
  <c r="U152" i="29"/>
  <c r="V152" i="29"/>
  <c r="W152" i="29"/>
  <c r="X152" i="29"/>
  <c r="Y152" i="29"/>
  <c r="Z152" i="29"/>
  <c r="AA152" i="29"/>
  <c r="AB152" i="29"/>
  <c r="AC152" i="29"/>
  <c r="AD152" i="29"/>
  <c r="AE152" i="29"/>
  <c r="AF152" i="29"/>
  <c r="AG152" i="29"/>
  <c r="AH152" i="29"/>
  <c r="AI152" i="29"/>
  <c r="AJ152" i="29"/>
  <c r="AK152" i="29"/>
  <c r="AL152" i="29"/>
  <c r="AM152" i="29"/>
  <c r="AN152" i="29"/>
  <c r="AO152" i="29"/>
  <c r="AP152" i="29"/>
  <c r="AQ152" i="29"/>
  <c r="AR152" i="29"/>
  <c r="AS152" i="29"/>
  <c r="AT152" i="29"/>
  <c r="AU152" i="29"/>
  <c r="AV152" i="29"/>
  <c r="AW152" i="29"/>
  <c r="AX152" i="29"/>
  <c r="AY152" i="29"/>
  <c r="AZ152" i="29"/>
  <c r="BA152" i="29"/>
  <c r="BB152" i="29"/>
  <c r="BC152" i="29"/>
  <c r="BD152" i="29"/>
  <c r="BE152" i="29"/>
  <c r="BF152" i="29"/>
  <c r="BG152" i="29"/>
  <c r="D153" i="29"/>
  <c r="E153" i="29"/>
  <c r="F153" i="29"/>
  <c r="G153" i="29"/>
  <c r="H153" i="29"/>
  <c r="I153" i="29"/>
  <c r="J153" i="29"/>
  <c r="K153" i="29"/>
  <c r="L153" i="29"/>
  <c r="M153" i="29"/>
  <c r="N153" i="29"/>
  <c r="O153" i="29"/>
  <c r="P153" i="29"/>
  <c r="Q153" i="29"/>
  <c r="R153" i="29"/>
  <c r="S153" i="29"/>
  <c r="T153" i="29"/>
  <c r="U153" i="29"/>
  <c r="V153" i="29"/>
  <c r="W153" i="29"/>
  <c r="X153" i="29"/>
  <c r="Y153" i="29"/>
  <c r="Z153" i="29"/>
  <c r="AA153" i="29"/>
  <c r="AB153" i="29"/>
  <c r="AC153" i="29"/>
  <c r="AD153" i="29"/>
  <c r="AE153" i="29"/>
  <c r="AF153" i="29"/>
  <c r="AG153" i="29"/>
  <c r="AH153" i="29"/>
  <c r="AI153" i="29"/>
  <c r="AJ153" i="29"/>
  <c r="AK153" i="29"/>
  <c r="AL153" i="29"/>
  <c r="AM153" i="29"/>
  <c r="AN153" i="29"/>
  <c r="AO153" i="29"/>
  <c r="AP153" i="29"/>
  <c r="AQ153" i="29"/>
  <c r="AR153" i="29"/>
  <c r="AS153" i="29"/>
  <c r="AT153" i="29"/>
  <c r="AU153" i="29"/>
  <c r="AV153" i="29"/>
  <c r="AW153" i="29"/>
  <c r="AX153" i="29"/>
  <c r="AY153" i="29"/>
  <c r="AZ153" i="29"/>
  <c r="BA153" i="29"/>
  <c r="BB153" i="29"/>
  <c r="BC153" i="29"/>
  <c r="BD153" i="29"/>
  <c r="BE153" i="29"/>
  <c r="BF153" i="29"/>
  <c r="BG153" i="29"/>
  <c r="D154" i="29"/>
  <c r="E154" i="29"/>
  <c r="F154" i="29"/>
  <c r="G154" i="29"/>
  <c r="H154" i="29"/>
  <c r="I154" i="29"/>
  <c r="J154" i="29"/>
  <c r="K154" i="29"/>
  <c r="L154" i="29"/>
  <c r="M154" i="29"/>
  <c r="N154" i="29"/>
  <c r="O154" i="29"/>
  <c r="P154" i="29"/>
  <c r="Q154" i="29"/>
  <c r="R154" i="29"/>
  <c r="S154" i="29"/>
  <c r="T154" i="29"/>
  <c r="U154" i="29"/>
  <c r="V154" i="29"/>
  <c r="W154" i="29"/>
  <c r="X154" i="29"/>
  <c r="Y154" i="29"/>
  <c r="Z154" i="29"/>
  <c r="AA154" i="29"/>
  <c r="AB154" i="29"/>
  <c r="AC154" i="29"/>
  <c r="AD154" i="29"/>
  <c r="AE154" i="29"/>
  <c r="AF154" i="29"/>
  <c r="AG154" i="29"/>
  <c r="AH154" i="29"/>
  <c r="AI154" i="29"/>
  <c r="AJ154" i="29"/>
  <c r="AK154" i="29"/>
  <c r="AL154" i="29"/>
  <c r="AM154" i="29"/>
  <c r="AN154" i="29"/>
  <c r="AO154" i="29"/>
  <c r="AP154" i="29"/>
  <c r="AQ154" i="29"/>
  <c r="AR154" i="29"/>
  <c r="AS154" i="29"/>
  <c r="AT154" i="29"/>
  <c r="AU154" i="29"/>
  <c r="AV154" i="29"/>
  <c r="AW154" i="29"/>
  <c r="AX154" i="29"/>
  <c r="AY154" i="29"/>
  <c r="AZ154" i="29"/>
  <c r="BA154" i="29"/>
  <c r="BB154" i="29"/>
  <c r="BC154" i="29"/>
  <c r="BD154" i="29"/>
  <c r="BE154" i="29"/>
  <c r="BF154" i="29"/>
  <c r="BG154" i="29"/>
  <c r="D155" i="29"/>
  <c r="E155" i="29"/>
  <c r="F155" i="29"/>
  <c r="G155" i="29"/>
  <c r="H155" i="29"/>
  <c r="I155" i="29"/>
  <c r="J155" i="29"/>
  <c r="K155" i="29"/>
  <c r="L155" i="29"/>
  <c r="M155" i="29"/>
  <c r="N155" i="29"/>
  <c r="O155" i="29"/>
  <c r="P155" i="29"/>
  <c r="Q155" i="29"/>
  <c r="R155" i="29"/>
  <c r="S155" i="29"/>
  <c r="T155" i="29"/>
  <c r="U155" i="29"/>
  <c r="V155" i="29"/>
  <c r="W155" i="29"/>
  <c r="X155" i="29"/>
  <c r="Y155" i="29"/>
  <c r="Z155" i="29"/>
  <c r="AA155" i="29"/>
  <c r="AB155" i="29"/>
  <c r="AC155" i="29"/>
  <c r="AD155" i="29"/>
  <c r="AE155" i="29"/>
  <c r="AF155" i="29"/>
  <c r="AG155" i="29"/>
  <c r="AH155" i="29"/>
  <c r="AI155" i="29"/>
  <c r="AJ155" i="29"/>
  <c r="AK155" i="29"/>
  <c r="AL155" i="29"/>
  <c r="AM155" i="29"/>
  <c r="AN155" i="29"/>
  <c r="AO155" i="29"/>
  <c r="AP155" i="29"/>
  <c r="AQ155" i="29"/>
  <c r="AR155" i="29"/>
  <c r="AS155" i="29"/>
  <c r="AT155" i="29"/>
  <c r="AU155" i="29"/>
  <c r="AV155" i="29"/>
  <c r="AW155" i="29"/>
  <c r="AX155" i="29"/>
  <c r="AY155" i="29"/>
  <c r="AZ155" i="29"/>
  <c r="BA155" i="29"/>
  <c r="BB155" i="29"/>
  <c r="BC155" i="29"/>
  <c r="BD155" i="29"/>
  <c r="BE155" i="29"/>
  <c r="BF155" i="29"/>
  <c r="BG155" i="29"/>
  <c r="D156" i="29"/>
  <c r="E156" i="29"/>
  <c r="F156" i="29"/>
  <c r="G156" i="29"/>
  <c r="H156" i="29"/>
  <c r="I156" i="29"/>
  <c r="J156" i="29"/>
  <c r="K156" i="29"/>
  <c r="L156" i="29"/>
  <c r="M156" i="29"/>
  <c r="N156" i="29"/>
  <c r="O156" i="29"/>
  <c r="P156" i="29"/>
  <c r="Q156" i="29"/>
  <c r="R156" i="29"/>
  <c r="S156" i="29"/>
  <c r="T156" i="29"/>
  <c r="U156" i="29"/>
  <c r="V156" i="29"/>
  <c r="W156" i="29"/>
  <c r="X156" i="29"/>
  <c r="Y156" i="29"/>
  <c r="Z156" i="29"/>
  <c r="AA156" i="29"/>
  <c r="AB156" i="29"/>
  <c r="AC156" i="29"/>
  <c r="AD156" i="29"/>
  <c r="AE156" i="29"/>
  <c r="AF156" i="29"/>
  <c r="AG156" i="29"/>
  <c r="AH156" i="29"/>
  <c r="AI156" i="29"/>
  <c r="AJ156" i="29"/>
  <c r="AK156" i="29"/>
  <c r="AL156" i="29"/>
  <c r="AM156" i="29"/>
  <c r="AN156" i="29"/>
  <c r="AO156" i="29"/>
  <c r="AP156" i="29"/>
  <c r="AQ156" i="29"/>
  <c r="AR156" i="29"/>
  <c r="AS156" i="29"/>
  <c r="AT156" i="29"/>
  <c r="AU156" i="29"/>
  <c r="AV156" i="29"/>
  <c r="AW156" i="29"/>
  <c r="AX156" i="29"/>
  <c r="AY156" i="29"/>
  <c r="AZ156" i="29"/>
  <c r="BA156" i="29"/>
  <c r="BB156" i="29"/>
  <c r="BC156" i="29"/>
  <c r="BD156" i="29"/>
  <c r="BE156" i="29"/>
  <c r="BF156" i="29"/>
  <c r="BG156" i="29"/>
  <c r="D157" i="29"/>
  <c r="E157" i="29"/>
  <c r="F157" i="29"/>
  <c r="G157" i="29"/>
  <c r="H157" i="29"/>
  <c r="I157" i="29"/>
  <c r="J157" i="29"/>
  <c r="K157" i="29"/>
  <c r="L157" i="29"/>
  <c r="M157" i="29"/>
  <c r="N157" i="29"/>
  <c r="O157" i="29"/>
  <c r="P157" i="29"/>
  <c r="Q157" i="29"/>
  <c r="R157" i="29"/>
  <c r="S157" i="29"/>
  <c r="T157" i="29"/>
  <c r="U157" i="29"/>
  <c r="V157" i="29"/>
  <c r="W157" i="29"/>
  <c r="X157" i="29"/>
  <c r="Y157" i="29"/>
  <c r="Z157" i="29"/>
  <c r="AA157" i="29"/>
  <c r="AB157" i="29"/>
  <c r="AC157" i="29"/>
  <c r="AD157" i="29"/>
  <c r="AE157" i="29"/>
  <c r="AF157" i="29"/>
  <c r="AG157" i="29"/>
  <c r="AH157" i="29"/>
  <c r="AI157" i="29"/>
  <c r="AJ157" i="29"/>
  <c r="AK157" i="29"/>
  <c r="AL157" i="29"/>
  <c r="AM157" i="29"/>
  <c r="AN157" i="29"/>
  <c r="AO157" i="29"/>
  <c r="AP157" i="29"/>
  <c r="AQ157" i="29"/>
  <c r="AR157" i="29"/>
  <c r="AS157" i="29"/>
  <c r="AT157" i="29"/>
  <c r="AU157" i="29"/>
  <c r="AV157" i="29"/>
  <c r="AW157" i="29"/>
  <c r="AX157" i="29"/>
  <c r="AY157" i="29"/>
  <c r="AZ157" i="29"/>
  <c r="BA157" i="29"/>
  <c r="BB157" i="29"/>
  <c r="BC157" i="29"/>
  <c r="BD157" i="29"/>
  <c r="BE157" i="29"/>
  <c r="BF157" i="29"/>
  <c r="BG157" i="29"/>
  <c r="D158" i="29"/>
  <c r="E158" i="29"/>
  <c r="F158" i="29"/>
  <c r="G158" i="29"/>
  <c r="H158" i="29"/>
  <c r="I158" i="29"/>
  <c r="J158" i="29"/>
  <c r="K158" i="29"/>
  <c r="L158" i="29"/>
  <c r="M158" i="29"/>
  <c r="N158" i="29"/>
  <c r="O158" i="29"/>
  <c r="P158" i="29"/>
  <c r="Q158" i="29"/>
  <c r="R158" i="29"/>
  <c r="S158" i="29"/>
  <c r="T158" i="29"/>
  <c r="U158" i="29"/>
  <c r="V158" i="29"/>
  <c r="W158" i="29"/>
  <c r="X158" i="29"/>
  <c r="Y158" i="29"/>
  <c r="Z158" i="29"/>
  <c r="AA158" i="29"/>
  <c r="AB158" i="29"/>
  <c r="AC158" i="29"/>
  <c r="AD158" i="29"/>
  <c r="AE158" i="29"/>
  <c r="AF158" i="29"/>
  <c r="AG158" i="29"/>
  <c r="AH158" i="29"/>
  <c r="AI158" i="29"/>
  <c r="AJ158" i="29"/>
  <c r="AK158" i="29"/>
  <c r="AL158" i="29"/>
  <c r="AM158" i="29"/>
  <c r="AN158" i="29"/>
  <c r="AO158" i="29"/>
  <c r="AP158" i="29"/>
  <c r="AQ158" i="29"/>
  <c r="AR158" i="29"/>
  <c r="AS158" i="29"/>
  <c r="AT158" i="29"/>
  <c r="AU158" i="29"/>
  <c r="AV158" i="29"/>
  <c r="AW158" i="29"/>
  <c r="AX158" i="29"/>
  <c r="AY158" i="29"/>
  <c r="AZ158" i="29"/>
  <c r="BA158" i="29"/>
  <c r="BB158" i="29"/>
  <c r="BC158" i="29"/>
  <c r="BD158" i="29"/>
  <c r="BE158" i="29"/>
  <c r="BF158" i="29"/>
  <c r="BG158" i="29"/>
  <c r="D159" i="29"/>
  <c r="E159" i="29"/>
  <c r="F159" i="29"/>
  <c r="G159" i="29"/>
  <c r="H159" i="29"/>
  <c r="I159" i="29"/>
  <c r="J159" i="29"/>
  <c r="K159" i="29"/>
  <c r="L159" i="29"/>
  <c r="M159" i="29"/>
  <c r="N159" i="29"/>
  <c r="O159" i="29"/>
  <c r="P159" i="29"/>
  <c r="Q159" i="29"/>
  <c r="R159" i="29"/>
  <c r="S159" i="29"/>
  <c r="T159" i="29"/>
  <c r="U159" i="29"/>
  <c r="V159" i="29"/>
  <c r="W159" i="29"/>
  <c r="X159" i="29"/>
  <c r="Y159" i="29"/>
  <c r="Z159" i="29"/>
  <c r="AA159" i="29"/>
  <c r="AB159" i="29"/>
  <c r="AC159" i="29"/>
  <c r="AD159" i="29"/>
  <c r="AE159" i="29"/>
  <c r="AF159" i="29"/>
  <c r="AG159" i="29"/>
  <c r="AH159" i="29"/>
  <c r="AI159" i="29"/>
  <c r="AJ159" i="29"/>
  <c r="AK159" i="29"/>
  <c r="AL159" i="29"/>
  <c r="AM159" i="29"/>
  <c r="AN159" i="29"/>
  <c r="AO159" i="29"/>
  <c r="AP159" i="29"/>
  <c r="AQ159" i="29"/>
  <c r="AR159" i="29"/>
  <c r="AS159" i="29"/>
  <c r="AT159" i="29"/>
  <c r="AU159" i="29"/>
  <c r="AV159" i="29"/>
  <c r="AW159" i="29"/>
  <c r="AX159" i="29"/>
  <c r="AY159" i="29"/>
  <c r="AZ159" i="29"/>
  <c r="BA159" i="29"/>
  <c r="BB159" i="29"/>
  <c r="BC159" i="29"/>
  <c r="BD159" i="29"/>
  <c r="BE159" i="29"/>
  <c r="BF159" i="29"/>
  <c r="BG159" i="29"/>
  <c r="D160" i="29"/>
  <c r="E160" i="29"/>
  <c r="F160" i="29"/>
  <c r="G160" i="29"/>
  <c r="H160" i="29"/>
  <c r="I160" i="29"/>
  <c r="J160" i="29"/>
  <c r="K160" i="29"/>
  <c r="L160" i="29"/>
  <c r="M160" i="29"/>
  <c r="N160" i="29"/>
  <c r="O160" i="29"/>
  <c r="P160" i="29"/>
  <c r="Q160" i="29"/>
  <c r="R160" i="29"/>
  <c r="S160" i="29"/>
  <c r="T160" i="29"/>
  <c r="U160" i="29"/>
  <c r="V160" i="29"/>
  <c r="W160" i="29"/>
  <c r="X160" i="29"/>
  <c r="Y160" i="29"/>
  <c r="Z160" i="29"/>
  <c r="AA160" i="29"/>
  <c r="AB160" i="29"/>
  <c r="AC160" i="29"/>
  <c r="AD160" i="29"/>
  <c r="AE160" i="29"/>
  <c r="AF160" i="29"/>
  <c r="AG160" i="29"/>
  <c r="AH160" i="29"/>
  <c r="AI160" i="29"/>
  <c r="AJ160" i="29"/>
  <c r="AK160" i="29"/>
  <c r="AL160" i="29"/>
  <c r="AM160" i="29"/>
  <c r="AN160" i="29"/>
  <c r="AO160" i="29"/>
  <c r="AP160" i="29"/>
  <c r="AQ160" i="29"/>
  <c r="AR160" i="29"/>
  <c r="AS160" i="29"/>
  <c r="AT160" i="29"/>
  <c r="AU160" i="29"/>
  <c r="AV160" i="29"/>
  <c r="AW160" i="29"/>
  <c r="AX160" i="29"/>
  <c r="AY160" i="29"/>
  <c r="AZ160" i="29"/>
  <c r="BA160" i="29"/>
  <c r="BB160" i="29"/>
  <c r="BC160" i="29"/>
  <c r="BD160" i="29"/>
  <c r="BE160" i="29"/>
  <c r="BF160" i="29"/>
  <c r="BG160" i="29"/>
  <c r="D161" i="29"/>
  <c r="E161" i="29"/>
  <c r="F161" i="29"/>
  <c r="G161" i="29"/>
  <c r="H161" i="29"/>
  <c r="I161" i="29"/>
  <c r="J161" i="29"/>
  <c r="K161" i="29"/>
  <c r="L161" i="29"/>
  <c r="M161" i="29"/>
  <c r="N161" i="29"/>
  <c r="O161" i="29"/>
  <c r="P161" i="29"/>
  <c r="Q161" i="29"/>
  <c r="R161" i="29"/>
  <c r="S161" i="29"/>
  <c r="T161" i="29"/>
  <c r="U161" i="29"/>
  <c r="V161" i="29"/>
  <c r="W161" i="29"/>
  <c r="X161" i="29"/>
  <c r="Y161" i="29"/>
  <c r="Z161" i="29"/>
  <c r="AA161" i="29"/>
  <c r="AB161" i="29"/>
  <c r="AC161" i="29"/>
  <c r="AD161" i="29"/>
  <c r="AE161" i="29"/>
  <c r="AF161" i="29"/>
  <c r="AG161" i="29"/>
  <c r="AH161" i="29"/>
  <c r="AI161" i="29"/>
  <c r="AJ161" i="29"/>
  <c r="AK161" i="29"/>
  <c r="AL161" i="29"/>
  <c r="AM161" i="29"/>
  <c r="AN161" i="29"/>
  <c r="AO161" i="29"/>
  <c r="AP161" i="29"/>
  <c r="AQ161" i="29"/>
  <c r="AR161" i="29"/>
  <c r="AS161" i="29"/>
  <c r="AT161" i="29"/>
  <c r="AU161" i="29"/>
  <c r="AV161" i="29"/>
  <c r="AW161" i="29"/>
  <c r="AX161" i="29"/>
  <c r="AY161" i="29"/>
  <c r="AZ161" i="29"/>
  <c r="BA161" i="29"/>
  <c r="BB161" i="29"/>
  <c r="BC161" i="29"/>
  <c r="BD161" i="29"/>
  <c r="BE161" i="29"/>
  <c r="BF161" i="29"/>
  <c r="BG161" i="29"/>
  <c r="D162" i="29"/>
  <c r="E162" i="29"/>
  <c r="F162" i="29"/>
  <c r="G162" i="29"/>
  <c r="H162" i="29"/>
  <c r="I162" i="29"/>
  <c r="J162" i="29"/>
  <c r="K162" i="29"/>
  <c r="L162" i="29"/>
  <c r="M162" i="29"/>
  <c r="N162" i="29"/>
  <c r="O162" i="29"/>
  <c r="P162" i="29"/>
  <c r="Q162" i="29"/>
  <c r="R162" i="29"/>
  <c r="S162" i="29"/>
  <c r="T162" i="29"/>
  <c r="U162" i="29"/>
  <c r="V162" i="29"/>
  <c r="W162" i="29"/>
  <c r="X162" i="29"/>
  <c r="Y162" i="29"/>
  <c r="Z162" i="29"/>
  <c r="AA162" i="29"/>
  <c r="AB162" i="29"/>
  <c r="AC162" i="29"/>
  <c r="AD162" i="29"/>
  <c r="AE162" i="29"/>
  <c r="AF162" i="29"/>
  <c r="AG162" i="29"/>
  <c r="AH162" i="29"/>
  <c r="AI162" i="29"/>
  <c r="AJ162" i="29"/>
  <c r="AK162" i="29"/>
  <c r="AL162" i="29"/>
  <c r="AM162" i="29"/>
  <c r="AN162" i="29"/>
  <c r="AO162" i="29"/>
  <c r="AP162" i="29"/>
  <c r="AQ162" i="29"/>
  <c r="AR162" i="29"/>
  <c r="AS162" i="29"/>
  <c r="AT162" i="29"/>
  <c r="AU162" i="29"/>
  <c r="AV162" i="29"/>
  <c r="AW162" i="29"/>
  <c r="AX162" i="29"/>
  <c r="AY162" i="29"/>
  <c r="AZ162" i="29"/>
  <c r="BA162" i="29"/>
  <c r="BB162" i="29"/>
  <c r="BC162" i="29"/>
  <c r="BD162" i="29"/>
  <c r="BE162" i="29"/>
  <c r="BF162" i="29"/>
  <c r="BG162" i="29"/>
  <c r="D163" i="29"/>
  <c r="E163" i="29"/>
  <c r="F163" i="29"/>
  <c r="G163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AM163" i="29"/>
  <c r="AN163" i="29"/>
  <c r="AO163" i="29"/>
  <c r="AP163" i="29"/>
  <c r="AQ163" i="29"/>
  <c r="AR163" i="29"/>
  <c r="AS163" i="29"/>
  <c r="AT163" i="29"/>
  <c r="AU163" i="29"/>
  <c r="AV163" i="29"/>
  <c r="AW163" i="29"/>
  <c r="AX163" i="29"/>
  <c r="AY163" i="29"/>
  <c r="AZ163" i="29"/>
  <c r="BA163" i="29"/>
  <c r="BB163" i="29"/>
  <c r="BC163" i="29"/>
  <c r="BD163" i="29"/>
  <c r="BE163" i="29"/>
  <c r="BF163" i="29"/>
  <c r="BG163" i="29"/>
  <c r="D164" i="29"/>
  <c r="E164" i="29"/>
  <c r="F164" i="29"/>
  <c r="G164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J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BB164" i="29"/>
  <c r="BC164" i="29"/>
  <c r="BD164" i="29"/>
  <c r="BE164" i="29"/>
  <c r="BF164" i="29"/>
  <c r="BG164" i="29"/>
  <c r="D165" i="29"/>
  <c r="E165" i="29"/>
  <c r="F165" i="29"/>
  <c r="G165" i="29"/>
  <c r="H165" i="29"/>
  <c r="I165" i="29"/>
  <c r="J165" i="29"/>
  <c r="K165" i="29"/>
  <c r="L165" i="29"/>
  <c r="M165" i="29"/>
  <c r="N165" i="29"/>
  <c r="O165" i="29"/>
  <c r="P165" i="29"/>
  <c r="Q165" i="29"/>
  <c r="R165" i="29"/>
  <c r="S165" i="29"/>
  <c r="T165" i="29"/>
  <c r="U165" i="29"/>
  <c r="V165" i="29"/>
  <c r="W165" i="29"/>
  <c r="X165" i="29"/>
  <c r="Y165" i="29"/>
  <c r="Z165" i="29"/>
  <c r="AA165" i="29"/>
  <c r="AB165" i="29"/>
  <c r="AC165" i="29"/>
  <c r="AD165" i="29"/>
  <c r="AE165" i="29"/>
  <c r="AF165" i="29"/>
  <c r="AG165" i="29"/>
  <c r="AH165" i="29"/>
  <c r="AI165" i="29"/>
  <c r="AJ165" i="29"/>
  <c r="AK165" i="29"/>
  <c r="AL165" i="29"/>
  <c r="AM165" i="29"/>
  <c r="AN165" i="29"/>
  <c r="AO165" i="29"/>
  <c r="AP165" i="29"/>
  <c r="AQ165" i="29"/>
  <c r="AR165" i="29"/>
  <c r="AS165" i="29"/>
  <c r="AT165" i="29"/>
  <c r="AU165" i="29"/>
  <c r="AV165" i="29"/>
  <c r="AW165" i="29"/>
  <c r="AX165" i="29"/>
  <c r="AY165" i="29"/>
  <c r="AZ165" i="29"/>
  <c r="BA165" i="29"/>
  <c r="BB165" i="29"/>
  <c r="BC165" i="29"/>
  <c r="BD165" i="29"/>
  <c r="BE165" i="29"/>
  <c r="BF165" i="29"/>
  <c r="BG165" i="29"/>
  <c r="D166" i="29"/>
  <c r="E166" i="29"/>
  <c r="F166" i="29"/>
  <c r="G166" i="29"/>
  <c r="H166" i="29"/>
  <c r="I166" i="29"/>
  <c r="J166" i="29"/>
  <c r="K166" i="29"/>
  <c r="L166" i="29"/>
  <c r="M166" i="29"/>
  <c r="N166" i="29"/>
  <c r="O166" i="29"/>
  <c r="P166" i="29"/>
  <c r="Q166" i="29"/>
  <c r="R166" i="29"/>
  <c r="S166" i="29"/>
  <c r="T166" i="29"/>
  <c r="U166" i="29"/>
  <c r="V166" i="29"/>
  <c r="W166" i="29"/>
  <c r="X166" i="29"/>
  <c r="Y166" i="29"/>
  <c r="Z166" i="29"/>
  <c r="AA166" i="29"/>
  <c r="AB166" i="29"/>
  <c r="AC166" i="29"/>
  <c r="AD166" i="29"/>
  <c r="AE166" i="29"/>
  <c r="AF166" i="29"/>
  <c r="AG166" i="29"/>
  <c r="AH166" i="29"/>
  <c r="AI166" i="29"/>
  <c r="AJ166" i="29"/>
  <c r="AK166" i="29"/>
  <c r="AL166" i="29"/>
  <c r="AM166" i="29"/>
  <c r="AN166" i="29"/>
  <c r="AO166" i="29"/>
  <c r="AP166" i="29"/>
  <c r="AQ166" i="29"/>
  <c r="AR166" i="29"/>
  <c r="AS166" i="29"/>
  <c r="AT166" i="29"/>
  <c r="AU166" i="29"/>
  <c r="AV166" i="29"/>
  <c r="AW166" i="29"/>
  <c r="AX166" i="29"/>
  <c r="AY166" i="29"/>
  <c r="AZ166" i="29"/>
  <c r="BA166" i="29"/>
  <c r="BB166" i="29"/>
  <c r="BC166" i="29"/>
  <c r="BD166" i="29"/>
  <c r="BE166" i="29"/>
  <c r="BF166" i="29"/>
  <c r="BG166" i="29"/>
  <c r="D167" i="29"/>
  <c r="E167" i="29"/>
  <c r="F167" i="29"/>
  <c r="G167" i="29"/>
  <c r="H167" i="29"/>
  <c r="I167" i="29"/>
  <c r="J167" i="29"/>
  <c r="K167" i="29"/>
  <c r="L167" i="29"/>
  <c r="M167" i="29"/>
  <c r="N167" i="29"/>
  <c r="O167" i="29"/>
  <c r="P167" i="29"/>
  <c r="Q167" i="29"/>
  <c r="R167" i="29"/>
  <c r="S167" i="29"/>
  <c r="T167" i="29"/>
  <c r="U167" i="29"/>
  <c r="V167" i="29"/>
  <c r="W167" i="29"/>
  <c r="X167" i="29"/>
  <c r="Y167" i="29"/>
  <c r="Z167" i="29"/>
  <c r="AA167" i="29"/>
  <c r="AB167" i="29"/>
  <c r="AC167" i="29"/>
  <c r="AD167" i="29"/>
  <c r="AE167" i="29"/>
  <c r="AF167" i="29"/>
  <c r="AG167" i="29"/>
  <c r="AH167" i="29"/>
  <c r="AI167" i="29"/>
  <c r="AJ167" i="29"/>
  <c r="AK167" i="29"/>
  <c r="AL167" i="29"/>
  <c r="AM167" i="29"/>
  <c r="AN167" i="29"/>
  <c r="AO167" i="29"/>
  <c r="AP167" i="29"/>
  <c r="AQ167" i="29"/>
  <c r="AR167" i="29"/>
  <c r="AS167" i="29"/>
  <c r="AT167" i="29"/>
  <c r="AU167" i="29"/>
  <c r="AV167" i="29"/>
  <c r="AW167" i="29"/>
  <c r="AX167" i="29"/>
  <c r="AY167" i="29"/>
  <c r="AZ167" i="29"/>
  <c r="BA167" i="29"/>
  <c r="BB167" i="29"/>
  <c r="BC167" i="29"/>
  <c r="BD167" i="29"/>
  <c r="BE167" i="29"/>
  <c r="BF167" i="29"/>
  <c r="BG167" i="29"/>
  <c r="D168" i="29"/>
  <c r="E168" i="29"/>
  <c r="F168" i="29"/>
  <c r="G168" i="29"/>
  <c r="H168" i="29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AM168" i="29"/>
  <c r="AN168" i="29"/>
  <c r="AO168" i="29"/>
  <c r="AP168" i="29"/>
  <c r="AQ168" i="29"/>
  <c r="AR168" i="29"/>
  <c r="AS168" i="29"/>
  <c r="AT168" i="29"/>
  <c r="AU168" i="29"/>
  <c r="AV168" i="29"/>
  <c r="AW168" i="29"/>
  <c r="AX168" i="29"/>
  <c r="AY168" i="29"/>
  <c r="AZ168" i="29"/>
  <c r="BA168" i="29"/>
  <c r="BB168" i="29"/>
  <c r="BC168" i="29"/>
  <c r="BD168" i="29"/>
  <c r="BE168" i="29"/>
  <c r="BF168" i="29"/>
  <c r="BG168" i="29"/>
  <c r="D169" i="29"/>
  <c r="E169" i="29"/>
  <c r="F169" i="29"/>
  <c r="G169" i="29"/>
  <c r="H169" i="29"/>
  <c r="I169" i="29"/>
  <c r="J169" i="29"/>
  <c r="K169" i="29"/>
  <c r="L169" i="29"/>
  <c r="M169" i="29"/>
  <c r="N169" i="29"/>
  <c r="O169" i="29"/>
  <c r="P169" i="29"/>
  <c r="Q169" i="29"/>
  <c r="R169" i="29"/>
  <c r="S169" i="29"/>
  <c r="T169" i="29"/>
  <c r="U169" i="29"/>
  <c r="V169" i="29"/>
  <c r="W169" i="29"/>
  <c r="X169" i="29"/>
  <c r="Y169" i="29"/>
  <c r="Z169" i="29"/>
  <c r="AA169" i="29"/>
  <c r="AB169" i="29"/>
  <c r="AC169" i="29"/>
  <c r="AD169" i="29"/>
  <c r="AE169" i="29"/>
  <c r="AF169" i="29"/>
  <c r="AG169" i="29"/>
  <c r="AH169" i="29"/>
  <c r="AI169" i="29"/>
  <c r="AJ169" i="29"/>
  <c r="AK169" i="29"/>
  <c r="AL169" i="29"/>
  <c r="AM169" i="29"/>
  <c r="AN169" i="29"/>
  <c r="AO169" i="29"/>
  <c r="AP169" i="29"/>
  <c r="AQ169" i="29"/>
  <c r="AR169" i="29"/>
  <c r="AS169" i="29"/>
  <c r="AT169" i="29"/>
  <c r="AU169" i="29"/>
  <c r="AV169" i="29"/>
  <c r="AW169" i="29"/>
  <c r="AX169" i="29"/>
  <c r="AY169" i="29"/>
  <c r="AZ169" i="29"/>
  <c r="BA169" i="29"/>
  <c r="BB169" i="29"/>
  <c r="BC169" i="29"/>
  <c r="BD169" i="29"/>
  <c r="BE169" i="29"/>
  <c r="BF169" i="29"/>
  <c r="BG169" i="29"/>
  <c r="D170" i="29"/>
  <c r="E170" i="29"/>
  <c r="F170" i="29"/>
  <c r="G170" i="29"/>
  <c r="H170" i="29"/>
  <c r="I170" i="29"/>
  <c r="J170" i="29"/>
  <c r="K170" i="29"/>
  <c r="L170" i="29"/>
  <c r="M170" i="29"/>
  <c r="N170" i="29"/>
  <c r="O170" i="29"/>
  <c r="P170" i="29"/>
  <c r="Q170" i="29"/>
  <c r="R170" i="29"/>
  <c r="S170" i="29"/>
  <c r="T170" i="29"/>
  <c r="U170" i="29"/>
  <c r="V170" i="29"/>
  <c r="W170" i="29"/>
  <c r="X170" i="29"/>
  <c r="Y170" i="29"/>
  <c r="Z170" i="29"/>
  <c r="AA170" i="29"/>
  <c r="AB170" i="29"/>
  <c r="AC170" i="29"/>
  <c r="AD170" i="29"/>
  <c r="AE170" i="29"/>
  <c r="AF170" i="29"/>
  <c r="AG170" i="29"/>
  <c r="AH170" i="29"/>
  <c r="AI170" i="29"/>
  <c r="AJ170" i="29"/>
  <c r="AK170" i="29"/>
  <c r="AL170" i="29"/>
  <c r="AM170" i="29"/>
  <c r="AN170" i="29"/>
  <c r="AO170" i="29"/>
  <c r="AP170" i="29"/>
  <c r="AQ170" i="29"/>
  <c r="AR170" i="29"/>
  <c r="AS170" i="29"/>
  <c r="AT170" i="29"/>
  <c r="AU170" i="29"/>
  <c r="AV170" i="29"/>
  <c r="AW170" i="29"/>
  <c r="AX170" i="29"/>
  <c r="AY170" i="29"/>
  <c r="AZ170" i="29"/>
  <c r="BA170" i="29"/>
  <c r="BB170" i="29"/>
  <c r="BC170" i="29"/>
  <c r="BD170" i="29"/>
  <c r="BE170" i="29"/>
  <c r="BF170" i="29"/>
  <c r="BG170" i="29"/>
  <c r="D171" i="29"/>
  <c r="E171" i="29"/>
  <c r="F171" i="29"/>
  <c r="G171" i="29"/>
  <c r="H171" i="29"/>
  <c r="I171" i="29"/>
  <c r="J171" i="29"/>
  <c r="K171" i="29"/>
  <c r="L171" i="29"/>
  <c r="M171" i="29"/>
  <c r="N171" i="29"/>
  <c r="O171" i="29"/>
  <c r="P171" i="29"/>
  <c r="Q171" i="29"/>
  <c r="R171" i="29"/>
  <c r="S171" i="29"/>
  <c r="T171" i="29"/>
  <c r="U171" i="29"/>
  <c r="V171" i="29"/>
  <c r="W171" i="29"/>
  <c r="X171" i="29"/>
  <c r="Y171" i="29"/>
  <c r="Z171" i="29"/>
  <c r="AA171" i="29"/>
  <c r="AB171" i="29"/>
  <c r="AC171" i="29"/>
  <c r="AD171" i="29"/>
  <c r="AE171" i="29"/>
  <c r="AF171" i="29"/>
  <c r="AG171" i="29"/>
  <c r="AH171" i="29"/>
  <c r="AI171" i="29"/>
  <c r="AJ171" i="29"/>
  <c r="AK171" i="29"/>
  <c r="AL171" i="29"/>
  <c r="AM171" i="29"/>
  <c r="AN171" i="29"/>
  <c r="AO171" i="29"/>
  <c r="AP171" i="29"/>
  <c r="AQ171" i="29"/>
  <c r="AR171" i="29"/>
  <c r="AS171" i="29"/>
  <c r="AT171" i="29"/>
  <c r="AU171" i="29"/>
  <c r="AV171" i="29"/>
  <c r="AW171" i="29"/>
  <c r="AX171" i="29"/>
  <c r="AY171" i="29"/>
  <c r="AZ171" i="29"/>
  <c r="BA171" i="29"/>
  <c r="BB171" i="29"/>
  <c r="BC171" i="29"/>
  <c r="BD171" i="29"/>
  <c r="BE171" i="29"/>
  <c r="BF171" i="29"/>
  <c r="BG171" i="29"/>
  <c r="D172" i="29"/>
  <c r="E172" i="29"/>
  <c r="F172" i="29"/>
  <c r="G172" i="29"/>
  <c r="H172" i="29"/>
  <c r="I172" i="29"/>
  <c r="J172" i="29"/>
  <c r="K172" i="29"/>
  <c r="L172" i="29"/>
  <c r="M172" i="29"/>
  <c r="N172" i="29"/>
  <c r="O172" i="29"/>
  <c r="P172" i="29"/>
  <c r="Q172" i="29"/>
  <c r="R172" i="29"/>
  <c r="S172" i="29"/>
  <c r="T172" i="29"/>
  <c r="U172" i="29"/>
  <c r="V172" i="29"/>
  <c r="W172" i="29"/>
  <c r="X172" i="29"/>
  <c r="Y172" i="29"/>
  <c r="Z172" i="29"/>
  <c r="AA172" i="29"/>
  <c r="AB172" i="29"/>
  <c r="AC172" i="29"/>
  <c r="AD172" i="29"/>
  <c r="AE172" i="29"/>
  <c r="AF172" i="29"/>
  <c r="AG172" i="29"/>
  <c r="AH172" i="29"/>
  <c r="AI172" i="29"/>
  <c r="AJ172" i="29"/>
  <c r="AK172" i="29"/>
  <c r="AL172" i="29"/>
  <c r="AM172" i="29"/>
  <c r="AN172" i="29"/>
  <c r="AO172" i="29"/>
  <c r="AP172" i="29"/>
  <c r="AQ172" i="29"/>
  <c r="AR172" i="29"/>
  <c r="AS172" i="29"/>
  <c r="AT172" i="29"/>
  <c r="AU172" i="29"/>
  <c r="AV172" i="29"/>
  <c r="AW172" i="29"/>
  <c r="AX172" i="29"/>
  <c r="AY172" i="29"/>
  <c r="AZ172" i="29"/>
  <c r="BA172" i="29"/>
  <c r="BB172" i="29"/>
  <c r="BC172" i="29"/>
  <c r="BD172" i="29"/>
  <c r="BE172" i="29"/>
  <c r="BF172" i="29"/>
  <c r="BG172" i="29"/>
  <c r="D173" i="29"/>
  <c r="E173" i="29"/>
  <c r="F173" i="29"/>
  <c r="G173" i="29"/>
  <c r="H173" i="29"/>
  <c r="I173" i="29"/>
  <c r="J173" i="29"/>
  <c r="K173" i="29"/>
  <c r="L173" i="29"/>
  <c r="M173" i="29"/>
  <c r="N173" i="29"/>
  <c r="O173" i="29"/>
  <c r="P173" i="29"/>
  <c r="Q173" i="29"/>
  <c r="R173" i="29"/>
  <c r="S173" i="29"/>
  <c r="T173" i="29"/>
  <c r="U173" i="29"/>
  <c r="V173" i="29"/>
  <c r="W173" i="29"/>
  <c r="X173" i="29"/>
  <c r="Y173" i="29"/>
  <c r="Z173" i="29"/>
  <c r="AA173" i="29"/>
  <c r="AB173" i="29"/>
  <c r="AC173" i="29"/>
  <c r="AD173" i="29"/>
  <c r="AE173" i="29"/>
  <c r="AF173" i="29"/>
  <c r="AG173" i="29"/>
  <c r="AH173" i="29"/>
  <c r="AI173" i="29"/>
  <c r="AJ173" i="29"/>
  <c r="AK173" i="29"/>
  <c r="AL173" i="29"/>
  <c r="AM173" i="29"/>
  <c r="AN173" i="29"/>
  <c r="AO173" i="29"/>
  <c r="AP173" i="29"/>
  <c r="AQ173" i="29"/>
  <c r="AR173" i="29"/>
  <c r="AS173" i="29"/>
  <c r="AT173" i="29"/>
  <c r="AU173" i="29"/>
  <c r="AV173" i="29"/>
  <c r="AW173" i="29"/>
  <c r="AX173" i="29"/>
  <c r="AY173" i="29"/>
  <c r="AZ173" i="29"/>
  <c r="BA173" i="29"/>
  <c r="BB173" i="29"/>
  <c r="BC173" i="29"/>
  <c r="BD173" i="29"/>
  <c r="BE173" i="29"/>
  <c r="BF173" i="29"/>
  <c r="BG173" i="29"/>
  <c r="D174" i="29"/>
  <c r="E174" i="29"/>
  <c r="F174" i="29"/>
  <c r="G174" i="29"/>
  <c r="H174" i="29"/>
  <c r="I174" i="29"/>
  <c r="J174" i="29"/>
  <c r="K174" i="29"/>
  <c r="L174" i="29"/>
  <c r="M174" i="29"/>
  <c r="N174" i="29"/>
  <c r="O174" i="29"/>
  <c r="P174" i="29"/>
  <c r="Q174" i="29"/>
  <c r="R174" i="29"/>
  <c r="S174" i="29"/>
  <c r="T174" i="29"/>
  <c r="U174" i="29"/>
  <c r="V174" i="29"/>
  <c r="W174" i="29"/>
  <c r="X174" i="29"/>
  <c r="Y174" i="29"/>
  <c r="Z174" i="29"/>
  <c r="AA174" i="29"/>
  <c r="AB174" i="29"/>
  <c r="AC174" i="29"/>
  <c r="AD174" i="29"/>
  <c r="AE174" i="29"/>
  <c r="AF174" i="29"/>
  <c r="AG174" i="29"/>
  <c r="AH174" i="29"/>
  <c r="AI174" i="29"/>
  <c r="AJ174" i="29"/>
  <c r="AK174" i="29"/>
  <c r="AL174" i="29"/>
  <c r="AM174" i="29"/>
  <c r="AN174" i="29"/>
  <c r="AO174" i="29"/>
  <c r="AP174" i="29"/>
  <c r="AQ174" i="29"/>
  <c r="AR174" i="29"/>
  <c r="AS174" i="29"/>
  <c r="AT174" i="29"/>
  <c r="AU174" i="29"/>
  <c r="AV174" i="29"/>
  <c r="AW174" i="29"/>
  <c r="AX174" i="29"/>
  <c r="AY174" i="29"/>
  <c r="AZ174" i="29"/>
  <c r="BA174" i="29"/>
  <c r="BB174" i="29"/>
  <c r="BC174" i="29"/>
  <c r="BD174" i="29"/>
  <c r="BE174" i="29"/>
  <c r="BF174" i="29"/>
  <c r="BG174" i="29"/>
  <c r="D175" i="29"/>
  <c r="E175" i="29"/>
  <c r="F175" i="29"/>
  <c r="G175" i="29"/>
  <c r="H175" i="29"/>
  <c r="I175" i="29"/>
  <c r="J175" i="29"/>
  <c r="K175" i="29"/>
  <c r="L175" i="29"/>
  <c r="M175" i="29"/>
  <c r="N175" i="29"/>
  <c r="O175" i="29"/>
  <c r="P175" i="29"/>
  <c r="Q175" i="29"/>
  <c r="R175" i="29"/>
  <c r="S175" i="29"/>
  <c r="T175" i="29"/>
  <c r="U175" i="29"/>
  <c r="V175" i="29"/>
  <c r="W175" i="29"/>
  <c r="X175" i="29"/>
  <c r="Y175" i="29"/>
  <c r="Z175" i="29"/>
  <c r="AA175" i="29"/>
  <c r="AB175" i="29"/>
  <c r="AC175" i="29"/>
  <c r="AD175" i="29"/>
  <c r="AE175" i="29"/>
  <c r="AF175" i="29"/>
  <c r="AG175" i="29"/>
  <c r="AH175" i="29"/>
  <c r="AI175" i="29"/>
  <c r="AJ175" i="29"/>
  <c r="AK175" i="29"/>
  <c r="AL175" i="29"/>
  <c r="AM175" i="29"/>
  <c r="AN175" i="29"/>
  <c r="AO175" i="29"/>
  <c r="AP175" i="29"/>
  <c r="AQ175" i="29"/>
  <c r="AR175" i="29"/>
  <c r="AS175" i="29"/>
  <c r="AT175" i="29"/>
  <c r="AU175" i="29"/>
  <c r="AV175" i="29"/>
  <c r="AW175" i="29"/>
  <c r="AX175" i="29"/>
  <c r="AY175" i="29"/>
  <c r="AZ175" i="29"/>
  <c r="BA175" i="29"/>
  <c r="BB175" i="29"/>
  <c r="BC175" i="29"/>
  <c r="BD175" i="29"/>
  <c r="BE175" i="29"/>
  <c r="BF175" i="29"/>
  <c r="BG175" i="29"/>
  <c r="D176" i="29"/>
  <c r="E176" i="29"/>
  <c r="F176" i="29"/>
  <c r="G176" i="29"/>
  <c r="H176" i="29"/>
  <c r="I176" i="29"/>
  <c r="J176" i="29"/>
  <c r="K176" i="29"/>
  <c r="L176" i="29"/>
  <c r="M176" i="29"/>
  <c r="N176" i="29"/>
  <c r="O176" i="29"/>
  <c r="P176" i="29"/>
  <c r="Q176" i="29"/>
  <c r="R176" i="29"/>
  <c r="S176" i="29"/>
  <c r="T176" i="29"/>
  <c r="U176" i="29"/>
  <c r="V176" i="29"/>
  <c r="W176" i="29"/>
  <c r="X176" i="29"/>
  <c r="Y176" i="29"/>
  <c r="Z176" i="29"/>
  <c r="AA176" i="29"/>
  <c r="AB176" i="29"/>
  <c r="AC176" i="29"/>
  <c r="AD176" i="29"/>
  <c r="AE176" i="29"/>
  <c r="AF176" i="29"/>
  <c r="AG176" i="29"/>
  <c r="AH176" i="29"/>
  <c r="AI176" i="29"/>
  <c r="AJ176" i="29"/>
  <c r="AK176" i="29"/>
  <c r="AL176" i="29"/>
  <c r="AM176" i="29"/>
  <c r="AN176" i="29"/>
  <c r="AO176" i="29"/>
  <c r="AP176" i="29"/>
  <c r="AQ176" i="29"/>
  <c r="AR176" i="29"/>
  <c r="AS176" i="29"/>
  <c r="AT176" i="29"/>
  <c r="AU176" i="29"/>
  <c r="AV176" i="29"/>
  <c r="AW176" i="29"/>
  <c r="AX176" i="29"/>
  <c r="AY176" i="29"/>
  <c r="AZ176" i="29"/>
  <c r="BA176" i="29"/>
  <c r="BB176" i="29"/>
  <c r="BC176" i="29"/>
  <c r="BD176" i="29"/>
  <c r="BE176" i="29"/>
  <c r="BF176" i="29"/>
  <c r="BG176" i="29"/>
  <c r="D177" i="29"/>
  <c r="E177" i="29"/>
  <c r="F177" i="29"/>
  <c r="G177" i="29"/>
  <c r="H177" i="29"/>
  <c r="I177" i="29"/>
  <c r="J177" i="29"/>
  <c r="K177" i="29"/>
  <c r="L177" i="29"/>
  <c r="M177" i="29"/>
  <c r="N177" i="29"/>
  <c r="O177" i="29"/>
  <c r="P177" i="29"/>
  <c r="Q177" i="29"/>
  <c r="R177" i="29"/>
  <c r="S177" i="29"/>
  <c r="T177" i="29"/>
  <c r="U177" i="29"/>
  <c r="V177" i="29"/>
  <c r="W177" i="29"/>
  <c r="X177" i="29"/>
  <c r="Y177" i="29"/>
  <c r="Z177" i="29"/>
  <c r="AA177" i="29"/>
  <c r="AB177" i="29"/>
  <c r="AC177" i="29"/>
  <c r="AD177" i="29"/>
  <c r="AE177" i="29"/>
  <c r="AF177" i="29"/>
  <c r="AG177" i="29"/>
  <c r="AH177" i="29"/>
  <c r="AI177" i="29"/>
  <c r="AJ177" i="29"/>
  <c r="AK177" i="29"/>
  <c r="AL177" i="29"/>
  <c r="AM177" i="29"/>
  <c r="AN177" i="29"/>
  <c r="AO177" i="29"/>
  <c r="AP177" i="29"/>
  <c r="AQ177" i="29"/>
  <c r="AR177" i="29"/>
  <c r="AS177" i="29"/>
  <c r="AT177" i="29"/>
  <c r="AU177" i="29"/>
  <c r="AV177" i="29"/>
  <c r="AW177" i="29"/>
  <c r="AX177" i="29"/>
  <c r="AY177" i="29"/>
  <c r="AZ177" i="29"/>
  <c r="BA177" i="29"/>
  <c r="BB177" i="29"/>
  <c r="BC177" i="29"/>
  <c r="BD177" i="29"/>
  <c r="BE177" i="29"/>
  <c r="BF177" i="29"/>
  <c r="BG177" i="29"/>
  <c r="D178" i="29"/>
  <c r="E178" i="29"/>
  <c r="F178" i="29"/>
  <c r="G178" i="29"/>
  <c r="H178" i="29"/>
  <c r="I178" i="29"/>
  <c r="J178" i="29"/>
  <c r="K178" i="29"/>
  <c r="L178" i="29"/>
  <c r="M178" i="29"/>
  <c r="N178" i="29"/>
  <c r="O178" i="29"/>
  <c r="P178" i="29"/>
  <c r="Q178" i="29"/>
  <c r="R178" i="29"/>
  <c r="S178" i="29"/>
  <c r="T178" i="29"/>
  <c r="U178" i="29"/>
  <c r="V178" i="29"/>
  <c r="W178" i="29"/>
  <c r="X178" i="29"/>
  <c r="Y178" i="29"/>
  <c r="Z178" i="29"/>
  <c r="AA178" i="29"/>
  <c r="AB178" i="29"/>
  <c r="AC178" i="29"/>
  <c r="AD178" i="29"/>
  <c r="AE178" i="29"/>
  <c r="AF178" i="29"/>
  <c r="AG178" i="29"/>
  <c r="AH178" i="29"/>
  <c r="AI178" i="29"/>
  <c r="AJ178" i="29"/>
  <c r="AK178" i="29"/>
  <c r="AL178" i="29"/>
  <c r="AM178" i="29"/>
  <c r="AN178" i="29"/>
  <c r="AO178" i="29"/>
  <c r="AP178" i="29"/>
  <c r="AQ178" i="29"/>
  <c r="AR178" i="29"/>
  <c r="AS178" i="29"/>
  <c r="AT178" i="29"/>
  <c r="AU178" i="29"/>
  <c r="AV178" i="29"/>
  <c r="AW178" i="29"/>
  <c r="AX178" i="29"/>
  <c r="AY178" i="29"/>
  <c r="AZ178" i="29"/>
  <c r="BA178" i="29"/>
  <c r="BB178" i="29"/>
  <c r="BC178" i="29"/>
  <c r="BD178" i="29"/>
  <c r="BE178" i="29"/>
  <c r="BF178" i="29"/>
  <c r="BG178" i="29"/>
  <c r="D179" i="29"/>
  <c r="E179" i="29"/>
  <c r="F179" i="29"/>
  <c r="G179" i="29"/>
  <c r="H179" i="29"/>
  <c r="I179" i="29"/>
  <c r="J179" i="29"/>
  <c r="K179" i="29"/>
  <c r="L179" i="29"/>
  <c r="M179" i="29"/>
  <c r="N179" i="29"/>
  <c r="O179" i="29"/>
  <c r="P179" i="29"/>
  <c r="Q179" i="29"/>
  <c r="R179" i="29"/>
  <c r="S179" i="29"/>
  <c r="T179" i="29"/>
  <c r="U179" i="29"/>
  <c r="V179" i="29"/>
  <c r="W179" i="29"/>
  <c r="X179" i="29"/>
  <c r="Y179" i="29"/>
  <c r="Z179" i="29"/>
  <c r="AA179" i="29"/>
  <c r="AB179" i="29"/>
  <c r="AC179" i="29"/>
  <c r="AD179" i="29"/>
  <c r="AE179" i="29"/>
  <c r="AF179" i="29"/>
  <c r="AG179" i="29"/>
  <c r="AH179" i="29"/>
  <c r="AI179" i="29"/>
  <c r="AJ179" i="29"/>
  <c r="AK179" i="29"/>
  <c r="AL179" i="29"/>
  <c r="AM179" i="29"/>
  <c r="AN179" i="29"/>
  <c r="AO179" i="29"/>
  <c r="AP179" i="29"/>
  <c r="AQ179" i="29"/>
  <c r="AR179" i="29"/>
  <c r="AS179" i="29"/>
  <c r="AT179" i="29"/>
  <c r="AU179" i="29"/>
  <c r="AV179" i="29"/>
  <c r="AW179" i="29"/>
  <c r="AX179" i="29"/>
  <c r="AY179" i="29"/>
  <c r="AZ179" i="29"/>
  <c r="BA179" i="29"/>
  <c r="BB179" i="29"/>
  <c r="BC179" i="29"/>
  <c r="BD179" i="29"/>
  <c r="BE179" i="29"/>
  <c r="BF179" i="29"/>
  <c r="BG179" i="29"/>
  <c r="D180" i="29"/>
  <c r="E180" i="29"/>
  <c r="F180" i="29"/>
  <c r="G180" i="29"/>
  <c r="H180" i="29"/>
  <c r="I180" i="29"/>
  <c r="J180" i="29"/>
  <c r="K180" i="29"/>
  <c r="L180" i="29"/>
  <c r="M180" i="29"/>
  <c r="N180" i="29"/>
  <c r="O180" i="29"/>
  <c r="P180" i="29"/>
  <c r="Q180" i="29"/>
  <c r="R180" i="29"/>
  <c r="S180" i="29"/>
  <c r="T180" i="29"/>
  <c r="U180" i="29"/>
  <c r="V180" i="29"/>
  <c r="W180" i="29"/>
  <c r="X180" i="29"/>
  <c r="Y180" i="29"/>
  <c r="Z180" i="29"/>
  <c r="AA180" i="29"/>
  <c r="AB180" i="29"/>
  <c r="AC180" i="29"/>
  <c r="AD180" i="29"/>
  <c r="AE180" i="29"/>
  <c r="AF180" i="29"/>
  <c r="AG180" i="29"/>
  <c r="AH180" i="29"/>
  <c r="AI180" i="29"/>
  <c r="AJ180" i="29"/>
  <c r="AK180" i="29"/>
  <c r="AL180" i="29"/>
  <c r="AM180" i="29"/>
  <c r="AN180" i="29"/>
  <c r="AO180" i="29"/>
  <c r="AP180" i="29"/>
  <c r="AQ180" i="29"/>
  <c r="AR180" i="29"/>
  <c r="AS180" i="29"/>
  <c r="AT180" i="29"/>
  <c r="AU180" i="29"/>
  <c r="AV180" i="29"/>
  <c r="AW180" i="29"/>
  <c r="AX180" i="29"/>
  <c r="AY180" i="29"/>
  <c r="AZ180" i="29"/>
  <c r="BA180" i="29"/>
  <c r="BB180" i="29"/>
  <c r="BC180" i="29"/>
  <c r="BD180" i="29"/>
  <c r="BE180" i="29"/>
  <c r="BF180" i="29"/>
  <c r="BG180" i="29"/>
  <c r="D181" i="29"/>
  <c r="E181" i="29"/>
  <c r="F181" i="29"/>
  <c r="G181" i="29"/>
  <c r="H181" i="29"/>
  <c r="I181" i="29"/>
  <c r="J181" i="29"/>
  <c r="K181" i="29"/>
  <c r="L181" i="29"/>
  <c r="M181" i="29"/>
  <c r="N181" i="29"/>
  <c r="O181" i="29"/>
  <c r="P181" i="29"/>
  <c r="Q181" i="29"/>
  <c r="R181" i="29"/>
  <c r="S181" i="29"/>
  <c r="T181" i="29"/>
  <c r="U181" i="29"/>
  <c r="V181" i="29"/>
  <c r="W181" i="29"/>
  <c r="X181" i="29"/>
  <c r="Y181" i="29"/>
  <c r="Z181" i="29"/>
  <c r="AA181" i="29"/>
  <c r="AB181" i="29"/>
  <c r="AC181" i="29"/>
  <c r="AD181" i="29"/>
  <c r="AE181" i="29"/>
  <c r="AF181" i="29"/>
  <c r="AG181" i="29"/>
  <c r="AH181" i="29"/>
  <c r="AI181" i="29"/>
  <c r="AJ181" i="29"/>
  <c r="AK181" i="29"/>
  <c r="AL181" i="29"/>
  <c r="AM181" i="29"/>
  <c r="AN181" i="29"/>
  <c r="AO181" i="29"/>
  <c r="AP181" i="29"/>
  <c r="AQ181" i="29"/>
  <c r="AR181" i="29"/>
  <c r="AS181" i="29"/>
  <c r="AT181" i="29"/>
  <c r="AU181" i="29"/>
  <c r="AV181" i="29"/>
  <c r="AW181" i="29"/>
  <c r="AX181" i="29"/>
  <c r="AY181" i="29"/>
  <c r="AZ181" i="29"/>
  <c r="BA181" i="29"/>
  <c r="BB181" i="29"/>
  <c r="BC181" i="29"/>
  <c r="BD181" i="29"/>
  <c r="BE181" i="29"/>
  <c r="BF181" i="29"/>
  <c r="BG181" i="29"/>
  <c r="D182" i="29"/>
  <c r="E182" i="29"/>
  <c r="F182" i="29"/>
  <c r="G182" i="29"/>
  <c r="H182" i="29"/>
  <c r="I182" i="29"/>
  <c r="J182" i="29"/>
  <c r="K182" i="29"/>
  <c r="L182" i="29"/>
  <c r="M182" i="29"/>
  <c r="N182" i="29"/>
  <c r="O182" i="29"/>
  <c r="P182" i="29"/>
  <c r="Q182" i="29"/>
  <c r="R182" i="29"/>
  <c r="S182" i="29"/>
  <c r="T182" i="29"/>
  <c r="U182" i="29"/>
  <c r="V182" i="29"/>
  <c r="W182" i="29"/>
  <c r="X182" i="29"/>
  <c r="Y182" i="29"/>
  <c r="Z182" i="29"/>
  <c r="AA182" i="29"/>
  <c r="AB182" i="29"/>
  <c r="AC182" i="29"/>
  <c r="AD182" i="29"/>
  <c r="AE182" i="29"/>
  <c r="AF182" i="29"/>
  <c r="AG182" i="29"/>
  <c r="AH182" i="29"/>
  <c r="AI182" i="29"/>
  <c r="AJ182" i="29"/>
  <c r="AK182" i="29"/>
  <c r="AL182" i="29"/>
  <c r="AM182" i="29"/>
  <c r="AN182" i="29"/>
  <c r="AO182" i="29"/>
  <c r="AP182" i="29"/>
  <c r="AQ182" i="29"/>
  <c r="AR182" i="29"/>
  <c r="AS182" i="29"/>
  <c r="AT182" i="29"/>
  <c r="AU182" i="29"/>
  <c r="AV182" i="29"/>
  <c r="AW182" i="29"/>
  <c r="AX182" i="29"/>
  <c r="AY182" i="29"/>
  <c r="AZ182" i="29"/>
  <c r="BA182" i="29"/>
  <c r="BB182" i="29"/>
  <c r="BC182" i="29"/>
  <c r="BD182" i="29"/>
  <c r="BE182" i="29"/>
  <c r="BF182" i="29"/>
  <c r="BG182" i="29"/>
  <c r="D183" i="29"/>
  <c r="E183" i="29"/>
  <c r="F183" i="29"/>
  <c r="G183" i="29"/>
  <c r="H183" i="29"/>
  <c r="I183" i="29"/>
  <c r="J183" i="29"/>
  <c r="K183" i="29"/>
  <c r="L183" i="29"/>
  <c r="M183" i="29"/>
  <c r="N183" i="29"/>
  <c r="O183" i="29"/>
  <c r="P183" i="29"/>
  <c r="Q183" i="29"/>
  <c r="R183" i="29"/>
  <c r="S183" i="29"/>
  <c r="T183" i="29"/>
  <c r="U183" i="29"/>
  <c r="V183" i="29"/>
  <c r="W183" i="29"/>
  <c r="X183" i="29"/>
  <c r="Y183" i="29"/>
  <c r="Z183" i="29"/>
  <c r="AA183" i="29"/>
  <c r="AB183" i="29"/>
  <c r="AC183" i="29"/>
  <c r="AD183" i="29"/>
  <c r="AE183" i="29"/>
  <c r="AF183" i="29"/>
  <c r="AG183" i="29"/>
  <c r="AH183" i="29"/>
  <c r="AI183" i="29"/>
  <c r="AJ183" i="29"/>
  <c r="AK183" i="29"/>
  <c r="AL183" i="29"/>
  <c r="AM183" i="29"/>
  <c r="AN183" i="29"/>
  <c r="AO183" i="29"/>
  <c r="AP183" i="29"/>
  <c r="AQ183" i="29"/>
  <c r="AR183" i="29"/>
  <c r="AS183" i="29"/>
  <c r="AT183" i="29"/>
  <c r="AU183" i="29"/>
  <c r="AV183" i="29"/>
  <c r="AW183" i="29"/>
  <c r="AX183" i="29"/>
  <c r="AY183" i="29"/>
  <c r="AZ183" i="29"/>
  <c r="BA183" i="29"/>
  <c r="BB183" i="29"/>
  <c r="BC183" i="29"/>
  <c r="BD183" i="29"/>
  <c r="BE183" i="29"/>
  <c r="BF183" i="29"/>
  <c r="BG183" i="29"/>
  <c r="D184" i="29"/>
  <c r="E184" i="29"/>
  <c r="F184" i="29"/>
  <c r="G184" i="29"/>
  <c r="H184" i="29"/>
  <c r="I184" i="29"/>
  <c r="J184" i="29"/>
  <c r="K184" i="29"/>
  <c r="L184" i="29"/>
  <c r="M184" i="29"/>
  <c r="N184" i="29"/>
  <c r="O184" i="29"/>
  <c r="P184" i="29"/>
  <c r="Q184" i="29"/>
  <c r="R184" i="29"/>
  <c r="S184" i="29"/>
  <c r="T184" i="29"/>
  <c r="U184" i="29"/>
  <c r="V184" i="29"/>
  <c r="W184" i="29"/>
  <c r="X184" i="29"/>
  <c r="Y184" i="29"/>
  <c r="Z184" i="29"/>
  <c r="AA184" i="29"/>
  <c r="AB184" i="29"/>
  <c r="AC184" i="29"/>
  <c r="AD184" i="29"/>
  <c r="AE184" i="29"/>
  <c r="AF184" i="29"/>
  <c r="AG184" i="29"/>
  <c r="AH184" i="29"/>
  <c r="AI184" i="29"/>
  <c r="AJ184" i="29"/>
  <c r="AK184" i="29"/>
  <c r="AL184" i="29"/>
  <c r="AM184" i="29"/>
  <c r="AN184" i="29"/>
  <c r="AO184" i="29"/>
  <c r="AP184" i="29"/>
  <c r="AQ184" i="29"/>
  <c r="AR184" i="29"/>
  <c r="AS184" i="29"/>
  <c r="AT184" i="29"/>
  <c r="AU184" i="29"/>
  <c r="AV184" i="29"/>
  <c r="AW184" i="29"/>
  <c r="AX184" i="29"/>
  <c r="AY184" i="29"/>
  <c r="AZ184" i="29"/>
  <c r="BA184" i="29"/>
  <c r="BB184" i="29"/>
  <c r="BC184" i="29"/>
  <c r="BD184" i="29"/>
  <c r="BE184" i="29"/>
  <c r="BF184" i="29"/>
  <c r="BG184" i="29"/>
  <c r="D185" i="29"/>
  <c r="E185" i="29"/>
  <c r="F185" i="29"/>
  <c r="G185" i="29"/>
  <c r="H185" i="29"/>
  <c r="I185" i="29"/>
  <c r="J185" i="29"/>
  <c r="K185" i="29"/>
  <c r="L185" i="29"/>
  <c r="M185" i="29"/>
  <c r="N185" i="29"/>
  <c r="O185" i="29"/>
  <c r="P185" i="29"/>
  <c r="Q185" i="29"/>
  <c r="R185" i="29"/>
  <c r="S185" i="29"/>
  <c r="T185" i="29"/>
  <c r="U185" i="29"/>
  <c r="V185" i="29"/>
  <c r="W185" i="29"/>
  <c r="X185" i="29"/>
  <c r="Y185" i="29"/>
  <c r="Z185" i="29"/>
  <c r="AA185" i="29"/>
  <c r="AB185" i="29"/>
  <c r="AC185" i="29"/>
  <c r="AD185" i="29"/>
  <c r="AE185" i="29"/>
  <c r="AF185" i="29"/>
  <c r="AG185" i="29"/>
  <c r="AH185" i="29"/>
  <c r="AI185" i="29"/>
  <c r="AJ185" i="29"/>
  <c r="AK185" i="29"/>
  <c r="AL185" i="29"/>
  <c r="AM185" i="29"/>
  <c r="AN185" i="29"/>
  <c r="AO185" i="29"/>
  <c r="AP185" i="29"/>
  <c r="AQ185" i="29"/>
  <c r="AR185" i="29"/>
  <c r="AS185" i="29"/>
  <c r="AT185" i="29"/>
  <c r="AU185" i="29"/>
  <c r="AV185" i="29"/>
  <c r="AW185" i="29"/>
  <c r="AX185" i="29"/>
  <c r="AY185" i="29"/>
  <c r="AZ185" i="29"/>
  <c r="BA185" i="29"/>
  <c r="BB185" i="29"/>
  <c r="BC185" i="29"/>
  <c r="BD185" i="29"/>
  <c r="BE185" i="29"/>
  <c r="BF185" i="29"/>
  <c r="BG185" i="29"/>
  <c r="D186" i="29"/>
  <c r="E186" i="29"/>
  <c r="F186" i="29"/>
  <c r="G186" i="29"/>
  <c r="H186" i="29"/>
  <c r="I186" i="29"/>
  <c r="J186" i="29"/>
  <c r="K186" i="29"/>
  <c r="L186" i="29"/>
  <c r="M186" i="29"/>
  <c r="N186" i="29"/>
  <c r="O186" i="29"/>
  <c r="P186" i="29"/>
  <c r="Q186" i="29"/>
  <c r="R186" i="29"/>
  <c r="S186" i="29"/>
  <c r="T186" i="29"/>
  <c r="U186" i="29"/>
  <c r="V186" i="29"/>
  <c r="W186" i="29"/>
  <c r="X186" i="29"/>
  <c r="Y186" i="29"/>
  <c r="Z186" i="29"/>
  <c r="AA186" i="29"/>
  <c r="AB186" i="29"/>
  <c r="AC186" i="29"/>
  <c r="AD186" i="29"/>
  <c r="AE186" i="29"/>
  <c r="AF186" i="29"/>
  <c r="AG186" i="29"/>
  <c r="AH186" i="29"/>
  <c r="AI186" i="29"/>
  <c r="AJ186" i="29"/>
  <c r="AK186" i="29"/>
  <c r="AL186" i="29"/>
  <c r="AM186" i="29"/>
  <c r="AN186" i="29"/>
  <c r="AO186" i="29"/>
  <c r="AP186" i="29"/>
  <c r="AQ186" i="29"/>
  <c r="AR186" i="29"/>
  <c r="AS186" i="29"/>
  <c r="AT186" i="29"/>
  <c r="AU186" i="29"/>
  <c r="AV186" i="29"/>
  <c r="AW186" i="29"/>
  <c r="AX186" i="29"/>
  <c r="AY186" i="29"/>
  <c r="AZ186" i="29"/>
  <c r="BA186" i="29"/>
  <c r="BB186" i="29"/>
  <c r="BC186" i="29"/>
  <c r="BD186" i="29"/>
  <c r="BE186" i="29"/>
  <c r="BF186" i="29"/>
  <c r="BG186" i="29"/>
  <c r="D187" i="29"/>
  <c r="E187" i="29"/>
  <c r="F187" i="29"/>
  <c r="G187" i="29"/>
  <c r="H187" i="29"/>
  <c r="I187" i="29"/>
  <c r="J187" i="29"/>
  <c r="K187" i="29"/>
  <c r="L187" i="29"/>
  <c r="M187" i="29"/>
  <c r="N187" i="29"/>
  <c r="O187" i="29"/>
  <c r="P187" i="29"/>
  <c r="Q187" i="29"/>
  <c r="R187" i="29"/>
  <c r="S187" i="29"/>
  <c r="T187" i="29"/>
  <c r="U187" i="29"/>
  <c r="V187" i="29"/>
  <c r="W187" i="29"/>
  <c r="X187" i="29"/>
  <c r="Y187" i="29"/>
  <c r="Z187" i="29"/>
  <c r="AA187" i="29"/>
  <c r="AB187" i="29"/>
  <c r="AC187" i="29"/>
  <c r="AD187" i="29"/>
  <c r="AE187" i="29"/>
  <c r="AF187" i="29"/>
  <c r="AG187" i="29"/>
  <c r="AH187" i="29"/>
  <c r="AI187" i="29"/>
  <c r="AJ187" i="29"/>
  <c r="AK187" i="29"/>
  <c r="AL187" i="29"/>
  <c r="AM187" i="29"/>
  <c r="AN187" i="29"/>
  <c r="AO187" i="29"/>
  <c r="AP187" i="29"/>
  <c r="AQ187" i="29"/>
  <c r="AR187" i="29"/>
  <c r="AS187" i="29"/>
  <c r="AT187" i="29"/>
  <c r="AU187" i="29"/>
  <c r="AV187" i="29"/>
  <c r="AW187" i="29"/>
  <c r="AX187" i="29"/>
  <c r="AY187" i="29"/>
  <c r="AZ187" i="29"/>
  <c r="BA187" i="29"/>
  <c r="BB187" i="29"/>
  <c r="BC187" i="29"/>
  <c r="BD187" i="29"/>
  <c r="BE187" i="29"/>
  <c r="BF187" i="29"/>
  <c r="BG187" i="29"/>
  <c r="D188" i="29"/>
  <c r="E188" i="29"/>
  <c r="F188" i="29"/>
  <c r="G188" i="29"/>
  <c r="H188" i="29"/>
  <c r="I188" i="29"/>
  <c r="J188" i="29"/>
  <c r="K188" i="29"/>
  <c r="L188" i="29"/>
  <c r="M188" i="29"/>
  <c r="N188" i="29"/>
  <c r="O188" i="29"/>
  <c r="P188" i="29"/>
  <c r="Q188" i="29"/>
  <c r="R188" i="29"/>
  <c r="S188" i="29"/>
  <c r="T188" i="29"/>
  <c r="U188" i="29"/>
  <c r="V188" i="29"/>
  <c r="W188" i="29"/>
  <c r="X188" i="29"/>
  <c r="Y188" i="29"/>
  <c r="Z188" i="29"/>
  <c r="AA188" i="29"/>
  <c r="AB188" i="29"/>
  <c r="AC188" i="29"/>
  <c r="AD188" i="29"/>
  <c r="AE188" i="29"/>
  <c r="AF188" i="29"/>
  <c r="AG188" i="29"/>
  <c r="AH188" i="29"/>
  <c r="AI188" i="29"/>
  <c r="AJ188" i="29"/>
  <c r="AK188" i="29"/>
  <c r="AL188" i="29"/>
  <c r="AM188" i="29"/>
  <c r="AN188" i="29"/>
  <c r="AO188" i="29"/>
  <c r="AP188" i="29"/>
  <c r="AQ188" i="29"/>
  <c r="AR188" i="29"/>
  <c r="AS188" i="29"/>
  <c r="AT188" i="29"/>
  <c r="AU188" i="29"/>
  <c r="AV188" i="29"/>
  <c r="AW188" i="29"/>
  <c r="AX188" i="29"/>
  <c r="AY188" i="29"/>
  <c r="AZ188" i="29"/>
  <c r="BA188" i="29"/>
  <c r="BB188" i="29"/>
  <c r="BC188" i="29"/>
  <c r="BD188" i="29"/>
  <c r="BE188" i="29"/>
  <c r="BF188" i="29"/>
  <c r="BG188" i="29"/>
  <c r="D189" i="29"/>
  <c r="E189" i="29"/>
  <c r="F189" i="29"/>
  <c r="G189" i="29"/>
  <c r="H189" i="29"/>
  <c r="I189" i="29"/>
  <c r="J189" i="29"/>
  <c r="K189" i="29"/>
  <c r="L189" i="29"/>
  <c r="M189" i="29"/>
  <c r="N189" i="29"/>
  <c r="O189" i="29"/>
  <c r="P189" i="29"/>
  <c r="Q189" i="29"/>
  <c r="R189" i="29"/>
  <c r="S189" i="29"/>
  <c r="T189" i="29"/>
  <c r="U189" i="29"/>
  <c r="V189" i="29"/>
  <c r="W189" i="29"/>
  <c r="X189" i="29"/>
  <c r="Y189" i="29"/>
  <c r="Z189" i="29"/>
  <c r="AA189" i="29"/>
  <c r="AB189" i="29"/>
  <c r="AC189" i="29"/>
  <c r="AD189" i="29"/>
  <c r="AE189" i="29"/>
  <c r="AF189" i="29"/>
  <c r="AG189" i="29"/>
  <c r="AH189" i="29"/>
  <c r="AI189" i="29"/>
  <c r="AJ189" i="29"/>
  <c r="AK189" i="29"/>
  <c r="AL189" i="29"/>
  <c r="AM189" i="29"/>
  <c r="AN189" i="29"/>
  <c r="AO189" i="29"/>
  <c r="AP189" i="29"/>
  <c r="AQ189" i="29"/>
  <c r="AR189" i="29"/>
  <c r="AS189" i="29"/>
  <c r="AT189" i="29"/>
  <c r="AU189" i="29"/>
  <c r="AV189" i="29"/>
  <c r="AW189" i="29"/>
  <c r="AX189" i="29"/>
  <c r="AY189" i="29"/>
  <c r="AZ189" i="29"/>
  <c r="BA189" i="29"/>
  <c r="BB189" i="29"/>
  <c r="BC189" i="29"/>
  <c r="BD189" i="29"/>
  <c r="BE189" i="29"/>
  <c r="BF189" i="29"/>
  <c r="BG189" i="29"/>
  <c r="D190" i="29"/>
  <c r="E190" i="29"/>
  <c r="F190" i="29"/>
  <c r="G190" i="29"/>
  <c r="H190" i="29"/>
  <c r="I190" i="29"/>
  <c r="J190" i="29"/>
  <c r="K190" i="29"/>
  <c r="L190" i="29"/>
  <c r="M190" i="29"/>
  <c r="N190" i="29"/>
  <c r="O190" i="29"/>
  <c r="P190" i="29"/>
  <c r="Q190" i="29"/>
  <c r="R190" i="29"/>
  <c r="S190" i="29"/>
  <c r="T190" i="29"/>
  <c r="U190" i="29"/>
  <c r="V190" i="29"/>
  <c r="W190" i="29"/>
  <c r="X190" i="29"/>
  <c r="Y190" i="29"/>
  <c r="Z190" i="29"/>
  <c r="AA190" i="29"/>
  <c r="AB190" i="29"/>
  <c r="AC190" i="29"/>
  <c r="AD190" i="29"/>
  <c r="AE190" i="29"/>
  <c r="AF190" i="29"/>
  <c r="AG190" i="29"/>
  <c r="AH190" i="29"/>
  <c r="AI190" i="29"/>
  <c r="AJ190" i="29"/>
  <c r="AK190" i="29"/>
  <c r="AL190" i="29"/>
  <c r="AM190" i="29"/>
  <c r="AN190" i="29"/>
  <c r="AO190" i="29"/>
  <c r="AP190" i="29"/>
  <c r="AQ190" i="29"/>
  <c r="AR190" i="29"/>
  <c r="AS190" i="29"/>
  <c r="AT190" i="29"/>
  <c r="AU190" i="29"/>
  <c r="AV190" i="29"/>
  <c r="AW190" i="29"/>
  <c r="AX190" i="29"/>
  <c r="AY190" i="29"/>
  <c r="AZ190" i="29"/>
  <c r="BA190" i="29"/>
  <c r="BB190" i="29"/>
  <c r="BC190" i="29"/>
  <c r="BD190" i="29"/>
  <c r="BE190" i="29"/>
  <c r="BF190" i="29"/>
  <c r="BG190" i="29"/>
  <c r="D191" i="29"/>
  <c r="E191" i="29"/>
  <c r="F191" i="29"/>
  <c r="G191" i="29"/>
  <c r="H191" i="29"/>
  <c r="I191" i="29"/>
  <c r="J191" i="29"/>
  <c r="K191" i="29"/>
  <c r="L191" i="29"/>
  <c r="M191" i="29"/>
  <c r="N191" i="29"/>
  <c r="O191" i="29"/>
  <c r="P191" i="29"/>
  <c r="Q191" i="29"/>
  <c r="R191" i="29"/>
  <c r="S191" i="29"/>
  <c r="T191" i="29"/>
  <c r="U191" i="29"/>
  <c r="V191" i="29"/>
  <c r="W191" i="29"/>
  <c r="X191" i="29"/>
  <c r="Y191" i="29"/>
  <c r="Z191" i="29"/>
  <c r="AA191" i="29"/>
  <c r="AB191" i="29"/>
  <c r="AC191" i="29"/>
  <c r="AD191" i="29"/>
  <c r="AE191" i="29"/>
  <c r="AF191" i="29"/>
  <c r="AG191" i="29"/>
  <c r="AH191" i="29"/>
  <c r="AI191" i="29"/>
  <c r="AJ191" i="29"/>
  <c r="AK191" i="29"/>
  <c r="AL191" i="29"/>
  <c r="AM191" i="29"/>
  <c r="AN191" i="29"/>
  <c r="AO191" i="29"/>
  <c r="AP191" i="29"/>
  <c r="AQ191" i="29"/>
  <c r="AR191" i="29"/>
  <c r="AS191" i="29"/>
  <c r="AT191" i="29"/>
  <c r="AU191" i="29"/>
  <c r="AV191" i="29"/>
  <c r="AW191" i="29"/>
  <c r="AX191" i="29"/>
  <c r="AY191" i="29"/>
  <c r="AZ191" i="29"/>
  <c r="BA191" i="29"/>
  <c r="BB191" i="29"/>
  <c r="BC191" i="29"/>
  <c r="BD191" i="29"/>
  <c r="BE191" i="29"/>
  <c r="BF191" i="29"/>
  <c r="BG191" i="29"/>
  <c r="D192" i="29"/>
  <c r="E192" i="29"/>
  <c r="F192" i="29"/>
  <c r="G192" i="29"/>
  <c r="H192" i="29"/>
  <c r="I192" i="29"/>
  <c r="J192" i="29"/>
  <c r="K192" i="29"/>
  <c r="L192" i="29"/>
  <c r="M192" i="29"/>
  <c r="N192" i="29"/>
  <c r="O192" i="29"/>
  <c r="P192" i="29"/>
  <c r="Q192" i="29"/>
  <c r="R192" i="29"/>
  <c r="S192" i="29"/>
  <c r="T192" i="29"/>
  <c r="U192" i="29"/>
  <c r="V192" i="29"/>
  <c r="W192" i="29"/>
  <c r="X192" i="29"/>
  <c r="Y192" i="29"/>
  <c r="Z192" i="29"/>
  <c r="AA192" i="29"/>
  <c r="AB192" i="29"/>
  <c r="AC192" i="29"/>
  <c r="AD192" i="29"/>
  <c r="AE192" i="29"/>
  <c r="AF192" i="29"/>
  <c r="AG192" i="29"/>
  <c r="AH192" i="29"/>
  <c r="AI192" i="29"/>
  <c r="AJ192" i="29"/>
  <c r="AK192" i="29"/>
  <c r="AL192" i="29"/>
  <c r="AM192" i="29"/>
  <c r="AN192" i="29"/>
  <c r="AO192" i="29"/>
  <c r="AP192" i="29"/>
  <c r="AQ192" i="29"/>
  <c r="AR192" i="29"/>
  <c r="AS192" i="29"/>
  <c r="AT192" i="29"/>
  <c r="AU192" i="29"/>
  <c r="AV192" i="29"/>
  <c r="AW192" i="29"/>
  <c r="AX192" i="29"/>
  <c r="AY192" i="29"/>
  <c r="AZ192" i="29"/>
  <c r="BA192" i="29"/>
  <c r="BB192" i="29"/>
  <c r="BC192" i="29"/>
  <c r="BD192" i="29"/>
  <c r="BE192" i="29"/>
  <c r="BF192" i="29"/>
  <c r="BG192" i="29"/>
  <c r="D193" i="29"/>
  <c r="E193" i="29"/>
  <c r="F193" i="29"/>
  <c r="G193" i="29"/>
  <c r="H193" i="29"/>
  <c r="I193" i="29"/>
  <c r="J193" i="29"/>
  <c r="K193" i="29"/>
  <c r="L193" i="29"/>
  <c r="M193" i="29"/>
  <c r="N193" i="29"/>
  <c r="O193" i="29"/>
  <c r="P193" i="29"/>
  <c r="Q193" i="29"/>
  <c r="R193" i="29"/>
  <c r="S193" i="29"/>
  <c r="T193" i="29"/>
  <c r="U193" i="29"/>
  <c r="V193" i="29"/>
  <c r="W193" i="29"/>
  <c r="X193" i="29"/>
  <c r="Y193" i="29"/>
  <c r="Z193" i="29"/>
  <c r="AA193" i="29"/>
  <c r="AB193" i="29"/>
  <c r="AC193" i="29"/>
  <c r="AD193" i="29"/>
  <c r="AE193" i="29"/>
  <c r="AF193" i="29"/>
  <c r="AG193" i="29"/>
  <c r="AH193" i="29"/>
  <c r="AI193" i="29"/>
  <c r="AJ193" i="29"/>
  <c r="AK193" i="29"/>
  <c r="AL193" i="29"/>
  <c r="AM193" i="29"/>
  <c r="AN193" i="29"/>
  <c r="AO193" i="29"/>
  <c r="AP193" i="29"/>
  <c r="AQ193" i="29"/>
  <c r="AR193" i="29"/>
  <c r="AS193" i="29"/>
  <c r="AT193" i="29"/>
  <c r="AU193" i="29"/>
  <c r="AV193" i="29"/>
  <c r="AW193" i="29"/>
  <c r="AX193" i="29"/>
  <c r="AY193" i="29"/>
  <c r="AZ193" i="29"/>
  <c r="BA193" i="29"/>
  <c r="BB193" i="29"/>
  <c r="BC193" i="29"/>
  <c r="BD193" i="29"/>
  <c r="BE193" i="29"/>
  <c r="BF193" i="29"/>
  <c r="BG193" i="29"/>
  <c r="D194" i="29"/>
  <c r="E194" i="29"/>
  <c r="F194" i="29"/>
  <c r="G194" i="29"/>
  <c r="H194" i="29"/>
  <c r="I194" i="29"/>
  <c r="J194" i="29"/>
  <c r="K194" i="29"/>
  <c r="L194" i="29"/>
  <c r="M194" i="29"/>
  <c r="N194" i="29"/>
  <c r="O194" i="29"/>
  <c r="P194" i="29"/>
  <c r="Q194" i="29"/>
  <c r="R194" i="29"/>
  <c r="S194" i="29"/>
  <c r="T194" i="29"/>
  <c r="U194" i="29"/>
  <c r="V194" i="29"/>
  <c r="W194" i="29"/>
  <c r="X194" i="29"/>
  <c r="Y194" i="29"/>
  <c r="Z194" i="29"/>
  <c r="AA194" i="29"/>
  <c r="AB194" i="29"/>
  <c r="AC194" i="29"/>
  <c r="AD194" i="29"/>
  <c r="AE194" i="29"/>
  <c r="AF194" i="29"/>
  <c r="AG194" i="29"/>
  <c r="AH194" i="29"/>
  <c r="AI194" i="29"/>
  <c r="AJ194" i="29"/>
  <c r="AK194" i="29"/>
  <c r="AL194" i="29"/>
  <c r="AM194" i="29"/>
  <c r="AN194" i="29"/>
  <c r="AO194" i="29"/>
  <c r="AP194" i="29"/>
  <c r="AQ194" i="29"/>
  <c r="AR194" i="29"/>
  <c r="AS194" i="29"/>
  <c r="AT194" i="29"/>
  <c r="AU194" i="29"/>
  <c r="AV194" i="29"/>
  <c r="AW194" i="29"/>
  <c r="AX194" i="29"/>
  <c r="AY194" i="29"/>
  <c r="AZ194" i="29"/>
  <c r="BA194" i="29"/>
  <c r="BB194" i="29"/>
  <c r="BC194" i="29"/>
  <c r="BD194" i="29"/>
  <c r="BE194" i="29"/>
  <c r="BF194" i="29"/>
  <c r="BG194" i="29"/>
  <c r="D195" i="29"/>
  <c r="E195" i="29"/>
  <c r="F195" i="29"/>
  <c r="G195" i="29"/>
  <c r="H195" i="29"/>
  <c r="I195" i="29"/>
  <c r="J195" i="29"/>
  <c r="K195" i="29"/>
  <c r="L195" i="29"/>
  <c r="M195" i="29"/>
  <c r="N195" i="29"/>
  <c r="O195" i="29"/>
  <c r="P195" i="29"/>
  <c r="Q195" i="29"/>
  <c r="R195" i="29"/>
  <c r="S195" i="29"/>
  <c r="T195" i="29"/>
  <c r="U195" i="29"/>
  <c r="V195" i="29"/>
  <c r="W195" i="29"/>
  <c r="X195" i="29"/>
  <c r="Y195" i="29"/>
  <c r="Z195" i="29"/>
  <c r="AA195" i="29"/>
  <c r="AB195" i="29"/>
  <c r="AC195" i="29"/>
  <c r="AD195" i="29"/>
  <c r="AE195" i="29"/>
  <c r="AF195" i="29"/>
  <c r="AG195" i="29"/>
  <c r="AH195" i="29"/>
  <c r="AI195" i="29"/>
  <c r="AJ195" i="29"/>
  <c r="AK195" i="29"/>
  <c r="AL195" i="29"/>
  <c r="AM195" i="29"/>
  <c r="AN195" i="29"/>
  <c r="AO195" i="29"/>
  <c r="AP195" i="29"/>
  <c r="AQ195" i="29"/>
  <c r="AR195" i="29"/>
  <c r="AS195" i="29"/>
  <c r="AT195" i="29"/>
  <c r="AU195" i="29"/>
  <c r="AV195" i="29"/>
  <c r="AW195" i="29"/>
  <c r="AX195" i="29"/>
  <c r="AY195" i="29"/>
  <c r="AZ195" i="29"/>
  <c r="BA195" i="29"/>
  <c r="BB195" i="29"/>
  <c r="BC195" i="29"/>
  <c r="BD195" i="29"/>
  <c r="BE195" i="29"/>
  <c r="BF195" i="29"/>
  <c r="BG195" i="29"/>
  <c r="D196" i="29"/>
  <c r="E196" i="29"/>
  <c r="F196" i="29"/>
  <c r="G196" i="29"/>
  <c r="H196" i="29"/>
  <c r="I196" i="29"/>
  <c r="J196" i="29"/>
  <c r="K196" i="29"/>
  <c r="L196" i="29"/>
  <c r="M196" i="29"/>
  <c r="N196" i="29"/>
  <c r="O196" i="29"/>
  <c r="P196" i="29"/>
  <c r="Q196" i="29"/>
  <c r="R196" i="29"/>
  <c r="S196" i="29"/>
  <c r="T196" i="29"/>
  <c r="U196" i="29"/>
  <c r="V196" i="29"/>
  <c r="W196" i="29"/>
  <c r="X196" i="29"/>
  <c r="Y196" i="29"/>
  <c r="Z196" i="29"/>
  <c r="AA196" i="29"/>
  <c r="AB196" i="29"/>
  <c r="AC196" i="29"/>
  <c r="AD196" i="29"/>
  <c r="AE196" i="29"/>
  <c r="AF196" i="29"/>
  <c r="AG196" i="29"/>
  <c r="AH196" i="29"/>
  <c r="AI196" i="29"/>
  <c r="AJ196" i="29"/>
  <c r="AK196" i="29"/>
  <c r="AL196" i="29"/>
  <c r="AM196" i="29"/>
  <c r="AN196" i="29"/>
  <c r="AO196" i="29"/>
  <c r="AP196" i="29"/>
  <c r="AQ196" i="29"/>
  <c r="AR196" i="29"/>
  <c r="AS196" i="29"/>
  <c r="AT196" i="29"/>
  <c r="AU196" i="29"/>
  <c r="AV196" i="29"/>
  <c r="AW196" i="29"/>
  <c r="AX196" i="29"/>
  <c r="AY196" i="29"/>
  <c r="AZ196" i="29"/>
  <c r="BA196" i="29"/>
  <c r="BB196" i="29"/>
  <c r="BC196" i="29"/>
  <c r="BD196" i="29"/>
  <c r="BE196" i="29"/>
  <c r="BF196" i="29"/>
  <c r="BG196" i="29"/>
  <c r="D197" i="29"/>
  <c r="E197" i="29"/>
  <c r="F197" i="29"/>
  <c r="G197" i="29"/>
  <c r="H197" i="29"/>
  <c r="I197" i="29"/>
  <c r="J197" i="29"/>
  <c r="K197" i="29"/>
  <c r="L197" i="29"/>
  <c r="M197" i="29"/>
  <c r="N197" i="29"/>
  <c r="O197" i="29"/>
  <c r="P197" i="29"/>
  <c r="Q197" i="29"/>
  <c r="R197" i="29"/>
  <c r="S197" i="29"/>
  <c r="T197" i="29"/>
  <c r="U197" i="29"/>
  <c r="V197" i="29"/>
  <c r="W197" i="29"/>
  <c r="X197" i="29"/>
  <c r="Y197" i="29"/>
  <c r="Z197" i="29"/>
  <c r="AA197" i="29"/>
  <c r="AB197" i="29"/>
  <c r="AC197" i="29"/>
  <c r="AD197" i="29"/>
  <c r="AE197" i="29"/>
  <c r="AF197" i="29"/>
  <c r="AG197" i="29"/>
  <c r="AH197" i="29"/>
  <c r="AI197" i="29"/>
  <c r="AJ197" i="29"/>
  <c r="AK197" i="29"/>
  <c r="AL197" i="29"/>
  <c r="AM197" i="29"/>
  <c r="AN197" i="29"/>
  <c r="AO197" i="29"/>
  <c r="AP197" i="29"/>
  <c r="AQ197" i="29"/>
  <c r="AR197" i="29"/>
  <c r="AS197" i="29"/>
  <c r="AT197" i="29"/>
  <c r="AU197" i="29"/>
  <c r="AV197" i="29"/>
  <c r="AW197" i="29"/>
  <c r="AX197" i="29"/>
  <c r="AY197" i="29"/>
  <c r="AZ197" i="29"/>
  <c r="BA197" i="29"/>
  <c r="BB197" i="29"/>
  <c r="BC197" i="29"/>
  <c r="BD197" i="29"/>
  <c r="BE197" i="29"/>
  <c r="BF197" i="29"/>
  <c r="BG197" i="29"/>
  <c r="E7" i="29"/>
  <c r="F7" i="29"/>
  <c r="G7" i="29"/>
  <c r="H7" i="29"/>
  <c r="I7" i="29"/>
  <c r="J7" i="29"/>
  <c r="K7" i="29"/>
  <c r="L7" i="29"/>
  <c r="M7" i="29"/>
  <c r="N7" i="29"/>
  <c r="O7" i="29"/>
  <c r="P7" i="29"/>
  <c r="Q7" i="29"/>
  <c r="R7" i="29"/>
  <c r="S7" i="29"/>
  <c r="T7" i="29"/>
  <c r="U7" i="29"/>
  <c r="V7" i="29"/>
  <c r="W7" i="29"/>
  <c r="X7" i="29"/>
  <c r="Y7" i="29"/>
  <c r="Z7" i="29"/>
  <c r="AA7" i="29"/>
  <c r="AB7" i="29"/>
  <c r="AC7" i="29"/>
  <c r="AD7" i="29"/>
  <c r="AE7" i="29"/>
  <c r="AF7" i="29"/>
  <c r="AG7" i="29"/>
  <c r="AH7" i="29"/>
  <c r="AI7" i="29"/>
  <c r="AJ7" i="29"/>
  <c r="AK7" i="29"/>
  <c r="AL7" i="29"/>
  <c r="AM7" i="29"/>
  <c r="AN7" i="29"/>
  <c r="AO7" i="29"/>
  <c r="AP7" i="29"/>
  <c r="AQ7" i="29"/>
  <c r="AR7" i="29"/>
  <c r="AS7" i="29"/>
  <c r="AT7" i="29"/>
  <c r="AU7" i="29"/>
  <c r="AV7" i="29"/>
  <c r="AW7" i="29"/>
  <c r="AX7" i="29"/>
  <c r="AY7" i="29"/>
  <c r="AZ7" i="29"/>
  <c r="BA7" i="29"/>
  <c r="BB7" i="29"/>
  <c r="BC7" i="29"/>
  <c r="BD7" i="29"/>
  <c r="BE7" i="29"/>
  <c r="BF7" i="29"/>
  <c r="BG7" i="29"/>
  <c r="D7" i="29"/>
  <c r="BK8" i="29"/>
  <c r="BK9" i="29"/>
  <c r="BK10" i="29"/>
  <c r="BK11" i="29"/>
  <c r="BK12" i="29"/>
  <c r="BK13" i="29"/>
  <c r="BK14" i="29"/>
  <c r="BK15" i="29"/>
  <c r="BK16" i="29"/>
  <c r="BK17" i="29"/>
  <c r="BK18" i="29"/>
  <c r="BK19" i="29"/>
  <c r="BK20" i="29"/>
  <c r="BK21" i="29"/>
  <c r="BK22" i="29"/>
  <c r="BK23" i="29"/>
  <c r="BK24" i="29"/>
  <c r="BK25" i="29"/>
  <c r="BK26" i="29"/>
  <c r="BK27" i="29"/>
  <c r="BK28" i="29"/>
  <c r="BK29" i="29"/>
  <c r="BK30" i="29"/>
  <c r="BK31" i="29"/>
  <c r="BK32" i="29"/>
  <c r="BK33" i="29"/>
  <c r="BK34" i="29"/>
  <c r="BK35" i="29"/>
  <c r="BK36" i="29"/>
  <c r="BK37" i="29"/>
  <c r="BK38" i="29"/>
  <c r="BK39" i="29"/>
  <c r="BK40" i="29"/>
  <c r="BK41" i="29"/>
  <c r="BK42" i="29"/>
  <c r="BK43" i="29"/>
  <c r="BK44" i="29"/>
  <c r="BK45" i="29"/>
  <c r="BK46" i="29"/>
  <c r="BK47" i="29"/>
  <c r="BK48" i="29"/>
  <c r="BK49" i="29"/>
  <c r="BK50" i="29"/>
  <c r="BK51" i="29"/>
  <c r="BK52" i="29"/>
  <c r="BK53" i="29"/>
  <c r="BK54" i="29"/>
  <c r="BK55" i="29"/>
  <c r="BK56" i="29"/>
  <c r="BK57" i="29"/>
  <c r="BK58" i="29"/>
  <c r="BK59" i="29"/>
  <c r="BK60" i="29"/>
  <c r="BK61" i="29"/>
  <c r="BK62" i="29"/>
  <c r="BK63" i="29"/>
  <c r="BK64" i="29"/>
  <c r="BK65" i="29"/>
  <c r="BK66" i="29"/>
  <c r="BK67" i="29"/>
  <c r="BK68" i="29"/>
  <c r="BK69" i="29"/>
  <c r="BK70" i="29"/>
  <c r="BK71" i="29"/>
  <c r="BK72" i="29"/>
  <c r="BK73" i="29"/>
  <c r="BK74" i="29"/>
  <c r="BK75" i="29"/>
  <c r="BK76" i="29"/>
  <c r="BK77" i="29"/>
  <c r="BK78" i="29"/>
  <c r="BK79" i="29"/>
  <c r="BK80" i="29"/>
  <c r="BK81" i="29"/>
  <c r="BK82" i="29"/>
  <c r="BK83" i="29"/>
  <c r="BK84" i="29"/>
  <c r="BK85" i="29"/>
  <c r="BK86" i="29"/>
  <c r="BK87" i="29"/>
  <c r="BK88" i="29"/>
  <c r="BK89" i="29"/>
  <c r="BK90" i="29"/>
  <c r="BK91" i="29"/>
  <c r="BK92" i="29"/>
  <c r="BK93" i="29"/>
  <c r="BK94" i="29"/>
  <c r="BK95" i="29"/>
  <c r="BK96" i="29"/>
  <c r="BK97" i="29"/>
  <c r="BK98" i="29"/>
  <c r="BK99" i="29"/>
  <c r="BK100" i="29"/>
  <c r="BK101" i="29"/>
  <c r="BK102" i="29"/>
  <c r="BK103" i="29"/>
  <c r="BK104" i="29"/>
  <c r="BK105" i="29"/>
  <c r="BK106" i="29"/>
  <c r="BK107" i="29"/>
  <c r="BK108" i="29"/>
  <c r="BK109" i="29"/>
  <c r="BK110" i="29"/>
  <c r="BK111" i="29"/>
  <c r="BK112" i="29"/>
  <c r="BK113" i="29"/>
  <c r="BK114" i="29"/>
  <c r="BK115" i="29"/>
  <c r="BK116" i="29"/>
  <c r="BK117" i="29"/>
  <c r="BK118" i="29"/>
  <c r="BK119" i="29"/>
  <c r="BK120" i="29"/>
  <c r="BK121" i="29"/>
  <c r="BK122" i="29"/>
  <c r="BK123" i="29"/>
  <c r="BK124" i="29"/>
  <c r="BK125" i="29"/>
  <c r="BK126" i="29"/>
  <c r="BK127" i="29"/>
  <c r="BK128" i="29"/>
  <c r="BK129" i="29"/>
  <c r="BK130" i="29"/>
  <c r="BK131" i="29"/>
  <c r="BK132" i="29"/>
  <c r="BK133" i="29"/>
  <c r="BK134" i="29"/>
  <c r="BK135" i="29"/>
  <c r="BK136" i="29"/>
  <c r="BK137" i="29"/>
  <c r="BK138" i="29"/>
  <c r="BK139" i="29"/>
  <c r="BK140" i="29"/>
  <c r="BK141" i="29"/>
  <c r="BK142" i="29"/>
  <c r="BK143" i="29"/>
  <c r="BK144" i="29"/>
  <c r="BK145" i="29"/>
  <c r="BK146" i="29"/>
  <c r="BK147" i="29"/>
  <c r="BK148" i="29"/>
  <c r="BK149" i="29"/>
  <c r="BK150" i="29"/>
  <c r="BK151" i="29"/>
  <c r="BK152" i="29"/>
  <c r="BK153" i="29"/>
  <c r="BK154" i="29"/>
  <c r="BK155" i="29"/>
  <c r="BK156" i="29"/>
  <c r="BK157" i="29"/>
  <c r="BK158" i="29"/>
  <c r="BK159" i="29"/>
  <c r="BK160" i="29"/>
  <c r="BK161" i="29"/>
  <c r="BK162" i="29"/>
  <c r="BK163" i="29"/>
  <c r="BK164" i="29"/>
  <c r="BK165" i="29"/>
  <c r="BK166" i="29"/>
  <c r="BK167" i="29"/>
  <c r="BK168" i="29"/>
  <c r="BK169" i="29"/>
  <c r="BK170" i="29"/>
  <c r="BK171" i="29"/>
  <c r="BK172" i="29"/>
  <c r="BK173" i="29"/>
  <c r="BK174" i="29"/>
  <c r="BK175" i="29"/>
  <c r="BK176" i="29"/>
  <c r="BK177" i="29"/>
  <c r="BK178" i="29"/>
  <c r="BK179" i="29"/>
  <c r="BK180" i="29"/>
  <c r="BK181" i="29"/>
  <c r="BK182" i="29"/>
  <c r="BK183" i="29"/>
  <c r="BK184" i="29"/>
  <c r="BK185" i="29"/>
  <c r="BK186" i="29"/>
  <c r="BK187" i="29"/>
  <c r="BK188" i="29"/>
  <c r="BK189" i="29"/>
  <c r="BK190" i="29"/>
  <c r="BK191" i="29"/>
  <c r="BK192" i="29"/>
  <c r="BK193" i="29"/>
  <c r="BK194" i="29"/>
  <c r="BK195" i="29"/>
  <c r="BK196" i="29"/>
  <c r="BK197" i="29"/>
  <c r="BK7" i="29"/>
  <c r="D8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D9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AF9" i="28"/>
  <c r="AG9" i="28"/>
  <c r="AH9" i="28"/>
  <c r="AI9" i="28"/>
  <c r="AJ9" i="28"/>
  <c r="AK9" i="28"/>
  <c r="AL9" i="28"/>
  <c r="AM9" i="28"/>
  <c r="D10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AE10" i="28"/>
  <c r="AF10" i="28"/>
  <c r="AG10" i="28"/>
  <c r="AH10" i="28"/>
  <c r="AI10" i="28"/>
  <c r="AJ10" i="28"/>
  <c r="AK10" i="28"/>
  <c r="AL10" i="28"/>
  <c r="AM10" i="28"/>
  <c r="D11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K11" i="28"/>
  <c r="AL11" i="28"/>
  <c r="AM11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K12" i="28"/>
  <c r="AL12" i="28"/>
  <c r="AM12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K13" i="28"/>
  <c r="AL13" i="28"/>
  <c r="AM13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K14" i="28"/>
  <c r="AL14" i="28"/>
  <c r="AM14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K15" i="28"/>
  <c r="AL15" i="28"/>
  <c r="AM15" i="28"/>
  <c r="D16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AE16" i="28"/>
  <c r="AF16" i="28"/>
  <c r="AG16" i="28"/>
  <c r="AH16" i="28"/>
  <c r="AI16" i="28"/>
  <c r="AJ16" i="28"/>
  <c r="AK16" i="28"/>
  <c r="AL16" i="28"/>
  <c r="AM16" i="28"/>
  <c r="D17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V18" i="28"/>
  <c r="W18" i="28"/>
  <c r="X18" i="28"/>
  <c r="Y18" i="28"/>
  <c r="Z18" i="28"/>
  <c r="AA18" i="28"/>
  <c r="AB18" i="28"/>
  <c r="AC18" i="28"/>
  <c r="AD18" i="28"/>
  <c r="AE18" i="28"/>
  <c r="AF18" i="28"/>
  <c r="AG18" i="28"/>
  <c r="AH18" i="28"/>
  <c r="AI18" i="28"/>
  <c r="AJ18" i="28"/>
  <c r="AK18" i="28"/>
  <c r="AL18" i="28"/>
  <c r="AM18" i="28"/>
  <c r="D19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AE19" i="28"/>
  <c r="AF19" i="28"/>
  <c r="AG19" i="28"/>
  <c r="AH19" i="28"/>
  <c r="AI19" i="28"/>
  <c r="AJ19" i="28"/>
  <c r="AK19" i="28"/>
  <c r="AL19" i="28"/>
  <c r="AM19" i="28"/>
  <c r="D20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V20" i="28"/>
  <c r="W20" i="28"/>
  <c r="X20" i="28"/>
  <c r="Y20" i="28"/>
  <c r="Z20" i="28"/>
  <c r="AA20" i="28"/>
  <c r="AB20" i="28"/>
  <c r="AC20" i="28"/>
  <c r="AD20" i="28"/>
  <c r="AE20" i="28"/>
  <c r="AF20" i="28"/>
  <c r="AG20" i="28"/>
  <c r="AH20" i="28"/>
  <c r="AI20" i="28"/>
  <c r="AJ20" i="28"/>
  <c r="AK20" i="28"/>
  <c r="AL20" i="28"/>
  <c r="AM20" i="28"/>
  <c r="D21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Y21" i="28"/>
  <c r="Z21" i="28"/>
  <c r="AA21" i="28"/>
  <c r="AB21" i="28"/>
  <c r="AC21" i="28"/>
  <c r="AD21" i="28"/>
  <c r="AE21" i="28"/>
  <c r="AF21" i="28"/>
  <c r="AG21" i="28"/>
  <c r="AH21" i="28"/>
  <c r="AI21" i="28"/>
  <c r="AJ21" i="28"/>
  <c r="AK21" i="28"/>
  <c r="AL21" i="28"/>
  <c r="AM21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AA22" i="28"/>
  <c r="AB22" i="28"/>
  <c r="AC22" i="28"/>
  <c r="AD22" i="28"/>
  <c r="AE22" i="28"/>
  <c r="AF22" i="28"/>
  <c r="AG22" i="28"/>
  <c r="AH22" i="28"/>
  <c r="AI22" i="28"/>
  <c r="AJ22" i="28"/>
  <c r="AK22" i="28"/>
  <c r="AL22" i="28"/>
  <c r="AM22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AC23" i="28"/>
  <c r="AD23" i="28"/>
  <c r="AE23" i="28"/>
  <c r="AF23" i="28"/>
  <c r="AG23" i="28"/>
  <c r="AH23" i="28"/>
  <c r="AI23" i="28"/>
  <c r="AJ23" i="28"/>
  <c r="AK23" i="28"/>
  <c r="AL23" i="28"/>
  <c r="AM23" i="28"/>
  <c r="D24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Y24" i="28"/>
  <c r="Z24" i="28"/>
  <c r="AA24" i="28"/>
  <c r="AB24" i="28"/>
  <c r="AC24" i="28"/>
  <c r="AD24" i="28"/>
  <c r="AE24" i="28"/>
  <c r="AF24" i="28"/>
  <c r="AG24" i="28"/>
  <c r="AH24" i="28"/>
  <c r="AI24" i="28"/>
  <c r="AJ24" i="28"/>
  <c r="AK24" i="28"/>
  <c r="AL24" i="28"/>
  <c r="AM24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V26" i="28"/>
  <c r="W26" i="28"/>
  <c r="X26" i="28"/>
  <c r="Y26" i="28"/>
  <c r="Z26" i="28"/>
  <c r="AA26" i="28"/>
  <c r="AB26" i="28"/>
  <c r="AC26" i="28"/>
  <c r="AD26" i="28"/>
  <c r="AE26" i="28"/>
  <c r="AF26" i="28"/>
  <c r="AG26" i="28"/>
  <c r="AH26" i="28"/>
  <c r="AI26" i="28"/>
  <c r="AJ26" i="28"/>
  <c r="AK26" i="28"/>
  <c r="AL26" i="28"/>
  <c r="AM26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V27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Y28" i="28"/>
  <c r="Z28" i="28"/>
  <c r="AA28" i="28"/>
  <c r="AB28" i="28"/>
  <c r="AC28" i="28"/>
  <c r="AD28" i="28"/>
  <c r="AE28" i="28"/>
  <c r="AF28" i="28"/>
  <c r="AG28" i="28"/>
  <c r="AH28" i="28"/>
  <c r="AI28" i="28"/>
  <c r="AJ28" i="28"/>
  <c r="AK28" i="28"/>
  <c r="AL28" i="28"/>
  <c r="AM28" i="28"/>
  <c r="D29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V29" i="28"/>
  <c r="W29" i="28"/>
  <c r="X29" i="28"/>
  <c r="Y29" i="28"/>
  <c r="Z29" i="28"/>
  <c r="AA29" i="28"/>
  <c r="AB29" i="28"/>
  <c r="AC29" i="28"/>
  <c r="AD29" i="28"/>
  <c r="AE29" i="28"/>
  <c r="AF29" i="28"/>
  <c r="AG29" i="28"/>
  <c r="AH29" i="28"/>
  <c r="AI29" i="28"/>
  <c r="AJ29" i="28"/>
  <c r="AK29" i="28"/>
  <c r="AL29" i="28"/>
  <c r="AM29" i="28"/>
  <c r="D30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V30" i="28"/>
  <c r="W30" i="28"/>
  <c r="X30" i="28"/>
  <c r="Y30" i="28"/>
  <c r="Z30" i="28"/>
  <c r="AA30" i="28"/>
  <c r="AB30" i="28"/>
  <c r="AC30" i="28"/>
  <c r="AD30" i="28"/>
  <c r="AE30" i="28"/>
  <c r="AF30" i="28"/>
  <c r="AG30" i="28"/>
  <c r="AH30" i="28"/>
  <c r="AI30" i="28"/>
  <c r="AJ30" i="28"/>
  <c r="AK30" i="28"/>
  <c r="AL30" i="28"/>
  <c r="AM30" i="28"/>
  <c r="D31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V31" i="28"/>
  <c r="W31" i="28"/>
  <c r="X31" i="28"/>
  <c r="Y31" i="28"/>
  <c r="Z31" i="28"/>
  <c r="AA31" i="28"/>
  <c r="AB31" i="28"/>
  <c r="AC31" i="28"/>
  <c r="AD31" i="28"/>
  <c r="AE31" i="28"/>
  <c r="AF31" i="28"/>
  <c r="AG31" i="28"/>
  <c r="AH31" i="28"/>
  <c r="AI31" i="28"/>
  <c r="AJ31" i="28"/>
  <c r="AK31" i="28"/>
  <c r="AL31" i="28"/>
  <c r="AM31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Y32" i="28"/>
  <c r="Z32" i="28"/>
  <c r="AA32" i="28"/>
  <c r="AB32" i="28"/>
  <c r="AC32" i="28"/>
  <c r="AD32" i="28"/>
  <c r="AE32" i="28"/>
  <c r="AF32" i="28"/>
  <c r="AG32" i="28"/>
  <c r="AH32" i="28"/>
  <c r="AI32" i="28"/>
  <c r="AJ32" i="28"/>
  <c r="AK32" i="28"/>
  <c r="AL32" i="28"/>
  <c r="AM32" i="28"/>
  <c r="D33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V33" i="28"/>
  <c r="W33" i="28"/>
  <c r="X33" i="28"/>
  <c r="Y33" i="28"/>
  <c r="Z33" i="28"/>
  <c r="AA33" i="28"/>
  <c r="AB33" i="28"/>
  <c r="AC33" i="28"/>
  <c r="AD33" i="28"/>
  <c r="AE33" i="28"/>
  <c r="AF33" i="28"/>
  <c r="AG33" i="28"/>
  <c r="AH33" i="28"/>
  <c r="AI33" i="28"/>
  <c r="AJ33" i="28"/>
  <c r="AK33" i="28"/>
  <c r="AL33" i="28"/>
  <c r="AM33" i="28"/>
  <c r="D34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V34" i="28"/>
  <c r="W34" i="28"/>
  <c r="X34" i="28"/>
  <c r="Y34" i="28"/>
  <c r="Z34" i="28"/>
  <c r="AA34" i="28"/>
  <c r="AB34" i="28"/>
  <c r="AC34" i="28"/>
  <c r="AD34" i="28"/>
  <c r="AE34" i="28"/>
  <c r="AF34" i="28"/>
  <c r="AG34" i="28"/>
  <c r="AH34" i="28"/>
  <c r="AI34" i="28"/>
  <c r="AJ34" i="28"/>
  <c r="AK34" i="28"/>
  <c r="AL34" i="28"/>
  <c r="AM34" i="28"/>
  <c r="D35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AG35" i="28"/>
  <c r="AH35" i="28"/>
  <c r="AI35" i="28"/>
  <c r="AJ35" i="28"/>
  <c r="AK35" i="28"/>
  <c r="AL35" i="28"/>
  <c r="AM35" i="28"/>
  <c r="D36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D37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D38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V41" i="28"/>
  <c r="W41" i="28"/>
  <c r="X41" i="28"/>
  <c r="Y41" i="28"/>
  <c r="Z41" i="28"/>
  <c r="AA41" i="28"/>
  <c r="AB41" i="28"/>
  <c r="AC41" i="28"/>
  <c r="AD41" i="28"/>
  <c r="AE41" i="28"/>
  <c r="AF41" i="28"/>
  <c r="AG41" i="28"/>
  <c r="AH41" i="28"/>
  <c r="AI41" i="28"/>
  <c r="AJ41" i="28"/>
  <c r="AK41" i="28"/>
  <c r="AL41" i="28"/>
  <c r="AM41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V42" i="28"/>
  <c r="W42" i="28"/>
  <c r="X42" i="28"/>
  <c r="Y42" i="28"/>
  <c r="Z42" i="28"/>
  <c r="AA42" i="28"/>
  <c r="AB42" i="28"/>
  <c r="AC42" i="28"/>
  <c r="AD42" i="28"/>
  <c r="AE42" i="28"/>
  <c r="AF42" i="28"/>
  <c r="AG42" i="28"/>
  <c r="AH42" i="28"/>
  <c r="AI42" i="28"/>
  <c r="AJ42" i="28"/>
  <c r="AK42" i="28"/>
  <c r="AL42" i="28"/>
  <c r="AM42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V46" i="28"/>
  <c r="W46" i="28"/>
  <c r="X46" i="28"/>
  <c r="Y46" i="28"/>
  <c r="Z46" i="28"/>
  <c r="AA46" i="28"/>
  <c r="AB46" i="28"/>
  <c r="AC46" i="28"/>
  <c r="AD46" i="28"/>
  <c r="AE46" i="28"/>
  <c r="AF46" i="28"/>
  <c r="AG46" i="28"/>
  <c r="AH46" i="28"/>
  <c r="AI46" i="28"/>
  <c r="AJ46" i="28"/>
  <c r="AK46" i="28"/>
  <c r="AL46" i="28"/>
  <c r="AM46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V47" i="28"/>
  <c r="W47" i="28"/>
  <c r="X47" i="28"/>
  <c r="Y47" i="28"/>
  <c r="Z47" i="28"/>
  <c r="AA47" i="28"/>
  <c r="AB47" i="28"/>
  <c r="AC47" i="28"/>
  <c r="AD47" i="28"/>
  <c r="AE47" i="28"/>
  <c r="AF47" i="28"/>
  <c r="AG47" i="28"/>
  <c r="AH47" i="28"/>
  <c r="AI47" i="28"/>
  <c r="AJ47" i="28"/>
  <c r="AK47" i="28"/>
  <c r="AL47" i="28"/>
  <c r="AM47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V48" i="28"/>
  <c r="W48" i="28"/>
  <c r="X48" i="28"/>
  <c r="Y48" i="28"/>
  <c r="Z48" i="28"/>
  <c r="AA48" i="28"/>
  <c r="AB48" i="28"/>
  <c r="AC48" i="28"/>
  <c r="AD48" i="28"/>
  <c r="AE48" i="28"/>
  <c r="AF48" i="28"/>
  <c r="AG48" i="28"/>
  <c r="AH48" i="28"/>
  <c r="AI48" i="28"/>
  <c r="AJ48" i="28"/>
  <c r="AK48" i="28"/>
  <c r="AL48" i="28"/>
  <c r="AM48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AC49" i="28"/>
  <c r="AD49" i="28"/>
  <c r="AE49" i="28"/>
  <c r="AF49" i="28"/>
  <c r="AG49" i="28"/>
  <c r="AH49" i="28"/>
  <c r="AI49" i="28"/>
  <c r="AJ49" i="28"/>
  <c r="AK49" i="28"/>
  <c r="AL49" i="28"/>
  <c r="AM49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AD50" i="28"/>
  <c r="AE50" i="28"/>
  <c r="AF50" i="28"/>
  <c r="AG50" i="28"/>
  <c r="AH50" i="28"/>
  <c r="AI50" i="28"/>
  <c r="AJ50" i="28"/>
  <c r="AK50" i="28"/>
  <c r="AL50" i="28"/>
  <c r="AM50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AD51" i="28"/>
  <c r="AE51" i="28"/>
  <c r="AF51" i="28"/>
  <c r="AG51" i="28"/>
  <c r="AH51" i="28"/>
  <c r="AI51" i="28"/>
  <c r="AJ51" i="28"/>
  <c r="AK51" i="28"/>
  <c r="AL51" i="28"/>
  <c r="AM51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V52" i="28"/>
  <c r="W52" i="28"/>
  <c r="X52" i="28"/>
  <c r="Y52" i="28"/>
  <c r="Z52" i="28"/>
  <c r="AA52" i="28"/>
  <c r="AB52" i="28"/>
  <c r="AC52" i="28"/>
  <c r="AD52" i="28"/>
  <c r="AE52" i="28"/>
  <c r="AF52" i="28"/>
  <c r="AG52" i="28"/>
  <c r="AH52" i="28"/>
  <c r="AI52" i="28"/>
  <c r="AJ52" i="28"/>
  <c r="AK52" i="28"/>
  <c r="AL52" i="28"/>
  <c r="AM52" i="28"/>
  <c r="D53" i="28"/>
  <c r="E53" i="28"/>
  <c r="F53" i="28"/>
  <c r="G53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V53" i="28"/>
  <c r="W53" i="28"/>
  <c r="X53" i="28"/>
  <c r="Y53" i="28"/>
  <c r="Z53" i="28"/>
  <c r="AA53" i="28"/>
  <c r="AB53" i="28"/>
  <c r="AC53" i="28"/>
  <c r="AD53" i="28"/>
  <c r="AE53" i="28"/>
  <c r="AF53" i="28"/>
  <c r="AG53" i="28"/>
  <c r="AH53" i="28"/>
  <c r="AI53" i="28"/>
  <c r="AJ53" i="28"/>
  <c r="AK53" i="28"/>
  <c r="AL53" i="28"/>
  <c r="AM53" i="28"/>
  <c r="D54" i="28"/>
  <c r="E54" i="28"/>
  <c r="F54" i="28"/>
  <c r="G54" i="28"/>
  <c r="H54" i="28"/>
  <c r="I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V54" i="28"/>
  <c r="W54" i="28"/>
  <c r="X54" i="28"/>
  <c r="Y54" i="28"/>
  <c r="Z54" i="28"/>
  <c r="AA54" i="28"/>
  <c r="AB54" i="28"/>
  <c r="AC54" i="28"/>
  <c r="AD54" i="28"/>
  <c r="AE54" i="28"/>
  <c r="AF54" i="28"/>
  <c r="AG54" i="28"/>
  <c r="AH54" i="28"/>
  <c r="AI54" i="28"/>
  <c r="AJ54" i="28"/>
  <c r="AK54" i="28"/>
  <c r="AL54" i="28"/>
  <c r="AM54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V55" i="28"/>
  <c r="W55" i="28"/>
  <c r="X55" i="28"/>
  <c r="Y55" i="28"/>
  <c r="Z55" i="28"/>
  <c r="AA55" i="28"/>
  <c r="AB55" i="28"/>
  <c r="AC55" i="28"/>
  <c r="AD55" i="28"/>
  <c r="AE55" i="28"/>
  <c r="AF55" i="28"/>
  <c r="AG55" i="28"/>
  <c r="AH55" i="28"/>
  <c r="AI55" i="28"/>
  <c r="AJ55" i="28"/>
  <c r="AK55" i="28"/>
  <c r="AL55" i="28"/>
  <c r="AM55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V56" i="28"/>
  <c r="W56" i="28"/>
  <c r="X56" i="28"/>
  <c r="Y56" i="28"/>
  <c r="Z56" i="28"/>
  <c r="AA56" i="28"/>
  <c r="AB56" i="28"/>
  <c r="AC56" i="28"/>
  <c r="AD56" i="28"/>
  <c r="AE56" i="28"/>
  <c r="AF56" i="28"/>
  <c r="AG56" i="28"/>
  <c r="AH56" i="28"/>
  <c r="AI56" i="28"/>
  <c r="AJ56" i="28"/>
  <c r="AK56" i="28"/>
  <c r="AL56" i="28"/>
  <c r="AM56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V57" i="28"/>
  <c r="W57" i="28"/>
  <c r="X57" i="28"/>
  <c r="Y57" i="28"/>
  <c r="Z57" i="28"/>
  <c r="AA57" i="28"/>
  <c r="AB57" i="28"/>
  <c r="AC57" i="28"/>
  <c r="AD57" i="28"/>
  <c r="AE57" i="28"/>
  <c r="AF57" i="28"/>
  <c r="AG57" i="28"/>
  <c r="AH57" i="28"/>
  <c r="AI57" i="28"/>
  <c r="AJ57" i="28"/>
  <c r="AK57" i="28"/>
  <c r="AL57" i="28"/>
  <c r="AM57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V58" i="28"/>
  <c r="W58" i="28"/>
  <c r="X58" i="28"/>
  <c r="Y58" i="28"/>
  <c r="Z58" i="28"/>
  <c r="AA58" i="28"/>
  <c r="AB58" i="28"/>
  <c r="AC58" i="28"/>
  <c r="AD58" i="28"/>
  <c r="AE58" i="28"/>
  <c r="AF58" i="28"/>
  <c r="AG58" i="28"/>
  <c r="AH58" i="28"/>
  <c r="AI58" i="28"/>
  <c r="AJ58" i="28"/>
  <c r="AK58" i="28"/>
  <c r="AL58" i="28"/>
  <c r="AM58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V59" i="28"/>
  <c r="W59" i="28"/>
  <c r="X59" i="28"/>
  <c r="Y59" i="28"/>
  <c r="Z59" i="28"/>
  <c r="AA59" i="28"/>
  <c r="AB59" i="28"/>
  <c r="AC59" i="28"/>
  <c r="AD59" i="28"/>
  <c r="AE59" i="28"/>
  <c r="AF59" i="28"/>
  <c r="AG59" i="28"/>
  <c r="AH59" i="28"/>
  <c r="AI59" i="28"/>
  <c r="AJ59" i="28"/>
  <c r="AK59" i="28"/>
  <c r="AL59" i="28"/>
  <c r="AM59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V60" i="28"/>
  <c r="W60" i="28"/>
  <c r="X60" i="28"/>
  <c r="Y60" i="28"/>
  <c r="Z60" i="28"/>
  <c r="AA60" i="28"/>
  <c r="AB60" i="28"/>
  <c r="AC60" i="28"/>
  <c r="AD60" i="28"/>
  <c r="AE60" i="28"/>
  <c r="AF60" i="28"/>
  <c r="AG60" i="28"/>
  <c r="AH60" i="28"/>
  <c r="AI60" i="28"/>
  <c r="AJ60" i="28"/>
  <c r="AK60" i="28"/>
  <c r="AL60" i="28"/>
  <c r="AM60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V61" i="28"/>
  <c r="W61" i="28"/>
  <c r="X61" i="28"/>
  <c r="Y61" i="28"/>
  <c r="Z61" i="28"/>
  <c r="AA61" i="28"/>
  <c r="AB61" i="28"/>
  <c r="AC61" i="28"/>
  <c r="AD61" i="28"/>
  <c r="AE61" i="28"/>
  <c r="AF61" i="28"/>
  <c r="AG61" i="28"/>
  <c r="AH61" i="28"/>
  <c r="AI61" i="28"/>
  <c r="AJ61" i="28"/>
  <c r="AK61" i="28"/>
  <c r="AL61" i="28"/>
  <c r="AM61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V62" i="28"/>
  <c r="W62" i="28"/>
  <c r="X62" i="28"/>
  <c r="Y62" i="28"/>
  <c r="Z62" i="28"/>
  <c r="AA62" i="28"/>
  <c r="AB62" i="28"/>
  <c r="AC62" i="28"/>
  <c r="AD62" i="28"/>
  <c r="AE62" i="28"/>
  <c r="AF62" i="28"/>
  <c r="AG62" i="28"/>
  <c r="AH62" i="28"/>
  <c r="AI62" i="28"/>
  <c r="AJ62" i="28"/>
  <c r="AK62" i="28"/>
  <c r="AL62" i="28"/>
  <c r="AM62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V63" i="28"/>
  <c r="W63" i="28"/>
  <c r="X63" i="28"/>
  <c r="Y63" i="28"/>
  <c r="Z63" i="28"/>
  <c r="AA63" i="28"/>
  <c r="AB63" i="28"/>
  <c r="AC63" i="28"/>
  <c r="AD63" i="28"/>
  <c r="AE63" i="28"/>
  <c r="AF63" i="28"/>
  <c r="AG63" i="28"/>
  <c r="AH63" i="28"/>
  <c r="AI63" i="28"/>
  <c r="AJ63" i="28"/>
  <c r="AK63" i="28"/>
  <c r="AL63" i="28"/>
  <c r="AM63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V64" i="28"/>
  <c r="W64" i="28"/>
  <c r="X64" i="28"/>
  <c r="Y64" i="28"/>
  <c r="Z64" i="28"/>
  <c r="AA64" i="28"/>
  <c r="AB64" i="28"/>
  <c r="AC64" i="28"/>
  <c r="AD64" i="28"/>
  <c r="AE64" i="28"/>
  <c r="AF64" i="28"/>
  <c r="AG64" i="28"/>
  <c r="AH64" i="28"/>
  <c r="AI64" i="28"/>
  <c r="AJ64" i="28"/>
  <c r="AK64" i="28"/>
  <c r="AL64" i="28"/>
  <c r="AM64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V65" i="28"/>
  <c r="W65" i="28"/>
  <c r="X65" i="28"/>
  <c r="Y65" i="28"/>
  <c r="Z65" i="28"/>
  <c r="AA65" i="28"/>
  <c r="AB65" i="28"/>
  <c r="AC65" i="28"/>
  <c r="AD65" i="28"/>
  <c r="AE65" i="28"/>
  <c r="AF65" i="28"/>
  <c r="AG65" i="28"/>
  <c r="AH65" i="28"/>
  <c r="AI65" i="28"/>
  <c r="AJ65" i="28"/>
  <c r="AK65" i="28"/>
  <c r="AL65" i="28"/>
  <c r="AM65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AG66" i="28"/>
  <c r="AH66" i="28"/>
  <c r="AI66" i="28"/>
  <c r="AJ66" i="28"/>
  <c r="AK66" i="28"/>
  <c r="AL66" i="28"/>
  <c r="AM66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V67" i="28"/>
  <c r="W67" i="28"/>
  <c r="X67" i="28"/>
  <c r="Y67" i="28"/>
  <c r="Z67" i="28"/>
  <c r="AA67" i="28"/>
  <c r="AB67" i="28"/>
  <c r="AC67" i="28"/>
  <c r="AD67" i="28"/>
  <c r="AE67" i="28"/>
  <c r="AF67" i="28"/>
  <c r="AG67" i="28"/>
  <c r="AH67" i="28"/>
  <c r="AI67" i="28"/>
  <c r="AJ67" i="28"/>
  <c r="AK67" i="28"/>
  <c r="AL67" i="28"/>
  <c r="AM67" i="28"/>
  <c r="D68" i="28"/>
  <c r="E68" i="28"/>
  <c r="F68" i="28"/>
  <c r="G68" i="28"/>
  <c r="H68" i="28"/>
  <c r="I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V68" i="28"/>
  <c r="W68" i="28"/>
  <c r="X68" i="28"/>
  <c r="Y68" i="28"/>
  <c r="Z68" i="28"/>
  <c r="AA68" i="28"/>
  <c r="AB68" i="28"/>
  <c r="AC68" i="28"/>
  <c r="AD68" i="28"/>
  <c r="AE68" i="28"/>
  <c r="AF68" i="28"/>
  <c r="AG68" i="28"/>
  <c r="AH68" i="28"/>
  <c r="AI68" i="28"/>
  <c r="AJ68" i="28"/>
  <c r="AK68" i="28"/>
  <c r="AL68" i="28"/>
  <c r="AM68" i="28"/>
  <c r="D69" i="28"/>
  <c r="E69" i="28"/>
  <c r="F69" i="28"/>
  <c r="G69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V69" i="28"/>
  <c r="W69" i="28"/>
  <c r="X69" i="28"/>
  <c r="Y69" i="28"/>
  <c r="Z69" i="28"/>
  <c r="AA69" i="28"/>
  <c r="AB69" i="28"/>
  <c r="AC69" i="28"/>
  <c r="AD69" i="28"/>
  <c r="AE69" i="28"/>
  <c r="AF69" i="28"/>
  <c r="AG69" i="28"/>
  <c r="AH69" i="28"/>
  <c r="AI69" i="28"/>
  <c r="AJ69" i="28"/>
  <c r="AK69" i="28"/>
  <c r="AL69" i="28"/>
  <c r="AM69" i="28"/>
  <c r="D70" i="28"/>
  <c r="E70" i="28"/>
  <c r="F70" i="28"/>
  <c r="G70" i="28"/>
  <c r="H70" i="28"/>
  <c r="I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V70" i="28"/>
  <c r="W70" i="28"/>
  <c r="X70" i="28"/>
  <c r="Y70" i="28"/>
  <c r="Z70" i="28"/>
  <c r="AA70" i="28"/>
  <c r="AB70" i="28"/>
  <c r="AC70" i="28"/>
  <c r="AD70" i="28"/>
  <c r="AE70" i="28"/>
  <c r="AF70" i="28"/>
  <c r="AG70" i="28"/>
  <c r="AH70" i="28"/>
  <c r="AI70" i="28"/>
  <c r="AJ70" i="28"/>
  <c r="AK70" i="28"/>
  <c r="AL70" i="28"/>
  <c r="AM70" i="28"/>
  <c r="D71" i="28"/>
  <c r="E71" i="28"/>
  <c r="F71" i="28"/>
  <c r="G71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V71" i="28"/>
  <c r="W71" i="28"/>
  <c r="X71" i="28"/>
  <c r="Y71" i="28"/>
  <c r="Z71" i="28"/>
  <c r="AA71" i="28"/>
  <c r="AB71" i="28"/>
  <c r="AC71" i="28"/>
  <c r="AD71" i="28"/>
  <c r="AE71" i="28"/>
  <c r="AF71" i="28"/>
  <c r="AG71" i="28"/>
  <c r="AH71" i="28"/>
  <c r="AI71" i="28"/>
  <c r="AJ71" i="28"/>
  <c r="AK71" i="28"/>
  <c r="AL71" i="28"/>
  <c r="AM71" i="28"/>
  <c r="D72" i="28"/>
  <c r="E72" i="28"/>
  <c r="F72" i="28"/>
  <c r="G72" i="28"/>
  <c r="H72" i="28"/>
  <c r="I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V72" i="28"/>
  <c r="W72" i="28"/>
  <c r="X72" i="28"/>
  <c r="Y72" i="28"/>
  <c r="Z72" i="28"/>
  <c r="AA72" i="28"/>
  <c r="AB72" i="28"/>
  <c r="AC72" i="28"/>
  <c r="AD72" i="28"/>
  <c r="AE72" i="28"/>
  <c r="AF72" i="28"/>
  <c r="AG72" i="28"/>
  <c r="AH72" i="28"/>
  <c r="AI72" i="28"/>
  <c r="AJ72" i="28"/>
  <c r="AK72" i="28"/>
  <c r="AL72" i="28"/>
  <c r="AM72" i="28"/>
  <c r="D73" i="28"/>
  <c r="E73" i="28"/>
  <c r="F73" i="28"/>
  <c r="G73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V73" i="28"/>
  <c r="W73" i="28"/>
  <c r="X73" i="28"/>
  <c r="Y73" i="28"/>
  <c r="Z73" i="28"/>
  <c r="AA73" i="28"/>
  <c r="AB73" i="28"/>
  <c r="AC73" i="28"/>
  <c r="AD73" i="28"/>
  <c r="AE73" i="28"/>
  <c r="AF73" i="28"/>
  <c r="AG73" i="28"/>
  <c r="AH73" i="28"/>
  <c r="AI73" i="28"/>
  <c r="AJ73" i="28"/>
  <c r="AK73" i="28"/>
  <c r="AL73" i="28"/>
  <c r="AM73" i="28"/>
  <c r="D74" i="28"/>
  <c r="E74" i="28"/>
  <c r="F74" i="28"/>
  <c r="G74" i="28"/>
  <c r="H74" i="28"/>
  <c r="I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V74" i="28"/>
  <c r="W74" i="28"/>
  <c r="X74" i="28"/>
  <c r="Y74" i="28"/>
  <c r="Z74" i="28"/>
  <c r="AA74" i="28"/>
  <c r="AB74" i="28"/>
  <c r="AC74" i="28"/>
  <c r="AD74" i="28"/>
  <c r="AE74" i="28"/>
  <c r="AF74" i="28"/>
  <c r="AG74" i="28"/>
  <c r="AH74" i="28"/>
  <c r="AI74" i="28"/>
  <c r="AJ74" i="28"/>
  <c r="AK74" i="28"/>
  <c r="AL74" i="28"/>
  <c r="AM74" i="28"/>
  <c r="D75" i="28"/>
  <c r="E75" i="28"/>
  <c r="F75" i="28"/>
  <c r="G75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V75" i="28"/>
  <c r="W75" i="28"/>
  <c r="X75" i="28"/>
  <c r="Y75" i="28"/>
  <c r="Z75" i="28"/>
  <c r="AA75" i="28"/>
  <c r="AB75" i="28"/>
  <c r="AC75" i="28"/>
  <c r="AD75" i="28"/>
  <c r="AE75" i="28"/>
  <c r="AF75" i="28"/>
  <c r="AG75" i="28"/>
  <c r="AH75" i="28"/>
  <c r="AI75" i="28"/>
  <c r="AJ75" i="28"/>
  <c r="AK75" i="28"/>
  <c r="AL75" i="28"/>
  <c r="AM75" i="28"/>
  <c r="D76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V76" i="28"/>
  <c r="W76" i="28"/>
  <c r="X76" i="28"/>
  <c r="Y76" i="28"/>
  <c r="Z76" i="28"/>
  <c r="AA76" i="28"/>
  <c r="AB76" i="28"/>
  <c r="AC76" i="28"/>
  <c r="AD76" i="28"/>
  <c r="AE76" i="28"/>
  <c r="AF76" i="28"/>
  <c r="AG76" i="28"/>
  <c r="AH76" i="28"/>
  <c r="AI76" i="28"/>
  <c r="AJ76" i="28"/>
  <c r="AK76" i="28"/>
  <c r="AL76" i="28"/>
  <c r="AM76" i="28"/>
  <c r="D77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V77" i="28"/>
  <c r="W77" i="28"/>
  <c r="X77" i="28"/>
  <c r="Y77" i="28"/>
  <c r="Z77" i="28"/>
  <c r="AA77" i="28"/>
  <c r="AB77" i="28"/>
  <c r="AC77" i="28"/>
  <c r="AD77" i="28"/>
  <c r="AE77" i="28"/>
  <c r="AF77" i="28"/>
  <c r="AG77" i="28"/>
  <c r="AH77" i="28"/>
  <c r="AI77" i="28"/>
  <c r="AJ77" i="28"/>
  <c r="AK77" i="28"/>
  <c r="AL77" i="28"/>
  <c r="AM77" i="28"/>
  <c r="D78" i="28"/>
  <c r="E78" i="28"/>
  <c r="F78" i="28"/>
  <c r="G78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V78" i="28"/>
  <c r="W78" i="28"/>
  <c r="X78" i="28"/>
  <c r="Y78" i="28"/>
  <c r="Z78" i="28"/>
  <c r="AA78" i="28"/>
  <c r="AB78" i="28"/>
  <c r="AC78" i="28"/>
  <c r="AD78" i="28"/>
  <c r="AE78" i="28"/>
  <c r="AF78" i="28"/>
  <c r="AG78" i="28"/>
  <c r="AH78" i="28"/>
  <c r="AI78" i="28"/>
  <c r="AJ78" i="28"/>
  <c r="AK78" i="28"/>
  <c r="AL78" i="28"/>
  <c r="AM78" i="28"/>
  <c r="D79" i="28"/>
  <c r="E79" i="28"/>
  <c r="F79" i="28"/>
  <c r="G79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V79" i="28"/>
  <c r="W79" i="28"/>
  <c r="X79" i="28"/>
  <c r="Y79" i="28"/>
  <c r="Z79" i="28"/>
  <c r="AA79" i="28"/>
  <c r="AB79" i="28"/>
  <c r="AC79" i="28"/>
  <c r="AD79" i="28"/>
  <c r="AE79" i="28"/>
  <c r="AF79" i="28"/>
  <c r="AG79" i="28"/>
  <c r="AH79" i="28"/>
  <c r="AI79" i="28"/>
  <c r="AJ79" i="28"/>
  <c r="AK79" i="28"/>
  <c r="AL79" i="28"/>
  <c r="AM79" i="28"/>
  <c r="D80" i="28"/>
  <c r="E80" i="28"/>
  <c r="F80" i="28"/>
  <c r="G80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V80" i="28"/>
  <c r="W80" i="28"/>
  <c r="X80" i="28"/>
  <c r="Y80" i="28"/>
  <c r="Z80" i="28"/>
  <c r="AA80" i="28"/>
  <c r="AB80" i="28"/>
  <c r="AC80" i="28"/>
  <c r="AD80" i="28"/>
  <c r="AE80" i="28"/>
  <c r="AF80" i="28"/>
  <c r="AG80" i="28"/>
  <c r="AH80" i="28"/>
  <c r="AI80" i="28"/>
  <c r="AJ80" i="28"/>
  <c r="AK80" i="28"/>
  <c r="AL80" i="28"/>
  <c r="AM80" i="28"/>
  <c r="D81" i="28"/>
  <c r="E81" i="28"/>
  <c r="F81" i="28"/>
  <c r="G81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V81" i="28"/>
  <c r="W81" i="28"/>
  <c r="X81" i="28"/>
  <c r="Y81" i="28"/>
  <c r="Z81" i="28"/>
  <c r="AA81" i="28"/>
  <c r="AB81" i="28"/>
  <c r="AC81" i="28"/>
  <c r="AD81" i="28"/>
  <c r="AE81" i="28"/>
  <c r="AF81" i="28"/>
  <c r="AG81" i="28"/>
  <c r="AH81" i="28"/>
  <c r="AI81" i="28"/>
  <c r="AJ81" i="28"/>
  <c r="AK81" i="28"/>
  <c r="AL81" i="28"/>
  <c r="AM81" i="28"/>
  <c r="D82" i="28"/>
  <c r="E82" i="28"/>
  <c r="F82" i="28"/>
  <c r="G82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V82" i="28"/>
  <c r="W82" i="28"/>
  <c r="X82" i="28"/>
  <c r="Y82" i="28"/>
  <c r="Z82" i="28"/>
  <c r="AA82" i="28"/>
  <c r="AB82" i="28"/>
  <c r="AC82" i="28"/>
  <c r="AD82" i="28"/>
  <c r="AE82" i="28"/>
  <c r="AF82" i="28"/>
  <c r="AG82" i="28"/>
  <c r="AH82" i="28"/>
  <c r="AI82" i="28"/>
  <c r="AJ82" i="28"/>
  <c r="AK82" i="28"/>
  <c r="AL82" i="28"/>
  <c r="AM82" i="28"/>
  <c r="D83" i="28"/>
  <c r="E83" i="28"/>
  <c r="F83" i="28"/>
  <c r="G83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V83" i="28"/>
  <c r="W83" i="28"/>
  <c r="X83" i="28"/>
  <c r="Y83" i="28"/>
  <c r="Z83" i="28"/>
  <c r="AA83" i="28"/>
  <c r="AB83" i="28"/>
  <c r="AC83" i="28"/>
  <c r="AD83" i="28"/>
  <c r="AE83" i="28"/>
  <c r="AF83" i="28"/>
  <c r="AG83" i="28"/>
  <c r="AH83" i="28"/>
  <c r="AI83" i="28"/>
  <c r="AJ83" i="28"/>
  <c r="AK83" i="28"/>
  <c r="AL83" i="28"/>
  <c r="AM83" i="28"/>
  <c r="D84" i="28"/>
  <c r="E84" i="28"/>
  <c r="F84" i="28"/>
  <c r="G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V84" i="28"/>
  <c r="W84" i="28"/>
  <c r="X84" i="28"/>
  <c r="Y84" i="28"/>
  <c r="Z84" i="28"/>
  <c r="AA84" i="28"/>
  <c r="AB84" i="28"/>
  <c r="AC84" i="28"/>
  <c r="AD84" i="28"/>
  <c r="AE84" i="28"/>
  <c r="AF84" i="28"/>
  <c r="AG84" i="28"/>
  <c r="AH84" i="28"/>
  <c r="AI84" i="28"/>
  <c r="AJ84" i="28"/>
  <c r="AK84" i="28"/>
  <c r="AL84" i="28"/>
  <c r="AM84" i="28"/>
  <c r="D85" i="28"/>
  <c r="E85" i="28"/>
  <c r="F85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V85" i="28"/>
  <c r="W85" i="28"/>
  <c r="X85" i="28"/>
  <c r="Y85" i="28"/>
  <c r="Z85" i="28"/>
  <c r="AA85" i="28"/>
  <c r="AB85" i="28"/>
  <c r="AC85" i="28"/>
  <c r="AD85" i="28"/>
  <c r="AE85" i="28"/>
  <c r="AF85" i="28"/>
  <c r="AG85" i="28"/>
  <c r="AH85" i="28"/>
  <c r="AI85" i="28"/>
  <c r="AJ85" i="28"/>
  <c r="AK85" i="28"/>
  <c r="AL85" i="28"/>
  <c r="AM85" i="28"/>
  <c r="D86" i="28"/>
  <c r="E86" i="28"/>
  <c r="F86" i="28"/>
  <c r="G86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V86" i="28"/>
  <c r="W86" i="28"/>
  <c r="X86" i="28"/>
  <c r="Y86" i="28"/>
  <c r="Z86" i="28"/>
  <c r="AA86" i="28"/>
  <c r="AB86" i="28"/>
  <c r="AC86" i="28"/>
  <c r="AD86" i="28"/>
  <c r="AE86" i="28"/>
  <c r="AF86" i="28"/>
  <c r="AG86" i="28"/>
  <c r="AH86" i="28"/>
  <c r="AI86" i="28"/>
  <c r="AJ86" i="28"/>
  <c r="AK86" i="28"/>
  <c r="AL86" i="28"/>
  <c r="AM86" i="28"/>
  <c r="D87" i="28"/>
  <c r="E87" i="28"/>
  <c r="F87" i="28"/>
  <c r="G87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V87" i="28"/>
  <c r="W87" i="28"/>
  <c r="X87" i="28"/>
  <c r="Y87" i="28"/>
  <c r="Z87" i="28"/>
  <c r="AA87" i="28"/>
  <c r="AB87" i="28"/>
  <c r="AC87" i="28"/>
  <c r="AD87" i="28"/>
  <c r="AE87" i="28"/>
  <c r="AF87" i="28"/>
  <c r="AG87" i="28"/>
  <c r="AH87" i="28"/>
  <c r="AI87" i="28"/>
  <c r="AJ87" i="28"/>
  <c r="AK87" i="28"/>
  <c r="AL87" i="28"/>
  <c r="AM87" i="28"/>
  <c r="D88" i="28"/>
  <c r="E88" i="28"/>
  <c r="F88" i="28"/>
  <c r="G88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V88" i="28"/>
  <c r="W88" i="28"/>
  <c r="X88" i="28"/>
  <c r="Y88" i="28"/>
  <c r="Z88" i="28"/>
  <c r="AA88" i="28"/>
  <c r="AB88" i="28"/>
  <c r="AC88" i="28"/>
  <c r="AD88" i="28"/>
  <c r="AE88" i="28"/>
  <c r="AF88" i="28"/>
  <c r="AG88" i="28"/>
  <c r="AH88" i="28"/>
  <c r="AI88" i="28"/>
  <c r="AJ88" i="28"/>
  <c r="AK88" i="28"/>
  <c r="AL88" i="28"/>
  <c r="AM88" i="28"/>
  <c r="D89" i="28"/>
  <c r="E89" i="28"/>
  <c r="F89" i="28"/>
  <c r="G89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V89" i="28"/>
  <c r="W89" i="28"/>
  <c r="X89" i="28"/>
  <c r="Y89" i="28"/>
  <c r="Z89" i="28"/>
  <c r="AA89" i="28"/>
  <c r="AB89" i="28"/>
  <c r="AC89" i="28"/>
  <c r="AD89" i="28"/>
  <c r="AE89" i="28"/>
  <c r="AF89" i="28"/>
  <c r="AG89" i="28"/>
  <c r="AH89" i="28"/>
  <c r="AI89" i="28"/>
  <c r="AJ89" i="28"/>
  <c r="AK89" i="28"/>
  <c r="AL89" i="28"/>
  <c r="AM89" i="28"/>
  <c r="D90" i="28"/>
  <c r="E90" i="28"/>
  <c r="F90" i="28"/>
  <c r="G90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V90" i="28"/>
  <c r="W90" i="28"/>
  <c r="X90" i="28"/>
  <c r="Y90" i="28"/>
  <c r="Z90" i="28"/>
  <c r="AA90" i="28"/>
  <c r="AB90" i="28"/>
  <c r="AC90" i="28"/>
  <c r="AD90" i="28"/>
  <c r="AE90" i="28"/>
  <c r="AF90" i="28"/>
  <c r="AG90" i="28"/>
  <c r="AH90" i="28"/>
  <c r="AI90" i="28"/>
  <c r="AJ90" i="28"/>
  <c r="AK90" i="28"/>
  <c r="AL90" i="28"/>
  <c r="AM90" i="28"/>
  <c r="D91" i="28"/>
  <c r="E91" i="28"/>
  <c r="F91" i="28"/>
  <c r="G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V91" i="28"/>
  <c r="W91" i="28"/>
  <c r="X91" i="28"/>
  <c r="Y91" i="28"/>
  <c r="Z91" i="28"/>
  <c r="AA91" i="28"/>
  <c r="AB91" i="28"/>
  <c r="AC91" i="28"/>
  <c r="AD91" i="28"/>
  <c r="AE91" i="28"/>
  <c r="AF91" i="28"/>
  <c r="AG91" i="28"/>
  <c r="AH91" i="28"/>
  <c r="AI91" i="28"/>
  <c r="AJ91" i="28"/>
  <c r="AK91" i="28"/>
  <c r="AL91" i="28"/>
  <c r="AM91" i="28"/>
  <c r="D92" i="28"/>
  <c r="E92" i="28"/>
  <c r="F92" i="28"/>
  <c r="G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V92" i="28"/>
  <c r="W92" i="28"/>
  <c r="X92" i="28"/>
  <c r="Y92" i="28"/>
  <c r="Z92" i="28"/>
  <c r="AA92" i="28"/>
  <c r="AB92" i="28"/>
  <c r="AC92" i="28"/>
  <c r="AD92" i="28"/>
  <c r="AE92" i="28"/>
  <c r="AF92" i="28"/>
  <c r="AG92" i="28"/>
  <c r="AH92" i="28"/>
  <c r="AI92" i="28"/>
  <c r="AJ92" i="28"/>
  <c r="AK92" i="28"/>
  <c r="AL92" i="28"/>
  <c r="AM92" i="28"/>
  <c r="D93" i="28"/>
  <c r="E93" i="28"/>
  <c r="F93" i="28"/>
  <c r="G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V93" i="28"/>
  <c r="W93" i="28"/>
  <c r="X93" i="28"/>
  <c r="Y93" i="28"/>
  <c r="Z93" i="28"/>
  <c r="AA93" i="28"/>
  <c r="AB93" i="28"/>
  <c r="AC93" i="28"/>
  <c r="AD93" i="28"/>
  <c r="AE93" i="28"/>
  <c r="AF93" i="28"/>
  <c r="AG93" i="28"/>
  <c r="AH93" i="28"/>
  <c r="AI93" i="28"/>
  <c r="AJ93" i="28"/>
  <c r="AK93" i="28"/>
  <c r="AL93" i="28"/>
  <c r="AM93" i="28"/>
  <c r="D94" i="28"/>
  <c r="E94" i="28"/>
  <c r="F94" i="28"/>
  <c r="G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V94" i="28"/>
  <c r="W94" i="28"/>
  <c r="X94" i="28"/>
  <c r="Y94" i="28"/>
  <c r="Z94" i="28"/>
  <c r="AA94" i="28"/>
  <c r="AB94" i="28"/>
  <c r="AC94" i="28"/>
  <c r="AD94" i="28"/>
  <c r="AE94" i="28"/>
  <c r="AF94" i="28"/>
  <c r="AG94" i="28"/>
  <c r="AH94" i="28"/>
  <c r="AI94" i="28"/>
  <c r="AJ94" i="28"/>
  <c r="AK94" i="28"/>
  <c r="AL94" i="28"/>
  <c r="AM94" i="28"/>
  <c r="D95" i="28"/>
  <c r="E95" i="28"/>
  <c r="F95" i="28"/>
  <c r="G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V95" i="28"/>
  <c r="W95" i="28"/>
  <c r="X95" i="28"/>
  <c r="Y95" i="28"/>
  <c r="Z95" i="28"/>
  <c r="AA95" i="28"/>
  <c r="AB95" i="28"/>
  <c r="AC95" i="28"/>
  <c r="AD95" i="28"/>
  <c r="AE95" i="28"/>
  <c r="AF95" i="28"/>
  <c r="AG95" i="28"/>
  <c r="AH95" i="28"/>
  <c r="AI95" i="28"/>
  <c r="AJ95" i="28"/>
  <c r="AK95" i="28"/>
  <c r="AL95" i="28"/>
  <c r="AM95" i="28"/>
  <c r="D96" i="28"/>
  <c r="E96" i="28"/>
  <c r="F96" i="28"/>
  <c r="G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V96" i="28"/>
  <c r="W96" i="28"/>
  <c r="X96" i="28"/>
  <c r="Y96" i="28"/>
  <c r="Z96" i="28"/>
  <c r="AA96" i="28"/>
  <c r="AB96" i="28"/>
  <c r="AC96" i="28"/>
  <c r="AD96" i="28"/>
  <c r="AE96" i="28"/>
  <c r="AF96" i="28"/>
  <c r="AG96" i="28"/>
  <c r="AH96" i="28"/>
  <c r="AI96" i="28"/>
  <c r="AJ96" i="28"/>
  <c r="AK96" i="28"/>
  <c r="AL96" i="28"/>
  <c r="AM96" i="28"/>
  <c r="D97" i="28"/>
  <c r="E97" i="28"/>
  <c r="F97" i="28"/>
  <c r="G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V97" i="28"/>
  <c r="W97" i="28"/>
  <c r="X97" i="28"/>
  <c r="Y97" i="28"/>
  <c r="Z97" i="28"/>
  <c r="AA97" i="28"/>
  <c r="AB97" i="28"/>
  <c r="AC97" i="28"/>
  <c r="AD97" i="28"/>
  <c r="AE97" i="28"/>
  <c r="AF97" i="28"/>
  <c r="AG97" i="28"/>
  <c r="AH97" i="28"/>
  <c r="AI97" i="28"/>
  <c r="AJ97" i="28"/>
  <c r="AK97" i="28"/>
  <c r="AL97" i="28"/>
  <c r="AM97" i="28"/>
  <c r="D98" i="28"/>
  <c r="E98" i="28"/>
  <c r="F98" i="28"/>
  <c r="G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V98" i="28"/>
  <c r="W98" i="28"/>
  <c r="X98" i="28"/>
  <c r="Y98" i="28"/>
  <c r="Z98" i="28"/>
  <c r="AA98" i="28"/>
  <c r="AB98" i="28"/>
  <c r="AC98" i="28"/>
  <c r="AD98" i="28"/>
  <c r="AE98" i="28"/>
  <c r="AF98" i="28"/>
  <c r="AG98" i="28"/>
  <c r="AH98" i="28"/>
  <c r="AI98" i="28"/>
  <c r="AJ98" i="28"/>
  <c r="AK98" i="28"/>
  <c r="AL98" i="28"/>
  <c r="AM98" i="28"/>
  <c r="D99" i="28"/>
  <c r="E99" i="28"/>
  <c r="F99" i="28"/>
  <c r="G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AG99" i="28"/>
  <c r="AH99" i="28"/>
  <c r="AI99" i="28"/>
  <c r="AJ99" i="28"/>
  <c r="AK99" i="28"/>
  <c r="AL99" i="28"/>
  <c r="AM99" i="28"/>
  <c r="D100" i="28"/>
  <c r="E100" i="28"/>
  <c r="F100" i="28"/>
  <c r="G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V100" i="28"/>
  <c r="W100" i="28"/>
  <c r="X100" i="28"/>
  <c r="Y100" i="28"/>
  <c r="Z100" i="28"/>
  <c r="AA100" i="28"/>
  <c r="AB100" i="28"/>
  <c r="AC100" i="28"/>
  <c r="AD100" i="28"/>
  <c r="AE100" i="28"/>
  <c r="AF100" i="28"/>
  <c r="AG100" i="28"/>
  <c r="AH100" i="28"/>
  <c r="AI100" i="28"/>
  <c r="AJ100" i="28"/>
  <c r="AK100" i="28"/>
  <c r="AL100" i="28"/>
  <c r="AM100" i="28"/>
  <c r="D101" i="28"/>
  <c r="E101" i="28"/>
  <c r="F101" i="28"/>
  <c r="G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V101" i="28"/>
  <c r="W101" i="28"/>
  <c r="X101" i="28"/>
  <c r="Y101" i="28"/>
  <c r="Z101" i="28"/>
  <c r="AA101" i="28"/>
  <c r="AB101" i="28"/>
  <c r="AC101" i="28"/>
  <c r="AD101" i="28"/>
  <c r="AE101" i="28"/>
  <c r="AF101" i="28"/>
  <c r="AG101" i="28"/>
  <c r="AH101" i="28"/>
  <c r="AI101" i="28"/>
  <c r="AJ101" i="28"/>
  <c r="AK101" i="28"/>
  <c r="AL101" i="28"/>
  <c r="AM101" i="28"/>
  <c r="D102" i="28"/>
  <c r="E102" i="28"/>
  <c r="F102" i="28"/>
  <c r="G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V102" i="28"/>
  <c r="W102" i="28"/>
  <c r="X102" i="28"/>
  <c r="Y102" i="28"/>
  <c r="Z102" i="28"/>
  <c r="AA102" i="28"/>
  <c r="AB102" i="28"/>
  <c r="AC102" i="28"/>
  <c r="AD102" i="28"/>
  <c r="AE102" i="28"/>
  <c r="AF102" i="28"/>
  <c r="AG102" i="28"/>
  <c r="AH102" i="28"/>
  <c r="AI102" i="28"/>
  <c r="AJ102" i="28"/>
  <c r="AK102" i="28"/>
  <c r="AL102" i="28"/>
  <c r="AM102" i="28"/>
  <c r="D103" i="28"/>
  <c r="E103" i="28"/>
  <c r="F103" i="28"/>
  <c r="G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V103" i="28"/>
  <c r="W103" i="28"/>
  <c r="X103" i="28"/>
  <c r="Y103" i="28"/>
  <c r="Z103" i="28"/>
  <c r="AA103" i="28"/>
  <c r="AB103" i="28"/>
  <c r="AC103" i="28"/>
  <c r="AD103" i="28"/>
  <c r="AE103" i="28"/>
  <c r="AF103" i="28"/>
  <c r="AG103" i="28"/>
  <c r="AH103" i="28"/>
  <c r="AI103" i="28"/>
  <c r="AJ103" i="28"/>
  <c r="AK103" i="28"/>
  <c r="AL103" i="28"/>
  <c r="AM103" i="28"/>
  <c r="D104" i="28"/>
  <c r="E104" i="28"/>
  <c r="F104" i="28"/>
  <c r="G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V104" i="28"/>
  <c r="W104" i="28"/>
  <c r="X104" i="28"/>
  <c r="Y104" i="28"/>
  <c r="Z104" i="28"/>
  <c r="AA104" i="28"/>
  <c r="AB104" i="28"/>
  <c r="AC104" i="28"/>
  <c r="AD104" i="28"/>
  <c r="AE104" i="28"/>
  <c r="AF104" i="28"/>
  <c r="AG104" i="28"/>
  <c r="AH104" i="28"/>
  <c r="AI104" i="28"/>
  <c r="AJ104" i="28"/>
  <c r="AK104" i="28"/>
  <c r="AL104" i="28"/>
  <c r="AM104" i="28"/>
  <c r="D105" i="28"/>
  <c r="E105" i="28"/>
  <c r="F105" i="28"/>
  <c r="G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V105" i="28"/>
  <c r="W105" i="28"/>
  <c r="X105" i="28"/>
  <c r="Y105" i="28"/>
  <c r="Z105" i="28"/>
  <c r="AA105" i="28"/>
  <c r="AB105" i="28"/>
  <c r="AC105" i="28"/>
  <c r="AD105" i="28"/>
  <c r="AE105" i="28"/>
  <c r="AF105" i="28"/>
  <c r="AG105" i="28"/>
  <c r="AH105" i="28"/>
  <c r="AI105" i="28"/>
  <c r="AJ105" i="28"/>
  <c r="AK105" i="28"/>
  <c r="AL105" i="28"/>
  <c r="AM105" i="28"/>
  <c r="D106" i="28"/>
  <c r="E106" i="28"/>
  <c r="F106" i="28"/>
  <c r="G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V106" i="28"/>
  <c r="W106" i="28"/>
  <c r="X106" i="28"/>
  <c r="Y106" i="28"/>
  <c r="Z106" i="28"/>
  <c r="AA106" i="28"/>
  <c r="AB106" i="28"/>
  <c r="AC106" i="28"/>
  <c r="AD106" i="28"/>
  <c r="AE106" i="28"/>
  <c r="AF106" i="28"/>
  <c r="AG106" i="28"/>
  <c r="AH106" i="28"/>
  <c r="AI106" i="28"/>
  <c r="AJ106" i="28"/>
  <c r="AK106" i="28"/>
  <c r="AL106" i="28"/>
  <c r="AM106" i="28"/>
  <c r="D107" i="28"/>
  <c r="E107" i="28"/>
  <c r="F107" i="28"/>
  <c r="G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V107" i="28"/>
  <c r="W107" i="28"/>
  <c r="X107" i="28"/>
  <c r="Y107" i="28"/>
  <c r="Z107" i="28"/>
  <c r="AA107" i="28"/>
  <c r="AB107" i="28"/>
  <c r="AC107" i="28"/>
  <c r="AD107" i="28"/>
  <c r="AE107" i="28"/>
  <c r="AF107" i="28"/>
  <c r="AG107" i="28"/>
  <c r="AH107" i="28"/>
  <c r="AI107" i="28"/>
  <c r="AJ107" i="28"/>
  <c r="AK107" i="28"/>
  <c r="AL107" i="28"/>
  <c r="AM107" i="28"/>
  <c r="D108" i="28"/>
  <c r="E108" i="28"/>
  <c r="F108" i="28"/>
  <c r="G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V108" i="28"/>
  <c r="W108" i="28"/>
  <c r="X108" i="28"/>
  <c r="Y108" i="28"/>
  <c r="Z108" i="28"/>
  <c r="AA108" i="28"/>
  <c r="AB108" i="28"/>
  <c r="AC108" i="28"/>
  <c r="AD108" i="28"/>
  <c r="AE108" i="28"/>
  <c r="AF108" i="28"/>
  <c r="AG108" i="28"/>
  <c r="AH108" i="28"/>
  <c r="AI108" i="28"/>
  <c r="AJ108" i="28"/>
  <c r="AK108" i="28"/>
  <c r="AL108" i="28"/>
  <c r="AM108" i="28"/>
  <c r="D109" i="28"/>
  <c r="E109" i="28"/>
  <c r="F109" i="28"/>
  <c r="G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V109" i="28"/>
  <c r="W109" i="28"/>
  <c r="X109" i="28"/>
  <c r="Y109" i="28"/>
  <c r="Z109" i="28"/>
  <c r="AA109" i="28"/>
  <c r="AB109" i="28"/>
  <c r="AC109" i="28"/>
  <c r="AD109" i="28"/>
  <c r="AE109" i="28"/>
  <c r="AF109" i="28"/>
  <c r="AG109" i="28"/>
  <c r="AH109" i="28"/>
  <c r="AI109" i="28"/>
  <c r="AJ109" i="28"/>
  <c r="AK109" i="28"/>
  <c r="AL109" i="28"/>
  <c r="AM109" i="28"/>
  <c r="D110" i="28"/>
  <c r="E110" i="28"/>
  <c r="F110" i="28"/>
  <c r="G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V110" i="28"/>
  <c r="W110" i="28"/>
  <c r="X110" i="28"/>
  <c r="Y110" i="28"/>
  <c r="Z110" i="28"/>
  <c r="AA110" i="28"/>
  <c r="AB110" i="28"/>
  <c r="AC110" i="28"/>
  <c r="AD110" i="28"/>
  <c r="AE110" i="28"/>
  <c r="AF110" i="28"/>
  <c r="AG110" i="28"/>
  <c r="AH110" i="28"/>
  <c r="AI110" i="28"/>
  <c r="AJ110" i="28"/>
  <c r="AK110" i="28"/>
  <c r="AL110" i="28"/>
  <c r="AM110" i="28"/>
  <c r="D111" i="28"/>
  <c r="E111" i="28"/>
  <c r="F111" i="28"/>
  <c r="G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V111" i="28"/>
  <c r="W111" i="28"/>
  <c r="X111" i="28"/>
  <c r="Y111" i="28"/>
  <c r="Z111" i="28"/>
  <c r="AA111" i="28"/>
  <c r="AB111" i="28"/>
  <c r="AC111" i="28"/>
  <c r="AD111" i="28"/>
  <c r="AE111" i="28"/>
  <c r="AF111" i="28"/>
  <c r="AG111" i="28"/>
  <c r="AH111" i="28"/>
  <c r="AI111" i="28"/>
  <c r="AJ111" i="28"/>
  <c r="AK111" i="28"/>
  <c r="AL111" i="28"/>
  <c r="AM111" i="28"/>
  <c r="D112" i="28"/>
  <c r="E112" i="28"/>
  <c r="F112" i="28"/>
  <c r="G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V112" i="28"/>
  <c r="W112" i="28"/>
  <c r="X112" i="28"/>
  <c r="Y112" i="28"/>
  <c r="Z112" i="28"/>
  <c r="AA112" i="28"/>
  <c r="AB112" i="28"/>
  <c r="AC112" i="28"/>
  <c r="AD112" i="28"/>
  <c r="AE112" i="28"/>
  <c r="AF112" i="28"/>
  <c r="AG112" i="28"/>
  <c r="AH112" i="28"/>
  <c r="AI112" i="28"/>
  <c r="AJ112" i="28"/>
  <c r="AK112" i="28"/>
  <c r="AL112" i="28"/>
  <c r="AM112" i="28"/>
  <c r="D113" i="28"/>
  <c r="E113" i="28"/>
  <c r="F113" i="28"/>
  <c r="G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V113" i="28"/>
  <c r="W113" i="28"/>
  <c r="X113" i="28"/>
  <c r="Y113" i="28"/>
  <c r="Z113" i="28"/>
  <c r="AA113" i="28"/>
  <c r="AB113" i="28"/>
  <c r="AC113" i="28"/>
  <c r="AD113" i="28"/>
  <c r="AE113" i="28"/>
  <c r="AF113" i="28"/>
  <c r="AG113" i="28"/>
  <c r="AH113" i="28"/>
  <c r="AI113" i="28"/>
  <c r="AJ113" i="28"/>
  <c r="AK113" i="28"/>
  <c r="AL113" i="28"/>
  <c r="AM113" i="28"/>
  <c r="D114" i="28"/>
  <c r="E114" i="28"/>
  <c r="F114" i="28"/>
  <c r="G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V114" i="28"/>
  <c r="W114" i="28"/>
  <c r="X114" i="28"/>
  <c r="Y114" i="28"/>
  <c r="Z114" i="28"/>
  <c r="AA114" i="28"/>
  <c r="AB114" i="28"/>
  <c r="AC114" i="28"/>
  <c r="AD114" i="28"/>
  <c r="AE114" i="28"/>
  <c r="AF114" i="28"/>
  <c r="AG114" i="28"/>
  <c r="AH114" i="28"/>
  <c r="AI114" i="28"/>
  <c r="AJ114" i="28"/>
  <c r="AK114" i="28"/>
  <c r="AL114" i="28"/>
  <c r="AM114" i="28"/>
  <c r="D115" i="28"/>
  <c r="E115" i="28"/>
  <c r="F115" i="28"/>
  <c r="G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V115" i="28"/>
  <c r="W115" i="28"/>
  <c r="X115" i="28"/>
  <c r="Y115" i="28"/>
  <c r="Z115" i="28"/>
  <c r="AA115" i="28"/>
  <c r="AB115" i="28"/>
  <c r="AC115" i="28"/>
  <c r="AD115" i="28"/>
  <c r="AE115" i="28"/>
  <c r="AF115" i="28"/>
  <c r="AG115" i="28"/>
  <c r="AH115" i="28"/>
  <c r="AI115" i="28"/>
  <c r="AJ115" i="28"/>
  <c r="AK115" i="28"/>
  <c r="AL115" i="28"/>
  <c r="AM115" i="28"/>
  <c r="D116" i="28"/>
  <c r="E116" i="28"/>
  <c r="F116" i="28"/>
  <c r="G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V116" i="28"/>
  <c r="W116" i="28"/>
  <c r="X116" i="28"/>
  <c r="Y116" i="28"/>
  <c r="Z116" i="28"/>
  <c r="AA116" i="28"/>
  <c r="AB116" i="28"/>
  <c r="AC116" i="28"/>
  <c r="AD116" i="28"/>
  <c r="AE116" i="28"/>
  <c r="AF116" i="28"/>
  <c r="AG116" i="28"/>
  <c r="AH116" i="28"/>
  <c r="AI116" i="28"/>
  <c r="AJ116" i="28"/>
  <c r="AK116" i="28"/>
  <c r="AL116" i="28"/>
  <c r="AM116" i="28"/>
  <c r="D117" i="28"/>
  <c r="E117" i="28"/>
  <c r="F117" i="28"/>
  <c r="G117" i="28"/>
  <c r="H117" i="28"/>
  <c r="I117" i="28"/>
  <c r="J117" i="28"/>
  <c r="K117" i="28"/>
  <c r="L117" i="28"/>
  <c r="M117" i="28"/>
  <c r="N117" i="28"/>
  <c r="O117" i="28"/>
  <c r="P117" i="28"/>
  <c r="Q117" i="28"/>
  <c r="R117" i="28"/>
  <c r="S117" i="28"/>
  <c r="T117" i="28"/>
  <c r="U117" i="28"/>
  <c r="V117" i="28"/>
  <c r="W117" i="28"/>
  <c r="X117" i="28"/>
  <c r="Y117" i="28"/>
  <c r="Z117" i="28"/>
  <c r="AA117" i="28"/>
  <c r="AB117" i="28"/>
  <c r="AC117" i="28"/>
  <c r="AD117" i="28"/>
  <c r="AE117" i="28"/>
  <c r="AF117" i="28"/>
  <c r="AG117" i="28"/>
  <c r="AH117" i="28"/>
  <c r="AI117" i="28"/>
  <c r="AJ117" i="28"/>
  <c r="AK117" i="28"/>
  <c r="AL117" i="28"/>
  <c r="AM117" i="28"/>
  <c r="D118" i="28"/>
  <c r="E118" i="28"/>
  <c r="F118" i="28"/>
  <c r="G118" i="28"/>
  <c r="H118" i="28"/>
  <c r="I118" i="28"/>
  <c r="J118" i="28"/>
  <c r="K118" i="28"/>
  <c r="L118" i="28"/>
  <c r="M118" i="28"/>
  <c r="N118" i="28"/>
  <c r="O118" i="28"/>
  <c r="P118" i="28"/>
  <c r="Q118" i="28"/>
  <c r="R118" i="28"/>
  <c r="S118" i="28"/>
  <c r="T118" i="28"/>
  <c r="U118" i="28"/>
  <c r="V118" i="28"/>
  <c r="W118" i="28"/>
  <c r="X118" i="28"/>
  <c r="Y118" i="28"/>
  <c r="Z118" i="28"/>
  <c r="AA118" i="28"/>
  <c r="AB118" i="28"/>
  <c r="AC118" i="28"/>
  <c r="AD118" i="28"/>
  <c r="AE118" i="28"/>
  <c r="AF118" i="28"/>
  <c r="AG118" i="28"/>
  <c r="AH118" i="28"/>
  <c r="AI118" i="28"/>
  <c r="AJ118" i="28"/>
  <c r="AK118" i="28"/>
  <c r="AL118" i="28"/>
  <c r="AM118" i="28"/>
  <c r="D119" i="28"/>
  <c r="E119" i="28"/>
  <c r="F119" i="28"/>
  <c r="G119" i="28"/>
  <c r="H119" i="28"/>
  <c r="I119" i="28"/>
  <c r="J119" i="28"/>
  <c r="K119" i="28"/>
  <c r="L119" i="28"/>
  <c r="M119" i="28"/>
  <c r="N119" i="28"/>
  <c r="O119" i="28"/>
  <c r="P119" i="28"/>
  <c r="Q119" i="28"/>
  <c r="R119" i="28"/>
  <c r="S119" i="28"/>
  <c r="T119" i="28"/>
  <c r="U119" i="28"/>
  <c r="V119" i="28"/>
  <c r="W119" i="28"/>
  <c r="X119" i="28"/>
  <c r="Y119" i="28"/>
  <c r="Z119" i="28"/>
  <c r="AA119" i="28"/>
  <c r="AB119" i="28"/>
  <c r="AC119" i="28"/>
  <c r="AD119" i="28"/>
  <c r="AE119" i="28"/>
  <c r="AF119" i="28"/>
  <c r="AG119" i="28"/>
  <c r="AH119" i="28"/>
  <c r="AI119" i="28"/>
  <c r="AJ119" i="28"/>
  <c r="AK119" i="28"/>
  <c r="AL119" i="28"/>
  <c r="AM119" i="28"/>
  <c r="D120" i="28"/>
  <c r="E120" i="28"/>
  <c r="F120" i="28"/>
  <c r="G120" i="28"/>
  <c r="H120" i="28"/>
  <c r="I120" i="28"/>
  <c r="J120" i="28"/>
  <c r="K120" i="28"/>
  <c r="L120" i="28"/>
  <c r="M120" i="28"/>
  <c r="N120" i="28"/>
  <c r="O120" i="28"/>
  <c r="P120" i="28"/>
  <c r="Q120" i="28"/>
  <c r="R120" i="28"/>
  <c r="S120" i="28"/>
  <c r="T120" i="28"/>
  <c r="U120" i="28"/>
  <c r="V120" i="28"/>
  <c r="W120" i="28"/>
  <c r="X120" i="28"/>
  <c r="Y120" i="28"/>
  <c r="Z120" i="28"/>
  <c r="AA120" i="28"/>
  <c r="AB120" i="28"/>
  <c r="AC120" i="28"/>
  <c r="AD120" i="28"/>
  <c r="AE120" i="28"/>
  <c r="AF120" i="28"/>
  <c r="AG120" i="28"/>
  <c r="AH120" i="28"/>
  <c r="AI120" i="28"/>
  <c r="AJ120" i="28"/>
  <c r="AK120" i="28"/>
  <c r="AL120" i="28"/>
  <c r="AM120" i="28"/>
  <c r="D121" i="28"/>
  <c r="E121" i="28"/>
  <c r="F121" i="28"/>
  <c r="G121" i="28"/>
  <c r="H121" i="28"/>
  <c r="I121" i="28"/>
  <c r="J121" i="28"/>
  <c r="K121" i="28"/>
  <c r="L121" i="28"/>
  <c r="M121" i="28"/>
  <c r="N121" i="28"/>
  <c r="O121" i="28"/>
  <c r="P121" i="28"/>
  <c r="Q121" i="28"/>
  <c r="R121" i="28"/>
  <c r="S121" i="28"/>
  <c r="T121" i="28"/>
  <c r="U121" i="28"/>
  <c r="V121" i="28"/>
  <c r="W121" i="28"/>
  <c r="X121" i="28"/>
  <c r="Y121" i="28"/>
  <c r="Z121" i="28"/>
  <c r="AA121" i="28"/>
  <c r="AB121" i="28"/>
  <c r="AC121" i="28"/>
  <c r="AD121" i="28"/>
  <c r="AE121" i="28"/>
  <c r="AF121" i="28"/>
  <c r="AG121" i="28"/>
  <c r="AH121" i="28"/>
  <c r="AI121" i="28"/>
  <c r="AJ121" i="28"/>
  <c r="AK121" i="28"/>
  <c r="AL121" i="28"/>
  <c r="AM121" i="28"/>
  <c r="D122" i="28"/>
  <c r="E122" i="28"/>
  <c r="F122" i="28"/>
  <c r="G122" i="28"/>
  <c r="H122" i="28"/>
  <c r="I122" i="28"/>
  <c r="J122" i="28"/>
  <c r="K122" i="28"/>
  <c r="L122" i="28"/>
  <c r="M122" i="28"/>
  <c r="N122" i="28"/>
  <c r="O122" i="28"/>
  <c r="P122" i="28"/>
  <c r="Q122" i="28"/>
  <c r="R122" i="28"/>
  <c r="S122" i="28"/>
  <c r="T122" i="28"/>
  <c r="U122" i="28"/>
  <c r="V122" i="28"/>
  <c r="W122" i="28"/>
  <c r="X122" i="28"/>
  <c r="Y122" i="28"/>
  <c r="Z122" i="28"/>
  <c r="AA122" i="28"/>
  <c r="AB122" i="28"/>
  <c r="AC122" i="28"/>
  <c r="AD122" i="28"/>
  <c r="AE122" i="28"/>
  <c r="AF122" i="28"/>
  <c r="AG122" i="28"/>
  <c r="AH122" i="28"/>
  <c r="AI122" i="28"/>
  <c r="AJ122" i="28"/>
  <c r="AK122" i="28"/>
  <c r="AL122" i="28"/>
  <c r="AM122" i="28"/>
  <c r="D123" i="28"/>
  <c r="E123" i="28"/>
  <c r="F123" i="28"/>
  <c r="G123" i="28"/>
  <c r="H123" i="28"/>
  <c r="I123" i="28"/>
  <c r="J123" i="28"/>
  <c r="K123" i="28"/>
  <c r="L123" i="28"/>
  <c r="M123" i="28"/>
  <c r="N123" i="28"/>
  <c r="O123" i="28"/>
  <c r="P123" i="28"/>
  <c r="Q123" i="28"/>
  <c r="R123" i="28"/>
  <c r="S123" i="28"/>
  <c r="T123" i="28"/>
  <c r="U123" i="28"/>
  <c r="V123" i="28"/>
  <c r="W123" i="28"/>
  <c r="X123" i="28"/>
  <c r="Y123" i="28"/>
  <c r="Z123" i="28"/>
  <c r="AA123" i="28"/>
  <c r="AB123" i="28"/>
  <c r="AC123" i="28"/>
  <c r="AD123" i="28"/>
  <c r="AE123" i="28"/>
  <c r="AF123" i="28"/>
  <c r="AG123" i="28"/>
  <c r="AH123" i="28"/>
  <c r="AI123" i="28"/>
  <c r="AJ123" i="28"/>
  <c r="AK123" i="28"/>
  <c r="AL123" i="28"/>
  <c r="AM123" i="28"/>
  <c r="D124" i="28"/>
  <c r="E124" i="28"/>
  <c r="F124" i="28"/>
  <c r="G124" i="28"/>
  <c r="H124" i="28"/>
  <c r="I124" i="28"/>
  <c r="J124" i="28"/>
  <c r="K124" i="28"/>
  <c r="L124" i="28"/>
  <c r="M124" i="28"/>
  <c r="N124" i="28"/>
  <c r="O124" i="28"/>
  <c r="P124" i="28"/>
  <c r="Q124" i="28"/>
  <c r="R124" i="28"/>
  <c r="S124" i="28"/>
  <c r="T124" i="28"/>
  <c r="U124" i="28"/>
  <c r="V124" i="28"/>
  <c r="W124" i="28"/>
  <c r="X124" i="28"/>
  <c r="Y124" i="28"/>
  <c r="Z124" i="28"/>
  <c r="AA124" i="28"/>
  <c r="AB124" i="28"/>
  <c r="AC124" i="28"/>
  <c r="AD124" i="28"/>
  <c r="AE124" i="28"/>
  <c r="AF124" i="28"/>
  <c r="AG124" i="28"/>
  <c r="AH124" i="28"/>
  <c r="AI124" i="28"/>
  <c r="AJ124" i="28"/>
  <c r="AK124" i="28"/>
  <c r="AL124" i="28"/>
  <c r="AM124" i="28"/>
  <c r="D125" i="28"/>
  <c r="E125" i="28"/>
  <c r="F125" i="28"/>
  <c r="G125" i="28"/>
  <c r="H125" i="28"/>
  <c r="I125" i="28"/>
  <c r="J125" i="28"/>
  <c r="K125" i="28"/>
  <c r="L125" i="28"/>
  <c r="M125" i="28"/>
  <c r="N125" i="28"/>
  <c r="O125" i="28"/>
  <c r="P125" i="28"/>
  <c r="Q125" i="28"/>
  <c r="R125" i="28"/>
  <c r="S125" i="28"/>
  <c r="T125" i="28"/>
  <c r="U125" i="28"/>
  <c r="V125" i="28"/>
  <c r="W125" i="28"/>
  <c r="X125" i="28"/>
  <c r="Y125" i="28"/>
  <c r="Z125" i="28"/>
  <c r="AA125" i="28"/>
  <c r="AB125" i="28"/>
  <c r="AC125" i="28"/>
  <c r="AD125" i="28"/>
  <c r="AE125" i="28"/>
  <c r="AF125" i="28"/>
  <c r="AG125" i="28"/>
  <c r="AH125" i="28"/>
  <c r="AI125" i="28"/>
  <c r="AJ125" i="28"/>
  <c r="AK125" i="28"/>
  <c r="AL125" i="28"/>
  <c r="AM125" i="28"/>
  <c r="D126" i="28"/>
  <c r="E126" i="28"/>
  <c r="F126" i="28"/>
  <c r="G126" i="28"/>
  <c r="H126" i="28"/>
  <c r="I126" i="28"/>
  <c r="J126" i="28"/>
  <c r="K126" i="28"/>
  <c r="L126" i="28"/>
  <c r="M126" i="28"/>
  <c r="N126" i="28"/>
  <c r="O126" i="28"/>
  <c r="P126" i="28"/>
  <c r="Q126" i="28"/>
  <c r="R126" i="28"/>
  <c r="S126" i="28"/>
  <c r="T126" i="28"/>
  <c r="U126" i="28"/>
  <c r="V126" i="28"/>
  <c r="W126" i="28"/>
  <c r="X126" i="28"/>
  <c r="Y126" i="28"/>
  <c r="Z126" i="28"/>
  <c r="AA126" i="28"/>
  <c r="AB126" i="28"/>
  <c r="AC126" i="28"/>
  <c r="AD126" i="28"/>
  <c r="AE126" i="28"/>
  <c r="AF126" i="28"/>
  <c r="AG126" i="28"/>
  <c r="AH126" i="28"/>
  <c r="AI126" i="28"/>
  <c r="AJ126" i="28"/>
  <c r="AK126" i="28"/>
  <c r="AL126" i="28"/>
  <c r="AM126" i="28"/>
  <c r="D127" i="28"/>
  <c r="E127" i="28"/>
  <c r="F127" i="28"/>
  <c r="G127" i="28"/>
  <c r="H127" i="28"/>
  <c r="I127" i="28"/>
  <c r="J127" i="28"/>
  <c r="K127" i="28"/>
  <c r="L127" i="28"/>
  <c r="M127" i="28"/>
  <c r="N127" i="28"/>
  <c r="O127" i="28"/>
  <c r="P127" i="28"/>
  <c r="Q127" i="28"/>
  <c r="R127" i="28"/>
  <c r="S127" i="28"/>
  <c r="T127" i="28"/>
  <c r="U127" i="28"/>
  <c r="V127" i="28"/>
  <c r="W127" i="28"/>
  <c r="X127" i="28"/>
  <c r="Y127" i="28"/>
  <c r="Z127" i="28"/>
  <c r="AA127" i="28"/>
  <c r="AB127" i="28"/>
  <c r="AC127" i="28"/>
  <c r="AD127" i="28"/>
  <c r="AE127" i="28"/>
  <c r="AF127" i="28"/>
  <c r="AG127" i="28"/>
  <c r="AH127" i="28"/>
  <c r="AI127" i="28"/>
  <c r="AJ127" i="28"/>
  <c r="AK127" i="28"/>
  <c r="AL127" i="28"/>
  <c r="AM127" i="28"/>
  <c r="D128" i="28"/>
  <c r="E128" i="28"/>
  <c r="F128" i="28"/>
  <c r="G128" i="28"/>
  <c r="H128" i="28"/>
  <c r="I128" i="28"/>
  <c r="J128" i="28"/>
  <c r="K128" i="28"/>
  <c r="L128" i="28"/>
  <c r="M128" i="28"/>
  <c r="N128" i="28"/>
  <c r="O128" i="28"/>
  <c r="P128" i="28"/>
  <c r="Q128" i="28"/>
  <c r="R128" i="28"/>
  <c r="S128" i="28"/>
  <c r="T128" i="28"/>
  <c r="U128" i="28"/>
  <c r="V128" i="28"/>
  <c r="W128" i="28"/>
  <c r="X128" i="28"/>
  <c r="Y128" i="28"/>
  <c r="Z128" i="28"/>
  <c r="AA128" i="28"/>
  <c r="AB128" i="28"/>
  <c r="AC128" i="28"/>
  <c r="AD128" i="28"/>
  <c r="AE128" i="28"/>
  <c r="AF128" i="28"/>
  <c r="AG128" i="28"/>
  <c r="AH128" i="28"/>
  <c r="AI128" i="28"/>
  <c r="AJ128" i="28"/>
  <c r="AK128" i="28"/>
  <c r="AL128" i="28"/>
  <c r="AM128" i="28"/>
  <c r="D129" i="28"/>
  <c r="E129" i="28"/>
  <c r="F129" i="28"/>
  <c r="G129" i="28"/>
  <c r="H129" i="28"/>
  <c r="I129" i="28"/>
  <c r="J129" i="28"/>
  <c r="K129" i="28"/>
  <c r="L129" i="28"/>
  <c r="M129" i="28"/>
  <c r="N129" i="28"/>
  <c r="O129" i="28"/>
  <c r="P129" i="28"/>
  <c r="Q129" i="28"/>
  <c r="R129" i="28"/>
  <c r="S129" i="28"/>
  <c r="T129" i="28"/>
  <c r="U129" i="28"/>
  <c r="V129" i="28"/>
  <c r="W129" i="28"/>
  <c r="X129" i="28"/>
  <c r="Y129" i="28"/>
  <c r="Z129" i="28"/>
  <c r="AA129" i="28"/>
  <c r="AB129" i="28"/>
  <c r="AC129" i="28"/>
  <c r="AD129" i="28"/>
  <c r="AE129" i="28"/>
  <c r="AF129" i="28"/>
  <c r="AG129" i="28"/>
  <c r="AH129" i="28"/>
  <c r="AI129" i="28"/>
  <c r="AJ129" i="28"/>
  <c r="AK129" i="28"/>
  <c r="AL129" i="28"/>
  <c r="AM129" i="28"/>
  <c r="D130" i="28"/>
  <c r="E130" i="28"/>
  <c r="F130" i="28"/>
  <c r="G130" i="28"/>
  <c r="H130" i="28"/>
  <c r="I130" i="28"/>
  <c r="J130" i="28"/>
  <c r="K130" i="28"/>
  <c r="L130" i="28"/>
  <c r="M130" i="28"/>
  <c r="N130" i="28"/>
  <c r="O130" i="28"/>
  <c r="P130" i="28"/>
  <c r="Q130" i="28"/>
  <c r="R130" i="28"/>
  <c r="S130" i="28"/>
  <c r="T130" i="28"/>
  <c r="U130" i="28"/>
  <c r="V130" i="28"/>
  <c r="W130" i="28"/>
  <c r="X130" i="28"/>
  <c r="Y130" i="28"/>
  <c r="Z130" i="28"/>
  <c r="AA130" i="28"/>
  <c r="AB130" i="28"/>
  <c r="AC130" i="28"/>
  <c r="AD130" i="28"/>
  <c r="AE130" i="28"/>
  <c r="AF130" i="28"/>
  <c r="AG130" i="28"/>
  <c r="AH130" i="28"/>
  <c r="AI130" i="28"/>
  <c r="AJ130" i="28"/>
  <c r="AK130" i="28"/>
  <c r="AL130" i="28"/>
  <c r="AM130" i="28"/>
  <c r="D131" i="28"/>
  <c r="E131" i="28"/>
  <c r="F131" i="28"/>
  <c r="G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AG131" i="28"/>
  <c r="AH131" i="28"/>
  <c r="AI131" i="28"/>
  <c r="AJ131" i="28"/>
  <c r="AK131" i="28"/>
  <c r="AL131" i="28"/>
  <c r="AM131" i="28"/>
  <c r="D132" i="28"/>
  <c r="E132" i="28"/>
  <c r="F132" i="28"/>
  <c r="G132" i="28"/>
  <c r="H132" i="28"/>
  <c r="I132" i="28"/>
  <c r="J132" i="28"/>
  <c r="K132" i="28"/>
  <c r="L132" i="28"/>
  <c r="M132" i="28"/>
  <c r="N132" i="28"/>
  <c r="O132" i="28"/>
  <c r="P132" i="28"/>
  <c r="Q132" i="28"/>
  <c r="R132" i="28"/>
  <c r="S132" i="28"/>
  <c r="T132" i="28"/>
  <c r="U132" i="28"/>
  <c r="V132" i="28"/>
  <c r="W132" i="28"/>
  <c r="X132" i="28"/>
  <c r="Y132" i="28"/>
  <c r="Z132" i="28"/>
  <c r="AA132" i="28"/>
  <c r="AB132" i="28"/>
  <c r="AC132" i="28"/>
  <c r="AD132" i="28"/>
  <c r="AE132" i="28"/>
  <c r="AF132" i="28"/>
  <c r="AG132" i="28"/>
  <c r="AH132" i="28"/>
  <c r="AI132" i="28"/>
  <c r="AJ132" i="28"/>
  <c r="AK132" i="28"/>
  <c r="AL132" i="28"/>
  <c r="AM132" i="28"/>
  <c r="D133" i="28"/>
  <c r="E133" i="28"/>
  <c r="F133" i="28"/>
  <c r="G133" i="28"/>
  <c r="H133" i="28"/>
  <c r="I133" i="28"/>
  <c r="J133" i="28"/>
  <c r="K133" i="28"/>
  <c r="L133" i="28"/>
  <c r="M133" i="28"/>
  <c r="N133" i="28"/>
  <c r="O133" i="28"/>
  <c r="P133" i="28"/>
  <c r="Q133" i="28"/>
  <c r="R133" i="28"/>
  <c r="S133" i="28"/>
  <c r="T133" i="28"/>
  <c r="U133" i="28"/>
  <c r="V133" i="28"/>
  <c r="W133" i="28"/>
  <c r="X133" i="28"/>
  <c r="Y133" i="28"/>
  <c r="Z133" i="28"/>
  <c r="AA133" i="28"/>
  <c r="AB133" i="28"/>
  <c r="AC133" i="28"/>
  <c r="AD133" i="28"/>
  <c r="AE133" i="28"/>
  <c r="AF133" i="28"/>
  <c r="AG133" i="28"/>
  <c r="AH133" i="28"/>
  <c r="AI133" i="28"/>
  <c r="AJ133" i="28"/>
  <c r="AK133" i="28"/>
  <c r="AL133" i="28"/>
  <c r="AM133" i="28"/>
  <c r="D134" i="28"/>
  <c r="E134" i="28"/>
  <c r="F134" i="28"/>
  <c r="G134" i="28"/>
  <c r="H134" i="28"/>
  <c r="I134" i="28"/>
  <c r="J134" i="28"/>
  <c r="K134" i="28"/>
  <c r="L134" i="28"/>
  <c r="M134" i="28"/>
  <c r="N134" i="28"/>
  <c r="O134" i="28"/>
  <c r="P134" i="28"/>
  <c r="Q134" i="28"/>
  <c r="R134" i="28"/>
  <c r="S134" i="28"/>
  <c r="T134" i="28"/>
  <c r="U134" i="28"/>
  <c r="V134" i="28"/>
  <c r="W134" i="28"/>
  <c r="X134" i="28"/>
  <c r="Y134" i="28"/>
  <c r="Z134" i="28"/>
  <c r="AA134" i="28"/>
  <c r="AB134" i="28"/>
  <c r="AC134" i="28"/>
  <c r="AD134" i="28"/>
  <c r="AE134" i="28"/>
  <c r="AF134" i="28"/>
  <c r="AG134" i="28"/>
  <c r="AH134" i="28"/>
  <c r="AI134" i="28"/>
  <c r="AJ134" i="28"/>
  <c r="AK134" i="28"/>
  <c r="AL134" i="28"/>
  <c r="AM134" i="28"/>
  <c r="D135" i="28"/>
  <c r="E135" i="28"/>
  <c r="F135" i="28"/>
  <c r="G135" i="28"/>
  <c r="H135" i="28"/>
  <c r="I135" i="28"/>
  <c r="J135" i="28"/>
  <c r="K135" i="28"/>
  <c r="L135" i="28"/>
  <c r="M135" i="28"/>
  <c r="N135" i="28"/>
  <c r="O135" i="28"/>
  <c r="P135" i="28"/>
  <c r="Q135" i="28"/>
  <c r="R135" i="28"/>
  <c r="S135" i="28"/>
  <c r="T135" i="28"/>
  <c r="U135" i="28"/>
  <c r="V135" i="28"/>
  <c r="W135" i="28"/>
  <c r="X135" i="28"/>
  <c r="Y135" i="28"/>
  <c r="Z135" i="28"/>
  <c r="AA135" i="28"/>
  <c r="AB135" i="28"/>
  <c r="AC135" i="28"/>
  <c r="AD135" i="28"/>
  <c r="AE135" i="28"/>
  <c r="AF135" i="28"/>
  <c r="AG135" i="28"/>
  <c r="AH135" i="28"/>
  <c r="AI135" i="28"/>
  <c r="AJ135" i="28"/>
  <c r="AK135" i="28"/>
  <c r="AL135" i="28"/>
  <c r="AM135" i="28"/>
  <c r="D136" i="28"/>
  <c r="E136" i="28"/>
  <c r="F136" i="28"/>
  <c r="G136" i="28"/>
  <c r="H136" i="28"/>
  <c r="I136" i="28"/>
  <c r="J136" i="28"/>
  <c r="K136" i="28"/>
  <c r="L136" i="28"/>
  <c r="M136" i="28"/>
  <c r="N136" i="28"/>
  <c r="O136" i="28"/>
  <c r="P136" i="28"/>
  <c r="Q136" i="28"/>
  <c r="R136" i="28"/>
  <c r="S136" i="28"/>
  <c r="T136" i="28"/>
  <c r="U136" i="28"/>
  <c r="V136" i="28"/>
  <c r="W136" i="28"/>
  <c r="X136" i="28"/>
  <c r="Y136" i="28"/>
  <c r="Z136" i="28"/>
  <c r="AA136" i="28"/>
  <c r="AB136" i="28"/>
  <c r="AC136" i="28"/>
  <c r="AD136" i="28"/>
  <c r="AE136" i="28"/>
  <c r="AF136" i="28"/>
  <c r="AG136" i="28"/>
  <c r="AH136" i="28"/>
  <c r="AI136" i="28"/>
  <c r="AJ136" i="28"/>
  <c r="AK136" i="28"/>
  <c r="AL136" i="28"/>
  <c r="AM136" i="28"/>
  <c r="D137" i="28"/>
  <c r="E137" i="28"/>
  <c r="F137" i="28"/>
  <c r="G137" i="28"/>
  <c r="H137" i="28"/>
  <c r="I137" i="28"/>
  <c r="J137" i="28"/>
  <c r="K137" i="28"/>
  <c r="L137" i="28"/>
  <c r="M137" i="28"/>
  <c r="N137" i="28"/>
  <c r="O137" i="28"/>
  <c r="P137" i="28"/>
  <c r="Q137" i="28"/>
  <c r="R137" i="28"/>
  <c r="S137" i="28"/>
  <c r="T137" i="28"/>
  <c r="U137" i="28"/>
  <c r="V137" i="28"/>
  <c r="W137" i="28"/>
  <c r="X137" i="28"/>
  <c r="Y137" i="28"/>
  <c r="Z137" i="28"/>
  <c r="AA137" i="28"/>
  <c r="AB137" i="28"/>
  <c r="AC137" i="28"/>
  <c r="AD137" i="28"/>
  <c r="AE137" i="28"/>
  <c r="AF137" i="28"/>
  <c r="AG137" i="28"/>
  <c r="AH137" i="28"/>
  <c r="AI137" i="28"/>
  <c r="AJ137" i="28"/>
  <c r="AK137" i="28"/>
  <c r="AL137" i="28"/>
  <c r="AM137" i="28"/>
  <c r="D138" i="28"/>
  <c r="E138" i="28"/>
  <c r="F138" i="28"/>
  <c r="G138" i="28"/>
  <c r="H138" i="28"/>
  <c r="I138" i="28"/>
  <c r="J138" i="28"/>
  <c r="K138" i="28"/>
  <c r="L138" i="28"/>
  <c r="M138" i="28"/>
  <c r="N138" i="28"/>
  <c r="O138" i="28"/>
  <c r="P138" i="28"/>
  <c r="Q138" i="28"/>
  <c r="R138" i="28"/>
  <c r="S138" i="28"/>
  <c r="T138" i="28"/>
  <c r="U138" i="28"/>
  <c r="V138" i="28"/>
  <c r="W138" i="28"/>
  <c r="X138" i="28"/>
  <c r="Y138" i="28"/>
  <c r="Z138" i="28"/>
  <c r="AA138" i="28"/>
  <c r="AB138" i="28"/>
  <c r="AC138" i="28"/>
  <c r="AD138" i="28"/>
  <c r="AE138" i="28"/>
  <c r="AF138" i="28"/>
  <c r="AG138" i="28"/>
  <c r="AH138" i="28"/>
  <c r="AI138" i="28"/>
  <c r="AJ138" i="28"/>
  <c r="AK138" i="28"/>
  <c r="AL138" i="28"/>
  <c r="AM138" i="28"/>
  <c r="D139" i="28"/>
  <c r="E139" i="28"/>
  <c r="F139" i="28"/>
  <c r="G139" i="28"/>
  <c r="H139" i="28"/>
  <c r="I139" i="28"/>
  <c r="J139" i="28"/>
  <c r="K139" i="28"/>
  <c r="L139" i="28"/>
  <c r="M139" i="28"/>
  <c r="N139" i="28"/>
  <c r="O139" i="28"/>
  <c r="P139" i="28"/>
  <c r="Q139" i="28"/>
  <c r="R139" i="28"/>
  <c r="S139" i="28"/>
  <c r="T139" i="28"/>
  <c r="U139" i="28"/>
  <c r="V139" i="28"/>
  <c r="W139" i="28"/>
  <c r="X139" i="28"/>
  <c r="Y139" i="28"/>
  <c r="Z139" i="28"/>
  <c r="AA139" i="28"/>
  <c r="AB139" i="28"/>
  <c r="AC139" i="28"/>
  <c r="AD139" i="28"/>
  <c r="AE139" i="28"/>
  <c r="AF139" i="28"/>
  <c r="AG139" i="28"/>
  <c r="AH139" i="28"/>
  <c r="AI139" i="28"/>
  <c r="AJ139" i="28"/>
  <c r="AK139" i="28"/>
  <c r="AL139" i="28"/>
  <c r="AM139" i="28"/>
  <c r="D140" i="28"/>
  <c r="E140" i="28"/>
  <c r="F140" i="28"/>
  <c r="G140" i="28"/>
  <c r="H140" i="28"/>
  <c r="I140" i="28"/>
  <c r="J140" i="28"/>
  <c r="K140" i="28"/>
  <c r="L140" i="28"/>
  <c r="M140" i="28"/>
  <c r="N140" i="28"/>
  <c r="O140" i="28"/>
  <c r="P140" i="28"/>
  <c r="Q140" i="28"/>
  <c r="R140" i="28"/>
  <c r="S140" i="28"/>
  <c r="T140" i="28"/>
  <c r="U140" i="28"/>
  <c r="V140" i="28"/>
  <c r="W140" i="28"/>
  <c r="X140" i="28"/>
  <c r="Y140" i="28"/>
  <c r="Z140" i="28"/>
  <c r="AA140" i="28"/>
  <c r="AB140" i="28"/>
  <c r="AC140" i="28"/>
  <c r="AD140" i="28"/>
  <c r="AE140" i="28"/>
  <c r="AF140" i="28"/>
  <c r="AG140" i="28"/>
  <c r="AH140" i="28"/>
  <c r="AI140" i="28"/>
  <c r="AJ140" i="28"/>
  <c r="AK140" i="28"/>
  <c r="AL140" i="28"/>
  <c r="AM140" i="28"/>
  <c r="D141" i="28"/>
  <c r="E141" i="28"/>
  <c r="F141" i="28"/>
  <c r="G141" i="28"/>
  <c r="H141" i="28"/>
  <c r="I141" i="28"/>
  <c r="J141" i="28"/>
  <c r="K141" i="28"/>
  <c r="L141" i="28"/>
  <c r="M141" i="28"/>
  <c r="N141" i="28"/>
  <c r="O141" i="28"/>
  <c r="P141" i="28"/>
  <c r="Q141" i="28"/>
  <c r="R141" i="28"/>
  <c r="S141" i="28"/>
  <c r="T141" i="28"/>
  <c r="U141" i="28"/>
  <c r="V141" i="28"/>
  <c r="W141" i="28"/>
  <c r="X141" i="28"/>
  <c r="Y141" i="28"/>
  <c r="Z141" i="28"/>
  <c r="AA141" i="28"/>
  <c r="AB141" i="28"/>
  <c r="AC141" i="28"/>
  <c r="AD141" i="28"/>
  <c r="AE141" i="28"/>
  <c r="AF141" i="28"/>
  <c r="AG141" i="28"/>
  <c r="AH141" i="28"/>
  <c r="AI141" i="28"/>
  <c r="AJ141" i="28"/>
  <c r="AK141" i="28"/>
  <c r="AL141" i="28"/>
  <c r="AM141" i="28"/>
  <c r="D142" i="28"/>
  <c r="E142" i="28"/>
  <c r="F142" i="28"/>
  <c r="G142" i="28"/>
  <c r="H142" i="28"/>
  <c r="I142" i="28"/>
  <c r="J142" i="28"/>
  <c r="K142" i="28"/>
  <c r="L142" i="28"/>
  <c r="M142" i="28"/>
  <c r="N142" i="28"/>
  <c r="O142" i="28"/>
  <c r="P142" i="28"/>
  <c r="Q142" i="28"/>
  <c r="R142" i="28"/>
  <c r="S142" i="28"/>
  <c r="T142" i="28"/>
  <c r="U142" i="28"/>
  <c r="V142" i="28"/>
  <c r="W142" i="28"/>
  <c r="X142" i="28"/>
  <c r="Y142" i="28"/>
  <c r="Z142" i="28"/>
  <c r="AA142" i="28"/>
  <c r="AB142" i="28"/>
  <c r="AC142" i="28"/>
  <c r="AD142" i="28"/>
  <c r="AE142" i="28"/>
  <c r="AF142" i="28"/>
  <c r="AG142" i="28"/>
  <c r="AH142" i="28"/>
  <c r="AI142" i="28"/>
  <c r="AJ142" i="28"/>
  <c r="AK142" i="28"/>
  <c r="AL142" i="28"/>
  <c r="AM142" i="28"/>
  <c r="D143" i="28"/>
  <c r="E143" i="28"/>
  <c r="F143" i="28"/>
  <c r="G143" i="28"/>
  <c r="H143" i="28"/>
  <c r="I143" i="28"/>
  <c r="J143" i="28"/>
  <c r="K143" i="28"/>
  <c r="L143" i="28"/>
  <c r="M143" i="28"/>
  <c r="N143" i="28"/>
  <c r="O143" i="28"/>
  <c r="P143" i="28"/>
  <c r="Q143" i="28"/>
  <c r="R143" i="28"/>
  <c r="S143" i="28"/>
  <c r="T143" i="28"/>
  <c r="U143" i="28"/>
  <c r="V143" i="28"/>
  <c r="W143" i="28"/>
  <c r="X143" i="28"/>
  <c r="Y143" i="28"/>
  <c r="Z143" i="28"/>
  <c r="AA143" i="28"/>
  <c r="AB143" i="28"/>
  <c r="AC143" i="28"/>
  <c r="AD143" i="28"/>
  <c r="AE143" i="28"/>
  <c r="AF143" i="28"/>
  <c r="AG143" i="28"/>
  <c r="AH143" i="28"/>
  <c r="AI143" i="28"/>
  <c r="AJ143" i="28"/>
  <c r="AK143" i="28"/>
  <c r="AL143" i="28"/>
  <c r="AM143" i="28"/>
  <c r="D144" i="28"/>
  <c r="E144" i="28"/>
  <c r="F144" i="28"/>
  <c r="G144" i="28"/>
  <c r="H144" i="28"/>
  <c r="I144" i="28"/>
  <c r="J144" i="28"/>
  <c r="K144" i="28"/>
  <c r="L144" i="28"/>
  <c r="M144" i="28"/>
  <c r="N144" i="28"/>
  <c r="O144" i="28"/>
  <c r="P144" i="28"/>
  <c r="Q144" i="28"/>
  <c r="R144" i="28"/>
  <c r="S144" i="28"/>
  <c r="T144" i="28"/>
  <c r="U144" i="28"/>
  <c r="V144" i="28"/>
  <c r="W144" i="28"/>
  <c r="X144" i="28"/>
  <c r="Y144" i="28"/>
  <c r="Z144" i="28"/>
  <c r="AA144" i="28"/>
  <c r="AB144" i="28"/>
  <c r="AC144" i="28"/>
  <c r="AD144" i="28"/>
  <c r="AE144" i="28"/>
  <c r="AF144" i="28"/>
  <c r="AG144" i="28"/>
  <c r="AH144" i="28"/>
  <c r="AI144" i="28"/>
  <c r="AJ144" i="28"/>
  <c r="AK144" i="28"/>
  <c r="AL144" i="28"/>
  <c r="AM144" i="28"/>
  <c r="D145" i="28"/>
  <c r="E145" i="28"/>
  <c r="F145" i="28"/>
  <c r="G145" i="28"/>
  <c r="H145" i="28"/>
  <c r="I145" i="28"/>
  <c r="J145" i="28"/>
  <c r="K145" i="28"/>
  <c r="L145" i="28"/>
  <c r="M145" i="28"/>
  <c r="N145" i="28"/>
  <c r="O145" i="28"/>
  <c r="P145" i="28"/>
  <c r="Q145" i="28"/>
  <c r="R145" i="28"/>
  <c r="S145" i="28"/>
  <c r="T145" i="28"/>
  <c r="U145" i="28"/>
  <c r="V145" i="28"/>
  <c r="W145" i="28"/>
  <c r="X145" i="28"/>
  <c r="Y145" i="28"/>
  <c r="Z145" i="28"/>
  <c r="AA145" i="28"/>
  <c r="AB145" i="28"/>
  <c r="AC145" i="28"/>
  <c r="AD145" i="28"/>
  <c r="AE145" i="28"/>
  <c r="AF145" i="28"/>
  <c r="AG145" i="28"/>
  <c r="AH145" i="28"/>
  <c r="AI145" i="28"/>
  <c r="AJ145" i="28"/>
  <c r="AK145" i="28"/>
  <c r="AL145" i="28"/>
  <c r="AM145" i="28"/>
  <c r="D146" i="28"/>
  <c r="E146" i="28"/>
  <c r="F146" i="28"/>
  <c r="G146" i="28"/>
  <c r="H146" i="28"/>
  <c r="I146" i="28"/>
  <c r="J146" i="28"/>
  <c r="K146" i="28"/>
  <c r="L146" i="28"/>
  <c r="M146" i="28"/>
  <c r="N146" i="28"/>
  <c r="O146" i="28"/>
  <c r="P146" i="28"/>
  <c r="Q146" i="28"/>
  <c r="R146" i="28"/>
  <c r="S146" i="28"/>
  <c r="T146" i="28"/>
  <c r="U146" i="28"/>
  <c r="V146" i="28"/>
  <c r="W146" i="28"/>
  <c r="X146" i="28"/>
  <c r="Y146" i="28"/>
  <c r="Z146" i="28"/>
  <c r="AA146" i="28"/>
  <c r="AB146" i="28"/>
  <c r="AC146" i="28"/>
  <c r="AD146" i="28"/>
  <c r="AE146" i="28"/>
  <c r="AF146" i="28"/>
  <c r="AG146" i="28"/>
  <c r="AH146" i="28"/>
  <c r="AI146" i="28"/>
  <c r="AJ146" i="28"/>
  <c r="AK146" i="28"/>
  <c r="AL146" i="28"/>
  <c r="AM146" i="28"/>
  <c r="D147" i="28"/>
  <c r="E147" i="28"/>
  <c r="F147" i="28"/>
  <c r="G147" i="28"/>
  <c r="H147" i="28"/>
  <c r="I147" i="28"/>
  <c r="J147" i="28"/>
  <c r="K147" i="28"/>
  <c r="L147" i="28"/>
  <c r="M147" i="28"/>
  <c r="N147" i="28"/>
  <c r="O147" i="28"/>
  <c r="P147" i="28"/>
  <c r="Q147" i="28"/>
  <c r="R147" i="28"/>
  <c r="S147" i="28"/>
  <c r="T147" i="28"/>
  <c r="U147" i="28"/>
  <c r="V147" i="28"/>
  <c r="W147" i="28"/>
  <c r="X147" i="28"/>
  <c r="Y147" i="28"/>
  <c r="Z147" i="28"/>
  <c r="AA147" i="28"/>
  <c r="AB147" i="28"/>
  <c r="AC147" i="28"/>
  <c r="AD147" i="28"/>
  <c r="AE147" i="28"/>
  <c r="AF147" i="28"/>
  <c r="AG147" i="28"/>
  <c r="AH147" i="28"/>
  <c r="AI147" i="28"/>
  <c r="AJ147" i="28"/>
  <c r="AK147" i="28"/>
  <c r="AL147" i="28"/>
  <c r="AM147" i="28"/>
  <c r="D148" i="28"/>
  <c r="E148" i="28"/>
  <c r="F148" i="28"/>
  <c r="G148" i="28"/>
  <c r="H148" i="28"/>
  <c r="I148" i="28"/>
  <c r="J148" i="28"/>
  <c r="K148" i="28"/>
  <c r="L148" i="28"/>
  <c r="M148" i="28"/>
  <c r="N148" i="28"/>
  <c r="O148" i="28"/>
  <c r="P148" i="28"/>
  <c r="Q148" i="28"/>
  <c r="R148" i="28"/>
  <c r="S148" i="28"/>
  <c r="T148" i="28"/>
  <c r="U148" i="28"/>
  <c r="V148" i="28"/>
  <c r="W148" i="28"/>
  <c r="X148" i="28"/>
  <c r="Y148" i="28"/>
  <c r="Z148" i="28"/>
  <c r="AA148" i="28"/>
  <c r="AB148" i="28"/>
  <c r="AC148" i="28"/>
  <c r="AD148" i="28"/>
  <c r="AE148" i="28"/>
  <c r="AF148" i="28"/>
  <c r="AG148" i="28"/>
  <c r="AH148" i="28"/>
  <c r="AI148" i="28"/>
  <c r="AJ148" i="28"/>
  <c r="AK148" i="28"/>
  <c r="AL148" i="28"/>
  <c r="AM148" i="28"/>
  <c r="D149" i="28"/>
  <c r="E149" i="28"/>
  <c r="F149" i="28"/>
  <c r="G149" i="28"/>
  <c r="H149" i="28"/>
  <c r="I149" i="28"/>
  <c r="J149" i="28"/>
  <c r="K149" i="28"/>
  <c r="L149" i="28"/>
  <c r="M149" i="28"/>
  <c r="N149" i="28"/>
  <c r="O149" i="28"/>
  <c r="P149" i="28"/>
  <c r="Q149" i="28"/>
  <c r="R149" i="28"/>
  <c r="S149" i="28"/>
  <c r="T149" i="28"/>
  <c r="U149" i="28"/>
  <c r="V149" i="28"/>
  <c r="W149" i="28"/>
  <c r="X149" i="28"/>
  <c r="Y149" i="28"/>
  <c r="Z149" i="28"/>
  <c r="AA149" i="28"/>
  <c r="AB149" i="28"/>
  <c r="AC149" i="28"/>
  <c r="AD149" i="28"/>
  <c r="AE149" i="28"/>
  <c r="AF149" i="28"/>
  <c r="AG149" i="28"/>
  <c r="AH149" i="28"/>
  <c r="AI149" i="28"/>
  <c r="AJ149" i="28"/>
  <c r="AK149" i="28"/>
  <c r="AL149" i="28"/>
  <c r="AM149" i="28"/>
  <c r="D150" i="28"/>
  <c r="E150" i="28"/>
  <c r="F150" i="28"/>
  <c r="G150" i="28"/>
  <c r="H150" i="28"/>
  <c r="I150" i="28"/>
  <c r="J150" i="28"/>
  <c r="K150" i="28"/>
  <c r="L150" i="28"/>
  <c r="M150" i="28"/>
  <c r="N150" i="28"/>
  <c r="O150" i="28"/>
  <c r="P150" i="28"/>
  <c r="Q150" i="28"/>
  <c r="R150" i="28"/>
  <c r="S150" i="28"/>
  <c r="T150" i="28"/>
  <c r="U150" i="28"/>
  <c r="V150" i="28"/>
  <c r="W150" i="28"/>
  <c r="X150" i="28"/>
  <c r="Y150" i="28"/>
  <c r="Z150" i="28"/>
  <c r="AA150" i="28"/>
  <c r="AB150" i="28"/>
  <c r="AC150" i="28"/>
  <c r="AD150" i="28"/>
  <c r="AE150" i="28"/>
  <c r="AF150" i="28"/>
  <c r="AG150" i="28"/>
  <c r="AH150" i="28"/>
  <c r="AI150" i="28"/>
  <c r="AJ150" i="28"/>
  <c r="AK150" i="28"/>
  <c r="AL150" i="28"/>
  <c r="AM150" i="28"/>
  <c r="D151" i="28"/>
  <c r="E151" i="28"/>
  <c r="F151" i="28"/>
  <c r="G151" i="28"/>
  <c r="H151" i="28"/>
  <c r="I151" i="28"/>
  <c r="J151" i="28"/>
  <c r="K151" i="28"/>
  <c r="L151" i="28"/>
  <c r="M151" i="28"/>
  <c r="N151" i="28"/>
  <c r="O151" i="28"/>
  <c r="P151" i="28"/>
  <c r="Q151" i="28"/>
  <c r="R151" i="28"/>
  <c r="S151" i="28"/>
  <c r="T151" i="28"/>
  <c r="U151" i="28"/>
  <c r="V151" i="28"/>
  <c r="W151" i="28"/>
  <c r="X151" i="28"/>
  <c r="Y151" i="28"/>
  <c r="Z151" i="28"/>
  <c r="AA151" i="28"/>
  <c r="AB151" i="28"/>
  <c r="AC151" i="28"/>
  <c r="AD151" i="28"/>
  <c r="AE151" i="28"/>
  <c r="AF151" i="28"/>
  <c r="AG151" i="28"/>
  <c r="AH151" i="28"/>
  <c r="AI151" i="28"/>
  <c r="AJ151" i="28"/>
  <c r="AK151" i="28"/>
  <c r="AL151" i="28"/>
  <c r="AM151" i="28"/>
  <c r="D152" i="28"/>
  <c r="E152" i="28"/>
  <c r="F152" i="28"/>
  <c r="G152" i="28"/>
  <c r="H152" i="28"/>
  <c r="I152" i="28"/>
  <c r="J152" i="28"/>
  <c r="K152" i="28"/>
  <c r="L152" i="28"/>
  <c r="M152" i="28"/>
  <c r="N152" i="28"/>
  <c r="O152" i="28"/>
  <c r="P152" i="28"/>
  <c r="Q152" i="28"/>
  <c r="R152" i="28"/>
  <c r="S152" i="28"/>
  <c r="T152" i="28"/>
  <c r="U152" i="28"/>
  <c r="V152" i="28"/>
  <c r="W152" i="28"/>
  <c r="X152" i="28"/>
  <c r="Y152" i="28"/>
  <c r="Z152" i="28"/>
  <c r="AA152" i="28"/>
  <c r="AB152" i="28"/>
  <c r="AC152" i="28"/>
  <c r="AD152" i="28"/>
  <c r="AE152" i="28"/>
  <c r="AF152" i="28"/>
  <c r="AG152" i="28"/>
  <c r="AH152" i="28"/>
  <c r="AI152" i="28"/>
  <c r="AJ152" i="28"/>
  <c r="AK152" i="28"/>
  <c r="AL152" i="28"/>
  <c r="AM152" i="28"/>
  <c r="D153" i="28"/>
  <c r="E153" i="28"/>
  <c r="F153" i="28"/>
  <c r="G153" i="28"/>
  <c r="H153" i="28"/>
  <c r="I153" i="28"/>
  <c r="J153" i="28"/>
  <c r="K153" i="28"/>
  <c r="L153" i="28"/>
  <c r="M153" i="28"/>
  <c r="N153" i="28"/>
  <c r="O153" i="28"/>
  <c r="P153" i="28"/>
  <c r="Q153" i="28"/>
  <c r="R153" i="28"/>
  <c r="S153" i="28"/>
  <c r="T153" i="28"/>
  <c r="U153" i="28"/>
  <c r="V153" i="28"/>
  <c r="W153" i="28"/>
  <c r="X153" i="28"/>
  <c r="Y153" i="28"/>
  <c r="Z153" i="28"/>
  <c r="AA153" i="28"/>
  <c r="AB153" i="28"/>
  <c r="AC153" i="28"/>
  <c r="AD153" i="28"/>
  <c r="AE153" i="28"/>
  <c r="AF153" i="28"/>
  <c r="AG153" i="28"/>
  <c r="AH153" i="28"/>
  <c r="AI153" i="28"/>
  <c r="AJ153" i="28"/>
  <c r="AK153" i="28"/>
  <c r="AL153" i="28"/>
  <c r="AM153" i="28"/>
  <c r="D154" i="28"/>
  <c r="E154" i="28"/>
  <c r="F154" i="28"/>
  <c r="G154" i="28"/>
  <c r="H154" i="28"/>
  <c r="I154" i="28"/>
  <c r="J154" i="28"/>
  <c r="K154" i="28"/>
  <c r="L154" i="28"/>
  <c r="M154" i="28"/>
  <c r="N154" i="28"/>
  <c r="O154" i="28"/>
  <c r="P154" i="28"/>
  <c r="Q154" i="28"/>
  <c r="R154" i="28"/>
  <c r="S154" i="28"/>
  <c r="T154" i="28"/>
  <c r="U154" i="28"/>
  <c r="V154" i="28"/>
  <c r="W154" i="28"/>
  <c r="X154" i="28"/>
  <c r="Y154" i="28"/>
  <c r="Z154" i="28"/>
  <c r="AA154" i="28"/>
  <c r="AB154" i="28"/>
  <c r="AC154" i="28"/>
  <c r="AD154" i="28"/>
  <c r="AE154" i="28"/>
  <c r="AF154" i="28"/>
  <c r="AG154" i="28"/>
  <c r="AH154" i="28"/>
  <c r="AI154" i="28"/>
  <c r="AJ154" i="28"/>
  <c r="AK154" i="28"/>
  <c r="AL154" i="28"/>
  <c r="AM154" i="28"/>
  <c r="D155" i="28"/>
  <c r="E155" i="28"/>
  <c r="F155" i="28"/>
  <c r="G155" i="28"/>
  <c r="H155" i="28"/>
  <c r="I155" i="28"/>
  <c r="J155" i="28"/>
  <c r="K155" i="28"/>
  <c r="L155" i="28"/>
  <c r="M155" i="28"/>
  <c r="N155" i="28"/>
  <c r="O155" i="28"/>
  <c r="P155" i="28"/>
  <c r="Q155" i="28"/>
  <c r="R155" i="28"/>
  <c r="S155" i="28"/>
  <c r="T155" i="28"/>
  <c r="U155" i="28"/>
  <c r="V155" i="28"/>
  <c r="W155" i="28"/>
  <c r="X155" i="28"/>
  <c r="Y155" i="28"/>
  <c r="Z155" i="28"/>
  <c r="AA155" i="28"/>
  <c r="AB155" i="28"/>
  <c r="AC155" i="28"/>
  <c r="AD155" i="28"/>
  <c r="AE155" i="28"/>
  <c r="AF155" i="28"/>
  <c r="AG155" i="28"/>
  <c r="AH155" i="28"/>
  <c r="AI155" i="28"/>
  <c r="AJ155" i="28"/>
  <c r="AK155" i="28"/>
  <c r="AL155" i="28"/>
  <c r="AM155" i="28"/>
  <c r="D156" i="28"/>
  <c r="E156" i="28"/>
  <c r="F156" i="28"/>
  <c r="G156" i="28"/>
  <c r="H156" i="28"/>
  <c r="I156" i="28"/>
  <c r="J156" i="28"/>
  <c r="K156" i="28"/>
  <c r="L156" i="28"/>
  <c r="M156" i="28"/>
  <c r="N156" i="28"/>
  <c r="O156" i="28"/>
  <c r="P156" i="28"/>
  <c r="Q156" i="28"/>
  <c r="R156" i="28"/>
  <c r="S156" i="28"/>
  <c r="T156" i="28"/>
  <c r="U156" i="28"/>
  <c r="V156" i="28"/>
  <c r="W156" i="28"/>
  <c r="X156" i="28"/>
  <c r="Y156" i="28"/>
  <c r="Z156" i="28"/>
  <c r="AA156" i="28"/>
  <c r="AB156" i="28"/>
  <c r="AC156" i="28"/>
  <c r="AD156" i="28"/>
  <c r="AE156" i="28"/>
  <c r="AF156" i="28"/>
  <c r="AG156" i="28"/>
  <c r="AH156" i="28"/>
  <c r="AI156" i="28"/>
  <c r="AJ156" i="28"/>
  <c r="AK156" i="28"/>
  <c r="AL156" i="28"/>
  <c r="AM156" i="28"/>
  <c r="D157" i="28"/>
  <c r="E157" i="28"/>
  <c r="F157" i="28"/>
  <c r="G157" i="28"/>
  <c r="H157" i="28"/>
  <c r="I157" i="28"/>
  <c r="J157" i="28"/>
  <c r="K157" i="28"/>
  <c r="L157" i="28"/>
  <c r="M157" i="28"/>
  <c r="N157" i="28"/>
  <c r="O157" i="28"/>
  <c r="P157" i="28"/>
  <c r="Q157" i="28"/>
  <c r="R157" i="28"/>
  <c r="S157" i="28"/>
  <c r="T157" i="28"/>
  <c r="U157" i="28"/>
  <c r="V157" i="28"/>
  <c r="W157" i="28"/>
  <c r="X157" i="28"/>
  <c r="Y157" i="28"/>
  <c r="Z157" i="28"/>
  <c r="AA157" i="28"/>
  <c r="AB157" i="28"/>
  <c r="AC157" i="28"/>
  <c r="AD157" i="28"/>
  <c r="AE157" i="28"/>
  <c r="AF157" i="28"/>
  <c r="AG157" i="28"/>
  <c r="AH157" i="28"/>
  <c r="AI157" i="28"/>
  <c r="AJ157" i="28"/>
  <c r="AK157" i="28"/>
  <c r="AL157" i="28"/>
  <c r="AM157" i="28"/>
  <c r="D158" i="28"/>
  <c r="E158" i="28"/>
  <c r="F158" i="28"/>
  <c r="G158" i="28"/>
  <c r="H158" i="28"/>
  <c r="I158" i="28"/>
  <c r="J158" i="28"/>
  <c r="K158" i="28"/>
  <c r="L158" i="28"/>
  <c r="M158" i="28"/>
  <c r="N158" i="28"/>
  <c r="O158" i="28"/>
  <c r="P158" i="28"/>
  <c r="Q158" i="28"/>
  <c r="R158" i="28"/>
  <c r="S158" i="28"/>
  <c r="T158" i="28"/>
  <c r="U158" i="28"/>
  <c r="V158" i="28"/>
  <c r="W158" i="28"/>
  <c r="X158" i="28"/>
  <c r="Y158" i="28"/>
  <c r="Z158" i="28"/>
  <c r="AA158" i="28"/>
  <c r="AB158" i="28"/>
  <c r="AC158" i="28"/>
  <c r="AD158" i="28"/>
  <c r="AE158" i="28"/>
  <c r="AF158" i="28"/>
  <c r="AG158" i="28"/>
  <c r="AH158" i="28"/>
  <c r="AI158" i="28"/>
  <c r="AJ158" i="28"/>
  <c r="AK158" i="28"/>
  <c r="AL158" i="28"/>
  <c r="AM158" i="28"/>
  <c r="D159" i="28"/>
  <c r="E159" i="28"/>
  <c r="F159" i="28"/>
  <c r="G159" i="28"/>
  <c r="H159" i="28"/>
  <c r="I159" i="28"/>
  <c r="J159" i="28"/>
  <c r="K159" i="28"/>
  <c r="L159" i="28"/>
  <c r="M159" i="28"/>
  <c r="N159" i="28"/>
  <c r="O159" i="28"/>
  <c r="P159" i="28"/>
  <c r="Q159" i="28"/>
  <c r="R159" i="28"/>
  <c r="S159" i="28"/>
  <c r="T159" i="28"/>
  <c r="U159" i="28"/>
  <c r="V159" i="28"/>
  <c r="W159" i="28"/>
  <c r="X159" i="28"/>
  <c r="Y159" i="28"/>
  <c r="Z159" i="28"/>
  <c r="AA159" i="28"/>
  <c r="AB159" i="28"/>
  <c r="AC159" i="28"/>
  <c r="AD159" i="28"/>
  <c r="AE159" i="28"/>
  <c r="AF159" i="28"/>
  <c r="AG159" i="28"/>
  <c r="AH159" i="28"/>
  <c r="AI159" i="28"/>
  <c r="AJ159" i="28"/>
  <c r="AK159" i="28"/>
  <c r="AL159" i="28"/>
  <c r="AM159" i="28"/>
  <c r="D160" i="28"/>
  <c r="E160" i="28"/>
  <c r="F160" i="28"/>
  <c r="G160" i="28"/>
  <c r="H160" i="28"/>
  <c r="I160" i="28"/>
  <c r="J160" i="28"/>
  <c r="K160" i="28"/>
  <c r="L160" i="28"/>
  <c r="M160" i="28"/>
  <c r="N160" i="28"/>
  <c r="O160" i="28"/>
  <c r="P160" i="28"/>
  <c r="Q160" i="28"/>
  <c r="R160" i="28"/>
  <c r="S160" i="28"/>
  <c r="T160" i="28"/>
  <c r="U160" i="28"/>
  <c r="V160" i="28"/>
  <c r="W160" i="28"/>
  <c r="X160" i="28"/>
  <c r="Y160" i="28"/>
  <c r="Z160" i="28"/>
  <c r="AA160" i="28"/>
  <c r="AB160" i="28"/>
  <c r="AC160" i="28"/>
  <c r="AD160" i="28"/>
  <c r="AE160" i="28"/>
  <c r="AF160" i="28"/>
  <c r="AG160" i="28"/>
  <c r="AH160" i="28"/>
  <c r="AI160" i="28"/>
  <c r="AJ160" i="28"/>
  <c r="AK160" i="28"/>
  <c r="AL160" i="28"/>
  <c r="AM160" i="28"/>
  <c r="D161" i="28"/>
  <c r="E161" i="28"/>
  <c r="F161" i="28"/>
  <c r="G161" i="28"/>
  <c r="H161" i="28"/>
  <c r="I161" i="28"/>
  <c r="J161" i="28"/>
  <c r="K161" i="28"/>
  <c r="L161" i="28"/>
  <c r="M161" i="28"/>
  <c r="N161" i="28"/>
  <c r="O161" i="28"/>
  <c r="P161" i="28"/>
  <c r="Q161" i="28"/>
  <c r="R161" i="28"/>
  <c r="S161" i="28"/>
  <c r="T161" i="28"/>
  <c r="U161" i="28"/>
  <c r="V161" i="28"/>
  <c r="W161" i="28"/>
  <c r="X161" i="28"/>
  <c r="Y161" i="28"/>
  <c r="Z161" i="28"/>
  <c r="AA161" i="28"/>
  <c r="AB161" i="28"/>
  <c r="AC161" i="28"/>
  <c r="AD161" i="28"/>
  <c r="AE161" i="28"/>
  <c r="AF161" i="28"/>
  <c r="AG161" i="28"/>
  <c r="AH161" i="28"/>
  <c r="AI161" i="28"/>
  <c r="AJ161" i="28"/>
  <c r="AK161" i="28"/>
  <c r="AL161" i="28"/>
  <c r="AM161" i="28"/>
  <c r="D162" i="28"/>
  <c r="E162" i="28"/>
  <c r="F162" i="28"/>
  <c r="G162" i="28"/>
  <c r="H162" i="28"/>
  <c r="I162" i="28"/>
  <c r="J162" i="28"/>
  <c r="K162" i="28"/>
  <c r="L162" i="28"/>
  <c r="M162" i="28"/>
  <c r="N162" i="28"/>
  <c r="O162" i="28"/>
  <c r="P162" i="28"/>
  <c r="Q162" i="28"/>
  <c r="R162" i="28"/>
  <c r="S162" i="28"/>
  <c r="T162" i="28"/>
  <c r="U162" i="28"/>
  <c r="V162" i="28"/>
  <c r="W162" i="28"/>
  <c r="X162" i="28"/>
  <c r="Y162" i="28"/>
  <c r="Z162" i="28"/>
  <c r="AA162" i="28"/>
  <c r="AB162" i="28"/>
  <c r="AC162" i="28"/>
  <c r="AD162" i="28"/>
  <c r="AE162" i="28"/>
  <c r="AF162" i="28"/>
  <c r="AG162" i="28"/>
  <c r="AH162" i="28"/>
  <c r="AI162" i="28"/>
  <c r="AJ162" i="28"/>
  <c r="AK162" i="28"/>
  <c r="AL162" i="28"/>
  <c r="AM162" i="28"/>
  <c r="D163" i="28"/>
  <c r="E163" i="28"/>
  <c r="F163" i="28"/>
  <c r="G163" i="28"/>
  <c r="H163" i="28"/>
  <c r="I163" i="28"/>
  <c r="J163" i="28"/>
  <c r="K163" i="28"/>
  <c r="L163" i="28"/>
  <c r="M163" i="28"/>
  <c r="N163" i="28"/>
  <c r="O163" i="28"/>
  <c r="P163" i="28"/>
  <c r="Q163" i="28"/>
  <c r="R163" i="28"/>
  <c r="S163" i="28"/>
  <c r="T163" i="28"/>
  <c r="U163" i="28"/>
  <c r="V163" i="28"/>
  <c r="W163" i="28"/>
  <c r="X163" i="28"/>
  <c r="Y163" i="28"/>
  <c r="Z163" i="28"/>
  <c r="AA163" i="28"/>
  <c r="AB163" i="28"/>
  <c r="AC163" i="28"/>
  <c r="AD163" i="28"/>
  <c r="AE163" i="28"/>
  <c r="AF163" i="28"/>
  <c r="AG163" i="28"/>
  <c r="AH163" i="28"/>
  <c r="AI163" i="28"/>
  <c r="AJ163" i="28"/>
  <c r="AK163" i="28"/>
  <c r="AL163" i="28"/>
  <c r="AM163" i="28"/>
  <c r="D164" i="28"/>
  <c r="E164" i="28"/>
  <c r="F164" i="28"/>
  <c r="G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AG164" i="28"/>
  <c r="AH164" i="28"/>
  <c r="AI164" i="28"/>
  <c r="AJ164" i="28"/>
  <c r="AK164" i="28"/>
  <c r="AL164" i="28"/>
  <c r="AM164" i="28"/>
  <c r="D165" i="28"/>
  <c r="E165" i="28"/>
  <c r="F165" i="28"/>
  <c r="G165" i="28"/>
  <c r="H165" i="28"/>
  <c r="I165" i="28"/>
  <c r="J165" i="28"/>
  <c r="K165" i="28"/>
  <c r="L165" i="28"/>
  <c r="M165" i="28"/>
  <c r="N165" i="28"/>
  <c r="O165" i="28"/>
  <c r="P165" i="28"/>
  <c r="Q165" i="28"/>
  <c r="R165" i="28"/>
  <c r="S165" i="28"/>
  <c r="T165" i="28"/>
  <c r="U165" i="28"/>
  <c r="V165" i="28"/>
  <c r="W165" i="28"/>
  <c r="X165" i="28"/>
  <c r="Y165" i="28"/>
  <c r="Z165" i="28"/>
  <c r="AA165" i="28"/>
  <c r="AB165" i="28"/>
  <c r="AC165" i="28"/>
  <c r="AD165" i="28"/>
  <c r="AE165" i="28"/>
  <c r="AF165" i="28"/>
  <c r="AG165" i="28"/>
  <c r="AH165" i="28"/>
  <c r="AI165" i="28"/>
  <c r="AJ165" i="28"/>
  <c r="AK165" i="28"/>
  <c r="AL165" i="28"/>
  <c r="AM165" i="28"/>
  <c r="D166" i="28"/>
  <c r="E166" i="28"/>
  <c r="F166" i="28"/>
  <c r="G166" i="28"/>
  <c r="H166" i="28"/>
  <c r="I166" i="28"/>
  <c r="J166" i="28"/>
  <c r="K166" i="28"/>
  <c r="L166" i="28"/>
  <c r="M166" i="28"/>
  <c r="N166" i="28"/>
  <c r="O166" i="28"/>
  <c r="P166" i="28"/>
  <c r="Q166" i="28"/>
  <c r="R166" i="28"/>
  <c r="S166" i="28"/>
  <c r="T166" i="28"/>
  <c r="U166" i="28"/>
  <c r="V166" i="28"/>
  <c r="W166" i="28"/>
  <c r="X166" i="28"/>
  <c r="Y166" i="28"/>
  <c r="Z166" i="28"/>
  <c r="AA166" i="28"/>
  <c r="AB166" i="28"/>
  <c r="AC166" i="28"/>
  <c r="AD166" i="28"/>
  <c r="AE166" i="28"/>
  <c r="AF166" i="28"/>
  <c r="AG166" i="28"/>
  <c r="AH166" i="28"/>
  <c r="AI166" i="28"/>
  <c r="AJ166" i="28"/>
  <c r="AK166" i="28"/>
  <c r="AL166" i="28"/>
  <c r="AM166" i="28"/>
  <c r="D167" i="28"/>
  <c r="E167" i="28"/>
  <c r="F167" i="28"/>
  <c r="G167" i="28"/>
  <c r="H167" i="28"/>
  <c r="I167" i="28"/>
  <c r="J167" i="28"/>
  <c r="K167" i="28"/>
  <c r="L167" i="28"/>
  <c r="M167" i="28"/>
  <c r="N167" i="28"/>
  <c r="O167" i="28"/>
  <c r="P167" i="28"/>
  <c r="Q167" i="28"/>
  <c r="R167" i="28"/>
  <c r="S167" i="28"/>
  <c r="T167" i="28"/>
  <c r="U167" i="28"/>
  <c r="V167" i="28"/>
  <c r="W167" i="28"/>
  <c r="X167" i="28"/>
  <c r="Y167" i="28"/>
  <c r="Z167" i="28"/>
  <c r="AA167" i="28"/>
  <c r="AB167" i="28"/>
  <c r="AC167" i="28"/>
  <c r="AD167" i="28"/>
  <c r="AE167" i="28"/>
  <c r="AF167" i="28"/>
  <c r="AG167" i="28"/>
  <c r="AH167" i="28"/>
  <c r="AI167" i="28"/>
  <c r="AJ167" i="28"/>
  <c r="AK167" i="28"/>
  <c r="AL167" i="28"/>
  <c r="AM167" i="28"/>
  <c r="D168" i="28"/>
  <c r="E168" i="28"/>
  <c r="F168" i="28"/>
  <c r="G168" i="28"/>
  <c r="H168" i="28"/>
  <c r="I168" i="28"/>
  <c r="J168" i="28"/>
  <c r="K168" i="28"/>
  <c r="L168" i="28"/>
  <c r="M168" i="28"/>
  <c r="N168" i="28"/>
  <c r="O168" i="28"/>
  <c r="P168" i="28"/>
  <c r="Q168" i="28"/>
  <c r="R168" i="28"/>
  <c r="S168" i="28"/>
  <c r="T168" i="28"/>
  <c r="U168" i="28"/>
  <c r="V168" i="28"/>
  <c r="W168" i="28"/>
  <c r="X168" i="28"/>
  <c r="Y168" i="28"/>
  <c r="Z168" i="28"/>
  <c r="AA168" i="28"/>
  <c r="AB168" i="28"/>
  <c r="AC168" i="28"/>
  <c r="AD168" i="28"/>
  <c r="AE168" i="28"/>
  <c r="AF168" i="28"/>
  <c r="AG168" i="28"/>
  <c r="AH168" i="28"/>
  <c r="AI168" i="28"/>
  <c r="AJ168" i="28"/>
  <c r="AK168" i="28"/>
  <c r="AL168" i="28"/>
  <c r="AM168" i="28"/>
  <c r="D169" i="28"/>
  <c r="E169" i="28"/>
  <c r="F169" i="28"/>
  <c r="G169" i="28"/>
  <c r="H169" i="28"/>
  <c r="I169" i="28"/>
  <c r="J169" i="28"/>
  <c r="K169" i="28"/>
  <c r="L169" i="28"/>
  <c r="M169" i="28"/>
  <c r="N169" i="28"/>
  <c r="O169" i="28"/>
  <c r="P169" i="28"/>
  <c r="Q169" i="28"/>
  <c r="R169" i="28"/>
  <c r="S169" i="28"/>
  <c r="T169" i="28"/>
  <c r="U169" i="28"/>
  <c r="V169" i="28"/>
  <c r="W169" i="28"/>
  <c r="X169" i="28"/>
  <c r="Y169" i="28"/>
  <c r="Z169" i="28"/>
  <c r="AA169" i="28"/>
  <c r="AB169" i="28"/>
  <c r="AC169" i="28"/>
  <c r="AD169" i="28"/>
  <c r="AE169" i="28"/>
  <c r="AF169" i="28"/>
  <c r="AG169" i="28"/>
  <c r="AH169" i="28"/>
  <c r="AI169" i="28"/>
  <c r="AJ169" i="28"/>
  <c r="AK169" i="28"/>
  <c r="AL169" i="28"/>
  <c r="AM169" i="28"/>
  <c r="D170" i="28"/>
  <c r="E170" i="28"/>
  <c r="F170" i="28"/>
  <c r="G170" i="28"/>
  <c r="H170" i="28"/>
  <c r="I170" i="28"/>
  <c r="J170" i="28"/>
  <c r="K170" i="28"/>
  <c r="L170" i="28"/>
  <c r="M170" i="28"/>
  <c r="N170" i="28"/>
  <c r="O170" i="28"/>
  <c r="P170" i="28"/>
  <c r="Q170" i="28"/>
  <c r="R170" i="28"/>
  <c r="S170" i="28"/>
  <c r="T170" i="28"/>
  <c r="U170" i="28"/>
  <c r="V170" i="28"/>
  <c r="W170" i="28"/>
  <c r="X170" i="28"/>
  <c r="Y170" i="28"/>
  <c r="Z170" i="28"/>
  <c r="AA170" i="28"/>
  <c r="AB170" i="28"/>
  <c r="AC170" i="28"/>
  <c r="AD170" i="28"/>
  <c r="AE170" i="28"/>
  <c r="AF170" i="28"/>
  <c r="AG170" i="28"/>
  <c r="AH170" i="28"/>
  <c r="AI170" i="28"/>
  <c r="AJ170" i="28"/>
  <c r="AK170" i="28"/>
  <c r="AL170" i="28"/>
  <c r="AM170" i="28"/>
  <c r="D171" i="28"/>
  <c r="E171" i="28"/>
  <c r="F171" i="28"/>
  <c r="G171" i="28"/>
  <c r="H171" i="28"/>
  <c r="I171" i="28"/>
  <c r="J171" i="28"/>
  <c r="K171" i="28"/>
  <c r="L171" i="28"/>
  <c r="M171" i="28"/>
  <c r="N171" i="28"/>
  <c r="O171" i="28"/>
  <c r="P171" i="28"/>
  <c r="Q171" i="28"/>
  <c r="R171" i="28"/>
  <c r="S171" i="28"/>
  <c r="T171" i="28"/>
  <c r="U171" i="28"/>
  <c r="V171" i="28"/>
  <c r="W171" i="28"/>
  <c r="X171" i="28"/>
  <c r="Y171" i="28"/>
  <c r="Z171" i="28"/>
  <c r="AA171" i="28"/>
  <c r="AB171" i="28"/>
  <c r="AC171" i="28"/>
  <c r="AD171" i="28"/>
  <c r="AE171" i="28"/>
  <c r="AF171" i="28"/>
  <c r="AG171" i="28"/>
  <c r="AH171" i="28"/>
  <c r="AI171" i="28"/>
  <c r="AJ171" i="28"/>
  <c r="AK171" i="28"/>
  <c r="AL171" i="28"/>
  <c r="AM171" i="28"/>
  <c r="D172" i="28"/>
  <c r="E172" i="28"/>
  <c r="F172" i="28"/>
  <c r="G172" i="28"/>
  <c r="H172" i="28"/>
  <c r="I172" i="28"/>
  <c r="J172" i="28"/>
  <c r="K172" i="28"/>
  <c r="L172" i="28"/>
  <c r="M172" i="28"/>
  <c r="N172" i="28"/>
  <c r="O172" i="28"/>
  <c r="P172" i="28"/>
  <c r="Q172" i="28"/>
  <c r="R172" i="28"/>
  <c r="S172" i="28"/>
  <c r="T172" i="28"/>
  <c r="U172" i="28"/>
  <c r="V172" i="28"/>
  <c r="W172" i="28"/>
  <c r="X172" i="28"/>
  <c r="Y172" i="28"/>
  <c r="Z172" i="28"/>
  <c r="AA172" i="28"/>
  <c r="AB172" i="28"/>
  <c r="AC172" i="28"/>
  <c r="AD172" i="28"/>
  <c r="AE172" i="28"/>
  <c r="AF172" i="28"/>
  <c r="AG172" i="28"/>
  <c r="AH172" i="28"/>
  <c r="AI172" i="28"/>
  <c r="AJ172" i="28"/>
  <c r="AK172" i="28"/>
  <c r="AL172" i="28"/>
  <c r="AM172" i="28"/>
  <c r="D173" i="28"/>
  <c r="E173" i="28"/>
  <c r="F173" i="28"/>
  <c r="G173" i="28"/>
  <c r="H173" i="28"/>
  <c r="I173" i="28"/>
  <c r="J173" i="28"/>
  <c r="K173" i="28"/>
  <c r="L173" i="28"/>
  <c r="M173" i="28"/>
  <c r="N173" i="28"/>
  <c r="O173" i="28"/>
  <c r="P173" i="28"/>
  <c r="Q173" i="28"/>
  <c r="R173" i="28"/>
  <c r="S173" i="28"/>
  <c r="T173" i="28"/>
  <c r="U173" i="28"/>
  <c r="V173" i="28"/>
  <c r="W173" i="28"/>
  <c r="X173" i="28"/>
  <c r="Y173" i="28"/>
  <c r="Z173" i="28"/>
  <c r="AA173" i="28"/>
  <c r="AB173" i="28"/>
  <c r="AC173" i="28"/>
  <c r="AD173" i="28"/>
  <c r="AE173" i="28"/>
  <c r="AF173" i="28"/>
  <c r="AG173" i="28"/>
  <c r="AH173" i="28"/>
  <c r="AI173" i="28"/>
  <c r="AJ173" i="28"/>
  <c r="AK173" i="28"/>
  <c r="AL173" i="28"/>
  <c r="AM173" i="28"/>
  <c r="D174" i="28"/>
  <c r="E174" i="28"/>
  <c r="F174" i="28"/>
  <c r="G174" i="28"/>
  <c r="H174" i="28"/>
  <c r="I174" i="28"/>
  <c r="J174" i="28"/>
  <c r="K174" i="28"/>
  <c r="L174" i="28"/>
  <c r="M174" i="28"/>
  <c r="N174" i="28"/>
  <c r="O174" i="28"/>
  <c r="P174" i="28"/>
  <c r="Q174" i="28"/>
  <c r="R174" i="28"/>
  <c r="S174" i="28"/>
  <c r="T174" i="28"/>
  <c r="U174" i="28"/>
  <c r="V174" i="28"/>
  <c r="W174" i="28"/>
  <c r="X174" i="28"/>
  <c r="Y174" i="28"/>
  <c r="Z174" i="28"/>
  <c r="AA174" i="28"/>
  <c r="AB174" i="28"/>
  <c r="AC174" i="28"/>
  <c r="AD174" i="28"/>
  <c r="AE174" i="28"/>
  <c r="AF174" i="28"/>
  <c r="AG174" i="28"/>
  <c r="AH174" i="28"/>
  <c r="AI174" i="28"/>
  <c r="AJ174" i="28"/>
  <c r="AK174" i="28"/>
  <c r="AL174" i="28"/>
  <c r="AM174" i="28"/>
  <c r="D175" i="28"/>
  <c r="E175" i="28"/>
  <c r="F175" i="28"/>
  <c r="G175" i="28"/>
  <c r="H175" i="28"/>
  <c r="I175" i="28"/>
  <c r="J175" i="28"/>
  <c r="K175" i="28"/>
  <c r="L175" i="28"/>
  <c r="M175" i="28"/>
  <c r="N175" i="28"/>
  <c r="O175" i="28"/>
  <c r="P175" i="28"/>
  <c r="Q175" i="28"/>
  <c r="R175" i="28"/>
  <c r="S175" i="28"/>
  <c r="T175" i="28"/>
  <c r="U175" i="28"/>
  <c r="V175" i="28"/>
  <c r="W175" i="28"/>
  <c r="X175" i="28"/>
  <c r="Y175" i="28"/>
  <c r="Z175" i="28"/>
  <c r="AA175" i="28"/>
  <c r="AB175" i="28"/>
  <c r="AC175" i="28"/>
  <c r="AD175" i="28"/>
  <c r="AE175" i="28"/>
  <c r="AF175" i="28"/>
  <c r="AG175" i="28"/>
  <c r="AH175" i="28"/>
  <c r="AI175" i="28"/>
  <c r="AJ175" i="28"/>
  <c r="AK175" i="28"/>
  <c r="AL175" i="28"/>
  <c r="AM175" i="28"/>
  <c r="D176" i="28"/>
  <c r="E176" i="28"/>
  <c r="F176" i="28"/>
  <c r="G176" i="28"/>
  <c r="H176" i="28"/>
  <c r="I176" i="28"/>
  <c r="J176" i="28"/>
  <c r="K176" i="28"/>
  <c r="L176" i="28"/>
  <c r="M176" i="28"/>
  <c r="N176" i="28"/>
  <c r="O176" i="28"/>
  <c r="P176" i="28"/>
  <c r="Q176" i="28"/>
  <c r="R176" i="28"/>
  <c r="S176" i="28"/>
  <c r="T176" i="28"/>
  <c r="U176" i="28"/>
  <c r="V176" i="28"/>
  <c r="W176" i="28"/>
  <c r="X176" i="28"/>
  <c r="Y176" i="28"/>
  <c r="Z176" i="28"/>
  <c r="AA176" i="28"/>
  <c r="AB176" i="28"/>
  <c r="AC176" i="28"/>
  <c r="AD176" i="28"/>
  <c r="AE176" i="28"/>
  <c r="AF176" i="28"/>
  <c r="AG176" i="28"/>
  <c r="AH176" i="28"/>
  <c r="AI176" i="28"/>
  <c r="AJ176" i="28"/>
  <c r="AK176" i="28"/>
  <c r="AL176" i="28"/>
  <c r="AM176" i="28"/>
  <c r="D177" i="28"/>
  <c r="E177" i="28"/>
  <c r="F177" i="28"/>
  <c r="G177" i="28"/>
  <c r="H177" i="28"/>
  <c r="I177" i="28"/>
  <c r="J177" i="28"/>
  <c r="K177" i="28"/>
  <c r="L177" i="28"/>
  <c r="M177" i="28"/>
  <c r="N177" i="28"/>
  <c r="O177" i="28"/>
  <c r="P177" i="28"/>
  <c r="Q177" i="28"/>
  <c r="R177" i="28"/>
  <c r="S177" i="28"/>
  <c r="T177" i="28"/>
  <c r="U177" i="28"/>
  <c r="V177" i="28"/>
  <c r="W177" i="28"/>
  <c r="X177" i="28"/>
  <c r="Y177" i="28"/>
  <c r="Z177" i="28"/>
  <c r="AA177" i="28"/>
  <c r="AB177" i="28"/>
  <c r="AC177" i="28"/>
  <c r="AD177" i="28"/>
  <c r="AE177" i="28"/>
  <c r="AF177" i="28"/>
  <c r="AG177" i="28"/>
  <c r="AH177" i="28"/>
  <c r="AI177" i="28"/>
  <c r="AJ177" i="28"/>
  <c r="AK177" i="28"/>
  <c r="AL177" i="28"/>
  <c r="AM177" i="28"/>
  <c r="D178" i="28"/>
  <c r="E178" i="28"/>
  <c r="F178" i="28"/>
  <c r="G178" i="28"/>
  <c r="H178" i="28"/>
  <c r="I178" i="28"/>
  <c r="J178" i="28"/>
  <c r="K178" i="28"/>
  <c r="L178" i="28"/>
  <c r="M178" i="28"/>
  <c r="N178" i="28"/>
  <c r="O178" i="28"/>
  <c r="P178" i="28"/>
  <c r="Q178" i="28"/>
  <c r="R178" i="28"/>
  <c r="S178" i="28"/>
  <c r="T178" i="28"/>
  <c r="U178" i="28"/>
  <c r="V178" i="28"/>
  <c r="W178" i="28"/>
  <c r="X178" i="28"/>
  <c r="Y178" i="28"/>
  <c r="Z178" i="28"/>
  <c r="AA178" i="28"/>
  <c r="AB178" i="28"/>
  <c r="AC178" i="28"/>
  <c r="AD178" i="28"/>
  <c r="AE178" i="28"/>
  <c r="AF178" i="28"/>
  <c r="AG178" i="28"/>
  <c r="AH178" i="28"/>
  <c r="AI178" i="28"/>
  <c r="AJ178" i="28"/>
  <c r="AK178" i="28"/>
  <c r="AL178" i="28"/>
  <c r="AM178" i="28"/>
  <c r="D179" i="28"/>
  <c r="E179" i="28"/>
  <c r="F179" i="28"/>
  <c r="G179" i="28"/>
  <c r="H179" i="28"/>
  <c r="I179" i="28"/>
  <c r="J179" i="28"/>
  <c r="K179" i="28"/>
  <c r="L179" i="28"/>
  <c r="M179" i="28"/>
  <c r="N179" i="28"/>
  <c r="O179" i="28"/>
  <c r="P179" i="28"/>
  <c r="Q179" i="28"/>
  <c r="R179" i="28"/>
  <c r="S179" i="28"/>
  <c r="T179" i="28"/>
  <c r="U179" i="28"/>
  <c r="V179" i="28"/>
  <c r="W179" i="28"/>
  <c r="X179" i="28"/>
  <c r="Y179" i="28"/>
  <c r="Z179" i="28"/>
  <c r="AA179" i="28"/>
  <c r="AB179" i="28"/>
  <c r="AC179" i="28"/>
  <c r="AD179" i="28"/>
  <c r="AE179" i="28"/>
  <c r="AF179" i="28"/>
  <c r="AG179" i="28"/>
  <c r="AH179" i="28"/>
  <c r="AI179" i="28"/>
  <c r="AJ179" i="28"/>
  <c r="AK179" i="28"/>
  <c r="AL179" i="28"/>
  <c r="AM179" i="28"/>
  <c r="D180" i="28"/>
  <c r="E180" i="28"/>
  <c r="F180" i="28"/>
  <c r="G180" i="28"/>
  <c r="H180" i="28"/>
  <c r="I180" i="28"/>
  <c r="J180" i="28"/>
  <c r="K180" i="28"/>
  <c r="L180" i="28"/>
  <c r="M180" i="28"/>
  <c r="N180" i="28"/>
  <c r="O180" i="28"/>
  <c r="P180" i="28"/>
  <c r="Q180" i="28"/>
  <c r="R180" i="28"/>
  <c r="S180" i="28"/>
  <c r="T180" i="28"/>
  <c r="U180" i="28"/>
  <c r="V180" i="28"/>
  <c r="W180" i="28"/>
  <c r="X180" i="28"/>
  <c r="Y180" i="28"/>
  <c r="Z180" i="28"/>
  <c r="AA180" i="28"/>
  <c r="AB180" i="28"/>
  <c r="AC180" i="28"/>
  <c r="AD180" i="28"/>
  <c r="AE180" i="28"/>
  <c r="AF180" i="28"/>
  <c r="AG180" i="28"/>
  <c r="AH180" i="28"/>
  <c r="AI180" i="28"/>
  <c r="AJ180" i="28"/>
  <c r="AK180" i="28"/>
  <c r="AL180" i="28"/>
  <c r="AM180" i="28"/>
  <c r="D181" i="28"/>
  <c r="E181" i="28"/>
  <c r="F181" i="28"/>
  <c r="G181" i="28"/>
  <c r="H181" i="28"/>
  <c r="I181" i="28"/>
  <c r="J181" i="28"/>
  <c r="K181" i="28"/>
  <c r="L181" i="28"/>
  <c r="M181" i="28"/>
  <c r="N181" i="28"/>
  <c r="O181" i="28"/>
  <c r="P181" i="28"/>
  <c r="Q181" i="28"/>
  <c r="R181" i="28"/>
  <c r="S181" i="28"/>
  <c r="T181" i="28"/>
  <c r="U181" i="28"/>
  <c r="V181" i="28"/>
  <c r="W181" i="28"/>
  <c r="X181" i="28"/>
  <c r="Y181" i="28"/>
  <c r="Z181" i="28"/>
  <c r="AA181" i="28"/>
  <c r="AB181" i="28"/>
  <c r="AC181" i="28"/>
  <c r="AD181" i="28"/>
  <c r="AE181" i="28"/>
  <c r="AF181" i="28"/>
  <c r="AG181" i="28"/>
  <c r="AH181" i="28"/>
  <c r="AI181" i="28"/>
  <c r="AJ181" i="28"/>
  <c r="AK181" i="28"/>
  <c r="AL181" i="28"/>
  <c r="AM181" i="28"/>
  <c r="D182" i="28"/>
  <c r="E182" i="28"/>
  <c r="F182" i="28"/>
  <c r="G182" i="28"/>
  <c r="H182" i="28"/>
  <c r="I182" i="28"/>
  <c r="J182" i="28"/>
  <c r="K182" i="28"/>
  <c r="L182" i="28"/>
  <c r="M182" i="28"/>
  <c r="N182" i="28"/>
  <c r="O182" i="28"/>
  <c r="P182" i="28"/>
  <c r="Q182" i="28"/>
  <c r="R182" i="28"/>
  <c r="S182" i="28"/>
  <c r="T182" i="28"/>
  <c r="U182" i="28"/>
  <c r="V182" i="28"/>
  <c r="W182" i="28"/>
  <c r="X182" i="28"/>
  <c r="Y182" i="28"/>
  <c r="Z182" i="28"/>
  <c r="AA182" i="28"/>
  <c r="AB182" i="28"/>
  <c r="AC182" i="28"/>
  <c r="AD182" i="28"/>
  <c r="AE182" i="28"/>
  <c r="AF182" i="28"/>
  <c r="AG182" i="28"/>
  <c r="AH182" i="28"/>
  <c r="AI182" i="28"/>
  <c r="AJ182" i="28"/>
  <c r="AK182" i="28"/>
  <c r="AL182" i="28"/>
  <c r="AM182" i="28"/>
  <c r="D183" i="28"/>
  <c r="E183" i="28"/>
  <c r="F183" i="28"/>
  <c r="G183" i="28"/>
  <c r="H183" i="28"/>
  <c r="I183" i="28"/>
  <c r="J183" i="28"/>
  <c r="K183" i="28"/>
  <c r="L183" i="28"/>
  <c r="M183" i="28"/>
  <c r="N183" i="28"/>
  <c r="O183" i="28"/>
  <c r="P183" i="28"/>
  <c r="Q183" i="28"/>
  <c r="R183" i="28"/>
  <c r="S183" i="28"/>
  <c r="T183" i="28"/>
  <c r="U183" i="28"/>
  <c r="V183" i="28"/>
  <c r="W183" i="28"/>
  <c r="X183" i="28"/>
  <c r="Y183" i="28"/>
  <c r="Z183" i="28"/>
  <c r="AA183" i="28"/>
  <c r="AB183" i="28"/>
  <c r="AC183" i="28"/>
  <c r="AD183" i="28"/>
  <c r="AE183" i="28"/>
  <c r="AF183" i="28"/>
  <c r="AG183" i="28"/>
  <c r="AH183" i="28"/>
  <c r="AI183" i="28"/>
  <c r="AJ183" i="28"/>
  <c r="AK183" i="28"/>
  <c r="AL183" i="28"/>
  <c r="AM183" i="28"/>
  <c r="D184" i="28"/>
  <c r="E184" i="28"/>
  <c r="F184" i="28"/>
  <c r="G184" i="28"/>
  <c r="H184" i="28"/>
  <c r="I184" i="28"/>
  <c r="J184" i="28"/>
  <c r="K184" i="28"/>
  <c r="L184" i="28"/>
  <c r="M184" i="28"/>
  <c r="N184" i="28"/>
  <c r="O184" i="28"/>
  <c r="P184" i="28"/>
  <c r="Q184" i="28"/>
  <c r="R184" i="28"/>
  <c r="S184" i="28"/>
  <c r="T184" i="28"/>
  <c r="U184" i="28"/>
  <c r="V184" i="28"/>
  <c r="W184" i="28"/>
  <c r="X184" i="28"/>
  <c r="Y184" i="28"/>
  <c r="Z184" i="28"/>
  <c r="AA184" i="28"/>
  <c r="AB184" i="28"/>
  <c r="AC184" i="28"/>
  <c r="AD184" i="28"/>
  <c r="AE184" i="28"/>
  <c r="AF184" i="28"/>
  <c r="AG184" i="28"/>
  <c r="AH184" i="28"/>
  <c r="AI184" i="28"/>
  <c r="AJ184" i="28"/>
  <c r="AK184" i="28"/>
  <c r="AL184" i="28"/>
  <c r="AM184" i="28"/>
  <c r="D185" i="28"/>
  <c r="E185" i="28"/>
  <c r="F185" i="28"/>
  <c r="G185" i="28"/>
  <c r="H185" i="28"/>
  <c r="I185" i="28"/>
  <c r="J185" i="28"/>
  <c r="K185" i="28"/>
  <c r="L185" i="28"/>
  <c r="M185" i="28"/>
  <c r="N185" i="28"/>
  <c r="O185" i="28"/>
  <c r="P185" i="28"/>
  <c r="Q185" i="28"/>
  <c r="R185" i="28"/>
  <c r="S185" i="28"/>
  <c r="T185" i="28"/>
  <c r="U185" i="28"/>
  <c r="V185" i="28"/>
  <c r="W185" i="28"/>
  <c r="X185" i="28"/>
  <c r="Y185" i="28"/>
  <c r="Z185" i="28"/>
  <c r="AA185" i="28"/>
  <c r="AB185" i="28"/>
  <c r="AC185" i="28"/>
  <c r="AD185" i="28"/>
  <c r="AE185" i="28"/>
  <c r="AF185" i="28"/>
  <c r="AG185" i="28"/>
  <c r="AH185" i="28"/>
  <c r="AI185" i="28"/>
  <c r="AJ185" i="28"/>
  <c r="AK185" i="28"/>
  <c r="AL185" i="28"/>
  <c r="AM185" i="28"/>
  <c r="D186" i="28"/>
  <c r="E186" i="28"/>
  <c r="F186" i="28"/>
  <c r="G186" i="28"/>
  <c r="H186" i="28"/>
  <c r="I186" i="28"/>
  <c r="J186" i="28"/>
  <c r="K186" i="28"/>
  <c r="L186" i="28"/>
  <c r="M186" i="28"/>
  <c r="N186" i="28"/>
  <c r="O186" i="28"/>
  <c r="P186" i="28"/>
  <c r="Q186" i="28"/>
  <c r="R186" i="28"/>
  <c r="S186" i="28"/>
  <c r="T186" i="28"/>
  <c r="U186" i="28"/>
  <c r="V186" i="28"/>
  <c r="W186" i="28"/>
  <c r="X186" i="28"/>
  <c r="Y186" i="28"/>
  <c r="Z186" i="28"/>
  <c r="AA186" i="28"/>
  <c r="AB186" i="28"/>
  <c r="AC186" i="28"/>
  <c r="AD186" i="28"/>
  <c r="AE186" i="28"/>
  <c r="AF186" i="28"/>
  <c r="AG186" i="28"/>
  <c r="AH186" i="28"/>
  <c r="AI186" i="28"/>
  <c r="AJ186" i="28"/>
  <c r="AK186" i="28"/>
  <c r="AL186" i="28"/>
  <c r="AM186" i="28"/>
  <c r="D187" i="28"/>
  <c r="E187" i="28"/>
  <c r="F187" i="28"/>
  <c r="G187" i="28"/>
  <c r="H187" i="28"/>
  <c r="I187" i="28"/>
  <c r="J187" i="28"/>
  <c r="K187" i="28"/>
  <c r="L187" i="28"/>
  <c r="M187" i="28"/>
  <c r="N187" i="28"/>
  <c r="O187" i="28"/>
  <c r="P187" i="28"/>
  <c r="Q187" i="28"/>
  <c r="R187" i="28"/>
  <c r="S187" i="28"/>
  <c r="T187" i="28"/>
  <c r="U187" i="28"/>
  <c r="V187" i="28"/>
  <c r="W187" i="28"/>
  <c r="X187" i="28"/>
  <c r="Y187" i="28"/>
  <c r="Z187" i="28"/>
  <c r="AA187" i="28"/>
  <c r="AB187" i="28"/>
  <c r="AC187" i="28"/>
  <c r="AD187" i="28"/>
  <c r="AE187" i="28"/>
  <c r="AF187" i="28"/>
  <c r="AG187" i="28"/>
  <c r="AH187" i="28"/>
  <c r="AI187" i="28"/>
  <c r="AJ187" i="28"/>
  <c r="AK187" i="28"/>
  <c r="AL187" i="28"/>
  <c r="AM187" i="28"/>
  <c r="D188" i="28"/>
  <c r="E188" i="28"/>
  <c r="F188" i="28"/>
  <c r="G188" i="28"/>
  <c r="H188" i="28"/>
  <c r="I188" i="28"/>
  <c r="J188" i="28"/>
  <c r="K188" i="28"/>
  <c r="L188" i="28"/>
  <c r="M188" i="28"/>
  <c r="N188" i="28"/>
  <c r="O188" i="28"/>
  <c r="P188" i="28"/>
  <c r="Q188" i="28"/>
  <c r="R188" i="28"/>
  <c r="S188" i="28"/>
  <c r="T188" i="28"/>
  <c r="U188" i="28"/>
  <c r="V188" i="28"/>
  <c r="W188" i="28"/>
  <c r="X188" i="28"/>
  <c r="Y188" i="28"/>
  <c r="Z188" i="28"/>
  <c r="AA188" i="28"/>
  <c r="AB188" i="28"/>
  <c r="AC188" i="28"/>
  <c r="AD188" i="28"/>
  <c r="AE188" i="28"/>
  <c r="AF188" i="28"/>
  <c r="AG188" i="28"/>
  <c r="AH188" i="28"/>
  <c r="AI188" i="28"/>
  <c r="AJ188" i="28"/>
  <c r="AK188" i="28"/>
  <c r="AL188" i="28"/>
  <c r="AM188" i="28"/>
  <c r="D189" i="28"/>
  <c r="E189" i="28"/>
  <c r="F189" i="28"/>
  <c r="G189" i="28"/>
  <c r="H189" i="28"/>
  <c r="I189" i="28"/>
  <c r="J189" i="28"/>
  <c r="K189" i="28"/>
  <c r="L189" i="28"/>
  <c r="M189" i="28"/>
  <c r="N189" i="28"/>
  <c r="O189" i="28"/>
  <c r="P189" i="28"/>
  <c r="Q189" i="28"/>
  <c r="R189" i="28"/>
  <c r="S189" i="28"/>
  <c r="T189" i="28"/>
  <c r="U189" i="28"/>
  <c r="V189" i="28"/>
  <c r="W189" i="28"/>
  <c r="X189" i="28"/>
  <c r="Y189" i="28"/>
  <c r="Z189" i="28"/>
  <c r="AA189" i="28"/>
  <c r="AB189" i="28"/>
  <c r="AC189" i="28"/>
  <c r="AD189" i="28"/>
  <c r="AE189" i="28"/>
  <c r="AF189" i="28"/>
  <c r="AG189" i="28"/>
  <c r="AH189" i="28"/>
  <c r="AI189" i="28"/>
  <c r="AJ189" i="28"/>
  <c r="AK189" i="28"/>
  <c r="AL189" i="28"/>
  <c r="AM189" i="28"/>
  <c r="D190" i="28"/>
  <c r="E190" i="28"/>
  <c r="F190" i="28"/>
  <c r="G190" i="28"/>
  <c r="H190" i="28"/>
  <c r="I190" i="28"/>
  <c r="J190" i="28"/>
  <c r="K190" i="28"/>
  <c r="L190" i="28"/>
  <c r="M190" i="28"/>
  <c r="N190" i="28"/>
  <c r="O190" i="28"/>
  <c r="P190" i="28"/>
  <c r="Q190" i="28"/>
  <c r="R190" i="28"/>
  <c r="S190" i="28"/>
  <c r="T190" i="28"/>
  <c r="U190" i="28"/>
  <c r="V190" i="28"/>
  <c r="W190" i="28"/>
  <c r="X190" i="28"/>
  <c r="Y190" i="28"/>
  <c r="Z190" i="28"/>
  <c r="AA190" i="28"/>
  <c r="AB190" i="28"/>
  <c r="AC190" i="28"/>
  <c r="AD190" i="28"/>
  <c r="AE190" i="28"/>
  <c r="AF190" i="28"/>
  <c r="AG190" i="28"/>
  <c r="AH190" i="28"/>
  <c r="AI190" i="28"/>
  <c r="AJ190" i="28"/>
  <c r="AK190" i="28"/>
  <c r="AL190" i="28"/>
  <c r="AM190" i="28"/>
  <c r="D191" i="28"/>
  <c r="E191" i="28"/>
  <c r="F191" i="28"/>
  <c r="G191" i="28"/>
  <c r="H191" i="28"/>
  <c r="I191" i="28"/>
  <c r="J191" i="28"/>
  <c r="K191" i="28"/>
  <c r="L191" i="28"/>
  <c r="M191" i="28"/>
  <c r="N191" i="28"/>
  <c r="O191" i="28"/>
  <c r="P191" i="28"/>
  <c r="Q191" i="28"/>
  <c r="R191" i="28"/>
  <c r="S191" i="28"/>
  <c r="T191" i="28"/>
  <c r="U191" i="28"/>
  <c r="V191" i="28"/>
  <c r="W191" i="28"/>
  <c r="X191" i="28"/>
  <c r="Y191" i="28"/>
  <c r="Z191" i="28"/>
  <c r="AA191" i="28"/>
  <c r="AB191" i="28"/>
  <c r="AC191" i="28"/>
  <c r="AD191" i="28"/>
  <c r="AE191" i="28"/>
  <c r="AF191" i="28"/>
  <c r="AG191" i="28"/>
  <c r="AH191" i="28"/>
  <c r="AI191" i="28"/>
  <c r="AJ191" i="28"/>
  <c r="AK191" i="28"/>
  <c r="AL191" i="28"/>
  <c r="AM191" i="28"/>
  <c r="D192" i="28"/>
  <c r="E192" i="28"/>
  <c r="F192" i="28"/>
  <c r="G192" i="28"/>
  <c r="H192" i="28"/>
  <c r="I192" i="28"/>
  <c r="J192" i="28"/>
  <c r="K192" i="28"/>
  <c r="L192" i="28"/>
  <c r="M192" i="28"/>
  <c r="N192" i="28"/>
  <c r="O192" i="28"/>
  <c r="P192" i="28"/>
  <c r="Q192" i="28"/>
  <c r="R192" i="28"/>
  <c r="S192" i="28"/>
  <c r="T192" i="28"/>
  <c r="U192" i="28"/>
  <c r="V192" i="28"/>
  <c r="W192" i="28"/>
  <c r="X192" i="28"/>
  <c r="Y192" i="28"/>
  <c r="Z192" i="28"/>
  <c r="AA192" i="28"/>
  <c r="AB192" i="28"/>
  <c r="AC192" i="28"/>
  <c r="AD192" i="28"/>
  <c r="AE192" i="28"/>
  <c r="AF192" i="28"/>
  <c r="AG192" i="28"/>
  <c r="AH192" i="28"/>
  <c r="AI192" i="28"/>
  <c r="AJ192" i="28"/>
  <c r="AK192" i="28"/>
  <c r="AL192" i="28"/>
  <c r="AM192" i="28"/>
  <c r="D193" i="28"/>
  <c r="E193" i="28"/>
  <c r="F193" i="28"/>
  <c r="G193" i="28"/>
  <c r="H193" i="28"/>
  <c r="I193" i="28"/>
  <c r="J193" i="28"/>
  <c r="K193" i="28"/>
  <c r="L193" i="28"/>
  <c r="M193" i="28"/>
  <c r="N193" i="28"/>
  <c r="O193" i="28"/>
  <c r="P193" i="28"/>
  <c r="Q193" i="28"/>
  <c r="R193" i="28"/>
  <c r="S193" i="28"/>
  <c r="T193" i="28"/>
  <c r="U193" i="28"/>
  <c r="V193" i="28"/>
  <c r="W193" i="28"/>
  <c r="X193" i="28"/>
  <c r="Y193" i="28"/>
  <c r="Z193" i="28"/>
  <c r="AA193" i="28"/>
  <c r="AB193" i="28"/>
  <c r="AC193" i="28"/>
  <c r="AD193" i="28"/>
  <c r="AE193" i="28"/>
  <c r="AF193" i="28"/>
  <c r="AG193" i="28"/>
  <c r="AH193" i="28"/>
  <c r="AI193" i="28"/>
  <c r="AJ193" i="28"/>
  <c r="AK193" i="28"/>
  <c r="AL193" i="28"/>
  <c r="AM193" i="28"/>
  <c r="D194" i="28"/>
  <c r="E194" i="28"/>
  <c r="F194" i="28"/>
  <c r="G194" i="28"/>
  <c r="H194" i="28"/>
  <c r="I194" i="28"/>
  <c r="J194" i="28"/>
  <c r="K194" i="28"/>
  <c r="L194" i="28"/>
  <c r="M194" i="28"/>
  <c r="N194" i="28"/>
  <c r="O194" i="28"/>
  <c r="P194" i="28"/>
  <c r="Q194" i="28"/>
  <c r="R194" i="28"/>
  <c r="S194" i="28"/>
  <c r="T194" i="28"/>
  <c r="U194" i="28"/>
  <c r="V194" i="28"/>
  <c r="W194" i="28"/>
  <c r="X194" i="28"/>
  <c r="Y194" i="28"/>
  <c r="Z194" i="28"/>
  <c r="AA194" i="28"/>
  <c r="AB194" i="28"/>
  <c r="AC194" i="28"/>
  <c r="AD194" i="28"/>
  <c r="AE194" i="28"/>
  <c r="AF194" i="28"/>
  <c r="AG194" i="28"/>
  <c r="AH194" i="28"/>
  <c r="AI194" i="28"/>
  <c r="AJ194" i="28"/>
  <c r="AK194" i="28"/>
  <c r="AL194" i="28"/>
  <c r="AM194" i="28"/>
  <c r="D195" i="28"/>
  <c r="E195" i="28"/>
  <c r="F195" i="28"/>
  <c r="G195" i="28"/>
  <c r="H195" i="28"/>
  <c r="I195" i="28"/>
  <c r="J195" i="28"/>
  <c r="K195" i="28"/>
  <c r="L195" i="28"/>
  <c r="M195" i="28"/>
  <c r="N195" i="28"/>
  <c r="O195" i="28"/>
  <c r="P195" i="28"/>
  <c r="Q195" i="28"/>
  <c r="R195" i="28"/>
  <c r="S195" i="28"/>
  <c r="T195" i="28"/>
  <c r="U195" i="28"/>
  <c r="V195" i="28"/>
  <c r="W195" i="28"/>
  <c r="X195" i="28"/>
  <c r="Y195" i="28"/>
  <c r="Z195" i="28"/>
  <c r="AA195" i="28"/>
  <c r="AB195" i="28"/>
  <c r="AC195" i="28"/>
  <c r="AD195" i="28"/>
  <c r="AE195" i="28"/>
  <c r="AF195" i="28"/>
  <c r="AG195" i="28"/>
  <c r="AH195" i="28"/>
  <c r="AI195" i="28"/>
  <c r="AJ195" i="28"/>
  <c r="AK195" i="28"/>
  <c r="AL195" i="28"/>
  <c r="AM195" i="28"/>
  <c r="D196" i="28"/>
  <c r="E196" i="28"/>
  <c r="F196" i="28"/>
  <c r="G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AG196" i="28"/>
  <c r="AH196" i="28"/>
  <c r="AI196" i="28"/>
  <c r="AJ196" i="28"/>
  <c r="AK196" i="28"/>
  <c r="AL196" i="28"/>
  <c r="AM196" i="28"/>
  <c r="D197" i="28"/>
  <c r="E197" i="28"/>
  <c r="F197" i="28"/>
  <c r="G197" i="28"/>
  <c r="H197" i="28"/>
  <c r="I197" i="28"/>
  <c r="J197" i="28"/>
  <c r="K197" i="28"/>
  <c r="L197" i="28"/>
  <c r="M197" i="28"/>
  <c r="N197" i="28"/>
  <c r="O197" i="28"/>
  <c r="P197" i="28"/>
  <c r="Q197" i="28"/>
  <c r="R197" i="28"/>
  <c r="S197" i="28"/>
  <c r="T197" i="28"/>
  <c r="U197" i="28"/>
  <c r="V197" i="28"/>
  <c r="W197" i="28"/>
  <c r="X197" i="28"/>
  <c r="Y197" i="28"/>
  <c r="Z197" i="28"/>
  <c r="AA197" i="28"/>
  <c r="AB197" i="28"/>
  <c r="AC197" i="28"/>
  <c r="AD197" i="28"/>
  <c r="AE197" i="28"/>
  <c r="AF197" i="28"/>
  <c r="AG197" i="28"/>
  <c r="AH197" i="28"/>
  <c r="AI197" i="28"/>
  <c r="AJ197" i="28"/>
  <c r="AK197" i="28"/>
  <c r="AL197" i="28"/>
  <c r="AM197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AD7" i="28"/>
  <c r="AE7" i="28"/>
  <c r="AF7" i="28"/>
  <c r="AG7" i="28"/>
  <c r="AH7" i="28"/>
  <c r="AI7" i="28"/>
  <c r="AJ7" i="28"/>
  <c r="AK7" i="28"/>
  <c r="AL7" i="28"/>
  <c r="AM7" i="28"/>
  <c r="D7" i="28"/>
  <c r="AQ8" i="28"/>
  <c r="AQ9" i="28"/>
  <c r="AQ10" i="28"/>
  <c r="AQ11" i="28"/>
  <c r="AQ12" i="28"/>
  <c r="AQ13" i="28"/>
  <c r="AQ14" i="28"/>
  <c r="AQ15" i="28"/>
  <c r="AQ16" i="28"/>
  <c r="AQ17" i="28"/>
  <c r="AQ18" i="28"/>
  <c r="AQ19" i="28"/>
  <c r="AQ20" i="28"/>
  <c r="AQ21" i="28"/>
  <c r="AQ22" i="28"/>
  <c r="AQ23" i="28"/>
  <c r="AQ24" i="28"/>
  <c r="AQ25" i="28"/>
  <c r="AQ26" i="28"/>
  <c r="AQ27" i="28"/>
  <c r="AQ28" i="28"/>
  <c r="AQ29" i="28"/>
  <c r="AQ30" i="28"/>
  <c r="AQ31" i="28"/>
  <c r="AQ32" i="28"/>
  <c r="AQ33" i="28"/>
  <c r="AQ34" i="28"/>
  <c r="AQ35" i="28"/>
  <c r="AQ36" i="28"/>
  <c r="AQ37" i="28"/>
  <c r="AQ38" i="28"/>
  <c r="AQ39" i="28"/>
  <c r="AQ40" i="28"/>
  <c r="AQ41" i="28"/>
  <c r="AQ42" i="28"/>
  <c r="AQ43" i="28"/>
  <c r="AQ44" i="28"/>
  <c r="AQ45" i="28"/>
  <c r="AQ46" i="28"/>
  <c r="AQ47" i="28"/>
  <c r="AQ48" i="28"/>
  <c r="AQ49" i="28"/>
  <c r="AQ50" i="28"/>
  <c r="AQ51" i="28"/>
  <c r="AQ52" i="28"/>
  <c r="AQ53" i="28"/>
  <c r="AQ54" i="28"/>
  <c r="AQ55" i="28"/>
  <c r="AQ56" i="28"/>
  <c r="AQ57" i="28"/>
  <c r="AQ58" i="28"/>
  <c r="AQ59" i="28"/>
  <c r="AQ60" i="28"/>
  <c r="AQ61" i="28"/>
  <c r="AQ62" i="28"/>
  <c r="AQ63" i="28"/>
  <c r="AQ64" i="28"/>
  <c r="AQ65" i="28"/>
  <c r="AQ66" i="28"/>
  <c r="AQ67" i="28"/>
  <c r="AQ68" i="28"/>
  <c r="AQ69" i="28"/>
  <c r="AQ70" i="28"/>
  <c r="AQ71" i="28"/>
  <c r="AQ72" i="28"/>
  <c r="AQ73" i="28"/>
  <c r="AQ74" i="28"/>
  <c r="AQ75" i="28"/>
  <c r="AQ76" i="28"/>
  <c r="AQ77" i="28"/>
  <c r="AQ78" i="28"/>
  <c r="AQ79" i="28"/>
  <c r="AQ80" i="28"/>
  <c r="AQ81" i="28"/>
  <c r="AQ82" i="28"/>
  <c r="AQ83" i="28"/>
  <c r="AQ84" i="28"/>
  <c r="AQ85" i="28"/>
  <c r="AQ86" i="28"/>
  <c r="AQ87" i="28"/>
  <c r="AQ88" i="28"/>
  <c r="AQ89" i="28"/>
  <c r="AQ90" i="28"/>
  <c r="AQ91" i="28"/>
  <c r="AQ92" i="28"/>
  <c r="AQ93" i="28"/>
  <c r="AQ94" i="28"/>
  <c r="AQ95" i="28"/>
  <c r="AQ96" i="28"/>
  <c r="AQ97" i="28"/>
  <c r="AQ98" i="28"/>
  <c r="AQ99" i="28"/>
  <c r="AQ100" i="28"/>
  <c r="AQ101" i="28"/>
  <c r="AQ102" i="28"/>
  <c r="AQ103" i="28"/>
  <c r="AQ104" i="28"/>
  <c r="AQ105" i="28"/>
  <c r="AQ106" i="28"/>
  <c r="AQ107" i="28"/>
  <c r="AQ108" i="28"/>
  <c r="AQ109" i="28"/>
  <c r="AQ110" i="28"/>
  <c r="AQ111" i="28"/>
  <c r="AQ112" i="28"/>
  <c r="AQ113" i="28"/>
  <c r="AQ114" i="28"/>
  <c r="AQ115" i="28"/>
  <c r="AQ116" i="28"/>
  <c r="AQ117" i="28"/>
  <c r="AQ118" i="28"/>
  <c r="AQ119" i="28"/>
  <c r="AQ120" i="28"/>
  <c r="AQ121" i="28"/>
  <c r="AQ122" i="28"/>
  <c r="AQ123" i="28"/>
  <c r="AQ124" i="28"/>
  <c r="AQ125" i="28"/>
  <c r="AQ126" i="28"/>
  <c r="AQ127" i="28"/>
  <c r="AQ128" i="28"/>
  <c r="AQ129" i="28"/>
  <c r="AQ130" i="28"/>
  <c r="AQ131" i="28"/>
  <c r="AQ132" i="28"/>
  <c r="AQ133" i="28"/>
  <c r="AQ134" i="28"/>
  <c r="AQ135" i="28"/>
  <c r="AQ136" i="28"/>
  <c r="AQ137" i="28"/>
  <c r="AQ138" i="28"/>
  <c r="AQ139" i="28"/>
  <c r="AQ140" i="28"/>
  <c r="AQ141" i="28"/>
  <c r="AQ142" i="28"/>
  <c r="AQ143" i="28"/>
  <c r="AQ144" i="28"/>
  <c r="AQ145" i="28"/>
  <c r="AQ146" i="28"/>
  <c r="AQ147" i="28"/>
  <c r="AQ148" i="28"/>
  <c r="AQ149" i="28"/>
  <c r="AQ150" i="28"/>
  <c r="AQ151" i="28"/>
  <c r="AQ152" i="28"/>
  <c r="AQ153" i="28"/>
  <c r="AQ154" i="28"/>
  <c r="AQ155" i="28"/>
  <c r="AQ156" i="28"/>
  <c r="AQ157" i="28"/>
  <c r="AQ158" i="28"/>
  <c r="AQ159" i="28"/>
  <c r="AQ160" i="28"/>
  <c r="AQ161" i="28"/>
  <c r="AQ162" i="28"/>
  <c r="AQ163" i="28"/>
  <c r="AQ164" i="28"/>
  <c r="AQ165" i="28"/>
  <c r="AQ166" i="28"/>
  <c r="AQ167" i="28"/>
  <c r="AQ168" i="28"/>
  <c r="AQ169" i="28"/>
  <c r="AQ170" i="28"/>
  <c r="AQ171" i="28"/>
  <c r="AQ172" i="28"/>
  <c r="AQ173" i="28"/>
  <c r="AQ174" i="28"/>
  <c r="AQ175" i="28"/>
  <c r="AQ176" i="28"/>
  <c r="AQ177" i="28"/>
  <c r="AQ178" i="28"/>
  <c r="AQ179" i="28"/>
  <c r="AQ180" i="28"/>
  <c r="AQ181" i="28"/>
  <c r="AQ182" i="28"/>
  <c r="AQ183" i="28"/>
  <c r="AQ184" i="28"/>
  <c r="AQ185" i="28"/>
  <c r="AQ186" i="28"/>
  <c r="AQ187" i="28"/>
  <c r="AQ188" i="28"/>
  <c r="AQ189" i="28"/>
  <c r="AQ190" i="28"/>
  <c r="AQ191" i="28"/>
  <c r="AQ192" i="28"/>
  <c r="AQ193" i="28"/>
  <c r="AQ194" i="28"/>
  <c r="AQ195" i="28"/>
  <c r="AQ196" i="28"/>
  <c r="AQ197" i="28"/>
  <c r="AQ7" i="28"/>
  <c r="F9" i="27"/>
  <c r="G9" i="27"/>
  <c r="H9" i="27"/>
  <c r="I9" i="27"/>
  <c r="J9" i="27"/>
  <c r="K9" i="27"/>
  <c r="L9" i="27"/>
  <c r="M9" i="27"/>
  <c r="O9" i="27"/>
  <c r="P9" i="27"/>
  <c r="Q9" i="27"/>
  <c r="R9" i="27"/>
  <c r="S9" i="27"/>
  <c r="T9" i="27"/>
  <c r="U9" i="27"/>
  <c r="V9" i="27"/>
  <c r="X9" i="27"/>
  <c r="Y9" i="27"/>
  <c r="Z9" i="27"/>
  <c r="AA9" i="27"/>
  <c r="AB9" i="27"/>
  <c r="AC9" i="27"/>
  <c r="AD9" i="27"/>
  <c r="AE9" i="27"/>
  <c r="AG9" i="27"/>
  <c r="AH9" i="27"/>
  <c r="AI9" i="27"/>
  <c r="AJ9" i="27"/>
  <c r="AK9" i="27"/>
  <c r="AL9" i="27"/>
  <c r="AM9" i="27"/>
  <c r="AN9" i="27"/>
  <c r="AP9" i="27"/>
  <c r="AQ9" i="27"/>
  <c r="AR9" i="27"/>
  <c r="AS9" i="27"/>
  <c r="AT9" i="27"/>
  <c r="AU9" i="27"/>
  <c r="AV9" i="27"/>
  <c r="AW9" i="27"/>
  <c r="AY9" i="27"/>
  <c r="AZ9" i="27"/>
  <c r="BA9" i="27"/>
  <c r="BB9" i="27"/>
  <c r="BC9" i="27"/>
  <c r="BD9" i="27"/>
  <c r="BE9" i="27"/>
  <c r="BF9" i="27"/>
  <c r="F10" i="27"/>
  <c r="G10" i="27"/>
  <c r="H10" i="27"/>
  <c r="I10" i="27"/>
  <c r="J10" i="27"/>
  <c r="K10" i="27"/>
  <c r="L10" i="27"/>
  <c r="M10" i="27"/>
  <c r="O10" i="27"/>
  <c r="P10" i="27"/>
  <c r="Q10" i="27"/>
  <c r="R10" i="27"/>
  <c r="S10" i="27"/>
  <c r="T10" i="27"/>
  <c r="U10" i="27"/>
  <c r="V10" i="27"/>
  <c r="X10" i="27"/>
  <c r="Y10" i="27"/>
  <c r="Z10" i="27"/>
  <c r="AA10" i="27"/>
  <c r="AB10" i="27"/>
  <c r="AC10" i="27"/>
  <c r="AD10" i="27"/>
  <c r="AE10" i="27"/>
  <c r="AG10" i="27"/>
  <c r="AH10" i="27"/>
  <c r="AI10" i="27"/>
  <c r="AJ10" i="27"/>
  <c r="AK10" i="27"/>
  <c r="AL10" i="27"/>
  <c r="AM10" i="27"/>
  <c r="AN10" i="27"/>
  <c r="AP10" i="27"/>
  <c r="AQ10" i="27"/>
  <c r="AR10" i="27"/>
  <c r="AS10" i="27"/>
  <c r="AT10" i="27"/>
  <c r="AU10" i="27"/>
  <c r="AV10" i="27"/>
  <c r="AW10" i="27"/>
  <c r="AY10" i="27"/>
  <c r="AZ10" i="27"/>
  <c r="BA10" i="27"/>
  <c r="BB10" i="27"/>
  <c r="BC10" i="27"/>
  <c r="BD10" i="27"/>
  <c r="BE10" i="27"/>
  <c r="BF10" i="27"/>
  <c r="F11" i="27"/>
  <c r="G11" i="27"/>
  <c r="H11" i="27"/>
  <c r="I11" i="27"/>
  <c r="J11" i="27"/>
  <c r="K11" i="27"/>
  <c r="L11" i="27"/>
  <c r="M11" i="27"/>
  <c r="O11" i="27"/>
  <c r="P11" i="27"/>
  <c r="Q11" i="27"/>
  <c r="R11" i="27"/>
  <c r="S11" i="27"/>
  <c r="T11" i="27"/>
  <c r="U11" i="27"/>
  <c r="V11" i="27"/>
  <c r="X11" i="27"/>
  <c r="Y11" i="27"/>
  <c r="Z11" i="27"/>
  <c r="AA11" i="27"/>
  <c r="AB11" i="27"/>
  <c r="AC11" i="27"/>
  <c r="AD11" i="27"/>
  <c r="AE11" i="27"/>
  <c r="AG11" i="27"/>
  <c r="AH11" i="27"/>
  <c r="AI11" i="27"/>
  <c r="AJ11" i="27"/>
  <c r="AK11" i="27"/>
  <c r="AL11" i="27"/>
  <c r="AM11" i="27"/>
  <c r="AN11" i="27"/>
  <c r="AP11" i="27"/>
  <c r="AQ11" i="27"/>
  <c r="AR11" i="27"/>
  <c r="AS11" i="27"/>
  <c r="AT11" i="27"/>
  <c r="AU11" i="27"/>
  <c r="AV11" i="27"/>
  <c r="AW11" i="27"/>
  <c r="AY11" i="27"/>
  <c r="AZ11" i="27"/>
  <c r="BA11" i="27"/>
  <c r="BB11" i="27"/>
  <c r="BC11" i="27"/>
  <c r="BD11" i="27"/>
  <c r="BE11" i="27"/>
  <c r="BF11" i="27"/>
  <c r="F12" i="27"/>
  <c r="G12" i="27"/>
  <c r="H12" i="27"/>
  <c r="I12" i="27"/>
  <c r="J12" i="27"/>
  <c r="K12" i="27"/>
  <c r="L12" i="27"/>
  <c r="M12" i="27"/>
  <c r="O12" i="27"/>
  <c r="P12" i="27"/>
  <c r="Q12" i="27"/>
  <c r="R12" i="27"/>
  <c r="S12" i="27"/>
  <c r="T12" i="27"/>
  <c r="U12" i="27"/>
  <c r="V12" i="27"/>
  <c r="X12" i="27"/>
  <c r="Y12" i="27"/>
  <c r="Z12" i="27"/>
  <c r="AA12" i="27"/>
  <c r="AB12" i="27"/>
  <c r="AC12" i="27"/>
  <c r="AD12" i="27"/>
  <c r="AE12" i="27"/>
  <c r="AG12" i="27"/>
  <c r="AH12" i="27"/>
  <c r="AI12" i="27"/>
  <c r="AJ12" i="27"/>
  <c r="AK12" i="27"/>
  <c r="AL12" i="27"/>
  <c r="AM12" i="27"/>
  <c r="AN12" i="27"/>
  <c r="AP12" i="27"/>
  <c r="AQ12" i="27"/>
  <c r="AR12" i="27"/>
  <c r="AS12" i="27"/>
  <c r="AT12" i="27"/>
  <c r="AU12" i="27"/>
  <c r="AV12" i="27"/>
  <c r="AW12" i="27"/>
  <c r="AY12" i="27"/>
  <c r="AZ12" i="27"/>
  <c r="BA12" i="27"/>
  <c r="BB12" i="27"/>
  <c r="BC12" i="27"/>
  <c r="BD12" i="27"/>
  <c r="BE12" i="27"/>
  <c r="BF12" i="27"/>
  <c r="F13" i="27"/>
  <c r="G13" i="27"/>
  <c r="H13" i="27"/>
  <c r="I13" i="27"/>
  <c r="J13" i="27"/>
  <c r="K13" i="27"/>
  <c r="L13" i="27"/>
  <c r="M13" i="27"/>
  <c r="O13" i="27"/>
  <c r="P13" i="27"/>
  <c r="Q13" i="27"/>
  <c r="R13" i="27"/>
  <c r="S13" i="27"/>
  <c r="T13" i="27"/>
  <c r="U13" i="27"/>
  <c r="V13" i="27"/>
  <c r="X13" i="27"/>
  <c r="Y13" i="27"/>
  <c r="Z13" i="27"/>
  <c r="AA13" i="27"/>
  <c r="AB13" i="27"/>
  <c r="AC13" i="27"/>
  <c r="AD13" i="27"/>
  <c r="AE13" i="27"/>
  <c r="AG13" i="27"/>
  <c r="AH13" i="27"/>
  <c r="AI13" i="27"/>
  <c r="AJ13" i="27"/>
  <c r="AK13" i="27"/>
  <c r="AL13" i="27"/>
  <c r="AM13" i="27"/>
  <c r="AN13" i="27"/>
  <c r="AP13" i="27"/>
  <c r="AQ13" i="27"/>
  <c r="AR13" i="27"/>
  <c r="AS13" i="27"/>
  <c r="AT13" i="27"/>
  <c r="AU13" i="27"/>
  <c r="AV13" i="27"/>
  <c r="AW13" i="27"/>
  <c r="AY13" i="27"/>
  <c r="AZ13" i="27"/>
  <c r="BA13" i="27"/>
  <c r="BB13" i="27"/>
  <c r="BC13" i="27"/>
  <c r="BD13" i="27"/>
  <c r="BE13" i="27"/>
  <c r="BF13" i="27"/>
  <c r="F14" i="27"/>
  <c r="G14" i="27"/>
  <c r="H14" i="27"/>
  <c r="I14" i="27"/>
  <c r="J14" i="27"/>
  <c r="K14" i="27"/>
  <c r="L14" i="27"/>
  <c r="M14" i="27"/>
  <c r="O14" i="27"/>
  <c r="P14" i="27"/>
  <c r="Q14" i="27"/>
  <c r="R14" i="27"/>
  <c r="S14" i="27"/>
  <c r="T14" i="27"/>
  <c r="U14" i="27"/>
  <c r="V14" i="27"/>
  <c r="X14" i="27"/>
  <c r="Y14" i="27"/>
  <c r="Z14" i="27"/>
  <c r="AA14" i="27"/>
  <c r="AB14" i="27"/>
  <c r="AC14" i="27"/>
  <c r="AD14" i="27"/>
  <c r="AE14" i="27"/>
  <c r="AG14" i="27"/>
  <c r="AH14" i="27"/>
  <c r="AI14" i="27"/>
  <c r="AJ14" i="27"/>
  <c r="AK14" i="27"/>
  <c r="AL14" i="27"/>
  <c r="AM14" i="27"/>
  <c r="AN14" i="27"/>
  <c r="AP14" i="27"/>
  <c r="AQ14" i="27"/>
  <c r="AR14" i="27"/>
  <c r="AS14" i="27"/>
  <c r="AT14" i="27"/>
  <c r="AU14" i="27"/>
  <c r="AV14" i="27"/>
  <c r="AW14" i="27"/>
  <c r="AY14" i="27"/>
  <c r="AZ14" i="27"/>
  <c r="BA14" i="27"/>
  <c r="BB14" i="27"/>
  <c r="BC14" i="27"/>
  <c r="BD14" i="27"/>
  <c r="BE14" i="27"/>
  <c r="BF14" i="27"/>
  <c r="F15" i="27"/>
  <c r="G15" i="27"/>
  <c r="H15" i="27"/>
  <c r="I15" i="27"/>
  <c r="J15" i="27"/>
  <c r="K15" i="27"/>
  <c r="L15" i="27"/>
  <c r="M15" i="27"/>
  <c r="O15" i="27"/>
  <c r="P15" i="27"/>
  <c r="Q15" i="27"/>
  <c r="R15" i="27"/>
  <c r="S15" i="27"/>
  <c r="T15" i="27"/>
  <c r="U15" i="27"/>
  <c r="V15" i="27"/>
  <c r="X15" i="27"/>
  <c r="Y15" i="27"/>
  <c r="Z15" i="27"/>
  <c r="AA15" i="27"/>
  <c r="AB15" i="27"/>
  <c r="AC15" i="27"/>
  <c r="AD15" i="27"/>
  <c r="AE15" i="27"/>
  <c r="AG15" i="27"/>
  <c r="AH15" i="27"/>
  <c r="AI15" i="27"/>
  <c r="AJ15" i="27"/>
  <c r="AK15" i="27"/>
  <c r="AL15" i="27"/>
  <c r="AM15" i="27"/>
  <c r="AN15" i="27"/>
  <c r="AP15" i="27"/>
  <c r="AQ15" i="27"/>
  <c r="AR15" i="27"/>
  <c r="AS15" i="27"/>
  <c r="AT15" i="27"/>
  <c r="AU15" i="27"/>
  <c r="AV15" i="27"/>
  <c r="AW15" i="27"/>
  <c r="AY15" i="27"/>
  <c r="AZ15" i="27"/>
  <c r="BA15" i="27"/>
  <c r="BB15" i="27"/>
  <c r="BC15" i="27"/>
  <c r="BD15" i="27"/>
  <c r="BE15" i="27"/>
  <c r="BF15" i="27"/>
  <c r="F16" i="27"/>
  <c r="G16" i="27"/>
  <c r="H16" i="27"/>
  <c r="I16" i="27"/>
  <c r="J16" i="27"/>
  <c r="K16" i="27"/>
  <c r="L16" i="27"/>
  <c r="M16" i="27"/>
  <c r="O16" i="27"/>
  <c r="P16" i="27"/>
  <c r="Q16" i="27"/>
  <c r="R16" i="27"/>
  <c r="S16" i="27"/>
  <c r="T16" i="27"/>
  <c r="U16" i="27"/>
  <c r="V16" i="27"/>
  <c r="X16" i="27"/>
  <c r="Y16" i="27"/>
  <c r="Z16" i="27"/>
  <c r="AA16" i="27"/>
  <c r="AB16" i="27"/>
  <c r="AC16" i="27"/>
  <c r="AD16" i="27"/>
  <c r="AE16" i="27"/>
  <c r="AG16" i="27"/>
  <c r="AH16" i="27"/>
  <c r="AI16" i="27"/>
  <c r="AJ16" i="27"/>
  <c r="AK16" i="27"/>
  <c r="AL16" i="27"/>
  <c r="AM16" i="27"/>
  <c r="AN16" i="27"/>
  <c r="AP16" i="27"/>
  <c r="AQ16" i="27"/>
  <c r="AR16" i="27"/>
  <c r="AS16" i="27"/>
  <c r="AT16" i="27"/>
  <c r="AU16" i="27"/>
  <c r="AV16" i="27"/>
  <c r="AW16" i="27"/>
  <c r="AY16" i="27"/>
  <c r="AZ16" i="27"/>
  <c r="BA16" i="27"/>
  <c r="BB16" i="27"/>
  <c r="BC16" i="27"/>
  <c r="BD16" i="27"/>
  <c r="BE16" i="27"/>
  <c r="BF16" i="27"/>
  <c r="F17" i="27"/>
  <c r="G17" i="27"/>
  <c r="H17" i="27"/>
  <c r="I17" i="27"/>
  <c r="J17" i="27"/>
  <c r="K17" i="27"/>
  <c r="L17" i="27"/>
  <c r="M17" i="27"/>
  <c r="O17" i="27"/>
  <c r="P17" i="27"/>
  <c r="Q17" i="27"/>
  <c r="R17" i="27"/>
  <c r="S17" i="27"/>
  <c r="T17" i="27"/>
  <c r="U17" i="27"/>
  <c r="V17" i="27"/>
  <c r="X17" i="27"/>
  <c r="Y17" i="27"/>
  <c r="Z17" i="27"/>
  <c r="AA17" i="27"/>
  <c r="AB17" i="27"/>
  <c r="AC17" i="27"/>
  <c r="AD17" i="27"/>
  <c r="AE17" i="27"/>
  <c r="AG17" i="27"/>
  <c r="AH17" i="27"/>
  <c r="AI17" i="27"/>
  <c r="AJ17" i="27"/>
  <c r="AK17" i="27"/>
  <c r="AL17" i="27"/>
  <c r="AM17" i="27"/>
  <c r="AN17" i="27"/>
  <c r="AP17" i="27"/>
  <c r="AQ17" i="27"/>
  <c r="AR17" i="27"/>
  <c r="AS17" i="27"/>
  <c r="AT17" i="27"/>
  <c r="AU17" i="27"/>
  <c r="AV17" i="27"/>
  <c r="AW17" i="27"/>
  <c r="AY17" i="27"/>
  <c r="AZ17" i="27"/>
  <c r="BA17" i="27"/>
  <c r="BB17" i="27"/>
  <c r="BC17" i="27"/>
  <c r="BD17" i="27"/>
  <c r="BE17" i="27"/>
  <c r="BF17" i="27"/>
  <c r="F18" i="27"/>
  <c r="G18" i="27"/>
  <c r="H18" i="27"/>
  <c r="I18" i="27"/>
  <c r="J18" i="27"/>
  <c r="K18" i="27"/>
  <c r="L18" i="27"/>
  <c r="M18" i="27"/>
  <c r="O18" i="27"/>
  <c r="P18" i="27"/>
  <c r="Q18" i="27"/>
  <c r="R18" i="27"/>
  <c r="S18" i="27"/>
  <c r="T18" i="27"/>
  <c r="U18" i="27"/>
  <c r="V18" i="27"/>
  <c r="X18" i="27"/>
  <c r="Y18" i="27"/>
  <c r="Z18" i="27"/>
  <c r="AA18" i="27"/>
  <c r="AB18" i="27"/>
  <c r="AC18" i="27"/>
  <c r="AD18" i="27"/>
  <c r="AE18" i="27"/>
  <c r="AG18" i="27"/>
  <c r="AH18" i="27"/>
  <c r="AI18" i="27"/>
  <c r="AJ18" i="27"/>
  <c r="AK18" i="27"/>
  <c r="AL18" i="27"/>
  <c r="AM18" i="27"/>
  <c r="AN18" i="27"/>
  <c r="AP18" i="27"/>
  <c r="AQ18" i="27"/>
  <c r="AR18" i="27"/>
  <c r="AS18" i="27"/>
  <c r="AT18" i="27"/>
  <c r="AU18" i="27"/>
  <c r="AV18" i="27"/>
  <c r="AW18" i="27"/>
  <c r="AY18" i="27"/>
  <c r="AZ18" i="27"/>
  <c r="BA18" i="27"/>
  <c r="BB18" i="27"/>
  <c r="BC18" i="27"/>
  <c r="BD18" i="27"/>
  <c r="BE18" i="27"/>
  <c r="BF18" i="27"/>
  <c r="F19" i="27"/>
  <c r="G19" i="27"/>
  <c r="H19" i="27"/>
  <c r="I19" i="27"/>
  <c r="J19" i="27"/>
  <c r="K19" i="27"/>
  <c r="L19" i="27"/>
  <c r="M19" i="27"/>
  <c r="O19" i="27"/>
  <c r="P19" i="27"/>
  <c r="Q19" i="27"/>
  <c r="R19" i="27"/>
  <c r="S19" i="27"/>
  <c r="T19" i="27"/>
  <c r="U19" i="27"/>
  <c r="V19" i="27"/>
  <c r="X19" i="27"/>
  <c r="Y19" i="27"/>
  <c r="Z19" i="27"/>
  <c r="AA19" i="27"/>
  <c r="AB19" i="27"/>
  <c r="AC19" i="27"/>
  <c r="AD19" i="27"/>
  <c r="AE19" i="27"/>
  <c r="AG19" i="27"/>
  <c r="AH19" i="27"/>
  <c r="AI19" i="27"/>
  <c r="AJ19" i="27"/>
  <c r="AK19" i="27"/>
  <c r="AL19" i="27"/>
  <c r="AM19" i="27"/>
  <c r="AN19" i="27"/>
  <c r="AP19" i="27"/>
  <c r="AQ19" i="27"/>
  <c r="AR19" i="27"/>
  <c r="AS19" i="27"/>
  <c r="AT19" i="27"/>
  <c r="AU19" i="27"/>
  <c r="AV19" i="27"/>
  <c r="AW19" i="27"/>
  <c r="AY19" i="27"/>
  <c r="AZ19" i="27"/>
  <c r="BA19" i="27"/>
  <c r="BB19" i="27"/>
  <c r="BC19" i="27"/>
  <c r="BD19" i="27"/>
  <c r="BE19" i="27"/>
  <c r="BF19" i="27"/>
  <c r="F20" i="27"/>
  <c r="G20" i="27"/>
  <c r="H20" i="27"/>
  <c r="I20" i="27"/>
  <c r="J20" i="27"/>
  <c r="K20" i="27"/>
  <c r="L20" i="27"/>
  <c r="M20" i="27"/>
  <c r="O20" i="27"/>
  <c r="P20" i="27"/>
  <c r="Q20" i="27"/>
  <c r="R20" i="27"/>
  <c r="S20" i="27"/>
  <c r="T20" i="27"/>
  <c r="U20" i="27"/>
  <c r="V20" i="27"/>
  <c r="X20" i="27"/>
  <c r="Y20" i="27"/>
  <c r="Z20" i="27"/>
  <c r="AA20" i="27"/>
  <c r="AB20" i="27"/>
  <c r="AC20" i="27"/>
  <c r="AD20" i="27"/>
  <c r="AE20" i="27"/>
  <c r="AG20" i="27"/>
  <c r="AH20" i="27"/>
  <c r="AI20" i="27"/>
  <c r="AJ20" i="27"/>
  <c r="AK20" i="27"/>
  <c r="AL20" i="27"/>
  <c r="AM20" i="27"/>
  <c r="AN20" i="27"/>
  <c r="AP20" i="27"/>
  <c r="AQ20" i="27"/>
  <c r="AR20" i="27"/>
  <c r="AS20" i="27"/>
  <c r="AT20" i="27"/>
  <c r="AU20" i="27"/>
  <c r="AV20" i="27"/>
  <c r="AW20" i="27"/>
  <c r="AY20" i="27"/>
  <c r="AZ20" i="27"/>
  <c r="BA20" i="27"/>
  <c r="BB20" i="27"/>
  <c r="BC20" i="27"/>
  <c r="BD20" i="27"/>
  <c r="BE20" i="27"/>
  <c r="BF20" i="27"/>
  <c r="F21" i="27"/>
  <c r="G21" i="27"/>
  <c r="H21" i="27"/>
  <c r="I21" i="27"/>
  <c r="J21" i="27"/>
  <c r="K21" i="27"/>
  <c r="L21" i="27"/>
  <c r="M21" i="27"/>
  <c r="O21" i="27"/>
  <c r="P21" i="27"/>
  <c r="Q21" i="27"/>
  <c r="R21" i="27"/>
  <c r="S21" i="27"/>
  <c r="T21" i="27"/>
  <c r="U21" i="27"/>
  <c r="V21" i="27"/>
  <c r="X21" i="27"/>
  <c r="Y21" i="27"/>
  <c r="Z21" i="27"/>
  <c r="AA21" i="27"/>
  <c r="AB21" i="27"/>
  <c r="AC21" i="27"/>
  <c r="AD21" i="27"/>
  <c r="AE21" i="27"/>
  <c r="AG21" i="27"/>
  <c r="AH21" i="27"/>
  <c r="AI21" i="27"/>
  <c r="AJ21" i="27"/>
  <c r="AK21" i="27"/>
  <c r="AL21" i="27"/>
  <c r="AM21" i="27"/>
  <c r="AN21" i="27"/>
  <c r="AP21" i="27"/>
  <c r="AQ21" i="27"/>
  <c r="AR21" i="27"/>
  <c r="AS21" i="27"/>
  <c r="AT21" i="27"/>
  <c r="AU21" i="27"/>
  <c r="AV21" i="27"/>
  <c r="AW21" i="27"/>
  <c r="AY21" i="27"/>
  <c r="AZ21" i="27"/>
  <c r="BA21" i="27"/>
  <c r="BB21" i="27"/>
  <c r="BC21" i="27"/>
  <c r="BD21" i="27"/>
  <c r="BE21" i="27"/>
  <c r="BF21" i="27"/>
  <c r="F22" i="27"/>
  <c r="G22" i="27"/>
  <c r="H22" i="27"/>
  <c r="I22" i="27"/>
  <c r="J22" i="27"/>
  <c r="K22" i="27"/>
  <c r="L22" i="27"/>
  <c r="M22" i="27"/>
  <c r="O22" i="27"/>
  <c r="P22" i="27"/>
  <c r="Q22" i="27"/>
  <c r="R22" i="27"/>
  <c r="S22" i="27"/>
  <c r="T22" i="27"/>
  <c r="U22" i="27"/>
  <c r="V22" i="27"/>
  <c r="X22" i="27"/>
  <c r="Y22" i="27"/>
  <c r="Z22" i="27"/>
  <c r="AA22" i="27"/>
  <c r="AB22" i="27"/>
  <c r="AC22" i="27"/>
  <c r="AD22" i="27"/>
  <c r="AE22" i="27"/>
  <c r="AG22" i="27"/>
  <c r="AH22" i="27"/>
  <c r="AI22" i="27"/>
  <c r="AJ22" i="27"/>
  <c r="AK22" i="27"/>
  <c r="AL22" i="27"/>
  <c r="AM22" i="27"/>
  <c r="AN22" i="27"/>
  <c r="AP22" i="27"/>
  <c r="AQ22" i="27"/>
  <c r="AR22" i="27"/>
  <c r="AS22" i="27"/>
  <c r="AT22" i="27"/>
  <c r="AU22" i="27"/>
  <c r="AV22" i="27"/>
  <c r="AW22" i="27"/>
  <c r="AY22" i="27"/>
  <c r="AZ22" i="27"/>
  <c r="BA22" i="27"/>
  <c r="BB22" i="27"/>
  <c r="BC22" i="27"/>
  <c r="BD22" i="27"/>
  <c r="BE22" i="27"/>
  <c r="BF22" i="27"/>
  <c r="F23" i="27"/>
  <c r="G23" i="27"/>
  <c r="H23" i="27"/>
  <c r="I23" i="27"/>
  <c r="J23" i="27"/>
  <c r="K23" i="27"/>
  <c r="L23" i="27"/>
  <c r="M23" i="27"/>
  <c r="O23" i="27"/>
  <c r="P23" i="27"/>
  <c r="Q23" i="27"/>
  <c r="R23" i="27"/>
  <c r="S23" i="27"/>
  <c r="T23" i="27"/>
  <c r="U23" i="27"/>
  <c r="V23" i="27"/>
  <c r="X23" i="27"/>
  <c r="Y23" i="27"/>
  <c r="Z23" i="27"/>
  <c r="AA23" i="27"/>
  <c r="AB23" i="27"/>
  <c r="AC23" i="27"/>
  <c r="AD23" i="27"/>
  <c r="AE23" i="27"/>
  <c r="AG23" i="27"/>
  <c r="AH23" i="27"/>
  <c r="AI23" i="27"/>
  <c r="AJ23" i="27"/>
  <c r="AK23" i="27"/>
  <c r="AL23" i="27"/>
  <c r="AM23" i="27"/>
  <c r="AN23" i="27"/>
  <c r="AP23" i="27"/>
  <c r="AQ23" i="27"/>
  <c r="AR23" i="27"/>
  <c r="AS23" i="27"/>
  <c r="AT23" i="27"/>
  <c r="AU23" i="27"/>
  <c r="AV23" i="27"/>
  <c r="AW23" i="27"/>
  <c r="AY23" i="27"/>
  <c r="AZ23" i="27"/>
  <c r="BA23" i="27"/>
  <c r="BB23" i="27"/>
  <c r="BC23" i="27"/>
  <c r="BD23" i="27"/>
  <c r="BE23" i="27"/>
  <c r="BF23" i="27"/>
  <c r="F24" i="27"/>
  <c r="G24" i="27"/>
  <c r="H24" i="27"/>
  <c r="I24" i="27"/>
  <c r="J24" i="27"/>
  <c r="K24" i="27"/>
  <c r="L24" i="27"/>
  <c r="M24" i="27"/>
  <c r="O24" i="27"/>
  <c r="P24" i="27"/>
  <c r="Q24" i="27"/>
  <c r="R24" i="27"/>
  <c r="S24" i="27"/>
  <c r="T24" i="27"/>
  <c r="U24" i="27"/>
  <c r="V24" i="27"/>
  <c r="X24" i="27"/>
  <c r="Y24" i="27"/>
  <c r="Z24" i="27"/>
  <c r="AA24" i="27"/>
  <c r="AB24" i="27"/>
  <c r="AC24" i="27"/>
  <c r="AD24" i="27"/>
  <c r="AE24" i="27"/>
  <c r="AG24" i="27"/>
  <c r="AH24" i="27"/>
  <c r="AI24" i="27"/>
  <c r="AJ24" i="27"/>
  <c r="AK24" i="27"/>
  <c r="AL24" i="27"/>
  <c r="AM24" i="27"/>
  <c r="AN24" i="27"/>
  <c r="AP24" i="27"/>
  <c r="AQ24" i="27"/>
  <c r="AR24" i="27"/>
  <c r="AS24" i="27"/>
  <c r="AT24" i="27"/>
  <c r="AU24" i="27"/>
  <c r="AV24" i="27"/>
  <c r="AW24" i="27"/>
  <c r="AY24" i="27"/>
  <c r="AZ24" i="27"/>
  <c r="BA24" i="27"/>
  <c r="BB24" i="27"/>
  <c r="BC24" i="27"/>
  <c r="BD24" i="27"/>
  <c r="BE24" i="27"/>
  <c r="BF24" i="27"/>
  <c r="F25" i="27"/>
  <c r="G25" i="27"/>
  <c r="H25" i="27"/>
  <c r="I25" i="27"/>
  <c r="J25" i="27"/>
  <c r="K25" i="27"/>
  <c r="L25" i="27"/>
  <c r="M25" i="27"/>
  <c r="O25" i="27"/>
  <c r="P25" i="27"/>
  <c r="Q25" i="27"/>
  <c r="R25" i="27"/>
  <c r="S25" i="27"/>
  <c r="T25" i="27"/>
  <c r="U25" i="27"/>
  <c r="V25" i="27"/>
  <c r="X25" i="27"/>
  <c r="Y25" i="27"/>
  <c r="Z25" i="27"/>
  <c r="AA25" i="27"/>
  <c r="AB25" i="27"/>
  <c r="AC25" i="27"/>
  <c r="AD25" i="27"/>
  <c r="AE25" i="27"/>
  <c r="AG25" i="27"/>
  <c r="AH25" i="27"/>
  <c r="AI25" i="27"/>
  <c r="AJ25" i="27"/>
  <c r="AK25" i="27"/>
  <c r="AL25" i="27"/>
  <c r="AM25" i="27"/>
  <c r="AN25" i="27"/>
  <c r="AP25" i="27"/>
  <c r="AQ25" i="27"/>
  <c r="AR25" i="27"/>
  <c r="AS25" i="27"/>
  <c r="AT25" i="27"/>
  <c r="AU25" i="27"/>
  <c r="AV25" i="27"/>
  <c r="AW25" i="27"/>
  <c r="AY25" i="27"/>
  <c r="AZ25" i="27"/>
  <c r="BA25" i="27"/>
  <c r="BB25" i="27"/>
  <c r="BC25" i="27"/>
  <c r="BD25" i="27"/>
  <c r="BE25" i="27"/>
  <c r="BF25" i="27"/>
  <c r="F26" i="27"/>
  <c r="G26" i="27"/>
  <c r="H26" i="27"/>
  <c r="I26" i="27"/>
  <c r="J26" i="27"/>
  <c r="K26" i="27"/>
  <c r="L26" i="27"/>
  <c r="M26" i="27"/>
  <c r="O26" i="27"/>
  <c r="P26" i="27"/>
  <c r="Q26" i="27"/>
  <c r="R26" i="27"/>
  <c r="S26" i="27"/>
  <c r="T26" i="27"/>
  <c r="U26" i="27"/>
  <c r="V26" i="27"/>
  <c r="X26" i="27"/>
  <c r="Y26" i="27"/>
  <c r="Z26" i="27"/>
  <c r="AA26" i="27"/>
  <c r="AB26" i="27"/>
  <c r="AC26" i="27"/>
  <c r="AD26" i="27"/>
  <c r="AE26" i="27"/>
  <c r="AG26" i="27"/>
  <c r="AH26" i="27"/>
  <c r="AI26" i="27"/>
  <c r="AJ26" i="27"/>
  <c r="AK26" i="27"/>
  <c r="AL26" i="27"/>
  <c r="AM26" i="27"/>
  <c r="AN26" i="27"/>
  <c r="AP26" i="27"/>
  <c r="AQ26" i="27"/>
  <c r="AR26" i="27"/>
  <c r="AS26" i="27"/>
  <c r="AT26" i="27"/>
  <c r="AU26" i="27"/>
  <c r="AV26" i="27"/>
  <c r="AW26" i="27"/>
  <c r="AY26" i="27"/>
  <c r="AZ26" i="27"/>
  <c r="BA26" i="27"/>
  <c r="BB26" i="27"/>
  <c r="BC26" i="27"/>
  <c r="BD26" i="27"/>
  <c r="BE26" i="27"/>
  <c r="BF26" i="27"/>
  <c r="F27" i="27"/>
  <c r="G27" i="27"/>
  <c r="H27" i="27"/>
  <c r="I27" i="27"/>
  <c r="J27" i="27"/>
  <c r="K27" i="27"/>
  <c r="L27" i="27"/>
  <c r="M27" i="27"/>
  <c r="O27" i="27"/>
  <c r="P27" i="27"/>
  <c r="Q27" i="27"/>
  <c r="R27" i="27"/>
  <c r="S27" i="27"/>
  <c r="T27" i="27"/>
  <c r="U27" i="27"/>
  <c r="V27" i="27"/>
  <c r="X27" i="27"/>
  <c r="Y27" i="27"/>
  <c r="Z27" i="27"/>
  <c r="AA27" i="27"/>
  <c r="AB27" i="27"/>
  <c r="AC27" i="27"/>
  <c r="AD27" i="27"/>
  <c r="AE27" i="27"/>
  <c r="AG27" i="27"/>
  <c r="AH27" i="27"/>
  <c r="AI27" i="27"/>
  <c r="AJ27" i="27"/>
  <c r="AK27" i="27"/>
  <c r="AL27" i="27"/>
  <c r="AM27" i="27"/>
  <c r="AN27" i="27"/>
  <c r="AP27" i="27"/>
  <c r="AQ27" i="27"/>
  <c r="AR27" i="27"/>
  <c r="AS27" i="27"/>
  <c r="AT27" i="27"/>
  <c r="AU27" i="27"/>
  <c r="AV27" i="27"/>
  <c r="AW27" i="27"/>
  <c r="AY27" i="27"/>
  <c r="AZ27" i="27"/>
  <c r="BA27" i="27"/>
  <c r="BB27" i="27"/>
  <c r="BC27" i="27"/>
  <c r="BD27" i="27"/>
  <c r="BE27" i="27"/>
  <c r="BF27" i="27"/>
  <c r="F28" i="27"/>
  <c r="G28" i="27"/>
  <c r="H28" i="27"/>
  <c r="I28" i="27"/>
  <c r="J28" i="27"/>
  <c r="K28" i="27"/>
  <c r="L28" i="27"/>
  <c r="M28" i="27"/>
  <c r="O28" i="27"/>
  <c r="P28" i="27"/>
  <c r="Q28" i="27"/>
  <c r="R28" i="27"/>
  <c r="S28" i="27"/>
  <c r="T28" i="27"/>
  <c r="U28" i="27"/>
  <c r="V28" i="27"/>
  <c r="X28" i="27"/>
  <c r="Y28" i="27"/>
  <c r="Z28" i="27"/>
  <c r="AA28" i="27"/>
  <c r="AB28" i="27"/>
  <c r="AC28" i="27"/>
  <c r="AD28" i="27"/>
  <c r="AE28" i="27"/>
  <c r="AG28" i="27"/>
  <c r="AH28" i="27"/>
  <c r="AI28" i="27"/>
  <c r="AJ28" i="27"/>
  <c r="AK28" i="27"/>
  <c r="AL28" i="27"/>
  <c r="AM28" i="27"/>
  <c r="AN28" i="27"/>
  <c r="AP28" i="27"/>
  <c r="AQ28" i="27"/>
  <c r="AR28" i="27"/>
  <c r="AS28" i="27"/>
  <c r="AT28" i="27"/>
  <c r="AU28" i="27"/>
  <c r="AV28" i="27"/>
  <c r="AW28" i="27"/>
  <c r="AY28" i="27"/>
  <c r="AZ28" i="27"/>
  <c r="BA28" i="27"/>
  <c r="BB28" i="27"/>
  <c r="BC28" i="27"/>
  <c r="BD28" i="27"/>
  <c r="BE28" i="27"/>
  <c r="BF28" i="27"/>
  <c r="F29" i="27"/>
  <c r="G29" i="27"/>
  <c r="H29" i="27"/>
  <c r="I29" i="27"/>
  <c r="J29" i="27"/>
  <c r="K29" i="27"/>
  <c r="L29" i="27"/>
  <c r="M29" i="27"/>
  <c r="O29" i="27"/>
  <c r="P29" i="27"/>
  <c r="Q29" i="27"/>
  <c r="R29" i="27"/>
  <c r="S29" i="27"/>
  <c r="T29" i="27"/>
  <c r="U29" i="27"/>
  <c r="V29" i="27"/>
  <c r="X29" i="27"/>
  <c r="Y29" i="27"/>
  <c r="Z29" i="27"/>
  <c r="AA29" i="27"/>
  <c r="AB29" i="27"/>
  <c r="AC29" i="27"/>
  <c r="AD29" i="27"/>
  <c r="AE29" i="27"/>
  <c r="AG29" i="27"/>
  <c r="AH29" i="27"/>
  <c r="AI29" i="27"/>
  <c r="AJ29" i="27"/>
  <c r="AK29" i="27"/>
  <c r="AL29" i="27"/>
  <c r="AM29" i="27"/>
  <c r="AN29" i="27"/>
  <c r="AP29" i="27"/>
  <c r="AQ29" i="27"/>
  <c r="AR29" i="27"/>
  <c r="AS29" i="27"/>
  <c r="AT29" i="27"/>
  <c r="AU29" i="27"/>
  <c r="AV29" i="27"/>
  <c r="AW29" i="27"/>
  <c r="AY29" i="27"/>
  <c r="AZ29" i="27"/>
  <c r="BA29" i="27"/>
  <c r="BB29" i="27"/>
  <c r="BC29" i="27"/>
  <c r="BD29" i="27"/>
  <c r="BE29" i="27"/>
  <c r="BF29" i="27"/>
  <c r="F30" i="27"/>
  <c r="G30" i="27"/>
  <c r="H30" i="27"/>
  <c r="I30" i="27"/>
  <c r="J30" i="27"/>
  <c r="K30" i="27"/>
  <c r="L30" i="27"/>
  <c r="M30" i="27"/>
  <c r="O30" i="27"/>
  <c r="P30" i="27"/>
  <c r="Q30" i="27"/>
  <c r="R30" i="27"/>
  <c r="S30" i="27"/>
  <c r="T30" i="27"/>
  <c r="U30" i="27"/>
  <c r="V30" i="27"/>
  <c r="X30" i="27"/>
  <c r="Y30" i="27"/>
  <c r="Z30" i="27"/>
  <c r="AA30" i="27"/>
  <c r="AB30" i="27"/>
  <c r="AC30" i="27"/>
  <c r="AD30" i="27"/>
  <c r="AE30" i="27"/>
  <c r="AG30" i="27"/>
  <c r="AH30" i="27"/>
  <c r="AI30" i="27"/>
  <c r="AJ30" i="27"/>
  <c r="AK30" i="27"/>
  <c r="AL30" i="27"/>
  <c r="AM30" i="27"/>
  <c r="AN30" i="27"/>
  <c r="AP30" i="27"/>
  <c r="AQ30" i="27"/>
  <c r="AR30" i="27"/>
  <c r="AS30" i="27"/>
  <c r="AT30" i="27"/>
  <c r="AU30" i="27"/>
  <c r="AV30" i="27"/>
  <c r="AW30" i="27"/>
  <c r="AY30" i="27"/>
  <c r="AZ30" i="27"/>
  <c r="BA30" i="27"/>
  <c r="BB30" i="27"/>
  <c r="BC30" i="27"/>
  <c r="BD30" i="27"/>
  <c r="BE30" i="27"/>
  <c r="BF30" i="27"/>
  <c r="F31" i="27"/>
  <c r="G31" i="27"/>
  <c r="H31" i="27"/>
  <c r="I31" i="27"/>
  <c r="J31" i="27"/>
  <c r="K31" i="27"/>
  <c r="L31" i="27"/>
  <c r="M31" i="27"/>
  <c r="O31" i="27"/>
  <c r="P31" i="27"/>
  <c r="Q31" i="27"/>
  <c r="R31" i="27"/>
  <c r="S31" i="27"/>
  <c r="T31" i="27"/>
  <c r="U31" i="27"/>
  <c r="V31" i="27"/>
  <c r="X31" i="27"/>
  <c r="Y31" i="27"/>
  <c r="Z31" i="27"/>
  <c r="AA31" i="27"/>
  <c r="AB31" i="27"/>
  <c r="AC31" i="27"/>
  <c r="AD31" i="27"/>
  <c r="AE31" i="27"/>
  <c r="AG31" i="27"/>
  <c r="AH31" i="27"/>
  <c r="AI31" i="27"/>
  <c r="AJ31" i="27"/>
  <c r="AK31" i="27"/>
  <c r="AL31" i="27"/>
  <c r="AM31" i="27"/>
  <c r="AN31" i="27"/>
  <c r="AP31" i="27"/>
  <c r="AQ31" i="27"/>
  <c r="AR31" i="27"/>
  <c r="AS31" i="27"/>
  <c r="AT31" i="27"/>
  <c r="AU31" i="27"/>
  <c r="AV31" i="27"/>
  <c r="AW31" i="27"/>
  <c r="AY31" i="27"/>
  <c r="AZ31" i="27"/>
  <c r="BA31" i="27"/>
  <c r="BB31" i="27"/>
  <c r="BC31" i="27"/>
  <c r="BD31" i="27"/>
  <c r="BE31" i="27"/>
  <c r="BF31" i="27"/>
  <c r="F32" i="27"/>
  <c r="G32" i="27"/>
  <c r="H32" i="27"/>
  <c r="I32" i="27"/>
  <c r="J32" i="27"/>
  <c r="K32" i="27"/>
  <c r="L32" i="27"/>
  <c r="M32" i="27"/>
  <c r="O32" i="27"/>
  <c r="P32" i="27"/>
  <c r="Q32" i="27"/>
  <c r="R32" i="27"/>
  <c r="S32" i="27"/>
  <c r="T32" i="27"/>
  <c r="U32" i="27"/>
  <c r="V32" i="27"/>
  <c r="X32" i="27"/>
  <c r="Y32" i="27"/>
  <c r="Z32" i="27"/>
  <c r="AA32" i="27"/>
  <c r="AB32" i="27"/>
  <c r="AC32" i="27"/>
  <c r="AD32" i="27"/>
  <c r="AE32" i="27"/>
  <c r="AG32" i="27"/>
  <c r="AH32" i="27"/>
  <c r="AI32" i="27"/>
  <c r="AJ32" i="27"/>
  <c r="AK32" i="27"/>
  <c r="AL32" i="27"/>
  <c r="AM32" i="27"/>
  <c r="AN32" i="27"/>
  <c r="AP32" i="27"/>
  <c r="AQ32" i="27"/>
  <c r="AR32" i="27"/>
  <c r="AS32" i="27"/>
  <c r="AT32" i="27"/>
  <c r="AU32" i="27"/>
  <c r="AV32" i="27"/>
  <c r="AW32" i="27"/>
  <c r="AY32" i="27"/>
  <c r="AZ32" i="27"/>
  <c r="BA32" i="27"/>
  <c r="BB32" i="27"/>
  <c r="BC32" i="27"/>
  <c r="BD32" i="27"/>
  <c r="BE32" i="27"/>
  <c r="BF32" i="27"/>
  <c r="F33" i="27"/>
  <c r="G33" i="27"/>
  <c r="H33" i="27"/>
  <c r="I33" i="27"/>
  <c r="J33" i="27"/>
  <c r="K33" i="27"/>
  <c r="L33" i="27"/>
  <c r="M33" i="27"/>
  <c r="O33" i="27"/>
  <c r="P33" i="27"/>
  <c r="Q33" i="27"/>
  <c r="R33" i="27"/>
  <c r="S33" i="27"/>
  <c r="T33" i="27"/>
  <c r="U33" i="27"/>
  <c r="V33" i="27"/>
  <c r="X33" i="27"/>
  <c r="Y33" i="27"/>
  <c r="Z33" i="27"/>
  <c r="AA33" i="27"/>
  <c r="AB33" i="27"/>
  <c r="AC33" i="27"/>
  <c r="AD33" i="27"/>
  <c r="AE33" i="27"/>
  <c r="AG33" i="27"/>
  <c r="AH33" i="27"/>
  <c r="AI33" i="27"/>
  <c r="AJ33" i="27"/>
  <c r="AK33" i="27"/>
  <c r="AL33" i="27"/>
  <c r="AM33" i="27"/>
  <c r="AN33" i="27"/>
  <c r="AP33" i="27"/>
  <c r="AQ33" i="27"/>
  <c r="AR33" i="27"/>
  <c r="AS33" i="27"/>
  <c r="AT33" i="27"/>
  <c r="AU33" i="27"/>
  <c r="AV33" i="27"/>
  <c r="AW33" i="27"/>
  <c r="AY33" i="27"/>
  <c r="AZ33" i="27"/>
  <c r="BA33" i="27"/>
  <c r="BB33" i="27"/>
  <c r="BC33" i="27"/>
  <c r="BD33" i="27"/>
  <c r="BE33" i="27"/>
  <c r="BF33" i="27"/>
  <c r="F34" i="27"/>
  <c r="G34" i="27"/>
  <c r="H34" i="27"/>
  <c r="I34" i="27"/>
  <c r="J34" i="27"/>
  <c r="K34" i="27"/>
  <c r="L34" i="27"/>
  <c r="M34" i="27"/>
  <c r="O34" i="27"/>
  <c r="P34" i="27"/>
  <c r="Q34" i="27"/>
  <c r="R34" i="27"/>
  <c r="S34" i="27"/>
  <c r="T34" i="27"/>
  <c r="U34" i="27"/>
  <c r="V34" i="27"/>
  <c r="X34" i="27"/>
  <c r="Y34" i="27"/>
  <c r="Z34" i="27"/>
  <c r="AA34" i="27"/>
  <c r="AB34" i="27"/>
  <c r="AC34" i="27"/>
  <c r="AD34" i="27"/>
  <c r="AE34" i="27"/>
  <c r="AG34" i="27"/>
  <c r="AH34" i="27"/>
  <c r="AI34" i="27"/>
  <c r="AJ34" i="27"/>
  <c r="AK34" i="27"/>
  <c r="AL34" i="27"/>
  <c r="AM34" i="27"/>
  <c r="AN34" i="27"/>
  <c r="AP34" i="27"/>
  <c r="AQ34" i="27"/>
  <c r="AR34" i="27"/>
  <c r="AS34" i="27"/>
  <c r="AT34" i="27"/>
  <c r="AU34" i="27"/>
  <c r="AV34" i="27"/>
  <c r="AW34" i="27"/>
  <c r="AY34" i="27"/>
  <c r="AZ34" i="27"/>
  <c r="BA34" i="27"/>
  <c r="BB34" i="27"/>
  <c r="BC34" i="27"/>
  <c r="BD34" i="27"/>
  <c r="BE34" i="27"/>
  <c r="BF34" i="27"/>
  <c r="F35" i="27"/>
  <c r="G35" i="27"/>
  <c r="H35" i="27"/>
  <c r="I35" i="27"/>
  <c r="J35" i="27"/>
  <c r="K35" i="27"/>
  <c r="L35" i="27"/>
  <c r="M35" i="27"/>
  <c r="O35" i="27"/>
  <c r="P35" i="27"/>
  <c r="Q35" i="27"/>
  <c r="R35" i="27"/>
  <c r="S35" i="27"/>
  <c r="T35" i="27"/>
  <c r="U35" i="27"/>
  <c r="V35" i="27"/>
  <c r="X35" i="27"/>
  <c r="Y35" i="27"/>
  <c r="Z35" i="27"/>
  <c r="AA35" i="27"/>
  <c r="AB35" i="27"/>
  <c r="AC35" i="27"/>
  <c r="AD35" i="27"/>
  <c r="AE35" i="27"/>
  <c r="AG35" i="27"/>
  <c r="AH35" i="27"/>
  <c r="AI35" i="27"/>
  <c r="AJ35" i="27"/>
  <c r="AK35" i="27"/>
  <c r="AL35" i="27"/>
  <c r="AM35" i="27"/>
  <c r="AN35" i="27"/>
  <c r="AP35" i="27"/>
  <c r="AQ35" i="27"/>
  <c r="AR35" i="27"/>
  <c r="AS35" i="27"/>
  <c r="AT35" i="27"/>
  <c r="AU35" i="27"/>
  <c r="AV35" i="27"/>
  <c r="AW35" i="27"/>
  <c r="AY35" i="27"/>
  <c r="AZ35" i="27"/>
  <c r="BA35" i="27"/>
  <c r="BB35" i="27"/>
  <c r="BC35" i="27"/>
  <c r="BD35" i="27"/>
  <c r="BE35" i="27"/>
  <c r="BF35" i="27"/>
  <c r="F36" i="27"/>
  <c r="G36" i="27"/>
  <c r="H36" i="27"/>
  <c r="I36" i="27"/>
  <c r="J36" i="27"/>
  <c r="K36" i="27"/>
  <c r="L36" i="27"/>
  <c r="M36" i="27"/>
  <c r="O36" i="27"/>
  <c r="P36" i="27"/>
  <c r="Q36" i="27"/>
  <c r="R36" i="27"/>
  <c r="S36" i="27"/>
  <c r="T36" i="27"/>
  <c r="U36" i="27"/>
  <c r="V36" i="27"/>
  <c r="X36" i="27"/>
  <c r="Y36" i="27"/>
  <c r="Z36" i="27"/>
  <c r="AA36" i="27"/>
  <c r="AB36" i="27"/>
  <c r="AC36" i="27"/>
  <c r="AD36" i="27"/>
  <c r="AE36" i="27"/>
  <c r="AG36" i="27"/>
  <c r="AH36" i="27"/>
  <c r="AI36" i="27"/>
  <c r="AJ36" i="27"/>
  <c r="AK36" i="27"/>
  <c r="AL36" i="27"/>
  <c r="AM36" i="27"/>
  <c r="AN36" i="27"/>
  <c r="AP36" i="27"/>
  <c r="AQ36" i="27"/>
  <c r="AR36" i="27"/>
  <c r="AS36" i="27"/>
  <c r="AT36" i="27"/>
  <c r="AU36" i="27"/>
  <c r="AV36" i="27"/>
  <c r="AW36" i="27"/>
  <c r="AY36" i="27"/>
  <c r="AZ36" i="27"/>
  <c r="BA36" i="27"/>
  <c r="BB36" i="27"/>
  <c r="BC36" i="27"/>
  <c r="BD36" i="27"/>
  <c r="BE36" i="27"/>
  <c r="BF36" i="27"/>
  <c r="F37" i="27"/>
  <c r="G37" i="27"/>
  <c r="H37" i="27"/>
  <c r="I37" i="27"/>
  <c r="J37" i="27"/>
  <c r="K37" i="27"/>
  <c r="L37" i="27"/>
  <c r="M37" i="27"/>
  <c r="O37" i="27"/>
  <c r="P37" i="27"/>
  <c r="Q37" i="27"/>
  <c r="R37" i="27"/>
  <c r="S37" i="27"/>
  <c r="T37" i="27"/>
  <c r="U37" i="27"/>
  <c r="V37" i="27"/>
  <c r="X37" i="27"/>
  <c r="Y37" i="27"/>
  <c r="Z37" i="27"/>
  <c r="AA37" i="27"/>
  <c r="AB37" i="27"/>
  <c r="AC37" i="27"/>
  <c r="AD37" i="27"/>
  <c r="AE37" i="27"/>
  <c r="AG37" i="27"/>
  <c r="AH37" i="27"/>
  <c r="AI37" i="27"/>
  <c r="AJ37" i="27"/>
  <c r="AK37" i="27"/>
  <c r="AL37" i="27"/>
  <c r="AM37" i="27"/>
  <c r="AN37" i="27"/>
  <c r="AP37" i="27"/>
  <c r="AQ37" i="27"/>
  <c r="AR37" i="27"/>
  <c r="AS37" i="27"/>
  <c r="AT37" i="27"/>
  <c r="AU37" i="27"/>
  <c r="AV37" i="27"/>
  <c r="AW37" i="27"/>
  <c r="AY37" i="27"/>
  <c r="AZ37" i="27"/>
  <c r="BA37" i="27"/>
  <c r="BB37" i="27"/>
  <c r="BC37" i="27"/>
  <c r="BD37" i="27"/>
  <c r="BE37" i="27"/>
  <c r="BF37" i="27"/>
  <c r="F38" i="27"/>
  <c r="G38" i="27"/>
  <c r="H38" i="27"/>
  <c r="I38" i="27"/>
  <c r="J38" i="27"/>
  <c r="K38" i="27"/>
  <c r="L38" i="27"/>
  <c r="M38" i="27"/>
  <c r="O38" i="27"/>
  <c r="P38" i="27"/>
  <c r="Q38" i="27"/>
  <c r="R38" i="27"/>
  <c r="S38" i="27"/>
  <c r="T38" i="27"/>
  <c r="U38" i="27"/>
  <c r="V38" i="27"/>
  <c r="X38" i="27"/>
  <c r="Y38" i="27"/>
  <c r="Z38" i="27"/>
  <c r="AA38" i="27"/>
  <c r="AB38" i="27"/>
  <c r="AC38" i="27"/>
  <c r="AD38" i="27"/>
  <c r="AE38" i="27"/>
  <c r="AG38" i="27"/>
  <c r="AH38" i="27"/>
  <c r="AI38" i="27"/>
  <c r="AJ38" i="27"/>
  <c r="AK38" i="27"/>
  <c r="AL38" i="27"/>
  <c r="AM38" i="27"/>
  <c r="AN38" i="27"/>
  <c r="AP38" i="27"/>
  <c r="AQ38" i="27"/>
  <c r="AR38" i="27"/>
  <c r="AS38" i="27"/>
  <c r="AT38" i="27"/>
  <c r="AU38" i="27"/>
  <c r="AV38" i="27"/>
  <c r="AW38" i="27"/>
  <c r="AY38" i="27"/>
  <c r="AZ38" i="27"/>
  <c r="BA38" i="27"/>
  <c r="BB38" i="27"/>
  <c r="BC38" i="27"/>
  <c r="BD38" i="27"/>
  <c r="BE38" i="27"/>
  <c r="BF38" i="27"/>
  <c r="F39" i="27"/>
  <c r="G39" i="27"/>
  <c r="H39" i="27"/>
  <c r="I39" i="27"/>
  <c r="J39" i="27"/>
  <c r="K39" i="27"/>
  <c r="L39" i="27"/>
  <c r="M39" i="27"/>
  <c r="O39" i="27"/>
  <c r="P39" i="27"/>
  <c r="Q39" i="27"/>
  <c r="R39" i="27"/>
  <c r="S39" i="27"/>
  <c r="T39" i="27"/>
  <c r="U39" i="27"/>
  <c r="V39" i="27"/>
  <c r="X39" i="27"/>
  <c r="Y39" i="27"/>
  <c r="Z39" i="27"/>
  <c r="AA39" i="27"/>
  <c r="AB39" i="27"/>
  <c r="AC39" i="27"/>
  <c r="AD39" i="27"/>
  <c r="AE39" i="27"/>
  <c r="AG39" i="27"/>
  <c r="AH39" i="27"/>
  <c r="AI39" i="27"/>
  <c r="AJ39" i="27"/>
  <c r="AK39" i="27"/>
  <c r="AL39" i="27"/>
  <c r="AM39" i="27"/>
  <c r="AN39" i="27"/>
  <c r="AP39" i="27"/>
  <c r="AQ39" i="27"/>
  <c r="AR39" i="27"/>
  <c r="AS39" i="27"/>
  <c r="AT39" i="27"/>
  <c r="AU39" i="27"/>
  <c r="AV39" i="27"/>
  <c r="AW39" i="27"/>
  <c r="AY39" i="27"/>
  <c r="AZ39" i="27"/>
  <c r="BA39" i="27"/>
  <c r="BB39" i="27"/>
  <c r="BC39" i="27"/>
  <c r="BD39" i="27"/>
  <c r="BE39" i="27"/>
  <c r="BF39" i="27"/>
  <c r="F40" i="27"/>
  <c r="G40" i="27"/>
  <c r="H40" i="27"/>
  <c r="I40" i="27"/>
  <c r="J40" i="27"/>
  <c r="K40" i="27"/>
  <c r="L40" i="27"/>
  <c r="M40" i="27"/>
  <c r="O40" i="27"/>
  <c r="P40" i="27"/>
  <c r="Q40" i="27"/>
  <c r="R40" i="27"/>
  <c r="S40" i="27"/>
  <c r="T40" i="27"/>
  <c r="U40" i="27"/>
  <c r="V40" i="27"/>
  <c r="X40" i="27"/>
  <c r="Y40" i="27"/>
  <c r="Z40" i="27"/>
  <c r="AA40" i="27"/>
  <c r="AB40" i="27"/>
  <c r="AC40" i="27"/>
  <c r="AD40" i="27"/>
  <c r="AE40" i="27"/>
  <c r="AG40" i="27"/>
  <c r="AH40" i="27"/>
  <c r="AI40" i="27"/>
  <c r="AJ40" i="27"/>
  <c r="AK40" i="27"/>
  <c r="AL40" i="27"/>
  <c r="AM40" i="27"/>
  <c r="AN40" i="27"/>
  <c r="AP40" i="27"/>
  <c r="AQ40" i="27"/>
  <c r="AR40" i="27"/>
  <c r="AS40" i="27"/>
  <c r="AT40" i="27"/>
  <c r="AU40" i="27"/>
  <c r="AV40" i="27"/>
  <c r="AW40" i="27"/>
  <c r="AY40" i="27"/>
  <c r="AZ40" i="27"/>
  <c r="BA40" i="27"/>
  <c r="BB40" i="27"/>
  <c r="BC40" i="27"/>
  <c r="BD40" i="27"/>
  <c r="BE40" i="27"/>
  <c r="BF40" i="27"/>
  <c r="F41" i="27"/>
  <c r="G41" i="27"/>
  <c r="H41" i="27"/>
  <c r="I41" i="27"/>
  <c r="J41" i="27"/>
  <c r="K41" i="27"/>
  <c r="L41" i="27"/>
  <c r="M41" i="27"/>
  <c r="O41" i="27"/>
  <c r="P41" i="27"/>
  <c r="Q41" i="27"/>
  <c r="R41" i="27"/>
  <c r="S41" i="27"/>
  <c r="T41" i="27"/>
  <c r="U41" i="27"/>
  <c r="V41" i="27"/>
  <c r="X41" i="27"/>
  <c r="Y41" i="27"/>
  <c r="Z41" i="27"/>
  <c r="AA41" i="27"/>
  <c r="AB41" i="27"/>
  <c r="AC41" i="27"/>
  <c r="AD41" i="27"/>
  <c r="AE41" i="27"/>
  <c r="AG41" i="27"/>
  <c r="AH41" i="27"/>
  <c r="AI41" i="27"/>
  <c r="AJ41" i="27"/>
  <c r="AK41" i="27"/>
  <c r="AL41" i="27"/>
  <c r="AM41" i="27"/>
  <c r="AN41" i="27"/>
  <c r="AP41" i="27"/>
  <c r="AQ41" i="27"/>
  <c r="AR41" i="27"/>
  <c r="AS41" i="27"/>
  <c r="AT41" i="27"/>
  <c r="AU41" i="27"/>
  <c r="AV41" i="27"/>
  <c r="AW41" i="27"/>
  <c r="AY41" i="27"/>
  <c r="AZ41" i="27"/>
  <c r="BA41" i="27"/>
  <c r="BB41" i="27"/>
  <c r="BC41" i="27"/>
  <c r="BD41" i="27"/>
  <c r="BE41" i="27"/>
  <c r="BF41" i="27"/>
  <c r="F42" i="27"/>
  <c r="G42" i="27"/>
  <c r="H42" i="27"/>
  <c r="I42" i="27"/>
  <c r="J42" i="27"/>
  <c r="K42" i="27"/>
  <c r="L42" i="27"/>
  <c r="M42" i="27"/>
  <c r="O42" i="27"/>
  <c r="P42" i="27"/>
  <c r="Q42" i="27"/>
  <c r="R42" i="27"/>
  <c r="S42" i="27"/>
  <c r="T42" i="27"/>
  <c r="U42" i="27"/>
  <c r="V42" i="27"/>
  <c r="X42" i="27"/>
  <c r="Y42" i="27"/>
  <c r="Z42" i="27"/>
  <c r="AA42" i="27"/>
  <c r="AB42" i="27"/>
  <c r="AC42" i="27"/>
  <c r="AD42" i="27"/>
  <c r="AE42" i="27"/>
  <c r="AG42" i="27"/>
  <c r="AH42" i="27"/>
  <c r="AI42" i="27"/>
  <c r="AJ42" i="27"/>
  <c r="AK42" i="27"/>
  <c r="AL42" i="27"/>
  <c r="AM42" i="27"/>
  <c r="AN42" i="27"/>
  <c r="AP42" i="27"/>
  <c r="AQ42" i="27"/>
  <c r="AR42" i="27"/>
  <c r="AS42" i="27"/>
  <c r="AT42" i="27"/>
  <c r="AU42" i="27"/>
  <c r="AV42" i="27"/>
  <c r="AW42" i="27"/>
  <c r="AY42" i="27"/>
  <c r="AZ42" i="27"/>
  <c r="BA42" i="27"/>
  <c r="BB42" i="27"/>
  <c r="BC42" i="27"/>
  <c r="BD42" i="27"/>
  <c r="BE42" i="27"/>
  <c r="BF42" i="27"/>
  <c r="F43" i="27"/>
  <c r="G43" i="27"/>
  <c r="H43" i="27"/>
  <c r="I43" i="27"/>
  <c r="J43" i="27"/>
  <c r="K43" i="27"/>
  <c r="L43" i="27"/>
  <c r="M43" i="27"/>
  <c r="O43" i="27"/>
  <c r="P43" i="27"/>
  <c r="Q43" i="27"/>
  <c r="R43" i="27"/>
  <c r="S43" i="27"/>
  <c r="T43" i="27"/>
  <c r="U43" i="27"/>
  <c r="V43" i="27"/>
  <c r="X43" i="27"/>
  <c r="Y43" i="27"/>
  <c r="Z43" i="27"/>
  <c r="AA43" i="27"/>
  <c r="AB43" i="27"/>
  <c r="AC43" i="27"/>
  <c r="AD43" i="27"/>
  <c r="AE43" i="27"/>
  <c r="AG43" i="27"/>
  <c r="AH43" i="27"/>
  <c r="AI43" i="27"/>
  <c r="AJ43" i="27"/>
  <c r="AK43" i="27"/>
  <c r="AL43" i="27"/>
  <c r="AM43" i="27"/>
  <c r="AN43" i="27"/>
  <c r="AP43" i="27"/>
  <c r="AQ43" i="27"/>
  <c r="AR43" i="27"/>
  <c r="AS43" i="27"/>
  <c r="AT43" i="27"/>
  <c r="AU43" i="27"/>
  <c r="AV43" i="27"/>
  <c r="AW43" i="27"/>
  <c r="AY43" i="27"/>
  <c r="AZ43" i="27"/>
  <c r="BA43" i="27"/>
  <c r="BB43" i="27"/>
  <c r="BC43" i="27"/>
  <c r="BD43" i="27"/>
  <c r="BE43" i="27"/>
  <c r="BF43" i="27"/>
  <c r="F44" i="27"/>
  <c r="G44" i="27"/>
  <c r="H44" i="27"/>
  <c r="I44" i="27"/>
  <c r="J44" i="27"/>
  <c r="K44" i="27"/>
  <c r="L44" i="27"/>
  <c r="M44" i="27"/>
  <c r="O44" i="27"/>
  <c r="P44" i="27"/>
  <c r="Q44" i="27"/>
  <c r="R44" i="27"/>
  <c r="S44" i="27"/>
  <c r="T44" i="27"/>
  <c r="U44" i="27"/>
  <c r="V44" i="27"/>
  <c r="X44" i="27"/>
  <c r="Y44" i="27"/>
  <c r="Z44" i="27"/>
  <c r="AA44" i="27"/>
  <c r="AB44" i="27"/>
  <c r="AC44" i="27"/>
  <c r="AD44" i="27"/>
  <c r="AE44" i="27"/>
  <c r="AG44" i="27"/>
  <c r="AH44" i="27"/>
  <c r="AI44" i="27"/>
  <c r="AJ44" i="27"/>
  <c r="AK44" i="27"/>
  <c r="AL44" i="27"/>
  <c r="AM44" i="27"/>
  <c r="AN44" i="27"/>
  <c r="AP44" i="27"/>
  <c r="AQ44" i="27"/>
  <c r="AR44" i="27"/>
  <c r="AS44" i="27"/>
  <c r="AT44" i="27"/>
  <c r="AU44" i="27"/>
  <c r="AV44" i="27"/>
  <c r="AW44" i="27"/>
  <c r="AY44" i="27"/>
  <c r="AZ44" i="27"/>
  <c r="BA44" i="27"/>
  <c r="BB44" i="27"/>
  <c r="BC44" i="27"/>
  <c r="BD44" i="27"/>
  <c r="BE44" i="27"/>
  <c r="BF44" i="27"/>
  <c r="F45" i="27"/>
  <c r="G45" i="27"/>
  <c r="H45" i="27"/>
  <c r="I45" i="27"/>
  <c r="J45" i="27"/>
  <c r="K45" i="27"/>
  <c r="L45" i="27"/>
  <c r="M45" i="27"/>
  <c r="O45" i="27"/>
  <c r="P45" i="27"/>
  <c r="Q45" i="27"/>
  <c r="R45" i="27"/>
  <c r="S45" i="27"/>
  <c r="T45" i="27"/>
  <c r="U45" i="27"/>
  <c r="V45" i="27"/>
  <c r="X45" i="27"/>
  <c r="Y45" i="27"/>
  <c r="Z45" i="27"/>
  <c r="AA45" i="27"/>
  <c r="AB45" i="27"/>
  <c r="AC45" i="27"/>
  <c r="AD45" i="27"/>
  <c r="AE45" i="27"/>
  <c r="AG45" i="27"/>
  <c r="AH45" i="27"/>
  <c r="AI45" i="27"/>
  <c r="AJ45" i="27"/>
  <c r="AK45" i="27"/>
  <c r="AL45" i="27"/>
  <c r="AM45" i="27"/>
  <c r="AN45" i="27"/>
  <c r="AP45" i="27"/>
  <c r="AQ45" i="27"/>
  <c r="AR45" i="27"/>
  <c r="AS45" i="27"/>
  <c r="AT45" i="27"/>
  <c r="AU45" i="27"/>
  <c r="AV45" i="27"/>
  <c r="AW45" i="27"/>
  <c r="AY45" i="27"/>
  <c r="AZ45" i="27"/>
  <c r="BA45" i="27"/>
  <c r="BB45" i="27"/>
  <c r="BC45" i="27"/>
  <c r="BD45" i="27"/>
  <c r="BE45" i="27"/>
  <c r="BF45" i="27"/>
  <c r="F46" i="27"/>
  <c r="G46" i="27"/>
  <c r="H46" i="27"/>
  <c r="I46" i="27"/>
  <c r="J46" i="27"/>
  <c r="K46" i="27"/>
  <c r="L46" i="27"/>
  <c r="M46" i="27"/>
  <c r="O46" i="27"/>
  <c r="P46" i="27"/>
  <c r="Q46" i="27"/>
  <c r="R46" i="27"/>
  <c r="S46" i="27"/>
  <c r="T46" i="27"/>
  <c r="U46" i="27"/>
  <c r="V46" i="27"/>
  <c r="X46" i="27"/>
  <c r="Y46" i="27"/>
  <c r="Z46" i="27"/>
  <c r="AA46" i="27"/>
  <c r="AB46" i="27"/>
  <c r="AC46" i="27"/>
  <c r="AD46" i="27"/>
  <c r="AE46" i="27"/>
  <c r="AG46" i="27"/>
  <c r="AH46" i="27"/>
  <c r="AI46" i="27"/>
  <c r="AJ46" i="27"/>
  <c r="AK46" i="27"/>
  <c r="AL46" i="27"/>
  <c r="AM46" i="27"/>
  <c r="AN46" i="27"/>
  <c r="AP46" i="27"/>
  <c r="AQ46" i="27"/>
  <c r="AR46" i="27"/>
  <c r="AS46" i="27"/>
  <c r="AT46" i="27"/>
  <c r="AU46" i="27"/>
  <c r="AV46" i="27"/>
  <c r="AW46" i="27"/>
  <c r="AY46" i="27"/>
  <c r="AZ46" i="27"/>
  <c r="BA46" i="27"/>
  <c r="BB46" i="27"/>
  <c r="BC46" i="27"/>
  <c r="BD46" i="27"/>
  <c r="BE46" i="27"/>
  <c r="BF46" i="27"/>
  <c r="F47" i="27"/>
  <c r="G47" i="27"/>
  <c r="H47" i="27"/>
  <c r="I47" i="27"/>
  <c r="J47" i="27"/>
  <c r="K47" i="27"/>
  <c r="L47" i="27"/>
  <c r="M47" i="27"/>
  <c r="O47" i="27"/>
  <c r="P47" i="27"/>
  <c r="Q47" i="27"/>
  <c r="R47" i="27"/>
  <c r="S47" i="27"/>
  <c r="T47" i="27"/>
  <c r="U47" i="27"/>
  <c r="V47" i="27"/>
  <c r="X47" i="27"/>
  <c r="Y47" i="27"/>
  <c r="Z47" i="27"/>
  <c r="AA47" i="27"/>
  <c r="AB47" i="27"/>
  <c r="AC47" i="27"/>
  <c r="AD47" i="27"/>
  <c r="AE47" i="27"/>
  <c r="AG47" i="27"/>
  <c r="AH47" i="27"/>
  <c r="AI47" i="27"/>
  <c r="AJ47" i="27"/>
  <c r="AK47" i="27"/>
  <c r="AL47" i="27"/>
  <c r="AM47" i="27"/>
  <c r="AN47" i="27"/>
  <c r="AP47" i="27"/>
  <c r="AQ47" i="27"/>
  <c r="AR47" i="27"/>
  <c r="AS47" i="27"/>
  <c r="AT47" i="27"/>
  <c r="AU47" i="27"/>
  <c r="AV47" i="27"/>
  <c r="AW47" i="27"/>
  <c r="AY47" i="27"/>
  <c r="AZ47" i="27"/>
  <c r="BA47" i="27"/>
  <c r="BB47" i="27"/>
  <c r="BC47" i="27"/>
  <c r="BD47" i="27"/>
  <c r="BE47" i="27"/>
  <c r="BF47" i="27"/>
  <c r="F48" i="27"/>
  <c r="G48" i="27"/>
  <c r="H48" i="27"/>
  <c r="I48" i="27"/>
  <c r="J48" i="27"/>
  <c r="K48" i="27"/>
  <c r="L48" i="27"/>
  <c r="M48" i="27"/>
  <c r="O48" i="27"/>
  <c r="P48" i="27"/>
  <c r="Q48" i="27"/>
  <c r="R48" i="27"/>
  <c r="S48" i="27"/>
  <c r="T48" i="27"/>
  <c r="U48" i="27"/>
  <c r="V48" i="27"/>
  <c r="X48" i="27"/>
  <c r="Y48" i="27"/>
  <c r="Z48" i="27"/>
  <c r="AA48" i="27"/>
  <c r="AB48" i="27"/>
  <c r="AC48" i="27"/>
  <c r="AD48" i="27"/>
  <c r="AE48" i="27"/>
  <c r="AG48" i="27"/>
  <c r="AH48" i="27"/>
  <c r="AI48" i="27"/>
  <c r="AJ48" i="27"/>
  <c r="AK48" i="27"/>
  <c r="AL48" i="27"/>
  <c r="AM48" i="27"/>
  <c r="AN48" i="27"/>
  <c r="AP48" i="27"/>
  <c r="AQ48" i="27"/>
  <c r="AR48" i="27"/>
  <c r="AS48" i="27"/>
  <c r="AT48" i="27"/>
  <c r="AU48" i="27"/>
  <c r="AV48" i="27"/>
  <c r="AW48" i="27"/>
  <c r="AY48" i="27"/>
  <c r="AZ48" i="27"/>
  <c r="BA48" i="27"/>
  <c r="BB48" i="27"/>
  <c r="BC48" i="27"/>
  <c r="BD48" i="27"/>
  <c r="BE48" i="27"/>
  <c r="BF48" i="27"/>
  <c r="F49" i="27"/>
  <c r="G49" i="27"/>
  <c r="H49" i="27"/>
  <c r="I49" i="27"/>
  <c r="J49" i="27"/>
  <c r="K49" i="27"/>
  <c r="L49" i="27"/>
  <c r="M49" i="27"/>
  <c r="O49" i="27"/>
  <c r="P49" i="27"/>
  <c r="Q49" i="27"/>
  <c r="R49" i="27"/>
  <c r="S49" i="27"/>
  <c r="T49" i="27"/>
  <c r="U49" i="27"/>
  <c r="V49" i="27"/>
  <c r="X49" i="27"/>
  <c r="Y49" i="27"/>
  <c r="Z49" i="27"/>
  <c r="AA49" i="27"/>
  <c r="AB49" i="27"/>
  <c r="AC49" i="27"/>
  <c r="AD49" i="27"/>
  <c r="AE49" i="27"/>
  <c r="AG49" i="27"/>
  <c r="AH49" i="27"/>
  <c r="AI49" i="27"/>
  <c r="AJ49" i="27"/>
  <c r="AK49" i="27"/>
  <c r="AL49" i="27"/>
  <c r="AM49" i="27"/>
  <c r="AN49" i="27"/>
  <c r="AP49" i="27"/>
  <c r="AQ49" i="27"/>
  <c r="AR49" i="27"/>
  <c r="AS49" i="27"/>
  <c r="AT49" i="27"/>
  <c r="AU49" i="27"/>
  <c r="AV49" i="27"/>
  <c r="AW49" i="27"/>
  <c r="AY49" i="27"/>
  <c r="AZ49" i="27"/>
  <c r="BA49" i="27"/>
  <c r="BB49" i="27"/>
  <c r="BC49" i="27"/>
  <c r="BD49" i="27"/>
  <c r="BE49" i="27"/>
  <c r="BF49" i="27"/>
  <c r="F50" i="27"/>
  <c r="G50" i="27"/>
  <c r="H50" i="27"/>
  <c r="I50" i="27"/>
  <c r="J50" i="27"/>
  <c r="K50" i="27"/>
  <c r="L50" i="27"/>
  <c r="M50" i="27"/>
  <c r="O50" i="27"/>
  <c r="P50" i="27"/>
  <c r="Q50" i="27"/>
  <c r="R50" i="27"/>
  <c r="S50" i="27"/>
  <c r="T50" i="27"/>
  <c r="U50" i="27"/>
  <c r="V50" i="27"/>
  <c r="X50" i="27"/>
  <c r="Y50" i="27"/>
  <c r="Z50" i="27"/>
  <c r="AA50" i="27"/>
  <c r="AB50" i="27"/>
  <c r="AC50" i="27"/>
  <c r="AD50" i="27"/>
  <c r="AE50" i="27"/>
  <c r="AG50" i="27"/>
  <c r="AH50" i="27"/>
  <c r="AI50" i="27"/>
  <c r="AJ50" i="27"/>
  <c r="AK50" i="27"/>
  <c r="AL50" i="27"/>
  <c r="AM50" i="27"/>
  <c r="AN50" i="27"/>
  <c r="AP50" i="27"/>
  <c r="AQ50" i="27"/>
  <c r="AR50" i="27"/>
  <c r="AS50" i="27"/>
  <c r="AT50" i="27"/>
  <c r="AU50" i="27"/>
  <c r="AV50" i="27"/>
  <c r="AW50" i="27"/>
  <c r="AY50" i="27"/>
  <c r="AZ50" i="27"/>
  <c r="BA50" i="27"/>
  <c r="BB50" i="27"/>
  <c r="BC50" i="27"/>
  <c r="BD50" i="27"/>
  <c r="BE50" i="27"/>
  <c r="BF50" i="27"/>
  <c r="F51" i="27"/>
  <c r="G51" i="27"/>
  <c r="H51" i="27"/>
  <c r="I51" i="27"/>
  <c r="J51" i="27"/>
  <c r="K51" i="27"/>
  <c r="L51" i="27"/>
  <c r="M51" i="27"/>
  <c r="O51" i="27"/>
  <c r="P51" i="27"/>
  <c r="Q51" i="27"/>
  <c r="R51" i="27"/>
  <c r="S51" i="27"/>
  <c r="T51" i="27"/>
  <c r="U51" i="27"/>
  <c r="V51" i="27"/>
  <c r="X51" i="27"/>
  <c r="Y51" i="27"/>
  <c r="Z51" i="27"/>
  <c r="AA51" i="27"/>
  <c r="AB51" i="27"/>
  <c r="AC51" i="27"/>
  <c r="AD51" i="27"/>
  <c r="AE51" i="27"/>
  <c r="AG51" i="27"/>
  <c r="AH51" i="27"/>
  <c r="AI51" i="27"/>
  <c r="AJ51" i="27"/>
  <c r="AK51" i="27"/>
  <c r="AL51" i="27"/>
  <c r="AM51" i="27"/>
  <c r="AN51" i="27"/>
  <c r="AP51" i="27"/>
  <c r="AQ51" i="27"/>
  <c r="AR51" i="27"/>
  <c r="AS51" i="27"/>
  <c r="AT51" i="27"/>
  <c r="AU51" i="27"/>
  <c r="AV51" i="27"/>
  <c r="AW51" i="27"/>
  <c r="AY51" i="27"/>
  <c r="AZ51" i="27"/>
  <c r="BA51" i="27"/>
  <c r="BB51" i="27"/>
  <c r="BC51" i="27"/>
  <c r="BD51" i="27"/>
  <c r="BE51" i="27"/>
  <c r="BF51" i="27"/>
  <c r="F52" i="27"/>
  <c r="G52" i="27"/>
  <c r="H52" i="27"/>
  <c r="I52" i="27"/>
  <c r="J52" i="27"/>
  <c r="K52" i="27"/>
  <c r="L52" i="27"/>
  <c r="M52" i="27"/>
  <c r="O52" i="27"/>
  <c r="P52" i="27"/>
  <c r="Q52" i="27"/>
  <c r="R52" i="27"/>
  <c r="S52" i="27"/>
  <c r="T52" i="27"/>
  <c r="U52" i="27"/>
  <c r="V52" i="27"/>
  <c r="X52" i="27"/>
  <c r="Y52" i="27"/>
  <c r="Z52" i="27"/>
  <c r="AA52" i="27"/>
  <c r="AB52" i="27"/>
  <c r="AC52" i="27"/>
  <c r="AD52" i="27"/>
  <c r="AE52" i="27"/>
  <c r="AG52" i="27"/>
  <c r="AH52" i="27"/>
  <c r="AI52" i="27"/>
  <c r="AJ52" i="27"/>
  <c r="AK52" i="27"/>
  <c r="AL52" i="27"/>
  <c r="AM52" i="27"/>
  <c r="AN52" i="27"/>
  <c r="AP52" i="27"/>
  <c r="AQ52" i="27"/>
  <c r="AR52" i="27"/>
  <c r="AS52" i="27"/>
  <c r="AT52" i="27"/>
  <c r="AU52" i="27"/>
  <c r="AV52" i="27"/>
  <c r="AW52" i="27"/>
  <c r="AY52" i="27"/>
  <c r="AZ52" i="27"/>
  <c r="BA52" i="27"/>
  <c r="BB52" i="27"/>
  <c r="BC52" i="27"/>
  <c r="BD52" i="27"/>
  <c r="BE52" i="27"/>
  <c r="BF52" i="27"/>
  <c r="F53" i="27"/>
  <c r="G53" i="27"/>
  <c r="H53" i="27"/>
  <c r="I53" i="27"/>
  <c r="J53" i="27"/>
  <c r="K53" i="27"/>
  <c r="L53" i="27"/>
  <c r="M53" i="27"/>
  <c r="O53" i="27"/>
  <c r="P53" i="27"/>
  <c r="Q53" i="27"/>
  <c r="R53" i="27"/>
  <c r="S53" i="27"/>
  <c r="T53" i="27"/>
  <c r="U53" i="27"/>
  <c r="V53" i="27"/>
  <c r="X53" i="27"/>
  <c r="Y53" i="27"/>
  <c r="Z53" i="27"/>
  <c r="AA53" i="27"/>
  <c r="AB53" i="27"/>
  <c r="AC53" i="27"/>
  <c r="AD53" i="27"/>
  <c r="AE53" i="27"/>
  <c r="AG53" i="27"/>
  <c r="AH53" i="27"/>
  <c r="AI53" i="27"/>
  <c r="AJ53" i="27"/>
  <c r="AK53" i="27"/>
  <c r="AL53" i="27"/>
  <c r="AM53" i="27"/>
  <c r="AN53" i="27"/>
  <c r="AP53" i="27"/>
  <c r="AQ53" i="27"/>
  <c r="AR53" i="27"/>
  <c r="AS53" i="27"/>
  <c r="AT53" i="27"/>
  <c r="AU53" i="27"/>
  <c r="AV53" i="27"/>
  <c r="AW53" i="27"/>
  <c r="AY53" i="27"/>
  <c r="AZ53" i="27"/>
  <c r="BA53" i="27"/>
  <c r="BB53" i="27"/>
  <c r="BC53" i="27"/>
  <c r="BD53" i="27"/>
  <c r="BE53" i="27"/>
  <c r="BF53" i="27"/>
  <c r="F54" i="27"/>
  <c r="G54" i="27"/>
  <c r="H54" i="27"/>
  <c r="I54" i="27"/>
  <c r="J54" i="27"/>
  <c r="K54" i="27"/>
  <c r="L54" i="27"/>
  <c r="M54" i="27"/>
  <c r="O54" i="27"/>
  <c r="P54" i="27"/>
  <c r="Q54" i="27"/>
  <c r="R54" i="27"/>
  <c r="S54" i="27"/>
  <c r="T54" i="27"/>
  <c r="U54" i="27"/>
  <c r="V54" i="27"/>
  <c r="X54" i="27"/>
  <c r="Y54" i="27"/>
  <c r="Z54" i="27"/>
  <c r="AA54" i="27"/>
  <c r="AB54" i="27"/>
  <c r="AC54" i="27"/>
  <c r="AD54" i="27"/>
  <c r="AE54" i="27"/>
  <c r="AG54" i="27"/>
  <c r="AH54" i="27"/>
  <c r="AI54" i="27"/>
  <c r="AJ54" i="27"/>
  <c r="AK54" i="27"/>
  <c r="AL54" i="27"/>
  <c r="AM54" i="27"/>
  <c r="AN54" i="27"/>
  <c r="AP54" i="27"/>
  <c r="AQ54" i="27"/>
  <c r="AR54" i="27"/>
  <c r="AS54" i="27"/>
  <c r="AT54" i="27"/>
  <c r="AU54" i="27"/>
  <c r="AV54" i="27"/>
  <c r="AW54" i="27"/>
  <c r="AY54" i="27"/>
  <c r="AZ54" i="27"/>
  <c r="BA54" i="27"/>
  <c r="BB54" i="27"/>
  <c r="BC54" i="27"/>
  <c r="BD54" i="27"/>
  <c r="BE54" i="27"/>
  <c r="BF54" i="27"/>
  <c r="F55" i="27"/>
  <c r="G55" i="27"/>
  <c r="H55" i="27"/>
  <c r="I55" i="27"/>
  <c r="J55" i="27"/>
  <c r="K55" i="27"/>
  <c r="L55" i="27"/>
  <c r="M55" i="27"/>
  <c r="O55" i="27"/>
  <c r="P55" i="27"/>
  <c r="Q55" i="27"/>
  <c r="R55" i="27"/>
  <c r="S55" i="27"/>
  <c r="T55" i="27"/>
  <c r="U55" i="27"/>
  <c r="V55" i="27"/>
  <c r="X55" i="27"/>
  <c r="Y55" i="27"/>
  <c r="Z55" i="27"/>
  <c r="AA55" i="27"/>
  <c r="AB55" i="27"/>
  <c r="AC55" i="27"/>
  <c r="AD55" i="27"/>
  <c r="AE55" i="27"/>
  <c r="AG55" i="27"/>
  <c r="AH55" i="27"/>
  <c r="AI55" i="27"/>
  <c r="AJ55" i="27"/>
  <c r="AK55" i="27"/>
  <c r="AL55" i="27"/>
  <c r="AM55" i="27"/>
  <c r="AN55" i="27"/>
  <c r="AP55" i="27"/>
  <c r="AQ55" i="27"/>
  <c r="AR55" i="27"/>
  <c r="AS55" i="27"/>
  <c r="AT55" i="27"/>
  <c r="AU55" i="27"/>
  <c r="AV55" i="27"/>
  <c r="AW55" i="27"/>
  <c r="AY55" i="27"/>
  <c r="AZ55" i="27"/>
  <c r="BA55" i="27"/>
  <c r="BB55" i="27"/>
  <c r="BC55" i="27"/>
  <c r="BD55" i="27"/>
  <c r="BE55" i="27"/>
  <c r="BF55" i="27"/>
  <c r="F56" i="27"/>
  <c r="G56" i="27"/>
  <c r="H56" i="27"/>
  <c r="I56" i="27"/>
  <c r="J56" i="27"/>
  <c r="K56" i="27"/>
  <c r="L56" i="27"/>
  <c r="M56" i="27"/>
  <c r="O56" i="27"/>
  <c r="P56" i="27"/>
  <c r="Q56" i="27"/>
  <c r="R56" i="27"/>
  <c r="S56" i="27"/>
  <c r="T56" i="27"/>
  <c r="U56" i="27"/>
  <c r="V56" i="27"/>
  <c r="X56" i="27"/>
  <c r="Y56" i="27"/>
  <c r="Z56" i="27"/>
  <c r="AA56" i="27"/>
  <c r="AB56" i="27"/>
  <c r="AC56" i="27"/>
  <c r="AD56" i="27"/>
  <c r="AE56" i="27"/>
  <c r="AG56" i="27"/>
  <c r="AH56" i="27"/>
  <c r="AI56" i="27"/>
  <c r="AJ56" i="27"/>
  <c r="AK56" i="27"/>
  <c r="AL56" i="27"/>
  <c r="AM56" i="27"/>
  <c r="AN56" i="27"/>
  <c r="AP56" i="27"/>
  <c r="AQ56" i="27"/>
  <c r="AR56" i="27"/>
  <c r="AS56" i="27"/>
  <c r="AT56" i="27"/>
  <c r="AU56" i="27"/>
  <c r="AV56" i="27"/>
  <c r="AW56" i="27"/>
  <c r="AY56" i="27"/>
  <c r="AZ56" i="27"/>
  <c r="BA56" i="27"/>
  <c r="BB56" i="27"/>
  <c r="BC56" i="27"/>
  <c r="BD56" i="27"/>
  <c r="BE56" i="27"/>
  <c r="BF56" i="27"/>
  <c r="F57" i="27"/>
  <c r="G57" i="27"/>
  <c r="H57" i="27"/>
  <c r="I57" i="27"/>
  <c r="J57" i="27"/>
  <c r="K57" i="27"/>
  <c r="L57" i="27"/>
  <c r="M57" i="27"/>
  <c r="O57" i="27"/>
  <c r="P57" i="27"/>
  <c r="Q57" i="27"/>
  <c r="R57" i="27"/>
  <c r="S57" i="27"/>
  <c r="T57" i="27"/>
  <c r="U57" i="27"/>
  <c r="V57" i="27"/>
  <c r="X57" i="27"/>
  <c r="Y57" i="27"/>
  <c r="Z57" i="27"/>
  <c r="AA57" i="27"/>
  <c r="AB57" i="27"/>
  <c r="AC57" i="27"/>
  <c r="AD57" i="27"/>
  <c r="AE57" i="27"/>
  <c r="AG57" i="27"/>
  <c r="AH57" i="27"/>
  <c r="AI57" i="27"/>
  <c r="AJ57" i="27"/>
  <c r="AK57" i="27"/>
  <c r="AL57" i="27"/>
  <c r="AM57" i="27"/>
  <c r="AN57" i="27"/>
  <c r="AP57" i="27"/>
  <c r="AQ57" i="27"/>
  <c r="AR57" i="27"/>
  <c r="AS57" i="27"/>
  <c r="AT57" i="27"/>
  <c r="AU57" i="27"/>
  <c r="AV57" i="27"/>
  <c r="AW57" i="27"/>
  <c r="AY57" i="27"/>
  <c r="AZ57" i="27"/>
  <c r="BA57" i="27"/>
  <c r="BB57" i="27"/>
  <c r="BC57" i="27"/>
  <c r="BD57" i="27"/>
  <c r="BE57" i="27"/>
  <c r="BF57" i="27"/>
  <c r="F58" i="27"/>
  <c r="G58" i="27"/>
  <c r="H58" i="27"/>
  <c r="I58" i="27"/>
  <c r="J58" i="27"/>
  <c r="K58" i="27"/>
  <c r="L58" i="27"/>
  <c r="M58" i="27"/>
  <c r="O58" i="27"/>
  <c r="P58" i="27"/>
  <c r="Q58" i="27"/>
  <c r="R58" i="27"/>
  <c r="S58" i="27"/>
  <c r="T58" i="27"/>
  <c r="U58" i="27"/>
  <c r="V58" i="27"/>
  <c r="X58" i="27"/>
  <c r="Y58" i="27"/>
  <c r="Z58" i="27"/>
  <c r="AA58" i="27"/>
  <c r="AB58" i="27"/>
  <c r="AC58" i="27"/>
  <c r="AD58" i="27"/>
  <c r="AE58" i="27"/>
  <c r="AG58" i="27"/>
  <c r="AH58" i="27"/>
  <c r="AI58" i="27"/>
  <c r="AJ58" i="27"/>
  <c r="AK58" i="27"/>
  <c r="AL58" i="27"/>
  <c r="AM58" i="27"/>
  <c r="AN58" i="27"/>
  <c r="AP58" i="27"/>
  <c r="AQ58" i="27"/>
  <c r="AR58" i="27"/>
  <c r="AS58" i="27"/>
  <c r="AT58" i="27"/>
  <c r="AU58" i="27"/>
  <c r="AV58" i="27"/>
  <c r="AW58" i="27"/>
  <c r="AY58" i="27"/>
  <c r="AZ58" i="27"/>
  <c r="BA58" i="27"/>
  <c r="BB58" i="27"/>
  <c r="BC58" i="27"/>
  <c r="BD58" i="27"/>
  <c r="BE58" i="27"/>
  <c r="BF58" i="27"/>
  <c r="F59" i="27"/>
  <c r="G59" i="27"/>
  <c r="H59" i="27"/>
  <c r="I59" i="27"/>
  <c r="J59" i="27"/>
  <c r="K59" i="27"/>
  <c r="L59" i="27"/>
  <c r="M59" i="27"/>
  <c r="O59" i="27"/>
  <c r="P59" i="27"/>
  <c r="Q59" i="27"/>
  <c r="R59" i="27"/>
  <c r="S59" i="27"/>
  <c r="T59" i="27"/>
  <c r="U59" i="27"/>
  <c r="V59" i="27"/>
  <c r="X59" i="27"/>
  <c r="Y59" i="27"/>
  <c r="Z59" i="27"/>
  <c r="AA59" i="27"/>
  <c r="AB59" i="27"/>
  <c r="AC59" i="27"/>
  <c r="AD59" i="27"/>
  <c r="AE59" i="27"/>
  <c r="AG59" i="27"/>
  <c r="AH59" i="27"/>
  <c r="AI59" i="27"/>
  <c r="AJ59" i="27"/>
  <c r="AK59" i="27"/>
  <c r="AL59" i="27"/>
  <c r="AM59" i="27"/>
  <c r="AN59" i="27"/>
  <c r="AP59" i="27"/>
  <c r="AQ59" i="27"/>
  <c r="AR59" i="27"/>
  <c r="AS59" i="27"/>
  <c r="AT59" i="27"/>
  <c r="AU59" i="27"/>
  <c r="AV59" i="27"/>
  <c r="AW59" i="27"/>
  <c r="AY59" i="27"/>
  <c r="AZ59" i="27"/>
  <c r="BA59" i="27"/>
  <c r="BB59" i="27"/>
  <c r="BC59" i="27"/>
  <c r="BD59" i="27"/>
  <c r="BE59" i="27"/>
  <c r="BF59" i="27"/>
  <c r="F60" i="27"/>
  <c r="G60" i="27"/>
  <c r="H60" i="27"/>
  <c r="I60" i="27"/>
  <c r="J60" i="27"/>
  <c r="K60" i="27"/>
  <c r="L60" i="27"/>
  <c r="M60" i="27"/>
  <c r="O60" i="27"/>
  <c r="P60" i="27"/>
  <c r="Q60" i="27"/>
  <c r="R60" i="27"/>
  <c r="S60" i="27"/>
  <c r="T60" i="27"/>
  <c r="U60" i="27"/>
  <c r="V60" i="27"/>
  <c r="X60" i="27"/>
  <c r="Y60" i="27"/>
  <c r="Z60" i="27"/>
  <c r="AA60" i="27"/>
  <c r="AB60" i="27"/>
  <c r="AC60" i="27"/>
  <c r="AD60" i="27"/>
  <c r="AE60" i="27"/>
  <c r="AG60" i="27"/>
  <c r="AH60" i="27"/>
  <c r="AI60" i="27"/>
  <c r="AJ60" i="27"/>
  <c r="AK60" i="27"/>
  <c r="AL60" i="27"/>
  <c r="AM60" i="27"/>
  <c r="AN60" i="27"/>
  <c r="AP60" i="27"/>
  <c r="AQ60" i="27"/>
  <c r="AR60" i="27"/>
  <c r="AS60" i="27"/>
  <c r="AT60" i="27"/>
  <c r="AU60" i="27"/>
  <c r="AV60" i="27"/>
  <c r="AW60" i="27"/>
  <c r="AY60" i="27"/>
  <c r="AZ60" i="27"/>
  <c r="BA60" i="27"/>
  <c r="BB60" i="27"/>
  <c r="BC60" i="27"/>
  <c r="BD60" i="27"/>
  <c r="BE60" i="27"/>
  <c r="BF60" i="27"/>
  <c r="F61" i="27"/>
  <c r="G61" i="27"/>
  <c r="H61" i="27"/>
  <c r="I61" i="27"/>
  <c r="J61" i="27"/>
  <c r="K61" i="27"/>
  <c r="L61" i="27"/>
  <c r="M61" i="27"/>
  <c r="O61" i="27"/>
  <c r="P61" i="27"/>
  <c r="Q61" i="27"/>
  <c r="R61" i="27"/>
  <c r="S61" i="27"/>
  <c r="T61" i="27"/>
  <c r="U61" i="27"/>
  <c r="V61" i="27"/>
  <c r="X61" i="27"/>
  <c r="Y61" i="27"/>
  <c r="Z61" i="27"/>
  <c r="AA61" i="27"/>
  <c r="AB61" i="27"/>
  <c r="AC61" i="27"/>
  <c r="AD61" i="27"/>
  <c r="AE61" i="27"/>
  <c r="AG61" i="27"/>
  <c r="AH61" i="27"/>
  <c r="AI61" i="27"/>
  <c r="AJ61" i="27"/>
  <c r="AK61" i="27"/>
  <c r="AL61" i="27"/>
  <c r="AM61" i="27"/>
  <c r="AN61" i="27"/>
  <c r="AP61" i="27"/>
  <c r="AQ61" i="27"/>
  <c r="AR61" i="27"/>
  <c r="AS61" i="27"/>
  <c r="AT61" i="27"/>
  <c r="AU61" i="27"/>
  <c r="AV61" i="27"/>
  <c r="AW61" i="27"/>
  <c r="AY61" i="27"/>
  <c r="AZ61" i="27"/>
  <c r="BA61" i="27"/>
  <c r="BB61" i="27"/>
  <c r="BC61" i="27"/>
  <c r="BD61" i="27"/>
  <c r="BE61" i="27"/>
  <c r="BF61" i="27"/>
  <c r="F62" i="27"/>
  <c r="G62" i="27"/>
  <c r="H62" i="27"/>
  <c r="I62" i="27"/>
  <c r="J62" i="27"/>
  <c r="K62" i="27"/>
  <c r="L62" i="27"/>
  <c r="M62" i="27"/>
  <c r="O62" i="27"/>
  <c r="P62" i="27"/>
  <c r="Q62" i="27"/>
  <c r="R62" i="27"/>
  <c r="S62" i="27"/>
  <c r="T62" i="27"/>
  <c r="U62" i="27"/>
  <c r="V62" i="27"/>
  <c r="X62" i="27"/>
  <c r="Y62" i="27"/>
  <c r="Z62" i="27"/>
  <c r="AA62" i="27"/>
  <c r="AB62" i="27"/>
  <c r="AC62" i="27"/>
  <c r="AD62" i="27"/>
  <c r="AE62" i="27"/>
  <c r="AG62" i="27"/>
  <c r="AH62" i="27"/>
  <c r="AI62" i="27"/>
  <c r="AJ62" i="27"/>
  <c r="AK62" i="27"/>
  <c r="AL62" i="27"/>
  <c r="AM62" i="27"/>
  <c r="AN62" i="27"/>
  <c r="AP62" i="27"/>
  <c r="AQ62" i="27"/>
  <c r="AR62" i="27"/>
  <c r="AS62" i="27"/>
  <c r="AT62" i="27"/>
  <c r="AU62" i="27"/>
  <c r="AV62" i="27"/>
  <c r="AW62" i="27"/>
  <c r="AY62" i="27"/>
  <c r="AZ62" i="27"/>
  <c r="BA62" i="27"/>
  <c r="BB62" i="27"/>
  <c r="BC62" i="27"/>
  <c r="BD62" i="27"/>
  <c r="BE62" i="27"/>
  <c r="BF62" i="27"/>
  <c r="F63" i="27"/>
  <c r="G63" i="27"/>
  <c r="H63" i="27"/>
  <c r="I63" i="27"/>
  <c r="J63" i="27"/>
  <c r="K63" i="27"/>
  <c r="L63" i="27"/>
  <c r="M63" i="27"/>
  <c r="O63" i="27"/>
  <c r="P63" i="27"/>
  <c r="Q63" i="27"/>
  <c r="R63" i="27"/>
  <c r="S63" i="27"/>
  <c r="T63" i="27"/>
  <c r="U63" i="27"/>
  <c r="V63" i="27"/>
  <c r="X63" i="27"/>
  <c r="Y63" i="27"/>
  <c r="Z63" i="27"/>
  <c r="AA63" i="27"/>
  <c r="AB63" i="27"/>
  <c r="AC63" i="27"/>
  <c r="AD63" i="27"/>
  <c r="AE63" i="27"/>
  <c r="AG63" i="27"/>
  <c r="AH63" i="27"/>
  <c r="AI63" i="27"/>
  <c r="AJ63" i="27"/>
  <c r="AK63" i="27"/>
  <c r="AL63" i="27"/>
  <c r="AM63" i="27"/>
  <c r="AN63" i="27"/>
  <c r="AP63" i="27"/>
  <c r="AQ63" i="27"/>
  <c r="AR63" i="27"/>
  <c r="AS63" i="27"/>
  <c r="AT63" i="27"/>
  <c r="AU63" i="27"/>
  <c r="AV63" i="27"/>
  <c r="AW63" i="27"/>
  <c r="AY63" i="27"/>
  <c r="AZ63" i="27"/>
  <c r="BA63" i="27"/>
  <c r="BB63" i="27"/>
  <c r="BC63" i="27"/>
  <c r="BD63" i="27"/>
  <c r="BE63" i="27"/>
  <c r="BF63" i="27"/>
  <c r="F64" i="27"/>
  <c r="G64" i="27"/>
  <c r="H64" i="27"/>
  <c r="I64" i="27"/>
  <c r="J64" i="27"/>
  <c r="K64" i="27"/>
  <c r="L64" i="27"/>
  <c r="M64" i="27"/>
  <c r="O64" i="27"/>
  <c r="P64" i="27"/>
  <c r="Q64" i="27"/>
  <c r="R64" i="27"/>
  <c r="S64" i="27"/>
  <c r="T64" i="27"/>
  <c r="U64" i="27"/>
  <c r="V64" i="27"/>
  <c r="X64" i="27"/>
  <c r="Y64" i="27"/>
  <c r="Z64" i="27"/>
  <c r="AA64" i="27"/>
  <c r="AB64" i="27"/>
  <c r="AC64" i="27"/>
  <c r="AD64" i="27"/>
  <c r="AE64" i="27"/>
  <c r="AG64" i="27"/>
  <c r="AH64" i="27"/>
  <c r="AI64" i="27"/>
  <c r="AJ64" i="27"/>
  <c r="AK64" i="27"/>
  <c r="AL64" i="27"/>
  <c r="AM64" i="27"/>
  <c r="AN64" i="27"/>
  <c r="AP64" i="27"/>
  <c r="AQ64" i="27"/>
  <c r="AR64" i="27"/>
  <c r="AS64" i="27"/>
  <c r="AT64" i="27"/>
  <c r="AU64" i="27"/>
  <c r="AV64" i="27"/>
  <c r="AW64" i="27"/>
  <c r="AY64" i="27"/>
  <c r="AZ64" i="27"/>
  <c r="BA64" i="27"/>
  <c r="BB64" i="27"/>
  <c r="BC64" i="27"/>
  <c r="BD64" i="27"/>
  <c r="BE64" i="27"/>
  <c r="BF64" i="27"/>
  <c r="F65" i="27"/>
  <c r="G65" i="27"/>
  <c r="H65" i="27"/>
  <c r="I65" i="27"/>
  <c r="J65" i="27"/>
  <c r="K65" i="27"/>
  <c r="L65" i="27"/>
  <c r="M65" i="27"/>
  <c r="O65" i="27"/>
  <c r="P65" i="27"/>
  <c r="Q65" i="27"/>
  <c r="R65" i="27"/>
  <c r="S65" i="27"/>
  <c r="T65" i="27"/>
  <c r="U65" i="27"/>
  <c r="V65" i="27"/>
  <c r="X65" i="27"/>
  <c r="Y65" i="27"/>
  <c r="Z65" i="27"/>
  <c r="AA65" i="27"/>
  <c r="AB65" i="27"/>
  <c r="AC65" i="27"/>
  <c r="AD65" i="27"/>
  <c r="AE65" i="27"/>
  <c r="AG65" i="27"/>
  <c r="AH65" i="27"/>
  <c r="AI65" i="27"/>
  <c r="AJ65" i="27"/>
  <c r="AK65" i="27"/>
  <c r="AL65" i="27"/>
  <c r="AM65" i="27"/>
  <c r="AN65" i="27"/>
  <c r="AP65" i="27"/>
  <c r="AQ65" i="27"/>
  <c r="AR65" i="27"/>
  <c r="AS65" i="27"/>
  <c r="AT65" i="27"/>
  <c r="AU65" i="27"/>
  <c r="AV65" i="27"/>
  <c r="AW65" i="27"/>
  <c r="AY65" i="27"/>
  <c r="AZ65" i="27"/>
  <c r="BA65" i="27"/>
  <c r="BB65" i="27"/>
  <c r="BC65" i="27"/>
  <c r="BD65" i="27"/>
  <c r="BE65" i="27"/>
  <c r="BF65" i="27"/>
  <c r="F66" i="27"/>
  <c r="G66" i="27"/>
  <c r="H66" i="27"/>
  <c r="I66" i="27"/>
  <c r="J66" i="27"/>
  <c r="K66" i="27"/>
  <c r="L66" i="27"/>
  <c r="M66" i="27"/>
  <c r="O66" i="27"/>
  <c r="P66" i="27"/>
  <c r="Q66" i="27"/>
  <c r="R66" i="27"/>
  <c r="S66" i="27"/>
  <c r="T66" i="27"/>
  <c r="U66" i="27"/>
  <c r="V66" i="27"/>
  <c r="X66" i="27"/>
  <c r="Y66" i="27"/>
  <c r="Z66" i="27"/>
  <c r="AA66" i="27"/>
  <c r="AB66" i="27"/>
  <c r="AC66" i="27"/>
  <c r="AD66" i="27"/>
  <c r="AE66" i="27"/>
  <c r="AG66" i="27"/>
  <c r="AH66" i="27"/>
  <c r="AI66" i="27"/>
  <c r="AJ66" i="27"/>
  <c r="AK66" i="27"/>
  <c r="AL66" i="27"/>
  <c r="AM66" i="27"/>
  <c r="AN66" i="27"/>
  <c r="AP66" i="27"/>
  <c r="AQ66" i="27"/>
  <c r="AR66" i="27"/>
  <c r="AS66" i="27"/>
  <c r="AT66" i="27"/>
  <c r="AU66" i="27"/>
  <c r="AV66" i="27"/>
  <c r="AW66" i="27"/>
  <c r="AY66" i="27"/>
  <c r="AZ66" i="27"/>
  <c r="BA66" i="27"/>
  <c r="BB66" i="27"/>
  <c r="BC66" i="27"/>
  <c r="BD66" i="27"/>
  <c r="BE66" i="27"/>
  <c r="BF66" i="27"/>
  <c r="F67" i="27"/>
  <c r="G67" i="27"/>
  <c r="H67" i="27"/>
  <c r="I67" i="27"/>
  <c r="J67" i="27"/>
  <c r="K67" i="27"/>
  <c r="L67" i="27"/>
  <c r="M67" i="27"/>
  <c r="O67" i="27"/>
  <c r="P67" i="27"/>
  <c r="Q67" i="27"/>
  <c r="R67" i="27"/>
  <c r="S67" i="27"/>
  <c r="T67" i="27"/>
  <c r="U67" i="27"/>
  <c r="V67" i="27"/>
  <c r="X67" i="27"/>
  <c r="Y67" i="27"/>
  <c r="Z67" i="27"/>
  <c r="AA67" i="27"/>
  <c r="AB67" i="27"/>
  <c r="AC67" i="27"/>
  <c r="AD67" i="27"/>
  <c r="AE67" i="27"/>
  <c r="AG67" i="27"/>
  <c r="AH67" i="27"/>
  <c r="AI67" i="27"/>
  <c r="AJ67" i="27"/>
  <c r="AK67" i="27"/>
  <c r="AL67" i="27"/>
  <c r="AM67" i="27"/>
  <c r="AN67" i="27"/>
  <c r="AP67" i="27"/>
  <c r="AQ67" i="27"/>
  <c r="AR67" i="27"/>
  <c r="AS67" i="27"/>
  <c r="AT67" i="27"/>
  <c r="AU67" i="27"/>
  <c r="AV67" i="27"/>
  <c r="AW67" i="27"/>
  <c r="AY67" i="27"/>
  <c r="AZ67" i="27"/>
  <c r="BA67" i="27"/>
  <c r="BB67" i="27"/>
  <c r="BC67" i="27"/>
  <c r="BD67" i="27"/>
  <c r="BE67" i="27"/>
  <c r="BF67" i="27"/>
  <c r="F68" i="27"/>
  <c r="G68" i="27"/>
  <c r="H68" i="27"/>
  <c r="I68" i="27"/>
  <c r="J68" i="27"/>
  <c r="K68" i="27"/>
  <c r="L68" i="27"/>
  <c r="M68" i="27"/>
  <c r="O68" i="27"/>
  <c r="P68" i="27"/>
  <c r="Q68" i="27"/>
  <c r="R68" i="27"/>
  <c r="S68" i="27"/>
  <c r="T68" i="27"/>
  <c r="U68" i="27"/>
  <c r="V68" i="27"/>
  <c r="X68" i="27"/>
  <c r="Y68" i="27"/>
  <c r="Z68" i="27"/>
  <c r="AA68" i="27"/>
  <c r="AB68" i="27"/>
  <c r="AC68" i="27"/>
  <c r="AD68" i="27"/>
  <c r="AE68" i="27"/>
  <c r="AG68" i="27"/>
  <c r="AH68" i="27"/>
  <c r="AI68" i="27"/>
  <c r="AJ68" i="27"/>
  <c r="AK68" i="27"/>
  <c r="AL68" i="27"/>
  <c r="AM68" i="27"/>
  <c r="AN68" i="27"/>
  <c r="AP68" i="27"/>
  <c r="AQ68" i="27"/>
  <c r="AR68" i="27"/>
  <c r="AS68" i="27"/>
  <c r="AT68" i="27"/>
  <c r="AU68" i="27"/>
  <c r="AV68" i="27"/>
  <c r="AW68" i="27"/>
  <c r="AY68" i="27"/>
  <c r="AZ68" i="27"/>
  <c r="BA68" i="27"/>
  <c r="BB68" i="27"/>
  <c r="BC68" i="27"/>
  <c r="BD68" i="27"/>
  <c r="BE68" i="27"/>
  <c r="BF68" i="27"/>
  <c r="F69" i="27"/>
  <c r="G69" i="27"/>
  <c r="H69" i="27"/>
  <c r="I69" i="27"/>
  <c r="J69" i="27"/>
  <c r="K69" i="27"/>
  <c r="L69" i="27"/>
  <c r="M69" i="27"/>
  <c r="O69" i="27"/>
  <c r="P69" i="27"/>
  <c r="Q69" i="27"/>
  <c r="R69" i="27"/>
  <c r="S69" i="27"/>
  <c r="T69" i="27"/>
  <c r="U69" i="27"/>
  <c r="V69" i="27"/>
  <c r="X69" i="27"/>
  <c r="Y69" i="27"/>
  <c r="Z69" i="27"/>
  <c r="AA69" i="27"/>
  <c r="AB69" i="27"/>
  <c r="AC69" i="27"/>
  <c r="AD69" i="27"/>
  <c r="AE69" i="27"/>
  <c r="AG69" i="27"/>
  <c r="AH69" i="27"/>
  <c r="AI69" i="27"/>
  <c r="AJ69" i="27"/>
  <c r="AK69" i="27"/>
  <c r="AL69" i="27"/>
  <c r="AM69" i="27"/>
  <c r="AN69" i="27"/>
  <c r="AP69" i="27"/>
  <c r="AQ69" i="27"/>
  <c r="AR69" i="27"/>
  <c r="AS69" i="27"/>
  <c r="AT69" i="27"/>
  <c r="AU69" i="27"/>
  <c r="AV69" i="27"/>
  <c r="AW69" i="27"/>
  <c r="AY69" i="27"/>
  <c r="AZ69" i="27"/>
  <c r="BA69" i="27"/>
  <c r="BB69" i="27"/>
  <c r="BC69" i="27"/>
  <c r="BD69" i="27"/>
  <c r="BE69" i="27"/>
  <c r="BF69" i="27"/>
  <c r="F70" i="27"/>
  <c r="G70" i="27"/>
  <c r="H70" i="27"/>
  <c r="I70" i="27"/>
  <c r="J70" i="27"/>
  <c r="K70" i="27"/>
  <c r="L70" i="27"/>
  <c r="M70" i="27"/>
  <c r="O70" i="27"/>
  <c r="P70" i="27"/>
  <c r="Q70" i="27"/>
  <c r="R70" i="27"/>
  <c r="S70" i="27"/>
  <c r="T70" i="27"/>
  <c r="U70" i="27"/>
  <c r="V70" i="27"/>
  <c r="X70" i="27"/>
  <c r="Y70" i="27"/>
  <c r="Z70" i="27"/>
  <c r="AA70" i="27"/>
  <c r="AB70" i="27"/>
  <c r="AC70" i="27"/>
  <c r="AD70" i="27"/>
  <c r="AE70" i="27"/>
  <c r="AG70" i="27"/>
  <c r="AH70" i="27"/>
  <c r="AI70" i="27"/>
  <c r="AJ70" i="27"/>
  <c r="AK70" i="27"/>
  <c r="AL70" i="27"/>
  <c r="AM70" i="27"/>
  <c r="AN70" i="27"/>
  <c r="AP70" i="27"/>
  <c r="AQ70" i="27"/>
  <c r="AR70" i="27"/>
  <c r="AS70" i="27"/>
  <c r="AT70" i="27"/>
  <c r="AU70" i="27"/>
  <c r="AV70" i="27"/>
  <c r="AW70" i="27"/>
  <c r="AY70" i="27"/>
  <c r="AZ70" i="27"/>
  <c r="BA70" i="27"/>
  <c r="BB70" i="27"/>
  <c r="BC70" i="27"/>
  <c r="BD70" i="27"/>
  <c r="BE70" i="27"/>
  <c r="BF70" i="27"/>
  <c r="F71" i="27"/>
  <c r="G71" i="27"/>
  <c r="H71" i="27"/>
  <c r="I71" i="27"/>
  <c r="J71" i="27"/>
  <c r="K71" i="27"/>
  <c r="L71" i="27"/>
  <c r="M71" i="27"/>
  <c r="O71" i="27"/>
  <c r="P71" i="27"/>
  <c r="Q71" i="27"/>
  <c r="R71" i="27"/>
  <c r="S71" i="27"/>
  <c r="T71" i="27"/>
  <c r="U71" i="27"/>
  <c r="V71" i="27"/>
  <c r="X71" i="27"/>
  <c r="Y71" i="27"/>
  <c r="Z71" i="27"/>
  <c r="AA71" i="27"/>
  <c r="AB71" i="27"/>
  <c r="AC71" i="27"/>
  <c r="AD71" i="27"/>
  <c r="AE71" i="27"/>
  <c r="AG71" i="27"/>
  <c r="AH71" i="27"/>
  <c r="AI71" i="27"/>
  <c r="AJ71" i="27"/>
  <c r="AK71" i="27"/>
  <c r="AL71" i="27"/>
  <c r="AM71" i="27"/>
  <c r="AN71" i="27"/>
  <c r="AP71" i="27"/>
  <c r="AQ71" i="27"/>
  <c r="AR71" i="27"/>
  <c r="AS71" i="27"/>
  <c r="AT71" i="27"/>
  <c r="AU71" i="27"/>
  <c r="AV71" i="27"/>
  <c r="AW71" i="27"/>
  <c r="AY71" i="27"/>
  <c r="AZ71" i="27"/>
  <c r="BA71" i="27"/>
  <c r="BB71" i="27"/>
  <c r="BC71" i="27"/>
  <c r="BD71" i="27"/>
  <c r="BE71" i="27"/>
  <c r="BF71" i="27"/>
  <c r="F72" i="27"/>
  <c r="G72" i="27"/>
  <c r="H72" i="27"/>
  <c r="I72" i="27"/>
  <c r="J72" i="27"/>
  <c r="K72" i="27"/>
  <c r="L72" i="27"/>
  <c r="M72" i="27"/>
  <c r="O72" i="27"/>
  <c r="P72" i="27"/>
  <c r="Q72" i="27"/>
  <c r="R72" i="27"/>
  <c r="S72" i="27"/>
  <c r="T72" i="27"/>
  <c r="U72" i="27"/>
  <c r="V72" i="27"/>
  <c r="X72" i="27"/>
  <c r="Y72" i="27"/>
  <c r="Z72" i="27"/>
  <c r="AA72" i="27"/>
  <c r="AB72" i="27"/>
  <c r="AC72" i="27"/>
  <c r="AD72" i="27"/>
  <c r="AE72" i="27"/>
  <c r="AG72" i="27"/>
  <c r="AH72" i="27"/>
  <c r="AI72" i="27"/>
  <c r="AJ72" i="27"/>
  <c r="AK72" i="27"/>
  <c r="AL72" i="27"/>
  <c r="AM72" i="27"/>
  <c r="AN72" i="27"/>
  <c r="AP72" i="27"/>
  <c r="AQ72" i="27"/>
  <c r="AR72" i="27"/>
  <c r="AS72" i="27"/>
  <c r="AT72" i="27"/>
  <c r="AU72" i="27"/>
  <c r="AV72" i="27"/>
  <c r="AW72" i="27"/>
  <c r="AY72" i="27"/>
  <c r="AZ72" i="27"/>
  <c r="BA72" i="27"/>
  <c r="BB72" i="27"/>
  <c r="BC72" i="27"/>
  <c r="BD72" i="27"/>
  <c r="BE72" i="27"/>
  <c r="BF72" i="27"/>
  <c r="F73" i="27"/>
  <c r="G73" i="27"/>
  <c r="H73" i="27"/>
  <c r="I73" i="27"/>
  <c r="J73" i="27"/>
  <c r="K73" i="27"/>
  <c r="L73" i="27"/>
  <c r="M73" i="27"/>
  <c r="O73" i="27"/>
  <c r="P73" i="27"/>
  <c r="Q73" i="27"/>
  <c r="R73" i="27"/>
  <c r="S73" i="27"/>
  <c r="T73" i="27"/>
  <c r="U73" i="27"/>
  <c r="V73" i="27"/>
  <c r="X73" i="27"/>
  <c r="Y73" i="27"/>
  <c r="Z73" i="27"/>
  <c r="AA73" i="27"/>
  <c r="AB73" i="27"/>
  <c r="AC73" i="27"/>
  <c r="AD73" i="27"/>
  <c r="AE73" i="27"/>
  <c r="AG73" i="27"/>
  <c r="AH73" i="27"/>
  <c r="AI73" i="27"/>
  <c r="AJ73" i="27"/>
  <c r="AK73" i="27"/>
  <c r="AL73" i="27"/>
  <c r="AM73" i="27"/>
  <c r="AN73" i="27"/>
  <c r="AP73" i="27"/>
  <c r="AQ73" i="27"/>
  <c r="AR73" i="27"/>
  <c r="AS73" i="27"/>
  <c r="AT73" i="27"/>
  <c r="AU73" i="27"/>
  <c r="AV73" i="27"/>
  <c r="AW73" i="27"/>
  <c r="AY73" i="27"/>
  <c r="AZ73" i="27"/>
  <c r="BA73" i="27"/>
  <c r="BB73" i="27"/>
  <c r="BC73" i="27"/>
  <c r="BD73" i="27"/>
  <c r="BE73" i="27"/>
  <c r="BF73" i="27"/>
  <c r="F74" i="27"/>
  <c r="G74" i="27"/>
  <c r="H74" i="27"/>
  <c r="I74" i="27"/>
  <c r="J74" i="27"/>
  <c r="K74" i="27"/>
  <c r="L74" i="27"/>
  <c r="M74" i="27"/>
  <c r="O74" i="27"/>
  <c r="P74" i="27"/>
  <c r="Q74" i="27"/>
  <c r="R74" i="27"/>
  <c r="S74" i="27"/>
  <c r="T74" i="27"/>
  <c r="U74" i="27"/>
  <c r="V74" i="27"/>
  <c r="X74" i="27"/>
  <c r="Y74" i="27"/>
  <c r="Z74" i="27"/>
  <c r="AA74" i="27"/>
  <c r="AB74" i="27"/>
  <c r="AC74" i="27"/>
  <c r="AD74" i="27"/>
  <c r="AE74" i="27"/>
  <c r="AG74" i="27"/>
  <c r="AH74" i="27"/>
  <c r="AI74" i="27"/>
  <c r="AJ74" i="27"/>
  <c r="AK74" i="27"/>
  <c r="AL74" i="27"/>
  <c r="AM74" i="27"/>
  <c r="AN74" i="27"/>
  <c r="AP74" i="27"/>
  <c r="AQ74" i="27"/>
  <c r="AR74" i="27"/>
  <c r="AS74" i="27"/>
  <c r="AT74" i="27"/>
  <c r="AU74" i="27"/>
  <c r="AV74" i="27"/>
  <c r="AW74" i="27"/>
  <c r="AY74" i="27"/>
  <c r="AZ74" i="27"/>
  <c r="BA74" i="27"/>
  <c r="BB74" i="27"/>
  <c r="BC74" i="27"/>
  <c r="BD74" i="27"/>
  <c r="BE74" i="27"/>
  <c r="BF74" i="27"/>
  <c r="F75" i="27"/>
  <c r="G75" i="27"/>
  <c r="H75" i="27"/>
  <c r="I75" i="27"/>
  <c r="J75" i="27"/>
  <c r="K75" i="27"/>
  <c r="L75" i="27"/>
  <c r="M75" i="27"/>
  <c r="O75" i="27"/>
  <c r="P75" i="27"/>
  <c r="Q75" i="27"/>
  <c r="R75" i="27"/>
  <c r="S75" i="27"/>
  <c r="T75" i="27"/>
  <c r="U75" i="27"/>
  <c r="V75" i="27"/>
  <c r="X75" i="27"/>
  <c r="Y75" i="27"/>
  <c r="Z75" i="27"/>
  <c r="AA75" i="27"/>
  <c r="AB75" i="27"/>
  <c r="AC75" i="27"/>
  <c r="AD75" i="27"/>
  <c r="AE75" i="27"/>
  <c r="AG75" i="27"/>
  <c r="AH75" i="27"/>
  <c r="AI75" i="27"/>
  <c r="AJ75" i="27"/>
  <c r="AK75" i="27"/>
  <c r="AL75" i="27"/>
  <c r="AM75" i="27"/>
  <c r="AN75" i="27"/>
  <c r="AP75" i="27"/>
  <c r="AQ75" i="27"/>
  <c r="AR75" i="27"/>
  <c r="AS75" i="27"/>
  <c r="AT75" i="27"/>
  <c r="AU75" i="27"/>
  <c r="AV75" i="27"/>
  <c r="AW75" i="27"/>
  <c r="AY75" i="27"/>
  <c r="AZ75" i="27"/>
  <c r="BA75" i="27"/>
  <c r="BB75" i="27"/>
  <c r="BC75" i="27"/>
  <c r="BD75" i="27"/>
  <c r="BE75" i="27"/>
  <c r="BF75" i="27"/>
  <c r="F76" i="27"/>
  <c r="G76" i="27"/>
  <c r="H76" i="27"/>
  <c r="I76" i="27"/>
  <c r="J76" i="27"/>
  <c r="K76" i="27"/>
  <c r="L76" i="27"/>
  <c r="M76" i="27"/>
  <c r="O76" i="27"/>
  <c r="P76" i="27"/>
  <c r="Q76" i="27"/>
  <c r="R76" i="27"/>
  <c r="S76" i="27"/>
  <c r="T76" i="27"/>
  <c r="U76" i="27"/>
  <c r="V76" i="27"/>
  <c r="X76" i="27"/>
  <c r="Y76" i="27"/>
  <c r="Z76" i="27"/>
  <c r="AA76" i="27"/>
  <c r="AB76" i="27"/>
  <c r="AC76" i="27"/>
  <c r="AD76" i="27"/>
  <c r="AE76" i="27"/>
  <c r="AG76" i="27"/>
  <c r="AH76" i="27"/>
  <c r="AI76" i="27"/>
  <c r="AJ76" i="27"/>
  <c r="AK76" i="27"/>
  <c r="AL76" i="27"/>
  <c r="AM76" i="27"/>
  <c r="AN76" i="27"/>
  <c r="AP76" i="27"/>
  <c r="AQ76" i="27"/>
  <c r="AR76" i="27"/>
  <c r="AS76" i="27"/>
  <c r="AT76" i="27"/>
  <c r="AU76" i="27"/>
  <c r="AV76" i="27"/>
  <c r="AW76" i="27"/>
  <c r="AY76" i="27"/>
  <c r="AZ76" i="27"/>
  <c r="BA76" i="27"/>
  <c r="BB76" i="27"/>
  <c r="BC76" i="27"/>
  <c r="BD76" i="27"/>
  <c r="BE76" i="27"/>
  <c r="BF76" i="27"/>
  <c r="F77" i="27"/>
  <c r="G77" i="27"/>
  <c r="H77" i="27"/>
  <c r="I77" i="27"/>
  <c r="J77" i="27"/>
  <c r="K77" i="27"/>
  <c r="L77" i="27"/>
  <c r="M77" i="27"/>
  <c r="O77" i="27"/>
  <c r="P77" i="27"/>
  <c r="Q77" i="27"/>
  <c r="R77" i="27"/>
  <c r="S77" i="27"/>
  <c r="T77" i="27"/>
  <c r="U77" i="27"/>
  <c r="V77" i="27"/>
  <c r="X77" i="27"/>
  <c r="Y77" i="27"/>
  <c r="Z77" i="27"/>
  <c r="AA77" i="27"/>
  <c r="AB77" i="27"/>
  <c r="AC77" i="27"/>
  <c r="AD77" i="27"/>
  <c r="AE77" i="27"/>
  <c r="AG77" i="27"/>
  <c r="AH77" i="27"/>
  <c r="AI77" i="27"/>
  <c r="AJ77" i="27"/>
  <c r="AK77" i="27"/>
  <c r="AL77" i="27"/>
  <c r="AM77" i="27"/>
  <c r="AN77" i="27"/>
  <c r="AP77" i="27"/>
  <c r="AQ77" i="27"/>
  <c r="AR77" i="27"/>
  <c r="AS77" i="27"/>
  <c r="AT77" i="27"/>
  <c r="AU77" i="27"/>
  <c r="AV77" i="27"/>
  <c r="AW77" i="27"/>
  <c r="AY77" i="27"/>
  <c r="AZ77" i="27"/>
  <c r="BA77" i="27"/>
  <c r="BB77" i="27"/>
  <c r="BC77" i="27"/>
  <c r="BD77" i="27"/>
  <c r="BE77" i="27"/>
  <c r="BF77" i="27"/>
  <c r="F78" i="27"/>
  <c r="G78" i="27"/>
  <c r="H78" i="27"/>
  <c r="I78" i="27"/>
  <c r="J78" i="27"/>
  <c r="K78" i="27"/>
  <c r="L78" i="27"/>
  <c r="M78" i="27"/>
  <c r="O78" i="27"/>
  <c r="P78" i="27"/>
  <c r="Q78" i="27"/>
  <c r="R78" i="27"/>
  <c r="S78" i="27"/>
  <c r="T78" i="27"/>
  <c r="U78" i="27"/>
  <c r="V78" i="27"/>
  <c r="X78" i="27"/>
  <c r="Y78" i="27"/>
  <c r="Z78" i="27"/>
  <c r="AA78" i="27"/>
  <c r="AB78" i="27"/>
  <c r="AC78" i="27"/>
  <c r="AD78" i="27"/>
  <c r="AE78" i="27"/>
  <c r="AG78" i="27"/>
  <c r="AH78" i="27"/>
  <c r="AI78" i="27"/>
  <c r="AJ78" i="27"/>
  <c r="AK78" i="27"/>
  <c r="AL78" i="27"/>
  <c r="AM78" i="27"/>
  <c r="AN78" i="27"/>
  <c r="AP78" i="27"/>
  <c r="AQ78" i="27"/>
  <c r="AR78" i="27"/>
  <c r="AS78" i="27"/>
  <c r="AT78" i="27"/>
  <c r="AU78" i="27"/>
  <c r="AV78" i="27"/>
  <c r="AW78" i="27"/>
  <c r="AY78" i="27"/>
  <c r="AZ78" i="27"/>
  <c r="BA78" i="27"/>
  <c r="BB78" i="27"/>
  <c r="BC78" i="27"/>
  <c r="BD78" i="27"/>
  <c r="BE78" i="27"/>
  <c r="BF78" i="27"/>
  <c r="F79" i="27"/>
  <c r="G79" i="27"/>
  <c r="H79" i="27"/>
  <c r="I79" i="27"/>
  <c r="J79" i="27"/>
  <c r="K79" i="27"/>
  <c r="L79" i="27"/>
  <c r="M79" i="27"/>
  <c r="O79" i="27"/>
  <c r="P79" i="27"/>
  <c r="Q79" i="27"/>
  <c r="R79" i="27"/>
  <c r="S79" i="27"/>
  <c r="T79" i="27"/>
  <c r="U79" i="27"/>
  <c r="V79" i="27"/>
  <c r="X79" i="27"/>
  <c r="Y79" i="27"/>
  <c r="Z79" i="27"/>
  <c r="AA79" i="27"/>
  <c r="AB79" i="27"/>
  <c r="AC79" i="27"/>
  <c r="AD79" i="27"/>
  <c r="AE79" i="27"/>
  <c r="AG79" i="27"/>
  <c r="AH79" i="27"/>
  <c r="AI79" i="27"/>
  <c r="AJ79" i="27"/>
  <c r="AK79" i="27"/>
  <c r="AL79" i="27"/>
  <c r="AM79" i="27"/>
  <c r="AN79" i="27"/>
  <c r="AP79" i="27"/>
  <c r="AQ79" i="27"/>
  <c r="AR79" i="27"/>
  <c r="AS79" i="27"/>
  <c r="AT79" i="27"/>
  <c r="AU79" i="27"/>
  <c r="AV79" i="27"/>
  <c r="AW79" i="27"/>
  <c r="AY79" i="27"/>
  <c r="AZ79" i="27"/>
  <c r="BA79" i="27"/>
  <c r="BB79" i="27"/>
  <c r="BC79" i="27"/>
  <c r="BD79" i="27"/>
  <c r="BE79" i="27"/>
  <c r="BF79" i="27"/>
  <c r="F80" i="27"/>
  <c r="G80" i="27"/>
  <c r="H80" i="27"/>
  <c r="I80" i="27"/>
  <c r="J80" i="27"/>
  <c r="K80" i="27"/>
  <c r="L80" i="27"/>
  <c r="M80" i="27"/>
  <c r="O80" i="27"/>
  <c r="P80" i="27"/>
  <c r="Q80" i="27"/>
  <c r="R80" i="27"/>
  <c r="S80" i="27"/>
  <c r="T80" i="27"/>
  <c r="U80" i="27"/>
  <c r="V80" i="27"/>
  <c r="X80" i="27"/>
  <c r="Y80" i="27"/>
  <c r="Z80" i="27"/>
  <c r="AA80" i="27"/>
  <c r="AB80" i="27"/>
  <c r="AC80" i="27"/>
  <c r="AD80" i="27"/>
  <c r="AE80" i="27"/>
  <c r="AG80" i="27"/>
  <c r="AH80" i="27"/>
  <c r="AI80" i="27"/>
  <c r="AJ80" i="27"/>
  <c r="AK80" i="27"/>
  <c r="AL80" i="27"/>
  <c r="AM80" i="27"/>
  <c r="AN80" i="27"/>
  <c r="AP80" i="27"/>
  <c r="AQ80" i="27"/>
  <c r="AR80" i="27"/>
  <c r="AS80" i="27"/>
  <c r="AT80" i="27"/>
  <c r="AU80" i="27"/>
  <c r="AV80" i="27"/>
  <c r="AW80" i="27"/>
  <c r="AY80" i="27"/>
  <c r="AZ80" i="27"/>
  <c r="BA80" i="27"/>
  <c r="BB80" i="27"/>
  <c r="BC80" i="27"/>
  <c r="BD80" i="27"/>
  <c r="BE80" i="27"/>
  <c r="BF80" i="27"/>
  <c r="F81" i="27"/>
  <c r="G81" i="27"/>
  <c r="H81" i="27"/>
  <c r="I81" i="27"/>
  <c r="J81" i="27"/>
  <c r="K81" i="27"/>
  <c r="L81" i="27"/>
  <c r="M81" i="27"/>
  <c r="O81" i="27"/>
  <c r="P81" i="27"/>
  <c r="Q81" i="27"/>
  <c r="R81" i="27"/>
  <c r="S81" i="27"/>
  <c r="T81" i="27"/>
  <c r="U81" i="27"/>
  <c r="V81" i="27"/>
  <c r="X81" i="27"/>
  <c r="Y81" i="27"/>
  <c r="Z81" i="27"/>
  <c r="AA81" i="27"/>
  <c r="AB81" i="27"/>
  <c r="AC81" i="27"/>
  <c r="AD81" i="27"/>
  <c r="AE81" i="27"/>
  <c r="AG81" i="27"/>
  <c r="AH81" i="27"/>
  <c r="AI81" i="27"/>
  <c r="AJ81" i="27"/>
  <c r="AK81" i="27"/>
  <c r="AL81" i="27"/>
  <c r="AM81" i="27"/>
  <c r="AN81" i="27"/>
  <c r="AP81" i="27"/>
  <c r="AQ81" i="27"/>
  <c r="AR81" i="27"/>
  <c r="AS81" i="27"/>
  <c r="AT81" i="27"/>
  <c r="AU81" i="27"/>
  <c r="AV81" i="27"/>
  <c r="AW81" i="27"/>
  <c r="AY81" i="27"/>
  <c r="AZ81" i="27"/>
  <c r="BA81" i="27"/>
  <c r="BB81" i="27"/>
  <c r="BC81" i="27"/>
  <c r="BD81" i="27"/>
  <c r="BE81" i="27"/>
  <c r="BF81" i="27"/>
  <c r="F82" i="27"/>
  <c r="G82" i="27"/>
  <c r="H82" i="27"/>
  <c r="I82" i="27"/>
  <c r="J82" i="27"/>
  <c r="K82" i="27"/>
  <c r="L82" i="27"/>
  <c r="M82" i="27"/>
  <c r="O82" i="27"/>
  <c r="P82" i="27"/>
  <c r="Q82" i="27"/>
  <c r="R82" i="27"/>
  <c r="S82" i="27"/>
  <c r="T82" i="27"/>
  <c r="U82" i="27"/>
  <c r="V82" i="27"/>
  <c r="X82" i="27"/>
  <c r="Y82" i="27"/>
  <c r="Z82" i="27"/>
  <c r="AA82" i="27"/>
  <c r="AB82" i="27"/>
  <c r="AC82" i="27"/>
  <c r="AD82" i="27"/>
  <c r="AE82" i="27"/>
  <c r="AG82" i="27"/>
  <c r="AH82" i="27"/>
  <c r="AI82" i="27"/>
  <c r="AJ82" i="27"/>
  <c r="AK82" i="27"/>
  <c r="AL82" i="27"/>
  <c r="AM82" i="27"/>
  <c r="AN82" i="27"/>
  <c r="AP82" i="27"/>
  <c r="AQ82" i="27"/>
  <c r="AR82" i="27"/>
  <c r="AS82" i="27"/>
  <c r="AT82" i="27"/>
  <c r="AU82" i="27"/>
  <c r="AV82" i="27"/>
  <c r="AW82" i="27"/>
  <c r="AY82" i="27"/>
  <c r="AZ82" i="27"/>
  <c r="BA82" i="27"/>
  <c r="BB82" i="27"/>
  <c r="BC82" i="27"/>
  <c r="BD82" i="27"/>
  <c r="BE82" i="27"/>
  <c r="BF82" i="27"/>
  <c r="F83" i="27"/>
  <c r="G83" i="27"/>
  <c r="H83" i="27"/>
  <c r="I83" i="27"/>
  <c r="J83" i="27"/>
  <c r="K83" i="27"/>
  <c r="L83" i="27"/>
  <c r="M83" i="27"/>
  <c r="O83" i="27"/>
  <c r="P83" i="27"/>
  <c r="Q83" i="27"/>
  <c r="R83" i="27"/>
  <c r="S83" i="27"/>
  <c r="T83" i="27"/>
  <c r="U83" i="27"/>
  <c r="V83" i="27"/>
  <c r="X83" i="27"/>
  <c r="Y83" i="27"/>
  <c r="Z83" i="27"/>
  <c r="AA83" i="27"/>
  <c r="AB83" i="27"/>
  <c r="AC83" i="27"/>
  <c r="AD83" i="27"/>
  <c r="AE83" i="27"/>
  <c r="AG83" i="27"/>
  <c r="AH83" i="27"/>
  <c r="AI83" i="27"/>
  <c r="AJ83" i="27"/>
  <c r="AK83" i="27"/>
  <c r="AL83" i="27"/>
  <c r="AM83" i="27"/>
  <c r="AN83" i="27"/>
  <c r="AP83" i="27"/>
  <c r="AQ83" i="27"/>
  <c r="AR83" i="27"/>
  <c r="AS83" i="27"/>
  <c r="AT83" i="27"/>
  <c r="AU83" i="27"/>
  <c r="AV83" i="27"/>
  <c r="AW83" i="27"/>
  <c r="AY83" i="27"/>
  <c r="AZ83" i="27"/>
  <c r="BA83" i="27"/>
  <c r="BB83" i="27"/>
  <c r="BC83" i="27"/>
  <c r="BD83" i="27"/>
  <c r="BE83" i="27"/>
  <c r="BF83" i="27"/>
  <c r="F84" i="27"/>
  <c r="G84" i="27"/>
  <c r="H84" i="27"/>
  <c r="I84" i="27"/>
  <c r="J84" i="27"/>
  <c r="K84" i="27"/>
  <c r="L84" i="27"/>
  <c r="M84" i="27"/>
  <c r="O84" i="27"/>
  <c r="P84" i="27"/>
  <c r="Q84" i="27"/>
  <c r="R84" i="27"/>
  <c r="S84" i="27"/>
  <c r="T84" i="27"/>
  <c r="U84" i="27"/>
  <c r="V84" i="27"/>
  <c r="X84" i="27"/>
  <c r="Y84" i="27"/>
  <c r="Z84" i="27"/>
  <c r="AA84" i="27"/>
  <c r="AB84" i="27"/>
  <c r="AC84" i="27"/>
  <c r="AD84" i="27"/>
  <c r="AE84" i="27"/>
  <c r="AG84" i="27"/>
  <c r="AH84" i="27"/>
  <c r="AI84" i="27"/>
  <c r="AJ84" i="27"/>
  <c r="AK84" i="27"/>
  <c r="AL84" i="27"/>
  <c r="AM84" i="27"/>
  <c r="AN84" i="27"/>
  <c r="AP84" i="27"/>
  <c r="AQ84" i="27"/>
  <c r="AR84" i="27"/>
  <c r="AS84" i="27"/>
  <c r="AT84" i="27"/>
  <c r="AU84" i="27"/>
  <c r="AV84" i="27"/>
  <c r="AW84" i="27"/>
  <c r="AY84" i="27"/>
  <c r="AZ84" i="27"/>
  <c r="BA84" i="27"/>
  <c r="BB84" i="27"/>
  <c r="BC84" i="27"/>
  <c r="BD84" i="27"/>
  <c r="BE84" i="27"/>
  <c r="BF84" i="27"/>
  <c r="F85" i="27"/>
  <c r="G85" i="27"/>
  <c r="H85" i="27"/>
  <c r="I85" i="27"/>
  <c r="J85" i="27"/>
  <c r="K85" i="27"/>
  <c r="L85" i="27"/>
  <c r="M85" i="27"/>
  <c r="O85" i="27"/>
  <c r="P85" i="27"/>
  <c r="Q85" i="27"/>
  <c r="R85" i="27"/>
  <c r="S85" i="27"/>
  <c r="T85" i="27"/>
  <c r="U85" i="27"/>
  <c r="V85" i="27"/>
  <c r="X85" i="27"/>
  <c r="Y85" i="27"/>
  <c r="Z85" i="27"/>
  <c r="AA85" i="27"/>
  <c r="AB85" i="27"/>
  <c r="AC85" i="27"/>
  <c r="AD85" i="27"/>
  <c r="AE85" i="27"/>
  <c r="AG85" i="27"/>
  <c r="AH85" i="27"/>
  <c r="AI85" i="27"/>
  <c r="AJ85" i="27"/>
  <c r="AK85" i="27"/>
  <c r="AL85" i="27"/>
  <c r="AM85" i="27"/>
  <c r="AN85" i="27"/>
  <c r="AP85" i="27"/>
  <c r="AQ85" i="27"/>
  <c r="AR85" i="27"/>
  <c r="AS85" i="27"/>
  <c r="AT85" i="27"/>
  <c r="AU85" i="27"/>
  <c r="AV85" i="27"/>
  <c r="AW85" i="27"/>
  <c r="AY85" i="27"/>
  <c r="AZ85" i="27"/>
  <c r="BA85" i="27"/>
  <c r="BB85" i="27"/>
  <c r="BC85" i="27"/>
  <c r="BD85" i="27"/>
  <c r="BE85" i="27"/>
  <c r="BF85" i="27"/>
  <c r="F86" i="27"/>
  <c r="G86" i="27"/>
  <c r="H86" i="27"/>
  <c r="I86" i="27"/>
  <c r="J86" i="27"/>
  <c r="K86" i="27"/>
  <c r="L86" i="27"/>
  <c r="M86" i="27"/>
  <c r="O86" i="27"/>
  <c r="P86" i="27"/>
  <c r="Q86" i="27"/>
  <c r="R86" i="27"/>
  <c r="S86" i="27"/>
  <c r="T86" i="27"/>
  <c r="U86" i="27"/>
  <c r="V86" i="27"/>
  <c r="X86" i="27"/>
  <c r="Y86" i="27"/>
  <c r="Z86" i="27"/>
  <c r="AA86" i="27"/>
  <c r="AB86" i="27"/>
  <c r="AC86" i="27"/>
  <c r="AD86" i="27"/>
  <c r="AE86" i="27"/>
  <c r="AG86" i="27"/>
  <c r="AH86" i="27"/>
  <c r="AI86" i="27"/>
  <c r="AJ86" i="27"/>
  <c r="AK86" i="27"/>
  <c r="AL86" i="27"/>
  <c r="AM86" i="27"/>
  <c r="AN86" i="27"/>
  <c r="AP86" i="27"/>
  <c r="AQ86" i="27"/>
  <c r="AR86" i="27"/>
  <c r="AS86" i="27"/>
  <c r="AT86" i="27"/>
  <c r="AU86" i="27"/>
  <c r="AV86" i="27"/>
  <c r="AW86" i="27"/>
  <c r="AY86" i="27"/>
  <c r="AZ86" i="27"/>
  <c r="BA86" i="27"/>
  <c r="BB86" i="27"/>
  <c r="BC86" i="27"/>
  <c r="BD86" i="27"/>
  <c r="BE86" i="27"/>
  <c r="BF86" i="27"/>
  <c r="F87" i="27"/>
  <c r="G87" i="27"/>
  <c r="H87" i="27"/>
  <c r="I87" i="27"/>
  <c r="J87" i="27"/>
  <c r="K87" i="27"/>
  <c r="L87" i="27"/>
  <c r="M87" i="27"/>
  <c r="O87" i="27"/>
  <c r="P87" i="27"/>
  <c r="Q87" i="27"/>
  <c r="R87" i="27"/>
  <c r="S87" i="27"/>
  <c r="T87" i="27"/>
  <c r="U87" i="27"/>
  <c r="V87" i="27"/>
  <c r="X87" i="27"/>
  <c r="Y87" i="27"/>
  <c r="Z87" i="27"/>
  <c r="AA87" i="27"/>
  <c r="AB87" i="27"/>
  <c r="AC87" i="27"/>
  <c r="AD87" i="27"/>
  <c r="AE87" i="27"/>
  <c r="AG87" i="27"/>
  <c r="AH87" i="27"/>
  <c r="AI87" i="27"/>
  <c r="AJ87" i="27"/>
  <c r="AK87" i="27"/>
  <c r="AL87" i="27"/>
  <c r="AM87" i="27"/>
  <c r="AN87" i="27"/>
  <c r="AP87" i="27"/>
  <c r="AQ87" i="27"/>
  <c r="AR87" i="27"/>
  <c r="AS87" i="27"/>
  <c r="AT87" i="27"/>
  <c r="AU87" i="27"/>
  <c r="AV87" i="27"/>
  <c r="AW87" i="27"/>
  <c r="AY87" i="27"/>
  <c r="AZ87" i="27"/>
  <c r="BA87" i="27"/>
  <c r="BB87" i="27"/>
  <c r="BC87" i="27"/>
  <c r="BD87" i="27"/>
  <c r="BE87" i="27"/>
  <c r="BF87" i="27"/>
  <c r="F88" i="27"/>
  <c r="G88" i="27"/>
  <c r="H88" i="27"/>
  <c r="I88" i="27"/>
  <c r="J88" i="27"/>
  <c r="K88" i="27"/>
  <c r="L88" i="27"/>
  <c r="M88" i="27"/>
  <c r="O88" i="27"/>
  <c r="P88" i="27"/>
  <c r="Q88" i="27"/>
  <c r="R88" i="27"/>
  <c r="S88" i="27"/>
  <c r="T88" i="27"/>
  <c r="U88" i="27"/>
  <c r="V88" i="27"/>
  <c r="X88" i="27"/>
  <c r="Y88" i="27"/>
  <c r="Z88" i="27"/>
  <c r="AA88" i="27"/>
  <c r="AB88" i="27"/>
  <c r="AC88" i="27"/>
  <c r="AD88" i="27"/>
  <c r="AE88" i="27"/>
  <c r="AG88" i="27"/>
  <c r="AH88" i="27"/>
  <c r="AI88" i="27"/>
  <c r="AJ88" i="27"/>
  <c r="AK88" i="27"/>
  <c r="AL88" i="27"/>
  <c r="AM88" i="27"/>
  <c r="AN88" i="27"/>
  <c r="AP88" i="27"/>
  <c r="AQ88" i="27"/>
  <c r="AR88" i="27"/>
  <c r="AS88" i="27"/>
  <c r="AT88" i="27"/>
  <c r="AU88" i="27"/>
  <c r="AV88" i="27"/>
  <c r="AW88" i="27"/>
  <c r="AY88" i="27"/>
  <c r="AZ88" i="27"/>
  <c r="BA88" i="27"/>
  <c r="BB88" i="27"/>
  <c r="BC88" i="27"/>
  <c r="BD88" i="27"/>
  <c r="BE88" i="27"/>
  <c r="BF88" i="27"/>
  <c r="F89" i="27"/>
  <c r="G89" i="27"/>
  <c r="H89" i="27"/>
  <c r="I89" i="27"/>
  <c r="J89" i="27"/>
  <c r="K89" i="27"/>
  <c r="L89" i="27"/>
  <c r="M89" i="27"/>
  <c r="O89" i="27"/>
  <c r="P89" i="27"/>
  <c r="Q89" i="27"/>
  <c r="R89" i="27"/>
  <c r="S89" i="27"/>
  <c r="T89" i="27"/>
  <c r="U89" i="27"/>
  <c r="V89" i="27"/>
  <c r="X89" i="27"/>
  <c r="Y89" i="27"/>
  <c r="Z89" i="27"/>
  <c r="AA89" i="27"/>
  <c r="AB89" i="27"/>
  <c r="AC89" i="27"/>
  <c r="AD89" i="27"/>
  <c r="AE89" i="27"/>
  <c r="AG89" i="27"/>
  <c r="AH89" i="27"/>
  <c r="AI89" i="27"/>
  <c r="AJ89" i="27"/>
  <c r="AK89" i="27"/>
  <c r="AL89" i="27"/>
  <c r="AM89" i="27"/>
  <c r="AN89" i="27"/>
  <c r="AP89" i="27"/>
  <c r="AQ89" i="27"/>
  <c r="AR89" i="27"/>
  <c r="AS89" i="27"/>
  <c r="AT89" i="27"/>
  <c r="AU89" i="27"/>
  <c r="AV89" i="27"/>
  <c r="AW89" i="27"/>
  <c r="AY89" i="27"/>
  <c r="AZ89" i="27"/>
  <c r="BA89" i="27"/>
  <c r="BB89" i="27"/>
  <c r="BC89" i="27"/>
  <c r="BD89" i="27"/>
  <c r="BE89" i="27"/>
  <c r="BF89" i="27"/>
  <c r="F90" i="27"/>
  <c r="G90" i="27"/>
  <c r="H90" i="27"/>
  <c r="I90" i="27"/>
  <c r="J90" i="27"/>
  <c r="K90" i="27"/>
  <c r="L90" i="27"/>
  <c r="M90" i="27"/>
  <c r="O90" i="27"/>
  <c r="P90" i="27"/>
  <c r="Q90" i="27"/>
  <c r="R90" i="27"/>
  <c r="S90" i="27"/>
  <c r="T90" i="27"/>
  <c r="U90" i="27"/>
  <c r="V90" i="27"/>
  <c r="X90" i="27"/>
  <c r="Y90" i="27"/>
  <c r="Z90" i="27"/>
  <c r="AA90" i="27"/>
  <c r="AB90" i="27"/>
  <c r="AC90" i="27"/>
  <c r="AD90" i="27"/>
  <c r="AE90" i="27"/>
  <c r="AG90" i="27"/>
  <c r="AH90" i="27"/>
  <c r="AI90" i="27"/>
  <c r="AJ90" i="27"/>
  <c r="AK90" i="27"/>
  <c r="AL90" i="27"/>
  <c r="AM90" i="27"/>
  <c r="AN90" i="27"/>
  <c r="AP90" i="27"/>
  <c r="AQ90" i="27"/>
  <c r="AR90" i="27"/>
  <c r="AS90" i="27"/>
  <c r="AT90" i="27"/>
  <c r="AU90" i="27"/>
  <c r="AV90" i="27"/>
  <c r="AW90" i="27"/>
  <c r="AY90" i="27"/>
  <c r="AZ90" i="27"/>
  <c r="BA90" i="27"/>
  <c r="BB90" i="27"/>
  <c r="BC90" i="27"/>
  <c r="BD90" i="27"/>
  <c r="BE90" i="27"/>
  <c r="BF90" i="27"/>
  <c r="F91" i="27"/>
  <c r="G91" i="27"/>
  <c r="H91" i="27"/>
  <c r="I91" i="27"/>
  <c r="J91" i="27"/>
  <c r="K91" i="27"/>
  <c r="L91" i="27"/>
  <c r="M91" i="27"/>
  <c r="O91" i="27"/>
  <c r="P91" i="27"/>
  <c r="Q91" i="27"/>
  <c r="R91" i="27"/>
  <c r="S91" i="27"/>
  <c r="T91" i="27"/>
  <c r="U91" i="27"/>
  <c r="V91" i="27"/>
  <c r="X91" i="27"/>
  <c r="Y91" i="27"/>
  <c r="Z91" i="27"/>
  <c r="AA91" i="27"/>
  <c r="AB91" i="27"/>
  <c r="AC91" i="27"/>
  <c r="AD91" i="27"/>
  <c r="AE91" i="27"/>
  <c r="AG91" i="27"/>
  <c r="AH91" i="27"/>
  <c r="AI91" i="27"/>
  <c r="AJ91" i="27"/>
  <c r="AK91" i="27"/>
  <c r="AL91" i="27"/>
  <c r="AM91" i="27"/>
  <c r="AN91" i="27"/>
  <c r="AP91" i="27"/>
  <c r="AQ91" i="27"/>
  <c r="AR91" i="27"/>
  <c r="AS91" i="27"/>
  <c r="AT91" i="27"/>
  <c r="AU91" i="27"/>
  <c r="AV91" i="27"/>
  <c r="AW91" i="27"/>
  <c r="AY91" i="27"/>
  <c r="AZ91" i="27"/>
  <c r="BA91" i="27"/>
  <c r="BB91" i="27"/>
  <c r="BC91" i="27"/>
  <c r="BD91" i="27"/>
  <c r="BE91" i="27"/>
  <c r="BF91" i="27"/>
  <c r="F92" i="27"/>
  <c r="G92" i="27"/>
  <c r="H92" i="27"/>
  <c r="I92" i="27"/>
  <c r="J92" i="27"/>
  <c r="K92" i="27"/>
  <c r="L92" i="27"/>
  <c r="M92" i="27"/>
  <c r="O92" i="27"/>
  <c r="P92" i="27"/>
  <c r="Q92" i="27"/>
  <c r="R92" i="27"/>
  <c r="S92" i="27"/>
  <c r="T92" i="27"/>
  <c r="U92" i="27"/>
  <c r="V92" i="27"/>
  <c r="X92" i="27"/>
  <c r="Y92" i="27"/>
  <c r="Z92" i="27"/>
  <c r="AA92" i="27"/>
  <c r="AB92" i="27"/>
  <c r="AC92" i="27"/>
  <c r="AD92" i="27"/>
  <c r="AE92" i="27"/>
  <c r="AG92" i="27"/>
  <c r="AH92" i="27"/>
  <c r="AI92" i="27"/>
  <c r="AJ92" i="27"/>
  <c r="AK92" i="27"/>
  <c r="AL92" i="27"/>
  <c r="AM92" i="27"/>
  <c r="AN92" i="27"/>
  <c r="AP92" i="27"/>
  <c r="AQ92" i="27"/>
  <c r="AR92" i="27"/>
  <c r="AS92" i="27"/>
  <c r="AT92" i="27"/>
  <c r="AU92" i="27"/>
  <c r="AV92" i="27"/>
  <c r="AW92" i="27"/>
  <c r="AY92" i="27"/>
  <c r="AZ92" i="27"/>
  <c r="BA92" i="27"/>
  <c r="BB92" i="27"/>
  <c r="BC92" i="27"/>
  <c r="BD92" i="27"/>
  <c r="BE92" i="27"/>
  <c r="BF92" i="27"/>
  <c r="F93" i="27"/>
  <c r="G93" i="27"/>
  <c r="H93" i="27"/>
  <c r="I93" i="27"/>
  <c r="J93" i="27"/>
  <c r="K93" i="27"/>
  <c r="L93" i="27"/>
  <c r="M93" i="27"/>
  <c r="O93" i="27"/>
  <c r="P93" i="27"/>
  <c r="Q93" i="27"/>
  <c r="R93" i="27"/>
  <c r="S93" i="27"/>
  <c r="T93" i="27"/>
  <c r="U93" i="27"/>
  <c r="V93" i="27"/>
  <c r="X93" i="27"/>
  <c r="Y93" i="27"/>
  <c r="Z93" i="27"/>
  <c r="AA93" i="27"/>
  <c r="AB93" i="27"/>
  <c r="AC93" i="27"/>
  <c r="AD93" i="27"/>
  <c r="AE93" i="27"/>
  <c r="AG93" i="27"/>
  <c r="AH93" i="27"/>
  <c r="AI93" i="27"/>
  <c r="AJ93" i="27"/>
  <c r="AK93" i="27"/>
  <c r="AL93" i="27"/>
  <c r="AM93" i="27"/>
  <c r="AN93" i="27"/>
  <c r="AP93" i="27"/>
  <c r="AQ93" i="27"/>
  <c r="AR93" i="27"/>
  <c r="AS93" i="27"/>
  <c r="AT93" i="27"/>
  <c r="AU93" i="27"/>
  <c r="AV93" i="27"/>
  <c r="AW93" i="27"/>
  <c r="AY93" i="27"/>
  <c r="AZ93" i="27"/>
  <c r="BA93" i="27"/>
  <c r="BB93" i="27"/>
  <c r="BC93" i="27"/>
  <c r="BD93" i="27"/>
  <c r="BE93" i="27"/>
  <c r="BF93" i="27"/>
  <c r="F94" i="27"/>
  <c r="G94" i="27"/>
  <c r="H94" i="27"/>
  <c r="I94" i="27"/>
  <c r="J94" i="27"/>
  <c r="K94" i="27"/>
  <c r="L94" i="27"/>
  <c r="M94" i="27"/>
  <c r="O94" i="27"/>
  <c r="P94" i="27"/>
  <c r="Q94" i="27"/>
  <c r="R94" i="27"/>
  <c r="S94" i="27"/>
  <c r="T94" i="27"/>
  <c r="U94" i="27"/>
  <c r="V94" i="27"/>
  <c r="X94" i="27"/>
  <c r="Y94" i="27"/>
  <c r="Z94" i="27"/>
  <c r="AA94" i="27"/>
  <c r="AB94" i="27"/>
  <c r="AC94" i="27"/>
  <c r="AD94" i="27"/>
  <c r="AE94" i="27"/>
  <c r="AG94" i="27"/>
  <c r="AH94" i="27"/>
  <c r="AI94" i="27"/>
  <c r="AJ94" i="27"/>
  <c r="AK94" i="27"/>
  <c r="AL94" i="27"/>
  <c r="AM94" i="27"/>
  <c r="AN94" i="27"/>
  <c r="AP94" i="27"/>
  <c r="AQ94" i="27"/>
  <c r="AR94" i="27"/>
  <c r="AS94" i="27"/>
  <c r="AT94" i="27"/>
  <c r="AU94" i="27"/>
  <c r="AV94" i="27"/>
  <c r="AW94" i="27"/>
  <c r="AY94" i="27"/>
  <c r="AZ94" i="27"/>
  <c r="BA94" i="27"/>
  <c r="BB94" i="27"/>
  <c r="BC94" i="27"/>
  <c r="BD94" i="27"/>
  <c r="BE94" i="27"/>
  <c r="BF94" i="27"/>
  <c r="F95" i="27"/>
  <c r="G95" i="27"/>
  <c r="H95" i="27"/>
  <c r="I95" i="27"/>
  <c r="J95" i="27"/>
  <c r="K95" i="27"/>
  <c r="L95" i="27"/>
  <c r="M95" i="27"/>
  <c r="O95" i="27"/>
  <c r="P95" i="27"/>
  <c r="Q95" i="27"/>
  <c r="R95" i="27"/>
  <c r="S95" i="27"/>
  <c r="T95" i="27"/>
  <c r="U95" i="27"/>
  <c r="V95" i="27"/>
  <c r="X95" i="27"/>
  <c r="Y95" i="27"/>
  <c r="Z95" i="27"/>
  <c r="AA95" i="27"/>
  <c r="AB95" i="27"/>
  <c r="AC95" i="27"/>
  <c r="AD95" i="27"/>
  <c r="AE95" i="27"/>
  <c r="AG95" i="27"/>
  <c r="AH95" i="27"/>
  <c r="AI95" i="27"/>
  <c r="AJ95" i="27"/>
  <c r="AK95" i="27"/>
  <c r="AL95" i="27"/>
  <c r="AM95" i="27"/>
  <c r="AN95" i="27"/>
  <c r="AP95" i="27"/>
  <c r="AQ95" i="27"/>
  <c r="AR95" i="27"/>
  <c r="AS95" i="27"/>
  <c r="AT95" i="27"/>
  <c r="AU95" i="27"/>
  <c r="AV95" i="27"/>
  <c r="AW95" i="27"/>
  <c r="AY95" i="27"/>
  <c r="AZ95" i="27"/>
  <c r="BA95" i="27"/>
  <c r="BB95" i="27"/>
  <c r="BC95" i="27"/>
  <c r="BD95" i="27"/>
  <c r="BE95" i="27"/>
  <c r="BF95" i="27"/>
  <c r="F96" i="27"/>
  <c r="G96" i="27"/>
  <c r="H96" i="27"/>
  <c r="I96" i="27"/>
  <c r="J96" i="27"/>
  <c r="K96" i="27"/>
  <c r="L96" i="27"/>
  <c r="M96" i="27"/>
  <c r="O96" i="27"/>
  <c r="P96" i="27"/>
  <c r="Q96" i="27"/>
  <c r="R96" i="27"/>
  <c r="S96" i="27"/>
  <c r="T96" i="27"/>
  <c r="U96" i="27"/>
  <c r="V96" i="27"/>
  <c r="X96" i="27"/>
  <c r="Y96" i="27"/>
  <c r="Z96" i="27"/>
  <c r="AA96" i="27"/>
  <c r="AB96" i="27"/>
  <c r="AC96" i="27"/>
  <c r="AD96" i="27"/>
  <c r="AE96" i="27"/>
  <c r="AG96" i="27"/>
  <c r="AH96" i="27"/>
  <c r="AI96" i="27"/>
  <c r="AJ96" i="27"/>
  <c r="AK96" i="27"/>
  <c r="AL96" i="27"/>
  <c r="AM96" i="27"/>
  <c r="AN96" i="27"/>
  <c r="AP96" i="27"/>
  <c r="AQ96" i="27"/>
  <c r="AR96" i="27"/>
  <c r="AS96" i="27"/>
  <c r="AT96" i="27"/>
  <c r="AU96" i="27"/>
  <c r="AV96" i="27"/>
  <c r="AW96" i="27"/>
  <c r="AY96" i="27"/>
  <c r="AZ96" i="27"/>
  <c r="BA96" i="27"/>
  <c r="BB96" i="27"/>
  <c r="BC96" i="27"/>
  <c r="BD96" i="27"/>
  <c r="BE96" i="27"/>
  <c r="BF96" i="27"/>
  <c r="F97" i="27"/>
  <c r="G97" i="27"/>
  <c r="H97" i="27"/>
  <c r="I97" i="27"/>
  <c r="J97" i="27"/>
  <c r="K97" i="27"/>
  <c r="L97" i="27"/>
  <c r="M97" i="27"/>
  <c r="O97" i="27"/>
  <c r="P97" i="27"/>
  <c r="Q97" i="27"/>
  <c r="R97" i="27"/>
  <c r="S97" i="27"/>
  <c r="T97" i="27"/>
  <c r="U97" i="27"/>
  <c r="V97" i="27"/>
  <c r="X97" i="27"/>
  <c r="Y97" i="27"/>
  <c r="Z97" i="27"/>
  <c r="AA97" i="27"/>
  <c r="AB97" i="27"/>
  <c r="AC97" i="27"/>
  <c r="AD97" i="27"/>
  <c r="AE97" i="27"/>
  <c r="AG97" i="27"/>
  <c r="AH97" i="27"/>
  <c r="AI97" i="27"/>
  <c r="AJ97" i="27"/>
  <c r="AK97" i="27"/>
  <c r="AL97" i="27"/>
  <c r="AM97" i="27"/>
  <c r="AN97" i="27"/>
  <c r="AP97" i="27"/>
  <c r="AQ97" i="27"/>
  <c r="AR97" i="27"/>
  <c r="AS97" i="27"/>
  <c r="AT97" i="27"/>
  <c r="AU97" i="27"/>
  <c r="AV97" i="27"/>
  <c r="AW97" i="27"/>
  <c r="AY97" i="27"/>
  <c r="AZ97" i="27"/>
  <c r="BA97" i="27"/>
  <c r="BB97" i="27"/>
  <c r="BC97" i="27"/>
  <c r="BD97" i="27"/>
  <c r="BE97" i="27"/>
  <c r="BF97" i="27"/>
  <c r="F98" i="27"/>
  <c r="G98" i="27"/>
  <c r="H98" i="27"/>
  <c r="I98" i="27"/>
  <c r="J98" i="27"/>
  <c r="K98" i="27"/>
  <c r="L98" i="27"/>
  <c r="M98" i="27"/>
  <c r="O98" i="27"/>
  <c r="P98" i="27"/>
  <c r="Q98" i="27"/>
  <c r="R98" i="27"/>
  <c r="S98" i="27"/>
  <c r="T98" i="27"/>
  <c r="U98" i="27"/>
  <c r="V98" i="27"/>
  <c r="X98" i="27"/>
  <c r="Y98" i="27"/>
  <c r="Z98" i="27"/>
  <c r="AA98" i="27"/>
  <c r="AB98" i="27"/>
  <c r="AC98" i="27"/>
  <c r="AD98" i="27"/>
  <c r="AE98" i="27"/>
  <c r="AG98" i="27"/>
  <c r="AH98" i="27"/>
  <c r="AI98" i="27"/>
  <c r="AJ98" i="27"/>
  <c r="AK98" i="27"/>
  <c r="AL98" i="27"/>
  <c r="AM98" i="27"/>
  <c r="AN98" i="27"/>
  <c r="AP98" i="27"/>
  <c r="AQ98" i="27"/>
  <c r="AR98" i="27"/>
  <c r="AS98" i="27"/>
  <c r="AT98" i="27"/>
  <c r="AU98" i="27"/>
  <c r="AV98" i="27"/>
  <c r="AW98" i="27"/>
  <c r="AY98" i="27"/>
  <c r="AZ98" i="27"/>
  <c r="BA98" i="27"/>
  <c r="BB98" i="27"/>
  <c r="BC98" i="27"/>
  <c r="BD98" i="27"/>
  <c r="BE98" i="27"/>
  <c r="BF98" i="27"/>
  <c r="F99" i="27"/>
  <c r="G99" i="27"/>
  <c r="H99" i="27"/>
  <c r="I99" i="27"/>
  <c r="J99" i="27"/>
  <c r="K99" i="27"/>
  <c r="L99" i="27"/>
  <c r="M99" i="27"/>
  <c r="O99" i="27"/>
  <c r="P99" i="27"/>
  <c r="Q99" i="27"/>
  <c r="R99" i="27"/>
  <c r="S99" i="27"/>
  <c r="T99" i="27"/>
  <c r="U99" i="27"/>
  <c r="V99" i="27"/>
  <c r="X99" i="27"/>
  <c r="Y99" i="27"/>
  <c r="Z99" i="27"/>
  <c r="AA99" i="27"/>
  <c r="AB99" i="27"/>
  <c r="AC99" i="27"/>
  <c r="AD99" i="27"/>
  <c r="AE99" i="27"/>
  <c r="AG99" i="27"/>
  <c r="AH99" i="27"/>
  <c r="AI99" i="27"/>
  <c r="AJ99" i="27"/>
  <c r="AK99" i="27"/>
  <c r="AL99" i="27"/>
  <c r="AM99" i="27"/>
  <c r="AN99" i="27"/>
  <c r="AP99" i="27"/>
  <c r="AQ99" i="27"/>
  <c r="AR99" i="27"/>
  <c r="AS99" i="27"/>
  <c r="AT99" i="27"/>
  <c r="AU99" i="27"/>
  <c r="AV99" i="27"/>
  <c r="AW99" i="27"/>
  <c r="AY99" i="27"/>
  <c r="AZ99" i="27"/>
  <c r="BA99" i="27"/>
  <c r="BB99" i="27"/>
  <c r="BC99" i="27"/>
  <c r="BD99" i="27"/>
  <c r="BE99" i="27"/>
  <c r="BF99" i="27"/>
  <c r="F100" i="27"/>
  <c r="G100" i="27"/>
  <c r="H100" i="27"/>
  <c r="I100" i="27"/>
  <c r="J100" i="27"/>
  <c r="K100" i="27"/>
  <c r="L100" i="27"/>
  <c r="M100" i="27"/>
  <c r="O100" i="27"/>
  <c r="P100" i="27"/>
  <c r="Q100" i="27"/>
  <c r="R100" i="27"/>
  <c r="S100" i="27"/>
  <c r="T100" i="27"/>
  <c r="U100" i="27"/>
  <c r="V100" i="27"/>
  <c r="X100" i="27"/>
  <c r="Y100" i="27"/>
  <c r="Z100" i="27"/>
  <c r="AA100" i="27"/>
  <c r="AB100" i="27"/>
  <c r="AC100" i="27"/>
  <c r="AD100" i="27"/>
  <c r="AE100" i="27"/>
  <c r="AG100" i="27"/>
  <c r="AH100" i="27"/>
  <c r="AI100" i="27"/>
  <c r="AJ100" i="27"/>
  <c r="AK100" i="27"/>
  <c r="AL100" i="27"/>
  <c r="AM100" i="27"/>
  <c r="AN100" i="27"/>
  <c r="AP100" i="27"/>
  <c r="AQ100" i="27"/>
  <c r="AR100" i="27"/>
  <c r="AS100" i="27"/>
  <c r="AT100" i="27"/>
  <c r="AU100" i="27"/>
  <c r="AV100" i="27"/>
  <c r="AW100" i="27"/>
  <c r="AY100" i="27"/>
  <c r="AZ100" i="27"/>
  <c r="BA100" i="27"/>
  <c r="BB100" i="27"/>
  <c r="BC100" i="27"/>
  <c r="BD100" i="27"/>
  <c r="BE100" i="27"/>
  <c r="BF100" i="27"/>
  <c r="F101" i="27"/>
  <c r="G101" i="27"/>
  <c r="H101" i="27"/>
  <c r="I101" i="27"/>
  <c r="J101" i="27"/>
  <c r="K101" i="27"/>
  <c r="L101" i="27"/>
  <c r="M101" i="27"/>
  <c r="O101" i="27"/>
  <c r="P101" i="27"/>
  <c r="Q101" i="27"/>
  <c r="R101" i="27"/>
  <c r="S101" i="27"/>
  <c r="T101" i="27"/>
  <c r="U101" i="27"/>
  <c r="V101" i="27"/>
  <c r="X101" i="27"/>
  <c r="Y101" i="27"/>
  <c r="Z101" i="27"/>
  <c r="AA101" i="27"/>
  <c r="AB101" i="27"/>
  <c r="AC101" i="27"/>
  <c r="AD101" i="27"/>
  <c r="AE101" i="27"/>
  <c r="AG101" i="27"/>
  <c r="AH101" i="27"/>
  <c r="AI101" i="27"/>
  <c r="AJ101" i="27"/>
  <c r="AK101" i="27"/>
  <c r="AL101" i="27"/>
  <c r="AM101" i="27"/>
  <c r="AN101" i="27"/>
  <c r="AP101" i="27"/>
  <c r="AQ101" i="27"/>
  <c r="AR101" i="27"/>
  <c r="AS101" i="27"/>
  <c r="AT101" i="27"/>
  <c r="AU101" i="27"/>
  <c r="AV101" i="27"/>
  <c r="AW101" i="27"/>
  <c r="AY101" i="27"/>
  <c r="AZ101" i="27"/>
  <c r="BA101" i="27"/>
  <c r="BB101" i="27"/>
  <c r="BC101" i="27"/>
  <c r="BD101" i="27"/>
  <c r="BE101" i="27"/>
  <c r="BF101" i="27"/>
  <c r="F102" i="27"/>
  <c r="G102" i="27"/>
  <c r="H102" i="27"/>
  <c r="I102" i="27"/>
  <c r="J102" i="27"/>
  <c r="K102" i="27"/>
  <c r="L102" i="27"/>
  <c r="M102" i="27"/>
  <c r="O102" i="27"/>
  <c r="P102" i="27"/>
  <c r="Q102" i="27"/>
  <c r="R102" i="27"/>
  <c r="S102" i="27"/>
  <c r="T102" i="27"/>
  <c r="U102" i="27"/>
  <c r="V102" i="27"/>
  <c r="X102" i="27"/>
  <c r="Y102" i="27"/>
  <c r="Z102" i="27"/>
  <c r="AA102" i="27"/>
  <c r="AB102" i="27"/>
  <c r="AC102" i="27"/>
  <c r="AD102" i="27"/>
  <c r="AE102" i="27"/>
  <c r="AG102" i="27"/>
  <c r="AH102" i="27"/>
  <c r="AI102" i="27"/>
  <c r="AJ102" i="27"/>
  <c r="AK102" i="27"/>
  <c r="AL102" i="27"/>
  <c r="AM102" i="27"/>
  <c r="AN102" i="27"/>
  <c r="AP102" i="27"/>
  <c r="AQ102" i="27"/>
  <c r="AR102" i="27"/>
  <c r="AS102" i="27"/>
  <c r="AT102" i="27"/>
  <c r="AU102" i="27"/>
  <c r="AV102" i="27"/>
  <c r="AW102" i="27"/>
  <c r="AY102" i="27"/>
  <c r="AZ102" i="27"/>
  <c r="BA102" i="27"/>
  <c r="BB102" i="27"/>
  <c r="BC102" i="27"/>
  <c r="BD102" i="27"/>
  <c r="BE102" i="27"/>
  <c r="BF102" i="27"/>
  <c r="F103" i="27"/>
  <c r="G103" i="27"/>
  <c r="H103" i="27"/>
  <c r="I103" i="27"/>
  <c r="J103" i="27"/>
  <c r="K103" i="27"/>
  <c r="L103" i="27"/>
  <c r="M103" i="27"/>
  <c r="O103" i="27"/>
  <c r="P103" i="27"/>
  <c r="Q103" i="27"/>
  <c r="R103" i="27"/>
  <c r="S103" i="27"/>
  <c r="T103" i="27"/>
  <c r="U103" i="27"/>
  <c r="V103" i="27"/>
  <c r="X103" i="27"/>
  <c r="Y103" i="27"/>
  <c r="Z103" i="27"/>
  <c r="AA103" i="27"/>
  <c r="AB103" i="27"/>
  <c r="AC103" i="27"/>
  <c r="AD103" i="27"/>
  <c r="AE103" i="27"/>
  <c r="AG103" i="27"/>
  <c r="AH103" i="27"/>
  <c r="AI103" i="27"/>
  <c r="AJ103" i="27"/>
  <c r="AK103" i="27"/>
  <c r="AL103" i="27"/>
  <c r="AM103" i="27"/>
  <c r="AN103" i="27"/>
  <c r="AP103" i="27"/>
  <c r="AQ103" i="27"/>
  <c r="AR103" i="27"/>
  <c r="AS103" i="27"/>
  <c r="AT103" i="27"/>
  <c r="AU103" i="27"/>
  <c r="AV103" i="27"/>
  <c r="AW103" i="27"/>
  <c r="AY103" i="27"/>
  <c r="AZ103" i="27"/>
  <c r="BA103" i="27"/>
  <c r="BB103" i="27"/>
  <c r="BC103" i="27"/>
  <c r="BD103" i="27"/>
  <c r="BE103" i="27"/>
  <c r="BF103" i="27"/>
  <c r="F104" i="27"/>
  <c r="G104" i="27"/>
  <c r="H104" i="27"/>
  <c r="I104" i="27"/>
  <c r="J104" i="27"/>
  <c r="K104" i="27"/>
  <c r="L104" i="27"/>
  <c r="M104" i="27"/>
  <c r="O104" i="27"/>
  <c r="P104" i="27"/>
  <c r="Q104" i="27"/>
  <c r="R104" i="27"/>
  <c r="S104" i="27"/>
  <c r="T104" i="27"/>
  <c r="U104" i="27"/>
  <c r="V104" i="27"/>
  <c r="X104" i="27"/>
  <c r="Y104" i="27"/>
  <c r="Z104" i="27"/>
  <c r="AA104" i="27"/>
  <c r="AB104" i="27"/>
  <c r="AC104" i="27"/>
  <c r="AD104" i="27"/>
  <c r="AE104" i="27"/>
  <c r="AG104" i="27"/>
  <c r="AH104" i="27"/>
  <c r="AI104" i="27"/>
  <c r="AJ104" i="27"/>
  <c r="AK104" i="27"/>
  <c r="AL104" i="27"/>
  <c r="AM104" i="27"/>
  <c r="AN104" i="27"/>
  <c r="AP104" i="27"/>
  <c r="AQ104" i="27"/>
  <c r="AR104" i="27"/>
  <c r="AS104" i="27"/>
  <c r="AT104" i="27"/>
  <c r="AU104" i="27"/>
  <c r="AV104" i="27"/>
  <c r="AW104" i="27"/>
  <c r="AY104" i="27"/>
  <c r="AZ104" i="27"/>
  <c r="BA104" i="27"/>
  <c r="BB104" i="27"/>
  <c r="BC104" i="27"/>
  <c r="BD104" i="27"/>
  <c r="BE104" i="27"/>
  <c r="BF104" i="27"/>
  <c r="F105" i="27"/>
  <c r="G105" i="27"/>
  <c r="H105" i="27"/>
  <c r="I105" i="27"/>
  <c r="J105" i="27"/>
  <c r="K105" i="27"/>
  <c r="L105" i="27"/>
  <c r="M105" i="27"/>
  <c r="O105" i="27"/>
  <c r="P105" i="27"/>
  <c r="Q105" i="27"/>
  <c r="R105" i="27"/>
  <c r="S105" i="27"/>
  <c r="T105" i="27"/>
  <c r="U105" i="27"/>
  <c r="V105" i="27"/>
  <c r="X105" i="27"/>
  <c r="Y105" i="27"/>
  <c r="Z105" i="27"/>
  <c r="AA105" i="27"/>
  <c r="AB105" i="27"/>
  <c r="AC105" i="27"/>
  <c r="AD105" i="27"/>
  <c r="AE105" i="27"/>
  <c r="AG105" i="27"/>
  <c r="AH105" i="27"/>
  <c r="AI105" i="27"/>
  <c r="AJ105" i="27"/>
  <c r="AK105" i="27"/>
  <c r="AL105" i="27"/>
  <c r="AM105" i="27"/>
  <c r="AN105" i="27"/>
  <c r="AP105" i="27"/>
  <c r="AQ105" i="27"/>
  <c r="AR105" i="27"/>
  <c r="AS105" i="27"/>
  <c r="AT105" i="27"/>
  <c r="AU105" i="27"/>
  <c r="AV105" i="27"/>
  <c r="AW105" i="27"/>
  <c r="AY105" i="27"/>
  <c r="AZ105" i="27"/>
  <c r="BA105" i="27"/>
  <c r="BB105" i="27"/>
  <c r="BC105" i="27"/>
  <c r="BD105" i="27"/>
  <c r="BE105" i="27"/>
  <c r="BF105" i="27"/>
  <c r="F106" i="27"/>
  <c r="G106" i="27"/>
  <c r="H106" i="27"/>
  <c r="I106" i="27"/>
  <c r="J106" i="27"/>
  <c r="K106" i="27"/>
  <c r="L106" i="27"/>
  <c r="M106" i="27"/>
  <c r="O106" i="27"/>
  <c r="P106" i="27"/>
  <c r="Q106" i="27"/>
  <c r="R106" i="27"/>
  <c r="S106" i="27"/>
  <c r="T106" i="27"/>
  <c r="U106" i="27"/>
  <c r="V106" i="27"/>
  <c r="X106" i="27"/>
  <c r="Y106" i="27"/>
  <c r="Z106" i="27"/>
  <c r="AA106" i="27"/>
  <c r="AB106" i="27"/>
  <c r="AC106" i="27"/>
  <c r="AD106" i="27"/>
  <c r="AE106" i="27"/>
  <c r="AG106" i="27"/>
  <c r="AH106" i="27"/>
  <c r="AI106" i="27"/>
  <c r="AJ106" i="27"/>
  <c r="AK106" i="27"/>
  <c r="AL106" i="27"/>
  <c r="AM106" i="27"/>
  <c r="AN106" i="27"/>
  <c r="AP106" i="27"/>
  <c r="AQ106" i="27"/>
  <c r="AR106" i="27"/>
  <c r="AS106" i="27"/>
  <c r="AT106" i="27"/>
  <c r="AU106" i="27"/>
  <c r="AV106" i="27"/>
  <c r="AW106" i="27"/>
  <c r="AY106" i="27"/>
  <c r="AZ106" i="27"/>
  <c r="BA106" i="27"/>
  <c r="BB106" i="27"/>
  <c r="BC106" i="27"/>
  <c r="BD106" i="27"/>
  <c r="BE106" i="27"/>
  <c r="BF106" i="27"/>
  <c r="F107" i="27"/>
  <c r="G107" i="27"/>
  <c r="H107" i="27"/>
  <c r="I107" i="27"/>
  <c r="J107" i="27"/>
  <c r="K107" i="27"/>
  <c r="L107" i="27"/>
  <c r="M107" i="27"/>
  <c r="O107" i="27"/>
  <c r="P107" i="27"/>
  <c r="Q107" i="27"/>
  <c r="R107" i="27"/>
  <c r="S107" i="27"/>
  <c r="T107" i="27"/>
  <c r="U107" i="27"/>
  <c r="V107" i="27"/>
  <c r="X107" i="27"/>
  <c r="Y107" i="27"/>
  <c r="Z107" i="27"/>
  <c r="AA107" i="27"/>
  <c r="AB107" i="27"/>
  <c r="AC107" i="27"/>
  <c r="AD107" i="27"/>
  <c r="AE107" i="27"/>
  <c r="AG107" i="27"/>
  <c r="AH107" i="27"/>
  <c r="AI107" i="27"/>
  <c r="AJ107" i="27"/>
  <c r="AK107" i="27"/>
  <c r="AL107" i="27"/>
  <c r="AM107" i="27"/>
  <c r="AN107" i="27"/>
  <c r="AP107" i="27"/>
  <c r="AQ107" i="27"/>
  <c r="AR107" i="27"/>
  <c r="AS107" i="27"/>
  <c r="AT107" i="27"/>
  <c r="AU107" i="27"/>
  <c r="AV107" i="27"/>
  <c r="AW107" i="27"/>
  <c r="AY107" i="27"/>
  <c r="AZ107" i="27"/>
  <c r="BA107" i="27"/>
  <c r="BB107" i="27"/>
  <c r="BC107" i="27"/>
  <c r="BD107" i="27"/>
  <c r="BE107" i="27"/>
  <c r="BF107" i="27"/>
  <c r="F108" i="27"/>
  <c r="G108" i="27"/>
  <c r="H108" i="27"/>
  <c r="I108" i="27"/>
  <c r="J108" i="27"/>
  <c r="K108" i="27"/>
  <c r="L108" i="27"/>
  <c r="M108" i="27"/>
  <c r="O108" i="27"/>
  <c r="P108" i="27"/>
  <c r="Q108" i="27"/>
  <c r="R108" i="27"/>
  <c r="S108" i="27"/>
  <c r="T108" i="27"/>
  <c r="U108" i="27"/>
  <c r="V108" i="27"/>
  <c r="X108" i="27"/>
  <c r="Y108" i="27"/>
  <c r="Z108" i="27"/>
  <c r="AA108" i="27"/>
  <c r="AB108" i="27"/>
  <c r="AC108" i="27"/>
  <c r="AD108" i="27"/>
  <c r="AE108" i="27"/>
  <c r="AG108" i="27"/>
  <c r="AH108" i="27"/>
  <c r="AI108" i="27"/>
  <c r="AJ108" i="27"/>
  <c r="AK108" i="27"/>
  <c r="AL108" i="27"/>
  <c r="AM108" i="27"/>
  <c r="AN108" i="27"/>
  <c r="AP108" i="27"/>
  <c r="AQ108" i="27"/>
  <c r="AR108" i="27"/>
  <c r="AS108" i="27"/>
  <c r="AT108" i="27"/>
  <c r="AU108" i="27"/>
  <c r="AV108" i="27"/>
  <c r="AW108" i="27"/>
  <c r="AY108" i="27"/>
  <c r="AZ108" i="27"/>
  <c r="BA108" i="27"/>
  <c r="BB108" i="27"/>
  <c r="BC108" i="27"/>
  <c r="BD108" i="27"/>
  <c r="BE108" i="27"/>
  <c r="BF108" i="27"/>
  <c r="F109" i="27"/>
  <c r="G109" i="27"/>
  <c r="H109" i="27"/>
  <c r="I109" i="27"/>
  <c r="J109" i="27"/>
  <c r="K109" i="27"/>
  <c r="L109" i="27"/>
  <c r="M109" i="27"/>
  <c r="O109" i="27"/>
  <c r="P109" i="27"/>
  <c r="Q109" i="27"/>
  <c r="R109" i="27"/>
  <c r="S109" i="27"/>
  <c r="T109" i="27"/>
  <c r="U109" i="27"/>
  <c r="V109" i="27"/>
  <c r="X109" i="27"/>
  <c r="Y109" i="27"/>
  <c r="Z109" i="27"/>
  <c r="AA109" i="27"/>
  <c r="AB109" i="27"/>
  <c r="AC109" i="27"/>
  <c r="AD109" i="27"/>
  <c r="AE109" i="27"/>
  <c r="AG109" i="27"/>
  <c r="AH109" i="27"/>
  <c r="AI109" i="27"/>
  <c r="AJ109" i="27"/>
  <c r="AK109" i="27"/>
  <c r="AL109" i="27"/>
  <c r="AM109" i="27"/>
  <c r="AN109" i="27"/>
  <c r="AP109" i="27"/>
  <c r="AQ109" i="27"/>
  <c r="AR109" i="27"/>
  <c r="AS109" i="27"/>
  <c r="AT109" i="27"/>
  <c r="AU109" i="27"/>
  <c r="AV109" i="27"/>
  <c r="AW109" i="27"/>
  <c r="AY109" i="27"/>
  <c r="AZ109" i="27"/>
  <c r="BA109" i="27"/>
  <c r="BB109" i="27"/>
  <c r="BC109" i="27"/>
  <c r="BD109" i="27"/>
  <c r="BE109" i="27"/>
  <c r="BF109" i="27"/>
  <c r="F110" i="27"/>
  <c r="G110" i="27"/>
  <c r="H110" i="27"/>
  <c r="I110" i="27"/>
  <c r="J110" i="27"/>
  <c r="K110" i="27"/>
  <c r="L110" i="27"/>
  <c r="M110" i="27"/>
  <c r="O110" i="27"/>
  <c r="P110" i="27"/>
  <c r="Q110" i="27"/>
  <c r="R110" i="27"/>
  <c r="S110" i="27"/>
  <c r="T110" i="27"/>
  <c r="U110" i="27"/>
  <c r="V110" i="27"/>
  <c r="X110" i="27"/>
  <c r="Y110" i="27"/>
  <c r="Z110" i="27"/>
  <c r="AA110" i="27"/>
  <c r="AB110" i="27"/>
  <c r="AC110" i="27"/>
  <c r="AD110" i="27"/>
  <c r="AE110" i="27"/>
  <c r="AG110" i="27"/>
  <c r="AH110" i="27"/>
  <c r="AI110" i="27"/>
  <c r="AJ110" i="27"/>
  <c r="AK110" i="27"/>
  <c r="AL110" i="27"/>
  <c r="AM110" i="27"/>
  <c r="AN110" i="27"/>
  <c r="AP110" i="27"/>
  <c r="AQ110" i="27"/>
  <c r="AR110" i="27"/>
  <c r="AS110" i="27"/>
  <c r="AT110" i="27"/>
  <c r="AU110" i="27"/>
  <c r="AV110" i="27"/>
  <c r="AW110" i="27"/>
  <c r="AY110" i="27"/>
  <c r="AZ110" i="27"/>
  <c r="BA110" i="27"/>
  <c r="BB110" i="27"/>
  <c r="BC110" i="27"/>
  <c r="BD110" i="27"/>
  <c r="BE110" i="27"/>
  <c r="BF110" i="27"/>
  <c r="F111" i="27"/>
  <c r="G111" i="27"/>
  <c r="H111" i="27"/>
  <c r="I111" i="27"/>
  <c r="J111" i="27"/>
  <c r="K111" i="27"/>
  <c r="L111" i="27"/>
  <c r="M111" i="27"/>
  <c r="O111" i="27"/>
  <c r="P111" i="27"/>
  <c r="Q111" i="27"/>
  <c r="R111" i="27"/>
  <c r="S111" i="27"/>
  <c r="T111" i="27"/>
  <c r="U111" i="27"/>
  <c r="V111" i="27"/>
  <c r="X111" i="27"/>
  <c r="Y111" i="27"/>
  <c r="Z111" i="27"/>
  <c r="AA111" i="27"/>
  <c r="AB111" i="27"/>
  <c r="AC111" i="27"/>
  <c r="AD111" i="27"/>
  <c r="AE111" i="27"/>
  <c r="AG111" i="27"/>
  <c r="AH111" i="27"/>
  <c r="AI111" i="27"/>
  <c r="AJ111" i="27"/>
  <c r="AK111" i="27"/>
  <c r="AL111" i="27"/>
  <c r="AM111" i="27"/>
  <c r="AN111" i="27"/>
  <c r="AP111" i="27"/>
  <c r="AQ111" i="27"/>
  <c r="AR111" i="27"/>
  <c r="AS111" i="27"/>
  <c r="AT111" i="27"/>
  <c r="AU111" i="27"/>
  <c r="AV111" i="27"/>
  <c r="AW111" i="27"/>
  <c r="AY111" i="27"/>
  <c r="AZ111" i="27"/>
  <c r="BA111" i="27"/>
  <c r="BB111" i="27"/>
  <c r="BC111" i="27"/>
  <c r="BD111" i="27"/>
  <c r="BE111" i="27"/>
  <c r="BF111" i="27"/>
  <c r="F112" i="27"/>
  <c r="G112" i="27"/>
  <c r="H112" i="27"/>
  <c r="I112" i="27"/>
  <c r="J112" i="27"/>
  <c r="K112" i="27"/>
  <c r="L112" i="27"/>
  <c r="M112" i="27"/>
  <c r="O112" i="27"/>
  <c r="P112" i="27"/>
  <c r="Q112" i="27"/>
  <c r="R112" i="27"/>
  <c r="S112" i="27"/>
  <c r="T112" i="27"/>
  <c r="U112" i="27"/>
  <c r="V112" i="27"/>
  <c r="X112" i="27"/>
  <c r="Y112" i="27"/>
  <c r="Z112" i="27"/>
  <c r="AA112" i="27"/>
  <c r="AB112" i="27"/>
  <c r="AC112" i="27"/>
  <c r="AD112" i="27"/>
  <c r="AE112" i="27"/>
  <c r="AG112" i="27"/>
  <c r="AH112" i="27"/>
  <c r="AI112" i="27"/>
  <c r="AJ112" i="27"/>
  <c r="AK112" i="27"/>
  <c r="AL112" i="27"/>
  <c r="AM112" i="27"/>
  <c r="AN112" i="27"/>
  <c r="AP112" i="27"/>
  <c r="AQ112" i="27"/>
  <c r="AR112" i="27"/>
  <c r="AS112" i="27"/>
  <c r="AT112" i="27"/>
  <c r="AU112" i="27"/>
  <c r="AV112" i="27"/>
  <c r="AW112" i="27"/>
  <c r="AY112" i="27"/>
  <c r="AZ112" i="27"/>
  <c r="BA112" i="27"/>
  <c r="BB112" i="27"/>
  <c r="BC112" i="27"/>
  <c r="BD112" i="27"/>
  <c r="BE112" i="27"/>
  <c r="BF112" i="27"/>
  <c r="F113" i="27"/>
  <c r="G113" i="27"/>
  <c r="H113" i="27"/>
  <c r="I113" i="27"/>
  <c r="J113" i="27"/>
  <c r="K113" i="27"/>
  <c r="L113" i="27"/>
  <c r="M113" i="27"/>
  <c r="O113" i="27"/>
  <c r="P113" i="27"/>
  <c r="Q113" i="27"/>
  <c r="R113" i="27"/>
  <c r="S113" i="27"/>
  <c r="T113" i="27"/>
  <c r="U113" i="27"/>
  <c r="V113" i="27"/>
  <c r="X113" i="27"/>
  <c r="Y113" i="27"/>
  <c r="Z113" i="27"/>
  <c r="AA113" i="27"/>
  <c r="AB113" i="27"/>
  <c r="AC113" i="27"/>
  <c r="AD113" i="27"/>
  <c r="AE113" i="27"/>
  <c r="AG113" i="27"/>
  <c r="AH113" i="27"/>
  <c r="AI113" i="27"/>
  <c r="AJ113" i="27"/>
  <c r="AK113" i="27"/>
  <c r="AL113" i="27"/>
  <c r="AM113" i="27"/>
  <c r="AN113" i="27"/>
  <c r="AP113" i="27"/>
  <c r="AQ113" i="27"/>
  <c r="AR113" i="27"/>
  <c r="AS113" i="27"/>
  <c r="AT113" i="27"/>
  <c r="AU113" i="27"/>
  <c r="AV113" i="27"/>
  <c r="AW113" i="27"/>
  <c r="AY113" i="27"/>
  <c r="AZ113" i="27"/>
  <c r="BA113" i="27"/>
  <c r="BB113" i="27"/>
  <c r="BC113" i="27"/>
  <c r="BD113" i="27"/>
  <c r="BE113" i="27"/>
  <c r="BF113" i="27"/>
  <c r="F114" i="27"/>
  <c r="G114" i="27"/>
  <c r="H114" i="27"/>
  <c r="I114" i="27"/>
  <c r="J114" i="27"/>
  <c r="K114" i="27"/>
  <c r="L114" i="27"/>
  <c r="M114" i="27"/>
  <c r="O114" i="27"/>
  <c r="P114" i="27"/>
  <c r="Q114" i="27"/>
  <c r="R114" i="27"/>
  <c r="S114" i="27"/>
  <c r="T114" i="27"/>
  <c r="U114" i="27"/>
  <c r="V114" i="27"/>
  <c r="X114" i="27"/>
  <c r="Y114" i="27"/>
  <c r="Z114" i="27"/>
  <c r="AA114" i="27"/>
  <c r="AB114" i="27"/>
  <c r="AC114" i="27"/>
  <c r="AD114" i="27"/>
  <c r="AE114" i="27"/>
  <c r="AG114" i="27"/>
  <c r="AH114" i="27"/>
  <c r="AI114" i="27"/>
  <c r="AJ114" i="27"/>
  <c r="AK114" i="27"/>
  <c r="AL114" i="27"/>
  <c r="AM114" i="27"/>
  <c r="AN114" i="27"/>
  <c r="AP114" i="27"/>
  <c r="AQ114" i="27"/>
  <c r="AR114" i="27"/>
  <c r="AS114" i="27"/>
  <c r="AT114" i="27"/>
  <c r="AU114" i="27"/>
  <c r="AV114" i="27"/>
  <c r="AW114" i="27"/>
  <c r="AY114" i="27"/>
  <c r="AZ114" i="27"/>
  <c r="BA114" i="27"/>
  <c r="BB114" i="27"/>
  <c r="BC114" i="27"/>
  <c r="BD114" i="27"/>
  <c r="BE114" i="27"/>
  <c r="BF114" i="27"/>
  <c r="F115" i="27"/>
  <c r="G115" i="27"/>
  <c r="H115" i="27"/>
  <c r="I115" i="27"/>
  <c r="J115" i="27"/>
  <c r="K115" i="27"/>
  <c r="L115" i="27"/>
  <c r="M115" i="27"/>
  <c r="O115" i="27"/>
  <c r="P115" i="27"/>
  <c r="Q115" i="27"/>
  <c r="R115" i="27"/>
  <c r="S115" i="27"/>
  <c r="T115" i="27"/>
  <c r="U115" i="27"/>
  <c r="V115" i="27"/>
  <c r="X115" i="27"/>
  <c r="Y115" i="27"/>
  <c r="Z115" i="27"/>
  <c r="AA115" i="27"/>
  <c r="AB115" i="27"/>
  <c r="AC115" i="27"/>
  <c r="AD115" i="27"/>
  <c r="AE115" i="27"/>
  <c r="AG115" i="27"/>
  <c r="AH115" i="27"/>
  <c r="AI115" i="27"/>
  <c r="AJ115" i="27"/>
  <c r="AK115" i="27"/>
  <c r="AL115" i="27"/>
  <c r="AM115" i="27"/>
  <c r="AN115" i="27"/>
  <c r="AP115" i="27"/>
  <c r="AQ115" i="27"/>
  <c r="AR115" i="27"/>
  <c r="AS115" i="27"/>
  <c r="AT115" i="27"/>
  <c r="AU115" i="27"/>
  <c r="AV115" i="27"/>
  <c r="AW115" i="27"/>
  <c r="AY115" i="27"/>
  <c r="AZ115" i="27"/>
  <c r="BA115" i="27"/>
  <c r="BB115" i="27"/>
  <c r="BC115" i="27"/>
  <c r="BD115" i="27"/>
  <c r="BE115" i="27"/>
  <c r="BF115" i="27"/>
  <c r="F116" i="27"/>
  <c r="G116" i="27"/>
  <c r="H116" i="27"/>
  <c r="I116" i="27"/>
  <c r="J116" i="27"/>
  <c r="K116" i="27"/>
  <c r="L116" i="27"/>
  <c r="M116" i="27"/>
  <c r="O116" i="27"/>
  <c r="P116" i="27"/>
  <c r="Q116" i="27"/>
  <c r="R116" i="27"/>
  <c r="S116" i="27"/>
  <c r="T116" i="27"/>
  <c r="U116" i="27"/>
  <c r="V116" i="27"/>
  <c r="X116" i="27"/>
  <c r="Y116" i="27"/>
  <c r="Z116" i="27"/>
  <c r="AA116" i="27"/>
  <c r="AB116" i="27"/>
  <c r="AC116" i="27"/>
  <c r="AD116" i="27"/>
  <c r="AE116" i="27"/>
  <c r="AG116" i="27"/>
  <c r="AH116" i="27"/>
  <c r="AI116" i="27"/>
  <c r="AJ116" i="27"/>
  <c r="AK116" i="27"/>
  <c r="AL116" i="27"/>
  <c r="AM116" i="27"/>
  <c r="AN116" i="27"/>
  <c r="AP116" i="27"/>
  <c r="AQ116" i="27"/>
  <c r="AR116" i="27"/>
  <c r="AS116" i="27"/>
  <c r="AT116" i="27"/>
  <c r="AU116" i="27"/>
  <c r="AV116" i="27"/>
  <c r="AW116" i="27"/>
  <c r="AY116" i="27"/>
  <c r="AZ116" i="27"/>
  <c r="BA116" i="27"/>
  <c r="BB116" i="27"/>
  <c r="BC116" i="27"/>
  <c r="BD116" i="27"/>
  <c r="BE116" i="27"/>
  <c r="BF116" i="27"/>
  <c r="F117" i="27"/>
  <c r="G117" i="27"/>
  <c r="H117" i="27"/>
  <c r="I117" i="27"/>
  <c r="J117" i="27"/>
  <c r="K117" i="27"/>
  <c r="L117" i="27"/>
  <c r="M117" i="27"/>
  <c r="O117" i="27"/>
  <c r="P117" i="27"/>
  <c r="Q117" i="27"/>
  <c r="R117" i="27"/>
  <c r="S117" i="27"/>
  <c r="T117" i="27"/>
  <c r="U117" i="27"/>
  <c r="V117" i="27"/>
  <c r="X117" i="27"/>
  <c r="Y117" i="27"/>
  <c r="Z117" i="27"/>
  <c r="AA117" i="27"/>
  <c r="AB117" i="27"/>
  <c r="AC117" i="27"/>
  <c r="AD117" i="27"/>
  <c r="AE117" i="27"/>
  <c r="AG117" i="27"/>
  <c r="AH117" i="27"/>
  <c r="AI117" i="27"/>
  <c r="AJ117" i="27"/>
  <c r="AK117" i="27"/>
  <c r="AL117" i="27"/>
  <c r="AM117" i="27"/>
  <c r="AN117" i="27"/>
  <c r="AP117" i="27"/>
  <c r="AQ117" i="27"/>
  <c r="AR117" i="27"/>
  <c r="AS117" i="27"/>
  <c r="AT117" i="27"/>
  <c r="AU117" i="27"/>
  <c r="AV117" i="27"/>
  <c r="AW117" i="27"/>
  <c r="AY117" i="27"/>
  <c r="AZ117" i="27"/>
  <c r="BA117" i="27"/>
  <c r="BB117" i="27"/>
  <c r="BC117" i="27"/>
  <c r="BD117" i="27"/>
  <c r="BE117" i="27"/>
  <c r="BF117" i="27"/>
  <c r="F118" i="27"/>
  <c r="G118" i="27"/>
  <c r="H118" i="27"/>
  <c r="I118" i="27"/>
  <c r="J118" i="27"/>
  <c r="K118" i="27"/>
  <c r="L118" i="27"/>
  <c r="M118" i="27"/>
  <c r="O118" i="27"/>
  <c r="P118" i="27"/>
  <c r="Q118" i="27"/>
  <c r="R118" i="27"/>
  <c r="S118" i="27"/>
  <c r="T118" i="27"/>
  <c r="U118" i="27"/>
  <c r="V118" i="27"/>
  <c r="X118" i="27"/>
  <c r="Y118" i="27"/>
  <c r="Z118" i="27"/>
  <c r="AA118" i="27"/>
  <c r="AB118" i="27"/>
  <c r="AC118" i="27"/>
  <c r="AD118" i="27"/>
  <c r="AE118" i="27"/>
  <c r="AG118" i="27"/>
  <c r="AH118" i="27"/>
  <c r="AI118" i="27"/>
  <c r="AJ118" i="27"/>
  <c r="AK118" i="27"/>
  <c r="AL118" i="27"/>
  <c r="AM118" i="27"/>
  <c r="AN118" i="27"/>
  <c r="AP118" i="27"/>
  <c r="AQ118" i="27"/>
  <c r="AR118" i="27"/>
  <c r="AS118" i="27"/>
  <c r="AT118" i="27"/>
  <c r="AU118" i="27"/>
  <c r="AV118" i="27"/>
  <c r="AW118" i="27"/>
  <c r="AY118" i="27"/>
  <c r="AZ118" i="27"/>
  <c r="BA118" i="27"/>
  <c r="BB118" i="27"/>
  <c r="BC118" i="27"/>
  <c r="BD118" i="27"/>
  <c r="BE118" i="27"/>
  <c r="BF118" i="27"/>
  <c r="F119" i="27"/>
  <c r="G119" i="27"/>
  <c r="H119" i="27"/>
  <c r="I119" i="27"/>
  <c r="J119" i="27"/>
  <c r="K119" i="27"/>
  <c r="L119" i="27"/>
  <c r="M119" i="27"/>
  <c r="O119" i="27"/>
  <c r="P119" i="27"/>
  <c r="Q119" i="27"/>
  <c r="R119" i="27"/>
  <c r="S119" i="27"/>
  <c r="T119" i="27"/>
  <c r="U119" i="27"/>
  <c r="V119" i="27"/>
  <c r="X119" i="27"/>
  <c r="Y119" i="27"/>
  <c r="Z119" i="27"/>
  <c r="AA119" i="27"/>
  <c r="AB119" i="27"/>
  <c r="AC119" i="27"/>
  <c r="AD119" i="27"/>
  <c r="AE119" i="27"/>
  <c r="AG119" i="27"/>
  <c r="AH119" i="27"/>
  <c r="AI119" i="27"/>
  <c r="AJ119" i="27"/>
  <c r="AK119" i="27"/>
  <c r="AL119" i="27"/>
  <c r="AM119" i="27"/>
  <c r="AN119" i="27"/>
  <c r="AP119" i="27"/>
  <c r="AQ119" i="27"/>
  <c r="AR119" i="27"/>
  <c r="AS119" i="27"/>
  <c r="AT119" i="27"/>
  <c r="AU119" i="27"/>
  <c r="AV119" i="27"/>
  <c r="AW119" i="27"/>
  <c r="AY119" i="27"/>
  <c r="AZ119" i="27"/>
  <c r="BA119" i="27"/>
  <c r="BB119" i="27"/>
  <c r="BC119" i="27"/>
  <c r="BD119" i="27"/>
  <c r="BE119" i="27"/>
  <c r="BF119" i="27"/>
  <c r="F120" i="27"/>
  <c r="G120" i="27"/>
  <c r="H120" i="27"/>
  <c r="I120" i="27"/>
  <c r="J120" i="27"/>
  <c r="K120" i="27"/>
  <c r="L120" i="27"/>
  <c r="M120" i="27"/>
  <c r="O120" i="27"/>
  <c r="P120" i="27"/>
  <c r="Q120" i="27"/>
  <c r="R120" i="27"/>
  <c r="S120" i="27"/>
  <c r="T120" i="27"/>
  <c r="U120" i="27"/>
  <c r="V120" i="27"/>
  <c r="X120" i="27"/>
  <c r="Y120" i="27"/>
  <c r="Z120" i="27"/>
  <c r="AA120" i="27"/>
  <c r="AB120" i="27"/>
  <c r="AC120" i="27"/>
  <c r="AD120" i="27"/>
  <c r="AE120" i="27"/>
  <c r="AG120" i="27"/>
  <c r="AH120" i="27"/>
  <c r="AI120" i="27"/>
  <c r="AJ120" i="27"/>
  <c r="AK120" i="27"/>
  <c r="AL120" i="27"/>
  <c r="AM120" i="27"/>
  <c r="AN120" i="27"/>
  <c r="AP120" i="27"/>
  <c r="AQ120" i="27"/>
  <c r="AR120" i="27"/>
  <c r="AS120" i="27"/>
  <c r="AT120" i="27"/>
  <c r="AU120" i="27"/>
  <c r="AV120" i="27"/>
  <c r="AW120" i="27"/>
  <c r="AY120" i="27"/>
  <c r="AZ120" i="27"/>
  <c r="BA120" i="27"/>
  <c r="BB120" i="27"/>
  <c r="BC120" i="27"/>
  <c r="BD120" i="27"/>
  <c r="BE120" i="27"/>
  <c r="BF120" i="27"/>
  <c r="F121" i="27"/>
  <c r="G121" i="27"/>
  <c r="H121" i="27"/>
  <c r="I121" i="27"/>
  <c r="J121" i="27"/>
  <c r="K121" i="27"/>
  <c r="L121" i="27"/>
  <c r="M121" i="27"/>
  <c r="O121" i="27"/>
  <c r="P121" i="27"/>
  <c r="Q121" i="27"/>
  <c r="R121" i="27"/>
  <c r="S121" i="27"/>
  <c r="T121" i="27"/>
  <c r="U121" i="27"/>
  <c r="V121" i="27"/>
  <c r="X121" i="27"/>
  <c r="Y121" i="27"/>
  <c r="Z121" i="27"/>
  <c r="AA121" i="27"/>
  <c r="AB121" i="27"/>
  <c r="AC121" i="27"/>
  <c r="AD121" i="27"/>
  <c r="AE121" i="27"/>
  <c r="AG121" i="27"/>
  <c r="AH121" i="27"/>
  <c r="AI121" i="27"/>
  <c r="AJ121" i="27"/>
  <c r="AK121" i="27"/>
  <c r="AL121" i="27"/>
  <c r="AM121" i="27"/>
  <c r="AN121" i="27"/>
  <c r="AP121" i="27"/>
  <c r="AQ121" i="27"/>
  <c r="AR121" i="27"/>
  <c r="AS121" i="27"/>
  <c r="AT121" i="27"/>
  <c r="AU121" i="27"/>
  <c r="AV121" i="27"/>
  <c r="AW121" i="27"/>
  <c r="AY121" i="27"/>
  <c r="AZ121" i="27"/>
  <c r="BA121" i="27"/>
  <c r="BB121" i="27"/>
  <c r="BC121" i="27"/>
  <c r="BD121" i="27"/>
  <c r="BE121" i="27"/>
  <c r="BF121" i="27"/>
  <c r="F122" i="27"/>
  <c r="G122" i="27"/>
  <c r="H122" i="27"/>
  <c r="I122" i="27"/>
  <c r="J122" i="27"/>
  <c r="K122" i="27"/>
  <c r="L122" i="27"/>
  <c r="M122" i="27"/>
  <c r="O122" i="27"/>
  <c r="P122" i="27"/>
  <c r="Q122" i="27"/>
  <c r="R122" i="27"/>
  <c r="S122" i="27"/>
  <c r="T122" i="27"/>
  <c r="U122" i="27"/>
  <c r="V122" i="27"/>
  <c r="X122" i="27"/>
  <c r="Y122" i="27"/>
  <c r="Z122" i="27"/>
  <c r="AA122" i="27"/>
  <c r="AB122" i="27"/>
  <c r="AC122" i="27"/>
  <c r="AD122" i="27"/>
  <c r="AE122" i="27"/>
  <c r="AG122" i="27"/>
  <c r="AH122" i="27"/>
  <c r="AI122" i="27"/>
  <c r="AJ122" i="27"/>
  <c r="AK122" i="27"/>
  <c r="AL122" i="27"/>
  <c r="AM122" i="27"/>
  <c r="AN122" i="27"/>
  <c r="AP122" i="27"/>
  <c r="AQ122" i="27"/>
  <c r="AR122" i="27"/>
  <c r="AS122" i="27"/>
  <c r="AT122" i="27"/>
  <c r="AU122" i="27"/>
  <c r="AV122" i="27"/>
  <c r="AW122" i="27"/>
  <c r="AY122" i="27"/>
  <c r="AZ122" i="27"/>
  <c r="BA122" i="27"/>
  <c r="BB122" i="27"/>
  <c r="BC122" i="27"/>
  <c r="BD122" i="27"/>
  <c r="BE122" i="27"/>
  <c r="BF122" i="27"/>
  <c r="F123" i="27"/>
  <c r="G123" i="27"/>
  <c r="H123" i="27"/>
  <c r="I123" i="27"/>
  <c r="J123" i="27"/>
  <c r="K123" i="27"/>
  <c r="L123" i="27"/>
  <c r="M123" i="27"/>
  <c r="O123" i="27"/>
  <c r="P123" i="27"/>
  <c r="Q123" i="27"/>
  <c r="R123" i="27"/>
  <c r="S123" i="27"/>
  <c r="T123" i="27"/>
  <c r="U123" i="27"/>
  <c r="V123" i="27"/>
  <c r="X123" i="27"/>
  <c r="Y123" i="27"/>
  <c r="Z123" i="27"/>
  <c r="AA123" i="27"/>
  <c r="AB123" i="27"/>
  <c r="AC123" i="27"/>
  <c r="AD123" i="27"/>
  <c r="AE123" i="27"/>
  <c r="AG123" i="27"/>
  <c r="AH123" i="27"/>
  <c r="AI123" i="27"/>
  <c r="AJ123" i="27"/>
  <c r="AK123" i="27"/>
  <c r="AL123" i="27"/>
  <c r="AM123" i="27"/>
  <c r="AN123" i="27"/>
  <c r="AP123" i="27"/>
  <c r="AQ123" i="27"/>
  <c r="AR123" i="27"/>
  <c r="AS123" i="27"/>
  <c r="AT123" i="27"/>
  <c r="AU123" i="27"/>
  <c r="AV123" i="27"/>
  <c r="AW123" i="27"/>
  <c r="AY123" i="27"/>
  <c r="AZ123" i="27"/>
  <c r="BA123" i="27"/>
  <c r="BB123" i="27"/>
  <c r="BC123" i="27"/>
  <c r="BD123" i="27"/>
  <c r="BE123" i="27"/>
  <c r="BF123" i="27"/>
  <c r="F124" i="27"/>
  <c r="G124" i="27"/>
  <c r="H124" i="27"/>
  <c r="I124" i="27"/>
  <c r="J124" i="27"/>
  <c r="K124" i="27"/>
  <c r="L124" i="27"/>
  <c r="M124" i="27"/>
  <c r="O124" i="27"/>
  <c r="P124" i="27"/>
  <c r="Q124" i="27"/>
  <c r="R124" i="27"/>
  <c r="S124" i="27"/>
  <c r="T124" i="27"/>
  <c r="U124" i="27"/>
  <c r="V124" i="27"/>
  <c r="X124" i="27"/>
  <c r="Y124" i="27"/>
  <c r="Z124" i="27"/>
  <c r="AA124" i="27"/>
  <c r="AB124" i="27"/>
  <c r="AC124" i="27"/>
  <c r="AD124" i="27"/>
  <c r="AE124" i="27"/>
  <c r="AG124" i="27"/>
  <c r="AH124" i="27"/>
  <c r="AI124" i="27"/>
  <c r="AJ124" i="27"/>
  <c r="AK124" i="27"/>
  <c r="AL124" i="27"/>
  <c r="AM124" i="27"/>
  <c r="AN124" i="27"/>
  <c r="AP124" i="27"/>
  <c r="AQ124" i="27"/>
  <c r="AR124" i="27"/>
  <c r="AS124" i="27"/>
  <c r="AT124" i="27"/>
  <c r="AU124" i="27"/>
  <c r="AV124" i="27"/>
  <c r="AW124" i="27"/>
  <c r="AY124" i="27"/>
  <c r="AZ124" i="27"/>
  <c r="BA124" i="27"/>
  <c r="BB124" i="27"/>
  <c r="BC124" i="27"/>
  <c r="BD124" i="27"/>
  <c r="BE124" i="27"/>
  <c r="BF124" i="27"/>
  <c r="F125" i="27"/>
  <c r="G125" i="27"/>
  <c r="H125" i="27"/>
  <c r="I125" i="27"/>
  <c r="J125" i="27"/>
  <c r="K125" i="27"/>
  <c r="L125" i="27"/>
  <c r="M125" i="27"/>
  <c r="O125" i="27"/>
  <c r="P125" i="27"/>
  <c r="Q125" i="27"/>
  <c r="R125" i="27"/>
  <c r="S125" i="27"/>
  <c r="T125" i="27"/>
  <c r="U125" i="27"/>
  <c r="V125" i="27"/>
  <c r="X125" i="27"/>
  <c r="Y125" i="27"/>
  <c r="Z125" i="27"/>
  <c r="AA125" i="27"/>
  <c r="AB125" i="27"/>
  <c r="AC125" i="27"/>
  <c r="AD125" i="27"/>
  <c r="AE125" i="27"/>
  <c r="AG125" i="27"/>
  <c r="AH125" i="27"/>
  <c r="AI125" i="27"/>
  <c r="AJ125" i="27"/>
  <c r="AK125" i="27"/>
  <c r="AL125" i="27"/>
  <c r="AM125" i="27"/>
  <c r="AN125" i="27"/>
  <c r="AP125" i="27"/>
  <c r="AQ125" i="27"/>
  <c r="AR125" i="27"/>
  <c r="AS125" i="27"/>
  <c r="AT125" i="27"/>
  <c r="AU125" i="27"/>
  <c r="AV125" i="27"/>
  <c r="AW125" i="27"/>
  <c r="AY125" i="27"/>
  <c r="AZ125" i="27"/>
  <c r="BA125" i="27"/>
  <c r="BB125" i="27"/>
  <c r="BC125" i="27"/>
  <c r="BD125" i="27"/>
  <c r="BE125" i="27"/>
  <c r="BF125" i="27"/>
  <c r="F126" i="27"/>
  <c r="G126" i="27"/>
  <c r="H126" i="27"/>
  <c r="I126" i="27"/>
  <c r="J126" i="27"/>
  <c r="K126" i="27"/>
  <c r="L126" i="27"/>
  <c r="M126" i="27"/>
  <c r="O126" i="27"/>
  <c r="P126" i="27"/>
  <c r="Q126" i="27"/>
  <c r="R126" i="27"/>
  <c r="S126" i="27"/>
  <c r="T126" i="27"/>
  <c r="U126" i="27"/>
  <c r="V126" i="27"/>
  <c r="X126" i="27"/>
  <c r="Y126" i="27"/>
  <c r="Z126" i="27"/>
  <c r="AA126" i="27"/>
  <c r="AB126" i="27"/>
  <c r="AC126" i="27"/>
  <c r="AD126" i="27"/>
  <c r="AE126" i="27"/>
  <c r="AG126" i="27"/>
  <c r="AH126" i="27"/>
  <c r="AI126" i="27"/>
  <c r="AJ126" i="27"/>
  <c r="AK126" i="27"/>
  <c r="AL126" i="27"/>
  <c r="AM126" i="27"/>
  <c r="AN126" i="27"/>
  <c r="AP126" i="27"/>
  <c r="AQ126" i="27"/>
  <c r="AR126" i="27"/>
  <c r="AS126" i="27"/>
  <c r="AT126" i="27"/>
  <c r="AU126" i="27"/>
  <c r="AV126" i="27"/>
  <c r="AW126" i="27"/>
  <c r="AY126" i="27"/>
  <c r="AZ126" i="27"/>
  <c r="BA126" i="27"/>
  <c r="BB126" i="27"/>
  <c r="BC126" i="27"/>
  <c r="BD126" i="27"/>
  <c r="BE126" i="27"/>
  <c r="BF126" i="27"/>
  <c r="F127" i="27"/>
  <c r="G127" i="27"/>
  <c r="H127" i="27"/>
  <c r="I127" i="27"/>
  <c r="J127" i="27"/>
  <c r="K127" i="27"/>
  <c r="L127" i="27"/>
  <c r="M127" i="27"/>
  <c r="O127" i="27"/>
  <c r="P127" i="27"/>
  <c r="Q127" i="27"/>
  <c r="R127" i="27"/>
  <c r="S127" i="27"/>
  <c r="T127" i="27"/>
  <c r="U127" i="27"/>
  <c r="V127" i="27"/>
  <c r="X127" i="27"/>
  <c r="Y127" i="27"/>
  <c r="Z127" i="27"/>
  <c r="AA127" i="27"/>
  <c r="AB127" i="27"/>
  <c r="AC127" i="27"/>
  <c r="AD127" i="27"/>
  <c r="AE127" i="27"/>
  <c r="AG127" i="27"/>
  <c r="AH127" i="27"/>
  <c r="AI127" i="27"/>
  <c r="AJ127" i="27"/>
  <c r="AK127" i="27"/>
  <c r="AL127" i="27"/>
  <c r="AM127" i="27"/>
  <c r="AN127" i="27"/>
  <c r="AP127" i="27"/>
  <c r="AQ127" i="27"/>
  <c r="AR127" i="27"/>
  <c r="AS127" i="27"/>
  <c r="AT127" i="27"/>
  <c r="AU127" i="27"/>
  <c r="AV127" i="27"/>
  <c r="AW127" i="27"/>
  <c r="AY127" i="27"/>
  <c r="AZ127" i="27"/>
  <c r="BA127" i="27"/>
  <c r="BB127" i="27"/>
  <c r="BC127" i="27"/>
  <c r="BD127" i="27"/>
  <c r="BE127" i="27"/>
  <c r="BF127" i="27"/>
  <c r="F128" i="27"/>
  <c r="G128" i="27"/>
  <c r="H128" i="27"/>
  <c r="I128" i="27"/>
  <c r="J128" i="27"/>
  <c r="K128" i="27"/>
  <c r="L128" i="27"/>
  <c r="M128" i="27"/>
  <c r="O128" i="27"/>
  <c r="P128" i="27"/>
  <c r="Q128" i="27"/>
  <c r="R128" i="27"/>
  <c r="S128" i="27"/>
  <c r="T128" i="27"/>
  <c r="U128" i="27"/>
  <c r="V128" i="27"/>
  <c r="X128" i="27"/>
  <c r="Y128" i="27"/>
  <c r="Z128" i="27"/>
  <c r="AA128" i="27"/>
  <c r="AB128" i="27"/>
  <c r="AC128" i="27"/>
  <c r="AD128" i="27"/>
  <c r="AE128" i="27"/>
  <c r="AG128" i="27"/>
  <c r="AH128" i="27"/>
  <c r="AI128" i="27"/>
  <c r="AJ128" i="27"/>
  <c r="AK128" i="27"/>
  <c r="AL128" i="27"/>
  <c r="AM128" i="27"/>
  <c r="AN128" i="27"/>
  <c r="AP128" i="27"/>
  <c r="AQ128" i="27"/>
  <c r="AR128" i="27"/>
  <c r="AS128" i="27"/>
  <c r="AT128" i="27"/>
  <c r="AU128" i="27"/>
  <c r="AV128" i="27"/>
  <c r="AW128" i="27"/>
  <c r="AY128" i="27"/>
  <c r="AZ128" i="27"/>
  <c r="BA128" i="27"/>
  <c r="BB128" i="27"/>
  <c r="BC128" i="27"/>
  <c r="BD128" i="27"/>
  <c r="BE128" i="27"/>
  <c r="BF128" i="27"/>
  <c r="F129" i="27"/>
  <c r="G129" i="27"/>
  <c r="H129" i="27"/>
  <c r="I129" i="27"/>
  <c r="J129" i="27"/>
  <c r="K129" i="27"/>
  <c r="L129" i="27"/>
  <c r="M129" i="27"/>
  <c r="O129" i="27"/>
  <c r="P129" i="27"/>
  <c r="Q129" i="27"/>
  <c r="R129" i="27"/>
  <c r="S129" i="27"/>
  <c r="T129" i="27"/>
  <c r="U129" i="27"/>
  <c r="V129" i="27"/>
  <c r="X129" i="27"/>
  <c r="Y129" i="27"/>
  <c r="Z129" i="27"/>
  <c r="AA129" i="27"/>
  <c r="AB129" i="27"/>
  <c r="AC129" i="27"/>
  <c r="AD129" i="27"/>
  <c r="AE129" i="27"/>
  <c r="AG129" i="27"/>
  <c r="AH129" i="27"/>
  <c r="AI129" i="27"/>
  <c r="AJ129" i="27"/>
  <c r="AK129" i="27"/>
  <c r="AL129" i="27"/>
  <c r="AM129" i="27"/>
  <c r="AN129" i="27"/>
  <c r="AP129" i="27"/>
  <c r="AQ129" i="27"/>
  <c r="AR129" i="27"/>
  <c r="AS129" i="27"/>
  <c r="AT129" i="27"/>
  <c r="AU129" i="27"/>
  <c r="AV129" i="27"/>
  <c r="AW129" i="27"/>
  <c r="AY129" i="27"/>
  <c r="AZ129" i="27"/>
  <c r="BA129" i="27"/>
  <c r="BB129" i="27"/>
  <c r="BC129" i="27"/>
  <c r="BD129" i="27"/>
  <c r="BE129" i="27"/>
  <c r="BF129" i="27"/>
  <c r="F130" i="27"/>
  <c r="G130" i="27"/>
  <c r="H130" i="27"/>
  <c r="I130" i="27"/>
  <c r="J130" i="27"/>
  <c r="K130" i="27"/>
  <c r="L130" i="27"/>
  <c r="M130" i="27"/>
  <c r="O130" i="27"/>
  <c r="P130" i="27"/>
  <c r="Q130" i="27"/>
  <c r="R130" i="27"/>
  <c r="S130" i="27"/>
  <c r="T130" i="27"/>
  <c r="U130" i="27"/>
  <c r="V130" i="27"/>
  <c r="X130" i="27"/>
  <c r="Y130" i="27"/>
  <c r="Z130" i="27"/>
  <c r="AA130" i="27"/>
  <c r="AB130" i="27"/>
  <c r="AC130" i="27"/>
  <c r="AD130" i="27"/>
  <c r="AE130" i="27"/>
  <c r="AG130" i="27"/>
  <c r="AH130" i="27"/>
  <c r="AI130" i="27"/>
  <c r="AJ130" i="27"/>
  <c r="AK130" i="27"/>
  <c r="AL130" i="27"/>
  <c r="AM130" i="27"/>
  <c r="AN130" i="27"/>
  <c r="AP130" i="27"/>
  <c r="AQ130" i="27"/>
  <c r="AR130" i="27"/>
  <c r="AS130" i="27"/>
  <c r="AT130" i="27"/>
  <c r="AU130" i="27"/>
  <c r="AV130" i="27"/>
  <c r="AW130" i="27"/>
  <c r="AY130" i="27"/>
  <c r="AZ130" i="27"/>
  <c r="BA130" i="27"/>
  <c r="BB130" i="27"/>
  <c r="BC130" i="27"/>
  <c r="BD130" i="27"/>
  <c r="BE130" i="27"/>
  <c r="BF130" i="27"/>
  <c r="F131" i="27"/>
  <c r="G131" i="27"/>
  <c r="H131" i="27"/>
  <c r="I131" i="27"/>
  <c r="J131" i="27"/>
  <c r="K131" i="27"/>
  <c r="L131" i="27"/>
  <c r="M131" i="27"/>
  <c r="O131" i="27"/>
  <c r="P131" i="27"/>
  <c r="Q131" i="27"/>
  <c r="R131" i="27"/>
  <c r="S131" i="27"/>
  <c r="T131" i="27"/>
  <c r="U131" i="27"/>
  <c r="V131" i="27"/>
  <c r="X131" i="27"/>
  <c r="Y131" i="27"/>
  <c r="Z131" i="27"/>
  <c r="AA131" i="27"/>
  <c r="AB131" i="27"/>
  <c r="AC131" i="27"/>
  <c r="AD131" i="27"/>
  <c r="AE131" i="27"/>
  <c r="AG131" i="27"/>
  <c r="AH131" i="27"/>
  <c r="AI131" i="27"/>
  <c r="AJ131" i="27"/>
  <c r="AK131" i="27"/>
  <c r="AL131" i="27"/>
  <c r="AM131" i="27"/>
  <c r="AN131" i="27"/>
  <c r="AP131" i="27"/>
  <c r="AQ131" i="27"/>
  <c r="AR131" i="27"/>
  <c r="AS131" i="27"/>
  <c r="AT131" i="27"/>
  <c r="AU131" i="27"/>
  <c r="AV131" i="27"/>
  <c r="AW131" i="27"/>
  <c r="AY131" i="27"/>
  <c r="AZ131" i="27"/>
  <c r="BA131" i="27"/>
  <c r="BB131" i="27"/>
  <c r="BC131" i="27"/>
  <c r="BD131" i="27"/>
  <c r="BE131" i="27"/>
  <c r="BF131" i="27"/>
  <c r="F132" i="27"/>
  <c r="G132" i="27"/>
  <c r="H132" i="27"/>
  <c r="I132" i="27"/>
  <c r="J132" i="27"/>
  <c r="K132" i="27"/>
  <c r="L132" i="27"/>
  <c r="M132" i="27"/>
  <c r="O132" i="27"/>
  <c r="P132" i="27"/>
  <c r="Q132" i="27"/>
  <c r="R132" i="27"/>
  <c r="S132" i="27"/>
  <c r="T132" i="27"/>
  <c r="U132" i="27"/>
  <c r="V132" i="27"/>
  <c r="X132" i="27"/>
  <c r="Y132" i="27"/>
  <c r="Z132" i="27"/>
  <c r="AA132" i="27"/>
  <c r="AB132" i="27"/>
  <c r="AC132" i="27"/>
  <c r="AD132" i="27"/>
  <c r="AE132" i="27"/>
  <c r="AG132" i="27"/>
  <c r="AH132" i="27"/>
  <c r="AI132" i="27"/>
  <c r="AJ132" i="27"/>
  <c r="AK132" i="27"/>
  <c r="AL132" i="27"/>
  <c r="AM132" i="27"/>
  <c r="AN132" i="27"/>
  <c r="AP132" i="27"/>
  <c r="AQ132" i="27"/>
  <c r="AR132" i="27"/>
  <c r="AS132" i="27"/>
  <c r="AT132" i="27"/>
  <c r="AU132" i="27"/>
  <c r="AV132" i="27"/>
  <c r="AW132" i="27"/>
  <c r="AY132" i="27"/>
  <c r="AZ132" i="27"/>
  <c r="BA132" i="27"/>
  <c r="BB132" i="27"/>
  <c r="BC132" i="27"/>
  <c r="BD132" i="27"/>
  <c r="BE132" i="27"/>
  <c r="BF132" i="27"/>
  <c r="F133" i="27"/>
  <c r="G133" i="27"/>
  <c r="H133" i="27"/>
  <c r="I133" i="27"/>
  <c r="J133" i="27"/>
  <c r="K133" i="27"/>
  <c r="L133" i="27"/>
  <c r="M133" i="27"/>
  <c r="O133" i="27"/>
  <c r="P133" i="27"/>
  <c r="Q133" i="27"/>
  <c r="R133" i="27"/>
  <c r="S133" i="27"/>
  <c r="T133" i="27"/>
  <c r="U133" i="27"/>
  <c r="V133" i="27"/>
  <c r="X133" i="27"/>
  <c r="Y133" i="27"/>
  <c r="Z133" i="27"/>
  <c r="AA133" i="27"/>
  <c r="AB133" i="27"/>
  <c r="AC133" i="27"/>
  <c r="AD133" i="27"/>
  <c r="AE133" i="27"/>
  <c r="AG133" i="27"/>
  <c r="AH133" i="27"/>
  <c r="AI133" i="27"/>
  <c r="AJ133" i="27"/>
  <c r="AK133" i="27"/>
  <c r="AL133" i="27"/>
  <c r="AM133" i="27"/>
  <c r="AN133" i="27"/>
  <c r="AP133" i="27"/>
  <c r="AQ133" i="27"/>
  <c r="AR133" i="27"/>
  <c r="AS133" i="27"/>
  <c r="AT133" i="27"/>
  <c r="AU133" i="27"/>
  <c r="AV133" i="27"/>
  <c r="AW133" i="27"/>
  <c r="AY133" i="27"/>
  <c r="AZ133" i="27"/>
  <c r="BA133" i="27"/>
  <c r="BB133" i="27"/>
  <c r="BC133" i="27"/>
  <c r="BD133" i="27"/>
  <c r="BE133" i="27"/>
  <c r="BF133" i="27"/>
  <c r="F134" i="27"/>
  <c r="G134" i="27"/>
  <c r="H134" i="27"/>
  <c r="I134" i="27"/>
  <c r="J134" i="27"/>
  <c r="K134" i="27"/>
  <c r="L134" i="27"/>
  <c r="M134" i="27"/>
  <c r="O134" i="27"/>
  <c r="P134" i="27"/>
  <c r="Q134" i="27"/>
  <c r="R134" i="27"/>
  <c r="S134" i="27"/>
  <c r="T134" i="27"/>
  <c r="U134" i="27"/>
  <c r="V134" i="27"/>
  <c r="X134" i="27"/>
  <c r="Y134" i="27"/>
  <c r="Z134" i="27"/>
  <c r="AA134" i="27"/>
  <c r="AB134" i="27"/>
  <c r="AC134" i="27"/>
  <c r="AD134" i="27"/>
  <c r="AE134" i="27"/>
  <c r="AG134" i="27"/>
  <c r="AH134" i="27"/>
  <c r="AI134" i="27"/>
  <c r="AJ134" i="27"/>
  <c r="AK134" i="27"/>
  <c r="AL134" i="27"/>
  <c r="AM134" i="27"/>
  <c r="AN134" i="27"/>
  <c r="AP134" i="27"/>
  <c r="AQ134" i="27"/>
  <c r="AR134" i="27"/>
  <c r="AS134" i="27"/>
  <c r="AT134" i="27"/>
  <c r="AU134" i="27"/>
  <c r="AV134" i="27"/>
  <c r="AW134" i="27"/>
  <c r="AY134" i="27"/>
  <c r="AZ134" i="27"/>
  <c r="BA134" i="27"/>
  <c r="BB134" i="27"/>
  <c r="BC134" i="27"/>
  <c r="BD134" i="27"/>
  <c r="BE134" i="27"/>
  <c r="BF134" i="27"/>
  <c r="F135" i="27"/>
  <c r="G135" i="27"/>
  <c r="H135" i="27"/>
  <c r="I135" i="27"/>
  <c r="J135" i="27"/>
  <c r="K135" i="27"/>
  <c r="L135" i="27"/>
  <c r="M135" i="27"/>
  <c r="O135" i="27"/>
  <c r="P135" i="27"/>
  <c r="Q135" i="27"/>
  <c r="R135" i="27"/>
  <c r="S135" i="27"/>
  <c r="T135" i="27"/>
  <c r="U135" i="27"/>
  <c r="V135" i="27"/>
  <c r="X135" i="27"/>
  <c r="Y135" i="27"/>
  <c r="Z135" i="27"/>
  <c r="AA135" i="27"/>
  <c r="AB135" i="27"/>
  <c r="AC135" i="27"/>
  <c r="AD135" i="27"/>
  <c r="AE135" i="27"/>
  <c r="AG135" i="27"/>
  <c r="AH135" i="27"/>
  <c r="AI135" i="27"/>
  <c r="AJ135" i="27"/>
  <c r="AK135" i="27"/>
  <c r="AL135" i="27"/>
  <c r="AM135" i="27"/>
  <c r="AN135" i="27"/>
  <c r="AP135" i="27"/>
  <c r="AQ135" i="27"/>
  <c r="AR135" i="27"/>
  <c r="AS135" i="27"/>
  <c r="AT135" i="27"/>
  <c r="AU135" i="27"/>
  <c r="AV135" i="27"/>
  <c r="AW135" i="27"/>
  <c r="AY135" i="27"/>
  <c r="AZ135" i="27"/>
  <c r="BA135" i="27"/>
  <c r="BB135" i="27"/>
  <c r="BC135" i="27"/>
  <c r="BD135" i="27"/>
  <c r="BE135" i="27"/>
  <c r="BF135" i="27"/>
  <c r="F136" i="27"/>
  <c r="G136" i="27"/>
  <c r="H136" i="27"/>
  <c r="I136" i="27"/>
  <c r="J136" i="27"/>
  <c r="K136" i="27"/>
  <c r="L136" i="27"/>
  <c r="M136" i="27"/>
  <c r="O136" i="27"/>
  <c r="P136" i="27"/>
  <c r="Q136" i="27"/>
  <c r="R136" i="27"/>
  <c r="S136" i="27"/>
  <c r="T136" i="27"/>
  <c r="U136" i="27"/>
  <c r="V136" i="27"/>
  <c r="X136" i="27"/>
  <c r="Y136" i="27"/>
  <c r="Z136" i="27"/>
  <c r="AA136" i="27"/>
  <c r="AB136" i="27"/>
  <c r="AC136" i="27"/>
  <c r="AD136" i="27"/>
  <c r="AE136" i="27"/>
  <c r="AG136" i="27"/>
  <c r="AH136" i="27"/>
  <c r="AI136" i="27"/>
  <c r="AJ136" i="27"/>
  <c r="AK136" i="27"/>
  <c r="AL136" i="27"/>
  <c r="AM136" i="27"/>
  <c r="AN136" i="27"/>
  <c r="AP136" i="27"/>
  <c r="AQ136" i="27"/>
  <c r="AR136" i="27"/>
  <c r="AS136" i="27"/>
  <c r="AT136" i="27"/>
  <c r="AU136" i="27"/>
  <c r="AV136" i="27"/>
  <c r="AW136" i="27"/>
  <c r="AY136" i="27"/>
  <c r="AZ136" i="27"/>
  <c r="BA136" i="27"/>
  <c r="BB136" i="27"/>
  <c r="BC136" i="27"/>
  <c r="BD136" i="27"/>
  <c r="BE136" i="27"/>
  <c r="BF136" i="27"/>
  <c r="F137" i="27"/>
  <c r="G137" i="27"/>
  <c r="H137" i="27"/>
  <c r="I137" i="27"/>
  <c r="J137" i="27"/>
  <c r="K137" i="27"/>
  <c r="L137" i="27"/>
  <c r="M137" i="27"/>
  <c r="O137" i="27"/>
  <c r="P137" i="27"/>
  <c r="Q137" i="27"/>
  <c r="R137" i="27"/>
  <c r="S137" i="27"/>
  <c r="T137" i="27"/>
  <c r="U137" i="27"/>
  <c r="V137" i="27"/>
  <c r="X137" i="27"/>
  <c r="Y137" i="27"/>
  <c r="Z137" i="27"/>
  <c r="AA137" i="27"/>
  <c r="AB137" i="27"/>
  <c r="AC137" i="27"/>
  <c r="AD137" i="27"/>
  <c r="AE137" i="27"/>
  <c r="AG137" i="27"/>
  <c r="AH137" i="27"/>
  <c r="AI137" i="27"/>
  <c r="AJ137" i="27"/>
  <c r="AK137" i="27"/>
  <c r="AL137" i="27"/>
  <c r="AM137" i="27"/>
  <c r="AN137" i="27"/>
  <c r="AP137" i="27"/>
  <c r="AQ137" i="27"/>
  <c r="AR137" i="27"/>
  <c r="AS137" i="27"/>
  <c r="AT137" i="27"/>
  <c r="AU137" i="27"/>
  <c r="AV137" i="27"/>
  <c r="AW137" i="27"/>
  <c r="AY137" i="27"/>
  <c r="AZ137" i="27"/>
  <c r="BA137" i="27"/>
  <c r="BB137" i="27"/>
  <c r="BC137" i="27"/>
  <c r="BD137" i="27"/>
  <c r="BE137" i="27"/>
  <c r="BF137" i="27"/>
  <c r="F138" i="27"/>
  <c r="G138" i="27"/>
  <c r="H138" i="27"/>
  <c r="I138" i="27"/>
  <c r="J138" i="27"/>
  <c r="K138" i="27"/>
  <c r="L138" i="27"/>
  <c r="M138" i="27"/>
  <c r="O138" i="27"/>
  <c r="P138" i="27"/>
  <c r="Q138" i="27"/>
  <c r="R138" i="27"/>
  <c r="S138" i="27"/>
  <c r="T138" i="27"/>
  <c r="U138" i="27"/>
  <c r="V138" i="27"/>
  <c r="X138" i="27"/>
  <c r="Y138" i="27"/>
  <c r="Z138" i="27"/>
  <c r="AA138" i="27"/>
  <c r="AB138" i="27"/>
  <c r="AC138" i="27"/>
  <c r="AD138" i="27"/>
  <c r="AE138" i="27"/>
  <c r="AG138" i="27"/>
  <c r="AH138" i="27"/>
  <c r="AI138" i="27"/>
  <c r="AJ138" i="27"/>
  <c r="AK138" i="27"/>
  <c r="AL138" i="27"/>
  <c r="AM138" i="27"/>
  <c r="AN138" i="27"/>
  <c r="AP138" i="27"/>
  <c r="AQ138" i="27"/>
  <c r="AR138" i="27"/>
  <c r="AS138" i="27"/>
  <c r="AT138" i="27"/>
  <c r="AU138" i="27"/>
  <c r="AV138" i="27"/>
  <c r="AW138" i="27"/>
  <c r="AY138" i="27"/>
  <c r="AZ138" i="27"/>
  <c r="BA138" i="27"/>
  <c r="BB138" i="27"/>
  <c r="BC138" i="27"/>
  <c r="BD138" i="27"/>
  <c r="BE138" i="27"/>
  <c r="BF138" i="27"/>
  <c r="F139" i="27"/>
  <c r="G139" i="27"/>
  <c r="H139" i="27"/>
  <c r="I139" i="27"/>
  <c r="J139" i="27"/>
  <c r="K139" i="27"/>
  <c r="L139" i="27"/>
  <c r="M139" i="27"/>
  <c r="O139" i="27"/>
  <c r="P139" i="27"/>
  <c r="Q139" i="27"/>
  <c r="R139" i="27"/>
  <c r="S139" i="27"/>
  <c r="T139" i="27"/>
  <c r="U139" i="27"/>
  <c r="V139" i="27"/>
  <c r="X139" i="27"/>
  <c r="Y139" i="27"/>
  <c r="Z139" i="27"/>
  <c r="AA139" i="27"/>
  <c r="AB139" i="27"/>
  <c r="AC139" i="27"/>
  <c r="AD139" i="27"/>
  <c r="AE139" i="27"/>
  <c r="AG139" i="27"/>
  <c r="AH139" i="27"/>
  <c r="AI139" i="27"/>
  <c r="AJ139" i="27"/>
  <c r="AK139" i="27"/>
  <c r="AL139" i="27"/>
  <c r="AM139" i="27"/>
  <c r="AN139" i="27"/>
  <c r="AP139" i="27"/>
  <c r="AQ139" i="27"/>
  <c r="AR139" i="27"/>
  <c r="AS139" i="27"/>
  <c r="AT139" i="27"/>
  <c r="AU139" i="27"/>
  <c r="AV139" i="27"/>
  <c r="AW139" i="27"/>
  <c r="AY139" i="27"/>
  <c r="AZ139" i="27"/>
  <c r="BA139" i="27"/>
  <c r="BB139" i="27"/>
  <c r="BC139" i="27"/>
  <c r="BD139" i="27"/>
  <c r="BE139" i="27"/>
  <c r="BF139" i="27"/>
  <c r="F140" i="27"/>
  <c r="G140" i="27"/>
  <c r="H140" i="27"/>
  <c r="I140" i="27"/>
  <c r="J140" i="27"/>
  <c r="K140" i="27"/>
  <c r="L140" i="27"/>
  <c r="M140" i="27"/>
  <c r="O140" i="27"/>
  <c r="P140" i="27"/>
  <c r="Q140" i="27"/>
  <c r="R140" i="27"/>
  <c r="S140" i="27"/>
  <c r="T140" i="27"/>
  <c r="U140" i="27"/>
  <c r="V140" i="27"/>
  <c r="X140" i="27"/>
  <c r="Y140" i="27"/>
  <c r="Z140" i="27"/>
  <c r="AA140" i="27"/>
  <c r="AB140" i="27"/>
  <c r="AC140" i="27"/>
  <c r="AD140" i="27"/>
  <c r="AE140" i="27"/>
  <c r="AG140" i="27"/>
  <c r="AH140" i="27"/>
  <c r="AI140" i="27"/>
  <c r="AJ140" i="27"/>
  <c r="AK140" i="27"/>
  <c r="AL140" i="27"/>
  <c r="AM140" i="27"/>
  <c r="AN140" i="27"/>
  <c r="AP140" i="27"/>
  <c r="AQ140" i="27"/>
  <c r="AR140" i="27"/>
  <c r="AS140" i="27"/>
  <c r="AT140" i="27"/>
  <c r="AU140" i="27"/>
  <c r="AV140" i="27"/>
  <c r="AW140" i="27"/>
  <c r="AY140" i="27"/>
  <c r="AZ140" i="27"/>
  <c r="BA140" i="27"/>
  <c r="BB140" i="27"/>
  <c r="BC140" i="27"/>
  <c r="BD140" i="27"/>
  <c r="BE140" i="27"/>
  <c r="BF140" i="27"/>
  <c r="F141" i="27"/>
  <c r="G141" i="27"/>
  <c r="H141" i="27"/>
  <c r="I141" i="27"/>
  <c r="J141" i="27"/>
  <c r="K141" i="27"/>
  <c r="L141" i="27"/>
  <c r="M141" i="27"/>
  <c r="O141" i="27"/>
  <c r="P141" i="27"/>
  <c r="Q141" i="27"/>
  <c r="R141" i="27"/>
  <c r="S141" i="27"/>
  <c r="T141" i="27"/>
  <c r="U141" i="27"/>
  <c r="V141" i="27"/>
  <c r="X141" i="27"/>
  <c r="Y141" i="27"/>
  <c r="Z141" i="27"/>
  <c r="AA141" i="27"/>
  <c r="AB141" i="27"/>
  <c r="AC141" i="27"/>
  <c r="AD141" i="27"/>
  <c r="AE141" i="27"/>
  <c r="AG141" i="27"/>
  <c r="AH141" i="27"/>
  <c r="AI141" i="27"/>
  <c r="AJ141" i="27"/>
  <c r="AK141" i="27"/>
  <c r="AL141" i="27"/>
  <c r="AM141" i="27"/>
  <c r="AN141" i="27"/>
  <c r="AP141" i="27"/>
  <c r="AQ141" i="27"/>
  <c r="AR141" i="27"/>
  <c r="AS141" i="27"/>
  <c r="AT141" i="27"/>
  <c r="AU141" i="27"/>
  <c r="AV141" i="27"/>
  <c r="AW141" i="27"/>
  <c r="AY141" i="27"/>
  <c r="AZ141" i="27"/>
  <c r="BA141" i="27"/>
  <c r="BB141" i="27"/>
  <c r="BC141" i="27"/>
  <c r="BD141" i="27"/>
  <c r="BE141" i="27"/>
  <c r="BF141" i="27"/>
  <c r="F142" i="27"/>
  <c r="G142" i="27"/>
  <c r="H142" i="27"/>
  <c r="I142" i="27"/>
  <c r="J142" i="27"/>
  <c r="K142" i="27"/>
  <c r="L142" i="27"/>
  <c r="M142" i="27"/>
  <c r="O142" i="27"/>
  <c r="P142" i="27"/>
  <c r="Q142" i="27"/>
  <c r="R142" i="27"/>
  <c r="S142" i="27"/>
  <c r="T142" i="27"/>
  <c r="U142" i="27"/>
  <c r="V142" i="27"/>
  <c r="X142" i="27"/>
  <c r="Y142" i="27"/>
  <c r="Z142" i="27"/>
  <c r="AA142" i="27"/>
  <c r="AB142" i="27"/>
  <c r="AC142" i="27"/>
  <c r="AD142" i="27"/>
  <c r="AE142" i="27"/>
  <c r="AG142" i="27"/>
  <c r="AH142" i="27"/>
  <c r="AI142" i="27"/>
  <c r="AJ142" i="27"/>
  <c r="AK142" i="27"/>
  <c r="AL142" i="27"/>
  <c r="AM142" i="27"/>
  <c r="AN142" i="27"/>
  <c r="AP142" i="27"/>
  <c r="AQ142" i="27"/>
  <c r="AR142" i="27"/>
  <c r="AS142" i="27"/>
  <c r="AT142" i="27"/>
  <c r="AU142" i="27"/>
  <c r="AV142" i="27"/>
  <c r="AW142" i="27"/>
  <c r="AY142" i="27"/>
  <c r="AZ142" i="27"/>
  <c r="BA142" i="27"/>
  <c r="BB142" i="27"/>
  <c r="BC142" i="27"/>
  <c r="BD142" i="27"/>
  <c r="BE142" i="27"/>
  <c r="BF142" i="27"/>
  <c r="F143" i="27"/>
  <c r="G143" i="27"/>
  <c r="H143" i="27"/>
  <c r="I143" i="27"/>
  <c r="J143" i="27"/>
  <c r="K143" i="27"/>
  <c r="L143" i="27"/>
  <c r="M143" i="27"/>
  <c r="O143" i="27"/>
  <c r="P143" i="27"/>
  <c r="Q143" i="27"/>
  <c r="R143" i="27"/>
  <c r="S143" i="27"/>
  <c r="T143" i="27"/>
  <c r="U143" i="27"/>
  <c r="V143" i="27"/>
  <c r="X143" i="27"/>
  <c r="Y143" i="27"/>
  <c r="Z143" i="27"/>
  <c r="AA143" i="27"/>
  <c r="AB143" i="27"/>
  <c r="AC143" i="27"/>
  <c r="AD143" i="27"/>
  <c r="AE143" i="27"/>
  <c r="AG143" i="27"/>
  <c r="AH143" i="27"/>
  <c r="AI143" i="27"/>
  <c r="AJ143" i="27"/>
  <c r="AK143" i="27"/>
  <c r="AL143" i="27"/>
  <c r="AM143" i="27"/>
  <c r="AN143" i="27"/>
  <c r="AP143" i="27"/>
  <c r="AQ143" i="27"/>
  <c r="AR143" i="27"/>
  <c r="AS143" i="27"/>
  <c r="AT143" i="27"/>
  <c r="AU143" i="27"/>
  <c r="AV143" i="27"/>
  <c r="AW143" i="27"/>
  <c r="AY143" i="27"/>
  <c r="AZ143" i="27"/>
  <c r="BA143" i="27"/>
  <c r="BB143" i="27"/>
  <c r="BC143" i="27"/>
  <c r="BD143" i="27"/>
  <c r="BE143" i="27"/>
  <c r="BF143" i="27"/>
  <c r="F144" i="27"/>
  <c r="G144" i="27"/>
  <c r="H144" i="27"/>
  <c r="I144" i="27"/>
  <c r="J144" i="27"/>
  <c r="K144" i="27"/>
  <c r="L144" i="27"/>
  <c r="M144" i="27"/>
  <c r="O144" i="27"/>
  <c r="P144" i="27"/>
  <c r="Q144" i="27"/>
  <c r="R144" i="27"/>
  <c r="S144" i="27"/>
  <c r="T144" i="27"/>
  <c r="U144" i="27"/>
  <c r="V144" i="27"/>
  <c r="X144" i="27"/>
  <c r="Y144" i="27"/>
  <c r="Z144" i="27"/>
  <c r="AA144" i="27"/>
  <c r="AB144" i="27"/>
  <c r="AC144" i="27"/>
  <c r="AD144" i="27"/>
  <c r="AE144" i="27"/>
  <c r="AG144" i="27"/>
  <c r="AH144" i="27"/>
  <c r="AI144" i="27"/>
  <c r="AJ144" i="27"/>
  <c r="AK144" i="27"/>
  <c r="AL144" i="27"/>
  <c r="AM144" i="27"/>
  <c r="AN144" i="27"/>
  <c r="AP144" i="27"/>
  <c r="AQ144" i="27"/>
  <c r="AR144" i="27"/>
  <c r="AS144" i="27"/>
  <c r="AT144" i="27"/>
  <c r="AU144" i="27"/>
  <c r="AV144" i="27"/>
  <c r="AW144" i="27"/>
  <c r="AY144" i="27"/>
  <c r="AZ144" i="27"/>
  <c r="BA144" i="27"/>
  <c r="BB144" i="27"/>
  <c r="BC144" i="27"/>
  <c r="BD144" i="27"/>
  <c r="BE144" i="27"/>
  <c r="BF144" i="27"/>
  <c r="F145" i="27"/>
  <c r="G145" i="27"/>
  <c r="H145" i="27"/>
  <c r="I145" i="27"/>
  <c r="J145" i="27"/>
  <c r="K145" i="27"/>
  <c r="L145" i="27"/>
  <c r="M145" i="27"/>
  <c r="O145" i="27"/>
  <c r="P145" i="27"/>
  <c r="Q145" i="27"/>
  <c r="R145" i="27"/>
  <c r="S145" i="27"/>
  <c r="T145" i="27"/>
  <c r="U145" i="27"/>
  <c r="V145" i="27"/>
  <c r="X145" i="27"/>
  <c r="Y145" i="27"/>
  <c r="Z145" i="27"/>
  <c r="AA145" i="27"/>
  <c r="AB145" i="27"/>
  <c r="AC145" i="27"/>
  <c r="AD145" i="27"/>
  <c r="AE145" i="27"/>
  <c r="AG145" i="27"/>
  <c r="AH145" i="27"/>
  <c r="AI145" i="27"/>
  <c r="AJ145" i="27"/>
  <c r="AK145" i="27"/>
  <c r="AL145" i="27"/>
  <c r="AM145" i="27"/>
  <c r="AN145" i="27"/>
  <c r="AP145" i="27"/>
  <c r="AQ145" i="27"/>
  <c r="AR145" i="27"/>
  <c r="AS145" i="27"/>
  <c r="AT145" i="27"/>
  <c r="AU145" i="27"/>
  <c r="AV145" i="27"/>
  <c r="AW145" i="27"/>
  <c r="AY145" i="27"/>
  <c r="AZ145" i="27"/>
  <c r="BA145" i="27"/>
  <c r="BB145" i="27"/>
  <c r="BC145" i="27"/>
  <c r="BD145" i="27"/>
  <c r="BE145" i="27"/>
  <c r="BF145" i="27"/>
  <c r="F146" i="27"/>
  <c r="G146" i="27"/>
  <c r="H146" i="27"/>
  <c r="I146" i="27"/>
  <c r="J146" i="27"/>
  <c r="K146" i="27"/>
  <c r="L146" i="27"/>
  <c r="M146" i="27"/>
  <c r="O146" i="27"/>
  <c r="P146" i="27"/>
  <c r="Q146" i="27"/>
  <c r="R146" i="27"/>
  <c r="S146" i="27"/>
  <c r="T146" i="27"/>
  <c r="U146" i="27"/>
  <c r="V146" i="27"/>
  <c r="X146" i="27"/>
  <c r="Y146" i="27"/>
  <c r="Z146" i="27"/>
  <c r="AA146" i="27"/>
  <c r="AB146" i="27"/>
  <c r="AC146" i="27"/>
  <c r="AD146" i="27"/>
  <c r="AE146" i="27"/>
  <c r="AG146" i="27"/>
  <c r="AH146" i="27"/>
  <c r="AI146" i="27"/>
  <c r="AJ146" i="27"/>
  <c r="AK146" i="27"/>
  <c r="AL146" i="27"/>
  <c r="AM146" i="27"/>
  <c r="AN146" i="27"/>
  <c r="AP146" i="27"/>
  <c r="AQ146" i="27"/>
  <c r="AR146" i="27"/>
  <c r="AS146" i="27"/>
  <c r="AT146" i="27"/>
  <c r="AU146" i="27"/>
  <c r="AV146" i="27"/>
  <c r="AW146" i="27"/>
  <c r="AY146" i="27"/>
  <c r="AZ146" i="27"/>
  <c r="BA146" i="27"/>
  <c r="BB146" i="27"/>
  <c r="BC146" i="27"/>
  <c r="BD146" i="27"/>
  <c r="BE146" i="27"/>
  <c r="BF146" i="27"/>
  <c r="F147" i="27"/>
  <c r="G147" i="27"/>
  <c r="H147" i="27"/>
  <c r="I147" i="27"/>
  <c r="J147" i="27"/>
  <c r="K147" i="27"/>
  <c r="L147" i="27"/>
  <c r="M147" i="27"/>
  <c r="O147" i="27"/>
  <c r="P147" i="27"/>
  <c r="Q147" i="27"/>
  <c r="R147" i="27"/>
  <c r="S147" i="27"/>
  <c r="T147" i="27"/>
  <c r="U147" i="27"/>
  <c r="V147" i="27"/>
  <c r="X147" i="27"/>
  <c r="Y147" i="27"/>
  <c r="Z147" i="27"/>
  <c r="AA147" i="27"/>
  <c r="AB147" i="27"/>
  <c r="AC147" i="27"/>
  <c r="AD147" i="27"/>
  <c r="AE147" i="27"/>
  <c r="AG147" i="27"/>
  <c r="AH147" i="27"/>
  <c r="AI147" i="27"/>
  <c r="AJ147" i="27"/>
  <c r="AK147" i="27"/>
  <c r="AL147" i="27"/>
  <c r="AM147" i="27"/>
  <c r="AN147" i="27"/>
  <c r="AP147" i="27"/>
  <c r="AQ147" i="27"/>
  <c r="AR147" i="27"/>
  <c r="AS147" i="27"/>
  <c r="AT147" i="27"/>
  <c r="AU147" i="27"/>
  <c r="AV147" i="27"/>
  <c r="AW147" i="27"/>
  <c r="AY147" i="27"/>
  <c r="AZ147" i="27"/>
  <c r="BA147" i="27"/>
  <c r="BB147" i="27"/>
  <c r="BC147" i="27"/>
  <c r="BD147" i="27"/>
  <c r="BE147" i="27"/>
  <c r="BF147" i="27"/>
  <c r="F148" i="27"/>
  <c r="G148" i="27"/>
  <c r="H148" i="27"/>
  <c r="I148" i="27"/>
  <c r="J148" i="27"/>
  <c r="K148" i="27"/>
  <c r="L148" i="27"/>
  <c r="M148" i="27"/>
  <c r="O148" i="27"/>
  <c r="P148" i="27"/>
  <c r="Q148" i="27"/>
  <c r="R148" i="27"/>
  <c r="S148" i="27"/>
  <c r="T148" i="27"/>
  <c r="U148" i="27"/>
  <c r="V148" i="27"/>
  <c r="X148" i="27"/>
  <c r="Y148" i="27"/>
  <c r="Z148" i="27"/>
  <c r="AA148" i="27"/>
  <c r="AB148" i="27"/>
  <c r="AC148" i="27"/>
  <c r="AD148" i="27"/>
  <c r="AE148" i="27"/>
  <c r="AG148" i="27"/>
  <c r="AH148" i="27"/>
  <c r="AI148" i="27"/>
  <c r="AJ148" i="27"/>
  <c r="AK148" i="27"/>
  <c r="AL148" i="27"/>
  <c r="AM148" i="27"/>
  <c r="AN148" i="27"/>
  <c r="AP148" i="27"/>
  <c r="AQ148" i="27"/>
  <c r="AR148" i="27"/>
  <c r="AS148" i="27"/>
  <c r="AT148" i="27"/>
  <c r="AU148" i="27"/>
  <c r="AV148" i="27"/>
  <c r="AW148" i="27"/>
  <c r="AY148" i="27"/>
  <c r="AZ148" i="27"/>
  <c r="BA148" i="27"/>
  <c r="BB148" i="27"/>
  <c r="BC148" i="27"/>
  <c r="BD148" i="27"/>
  <c r="BE148" i="27"/>
  <c r="BF148" i="27"/>
  <c r="F149" i="27"/>
  <c r="G149" i="27"/>
  <c r="H149" i="27"/>
  <c r="I149" i="27"/>
  <c r="J149" i="27"/>
  <c r="K149" i="27"/>
  <c r="L149" i="27"/>
  <c r="M149" i="27"/>
  <c r="O149" i="27"/>
  <c r="P149" i="27"/>
  <c r="Q149" i="27"/>
  <c r="R149" i="27"/>
  <c r="S149" i="27"/>
  <c r="T149" i="27"/>
  <c r="U149" i="27"/>
  <c r="V149" i="27"/>
  <c r="X149" i="27"/>
  <c r="Y149" i="27"/>
  <c r="Z149" i="27"/>
  <c r="AA149" i="27"/>
  <c r="AB149" i="27"/>
  <c r="AC149" i="27"/>
  <c r="AD149" i="27"/>
  <c r="AE149" i="27"/>
  <c r="AG149" i="27"/>
  <c r="AH149" i="27"/>
  <c r="AI149" i="27"/>
  <c r="AJ149" i="27"/>
  <c r="AK149" i="27"/>
  <c r="AL149" i="27"/>
  <c r="AM149" i="27"/>
  <c r="AN149" i="27"/>
  <c r="AP149" i="27"/>
  <c r="AQ149" i="27"/>
  <c r="AR149" i="27"/>
  <c r="AS149" i="27"/>
  <c r="AT149" i="27"/>
  <c r="AU149" i="27"/>
  <c r="AV149" i="27"/>
  <c r="AW149" i="27"/>
  <c r="AY149" i="27"/>
  <c r="AZ149" i="27"/>
  <c r="BA149" i="27"/>
  <c r="BB149" i="27"/>
  <c r="BC149" i="27"/>
  <c r="BD149" i="27"/>
  <c r="BE149" i="27"/>
  <c r="BF149" i="27"/>
  <c r="F150" i="27"/>
  <c r="G150" i="27"/>
  <c r="H150" i="27"/>
  <c r="I150" i="27"/>
  <c r="J150" i="27"/>
  <c r="K150" i="27"/>
  <c r="L150" i="27"/>
  <c r="M150" i="27"/>
  <c r="O150" i="27"/>
  <c r="P150" i="27"/>
  <c r="Q150" i="27"/>
  <c r="R150" i="27"/>
  <c r="S150" i="27"/>
  <c r="T150" i="27"/>
  <c r="U150" i="27"/>
  <c r="V150" i="27"/>
  <c r="X150" i="27"/>
  <c r="Y150" i="27"/>
  <c r="Z150" i="27"/>
  <c r="AA150" i="27"/>
  <c r="AB150" i="27"/>
  <c r="AC150" i="27"/>
  <c r="AD150" i="27"/>
  <c r="AE150" i="27"/>
  <c r="AG150" i="27"/>
  <c r="AH150" i="27"/>
  <c r="AI150" i="27"/>
  <c r="AJ150" i="27"/>
  <c r="AK150" i="27"/>
  <c r="AL150" i="27"/>
  <c r="AM150" i="27"/>
  <c r="AN150" i="27"/>
  <c r="AP150" i="27"/>
  <c r="AQ150" i="27"/>
  <c r="AR150" i="27"/>
  <c r="AS150" i="27"/>
  <c r="AT150" i="27"/>
  <c r="AU150" i="27"/>
  <c r="AV150" i="27"/>
  <c r="AW150" i="27"/>
  <c r="AY150" i="27"/>
  <c r="AZ150" i="27"/>
  <c r="BA150" i="27"/>
  <c r="BB150" i="27"/>
  <c r="BC150" i="27"/>
  <c r="BD150" i="27"/>
  <c r="BE150" i="27"/>
  <c r="BF150" i="27"/>
  <c r="F151" i="27"/>
  <c r="G151" i="27"/>
  <c r="H151" i="27"/>
  <c r="I151" i="27"/>
  <c r="J151" i="27"/>
  <c r="K151" i="27"/>
  <c r="L151" i="27"/>
  <c r="M151" i="27"/>
  <c r="O151" i="27"/>
  <c r="P151" i="27"/>
  <c r="Q151" i="27"/>
  <c r="R151" i="27"/>
  <c r="S151" i="27"/>
  <c r="T151" i="27"/>
  <c r="U151" i="27"/>
  <c r="V151" i="27"/>
  <c r="X151" i="27"/>
  <c r="Y151" i="27"/>
  <c r="Z151" i="27"/>
  <c r="AA151" i="27"/>
  <c r="AB151" i="27"/>
  <c r="AC151" i="27"/>
  <c r="AD151" i="27"/>
  <c r="AE151" i="27"/>
  <c r="AG151" i="27"/>
  <c r="AH151" i="27"/>
  <c r="AI151" i="27"/>
  <c r="AJ151" i="27"/>
  <c r="AK151" i="27"/>
  <c r="AL151" i="27"/>
  <c r="AM151" i="27"/>
  <c r="AN151" i="27"/>
  <c r="AP151" i="27"/>
  <c r="AQ151" i="27"/>
  <c r="AR151" i="27"/>
  <c r="AS151" i="27"/>
  <c r="AT151" i="27"/>
  <c r="AU151" i="27"/>
  <c r="AV151" i="27"/>
  <c r="AW151" i="27"/>
  <c r="AY151" i="27"/>
  <c r="AZ151" i="27"/>
  <c r="BA151" i="27"/>
  <c r="BB151" i="27"/>
  <c r="BC151" i="27"/>
  <c r="BD151" i="27"/>
  <c r="BE151" i="27"/>
  <c r="BF151" i="27"/>
  <c r="F152" i="27"/>
  <c r="G152" i="27"/>
  <c r="H152" i="27"/>
  <c r="I152" i="27"/>
  <c r="J152" i="27"/>
  <c r="K152" i="27"/>
  <c r="L152" i="27"/>
  <c r="M152" i="27"/>
  <c r="O152" i="27"/>
  <c r="P152" i="27"/>
  <c r="Q152" i="27"/>
  <c r="R152" i="27"/>
  <c r="S152" i="27"/>
  <c r="T152" i="27"/>
  <c r="U152" i="27"/>
  <c r="V152" i="27"/>
  <c r="X152" i="27"/>
  <c r="Y152" i="27"/>
  <c r="Z152" i="27"/>
  <c r="AA152" i="27"/>
  <c r="AB152" i="27"/>
  <c r="AC152" i="27"/>
  <c r="AD152" i="27"/>
  <c r="AE152" i="27"/>
  <c r="AG152" i="27"/>
  <c r="AH152" i="27"/>
  <c r="AI152" i="27"/>
  <c r="AJ152" i="27"/>
  <c r="AK152" i="27"/>
  <c r="AL152" i="27"/>
  <c r="AM152" i="27"/>
  <c r="AN152" i="27"/>
  <c r="AP152" i="27"/>
  <c r="AQ152" i="27"/>
  <c r="AR152" i="27"/>
  <c r="AS152" i="27"/>
  <c r="AT152" i="27"/>
  <c r="AU152" i="27"/>
  <c r="AV152" i="27"/>
  <c r="AW152" i="27"/>
  <c r="AY152" i="27"/>
  <c r="AZ152" i="27"/>
  <c r="BA152" i="27"/>
  <c r="BB152" i="27"/>
  <c r="BC152" i="27"/>
  <c r="BD152" i="27"/>
  <c r="BE152" i="27"/>
  <c r="BF152" i="27"/>
  <c r="F153" i="27"/>
  <c r="G153" i="27"/>
  <c r="H153" i="27"/>
  <c r="I153" i="27"/>
  <c r="J153" i="27"/>
  <c r="K153" i="27"/>
  <c r="L153" i="27"/>
  <c r="M153" i="27"/>
  <c r="O153" i="27"/>
  <c r="P153" i="27"/>
  <c r="Q153" i="27"/>
  <c r="R153" i="27"/>
  <c r="S153" i="27"/>
  <c r="T153" i="27"/>
  <c r="U153" i="27"/>
  <c r="V153" i="27"/>
  <c r="X153" i="27"/>
  <c r="Y153" i="27"/>
  <c r="Z153" i="27"/>
  <c r="AA153" i="27"/>
  <c r="AB153" i="27"/>
  <c r="AC153" i="27"/>
  <c r="AD153" i="27"/>
  <c r="AE153" i="27"/>
  <c r="AG153" i="27"/>
  <c r="AH153" i="27"/>
  <c r="AI153" i="27"/>
  <c r="AJ153" i="27"/>
  <c r="AK153" i="27"/>
  <c r="AL153" i="27"/>
  <c r="AM153" i="27"/>
  <c r="AN153" i="27"/>
  <c r="AP153" i="27"/>
  <c r="AQ153" i="27"/>
  <c r="AR153" i="27"/>
  <c r="AS153" i="27"/>
  <c r="AT153" i="27"/>
  <c r="AU153" i="27"/>
  <c r="AV153" i="27"/>
  <c r="AW153" i="27"/>
  <c r="AY153" i="27"/>
  <c r="AZ153" i="27"/>
  <c r="BA153" i="27"/>
  <c r="BB153" i="27"/>
  <c r="BC153" i="27"/>
  <c r="BD153" i="27"/>
  <c r="BE153" i="27"/>
  <c r="BF153" i="27"/>
  <c r="F154" i="27"/>
  <c r="G154" i="27"/>
  <c r="H154" i="27"/>
  <c r="I154" i="27"/>
  <c r="J154" i="27"/>
  <c r="K154" i="27"/>
  <c r="L154" i="27"/>
  <c r="M154" i="27"/>
  <c r="O154" i="27"/>
  <c r="P154" i="27"/>
  <c r="Q154" i="27"/>
  <c r="R154" i="27"/>
  <c r="S154" i="27"/>
  <c r="T154" i="27"/>
  <c r="U154" i="27"/>
  <c r="V154" i="27"/>
  <c r="X154" i="27"/>
  <c r="Y154" i="27"/>
  <c r="Z154" i="27"/>
  <c r="AA154" i="27"/>
  <c r="AB154" i="27"/>
  <c r="AC154" i="27"/>
  <c r="AD154" i="27"/>
  <c r="AE154" i="27"/>
  <c r="AG154" i="27"/>
  <c r="AH154" i="27"/>
  <c r="AI154" i="27"/>
  <c r="AJ154" i="27"/>
  <c r="AK154" i="27"/>
  <c r="AL154" i="27"/>
  <c r="AM154" i="27"/>
  <c r="AN154" i="27"/>
  <c r="AP154" i="27"/>
  <c r="AQ154" i="27"/>
  <c r="AR154" i="27"/>
  <c r="AS154" i="27"/>
  <c r="AT154" i="27"/>
  <c r="AU154" i="27"/>
  <c r="AV154" i="27"/>
  <c r="AW154" i="27"/>
  <c r="AY154" i="27"/>
  <c r="AZ154" i="27"/>
  <c r="BA154" i="27"/>
  <c r="BB154" i="27"/>
  <c r="BC154" i="27"/>
  <c r="BD154" i="27"/>
  <c r="BE154" i="27"/>
  <c r="BF154" i="27"/>
  <c r="F155" i="27"/>
  <c r="G155" i="27"/>
  <c r="H155" i="27"/>
  <c r="I155" i="27"/>
  <c r="J155" i="27"/>
  <c r="K155" i="27"/>
  <c r="L155" i="27"/>
  <c r="M155" i="27"/>
  <c r="O155" i="27"/>
  <c r="P155" i="27"/>
  <c r="Q155" i="27"/>
  <c r="R155" i="27"/>
  <c r="S155" i="27"/>
  <c r="T155" i="27"/>
  <c r="U155" i="27"/>
  <c r="V155" i="27"/>
  <c r="X155" i="27"/>
  <c r="Y155" i="27"/>
  <c r="Z155" i="27"/>
  <c r="AA155" i="27"/>
  <c r="AB155" i="27"/>
  <c r="AC155" i="27"/>
  <c r="AD155" i="27"/>
  <c r="AE155" i="27"/>
  <c r="AG155" i="27"/>
  <c r="AH155" i="27"/>
  <c r="AI155" i="27"/>
  <c r="AJ155" i="27"/>
  <c r="AK155" i="27"/>
  <c r="AL155" i="27"/>
  <c r="AM155" i="27"/>
  <c r="AN155" i="27"/>
  <c r="AP155" i="27"/>
  <c r="AQ155" i="27"/>
  <c r="AR155" i="27"/>
  <c r="AS155" i="27"/>
  <c r="AT155" i="27"/>
  <c r="AU155" i="27"/>
  <c r="AV155" i="27"/>
  <c r="AW155" i="27"/>
  <c r="AY155" i="27"/>
  <c r="AZ155" i="27"/>
  <c r="BA155" i="27"/>
  <c r="BB155" i="27"/>
  <c r="BC155" i="27"/>
  <c r="BD155" i="27"/>
  <c r="BE155" i="27"/>
  <c r="BF155" i="27"/>
  <c r="F156" i="27"/>
  <c r="G156" i="27"/>
  <c r="H156" i="27"/>
  <c r="I156" i="27"/>
  <c r="J156" i="27"/>
  <c r="K156" i="27"/>
  <c r="L156" i="27"/>
  <c r="M156" i="27"/>
  <c r="O156" i="27"/>
  <c r="P156" i="27"/>
  <c r="Q156" i="27"/>
  <c r="R156" i="27"/>
  <c r="S156" i="27"/>
  <c r="T156" i="27"/>
  <c r="U156" i="27"/>
  <c r="V156" i="27"/>
  <c r="X156" i="27"/>
  <c r="Y156" i="27"/>
  <c r="Z156" i="27"/>
  <c r="AA156" i="27"/>
  <c r="AB156" i="27"/>
  <c r="AC156" i="27"/>
  <c r="AD156" i="27"/>
  <c r="AE156" i="27"/>
  <c r="AG156" i="27"/>
  <c r="AH156" i="27"/>
  <c r="AI156" i="27"/>
  <c r="AJ156" i="27"/>
  <c r="AK156" i="27"/>
  <c r="AL156" i="27"/>
  <c r="AM156" i="27"/>
  <c r="AN156" i="27"/>
  <c r="AP156" i="27"/>
  <c r="AQ156" i="27"/>
  <c r="AR156" i="27"/>
  <c r="AS156" i="27"/>
  <c r="AT156" i="27"/>
  <c r="AU156" i="27"/>
  <c r="AV156" i="27"/>
  <c r="AW156" i="27"/>
  <c r="AY156" i="27"/>
  <c r="AZ156" i="27"/>
  <c r="BA156" i="27"/>
  <c r="BB156" i="27"/>
  <c r="BC156" i="27"/>
  <c r="BD156" i="27"/>
  <c r="BE156" i="27"/>
  <c r="BF156" i="27"/>
  <c r="F157" i="27"/>
  <c r="G157" i="27"/>
  <c r="H157" i="27"/>
  <c r="I157" i="27"/>
  <c r="J157" i="27"/>
  <c r="K157" i="27"/>
  <c r="L157" i="27"/>
  <c r="M157" i="27"/>
  <c r="O157" i="27"/>
  <c r="P157" i="27"/>
  <c r="Q157" i="27"/>
  <c r="R157" i="27"/>
  <c r="S157" i="27"/>
  <c r="T157" i="27"/>
  <c r="U157" i="27"/>
  <c r="V157" i="27"/>
  <c r="X157" i="27"/>
  <c r="Y157" i="27"/>
  <c r="Z157" i="27"/>
  <c r="AA157" i="27"/>
  <c r="AB157" i="27"/>
  <c r="AC157" i="27"/>
  <c r="AD157" i="27"/>
  <c r="AE157" i="27"/>
  <c r="AG157" i="27"/>
  <c r="AH157" i="27"/>
  <c r="AI157" i="27"/>
  <c r="AJ157" i="27"/>
  <c r="AK157" i="27"/>
  <c r="AL157" i="27"/>
  <c r="AM157" i="27"/>
  <c r="AN157" i="27"/>
  <c r="AP157" i="27"/>
  <c r="AQ157" i="27"/>
  <c r="AR157" i="27"/>
  <c r="AS157" i="27"/>
  <c r="AT157" i="27"/>
  <c r="AU157" i="27"/>
  <c r="AV157" i="27"/>
  <c r="AW157" i="27"/>
  <c r="AY157" i="27"/>
  <c r="AZ157" i="27"/>
  <c r="BA157" i="27"/>
  <c r="BB157" i="27"/>
  <c r="BC157" i="27"/>
  <c r="BD157" i="27"/>
  <c r="BE157" i="27"/>
  <c r="BF157" i="27"/>
  <c r="F158" i="27"/>
  <c r="G158" i="27"/>
  <c r="H158" i="27"/>
  <c r="I158" i="27"/>
  <c r="J158" i="27"/>
  <c r="K158" i="27"/>
  <c r="L158" i="27"/>
  <c r="M158" i="27"/>
  <c r="O158" i="27"/>
  <c r="P158" i="27"/>
  <c r="Q158" i="27"/>
  <c r="R158" i="27"/>
  <c r="S158" i="27"/>
  <c r="T158" i="27"/>
  <c r="U158" i="27"/>
  <c r="V158" i="27"/>
  <c r="X158" i="27"/>
  <c r="Y158" i="27"/>
  <c r="Z158" i="27"/>
  <c r="AA158" i="27"/>
  <c r="AB158" i="27"/>
  <c r="AC158" i="27"/>
  <c r="AD158" i="27"/>
  <c r="AE158" i="27"/>
  <c r="AG158" i="27"/>
  <c r="AH158" i="27"/>
  <c r="AI158" i="27"/>
  <c r="AJ158" i="27"/>
  <c r="AK158" i="27"/>
  <c r="AL158" i="27"/>
  <c r="AM158" i="27"/>
  <c r="AN158" i="27"/>
  <c r="AP158" i="27"/>
  <c r="AQ158" i="27"/>
  <c r="AR158" i="27"/>
  <c r="AS158" i="27"/>
  <c r="AT158" i="27"/>
  <c r="AU158" i="27"/>
  <c r="AV158" i="27"/>
  <c r="AW158" i="27"/>
  <c r="AY158" i="27"/>
  <c r="AZ158" i="27"/>
  <c r="BA158" i="27"/>
  <c r="BB158" i="27"/>
  <c r="BC158" i="27"/>
  <c r="BD158" i="27"/>
  <c r="BE158" i="27"/>
  <c r="BF158" i="27"/>
  <c r="F159" i="27"/>
  <c r="G159" i="27"/>
  <c r="H159" i="27"/>
  <c r="I159" i="27"/>
  <c r="J159" i="27"/>
  <c r="K159" i="27"/>
  <c r="L159" i="27"/>
  <c r="M159" i="27"/>
  <c r="O159" i="27"/>
  <c r="P159" i="27"/>
  <c r="Q159" i="27"/>
  <c r="R159" i="27"/>
  <c r="S159" i="27"/>
  <c r="T159" i="27"/>
  <c r="U159" i="27"/>
  <c r="V159" i="27"/>
  <c r="X159" i="27"/>
  <c r="Y159" i="27"/>
  <c r="Z159" i="27"/>
  <c r="AA159" i="27"/>
  <c r="AB159" i="27"/>
  <c r="AC159" i="27"/>
  <c r="AD159" i="27"/>
  <c r="AE159" i="27"/>
  <c r="AG159" i="27"/>
  <c r="AH159" i="27"/>
  <c r="AI159" i="27"/>
  <c r="AJ159" i="27"/>
  <c r="AK159" i="27"/>
  <c r="AL159" i="27"/>
  <c r="AM159" i="27"/>
  <c r="AN159" i="27"/>
  <c r="AP159" i="27"/>
  <c r="AQ159" i="27"/>
  <c r="AR159" i="27"/>
  <c r="AS159" i="27"/>
  <c r="AT159" i="27"/>
  <c r="AU159" i="27"/>
  <c r="AV159" i="27"/>
  <c r="AW159" i="27"/>
  <c r="AY159" i="27"/>
  <c r="AZ159" i="27"/>
  <c r="BA159" i="27"/>
  <c r="BB159" i="27"/>
  <c r="BC159" i="27"/>
  <c r="BD159" i="27"/>
  <c r="BE159" i="27"/>
  <c r="BF159" i="27"/>
  <c r="F160" i="27"/>
  <c r="G160" i="27"/>
  <c r="H160" i="27"/>
  <c r="I160" i="27"/>
  <c r="J160" i="27"/>
  <c r="K160" i="27"/>
  <c r="L160" i="27"/>
  <c r="M160" i="27"/>
  <c r="O160" i="27"/>
  <c r="P160" i="27"/>
  <c r="Q160" i="27"/>
  <c r="R160" i="27"/>
  <c r="S160" i="27"/>
  <c r="T160" i="27"/>
  <c r="U160" i="27"/>
  <c r="V160" i="27"/>
  <c r="X160" i="27"/>
  <c r="Y160" i="27"/>
  <c r="Z160" i="27"/>
  <c r="AA160" i="27"/>
  <c r="AB160" i="27"/>
  <c r="AC160" i="27"/>
  <c r="AD160" i="27"/>
  <c r="AE160" i="27"/>
  <c r="AG160" i="27"/>
  <c r="AH160" i="27"/>
  <c r="AI160" i="27"/>
  <c r="AJ160" i="27"/>
  <c r="AK160" i="27"/>
  <c r="AL160" i="27"/>
  <c r="AM160" i="27"/>
  <c r="AN160" i="27"/>
  <c r="AP160" i="27"/>
  <c r="AQ160" i="27"/>
  <c r="AR160" i="27"/>
  <c r="AS160" i="27"/>
  <c r="AT160" i="27"/>
  <c r="AU160" i="27"/>
  <c r="AV160" i="27"/>
  <c r="AW160" i="27"/>
  <c r="AY160" i="27"/>
  <c r="AZ160" i="27"/>
  <c r="BA160" i="27"/>
  <c r="BB160" i="27"/>
  <c r="BC160" i="27"/>
  <c r="BD160" i="27"/>
  <c r="BE160" i="27"/>
  <c r="BF160" i="27"/>
  <c r="F161" i="27"/>
  <c r="G161" i="27"/>
  <c r="H161" i="27"/>
  <c r="I161" i="27"/>
  <c r="J161" i="27"/>
  <c r="K161" i="27"/>
  <c r="L161" i="27"/>
  <c r="M161" i="27"/>
  <c r="O161" i="27"/>
  <c r="P161" i="27"/>
  <c r="Q161" i="27"/>
  <c r="R161" i="27"/>
  <c r="S161" i="27"/>
  <c r="T161" i="27"/>
  <c r="U161" i="27"/>
  <c r="V161" i="27"/>
  <c r="X161" i="27"/>
  <c r="Y161" i="27"/>
  <c r="Z161" i="27"/>
  <c r="AA161" i="27"/>
  <c r="AB161" i="27"/>
  <c r="AC161" i="27"/>
  <c r="AD161" i="27"/>
  <c r="AE161" i="27"/>
  <c r="AG161" i="27"/>
  <c r="AH161" i="27"/>
  <c r="AI161" i="27"/>
  <c r="AJ161" i="27"/>
  <c r="AK161" i="27"/>
  <c r="AL161" i="27"/>
  <c r="AM161" i="27"/>
  <c r="AN161" i="27"/>
  <c r="AP161" i="27"/>
  <c r="AQ161" i="27"/>
  <c r="AR161" i="27"/>
  <c r="AS161" i="27"/>
  <c r="AT161" i="27"/>
  <c r="AU161" i="27"/>
  <c r="AV161" i="27"/>
  <c r="AW161" i="27"/>
  <c r="AY161" i="27"/>
  <c r="AZ161" i="27"/>
  <c r="BA161" i="27"/>
  <c r="BB161" i="27"/>
  <c r="BC161" i="27"/>
  <c r="BD161" i="27"/>
  <c r="BE161" i="27"/>
  <c r="BF161" i="27"/>
  <c r="F162" i="27"/>
  <c r="G162" i="27"/>
  <c r="H162" i="27"/>
  <c r="I162" i="27"/>
  <c r="J162" i="27"/>
  <c r="K162" i="27"/>
  <c r="L162" i="27"/>
  <c r="M162" i="27"/>
  <c r="O162" i="27"/>
  <c r="P162" i="27"/>
  <c r="Q162" i="27"/>
  <c r="R162" i="27"/>
  <c r="S162" i="27"/>
  <c r="T162" i="27"/>
  <c r="U162" i="27"/>
  <c r="V162" i="27"/>
  <c r="X162" i="27"/>
  <c r="Y162" i="27"/>
  <c r="Z162" i="27"/>
  <c r="AA162" i="27"/>
  <c r="AB162" i="27"/>
  <c r="AC162" i="27"/>
  <c r="AD162" i="27"/>
  <c r="AE162" i="27"/>
  <c r="AG162" i="27"/>
  <c r="AH162" i="27"/>
  <c r="AI162" i="27"/>
  <c r="AJ162" i="27"/>
  <c r="AK162" i="27"/>
  <c r="AL162" i="27"/>
  <c r="AM162" i="27"/>
  <c r="AN162" i="27"/>
  <c r="AP162" i="27"/>
  <c r="AQ162" i="27"/>
  <c r="AR162" i="27"/>
  <c r="AR206" i="27" s="1"/>
  <c r="AS162" i="27"/>
  <c r="AT162" i="27"/>
  <c r="AU162" i="27"/>
  <c r="AV162" i="27"/>
  <c r="AW162" i="27"/>
  <c r="AY162" i="27"/>
  <c r="AZ162" i="27"/>
  <c r="BA162" i="27"/>
  <c r="BB162" i="27"/>
  <c r="BC162" i="27"/>
  <c r="BD162" i="27"/>
  <c r="BE162" i="27"/>
  <c r="BF162" i="27"/>
  <c r="F163" i="27"/>
  <c r="G163" i="27"/>
  <c r="H163" i="27"/>
  <c r="I163" i="27"/>
  <c r="J163" i="27"/>
  <c r="K163" i="27"/>
  <c r="L163" i="27"/>
  <c r="M163" i="27"/>
  <c r="O163" i="27"/>
  <c r="P163" i="27"/>
  <c r="Q163" i="27"/>
  <c r="R163" i="27"/>
  <c r="S163" i="27"/>
  <c r="T163" i="27"/>
  <c r="U163" i="27"/>
  <c r="V163" i="27"/>
  <c r="X163" i="27"/>
  <c r="Y163" i="27"/>
  <c r="Z163" i="27"/>
  <c r="AA163" i="27"/>
  <c r="AB163" i="27"/>
  <c r="AC163" i="27"/>
  <c r="AD163" i="27"/>
  <c r="AE163" i="27"/>
  <c r="AG163" i="27"/>
  <c r="AH163" i="27"/>
  <c r="AI163" i="27"/>
  <c r="AJ163" i="27"/>
  <c r="AK163" i="27"/>
  <c r="AL163" i="27"/>
  <c r="AM163" i="27"/>
  <c r="AN163" i="27"/>
  <c r="AP163" i="27"/>
  <c r="AQ163" i="27"/>
  <c r="AR163" i="27"/>
  <c r="AS163" i="27"/>
  <c r="AT163" i="27"/>
  <c r="AU163" i="27"/>
  <c r="AV163" i="27"/>
  <c r="AW163" i="27"/>
  <c r="AY163" i="27"/>
  <c r="AZ163" i="27"/>
  <c r="BA163" i="27"/>
  <c r="BB163" i="27"/>
  <c r="BC163" i="27"/>
  <c r="BD163" i="27"/>
  <c r="BE163" i="27"/>
  <c r="BF163" i="27"/>
  <c r="F164" i="27"/>
  <c r="G164" i="27"/>
  <c r="H164" i="27"/>
  <c r="I164" i="27"/>
  <c r="J164" i="27"/>
  <c r="K164" i="27"/>
  <c r="L164" i="27"/>
  <c r="M164" i="27"/>
  <c r="O164" i="27"/>
  <c r="P164" i="27"/>
  <c r="Q164" i="27"/>
  <c r="R164" i="27"/>
  <c r="S164" i="27"/>
  <c r="T164" i="27"/>
  <c r="U164" i="27"/>
  <c r="V164" i="27"/>
  <c r="X164" i="27"/>
  <c r="Y164" i="27"/>
  <c r="Z164" i="27"/>
  <c r="AA164" i="27"/>
  <c r="AB164" i="27"/>
  <c r="AC164" i="27"/>
  <c r="AD164" i="27"/>
  <c r="AE164" i="27"/>
  <c r="AG164" i="27"/>
  <c r="AH164" i="27"/>
  <c r="AI164" i="27"/>
  <c r="AJ164" i="27"/>
  <c r="AK164" i="27"/>
  <c r="AL164" i="27"/>
  <c r="AM164" i="27"/>
  <c r="AN164" i="27"/>
  <c r="AP164" i="27"/>
  <c r="AQ164" i="27"/>
  <c r="AR164" i="27"/>
  <c r="AS164" i="27"/>
  <c r="AT164" i="27"/>
  <c r="AU164" i="27"/>
  <c r="AV164" i="27"/>
  <c r="AW164" i="27"/>
  <c r="AY164" i="27"/>
  <c r="AZ164" i="27"/>
  <c r="BA164" i="27"/>
  <c r="BB164" i="27"/>
  <c r="BC164" i="27"/>
  <c r="BD164" i="27"/>
  <c r="BE164" i="27"/>
  <c r="BF164" i="27"/>
  <c r="F165" i="27"/>
  <c r="G165" i="27"/>
  <c r="H165" i="27"/>
  <c r="I165" i="27"/>
  <c r="J165" i="27"/>
  <c r="K165" i="27"/>
  <c r="L165" i="27"/>
  <c r="M165" i="27"/>
  <c r="O165" i="27"/>
  <c r="P165" i="27"/>
  <c r="Q165" i="27"/>
  <c r="R165" i="27"/>
  <c r="S165" i="27"/>
  <c r="T165" i="27"/>
  <c r="U165" i="27"/>
  <c r="V165" i="27"/>
  <c r="X165" i="27"/>
  <c r="Y165" i="27"/>
  <c r="Z165" i="27"/>
  <c r="AA165" i="27"/>
  <c r="AB165" i="27"/>
  <c r="AC165" i="27"/>
  <c r="AD165" i="27"/>
  <c r="AE165" i="27"/>
  <c r="AG165" i="27"/>
  <c r="AH165" i="27"/>
  <c r="AI165" i="27"/>
  <c r="AJ165" i="27"/>
  <c r="AK165" i="27"/>
  <c r="AL165" i="27"/>
  <c r="AM165" i="27"/>
  <c r="AN165" i="27"/>
  <c r="AP165" i="27"/>
  <c r="AQ165" i="27"/>
  <c r="AR165" i="27"/>
  <c r="AS165" i="27"/>
  <c r="AT165" i="27"/>
  <c r="AU165" i="27"/>
  <c r="AV165" i="27"/>
  <c r="AW165" i="27"/>
  <c r="AY165" i="27"/>
  <c r="AZ165" i="27"/>
  <c r="BA165" i="27"/>
  <c r="BB165" i="27"/>
  <c r="BC165" i="27"/>
  <c r="BD165" i="27"/>
  <c r="BE165" i="27"/>
  <c r="BF165" i="27"/>
  <c r="F166" i="27"/>
  <c r="G166" i="27"/>
  <c r="H166" i="27"/>
  <c r="I166" i="27"/>
  <c r="J166" i="27"/>
  <c r="K166" i="27"/>
  <c r="L166" i="27"/>
  <c r="M166" i="27"/>
  <c r="O166" i="27"/>
  <c r="P166" i="27"/>
  <c r="Q166" i="27"/>
  <c r="R166" i="27"/>
  <c r="S166" i="27"/>
  <c r="T166" i="27"/>
  <c r="U166" i="27"/>
  <c r="V166" i="27"/>
  <c r="X166" i="27"/>
  <c r="Y166" i="27"/>
  <c r="Z166" i="27"/>
  <c r="AA166" i="27"/>
  <c r="AB166" i="27"/>
  <c r="AC166" i="27"/>
  <c r="AD166" i="27"/>
  <c r="AE166" i="27"/>
  <c r="AG166" i="27"/>
  <c r="AH166" i="27"/>
  <c r="AI166" i="27"/>
  <c r="AJ166" i="27"/>
  <c r="AK166" i="27"/>
  <c r="AL166" i="27"/>
  <c r="AM166" i="27"/>
  <c r="AN166" i="27"/>
  <c r="AP166" i="27"/>
  <c r="AQ166" i="27"/>
  <c r="AR166" i="27"/>
  <c r="AS166" i="27"/>
  <c r="AT166" i="27"/>
  <c r="AU166" i="27"/>
  <c r="AV166" i="27"/>
  <c r="AW166" i="27"/>
  <c r="AY166" i="27"/>
  <c r="AZ166" i="27"/>
  <c r="BA166" i="27"/>
  <c r="BB166" i="27"/>
  <c r="BC166" i="27"/>
  <c r="BD166" i="27"/>
  <c r="BE166" i="27"/>
  <c r="BF166" i="27"/>
  <c r="F167" i="27"/>
  <c r="G167" i="27"/>
  <c r="H167" i="27"/>
  <c r="I167" i="27"/>
  <c r="J167" i="27"/>
  <c r="K167" i="27"/>
  <c r="L167" i="27"/>
  <c r="M167" i="27"/>
  <c r="O167" i="27"/>
  <c r="P167" i="27"/>
  <c r="Q167" i="27"/>
  <c r="R167" i="27"/>
  <c r="S167" i="27"/>
  <c r="T167" i="27"/>
  <c r="U167" i="27"/>
  <c r="V167" i="27"/>
  <c r="X167" i="27"/>
  <c r="Y167" i="27"/>
  <c r="Z167" i="27"/>
  <c r="AA167" i="27"/>
  <c r="AB167" i="27"/>
  <c r="AC167" i="27"/>
  <c r="AD167" i="27"/>
  <c r="AE167" i="27"/>
  <c r="AG167" i="27"/>
  <c r="AH167" i="27"/>
  <c r="AI167" i="27"/>
  <c r="AJ167" i="27"/>
  <c r="AK167" i="27"/>
  <c r="AL167" i="27"/>
  <c r="AM167" i="27"/>
  <c r="AN167" i="27"/>
  <c r="AP167" i="27"/>
  <c r="AQ167" i="27"/>
  <c r="AR167" i="27"/>
  <c r="AS167" i="27"/>
  <c r="AT167" i="27"/>
  <c r="AU167" i="27"/>
  <c r="AV167" i="27"/>
  <c r="AW167" i="27"/>
  <c r="AY167" i="27"/>
  <c r="AZ167" i="27"/>
  <c r="BA167" i="27"/>
  <c r="BB167" i="27"/>
  <c r="BC167" i="27"/>
  <c r="BD167" i="27"/>
  <c r="BE167" i="27"/>
  <c r="BF167" i="27"/>
  <c r="F168" i="27"/>
  <c r="G168" i="27"/>
  <c r="H168" i="27"/>
  <c r="I168" i="27"/>
  <c r="J168" i="27"/>
  <c r="K168" i="27"/>
  <c r="L168" i="27"/>
  <c r="M168" i="27"/>
  <c r="O168" i="27"/>
  <c r="P168" i="27"/>
  <c r="Q168" i="27"/>
  <c r="R168" i="27"/>
  <c r="S168" i="27"/>
  <c r="T168" i="27"/>
  <c r="U168" i="27"/>
  <c r="V168" i="27"/>
  <c r="X168" i="27"/>
  <c r="Y168" i="27"/>
  <c r="Z168" i="27"/>
  <c r="AA168" i="27"/>
  <c r="AB168" i="27"/>
  <c r="AC168" i="27"/>
  <c r="AD168" i="27"/>
  <c r="AE168" i="27"/>
  <c r="AG168" i="27"/>
  <c r="AH168" i="27"/>
  <c r="AI168" i="27"/>
  <c r="AJ168" i="27"/>
  <c r="AK168" i="27"/>
  <c r="AL168" i="27"/>
  <c r="AM168" i="27"/>
  <c r="AN168" i="27"/>
  <c r="AP168" i="27"/>
  <c r="AQ168" i="27"/>
  <c r="AR168" i="27"/>
  <c r="AS168" i="27"/>
  <c r="AT168" i="27"/>
  <c r="AU168" i="27"/>
  <c r="AV168" i="27"/>
  <c r="AW168" i="27"/>
  <c r="AY168" i="27"/>
  <c r="AZ168" i="27"/>
  <c r="BA168" i="27"/>
  <c r="BB168" i="27"/>
  <c r="BC168" i="27"/>
  <c r="BD168" i="27"/>
  <c r="BE168" i="27"/>
  <c r="BF168" i="27"/>
  <c r="F169" i="27"/>
  <c r="G169" i="27"/>
  <c r="H169" i="27"/>
  <c r="I169" i="27"/>
  <c r="J169" i="27"/>
  <c r="K169" i="27"/>
  <c r="L169" i="27"/>
  <c r="M169" i="27"/>
  <c r="O169" i="27"/>
  <c r="P169" i="27"/>
  <c r="Q169" i="27"/>
  <c r="R169" i="27"/>
  <c r="S169" i="27"/>
  <c r="T169" i="27"/>
  <c r="U169" i="27"/>
  <c r="V169" i="27"/>
  <c r="X169" i="27"/>
  <c r="Y169" i="27"/>
  <c r="Z169" i="27"/>
  <c r="AA169" i="27"/>
  <c r="AB169" i="27"/>
  <c r="AC169" i="27"/>
  <c r="AD169" i="27"/>
  <c r="AE169" i="27"/>
  <c r="AG169" i="27"/>
  <c r="AH169" i="27"/>
  <c r="AI169" i="27"/>
  <c r="AJ169" i="27"/>
  <c r="AK169" i="27"/>
  <c r="AL169" i="27"/>
  <c r="AM169" i="27"/>
  <c r="AN169" i="27"/>
  <c r="AP169" i="27"/>
  <c r="AQ169" i="27"/>
  <c r="AR169" i="27"/>
  <c r="AS169" i="27"/>
  <c r="AT169" i="27"/>
  <c r="AU169" i="27"/>
  <c r="AV169" i="27"/>
  <c r="AW169" i="27"/>
  <c r="AY169" i="27"/>
  <c r="AZ169" i="27"/>
  <c r="BA169" i="27"/>
  <c r="BB169" i="27"/>
  <c r="BC169" i="27"/>
  <c r="BD169" i="27"/>
  <c r="BE169" i="27"/>
  <c r="BF169" i="27"/>
  <c r="F170" i="27"/>
  <c r="G170" i="27"/>
  <c r="H170" i="27"/>
  <c r="I170" i="27"/>
  <c r="J170" i="27"/>
  <c r="K170" i="27"/>
  <c r="L170" i="27"/>
  <c r="M170" i="27"/>
  <c r="O170" i="27"/>
  <c r="P170" i="27"/>
  <c r="Q170" i="27"/>
  <c r="R170" i="27"/>
  <c r="S170" i="27"/>
  <c r="T170" i="27"/>
  <c r="U170" i="27"/>
  <c r="V170" i="27"/>
  <c r="X170" i="27"/>
  <c r="Y170" i="27"/>
  <c r="Z170" i="27"/>
  <c r="AA170" i="27"/>
  <c r="AB170" i="27"/>
  <c r="AC170" i="27"/>
  <c r="AD170" i="27"/>
  <c r="AE170" i="27"/>
  <c r="AG170" i="27"/>
  <c r="AH170" i="27"/>
  <c r="AI170" i="27"/>
  <c r="AJ170" i="27"/>
  <c r="AK170" i="27"/>
  <c r="AL170" i="27"/>
  <c r="AM170" i="27"/>
  <c r="AN170" i="27"/>
  <c r="AP170" i="27"/>
  <c r="AQ170" i="27"/>
  <c r="AR170" i="27"/>
  <c r="AS170" i="27"/>
  <c r="AT170" i="27"/>
  <c r="AU170" i="27"/>
  <c r="AV170" i="27"/>
  <c r="AW170" i="27"/>
  <c r="AY170" i="27"/>
  <c r="AZ170" i="27"/>
  <c r="BA170" i="27"/>
  <c r="BB170" i="27"/>
  <c r="BC170" i="27"/>
  <c r="BD170" i="27"/>
  <c r="BE170" i="27"/>
  <c r="BF170" i="27"/>
  <c r="F171" i="27"/>
  <c r="G171" i="27"/>
  <c r="H171" i="27"/>
  <c r="I171" i="27"/>
  <c r="J171" i="27"/>
  <c r="K171" i="27"/>
  <c r="L171" i="27"/>
  <c r="M171" i="27"/>
  <c r="O171" i="27"/>
  <c r="P171" i="27"/>
  <c r="Q171" i="27"/>
  <c r="R171" i="27"/>
  <c r="S171" i="27"/>
  <c r="T171" i="27"/>
  <c r="U171" i="27"/>
  <c r="V171" i="27"/>
  <c r="X171" i="27"/>
  <c r="Y171" i="27"/>
  <c r="Z171" i="27"/>
  <c r="AA171" i="27"/>
  <c r="AB171" i="27"/>
  <c r="AC171" i="27"/>
  <c r="AD171" i="27"/>
  <c r="AE171" i="27"/>
  <c r="AG171" i="27"/>
  <c r="AH171" i="27"/>
  <c r="AI171" i="27"/>
  <c r="AJ171" i="27"/>
  <c r="AK171" i="27"/>
  <c r="AL171" i="27"/>
  <c r="AM171" i="27"/>
  <c r="AN171" i="27"/>
  <c r="AP171" i="27"/>
  <c r="AQ171" i="27"/>
  <c r="AR171" i="27"/>
  <c r="AS171" i="27"/>
  <c r="AT171" i="27"/>
  <c r="AU171" i="27"/>
  <c r="AV171" i="27"/>
  <c r="AW171" i="27"/>
  <c r="AY171" i="27"/>
  <c r="AZ171" i="27"/>
  <c r="BA171" i="27"/>
  <c r="BB171" i="27"/>
  <c r="BC171" i="27"/>
  <c r="BD171" i="27"/>
  <c r="BE171" i="27"/>
  <c r="BF171" i="27"/>
  <c r="F172" i="27"/>
  <c r="G172" i="27"/>
  <c r="H172" i="27"/>
  <c r="I172" i="27"/>
  <c r="J172" i="27"/>
  <c r="K172" i="27"/>
  <c r="L172" i="27"/>
  <c r="M172" i="27"/>
  <c r="O172" i="27"/>
  <c r="P172" i="27"/>
  <c r="Q172" i="27"/>
  <c r="R172" i="27"/>
  <c r="S172" i="27"/>
  <c r="T172" i="27"/>
  <c r="U172" i="27"/>
  <c r="V172" i="27"/>
  <c r="X172" i="27"/>
  <c r="Y172" i="27"/>
  <c r="Z172" i="27"/>
  <c r="AA172" i="27"/>
  <c r="AB172" i="27"/>
  <c r="AC172" i="27"/>
  <c r="AD172" i="27"/>
  <c r="AE172" i="27"/>
  <c r="AG172" i="27"/>
  <c r="AH172" i="27"/>
  <c r="AI172" i="27"/>
  <c r="AJ172" i="27"/>
  <c r="AK172" i="27"/>
  <c r="AL172" i="27"/>
  <c r="AM172" i="27"/>
  <c r="AN172" i="27"/>
  <c r="AP172" i="27"/>
  <c r="AQ172" i="27"/>
  <c r="AR172" i="27"/>
  <c r="AS172" i="27"/>
  <c r="AT172" i="27"/>
  <c r="AU172" i="27"/>
  <c r="AV172" i="27"/>
  <c r="AW172" i="27"/>
  <c r="AY172" i="27"/>
  <c r="AZ172" i="27"/>
  <c r="BA172" i="27"/>
  <c r="BB172" i="27"/>
  <c r="BC172" i="27"/>
  <c r="BD172" i="27"/>
  <c r="BE172" i="27"/>
  <c r="BF172" i="27"/>
  <c r="F173" i="27"/>
  <c r="G173" i="27"/>
  <c r="H173" i="27"/>
  <c r="I173" i="27"/>
  <c r="J173" i="27"/>
  <c r="K173" i="27"/>
  <c r="L173" i="27"/>
  <c r="M173" i="27"/>
  <c r="O173" i="27"/>
  <c r="P173" i="27"/>
  <c r="Q173" i="27"/>
  <c r="R173" i="27"/>
  <c r="S173" i="27"/>
  <c r="T173" i="27"/>
  <c r="U173" i="27"/>
  <c r="V173" i="27"/>
  <c r="X173" i="27"/>
  <c r="Y173" i="27"/>
  <c r="Z173" i="27"/>
  <c r="AA173" i="27"/>
  <c r="AB173" i="27"/>
  <c r="AC173" i="27"/>
  <c r="AD173" i="27"/>
  <c r="AE173" i="27"/>
  <c r="AG173" i="27"/>
  <c r="AH173" i="27"/>
  <c r="AI173" i="27"/>
  <c r="AJ173" i="27"/>
  <c r="AK173" i="27"/>
  <c r="AL173" i="27"/>
  <c r="AM173" i="27"/>
  <c r="AN173" i="27"/>
  <c r="AP173" i="27"/>
  <c r="AQ173" i="27"/>
  <c r="AR173" i="27"/>
  <c r="AS173" i="27"/>
  <c r="AT173" i="27"/>
  <c r="AU173" i="27"/>
  <c r="AV173" i="27"/>
  <c r="AW173" i="27"/>
  <c r="AY173" i="27"/>
  <c r="AZ173" i="27"/>
  <c r="BA173" i="27"/>
  <c r="BB173" i="27"/>
  <c r="BC173" i="27"/>
  <c r="BD173" i="27"/>
  <c r="BE173" i="27"/>
  <c r="BF173" i="27"/>
  <c r="F174" i="27"/>
  <c r="G174" i="27"/>
  <c r="H174" i="27"/>
  <c r="I174" i="27"/>
  <c r="J174" i="27"/>
  <c r="K174" i="27"/>
  <c r="L174" i="27"/>
  <c r="M174" i="27"/>
  <c r="O174" i="27"/>
  <c r="P174" i="27"/>
  <c r="Q174" i="27"/>
  <c r="R174" i="27"/>
  <c r="S174" i="27"/>
  <c r="T174" i="27"/>
  <c r="U174" i="27"/>
  <c r="V174" i="27"/>
  <c r="X174" i="27"/>
  <c r="Y174" i="27"/>
  <c r="Z174" i="27"/>
  <c r="AA174" i="27"/>
  <c r="AB174" i="27"/>
  <c r="AC174" i="27"/>
  <c r="AD174" i="27"/>
  <c r="AE174" i="27"/>
  <c r="AG174" i="27"/>
  <c r="AH174" i="27"/>
  <c r="AI174" i="27"/>
  <c r="AJ174" i="27"/>
  <c r="AK174" i="27"/>
  <c r="AL174" i="27"/>
  <c r="AM174" i="27"/>
  <c r="AN174" i="27"/>
  <c r="AP174" i="27"/>
  <c r="AQ174" i="27"/>
  <c r="AR174" i="27"/>
  <c r="AS174" i="27"/>
  <c r="AT174" i="27"/>
  <c r="AU174" i="27"/>
  <c r="AV174" i="27"/>
  <c r="AW174" i="27"/>
  <c r="AY174" i="27"/>
  <c r="AZ174" i="27"/>
  <c r="BA174" i="27"/>
  <c r="BB174" i="27"/>
  <c r="BC174" i="27"/>
  <c r="BD174" i="27"/>
  <c r="BE174" i="27"/>
  <c r="BF174" i="27"/>
  <c r="F175" i="27"/>
  <c r="G175" i="27"/>
  <c r="H175" i="27"/>
  <c r="I175" i="27"/>
  <c r="J175" i="27"/>
  <c r="K175" i="27"/>
  <c r="L175" i="27"/>
  <c r="M175" i="27"/>
  <c r="O175" i="27"/>
  <c r="P175" i="27"/>
  <c r="Q175" i="27"/>
  <c r="R175" i="27"/>
  <c r="S175" i="27"/>
  <c r="T175" i="27"/>
  <c r="U175" i="27"/>
  <c r="V175" i="27"/>
  <c r="X175" i="27"/>
  <c r="Y175" i="27"/>
  <c r="Z175" i="27"/>
  <c r="AA175" i="27"/>
  <c r="AB175" i="27"/>
  <c r="AC175" i="27"/>
  <c r="AD175" i="27"/>
  <c r="AE175" i="27"/>
  <c r="AG175" i="27"/>
  <c r="AH175" i="27"/>
  <c r="AI175" i="27"/>
  <c r="AJ175" i="27"/>
  <c r="AK175" i="27"/>
  <c r="AL175" i="27"/>
  <c r="AM175" i="27"/>
  <c r="AN175" i="27"/>
  <c r="AP175" i="27"/>
  <c r="AQ175" i="27"/>
  <c r="AR175" i="27"/>
  <c r="AS175" i="27"/>
  <c r="AT175" i="27"/>
  <c r="AU175" i="27"/>
  <c r="AV175" i="27"/>
  <c r="AW175" i="27"/>
  <c r="AY175" i="27"/>
  <c r="AZ175" i="27"/>
  <c r="BA175" i="27"/>
  <c r="BB175" i="27"/>
  <c r="BC175" i="27"/>
  <c r="BD175" i="27"/>
  <c r="BE175" i="27"/>
  <c r="BF175" i="27"/>
  <c r="F176" i="27"/>
  <c r="G176" i="27"/>
  <c r="H176" i="27"/>
  <c r="I176" i="27"/>
  <c r="J176" i="27"/>
  <c r="K176" i="27"/>
  <c r="L176" i="27"/>
  <c r="M176" i="27"/>
  <c r="O176" i="27"/>
  <c r="P176" i="27"/>
  <c r="Q176" i="27"/>
  <c r="R176" i="27"/>
  <c r="S176" i="27"/>
  <c r="T176" i="27"/>
  <c r="U176" i="27"/>
  <c r="V176" i="27"/>
  <c r="X176" i="27"/>
  <c r="Y176" i="27"/>
  <c r="Z176" i="27"/>
  <c r="AA176" i="27"/>
  <c r="AB176" i="27"/>
  <c r="AC176" i="27"/>
  <c r="AD176" i="27"/>
  <c r="AE176" i="27"/>
  <c r="AG176" i="27"/>
  <c r="AH176" i="27"/>
  <c r="AI176" i="27"/>
  <c r="AJ176" i="27"/>
  <c r="AK176" i="27"/>
  <c r="AL176" i="27"/>
  <c r="AM176" i="27"/>
  <c r="AN176" i="27"/>
  <c r="AP176" i="27"/>
  <c r="AQ176" i="27"/>
  <c r="AR176" i="27"/>
  <c r="AS176" i="27"/>
  <c r="AT176" i="27"/>
  <c r="AU176" i="27"/>
  <c r="AV176" i="27"/>
  <c r="AW176" i="27"/>
  <c r="AY176" i="27"/>
  <c r="AZ176" i="27"/>
  <c r="BA176" i="27"/>
  <c r="BB176" i="27"/>
  <c r="BC176" i="27"/>
  <c r="BD176" i="27"/>
  <c r="BE176" i="27"/>
  <c r="BF176" i="27"/>
  <c r="F177" i="27"/>
  <c r="G177" i="27"/>
  <c r="H177" i="27"/>
  <c r="I177" i="27"/>
  <c r="J177" i="27"/>
  <c r="K177" i="27"/>
  <c r="L177" i="27"/>
  <c r="M177" i="27"/>
  <c r="O177" i="27"/>
  <c r="P177" i="27"/>
  <c r="Q177" i="27"/>
  <c r="R177" i="27"/>
  <c r="S177" i="27"/>
  <c r="T177" i="27"/>
  <c r="U177" i="27"/>
  <c r="V177" i="27"/>
  <c r="X177" i="27"/>
  <c r="Y177" i="27"/>
  <c r="Z177" i="27"/>
  <c r="AA177" i="27"/>
  <c r="AB177" i="27"/>
  <c r="AC177" i="27"/>
  <c r="AD177" i="27"/>
  <c r="AE177" i="27"/>
  <c r="AG177" i="27"/>
  <c r="AH177" i="27"/>
  <c r="AI177" i="27"/>
  <c r="AJ177" i="27"/>
  <c r="AK177" i="27"/>
  <c r="AL177" i="27"/>
  <c r="AM177" i="27"/>
  <c r="AN177" i="27"/>
  <c r="AP177" i="27"/>
  <c r="AQ177" i="27"/>
  <c r="AR177" i="27"/>
  <c r="AS177" i="27"/>
  <c r="AT177" i="27"/>
  <c r="AU177" i="27"/>
  <c r="AV177" i="27"/>
  <c r="AW177" i="27"/>
  <c r="AY177" i="27"/>
  <c r="AZ177" i="27"/>
  <c r="BA177" i="27"/>
  <c r="BB177" i="27"/>
  <c r="BC177" i="27"/>
  <c r="BD177" i="27"/>
  <c r="BE177" i="27"/>
  <c r="BF177" i="27"/>
  <c r="F178" i="27"/>
  <c r="G178" i="27"/>
  <c r="H178" i="27"/>
  <c r="I178" i="27"/>
  <c r="J178" i="27"/>
  <c r="K178" i="27"/>
  <c r="L178" i="27"/>
  <c r="M178" i="27"/>
  <c r="O178" i="27"/>
  <c r="P178" i="27"/>
  <c r="Q178" i="27"/>
  <c r="R178" i="27"/>
  <c r="S178" i="27"/>
  <c r="T178" i="27"/>
  <c r="U178" i="27"/>
  <c r="V178" i="27"/>
  <c r="X178" i="27"/>
  <c r="Y178" i="27"/>
  <c r="Z178" i="27"/>
  <c r="AA178" i="27"/>
  <c r="AB178" i="27"/>
  <c r="AC178" i="27"/>
  <c r="AD178" i="27"/>
  <c r="AE178" i="27"/>
  <c r="AG178" i="27"/>
  <c r="AH178" i="27"/>
  <c r="AI178" i="27"/>
  <c r="AJ178" i="27"/>
  <c r="AK178" i="27"/>
  <c r="AL178" i="27"/>
  <c r="AM178" i="27"/>
  <c r="AN178" i="27"/>
  <c r="AP178" i="27"/>
  <c r="AQ178" i="27"/>
  <c r="AR178" i="27"/>
  <c r="AS178" i="27"/>
  <c r="AT178" i="27"/>
  <c r="AU178" i="27"/>
  <c r="AV178" i="27"/>
  <c r="AW178" i="27"/>
  <c r="AY178" i="27"/>
  <c r="AZ178" i="27"/>
  <c r="BA178" i="27"/>
  <c r="BB178" i="27"/>
  <c r="BC178" i="27"/>
  <c r="BD178" i="27"/>
  <c r="BE178" i="27"/>
  <c r="BF178" i="27"/>
  <c r="F179" i="27"/>
  <c r="G179" i="27"/>
  <c r="H179" i="27"/>
  <c r="I179" i="27"/>
  <c r="J179" i="27"/>
  <c r="K179" i="27"/>
  <c r="L179" i="27"/>
  <c r="M179" i="27"/>
  <c r="O179" i="27"/>
  <c r="P179" i="27"/>
  <c r="Q179" i="27"/>
  <c r="R179" i="27"/>
  <c r="S179" i="27"/>
  <c r="T179" i="27"/>
  <c r="U179" i="27"/>
  <c r="V179" i="27"/>
  <c r="X179" i="27"/>
  <c r="Y179" i="27"/>
  <c r="Z179" i="27"/>
  <c r="AA179" i="27"/>
  <c r="AB179" i="27"/>
  <c r="AC179" i="27"/>
  <c r="AD179" i="27"/>
  <c r="AE179" i="27"/>
  <c r="AG179" i="27"/>
  <c r="AH179" i="27"/>
  <c r="AI179" i="27"/>
  <c r="AJ179" i="27"/>
  <c r="AK179" i="27"/>
  <c r="AL179" i="27"/>
  <c r="AM179" i="27"/>
  <c r="AN179" i="27"/>
  <c r="AP179" i="27"/>
  <c r="AQ179" i="27"/>
  <c r="AR179" i="27"/>
  <c r="AS179" i="27"/>
  <c r="AT179" i="27"/>
  <c r="AU179" i="27"/>
  <c r="AV179" i="27"/>
  <c r="AW179" i="27"/>
  <c r="AY179" i="27"/>
  <c r="AZ179" i="27"/>
  <c r="BA179" i="27"/>
  <c r="BB179" i="27"/>
  <c r="BC179" i="27"/>
  <c r="BD179" i="27"/>
  <c r="BE179" i="27"/>
  <c r="BF179" i="27"/>
  <c r="F180" i="27"/>
  <c r="G180" i="27"/>
  <c r="H180" i="27"/>
  <c r="I180" i="27"/>
  <c r="J180" i="27"/>
  <c r="K180" i="27"/>
  <c r="L180" i="27"/>
  <c r="M180" i="27"/>
  <c r="O180" i="27"/>
  <c r="P180" i="27"/>
  <c r="Q180" i="27"/>
  <c r="R180" i="27"/>
  <c r="S180" i="27"/>
  <c r="T180" i="27"/>
  <c r="U180" i="27"/>
  <c r="V180" i="27"/>
  <c r="X180" i="27"/>
  <c r="Y180" i="27"/>
  <c r="Z180" i="27"/>
  <c r="AA180" i="27"/>
  <c r="AB180" i="27"/>
  <c r="AC180" i="27"/>
  <c r="AD180" i="27"/>
  <c r="AE180" i="27"/>
  <c r="AG180" i="27"/>
  <c r="AH180" i="27"/>
  <c r="AI180" i="27"/>
  <c r="AJ180" i="27"/>
  <c r="AK180" i="27"/>
  <c r="AL180" i="27"/>
  <c r="AM180" i="27"/>
  <c r="AN180" i="27"/>
  <c r="AP180" i="27"/>
  <c r="AQ180" i="27"/>
  <c r="AR180" i="27"/>
  <c r="AS180" i="27"/>
  <c r="AT180" i="27"/>
  <c r="AU180" i="27"/>
  <c r="AV180" i="27"/>
  <c r="AW180" i="27"/>
  <c r="AY180" i="27"/>
  <c r="AZ180" i="27"/>
  <c r="BA180" i="27"/>
  <c r="BB180" i="27"/>
  <c r="BC180" i="27"/>
  <c r="BD180" i="27"/>
  <c r="BE180" i="27"/>
  <c r="BF180" i="27"/>
  <c r="F181" i="27"/>
  <c r="G181" i="27"/>
  <c r="H181" i="27"/>
  <c r="I181" i="27"/>
  <c r="J181" i="27"/>
  <c r="K181" i="27"/>
  <c r="L181" i="27"/>
  <c r="M181" i="27"/>
  <c r="O181" i="27"/>
  <c r="P181" i="27"/>
  <c r="Q181" i="27"/>
  <c r="R181" i="27"/>
  <c r="S181" i="27"/>
  <c r="T181" i="27"/>
  <c r="U181" i="27"/>
  <c r="V181" i="27"/>
  <c r="X181" i="27"/>
  <c r="Y181" i="27"/>
  <c r="Z181" i="27"/>
  <c r="AA181" i="27"/>
  <c r="AB181" i="27"/>
  <c r="AC181" i="27"/>
  <c r="AD181" i="27"/>
  <c r="AE181" i="27"/>
  <c r="AG181" i="27"/>
  <c r="AH181" i="27"/>
  <c r="AI181" i="27"/>
  <c r="AJ181" i="27"/>
  <c r="AK181" i="27"/>
  <c r="AL181" i="27"/>
  <c r="AM181" i="27"/>
  <c r="AN181" i="27"/>
  <c r="AP181" i="27"/>
  <c r="AQ181" i="27"/>
  <c r="AR181" i="27"/>
  <c r="AS181" i="27"/>
  <c r="AT181" i="27"/>
  <c r="AU181" i="27"/>
  <c r="AV181" i="27"/>
  <c r="AW181" i="27"/>
  <c r="AY181" i="27"/>
  <c r="AZ181" i="27"/>
  <c r="BA181" i="27"/>
  <c r="BB181" i="27"/>
  <c r="BC181" i="27"/>
  <c r="BD181" i="27"/>
  <c r="BE181" i="27"/>
  <c r="BF181" i="27"/>
  <c r="F182" i="27"/>
  <c r="G182" i="27"/>
  <c r="H182" i="27"/>
  <c r="I182" i="27"/>
  <c r="J182" i="27"/>
  <c r="K182" i="27"/>
  <c r="L182" i="27"/>
  <c r="M182" i="27"/>
  <c r="O182" i="27"/>
  <c r="P182" i="27"/>
  <c r="Q182" i="27"/>
  <c r="R182" i="27"/>
  <c r="S182" i="27"/>
  <c r="T182" i="27"/>
  <c r="U182" i="27"/>
  <c r="V182" i="27"/>
  <c r="X182" i="27"/>
  <c r="Y182" i="27"/>
  <c r="Z182" i="27"/>
  <c r="AA182" i="27"/>
  <c r="AB182" i="27"/>
  <c r="AC182" i="27"/>
  <c r="AD182" i="27"/>
  <c r="AE182" i="27"/>
  <c r="AG182" i="27"/>
  <c r="AH182" i="27"/>
  <c r="AI182" i="27"/>
  <c r="AJ182" i="27"/>
  <c r="AK182" i="27"/>
  <c r="AL182" i="27"/>
  <c r="AM182" i="27"/>
  <c r="AN182" i="27"/>
  <c r="AP182" i="27"/>
  <c r="AQ182" i="27"/>
  <c r="AR182" i="27"/>
  <c r="AS182" i="27"/>
  <c r="AT182" i="27"/>
  <c r="AU182" i="27"/>
  <c r="AV182" i="27"/>
  <c r="AW182" i="27"/>
  <c r="AY182" i="27"/>
  <c r="AZ182" i="27"/>
  <c r="BA182" i="27"/>
  <c r="BB182" i="27"/>
  <c r="BC182" i="27"/>
  <c r="BD182" i="27"/>
  <c r="BE182" i="27"/>
  <c r="BF182" i="27"/>
  <c r="F183" i="27"/>
  <c r="G183" i="27"/>
  <c r="H183" i="27"/>
  <c r="I183" i="27"/>
  <c r="J183" i="27"/>
  <c r="K183" i="27"/>
  <c r="L183" i="27"/>
  <c r="M183" i="27"/>
  <c r="O183" i="27"/>
  <c r="P183" i="27"/>
  <c r="Q183" i="27"/>
  <c r="R183" i="27"/>
  <c r="S183" i="27"/>
  <c r="T183" i="27"/>
  <c r="U183" i="27"/>
  <c r="V183" i="27"/>
  <c r="X183" i="27"/>
  <c r="Y183" i="27"/>
  <c r="Z183" i="27"/>
  <c r="AA183" i="27"/>
  <c r="AB183" i="27"/>
  <c r="AC183" i="27"/>
  <c r="AD183" i="27"/>
  <c r="AE183" i="27"/>
  <c r="AG183" i="27"/>
  <c r="AH183" i="27"/>
  <c r="AI183" i="27"/>
  <c r="AJ183" i="27"/>
  <c r="AK183" i="27"/>
  <c r="AL183" i="27"/>
  <c r="AM183" i="27"/>
  <c r="AN183" i="27"/>
  <c r="AP183" i="27"/>
  <c r="AQ183" i="27"/>
  <c r="AR183" i="27"/>
  <c r="AS183" i="27"/>
  <c r="AT183" i="27"/>
  <c r="AU183" i="27"/>
  <c r="AV183" i="27"/>
  <c r="AW183" i="27"/>
  <c r="AY183" i="27"/>
  <c r="AZ183" i="27"/>
  <c r="BA183" i="27"/>
  <c r="BB183" i="27"/>
  <c r="BC183" i="27"/>
  <c r="BD183" i="27"/>
  <c r="BE183" i="27"/>
  <c r="BF183" i="27"/>
  <c r="F184" i="27"/>
  <c r="G184" i="27"/>
  <c r="H184" i="27"/>
  <c r="I184" i="27"/>
  <c r="J184" i="27"/>
  <c r="K184" i="27"/>
  <c r="L184" i="27"/>
  <c r="M184" i="27"/>
  <c r="O184" i="27"/>
  <c r="P184" i="27"/>
  <c r="Q184" i="27"/>
  <c r="R184" i="27"/>
  <c r="S184" i="27"/>
  <c r="T184" i="27"/>
  <c r="U184" i="27"/>
  <c r="V184" i="27"/>
  <c r="X184" i="27"/>
  <c r="Y184" i="27"/>
  <c r="Z184" i="27"/>
  <c r="AA184" i="27"/>
  <c r="AB184" i="27"/>
  <c r="AC184" i="27"/>
  <c r="AD184" i="27"/>
  <c r="AE184" i="27"/>
  <c r="AG184" i="27"/>
  <c r="AH184" i="27"/>
  <c r="AI184" i="27"/>
  <c r="AJ184" i="27"/>
  <c r="AK184" i="27"/>
  <c r="AL184" i="27"/>
  <c r="AM184" i="27"/>
  <c r="AN184" i="27"/>
  <c r="AP184" i="27"/>
  <c r="AQ184" i="27"/>
  <c r="AR184" i="27"/>
  <c r="AS184" i="27"/>
  <c r="AT184" i="27"/>
  <c r="AU184" i="27"/>
  <c r="AV184" i="27"/>
  <c r="AW184" i="27"/>
  <c r="AY184" i="27"/>
  <c r="AZ184" i="27"/>
  <c r="BA184" i="27"/>
  <c r="BB184" i="27"/>
  <c r="BC184" i="27"/>
  <c r="BD184" i="27"/>
  <c r="BE184" i="27"/>
  <c r="BF184" i="27"/>
  <c r="F185" i="27"/>
  <c r="G185" i="27"/>
  <c r="H185" i="27"/>
  <c r="I185" i="27"/>
  <c r="J185" i="27"/>
  <c r="K185" i="27"/>
  <c r="L185" i="27"/>
  <c r="M185" i="27"/>
  <c r="O185" i="27"/>
  <c r="P185" i="27"/>
  <c r="Q185" i="27"/>
  <c r="R185" i="27"/>
  <c r="S185" i="27"/>
  <c r="T185" i="27"/>
  <c r="U185" i="27"/>
  <c r="V185" i="27"/>
  <c r="X185" i="27"/>
  <c r="Y185" i="27"/>
  <c r="Z185" i="27"/>
  <c r="AA185" i="27"/>
  <c r="AB185" i="27"/>
  <c r="AC185" i="27"/>
  <c r="AD185" i="27"/>
  <c r="AE185" i="27"/>
  <c r="AG185" i="27"/>
  <c r="AH185" i="27"/>
  <c r="AI185" i="27"/>
  <c r="AJ185" i="27"/>
  <c r="AK185" i="27"/>
  <c r="AL185" i="27"/>
  <c r="AM185" i="27"/>
  <c r="AN185" i="27"/>
  <c r="AP185" i="27"/>
  <c r="AQ185" i="27"/>
  <c r="AR185" i="27"/>
  <c r="AS185" i="27"/>
  <c r="AT185" i="27"/>
  <c r="AU185" i="27"/>
  <c r="AV185" i="27"/>
  <c r="AW185" i="27"/>
  <c r="AY185" i="27"/>
  <c r="AZ185" i="27"/>
  <c r="BA185" i="27"/>
  <c r="BB185" i="27"/>
  <c r="BC185" i="27"/>
  <c r="BD185" i="27"/>
  <c r="BE185" i="27"/>
  <c r="BF185" i="27"/>
  <c r="F186" i="27"/>
  <c r="G186" i="27"/>
  <c r="H186" i="27"/>
  <c r="I186" i="27"/>
  <c r="J186" i="27"/>
  <c r="K186" i="27"/>
  <c r="L186" i="27"/>
  <c r="M186" i="27"/>
  <c r="O186" i="27"/>
  <c r="P186" i="27"/>
  <c r="Q186" i="27"/>
  <c r="R186" i="27"/>
  <c r="S186" i="27"/>
  <c r="T186" i="27"/>
  <c r="U186" i="27"/>
  <c r="V186" i="27"/>
  <c r="X186" i="27"/>
  <c r="Y186" i="27"/>
  <c r="Z186" i="27"/>
  <c r="AA186" i="27"/>
  <c r="AB186" i="27"/>
  <c r="AC186" i="27"/>
  <c r="AD186" i="27"/>
  <c r="AE186" i="27"/>
  <c r="AG186" i="27"/>
  <c r="AH186" i="27"/>
  <c r="AI186" i="27"/>
  <c r="AJ186" i="27"/>
  <c r="AK186" i="27"/>
  <c r="AL186" i="27"/>
  <c r="AM186" i="27"/>
  <c r="AN186" i="27"/>
  <c r="AP186" i="27"/>
  <c r="AQ186" i="27"/>
  <c r="AR186" i="27"/>
  <c r="AS186" i="27"/>
  <c r="AT186" i="27"/>
  <c r="AU186" i="27"/>
  <c r="AV186" i="27"/>
  <c r="AW186" i="27"/>
  <c r="AY186" i="27"/>
  <c r="AZ186" i="27"/>
  <c r="BA186" i="27"/>
  <c r="BB186" i="27"/>
  <c r="BC186" i="27"/>
  <c r="BD186" i="27"/>
  <c r="BE186" i="27"/>
  <c r="BF186" i="27"/>
  <c r="F187" i="27"/>
  <c r="G187" i="27"/>
  <c r="H187" i="27"/>
  <c r="I187" i="27"/>
  <c r="J187" i="27"/>
  <c r="K187" i="27"/>
  <c r="L187" i="27"/>
  <c r="M187" i="27"/>
  <c r="O187" i="27"/>
  <c r="P187" i="27"/>
  <c r="Q187" i="27"/>
  <c r="R187" i="27"/>
  <c r="S187" i="27"/>
  <c r="T187" i="27"/>
  <c r="U187" i="27"/>
  <c r="V187" i="27"/>
  <c r="X187" i="27"/>
  <c r="Y187" i="27"/>
  <c r="Z187" i="27"/>
  <c r="AA187" i="27"/>
  <c r="AB187" i="27"/>
  <c r="AC187" i="27"/>
  <c r="AD187" i="27"/>
  <c r="AE187" i="27"/>
  <c r="AG187" i="27"/>
  <c r="AH187" i="27"/>
  <c r="AI187" i="27"/>
  <c r="AJ187" i="27"/>
  <c r="AK187" i="27"/>
  <c r="AL187" i="27"/>
  <c r="AM187" i="27"/>
  <c r="AN187" i="27"/>
  <c r="AP187" i="27"/>
  <c r="AQ187" i="27"/>
  <c r="AR187" i="27"/>
  <c r="AS187" i="27"/>
  <c r="AT187" i="27"/>
  <c r="AU187" i="27"/>
  <c r="AV187" i="27"/>
  <c r="AW187" i="27"/>
  <c r="AY187" i="27"/>
  <c r="AZ187" i="27"/>
  <c r="BA187" i="27"/>
  <c r="BB187" i="27"/>
  <c r="BC187" i="27"/>
  <c r="BD187" i="27"/>
  <c r="BE187" i="27"/>
  <c r="BF187" i="27"/>
  <c r="F188" i="27"/>
  <c r="G188" i="27"/>
  <c r="H188" i="27"/>
  <c r="I188" i="27"/>
  <c r="J188" i="27"/>
  <c r="K188" i="27"/>
  <c r="K203" i="27" s="1"/>
  <c r="L188" i="27"/>
  <c r="L203" i="27" s="1"/>
  <c r="M188" i="27"/>
  <c r="O188" i="27"/>
  <c r="P188" i="27"/>
  <c r="Q188" i="27"/>
  <c r="R188" i="27"/>
  <c r="S188" i="27"/>
  <c r="S203" i="27" s="1"/>
  <c r="T188" i="27"/>
  <c r="T203" i="27" s="1"/>
  <c r="U188" i="27"/>
  <c r="V188" i="27"/>
  <c r="X188" i="27"/>
  <c r="Y188" i="27"/>
  <c r="Z188" i="27"/>
  <c r="AA188" i="27"/>
  <c r="AA203" i="27" s="1"/>
  <c r="AB188" i="27"/>
  <c r="AB203" i="27" s="1"/>
  <c r="AC188" i="27"/>
  <c r="AD188" i="27"/>
  <c r="AE188" i="27"/>
  <c r="AG188" i="27"/>
  <c r="AH188" i="27"/>
  <c r="AI188" i="27"/>
  <c r="AI203" i="27" s="1"/>
  <c r="AJ188" i="27"/>
  <c r="AJ203" i="27" s="1"/>
  <c r="AK188" i="27"/>
  <c r="AL188" i="27"/>
  <c r="AM188" i="27"/>
  <c r="AN188" i="27"/>
  <c r="AP188" i="27"/>
  <c r="AQ188" i="27"/>
  <c r="AQ203" i="27" s="1"/>
  <c r="AR188" i="27"/>
  <c r="AR203" i="27" s="1"/>
  <c r="AS188" i="27"/>
  <c r="AT188" i="27"/>
  <c r="AU188" i="27"/>
  <c r="AV188" i="27"/>
  <c r="AW188" i="27"/>
  <c r="AY188" i="27"/>
  <c r="AY203" i="27" s="1"/>
  <c r="AZ188" i="27"/>
  <c r="AZ203" i="27" s="1"/>
  <c r="BA188" i="27"/>
  <c r="BB188" i="27"/>
  <c r="BC188" i="27"/>
  <c r="BD188" i="27"/>
  <c r="BE188" i="27"/>
  <c r="BF188" i="27"/>
  <c r="F189" i="27"/>
  <c r="G189" i="27"/>
  <c r="H189" i="27"/>
  <c r="I189" i="27"/>
  <c r="J189" i="27"/>
  <c r="K189" i="27"/>
  <c r="L189" i="27"/>
  <c r="M189" i="27"/>
  <c r="O189" i="27"/>
  <c r="P189" i="27"/>
  <c r="Q189" i="27"/>
  <c r="R189" i="27"/>
  <c r="S189" i="27"/>
  <c r="T189" i="27"/>
  <c r="U189" i="27"/>
  <c r="V189" i="27"/>
  <c r="X189" i="27"/>
  <c r="Y189" i="27"/>
  <c r="Z189" i="27"/>
  <c r="AA189" i="27"/>
  <c r="AB189" i="27"/>
  <c r="AC189" i="27"/>
  <c r="AD189" i="27"/>
  <c r="AE189" i="27"/>
  <c r="AG189" i="27"/>
  <c r="AH189" i="27"/>
  <c r="AI189" i="27"/>
  <c r="AJ189" i="27"/>
  <c r="AK189" i="27"/>
  <c r="AL189" i="27"/>
  <c r="AM189" i="27"/>
  <c r="AN189" i="27"/>
  <c r="AP189" i="27"/>
  <c r="AQ189" i="27"/>
  <c r="AR189" i="27"/>
  <c r="AS189" i="27"/>
  <c r="AT189" i="27"/>
  <c r="AU189" i="27"/>
  <c r="AV189" i="27"/>
  <c r="AW189" i="27"/>
  <c r="AY189" i="27"/>
  <c r="AZ189" i="27"/>
  <c r="BA189" i="27"/>
  <c r="BB189" i="27"/>
  <c r="BC189" i="27"/>
  <c r="BD189" i="27"/>
  <c r="BE189" i="27"/>
  <c r="BF189" i="27"/>
  <c r="F190" i="27"/>
  <c r="G190" i="27"/>
  <c r="H190" i="27"/>
  <c r="I190" i="27"/>
  <c r="J190" i="27"/>
  <c r="K190" i="27"/>
  <c r="L190" i="27"/>
  <c r="M190" i="27"/>
  <c r="O190" i="27"/>
  <c r="P190" i="27"/>
  <c r="Q190" i="27"/>
  <c r="R190" i="27"/>
  <c r="S190" i="27"/>
  <c r="T190" i="27"/>
  <c r="U190" i="27"/>
  <c r="V190" i="27"/>
  <c r="X190" i="27"/>
  <c r="Y190" i="27"/>
  <c r="Z190" i="27"/>
  <c r="AA190" i="27"/>
  <c r="AB190" i="27"/>
  <c r="AC190" i="27"/>
  <c r="AD190" i="27"/>
  <c r="AE190" i="27"/>
  <c r="AG190" i="27"/>
  <c r="AH190" i="27"/>
  <c r="AI190" i="27"/>
  <c r="AJ190" i="27"/>
  <c r="AK190" i="27"/>
  <c r="AL190" i="27"/>
  <c r="AM190" i="27"/>
  <c r="AN190" i="27"/>
  <c r="AP190" i="27"/>
  <c r="AQ190" i="27"/>
  <c r="AR190" i="27"/>
  <c r="AS190" i="27"/>
  <c r="AT190" i="27"/>
  <c r="AU190" i="27"/>
  <c r="AV190" i="27"/>
  <c r="AW190" i="27"/>
  <c r="AY190" i="27"/>
  <c r="AZ190" i="27"/>
  <c r="BA190" i="27"/>
  <c r="BB190" i="27"/>
  <c r="BC190" i="27"/>
  <c r="BD190" i="27"/>
  <c r="BE190" i="27"/>
  <c r="BF190" i="27"/>
  <c r="F191" i="27"/>
  <c r="G191" i="27"/>
  <c r="H191" i="27"/>
  <c r="I191" i="27"/>
  <c r="J191" i="27"/>
  <c r="K191" i="27"/>
  <c r="L191" i="27"/>
  <c r="M191" i="27"/>
  <c r="O191" i="27"/>
  <c r="P191" i="27"/>
  <c r="Q191" i="27"/>
  <c r="R191" i="27"/>
  <c r="S191" i="27"/>
  <c r="T191" i="27"/>
  <c r="U191" i="27"/>
  <c r="V191" i="27"/>
  <c r="X191" i="27"/>
  <c r="Y191" i="27"/>
  <c r="Z191" i="27"/>
  <c r="AA191" i="27"/>
  <c r="AB191" i="27"/>
  <c r="AC191" i="27"/>
  <c r="AD191" i="27"/>
  <c r="AE191" i="27"/>
  <c r="AG191" i="27"/>
  <c r="AH191" i="27"/>
  <c r="AI191" i="27"/>
  <c r="AJ191" i="27"/>
  <c r="AK191" i="27"/>
  <c r="AL191" i="27"/>
  <c r="AM191" i="27"/>
  <c r="AN191" i="27"/>
  <c r="AP191" i="27"/>
  <c r="AQ191" i="27"/>
  <c r="AR191" i="27"/>
  <c r="AS191" i="27"/>
  <c r="AT191" i="27"/>
  <c r="AU191" i="27"/>
  <c r="AV191" i="27"/>
  <c r="AW191" i="27"/>
  <c r="AY191" i="27"/>
  <c r="AZ191" i="27"/>
  <c r="BA191" i="27"/>
  <c r="BB191" i="27"/>
  <c r="BC191" i="27"/>
  <c r="BD191" i="27"/>
  <c r="BE191" i="27"/>
  <c r="BF191" i="27"/>
  <c r="F192" i="27"/>
  <c r="G192" i="27"/>
  <c r="H192" i="27"/>
  <c r="I192" i="27"/>
  <c r="J192" i="27"/>
  <c r="K192" i="27"/>
  <c r="L192" i="27"/>
  <c r="M192" i="27"/>
  <c r="O192" i="27"/>
  <c r="P192" i="27"/>
  <c r="Q192" i="27"/>
  <c r="R192" i="27"/>
  <c r="S192" i="27"/>
  <c r="T192" i="27"/>
  <c r="U192" i="27"/>
  <c r="V192" i="27"/>
  <c r="X192" i="27"/>
  <c r="Y192" i="27"/>
  <c r="Z192" i="27"/>
  <c r="AA192" i="27"/>
  <c r="AB192" i="27"/>
  <c r="AC192" i="27"/>
  <c r="AD192" i="27"/>
  <c r="AE192" i="27"/>
  <c r="AG192" i="27"/>
  <c r="AH192" i="27"/>
  <c r="AI192" i="27"/>
  <c r="AJ192" i="27"/>
  <c r="AK192" i="27"/>
  <c r="AL192" i="27"/>
  <c r="AM192" i="27"/>
  <c r="AN192" i="27"/>
  <c r="AP192" i="27"/>
  <c r="AQ192" i="27"/>
  <c r="AR192" i="27"/>
  <c r="AS192" i="27"/>
  <c r="AT192" i="27"/>
  <c r="AU192" i="27"/>
  <c r="AV192" i="27"/>
  <c r="AW192" i="27"/>
  <c r="AY192" i="27"/>
  <c r="AZ192" i="27"/>
  <c r="BA192" i="27"/>
  <c r="BB192" i="27"/>
  <c r="BC192" i="27"/>
  <c r="BD192" i="27"/>
  <c r="BE192" i="27"/>
  <c r="BF192" i="27"/>
  <c r="F193" i="27"/>
  <c r="G193" i="27"/>
  <c r="H193" i="27"/>
  <c r="I193" i="27"/>
  <c r="J193" i="27"/>
  <c r="K193" i="27"/>
  <c r="L193" i="27"/>
  <c r="M193" i="27"/>
  <c r="O193" i="27"/>
  <c r="P193" i="27"/>
  <c r="Q193" i="27"/>
  <c r="R193" i="27"/>
  <c r="S193" i="27"/>
  <c r="T193" i="27"/>
  <c r="U193" i="27"/>
  <c r="V193" i="27"/>
  <c r="X193" i="27"/>
  <c r="Y193" i="27"/>
  <c r="Z193" i="27"/>
  <c r="AA193" i="27"/>
  <c r="AB193" i="27"/>
  <c r="AC193" i="27"/>
  <c r="AD193" i="27"/>
  <c r="AE193" i="27"/>
  <c r="AG193" i="27"/>
  <c r="AH193" i="27"/>
  <c r="AI193" i="27"/>
  <c r="AJ193" i="27"/>
  <c r="AK193" i="27"/>
  <c r="AL193" i="27"/>
  <c r="AM193" i="27"/>
  <c r="AN193" i="27"/>
  <c r="AP193" i="27"/>
  <c r="AQ193" i="27"/>
  <c r="AR193" i="27"/>
  <c r="AS193" i="27"/>
  <c r="AT193" i="27"/>
  <c r="AU193" i="27"/>
  <c r="AV193" i="27"/>
  <c r="AW193" i="27"/>
  <c r="AY193" i="27"/>
  <c r="AZ193" i="27"/>
  <c r="BA193" i="27"/>
  <c r="BB193" i="27"/>
  <c r="BC193" i="27"/>
  <c r="BD193" i="27"/>
  <c r="BE193" i="27"/>
  <c r="BF193" i="27"/>
  <c r="F194" i="27"/>
  <c r="G194" i="27"/>
  <c r="H194" i="27"/>
  <c r="I194" i="27"/>
  <c r="J194" i="27"/>
  <c r="K194" i="27"/>
  <c r="L194" i="27"/>
  <c r="M194" i="27"/>
  <c r="O194" i="27"/>
  <c r="P194" i="27"/>
  <c r="Q194" i="27"/>
  <c r="R194" i="27"/>
  <c r="S194" i="27"/>
  <c r="T194" i="27"/>
  <c r="U194" i="27"/>
  <c r="V194" i="27"/>
  <c r="X194" i="27"/>
  <c r="Y194" i="27"/>
  <c r="Z194" i="27"/>
  <c r="AA194" i="27"/>
  <c r="AB194" i="27"/>
  <c r="AC194" i="27"/>
  <c r="AD194" i="27"/>
  <c r="AE194" i="27"/>
  <c r="AG194" i="27"/>
  <c r="AH194" i="27"/>
  <c r="AI194" i="27"/>
  <c r="AJ194" i="27"/>
  <c r="AK194" i="27"/>
  <c r="AL194" i="27"/>
  <c r="AM194" i="27"/>
  <c r="AN194" i="27"/>
  <c r="AP194" i="27"/>
  <c r="AQ194" i="27"/>
  <c r="AR194" i="27"/>
  <c r="AS194" i="27"/>
  <c r="AT194" i="27"/>
  <c r="AU194" i="27"/>
  <c r="AV194" i="27"/>
  <c r="AW194" i="27"/>
  <c r="AY194" i="27"/>
  <c r="AZ194" i="27"/>
  <c r="BA194" i="27"/>
  <c r="BB194" i="27"/>
  <c r="BC194" i="27"/>
  <c r="BD194" i="27"/>
  <c r="BE194" i="27"/>
  <c r="BF194" i="27"/>
  <c r="F195" i="27"/>
  <c r="G195" i="27"/>
  <c r="H195" i="27"/>
  <c r="I195" i="27"/>
  <c r="J195" i="27"/>
  <c r="K195" i="27"/>
  <c r="L195" i="27"/>
  <c r="M195" i="27"/>
  <c r="O195" i="27"/>
  <c r="P195" i="27"/>
  <c r="Q195" i="27"/>
  <c r="R195" i="27"/>
  <c r="S195" i="27"/>
  <c r="T195" i="27"/>
  <c r="U195" i="27"/>
  <c r="V195" i="27"/>
  <c r="X195" i="27"/>
  <c r="Y195" i="27"/>
  <c r="Z195" i="27"/>
  <c r="AA195" i="27"/>
  <c r="AB195" i="27"/>
  <c r="AC195" i="27"/>
  <c r="AD195" i="27"/>
  <c r="AE195" i="27"/>
  <c r="AG195" i="27"/>
  <c r="AH195" i="27"/>
  <c r="AI195" i="27"/>
  <c r="AJ195" i="27"/>
  <c r="AK195" i="27"/>
  <c r="AL195" i="27"/>
  <c r="AM195" i="27"/>
  <c r="AN195" i="27"/>
  <c r="AP195" i="27"/>
  <c r="AQ195" i="27"/>
  <c r="AR195" i="27"/>
  <c r="AS195" i="27"/>
  <c r="AT195" i="27"/>
  <c r="AU195" i="27"/>
  <c r="AV195" i="27"/>
  <c r="AW195" i="27"/>
  <c r="AY195" i="27"/>
  <c r="AZ195" i="27"/>
  <c r="BA195" i="27"/>
  <c r="BB195" i="27"/>
  <c r="BC195" i="27"/>
  <c r="BD195" i="27"/>
  <c r="BE195" i="27"/>
  <c r="BF195" i="27"/>
  <c r="F196" i="27"/>
  <c r="G196" i="27"/>
  <c r="H196" i="27"/>
  <c r="I196" i="27"/>
  <c r="J196" i="27"/>
  <c r="K196" i="27"/>
  <c r="L196" i="27"/>
  <c r="M196" i="27"/>
  <c r="O196" i="27"/>
  <c r="P196" i="27"/>
  <c r="Q196" i="27"/>
  <c r="R196" i="27"/>
  <c r="S196" i="27"/>
  <c r="T196" i="27"/>
  <c r="U196" i="27"/>
  <c r="V196" i="27"/>
  <c r="X196" i="27"/>
  <c r="Y196" i="27"/>
  <c r="Z196" i="27"/>
  <c r="AA196" i="27"/>
  <c r="AB196" i="27"/>
  <c r="AC196" i="27"/>
  <c r="AD196" i="27"/>
  <c r="AE196" i="27"/>
  <c r="AG196" i="27"/>
  <c r="AH196" i="27"/>
  <c r="AI196" i="27"/>
  <c r="AJ196" i="27"/>
  <c r="AK196" i="27"/>
  <c r="AL196" i="27"/>
  <c r="AM196" i="27"/>
  <c r="AN196" i="27"/>
  <c r="AP196" i="27"/>
  <c r="AQ196" i="27"/>
  <c r="AR196" i="27"/>
  <c r="AS196" i="27"/>
  <c r="AT196" i="27"/>
  <c r="AU196" i="27"/>
  <c r="AV196" i="27"/>
  <c r="AW196" i="27"/>
  <c r="AY196" i="27"/>
  <c r="AZ196" i="27"/>
  <c r="BA196" i="27"/>
  <c r="BB196" i="27"/>
  <c r="BC196" i="27"/>
  <c r="BD196" i="27"/>
  <c r="BE196" i="27"/>
  <c r="BF196" i="27"/>
  <c r="F197" i="27"/>
  <c r="G197" i="27"/>
  <c r="H197" i="27"/>
  <c r="I197" i="27"/>
  <c r="J197" i="27"/>
  <c r="K197" i="27"/>
  <c r="L197" i="27"/>
  <c r="M197" i="27"/>
  <c r="O197" i="27"/>
  <c r="P197" i="27"/>
  <c r="Q197" i="27"/>
  <c r="R197" i="27"/>
  <c r="S197" i="27"/>
  <c r="T197" i="27"/>
  <c r="U197" i="27"/>
  <c r="V197" i="27"/>
  <c r="X197" i="27"/>
  <c r="Y197" i="27"/>
  <c r="Z197" i="27"/>
  <c r="AA197" i="27"/>
  <c r="AB197" i="27"/>
  <c r="AC197" i="27"/>
  <c r="AD197" i="27"/>
  <c r="AE197" i="27"/>
  <c r="AG197" i="27"/>
  <c r="AH197" i="27"/>
  <c r="AI197" i="27"/>
  <c r="AJ197" i="27"/>
  <c r="AK197" i="27"/>
  <c r="AL197" i="27"/>
  <c r="AM197" i="27"/>
  <c r="AN197" i="27"/>
  <c r="AP197" i="27"/>
  <c r="AQ197" i="27"/>
  <c r="AR197" i="27"/>
  <c r="AS197" i="27"/>
  <c r="AT197" i="27"/>
  <c r="AU197" i="27"/>
  <c r="AV197" i="27"/>
  <c r="AW197" i="27"/>
  <c r="AY197" i="27"/>
  <c r="AZ197" i="27"/>
  <c r="BA197" i="27"/>
  <c r="BB197" i="27"/>
  <c r="BC197" i="27"/>
  <c r="BD197" i="27"/>
  <c r="BE197" i="27"/>
  <c r="BF197" i="27"/>
  <c r="F198" i="27"/>
  <c r="G198" i="27"/>
  <c r="H198" i="27"/>
  <c r="I198" i="27"/>
  <c r="J198" i="27"/>
  <c r="K198" i="27"/>
  <c r="L198" i="27"/>
  <c r="M198" i="27"/>
  <c r="O198" i="27"/>
  <c r="P198" i="27"/>
  <c r="Q198" i="27"/>
  <c r="R198" i="27"/>
  <c r="S198" i="27"/>
  <c r="T198" i="27"/>
  <c r="U198" i="27"/>
  <c r="V198" i="27"/>
  <c r="X198" i="27"/>
  <c r="Y198" i="27"/>
  <c r="Z198" i="27"/>
  <c r="AA198" i="27"/>
  <c r="AB198" i="27"/>
  <c r="AC198" i="27"/>
  <c r="AD198" i="27"/>
  <c r="AE198" i="27"/>
  <c r="AG198" i="27"/>
  <c r="AH198" i="27"/>
  <c r="AI198" i="27"/>
  <c r="AJ198" i="27"/>
  <c r="AK198" i="27"/>
  <c r="AL198" i="27"/>
  <c r="AM198" i="27"/>
  <c r="AN198" i="27"/>
  <c r="AP198" i="27"/>
  <c r="AQ198" i="27"/>
  <c r="AR198" i="27"/>
  <c r="AS198" i="27"/>
  <c r="AT198" i="27"/>
  <c r="AU198" i="27"/>
  <c r="AV198" i="27"/>
  <c r="AW198" i="27"/>
  <c r="AY198" i="27"/>
  <c r="AZ198" i="27"/>
  <c r="BA198" i="27"/>
  <c r="BB198" i="27"/>
  <c r="BC198" i="27"/>
  <c r="BD198" i="27"/>
  <c r="BE198" i="27"/>
  <c r="BF198" i="27"/>
  <c r="F8" i="27"/>
  <c r="G8" i="27"/>
  <c r="G204" i="27" s="1"/>
  <c r="H8" i="27"/>
  <c r="I8" i="27"/>
  <c r="I204" i="27" s="1"/>
  <c r="J8" i="27"/>
  <c r="K8" i="27"/>
  <c r="L8" i="27"/>
  <c r="M8" i="27"/>
  <c r="O8" i="27"/>
  <c r="O204" i="27" s="1"/>
  <c r="P8" i="27"/>
  <c r="P204" i="27" s="1"/>
  <c r="Q8" i="27"/>
  <c r="R8" i="27"/>
  <c r="S8" i="27"/>
  <c r="T8" i="27"/>
  <c r="U8" i="27"/>
  <c r="V8" i="27"/>
  <c r="X8" i="27"/>
  <c r="Y8" i="27"/>
  <c r="Z8" i="27"/>
  <c r="AA8" i="27"/>
  <c r="AB8" i="27"/>
  <c r="AC8" i="27"/>
  <c r="AD8" i="27"/>
  <c r="AE8" i="27"/>
  <c r="AE204" i="27" s="1"/>
  <c r="AG8" i="27"/>
  <c r="AH8" i="27"/>
  <c r="AI8" i="27"/>
  <c r="AJ8" i="27"/>
  <c r="AK8" i="27"/>
  <c r="AL8" i="27"/>
  <c r="AM8" i="27"/>
  <c r="AM204" i="27" s="1"/>
  <c r="AN8" i="27"/>
  <c r="AN204" i="27" s="1"/>
  <c r="AP8" i="27"/>
  <c r="AQ8" i="27"/>
  <c r="AR8" i="27"/>
  <c r="AS8" i="27"/>
  <c r="AT8" i="27"/>
  <c r="AU8" i="27"/>
  <c r="AU204" i="27" s="1"/>
  <c r="AV8" i="27"/>
  <c r="AV204" i="27" s="1"/>
  <c r="AW8" i="27"/>
  <c r="AY8" i="27"/>
  <c r="AZ8" i="27"/>
  <c r="BA8" i="27"/>
  <c r="BB8" i="27"/>
  <c r="BC8" i="27"/>
  <c r="BC204" i="27" s="1"/>
  <c r="BD8" i="27"/>
  <c r="BE8" i="27"/>
  <c r="BF8" i="27"/>
  <c r="BK9" i="27"/>
  <c r="BK10" i="27"/>
  <c r="BK11" i="27"/>
  <c r="BK12" i="27"/>
  <c r="BK13" i="27"/>
  <c r="BK14" i="27"/>
  <c r="BK15" i="27"/>
  <c r="BK16" i="27"/>
  <c r="BK17" i="27"/>
  <c r="BK18" i="27"/>
  <c r="BK19" i="27"/>
  <c r="BK20" i="27"/>
  <c r="BK21" i="27"/>
  <c r="BK22" i="27"/>
  <c r="BK23" i="27"/>
  <c r="BK24" i="27"/>
  <c r="BK25" i="27"/>
  <c r="BK26" i="27"/>
  <c r="BK27" i="27"/>
  <c r="BK28" i="27"/>
  <c r="BK29" i="27"/>
  <c r="BK30" i="27"/>
  <c r="BK31" i="27"/>
  <c r="BK32" i="27"/>
  <c r="BK33" i="27"/>
  <c r="BK34" i="27"/>
  <c r="BK35" i="27"/>
  <c r="BK36" i="27"/>
  <c r="BK37" i="27"/>
  <c r="BK38" i="27"/>
  <c r="BK39" i="27"/>
  <c r="BK40" i="27"/>
  <c r="BK41" i="27"/>
  <c r="BK42" i="27"/>
  <c r="BK43" i="27"/>
  <c r="BK44" i="27"/>
  <c r="BK45" i="27"/>
  <c r="BK46" i="27"/>
  <c r="BK47" i="27"/>
  <c r="BK48" i="27"/>
  <c r="BK49" i="27"/>
  <c r="BK50" i="27"/>
  <c r="BK51" i="27"/>
  <c r="BK52" i="27"/>
  <c r="BK53" i="27"/>
  <c r="BK54" i="27"/>
  <c r="BK55" i="27"/>
  <c r="BK56" i="27"/>
  <c r="BK57" i="27"/>
  <c r="BK58" i="27"/>
  <c r="BK59" i="27"/>
  <c r="BK60" i="27"/>
  <c r="BK61" i="27"/>
  <c r="BK62" i="27"/>
  <c r="BK63" i="27"/>
  <c r="BK64" i="27"/>
  <c r="BK65" i="27"/>
  <c r="BK66" i="27"/>
  <c r="BK67" i="27"/>
  <c r="BK68" i="27"/>
  <c r="BK69" i="27"/>
  <c r="BK70" i="27"/>
  <c r="BK71" i="27"/>
  <c r="BK72" i="27"/>
  <c r="BK73" i="27"/>
  <c r="BK74" i="27"/>
  <c r="BK75" i="27"/>
  <c r="BK76" i="27"/>
  <c r="BK77" i="27"/>
  <c r="BK78" i="27"/>
  <c r="BK79" i="27"/>
  <c r="BK80" i="27"/>
  <c r="BK81" i="27"/>
  <c r="BK82" i="27"/>
  <c r="BK83" i="27"/>
  <c r="BK84" i="27"/>
  <c r="BK85" i="27"/>
  <c r="BK86" i="27"/>
  <c r="BK87" i="27"/>
  <c r="BK88" i="27"/>
  <c r="BK89" i="27"/>
  <c r="BK90" i="27"/>
  <c r="BK91" i="27"/>
  <c r="BK92" i="27"/>
  <c r="BK93" i="27"/>
  <c r="BK94" i="27"/>
  <c r="BK95" i="27"/>
  <c r="BK96" i="27"/>
  <c r="BK97" i="27"/>
  <c r="BK98" i="27"/>
  <c r="BK99" i="27"/>
  <c r="BK100" i="27"/>
  <c r="BK101" i="27"/>
  <c r="BK102" i="27"/>
  <c r="BK103" i="27"/>
  <c r="BK104" i="27"/>
  <c r="BK105" i="27"/>
  <c r="BK106" i="27"/>
  <c r="BK107" i="27"/>
  <c r="BK108" i="27"/>
  <c r="BK109" i="27"/>
  <c r="BK110" i="27"/>
  <c r="BK111" i="27"/>
  <c r="BK112" i="27"/>
  <c r="BK113" i="27"/>
  <c r="BK114" i="27"/>
  <c r="BK115" i="27"/>
  <c r="BK116" i="27"/>
  <c r="BK117" i="27"/>
  <c r="BK118" i="27"/>
  <c r="BK119" i="27"/>
  <c r="BK120" i="27"/>
  <c r="BK121" i="27"/>
  <c r="BK122" i="27"/>
  <c r="BK123" i="27"/>
  <c r="BK124" i="27"/>
  <c r="BK125" i="27"/>
  <c r="BK126" i="27"/>
  <c r="BK127" i="27"/>
  <c r="BK128" i="27"/>
  <c r="BK129" i="27"/>
  <c r="BK130" i="27"/>
  <c r="BK131" i="27"/>
  <c r="BK132" i="27"/>
  <c r="BK133" i="27"/>
  <c r="BK134" i="27"/>
  <c r="BK135" i="27"/>
  <c r="BK136" i="27"/>
  <c r="BK137" i="27"/>
  <c r="BK138" i="27"/>
  <c r="BK139" i="27"/>
  <c r="BK140" i="27"/>
  <c r="BK141" i="27"/>
  <c r="BK142" i="27"/>
  <c r="BK143" i="27"/>
  <c r="BK144" i="27"/>
  <c r="BK145" i="27"/>
  <c r="BK146" i="27"/>
  <c r="BK147" i="27"/>
  <c r="BK148" i="27"/>
  <c r="BK149" i="27"/>
  <c r="BK150" i="27"/>
  <c r="BK151" i="27"/>
  <c r="BK152" i="27"/>
  <c r="BK153" i="27"/>
  <c r="BK154" i="27"/>
  <c r="BK155" i="27"/>
  <c r="BK156" i="27"/>
  <c r="BK157" i="27"/>
  <c r="BK158" i="27"/>
  <c r="BK159" i="27"/>
  <c r="BK160" i="27"/>
  <c r="BK161" i="27"/>
  <c r="BK162" i="27"/>
  <c r="BK163" i="27"/>
  <c r="BK164" i="27"/>
  <c r="BK165" i="27"/>
  <c r="BK166" i="27"/>
  <c r="BK167" i="27"/>
  <c r="BK168" i="27"/>
  <c r="BK169" i="27"/>
  <c r="BK170" i="27"/>
  <c r="BK171" i="27"/>
  <c r="BK172" i="27"/>
  <c r="BK173" i="27"/>
  <c r="BK174" i="27"/>
  <c r="BK175" i="27"/>
  <c r="BK176" i="27"/>
  <c r="BK177" i="27"/>
  <c r="BK178" i="27"/>
  <c r="BK179" i="27"/>
  <c r="BK180" i="27"/>
  <c r="BK181" i="27"/>
  <c r="BK182" i="27"/>
  <c r="BK183" i="27"/>
  <c r="BK184" i="27"/>
  <c r="BK185" i="27"/>
  <c r="BK186" i="27"/>
  <c r="BK187" i="27"/>
  <c r="BK188" i="27"/>
  <c r="BK189" i="27"/>
  <c r="BK190" i="27"/>
  <c r="BK191" i="27"/>
  <c r="BK192" i="27"/>
  <c r="BK193" i="27"/>
  <c r="BK194" i="27"/>
  <c r="BK195" i="27"/>
  <c r="BK196" i="27"/>
  <c r="BK197" i="27"/>
  <c r="BK198" i="27"/>
  <c r="BK8" i="27"/>
  <c r="AX209" i="27"/>
  <c r="AO209" i="27"/>
  <c r="AF209" i="27"/>
  <c r="W209" i="27"/>
  <c r="N209" i="27"/>
  <c r="E209" i="27"/>
  <c r="AX208" i="27"/>
  <c r="AO208" i="27"/>
  <c r="AF208" i="27"/>
  <c r="W208" i="27"/>
  <c r="N208" i="27"/>
  <c r="E208" i="27"/>
  <c r="AX207" i="27"/>
  <c r="AO207" i="27"/>
  <c r="AF207" i="27"/>
  <c r="W207" i="27"/>
  <c r="N207" i="27"/>
  <c r="E207" i="27"/>
  <c r="BE206" i="27"/>
  <c r="BC206" i="27"/>
  <c r="BB206" i="27"/>
  <c r="AY206" i="27"/>
  <c r="AV206" i="27"/>
  <c r="AT206" i="27"/>
  <c r="AM206" i="27"/>
  <c r="AH206" i="27"/>
  <c r="AG206" i="27"/>
  <c r="AD206" i="27"/>
  <c r="AC206" i="27"/>
  <c r="AB206" i="27"/>
  <c r="Z206" i="27"/>
  <c r="X206" i="27"/>
  <c r="U206" i="27"/>
  <c r="P206" i="27"/>
  <c r="O206" i="27"/>
  <c r="L206" i="27"/>
  <c r="K206" i="27"/>
  <c r="J206" i="27"/>
  <c r="H206" i="27"/>
  <c r="F206" i="27"/>
  <c r="BE205" i="27"/>
  <c r="AP205" i="27"/>
  <c r="AG205" i="27"/>
  <c r="J205" i="27"/>
  <c r="BE204" i="27"/>
  <c r="BD204" i="27"/>
  <c r="AG204" i="27"/>
  <c r="Y204" i="27"/>
  <c r="X204" i="27"/>
  <c r="H204" i="27"/>
  <c r="BC203" i="27"/>
  <c r="BA203" i="27"/>
  <c r="AV203" i="27"/>
  <c r="AU203" i="27"/>
  <c r="AP203" i="27"/>
  <c r="AM203" i="27"/>
  <c r="AE203" i="27"/>
  <c r="AC203" i="27"/>
  <c r="Z203" i="27"/>
  <c r="X203" i="27"/>
  <c r="U203" i="27"/>
  <c r="O203" i="27"/>
  <c r="M203" i="27"/>
  <c r="J203" i="27"/>
  <c r="H203" i="27"/>
  <c r="G203" i="27"/>
  <c r="BC202" i="27"/>
  <c r="AY202" i="27"/>
  <c r="AU202" i="27"/>
  <c r="AU201" i="27" s="1"/>
  <c r="AT202" i="27"/>
  <c r="AP202" i="27"/>
  <c r="AP201" i="27" s="1"/>
  <c r="AM202" i="27"/>
  <c r="AL202" i="27"/>
  <c r="AE202" i="27"/>
  <c r="AD202" i="27"/>
  <c r="Z202" i="27"/>
  <c r="V202" i="27"/>
  <c r="O202" i="27"/>
  <c r="O201" i="27" s="1"/>
  <c r="J202" i="27"/>
  <c r="F202" i="27"/>
  <c r="AX199" i="27"/>
  <c r="AO199" i="27"/>
  <c r="AF199" i="27"/>
  <c r="W199" i="27"/>
  <c r="N199" i="27"/>
  <c r="E199" i="27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U8" i="26"/>
  <c r="V8" i="26"/>
  <c r="W8" i="26"/>
  <c r="X8" i="26"/>
  <c r="Y8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X9" i="26"/>
  <c r="Y9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C27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C30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C32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C34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C35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C36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C38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C39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C40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C53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C54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C68" i="26"/>
  <c r="D68" i="26"/>
  <c r="E68" i="26"/>
  <c r="F68" i="26"/>
  <c r="G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C69" i="26"/>
  <c r="D69" i="26"/>
  <c r="E69" i="26"/>
  <c r="F69" i="26"/>
  <c r="G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C70" i="26"/>
  <c r="D70" i="26"/>
  <c r="E70" i="26"/>
  <c r="F70" i="26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C71" i="26"/>
  <c r="D71" i="26"/>
  <c r="E71" i="26"/>
  <c r="F71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C72" i="26"/>
  <c r="D72" i="26"/>
  <c r="E72" i="26"/>
  <c r="F72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C73" i="26"/>
  <c r="D73" i="26"/>
  <c r="E73" i="26"/>
  <c r="F73" i="26"/>
  <c r="G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C74" i="26"/>
  <c r="D74" i="26"/>
  <c r="E74" i="26"/>
  <c r="F74" i="26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C75" i="26"/>
  <c r="D75" i="26"/>
  <c r="E75" i="26"/>
  <c r="F75" i="26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C76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C77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C78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C79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C80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Y80" i="26"/>
  <c r="C81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Y81" i="26"/>
  <c r="C82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T82" i="26"/>
  <c r="U82" i="26"/>
  <c r="V82" i="26"/>
  <c r="W82" i="26"/>
  <c r="X82" i="26"/>
  <c r="Y82" i="26"/>
  <c r="C83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T83" i="26"/>
  <c r="U83" i="26"/>
  <c r="V83" i="26"/>
  <c r="W83" i="26"/>
  <c r="X83" i="26"/>
  <c r="Y83" i="26"/>
  <c r="C84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C85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T85" i="26"/>
  <c r="U85" i="26"/>
  <c r="V85" i="26"/>
  <c r="W85" i="26"/>
  <c r="X85" i="26"/>
  <c r="Y85" i="26"/>
  <c r="C86" i="26"/>
  <c r="D86" i="26"/>
  <c r="E86" i="26"/>
  <c r="F86" i="26"/>
  <c r="G86" i="26"/>
  <c r="H86" i="26"/>
  <c r="I86" i="26"/>
  <c r="J86" i="26"/>
  <c r="K86" i="26"/>
  <c r="L86" i="26"/>
  <c r="M86" i="26"/>
  <c r="N86" i="26"/>
  <c r="O86" i="26"/>
  <c r="P86" i="26"/>
  <c r="Q86" i="26"/>
  <c r="R86" i="26"/>
  <c r="S86" i="26"/>
  <c r="T86" i="26"/>
  <c r="U86" i="26"/>
  <c r="V86" i="26"/>
  <c r="W86" i="26"/>
  <c r="X86" i="26"/>
  <c r="Y86" i="26"/>
  <c r="C87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C88" i="26"/>
  <c r="D88" i="26"/>
  <c r="E88" i="26"/>
  <c r="F88" i="26"/>
  <c r="G88" i="26"/>
  <c r="H88" i="26"/>
  <c r="I88" i="26"/>
  <c r="J88" i="26"/>
  <c r="K88" i="26"/>
  <c r="L88" i="26"/>
  <c r="M88" i="26"/>
  <c r="N88" i="26"/>
  <c r="O88" i="26"/>
  <c r="P88" i="26"/>
  <c r="Q88" i="26"/>
  <c r="R88" i="26"/>
  <c r="S88" i="26"/>
  <c r="T88" i="26"/>
  <c r="U88" i="26"/>
  <c r="V88" i="26"/>
  <c r="W88" i="26"/>
  <c r="X88" i="26"/>
  <c r="Y88" i="26"/>
  <c r="C89" i="26"/>
  <c r="D89" i="26"/>
  <c r="E89" i="26"/>
  <c r="F89" i="26"/>
  <c r="G89" i="26"/>
  <c r="H89" i="26"/>
  <c r="I89" i="26"/>
  <c r="J89" i="26"/>
  <c r="K89" i="26"/>
  <c r="L89" i="26"/>
  <c r="M89" i="26"/>
  <c r="N89" i="26"/>
  <c r="O89" i="26"/>
  <c r="P89" i="26"/>
  <c r="Q89" i="26"/>
  <c r="R89" i="26"/>
  <c r="S89" i="26"/>
  <c r="T89" i="26"/>
  <c r="U89" i="26"/>
  <c r="V89" i="26"/>
  <c r="W89" i="26"/>
  <c r="X89" i="26"/>
  <c r="Y89" i="26"/>
  <c r="C90" i="26"/>
  <c r="D90" i="26"/>
  <c r="E90" i="26"/>
  <c r="F90" i="26"/>
  <c r="G90" i="26"/>
  <c r="H90" i="26"/>
  <c r="I90" i="26"/>
  <c r="J90" i="26"/>
  <c r="K90" i="26"/>
  <c r="L90" i="26"/>
  <c r="M90" i="26"/>
  <c r="N90" i="26"/>
  <c r="O90" i="26"/>
  <c r="P90" i="26"/>
  <c r="Q90" i="26"/>
  <c r="R90" i="26"/>
  <c r="S90" i="26"/>
  <c r="T90" i="26"/>
  <c r="U90" i="26"/>
  <c r="V90" i="26"/>
  <c r="W90" i="26"/>
  <c r="X90" i="26"/>
  <c r="Y90" i="26"/>
  <c r="C91" i="26"/>
  <c r="D91" i="26"/>
  <c r="E91" i="26"/>
  <c r="F91" i="26"/>
  <c r="G91" i="26"/>
  <c r="H91" i="26"/>
  <c r="I91" i="26"/>
  <c r="J91" i="26"/>
  <c r="K91" i="26"/>
  <c r="L91" i="26"/>
  <c r="M91" i="26"/>
  <c r="N91" i="26"/>
  <c r="O91" i="26"/>
  <c r="P91" i="26"/>
  <c r="Q91" i="26"/>
  <c r="R91" i="26"/>
  <c r="S91" i="26"/>
  <c r="T91" i="26"/>
  <c r="U91" i="26"/>
  <c r="V91" i="26"/>
  <c r="W91" i="26"/>
  <c r="X91" i="26"/>
  <c r="Y91" i="26"/>
  <c r="C92" i="26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C93" i="26"/>
  <c r="D93" i="26"/>
  <c r="E93" i="26"/>
  <c r="F93" i="26"/>
  <c r="G93" i="26"/>
  <c r="H93" i="26"/>
  <c r="I93" i="26"/>
  <c r="J93" i="26"/>
  <c r="K93" i="26"/>
  <c r="L93" i="26"/>
  <c r="M93" i="26"/>
  <c r="N93" i="26"/>
  <c r="O93" i="26"/>
  <c r="P93" i="26"/>
  <c r="Q93" i="26"/>
  <c r="R93" i="26"/>
  <c r="S93" i="26"/>
  <c r="T93" i="26"/>
  <c r="U93" i="26"/>
  <c r="V93" i="26"/>
  <c r="W93" i="26"/>
  <c r="X93" i="26"/>
  <c r="Y93" i="26"/>
  <c r="C94" i="26"/>
  <c r="D94" i="26"/>
  <c r="E94" i="26"/>
  <c r="F94" i="26"/>
  <c r="G94" i="26"/>
  <c r="H94" i="26"/>
  <c r="I94" i="26"/>
  <c r="J94" i="26"/>
  <c r="K94" i="26"/>
  <c r="L94" i="26"/>
  <c r="M94" i="26"/>
  <c r="N94" i="26"/>
  <c r="O94" i="26"/>
  <c r="P94" i="26"/>
  <c r="Q94" i="26"/>
  <c r="R94" i="26"/>
  <c r="S94" i="26"/>
  <c r="T94" i="26"/>
  <c r="U94" i="26"/>
  <c r="V94" i="26"/>
  <c r="W94" i="26"/>
  <c r="X94" i="26"/>
  <c r="Y94" i="26"/>
  <c r="C95" i="26"/>
  <c r="D95" i="26"/>
  <c r="E95" i="26"/>
  <c r="F95" i="26"/>
  <c r="G95" i="26"/>
  <c r="H95" i="26"/>
  <c r="I95" i="26"/>
  <c r="J95" i="26"/>
  <c r="K95" i="26"/>
  <c r="L95" i="26"/>
  <c r="M95" i="26"/>
  <c r="N95" i="26"/>
  <c r="O95" i="26"/>
  <c r="P95" i="26"/>
  <c r="Q95" i="26"/>
  <c r="R95" i="26"/>
  <c r="S95" i="26"/>
  <c r="T95" i="26"/>
  <c r="U95" i="26"/>
  <c r="V95" i="26"/>
  <c r="W95" i="26"/>
  <c r="X95" i="26"/>
  <c r="Y95" i="26"/>
  <c r="C96" i="26"/>
  <c r="D96" i="26"/>
  <c r="E96" i="26"/>
  <c r="F96" i="26"/>
  <c r="G96" i="26"/>
  <c r="H96" i="26"/>
  <c r="I96" i="26"/>
  <c r="J96" i="26"/>
  <c r="K96" i="26"/>
  <c r="L96" i="26"/>
  <c r="M96" i="26"/>
  <c r="N96" i="26"/>
  <c r="O96" i="26"/>
  <c r="P96" i="26"/>
  <c r="Q96" i="26"/>
  <c r="R96" i="26"/>
  <c r="S96" i="26"/>
  <c r="T96" i="26"/>
  <c r="U96" i="26"/>
  <c r="V96" i="26"/>
  <c r="W96" i="26"/>
  <c r="X96" i="26"/>
  <c r="Y96" i="26"/>
  <c r="C97" i="26"/>
  <c r="D97" i="26"/>
  <c r="E97" i="26"/>
  <c r="F97" i="26"/>
  <c r="G97" i="26"/>
  <c r="H97" i="26"/>
  <c r="I97" i="26"/>
  <c r="J97" i="26"/>
  <c r="K97" i="26"/>
  <c r="L97" i="26"/>
  <c r="M97" i="26"/>
  <c r="N97" i="26"/>
  <c r="O97" i="26"/>
  <c r="P97" i="26"/>
  <c r="Q97" i="26"/>
  <c r="R97" i="26"/>
  <c r="S97" i="26"/>
  <c r="T97" i="26"/>
  <c r="U97" i="26"/>
  <c r="V97" i="26"/>
  <c r="W97" i="26"/>
  <c r="X97" i="26"/>
  <c r="Y97" i="26"/>
  <c r="C98" i="26"/>
  <c r="D98" i="26"/>
  <c r="E98" i="26"/>
  <c r="F98" i="26"/>
  <c r="G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Y98" i="26"/>
  <c r="C99" i="26"/>
  <c r="D99" i="26"/>
  <c r="E99" i="26"/>
  <c r="F99" i="26"/>
  <c r="G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C100" i="26"/>
  <c r="D100" i="26"/>
  <c r="E100" i="26"/>
  <c r="F100" i="26"/>
  <c r="G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Y100" i="26"/>
  <c r="C101" i="26"/>
  <c r="D101" i="26"/>
  <c r="E101" i="26"/>
  <c r="F101" i="26"/>
  <c r="G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Y101" i="26"/>
  <c r="C102" i="26"/>
  <c r="D102" i="26"/>
  <c r="E102" i="26"/>
  <c r="F102" i="26"/>
  <c r="G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Y102" i="26"/>
  <c r="C103" i="26"/>
  <c r="D103" i="26"/>
  <c r="E103" i="26"/>
  <c r="F103" i="26"/>
  <c r="G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Y103" i="26"/>
  <c r="C104" i="26"/>
  <c r="D104" i="26"/>
  <c r="E104" i="26"/>
  <c r="F104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Y104" i="26"/>
  <c r="C105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Y105" i="26"/>
  <c r="C106" i="26"/>
  <c r="D106" i="26"/>
  <c r="E106" i="26"/>
  <c r="F106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C107" i="26"/>
  <c r="D107" i="26"/>
  <c r="E107" i="26"/>
  <c r="F107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C108" i="26"/>
  <c r="D108" i="26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C109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C110" i="26"/>
  <c r="D110" i="26"/>
  <c r="E110" i="26"/>
  <c r="F110" i="26"/>
  <c r="G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Y110" i="26"/>
  <c r="C111" i="26"/>
  <c r="D111" i="26"/>
  <c r="E111" i="26"/>
  <c r="F111" i="26"/>
  <c r="G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Y111" i="26"/>
  <c r="C112" i="26"/>
  <c r="D112" i="26"/>
  <c r="E112" i="26"/>
  <c r="F112" i="26"/>
  <c r="G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Y112" i="26"/>
  <c r="C113" i="26"/>
  <c r="D113" i="26"/>
  <c r="E113" i="26"/>
  <c r="F113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Y113" i="26"/>
  <c r="C114" i="26"/>
  <c r="D114" i="26"/>
  <c r="E114" i="26"/>
  <c r="F114" i="26"/>
  <c r="G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Y114" i="26"/>
  <c r="C115" i="26"/>
  <c r="D115" i="26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C116" i="26"/>
  <c r="D116" i="26"/>
  <c r="E116" i="26"/>
  <c r="F116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C117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C118" i="26"/>
  <c r="D118" i="26"/>
  <c r="E118" i="26"/>
  <c r="F118" i="26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C119" i="26"/>
  <c r="D119" i="26"/>
  <c r="E119" i="26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C120" i="26"/>
  <c r="D120" i="26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C121" i="26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C122" i="26"/>
  <c r="D122" i="26"/>
  <c r="E122" i="26"/>
  <c r="F122" i="26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C123" i="26"/>
  <c r="D123" i="26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C124" i="26"/>
  <c r="D124" i="26"/>
  <c r="E124" i="26"/>
  <c r="F124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C125" i="26"/>
  <c r="D125" i="26"/>
  <c r="E125" i="26"/>
  <c r="F125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C126" i="26"/>
  <c r="D126" i="26"/>
  <c r="E126" i="26"/>
  <c r="F126" i="26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C127" i="26"/>
  <c r="D127" i="26"/>
  <c r="E127" i="26"/>
  <c r="F127" i="26"/>
  <c r="G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C128" i="26"/>
  <c r="D128" i="26"/>
  <c r="E128" i="26"/>
  <c r="F128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C129" i="26"/>
  <c r="D129" i="26"/>
  <c r="E129" i="26"/>
  <c r="F129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C130" i="26"/>
  <c r="D130" i="26"/>
  <c r="E130" i="26"/>
  <c r="F130" i="26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C131" i="26"/>
  <c r="D131" i="26"/>
  <c r="E131" i="26"/>
  <c r="F131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C132" i="26"/>
  <c r="D132" i="26"/>
  <c r="E132" i="26"/>
  <c r="F132" i="26"/>
  <c r="G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Y132" i="26"/>
  <c r="C133" i="26"/>
  <c r="D133" i="26"/>
  <c r="E133" i="26"/>
  <c r="F133" i="26"/>
  <c r="G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C134" i="26"/>
  <c r="D134" i="26"/>
  <c r="E134" i="26"/>
  <c r="F134" i="26"/>
  <c r="G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Y134" i="26"/>
  <c r="C135" i="26"/>
  <c r="D135" i="26"/>
  <c r="E135" i="26"/>
  <c r="F135" i="26"/>
  <c r="G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Y135" i="26"/>
  <c r="C136" i="26"/>
  <c r="D136" i="26"/>
  <c r="E136" i="26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C137" i="26"/>
  <c r="D137" i="26"/>
  <c r="E137" i="26"/>
  <c r="F137" i="26"/>
  <c r="G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C138" i="26"/>
  <c r="D138" i="26"/>
  <c r="E138" i="26"/>
  <c r="F138" i="26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C139" i="26"/>
  <c r="D139" i="26"/>
  <c r="E139" i="26"/>
  <c r="F139" i="26"/>
  <c r="G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C140" i="26"/>
  <c r="D140" i="26"/>
  <c r="E140" i="26"/>
  <c r="F140" i="26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C141" i="26"/>
  <c r="D141" i="26"/>
  <c r="E141" i="26"/>
  <c r="F141" i="26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C142" i="26"/>
  <c r="D142" i="26"/>
  <c r="E142" i="26"/>
  <c r="F142" i="26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C143" i="26"/>
  <c r="D143" i="26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C144" i="26"/>
  <c r="D144" i="26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C145" i="26"/>
  <c r="D145" i="26"/>
  <c r="E145" i="26"/>
  <c r="F145" i="26"/>
  <c r="G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C146" i="26"/>
  <c r="D146" i="26"/>
  <c r="E146" i="26"/>
  <c r="F146" i="26"/>
  <c r="G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C147" i="26"/>
  <c r="D147" i="26"/>
  <c r="E147" i="26"/>
  <c r="F147" i="26"/>
  <c r="G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C148" i="26"/>
  <c r="D148" i="26"/>
  <c r="E148" i="26"/>
  <c r="F148" i="26"/>
  <c r="G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Y148" i="26"/>
  <c r="C149" i="26"/>
  <c r="D149" i="26"/>
  <c r="E149" i="26"/>
  <c r="F149" i="26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Y149" i="26"/>
  <c r="C150" i="26"/>
  <c r="D150" i="26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Y150" i="26"/>
  <c r="C151" i="26"/>
  <c r="D151" i="26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C152" i="26"/>
  <c r="D152" i="26"/>
  <c r="E152" i="26"/>
  <c r="F152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Y152" i="26"/>
  <c r="C153" i="26"/>
  <c r="D153" i="26"/>
  <c r="E153" i="26"/>
  <c r="F153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Y153" i="26"/>
  <c r="C154" i="26"/>
  <c r="D154" i="26"/>
  <c r="E154" i="26"/>
  <c r="F154" i="26"/>
  <c r="G154" i="26"/>
  <c r="H154" i="26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U154" i="26"/>
  <c r="V154" i="26"/>
  <c r="W154" i="26"/>
  <c r="X154" i="26"/>
  <c r="Y154" i="26"/>
  <c r="C155" i="26"/>
  <c r="D155" i="26"/>
  <c r="E155" i="26"/>
  <c r="F155" i="26"/>
  <c r="G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Y155" i="26"/>
  <c r="C156" i="26"/>
  <c r="D156" i="26"/>
  <c r="E156" i="26"/>
  <c r="F156" i="26"/>
  <c r="G156" i="26"/>
  <c r="H156" i="26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U156" i="26"/>
  <c r="V156" i="26"/>
  <c r="W156" i="26"/>
  <c r="X156" i="26"/>
  <c r="Y156" i="26"/>
  <c r="C157" i="26"/>
  <c r="D157" i="26"/>
  <c r="E157" i="26"/>
  <c r="F157" i="26"/>
  <c r="G157" i="26"/>
  <c r="H157" i="26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U157" i="26"/>
  <c r="V157" i="26"/>
  <c r="W157" i="26"/>
  <c r="X157" i="26"/>
  <c r="Y157" i="26"/>
  <c r="C158" i="26"/>
  <c r="D158" i="26"/>
  <c r="E158" i="26"/>
  <c r="F158" i="26"/>
  <c r="G158" i="26"/>
  <c r="H158" i="26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U158" i="26"/>
  <c r="V158" i="26"/>
  <c r="W158" i="26"/>
  <c r="X158" i="26"/>
  <c r="Y158" i="26"/>
  <c r="C159" i="26"/>
  <c r="D159" i="26"/>
  <c r="E159" i="26"/>
  <c r="F159" i="26"/>
  <c r="G159" i="26"/>
  <c r="H159" i="26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U159" i="26"/>
  <c r="V159" i="26"/>
  <c r="W159" i="26"/>
  <c r="X159" i="26"/>
  <c r="Y159" i="26"/>
  <c r="C160" i="26"/>
  <c r="D160" i="26"/>
  <c r="E160" i="26"/>
  <c r="F160" i="26"/>
  <c r="G160" i="26"/>
  <c r="H160" i="26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U160" i="26"/>
  <c r="V160" i="26"/>
  <c r="W160" i="26"/>
  <c r="X160" i="26"/>
  <c r="Y160" i="26"/>
  <c r="C161" i="26"/>
  <c r="D161" i="26"/>
  <c r="E161" i="26"/>
  <c r="F161" i="26"/>
  <c r="G161" i="26"/>
  <c r="H161" i="26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U161" i="26"/>
  <c r="V161" i="26"/>
  <c r="W161" i="26"/>
  <c r="X161" i="26"/>
  <c r="Y161" i="26"/>
  <c r="C162" i="26"/>
  <c r="D162" i="26"/>
  <c r="E162" i="26"/>
  <c r="F162" i="26"/>
  <c r="G162" i="26"/>
  <c r="H162" i="26"/>
  <c r="I162" i="26"/>
  <c r="J162" i="26"/>
  <c r="K162" i="26"/>
  <c r="L162" i="26"/>
  <c r="M162" i="26"/>
  <c r="N162" i="26"/>
  <c r="O162" i="26"/>
  <c r="P162" i="26"/>
  <c r="Q162" i="26"/>
  <c r="R162" i="26"/>
  <c r="S162" i="26"/>
  <c r="T162" i="26"/>
  <c r="U162" i="26"/>
  <c r="V162" i="26"/>
  <c r="W162" i="26"/>
  <c r="X162" i="26"/>
  <c r="Y162" i="26"/>
  <c r="C163" i="26"/>
  <c r="D163" i="26"/>
  <c r="E163" i="26"/>
  <c r="F163" i="26"/>
  <c r="G163" i="26"/>
  <c r="H163" i="26"/>
  <c r="I163" i="26"/>
  <c r="J163" i="26"/>
  <c r="K163" i="26"/>
  <c r="L163" i="26"/>
  <c r="M163" i="26"/>
  <c r="N163" i="26"/>
  <c r="O163" i="26"/>
  <c r="P163" i="26"/>
  <c r="Q163" i="26"/>
  <c r="R163" i="26"/>
  <c r="S163" i="26"/>
  <c r="T163" i="26"/>
  <c r="U163" i="26"/>
  <c r="V163" i="26"/>
  <c r="W163" i="26"/>
  <c r="X163" i="26"/>
  <c r="Y163" i="26"/>
  <c r="C164" i="26"/>
  <c r="D164" i="26"/>
  <c r="E164" i="26"/>
  <c r="F164" i="26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C165" i="26"/>
  <c r="D165" i="26"/>
  <c r="E165" i="26"/>
  <c r="F165" i="26"/>
  <c r="G165" i="26"/>
  <c r="H165" i="26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C166" i="26"/>
  <c r="D166" i="26"/>
  <c r="E166" i="26"/>
  <c r="F166" i="26"/>
  <c r="G166" i="26"/>
  <c r="H166" i="26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U166" i="26"/>
  <c r="V166" i="26"/>
  <c r="W166" i="26"/>
  <c r="X166" i="26"/>
  <c r="Y166" i="26"/>
  <c r="C167" i="26"/>
  <c r="D167" i="26"/>
  <c r="E167" i="26"/>
  <c r="F167" i="26"/>
  <c r="G167" i="26"/>
  <c r="H167" i="26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U167" i="26"/>
  <c r="V167" i="26"/>
  <c r="W167" i="26"/>
  <c r="X167" i="26"/>
  <c r="Y167" i="26"/>
  <c r="C168" i="26"/>
  <c r="D168" i="26"/>
  <c r="E168" i="26"/>
  <c r="F168" i="26"/>
  <c r="G168" i="26"/>
  <c r="H168" i="26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U168" i="26"/>
  <c r="V168" i="26"/>
  <c r="W168" i="26"/>
  <c r="X168" i="26"/>
  <c r="Y168" i="26"/>
  <c r="C169" i="26"/>
  <c r="D169" i="26"/>
  <c r="E169" i="26"/>
  <c r="F169" i="26"/>
  <c r="G169" i="26"/>
  <c r="H169" i="26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U169" i="26"/>
  <c r="V169" i="26"/>
  <c r="W169" i="26"/>
  <c r="X169" i="26"/>
  <c r="Y169" i="26"/>
  <c r="C170" i="26"/>
  <c r="D170" i="26"/>
  <c r="E170" i="26"/>
  <c r="F170" i="26"/>
  <c r="G170" i="26"/>
  <c r="H170" i="26"/>
  <c r="I170" i="26"/>
  <c r="J170" i="26"/>
  <c r="K170" i="26"/>
  <c r="L170" i="26"/>
  <c r="M170" i="26"/>
  <c r="N170" i="26"/>
  <c r="O170" i="26"/>
  <c r="P170" i="26"/>
  <c r="Q170" i="26"/>
  <c r="R170" i="26"/>
  <c r="S170" i="26"/>
  <c r="T170" i="26"/>
  <c r="U170" i="26"/>
  <c r="V170" i="26"/>
  <c r="W170" i="26"/>
  <c r="X170" i="26"/>
  <c r="Y170" i="26"/>
  <c r="C171" i="26"/>
  <c r="D171" i="26"/>
  <c r="E171" i="26"/>
  <c r="F171" i="26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C172" i="26"/>
  <c r="D172" i="26"/>
  <c r="E172" i="26"/>
  <c r="F172" i="26"/>
  <c r="G172" i="26"/>
  <c r="H172" i="26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U172" i="26"/>
  <c r="V172" i="26"/>
  <c r="W172" i="26"/>
  <c r="X172" i="26"/>
  <c r="Y172" i="26"/>
  <c r="C173" i="26"/>
  <c r="D173" i="26"/>
  <c r="E173" i="26"/>
  <c r="F173" i="26"/>
  <c r="G173" i="26"/>
  <c r="H173" i="26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U173" i="26"/>
  <c r="V173" i="26"/>
  <c r="W173" i="26"/>
  <c r="X173" i="26"/>
  <c r="Y173" i="26"/>
  <c r="C174" i="26"/>
  <c r="D174" i="26"/>
  <c r="E174" i="26"/>
  <c r="F174" i="26"/>
  <c r="G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C175" i="26"/>
  <c r="D175" i="26"/>
  <c r="E175" i="26"/>
  <c r="F175" i="26"/>
  <c r="G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C176" i="26"/>
  <c r="D176" i="26"/>
  <c r="E176" i="26"/>
  <c r="F176" i="26"/>
  <c r="G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C177" i="26"/>
  <c r="D177" i="26"/>
  <c r="E177" i="26"/>
  <c r="F177" i="26"/>
  <c r="G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C178" i="26"/>
  <c r="D178" i="26"/>
  <c r="E178" i="26"/>
  <c r="F178" i="26"/>
  <c r="G178" i="26"/>
  <c r="H178" i="26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U178" i="26"/>
  <c r="V178" i="26"/>
  <c r="W178" i="26"/>
  <c r="X178" i="26"/>
  <c r="Y178" i="26"/>
  <c r="C179" i="26"/>
  <c r="D179" i="26"/>
  <c r="E179" i="26"/>
  <c r="F179" i="26"/>
  <c r="G179" i="26"/>
  <c r="H179" i="26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U179" i="26"/>
  <c r="V179" i="26"/>
  <c r="W179" i="26"/>
  <c r="X179" i="26"/>
  <c r="Y179" i="26"/>
  <c r="C180" i="26"/>
  <c r="D180" i="26"/>
  <c r="E180" i="26"/>
  <c r="F180" i="26"/>
  <c r="G180" i="26"/>
  <c r="H180" i="26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U180" i="26"/>
  <c r="V180" i="26"/>
  <c r="W180" i="26"/>
  <c r="X180" i="26"/>
  <c r="Y180" i="26"/>
  <c r="C181" i="26"/>
  <c r="D181" i="26"/>
  <c r="E181" i="26"/>
  <c r="F181" i="26"/>
  <c r="G181" i="26"/>
  <c r="H181" i="26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U181" i="26"/>
  <c r="V181" i="26"/>
  <c r="W181" i="26"/>
  <c r="X181" i="26"/>
  <c r="Y181" i="26"/>
  <c r="C182" i="26"/>
  <c r="D182" i="26"/>
  <c r="E182" i="26"/>
  <c r="F182" i="26"/>
  <c r="G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C183" i="26"/>
  <c r="D183" i="26"/>
  <c r="E183" i="26"/>
  <c r="F183" i="26"/>
  <c r="G183" i="26"/>
  <c r="H183" i="26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U183" i="26"/>
  <c r="V183" i="26"/>
  <c r="W183" i="26"/>
  <c r="X183" i="26"/>
  <c r="Y183" i="26"/>
  <c r="C184" i="26"/>
  <c r="D184" i="26"/>
  <c r="E184" i="26"/>
  <c r="F184" i="26"/>
  <c r="G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C185" i="26"/>
  <c r="D185" i="26"/>
  <c r="E185" i="26"/>
  <c r="F185" i="26"/>
  <c r="G185" i="26"/>
  <c r="H185" i="26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C186" i="26"/>
  <c r="D186" i="26"/>
  <c r="E186" i="26"/>
  <c r="F186" i="26"/>
  <c r="G186" i="26"/>
  <c r="H186" i="26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U186" i="26"/>
  <c r="V186" i="26"/>
  <c r="W186" i="26"/>
  <c r="X186" i="26"/>
  <c r="Y186" i="26"/>
  <c r="C187" i="26"/>
  <c r="D187" i="26"/>
  <c r="E187" i="26"/>
  <c r="F187" i="26"/>
  <c r="G187" i="26"/>
  <c r="H187" i="26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U187" i="26"/>
  <c r="V187" i="26"/>
  <c r="W187" i="26"/>
  <c r="X187" i="26"/>
  <c r="Y187" i="26"/>
  <c r="C188" i="26"/>
  <c r="D188" i="26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C189" i="26"/>
  <c r="D189" i="26"/>
  <c r="E189" i="26"/>
  <c r="F189" i="26"/>
  <c r="G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Y189" i="26"/>
  <c r="C190" i="26"/>
  <c r="D190" i="26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C191" i="26"/>
  <c r="D191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C192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C193" i="26"/>
  <c r="D193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C194" i="26"/>
  <c r="D194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C195" i="26"/>
  <c r="D195" i="26"/>
  <c r="E195" i="26"/>
  <c r="F195" i="26"/>
  <c r="G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C196" i="26"/>
  <c r="D196" i="26"/>
  <c r="E196" i="26"/>
  <c r="F196" i="26"/>
  <c r="G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C197" i="26"/>
  <c r="D197" i="26"/>
  <c r="E197" i="26"/>
  <c r="F197" i="26"/>
  <c r="G197" i="26"/>
  <c r="H197" i="26"/>
  <c r="I197" i="26"/>
  <c r="J197" i="26"/>
  <c r="K197" i="26"/>
  <c r="L197" i="26"/>
  <c r="M197" i="26"/>
  <c r="N197" i="26"/>
  <c r="O197" i="26"/>
  <c r="P197" i="26"/>
  <c r="Q197" i="26"/>
  <c r="R197" i="26"/>
  <c r="S197" i="26"/>
  <c r="T197" i="26"/>
  <c r="U197" i="26"/>
  <c r="V197" i="26"/>
  <c r="W197" i="26"/>
  <c r="X197" i="26"/>
  <c r="Y19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T7" i="26"/>
  <c r="U7" i="26"/>
  <c r="V7" i="26"/>
  <c r="W7" i="26"/>
  <c r="X7" i="26"/>
  <c r="Y7" i="26"/>
  <c r="C7" i="26"/>
  <c r="Z8" i="26"/>
  <c r="Z9" i="26"/>
  <c r="Z10" i="26"/>
  <c r="Z11" i="26"/>
  <c r="Z12" i="26"/>
  <c r="Z13" i="26"/>
  <c r="Z14" i="26"/>
  <c r="Z15" i="26"/>
  <c r="Z16" i="26"/>
  <c r="Z17" i="26"/>
  <c r="Z18" i="26"/>
  <c r="Z19" i="26"/>
  <c r="Z20" i="26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39" i="26"/>
  <c r="Z40" i="26"/>
  <c r="Z41" i="26"/>
  <c r="Z42" i="26"/>
  <c r="Z43" i="26"/>
  <c r="Z44" i="26"/>
  <c r="Z45" i="26"/>
  <c r="Z46" i="26"/>
  <c r="Z47" i="26"/>
  <c r="Z48" i="26"/>
  <c r="Z49" i="26"/>
  <c r="Z50" i="26"/>
  <c r="Z51" i="26"/>
  <c r="Z52" i="26"/>
  <c r="Z53" i="26"/>
  <c r="Z54" i="26"/>
  <c r="Z55" i="26"/>
  <c r="Z56" i="26"/>
  <c r="Z57" i="26"/>
  <c r="Z58" i="26"/>
  <c r="Z59" i="26"/>
  <c r="Z60" i="26"/>
  <c r="Z61" i="26"/>
  <c r="Z62" i="26"/>
  <c r="Z63" i="26"/>
  <c r="Z64" i="26"/>
  <c r="Z65" i="26"/>
  <c r="Z66" i="26"/>
  <c r="Z67" i="26"/>
  <c r="Z68" i="26"/>
  <c r="Z69" i="26"/>
  <c r="Z70" i="26"/>
  <c r="Z71" i="26"/>
  <c r="Z72" i="26"/>
  <c r="Z73" i="26"/>
  <c r="Z74" i="26"/>
  <c r="Z75" i="26"/>
  <c r="Z76" i="26"/>
  <c r="Z77" i="26"/>
  <c r="Z78" i="26"/>
  <c r="Z79" i="26"/>
  <c r="Z80" i="26"/>
  <c r="Z81" i="26"/>
  <c r="Z82" i="26"/>
  <c r="Z83" i="26"/>
  <c r="Z84" i="26"/>
  <c r="Z85" i="26"/>
  <c r="Z86" i="26"/>
  <c r="Z87" i="26"/>
  <c r="Z88" i="26"/>
  <c r="Z89" i="26"/>
  <c r="Z90" i="26"/>
  <c r="Z91" i="26"/>
  <c r="Z92" i="26"/>
  <c r="Z93" i="26"/>
  <c r="Z94" i="26"/>
  <c r="Z95" i="26"/>
  <c r="Z96" i="26"/>
  <c r="Z97" i="26"/>
  <c r="Z98" i="26"/>
  <c r="Z99" i="26"/>
  <c r="Z100" i="26"/>
  <c r="Z101" i="26"/>
  <c r="Z102" i="26"/>
  <c r="Z103" i="26"/>
  <c r="Z104" i="26"/>
  <c r="Z105" i="26"/>
  <c r="Z106" i="26"/>
  <c r="Z107" i="26"/>
  <c r="Z108" i="26"/>
  <c r="Z109" i="26"/>
  <c r="Z110" i="26"/>
  <c r="Z111" i="26"/>
  <c r="Z112" i="26"/>
  <c r="Z113" i="26"/>
  <c r="Z114" i="26"/>
  <c r="Z115" i="26"/>
  <c r="Z116" i="26"/>
  <c r="Z117" i="26"/>
  <c r="Z118" i="26"/>
  <c r="Z119" i="26"/>
  <c r="Z120" i="26"/>
  <c r="Z121" i="26"/>
  <c r="Z122" i="26"/>
  <c r="Z123" i="26"/>
  <c r="Z124" i="26"/>
  <c r="Z125" i="26"/>
  <c r="Z126" i="26"/>
  <c r="Z127" i="26"/>
  <c r="Z128" i="26"/>
  <c r="Z129" i="26"/>
  <c r="Z130" i="26"/>
  <c r="Z131" i="26"/>
  <c r="Z132" i="26"/>
  <c r="Z133" i="26"/>
  <c r="Z134" i="26"/>
  <c r="Z135" i="26"/>
  <c r="Z136" i="26"/>
  <c r="Z137" i="26"/>
  <c r="Z138" i="26"/>
  <c r="Z139" i="26"/>
  <c r="Z140" i="26"/>
  <c r="Z141" i="26"/>
  <c r="Z142" i="26"/>
  <c r="Z143" i="26"/>
  <c r="Z144" i="26"/>
  <c r="Z145" i="26"/>
  <c r="Z146" i="26"/>
  <c r="Z147" i="26"/>
  <c r="Z148" i="26"/>
  <c r="Z149" i="26"/>
  <c r="Z150" i="26"/>
  <c r="Z151" i="26"/>
  <c r="Z152" i="26"/>
  <c r="Z153" i="26"/>
  <c r="Z154" i="26"/>
  <c r="Z155" i="26"/>
  <c r="Z156" i="26"/>
  <c r="Z157" i="26"/>
  <c r="Z158" i="26"/>
  <c r="Z159" i="26"/>
  <c r="Z160" i="26"/>
  <c r="Z161" i="26"/>
  <c r="Z162" i="26"/>
  <c r="Z163" i="26"/>
  <c r="Z164" i="26"/>
  <c r="Z165" i="26"/>
  <c r="Z166" i="26"/>
  <c r="Z167" i="26"/>
  <c r="Z168" i="26"/>
  <c r="Z169" i="26"/>
  <c r="Z170" i="26"/>
  <c r="Z171" i="26"/>
  <c r="Z172" i="26"/>
  <c r="Z173" i="26"/>
  <c r="Z174" i="26"/>
  <c r="Z175" i="26"/>
  <c r="Z176" i="26"/>
  <c r="Z177" i="26"/>
  <c r="Z178" i="26"/>
  <c r="Z179" i="26"/>
  <c r="Z180" i="26"/>
  <c r="Z181" i="26"/>
  <c r="Z182" i="26"/>
  <c r="Z183" i="26"/>
  <c r="Z184" i="26"/>
  <c r="Z185" i="26"/>
  <c r="Z186" i="26"/>
  <c r="Z187" i="26"/>
  <c r="Z188" i="26"/>
  <c r="Z189" i="26"/>
  <c r="Z190" i="26"/>
  <c r="Z191" i="26"/>
  <c r="Z192" i="26"/>
  <c r="Z193" i="26"/>
  <c r="Z194" i="26"/>
  <c r="Z195" i="26"/>
  <c r="Z196" i="26"/>
  <c r="Z197" i="26"/>
  <c r="Z7" i="26"/>
  <c r="C8" i="25"/>
  <c r="D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C9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C10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C11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C12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C13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C14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C15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C17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C18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C19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C23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C24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C25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C33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C34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C35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C36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C37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C38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C39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C40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C53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C54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C68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C69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C70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C71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C72" i="25"/>
  <c r="D72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C73" i="25"/>
  <c r="D73" i="25"/>
  <c r="E73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C74" i="25"/>
  <c r="D74" i="25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C75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C76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C77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C78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C79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C80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C81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C82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C83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C84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C85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C86" i="25"/>
  <c r="D86" i="25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C87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C89" i="25"/>
  <c r="D89" i="25"/>
  <c r="E89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C90" i="25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C91" i="25"/>
  <c r="D91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C92" i="25"/>
  <c r="D92" i="25"/>
  <c r="E92" i="25"/>
  <c r="F92" i="25"/>
  <c r="G92" i="25"/>
  <c r="H92" i="25"/>
  <c r="I92" i="25"/>
  <c r="J92" i="25"/>
  <c r="K92" i="25"/>
  <c r="L92" i="25"/>
  <c r="M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C93" i="25"/>
  <c r="D93" i="25"/>
  <c r="E93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C94" i="25"/>
  <c r="D94" i="25"/>
  <c r="E94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C95" i="25"/>
  <c r="D95" i="25"/>
  <c r="E95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C96" i="25"/>
  <c r="D96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C97" i="25"/>
  <c r="D97" i="25"/>
  <c r="E97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C98" i="25"/>
  <c r="D98" i="25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C99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C100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C101" i="25"/>
  <c r="D101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C103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C104" i="25"/>
  <c r="D104" i="25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C105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C106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C107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C108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C109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C110" i="25"/>
  <c r="D110" i="25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C111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C112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C113" i="25"/>
  <c r="D113" i="25"/>
  <c r="E113" i="25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C114" i="25"/>
  <c r="D114" i="25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C115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C116" i="25"/>
  <c r="D116" i="25"/>
  <c r="E116" i="25"/>
  <c r="F116" i="25"/>
  <c r="G116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C117" i="25"/>
  <c r="D117" i="25"/>
  <c r="E117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C118" i="25"/>
  <c r="D118" i="25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C119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C120" i="25"/>
  <c r="D120" i="25"/>
  <c r="E120" i="25"/>
  <c r="F120" i="25"/>
  <c r="G120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E120" i="25"/>
  <c r="C121" i="25"/>
  <c r="D121" i="25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C122" i="25"/>
  <c r="D122" i="25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C123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C124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C125" i="25"/>
  <c r="D125" i="25"/>
  <c r="E125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E125" i="25"/>
  <c r="C126" i="25"/>
  <c r="D126" i="25"/>
  <c r="E126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E126" i="25"/>
  <c r="C127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C129" i="25"/>
  <c r="D129" i="25"/>
  <c r="E129" i="25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C131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C132" i="25"/>
  <c r="D132" i="25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C133" i="25"/>
  <c r="D133" i="25"/>
  <c r="E133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C134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C135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C136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C137" i="25"/>
  <c r="D137" i="25"/>
  <c r="E137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C138" i="25"/>
  <c r="D138" i="25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C139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C140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C142" i="25"/>
  <c r="D142" i="25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C144" i="25"/>
  <c r="D144" i="25"/>
  <c r="E144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C145" i="25"/>
  <c r="D145" i="25"/>
  <c r="E145" i="25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C146" i="25"/>
  <c r="D146" i="25"/>
  <c r="E146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C147" i="25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C148" i="25"/>
  <c r="D148" i="25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C149" i="25"/>
  <c r="D149" i="25"/>
  <c r="E149" i="25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C150" i="25"/>
  <c r="D150" i="25"/>
  <c r="E150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C151" i="25"/>
  <c r="D151" i="25"/>
  <c r="E151" i="25"/>
  <c r="F151" i="25"/>
  <c r="G151" i="25"/>
  <c r="H151" i="25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C152" i="25"/>
  <c r="D152" i="25"/>
  <c r="E152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C153" i="25"/>
  <c r="D153" i="25"/>
  <c r="E153" i="25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C155" i="25"/>
  <c r="D155" i="25"/>
  <c r="E155" i="25"/>
  <c r="F155" i="25"/>
  <c r="G155" i="25"/>
  <c r="H155" i="25"/>
  <c r="I155" i="25"/>
  <c r="J155" i="25"/>
  <c r="K155" i="25"/>
  <c r="L155" i="25"/>
  <c r="M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C156" i="25"/>
  <c r="D156" i="25"/>
  <c r="E156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C157" i="25"/>
  <c r="D157" i="25"/>
  <c r="E157" i="25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C158" i="25"/>
  <c r="D158" i="25"/>
  <c r="E158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C159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C160" i="25"/>
  <c r="D160" i="25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C161" i="25"/>
  <c r="D161" i="25"/>
  <c r="E161" i="25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C162" i="25"/>
  <c r="D162" i="25"/>
  <c r="E162" i="25"/>
  <c r="F162" i="25"/>
  <c r="G162" i="25"/>
  <c r="H162" i="25"/>
  <c r="I162" i="25"/>
  <c r="J162" i="25"/>
  <c r="K162" i="25"/>
  <c r="L162" i="25"/>
  <c r="M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C163" i="25"/>
  <c r="D163" i="25"/>
  <c r="E163" i="25"/>
  <c r="F163" i="25"/>
  <c r="G163" i="25"/>
  <c r="H163" i="25"/>
  <c r="I163" i="25"/>
  <c r="J163" i="25"/>
  <c r="K163" i="25"/>
  <c r="L163" i="25"/>
  <c r="M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C164" i="25"/>
  <c r="D164" i="25"/>
  <c r="E164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C165" i="25"/>
  <c r="D165" i="25"/>
  <c r="E165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C166" i="25"/>
  <c r="D166" i="25"/>
  <c r="E166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C168" i="25"/>
  <c r="D168" i="25"/>
  <c r="E168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C169" i="25"/>
  <c r="D169" i="25"/>
  <c r="E169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C170" i="25"/>
  <c r="D170" i="25"/>
  <c r="E170" i="25"/>
  <c r="F170" i="25"/>
  <c r="G170" i="25"/>
  <c r="H170" i="25"/>
  <c r="I170" i="25"/>
  <c r="J170" i="25"/>
  <c r="K170" i="25"/>
  <c r="L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C172" i="25"/>
  <c r="D172" i="25"/>
  <c r="E172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C173" i="25"/>
  <c r="D173" i="25"/>
  <c r="E173" i="25"/>
  <c r="F173" i="25"/>
  <c r="G173" i="25"/>
  <c r="H173" i="25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C174" i="25"/>
  <c r="D174" i="25"/>
  <c r="E174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C175" i="25"/>
  <c r="D175" i="25"/>
  <c r="E175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C176" i="25"/>
  <c r="D176" i="25"/>
  <c r="E176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C177" i="25"/>
  <c r="D177" i="25"/>
  <c r="E177" i="25"/>
  <c r="F177" i="25"/>
  <c r="G177" i="25"/>
  <c r="H177" i="25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C178" i="25"/>
  <c r="D178" i="25"/>
  <c r="E178" i="25"/>
  <c r="F178" i="25"/>
  <c r="G178" i="25"/>
  <c r="H178" i="25"/>
  <c r="I178" i="25"/>
  <c r="J178" i="25"/>
  <c r="K178" i="25"/>
  <c r="L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C179" i="25"/>
  <c r="D179" i="25"/>
  <c r="E179" i="25"/>
  <c r="F179" i="25"/>
  <c r="G179" i="25"/>
  <c r="H179" i="25"/>
  <c r="I179" i="25"/>
  <c r="J179" i="25"/>
  <c r="K179" i="25"/>
  <c r="L179" i="25"/>
  <c r="M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C180" i="25"/>
  <c r="D180" i="25"/>
  <c r="E180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C181" i="25"/>
  <c r="D181" i="25"/>
  <c r="E181" i="25"/>
  <c r="F181" i="25"/>
  <c r="G181" i="25"/>
  <c r="H181" i="25"/>
  <c r="I181" i="25"/>
  <c r="J181" i="25"/>
  <c r="K181" i="25"/>
  <c r="L181" i="25"/>
  <c r="M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C182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C183" i="25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C184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C186" i="25"/>
  <c r="D186" i="25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C187" i="25"/>
  <c r="D187" i="25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C188" i="25"/>
  <c r="D188" i="25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C189" i="25"/>
  <c r="D189" i="25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C190" i="25"/>
  <c r="D190" i="25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C191" i="25"/>
  <c r="D191" i="25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C192" i="25"/>
  <c r="D192" i="25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C193" i="25"/>
  <c r="D193" i="25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C194" i="25"/>
  <c r="D194" i="25"/>
  <c r="E194" i="25"/>
  <c r="F194" i="25"/>
  <c r="G194" i="25"/>
  <c r="H194" i="25"/>
  <c r="I194" i="25"/>
  <c r="J194" i="25"/>
  <c r="K194" i="25"/>
  <c r="L194" i="25"/>
  <c r="M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C195" i="25"/>
  <c r="D195" i="25"/>
  <c r="E195" i="25"/>
  <c r="F195" i="25"/>
  <c r="G195" i="25"/>
  <c r="H195" i="25"/>
  <c r="I195" i="25"/>
  <c r="J195" i="25"/>
  <c r="K195" i="25"/>
  <c r="L195" i="25"/>
  <c r="M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C196" i="25"/>
  <c r="D196" i="25"/>
  <c r="E196" i="25"/>
  <c r="F196" i="25"/>
  <c r="G196" i="25"/>
  <c r="H196" i="25"/>
  <c r="I196" i="25"/>
  <c r="J196" i="25"/>
  <c r="K196" i="25"/>
  <c r="L196" i="25"/>
  <c r="M196" i="25"/>
  <c r="N196" i="25"/>
  <c r="O196" i="25"/>
  <c r="P196" i="25"/>
  <c r="Q196" i="25"/>
  <c r="R196" i="25"/>
  <c r="S196" i="25"/>
  <c r="T196" i="25"/>
  <c r="U196" i="25"/>
  <c r="V196" i="25"/>
  <c r="W196" i="25"/>
  <c r="X196" i="25"/>
  <c r="Y196" i="25"/>
  <c r="Z196" i="25"/>
  <c r="AA196" i="25"/>
  <c r="AB196" i="25"/>
  <c r="AC196" i="25"/>
  <c r="AD196" i="25"/>
  <c r="AE196" i="25"/>
  <c r="C197" i="25"/>
  <c r="D197" i="25"/>
  <c r="E197" i="25"/>
  <c r="F197" i="25"/>
  <c r="G197" i="25"/>
  <c r="H197" i="25"/>
  <c r="I197" i="25"/>
  <c r="J197" i="25"/>
  <c r="K197" i="25"/>
  <c r="L197" i="25"/>
  <c r="M197" i="25"/>
  <c r="N197" i="25"/>
  <c r="O197" i="25"/>
  <c r="P197" i="25"/>
  <c r="Q197" i="25"/>
  <c r="R197" i="25"/>
  <c r="S197" i="25"/>
  <c r="T197" i="25"/>
  <c r="U197" i="25"/>
  <c r="V197" i="25"/>
  <c r="W197" i="25"/>
  <c r="X197" i="25"/>
  <c r="Y197" i="25"/>
  <c r="Z197" i="25"/>
  <c r="AA197" i="25"/>
  <c r="AB197" i="25"/>
  <c r="AC197" i="25"/>
  <c r="AD197" i="25"/>
  <c r="AE197" i="25"/>
  <c r="C198" i="25"/>
  <c r="D198" i="25"/>
  <c r="E198" i="25"/>
  <c r="F198" i="25"/>
  <c r="G198" i="25"/>
  <c r="H198" i="25"/>
  <c r="I198" i="25"/>
  <c r="J198" i="25"/>
  <c r="K198" i="25"/>
  <c r="L198" i="25"/>
  <c r="M198" i="25"/>
  <c r="N198" i="25"/>
  <c r="O198" i="25"/>
  <c r="P198" i="25"/>
  <c r="Q198" i="25"/>
  <c r="R198" i="25"/>
  <c r="S198" i="25"/>
  <c r="T198" i="25"/>
  <c r="U198" i="25"/>
  <c r="V198" i="25"/>
  <c r="W198" i="25"/>
  <c r="X198" i="25"/>
  <c r="Y198" i="25"/>
  <c r="Z198" i="25"/>
  <c r="AA198" i="25"/>
  <c r="AB198" i="25"/>
  <c r="AC198" i="25"/>
  <c r="AD198" i="25"/>
  <c r="AE198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C7" i="25"/>
  <c r="AF8" i="25"/>
  <c r="AF9" i="25"/>
  <c r="AF10" i="25"/>
  <c r="AF11" i="25"/>
  <c r="AF12" i="25"/>
  <c r="AF13" i="25"/>
  <c r="AF14" i="25"/>
  <c r="AF15" i="25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AF28" i="25"/>
  <c r="AF29" i="25"/>
  <c r="AF30" i="25"/>
  <c r="AF31" i="25"/>
  <c r="AF32" i="25"/>
  <c r="AF33" i="25"/>
  <c r="AF34" i="25"/>
  <c r="AF35" i="25"/>
  <c r="AF36" i="25"/>
  <c r="AF37" i="25"/>
  <c r="AF38" i="25"/>
  <c r="AF39" i="25"/>
  <c r="AF40" i="25"/>
  <c r="AF41" i="25"/>
  <c r="AF42" i="25"/>
  <c r="AF43" i="25"/>
  <c r="AF44" i="25"/>
  <c r="AF45" i="25"/>
  <c r="AF46" i="25"/>
  <c r="AF47" i="25"/>
  <c r="AF48" i="25"/>
  <c r="AF49" i="25"/>
  <c r="AF50" i="25"/>
  <c r="AF51" i="25"/>
  <c r="AF52" i="25"/>
  <c r="AF53" i="25"/>
  <c r="AF54" i="25"/>
  <c r="AF55" i="25"/>
  <c r="AF56" i="25"/>
  <c r="AF57" i="25"/>
  <c r="AF58" i="25"/>
  <c r="AF59" i="25"/>
  <c r="AF60" i="25"/>
  <c r="AF61" i="25"/>
  <c r="AF62" i="25"/>
  <c r="AF63" i="25"/>
  <c r="AF64" i="25"/>
  <c r="AF65" i="25"/>
  <c r="AF66" i="25"/>
  <c r="AF67" i="25"/>
  <c r="AF68" i="25"/>
  <c r="AF69" i="25"/>
  <c r="AF70" i="25"/>
  <c r="AF71" i="25"/>
  <c r="AF72" i="25"/>
  <c r="AF73" i="25"/>
  <c r="AF74" i="25"/>
  <c r="AF75" i="25"/>
  <c r="AF76" i="25"/>
  <c r="AF77" i="25"/>
  <c r="AF78" i="25"/>
  <c r="AF79" i="25"/>
  <c r="AF80" i="25"/>
  <c r="AF81" i="25"/>
  <c r="AF82" i="25"/>
  <c r="AF83" i="25"/>
  <c r="AF84" i="25"/>
  <c r="AF85" i="25"/>
  <c r="AF86" i="25"/>
  <c r="AF87" i="25"/>
  <c r="AF88" i="25"/>
  <c r="AF89" i="25"/>
  <c r="AF90" i="25"/>
  <c r="AF91" i="25"/>
  <c r="AF92" i="25"/>
  <c r="AF93" i="25"/>
  <c r="AF94" i="25"/>
  <c r="AF95" i="25"/>
  <c r="AF96" i="25"/>
  <c r="AF97" i="25"/>
  <c r="AF98" i="25"/>
  <c r="AF99" i="25"/>
  <c r="AF100" i="25"/>
  <c r="AF101" i="25"/>
  <c r="AF102" i="25"/>
  <c r="AF103" i="25"/>
  <c r="AF104" i="25"/>
  <c r="AF105" i="25"/>
  <c r="AF106" i="25"/>
  <c r="AF107" i="25"/>
  <c r="AF108" i="25"/>
  <c r="AF109" i="25"/>
  <c r="AF110" i="25"/>
  <c r="AF111" i="25"/>
  <c r="AF112" i="25"/>
  <c r="AF113" i="25"/>
  <c r="AF114" i="25"/>
  <c r="AF115" i="25"/>
  <c r="AF116" i="25"/>
  <c r="AF117" i="25"/>
  <c r="AF118" i="25"/>
  <c r="AF119" i="25"/>
  <c r="AF120" i="25"/>
  <c r="AF121" i="25"/>
  <c r="AF122" i="25"/>
  <c r="AF123" i="25"/>
  <c r="AF124" i="25"/>
  <c r="AF125" i="25"/>
  <c r="AF126" i="25"/>
  <c r="AF127" i="25"/>
  <c r="AF128" i="25"/>
  <c r="AF129" i="25"/>
  <c r="AF130" i="25"/>
  <c r="AF131" i="25"/>
  <c r="AF132" i="25"/>
  <c r="AF133" i="25"/>
  <c r="AF134" i="25"/>
  <c r="AF135" i="25"/>
  <c r="AF136" i="25"/>
  <c r="AF137" i="25"/>
  <c r="AF138" i="25"/>
  <c r="AF139" i="25"/>
  <c r="AF140" i="25"/>
  <c r="AF141" i="25"/>
  <c r="AF142" i="25"/>
  <c r="AF143" i="25"/>
  <c r="AF144" i="25"/>
  <c r="AF145" i="25"/>
  <c r="AF146" i="25"/>
  <c r="AF147" i="25"/>
  <c r="AF148" i="25"/>
  <c r="AF149" i="25"/>
  <c r="AF150" i="25"/>
  <c r="AF151" i="25"/>
  <c r="AF152" i="25"/>
  <c r="AF153" i="25"/>
  <c r="AF154" i="25"/>
  <c r="AF155" i="25"/>
  <c r="AF156" i="25"/>
  <c r="AF157" i="25"/>
  <c r="AF158" i="25"/>
  <c r="AF159" i="25"/>
  <c r="AF160" i="25"/>
  <c r="AF161" i="25"/>
  <c r="AF162" i="25"/>
  <c r="AF163" i="25"/>
  <c r="AF164" i="25"/>
  <c r="AF165" i="25"/>
  <c r="AF166" i="25"/>
  <c r="AF167" i="25"/>
  <c r="AF168" i="25"/>
  <c r="AF169" i="25"/>
  <c r="AF170" i="25"/>
  <c r="AF171" i="25"/>
  <c r="AF172" i="25"/>
  <c r="AF173" i="25"/>
  <c r="AF174" i="25"/>
  <c r="AF175" i="25"/>
  <c r="AF176" i="25"/>
  <c r="AF177" i="25"/>
  <c r="AF178" i="25"/>
  <c r="AF179" i="25"/>
  <c r="AF180" i="25"/>
  <c r="AF181" i="25"/>
  <c r="AF182" i="25"/>
  <c r="AF183" i="25"/>
  <c r="AF184" i="25"/>
  <c r="AF185" i="25"/>
  <c r="AF186" i="25"/>
  <c r="AF187" i="25"/>
  <c r="AF188" i="25"/>
  <c r="AF189" i="25"/>
  <c r="AF190" i="25"/>
  <c r="AF191" i="25"/>
  <c r="AF192" i="25"/>
  <c r="AF193" i="25"/>
  <c r="AF194" i="25"/>
  <c r="AF195" i="25"/>
  <c r="AF196" i="25"/>
  <c r="AF197" i="25"/>
  <c r="AF7" i="25"/>
  <c r="D198" i="24"/>
  <c r="E306" i="7"/>
  <c r="C8" i="24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Y8" i="24"/>
  <c r="Z8" i="24"/>
  <c r="AA8" i="24"/>
  <c r="C9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C10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C11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C12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C13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AA13" i="24"/>
  <c r="C14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AA14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Z17" i="24"/>
  <c r="AA17" i="24"/>
  <c r="C18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Z18" i="24"/>
  <c r="AA18" i="24"/>
  <c r="C19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Z19" i="24"/>
  <c r="AA19" i="24"/>
  <c r="C20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AA20" i="24"/>
  <c r="C21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C22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AA22" i="24"/>
  <c r="C23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AA23" i="24"/>
  <c r="C24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AA24" i="24"/>
  <c r="C25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Z25" i="24"/>
  <c r="AA25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C27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C28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C31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C32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C34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AA34" i="24"/>
  <c r="C35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Z35" i="24"/>
  <c r="AA35" i="24"/>
  <c r="C36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C38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Z38" i="24"/>
  <c r="AA38" i="24"/>
  <c r="C39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AA39" i="24"/>
  <c r="C40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AA40" i="24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AA42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AA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AA49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AA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AA51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C53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AA53" i="24"/>
  <c r="C54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AA55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AA56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AA58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AA59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AA60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AA61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AA62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Z65" i="24"/>
  <c r="AA65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Z66" i="24"/>
  <c r="AA66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C68" i="24"/>
  <c r="D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Z68" i="24"/>
  <c r="AA68" i="24"/>
  <c r="C69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Z69" i="24"/>
  <c r="AA69" i="24"/>
  <c r="C70" i="24"/>
  <c r="D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Z70" i="24"/>
  <c r="AA70" i="24"/>
  <c r="C71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Z71" i="24"/>
  <c r="AA71" i="24"/>
  <c r="C72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AA72" i="24"/>
  <c r="C73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AA73" i="24"/>
  <c r="C74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Z74" i="24"/>
  <c r="AA74" i="24"/>
  <c r="C75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AA75" i="24"/>
  <c r="C76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AA76" i="24"/>
  <c r="C77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AA77" i="24"/>
  <c r="C78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AA78" i="24"/>
  <c r="C79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AA79" i="24"/>
  <c r="C80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W80" i="24"/>
  <c r="X80" i="24"/>
  <c r="Y80" i="24"/>
  <c r="Z80" i="24"/>
  <c r="AA80" i="24"/>
  <c r="C81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T81" i="24"/>
  <c r="U81" i="24"/>
  <c r="V81" i="24"/>
  <c r="W81" i="24"/>
  <c r="X81" i="24"/>
  <c r="Y81" i="24"/>
  <c r="Z81" i="24"/>
  <c r="AA81" i="24"/>
  <c r="C82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T82" i="24"/>
  <c r="U82" i="24"/>
  <c r="V82" i="24"/>
  <c r="W82" i="24"/>
  <c r="X82" i="24"/>
  <c r="Y82" i="24"/>
  <c r="Z82" i="24"/>
  <c r="AA82" i="24"/>
  <c r="C83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Z83" i="24"/>
  <c r="AA83" i="24"/>
  <c r="C84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W84" i="24"/>
  <c r="X84" i="24"/>
  <c r="Y84" i="24"/>
  <c r="Z84" i="24"/>
  <c r="AA84" i="24"/>
  <c r="C85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C86" i="24"/>
  <c r="D86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Z86" i="24"/>
  <c r="AA86" i="24"/>
  <c r="C87" i="24"/>
  <c r="D87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C88" i="24"/>
  <c r="D88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C89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C90" i="24"/>
  <c r="D90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C91" i="24"/>
  <c r="D91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C92" i="24"/>
  <c r="D92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C93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C94" i="24"/>
  <c r="D94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C95" i="24"/>
  <c r="D95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C96" i="24"/>
  <c r="D96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C97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C98" i="24"/>
  <c r="D98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C99" i="24"/>
  <c r="D99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C100" i="24"/>
  <c r="D100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C101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C102" i="24"/>
  <c r="D102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C103" i="24"/>
  <c r="D103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C104" i="24"/>
  <c r="D104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C105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C106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C107" i="24"/>
  <c r="D107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C108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C109" i="24"/>
  <c r="D109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C110" i="24"/>
  <c r="D110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C111" i="24"/>
  <c r="D111" i="24"/>
  <c r="E111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C112" i="24"/>
  <c r="D112" i="24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C113" i="24"/>
  <c r="D113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C114" i="24"/>
  <c r="D114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C115" i="24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C116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C117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C118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C119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C120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C121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C122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C123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C124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C125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C126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C127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C128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C129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C130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C131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C132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C133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C134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C135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C136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C137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C138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C139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C140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C141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C142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C143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C144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C145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C146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C147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C148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C149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C150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C151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C152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C153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C154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C155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C156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C157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C158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C159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C160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C161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C162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C163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C164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C165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C166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C167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C168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C169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C170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C171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C172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C173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C174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C175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C176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C177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C178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C179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C180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C181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C182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C183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C184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C185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C186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C187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C188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C189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C190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C191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C192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C193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C194" i="24"/>
  <c r="D194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C195" i="24"/>
  <c r="D195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Z195" i="24"/>
  <c r="AA195" i="24"/>
  <c r="C196" i="24"/>
  <c r="D196" i="24"/>
  <c r="E196" i="24"/>
  <c r="F196" i="24"/>
  <c r="G196" i="24"/>
  <c r="H196" i="24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U196" i="24"/>
  <c r="V196" i="24"/>
  <c r="W196" i="24"/>
  <c r="X196" i="24"/>
  <c r="Y196" i="24"/>
  <c r="Z196" i="24"/>
  <c r="AA196" i="24"/>
  <c r="C197" i="24"/>
  <c r="D197" i="24"/>
  <c r="E197" i="24"/>
  <c r="F197" i="24"/>
  <c r="G197" i="24"/>
  <c r="H197" i="24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U197" i="24"/>
  <c r="V197" i="24"/>
  <c r="W197" i="24"/>
  <c r="X197" i="24"/>
  <c r="Y197" i="24"/>
  <c r="Z197" i="24"/>
  <c r="AA197" i="24"/>
  <c r="C198" i="24"/>
  <c r="E198" i="24"/>
  <c r="F198" i="24"/>
  <c r="G198" i="24"/>
  <c r="H198" i="24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U198" i="24"/>
  <c r="V198" i="24"/>
  <c r="W198" i="24"/>
  <c r="X198" i="24"/>
  <c r="Y198" i="24"/>
  <c r="Z198" i="24"/>
  <c r="AA198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Y7" i="24"/>
  <c r="Z7" i="24"/>
  <c r="AA7" i="24"/>
  <c r="C7" i="24"/>
  <c r="G305" i="7"/>
  <c r="H305" i="7"/>
  <c r="I305" i="7"/>
  <c r="J305" i="7"/>
  <c r="K305" i="7"/>
  <c r="L305" i="7"/>
  <c r="M305" i="7"/>
  <c r="N18" i="7"/>
  <c r="N19" i="7"/>
  <c r="N17" i="27" s="1"/>
  <c r="N51" i="7"/>
  <c r="N37" i="27" s="1"/>
  <c r="N52" i="7"/>
  <c r="N38" i="27" s="1"/>
  <c r="N76" i="7"/>
  <c r="N55" i="27" s="1"/>
  <c r="N83" i="7"/>
  <c r="N58" i="27" s="1"/>
  <c r="N101" i="7"/>
  <c r="N73" i="27" s="1"/>
  <c r="N125" i="7"/>
  <c r="N86" i="27" s="1"/>
  <c r="N128" i="7"/>
  <c r="N89" i="27" s="1"/>
  <c r="N129" i="7"/>
  <c r="N90" i="27" s="1"/>
  <c r="N146" i="7"/>
  <c r="N105" i="27" s="1"/>
  <c r="N191" i="7"/>
  <c r="N132" i="27" s="1"/>
  <c r="N192" i="7"/>
  <c r="N133" i="27" s="1"/>
  <c r="N193" i="7"/>
  <c r="N134" i="27" s="1"/>
  <c r="N194" i="7"/>
  <c r="N135" i="27" s="1"/>
  <c r="N195" i="7"/>
  <c r="N136" i="27" s="1"/>
  <c r="N196" i="7"/>
  <c r="N137" i="27" s="1"/>
  <c r="N197" i="7"/>
  <c r="N198" i="7"/>
  <c r="N139" i="27" s="1"/>
  <c r="N208" i="7"/>
  <c r="N144" i="27" s="1"/>
  <c r="N233" i="7"/>
  <c r="N160" i="27" s="1"/>
  <c r="N238" i="7"/>
  <c r="N162" i="27" s="1"/>
  <c r="O305" i="7"/>
  <c r="P305" i="7"/>
  <c r="Q305" i="7"/>
  <c r="R305" i="7"/>
  <c r="S305" i="7"/>
  <c r="T305" i="7"/>
  <c r="U305" i="7"/>
  <c r="V305" i="7"/>
  <c r="W18" i="7"/>
  <c r="W16" i="27" s="1"/>
  <c r="W19" i="7"/>
  <c r="W17" i="27" s="1"/>
  <c r="W51" i="7"/>
  <c r="W37" i="27" s="1"/>
  <c r="W52" i="7"/>
  <c r="W38" i="27" s="1"/>
  <c r="W76" i="7"/>
  <c r="W55" i="27" s="1"/>
  <c r="W83" i="7"/>
  <c r="W58" i="27" s="1"/>
  <c r="W101" i="7"/>
  <c r="W73" i="27" s="1"/>
  <c r="W125" i="7"/>
  <c r="W86" i="27" s="1"/>
  <c r="W128" i="7"/>
  <c r="W89" i="27" s="1"/>
  <c r="W129" i="7"/>
  <c r="W90" i="27" s="1"/>
  <c r="W146" i="7"/>
  <c r="W191" i="7"/>
  <c r="W132" i="27" s="1"/>
  <c r="W192" i="7"/>
  <c r="W133" i="27" s="1"/>
  <c r="W193" i="7"/>
  <c r="W134" i="27" s="1"/>
  <c r="W194" i="7"/>
  <c r="W135" i="27" s="1"/>
  <c r="W195" i="7"/>
  <c r="W136" i="27" s="1"/>
  <c r="W196" i="7"/>
  <c r="W137" i="27" s="1"/>
  <c r="W197" i="7"/>
  <c r="W138" i="27" s="1"/>
  <c r="W198" i="7"/>
  <c r="W139" i="27" s="1"/>
  <c r="W208" i="7"/>
  <c r="W144" i="27" s="1"/>
  <c r="W233" i="7"/>
  <c r="W160" i="27" s="1"/>
  <c r="W238" i="7"/>
  <c r="W162" i="27" s="1"/>
  <c r="X305" i="7"/>
  <c r="Y305" i="7"/>
  <c r="Z305" i="7"/>
  <c r="AA305" i="7"/>
  <c r="AB305" i="7"/>
  <c r="AC305" i="7"/>
  <c r="AD305" i="7"/>
  <c r="AE305" i="7"/>
  <c r="AF18" i="7"/>
  <c r="AF16" i="27" s="1"/>
  <c r="AF19" i="7"/>
  <c r="AF17" i="27" s="1"/>
  <c r="AF51" i="7"/>
  <c r="AF37" i="27" s="1"/>
  <c r="AF52" i="7"/>
  <c r="AF38" i="27" s="1"/>
  <c r="AF76" i="7"/>
  <c r="AF55" i="27" s="1"/>
  <c r="AF83" i="7"/>
  <c r="AF58" i="27" s="1"/>
  <c r="AF101" i="7"/>
  <c r="AF73" i="27" s="1"/>
  <c r="AF125" i="7"/>
  <c r="AF86" i="27" s="1"/>
  <c r="AF128" i="7"/>
  <c r="AF89" i="27" s="1"/>
  <c r="AF129" i="7"/>
  <c r="AF90" i="27" s="1"/>
  <c r="AF146" i="7"/>
  <c r="AF105" i="27" s="1"/>
  <c r="AF191" i="7"/>
  <c r="AF132" i="27" s="1"/>
  <c r="AF192" i="7"/>
  <c r="AF133" i="27" s="1"/>
  <c r="AF193" i="7"/>
  <c r="AF134" i="27" s="1"/>
  <c r="AF194" i="7"/>
  <c r="AF135" i="27" s="1"/>
  <c r="AF195" i="7"/>
  <c r="AF136" i="27" s="1"/>
  <c r="AF196" i="7"/>
  <c r="AF137" i="27" s="1"/>
  <c r="AF197" i="7"/>
  <c r="AF138" i="27" s="1"/>
  <c r="AF198" i="7"/>
  <c r="AF139" i="27" s="1"/>
  <c r="AF208" i="7"/>
  <c r="AF144" i="27" s="1"/>
  <c r="AF233" i="7"/>
  <c r="AF160" i="27" s="1"/>
  <c r="AF238" i="7"/>
  <c r="AF162" i="27" s="1"/>
  <c r="AG305" i="7"/>
  <c r="AH305" i="7"/>
  <c r="AI305" i="7"/>
  <c r="AJ305" i="7"/>
  <c r="AK305" i="7"/>
  <c r="AL305" i="7"/>
  <c r="AM305" i="7"/>
  <c r="AN305" i="7"/>
  <c r="AO18" i="7"/>
  <c r="AO16" i="27" s="1"/>
  <c r="AO19" i="7"/>
  <c r="AO17" i="27" s="1"/>
  <c r="AO51" i="7"/>
  <c r="AO37" i="27" s="1"/>
  <c r="AO52" i="7"/>
  <c r="AO38" i="27" s="1"/>
  <c r="AO76" i="7"/>
  <c r="AO55" i="27" s="1"/>
  <c r="AO83" i="7"/>
  <c r="AO58" i="27" s="1"/>
  <c r="AO101" i="7"/>
  <c r="AO73" i="27" s="1"/>
  <c r="AO125" i="7"/>
  <c r="AO86" i="27" s="1"/>
  <c r="AO128" i="7"/>
  <c r="AO89" i="27" s="1"/>
  <c r="AO129" i="7"/>
  <c r="AO90" i="27" s="1"/>
  <c r="AO146" i="7"/>
  <c r="AO105" i="27" s="1"/>
  <c r="AO191" i="7"/>
  <c r="AO132" i="27" s="1"/>
  <c r="AO192" i="7"/>
  <c r="AO133" i="27" s="1"/>
  <c r="AO193" i="7"/>
  <c r="AO134" i="27" s="1"/>
  <c r="AO194" i="7"/>
  <c r="AO135" i="27" s="1"/>
  <c r="AO195" i="7"/>
  <c r="AO136" i="27" s="1"/>
  <c r="AO196" i="7"/>
  <c r="AO137" i="27" s="1"/>
  <c r="AO197" i="7"/>
  <c r="AO138" i="27" s="1"/>
  <c r="AO198" i="7"/>
  <c r="AO139" i="27" s="1"/>
  <c r="AO208" i="7"/>
  <c r="AO144" i="27" s="1"/>
  <c r="AO233" i="7"/>
  <c r="AO160" i="27" s="1"/>
  <c r="AO238" i="7"/>
  <c r="AO162" i="27" s="1"/>
  <c r="AP305" i="7"/>
  <c r="AQ305" i="7"/>
  <c r="AR305" i="7"/>
  <c r="AS305" i="7"/>
  <c r="AT305" i="7"/>
  <c r="AU305" i="7"/>
  <c r="AV305" i="7"/>
  <c r="AW305" i="7"/>
  <c r="AX18" i="7"/>
  <c r="AX16" i="27" s="1"/>
  <c r="AX19" i="7"/>
  <c r="AX17" i="27" s="1"/>
  <c r="AX51" i="7"/>
  <c r="AX37" i="27" s="1"/>
  <c r="AX52" i="7"/>
  <c r="AX38" i="27" s="1"/>
  <c r="AX76" i="7"/>
  <c r="AX55" i="27" s="1"/>
  <c r="AX83" i="7"/>
  <c r="AX58" i="27" s="1"/>
  <c r="AX101" i="7"/>
  <c r="AX73" i="27" s="1"/>
  <c r="AX125" i="7"/>
  <c r="AX86" i="27" s="1"/>
  <c r="AX128" i="7"/>
  <c r="AX89" i="27" s="1"/>
  <c r="AX129" i="7"/>
  <c r="AX90" i="27" s="1"/>
  <c r="AX146" i="7"/>
  <c r="AX105" i="27" s="1"/>
  <c r="AX191" i="7"/>
  <c r="AX132" i="27" s="1"/>
  <c r="AX192" i="7"/>
  <c r="AX133" i="27" s="1"/>
  <c r="AX193" i="7"/>
  <c r="AX134" i="27" s="1"/>
  <c r="AX194" i="7"/>
  <c r="AX135" i="27" s="1"/>
  <c r="AX195" i="7"/>
  <c r="AX136" i="27" s="1"/>
  <c r="AX196" i="7"/>
  <c r="AX137" i="27" s="1"/>
  <c r="AX197" i="7"/>
  <c r="AX138" i="27" s="1"/>
  <c r="AX198" i="7"/>
  <c r="AX139" i="27" s="1"/>
  <c r="AX208" i="7"/>
  <c r="AX144" i="27" s="1"/>
  <c r="AX233" i="7"/>
  <c r="AX160" i="27" s="1"/>
  <c r="AX238" i="7"/>
  <c r="AX162" i="27" s="1"/>
  <c r="AY305" i="7"/>
  <c r="AZ305" i="7"/>
  <c r="BA305" i="7"/>
  <c r="BB305" i="7"/>
  <c r="BC305" i="7"/>
  <c r="BD305" i="7"/>
  <c r="BE305" i="7"/>
  <c r="BF305" i="7"/>
  <c r="F305" i="7"/>
  <c r="G304" i="7"/>
  <c r="H304" i="7"/>
  <c r="I304" i="7"/>
  <c r="J304" i="7"/>
  <c r="K304" i="7"/>
  <c r="L304" i="7"/>
  <c r="M304" i="7"/>
  <c r="N71" i="7"/>
  <c r="N50" i="27" s="1"/>
  <c r="N92" i="7"/>
  <c r="N67" i="27" s="1"/>
  <c r="N124" i="7"/>
  <c r="N85" i="27" s="1"/>
  <c r="N242" i="7"/>
  <c r="N280" i="7"/>
  <c r="N187" i="27" s="1"/>
  <c r="N291" i="7"/>
  <c r="N192" i="27" s="1"/>
  <c r="N295" i="7"/>
  <c r="N196" i="27" s="1"/>
  <c r="N297" i="7"/>
  <c r="N198" i="27" s="1"/>
  <c r="O304" i="7"/>
  <c r="P304" i="7"/>
  <c r="Q304" i="7"/>
  <c r="R304" i="7"/>
  <c r="S304" i="7"/>
  <c r="T304" i="7"/>
  <c r="U304" i="7"/>
  <c r="V304" i="7"/>
  <c r="W71" i="7"/>
  <c r="W50" i="27" s="1"/>
  <c r="W92" i="7"/>
  <c r="W67" i="27" s="1"/>
  <c r="W124" i="7"/>
  <c r="W85" i="27" s="1"/>
  <c r="W242" i="7"/>
  <c r="W166" i="27" s="1"/>
  <c r="W280" i="7"/>
  <c r="W187" i="27" s="1"/>
  <c r="W291" i="7"/>
  <c r="W192" i="27" s="1"/>
  <c r="W295" i="7"/>
  <c r="W196" i="27" s="1"/>
  <c r="W297" i="7"/>
  <c r="W198" i="27" s="1"/>
  <c r="X304" i="7"/>
  <c r="Y304" i="7"/>
  <c r="Z304" i="7"/>
  <c r="AA304" i="7"/>
  <c r="AB304" i="7"/>
  <c r="AC304" i="7"/>
  <c r="AD304" i="7"/>
  <c r="AE304" i="7"/>
  <c r="AF71" i="7"/>
  <c r="AF50" i="27" s="1"/>
  <c r="AF92" i="7"/>
  <c r="AF67" i="27" s="1"/>
  <c r="AF124" i="7"/>
  <c r="AF242" i="7"/>
  <c r="AF166" i="27" s="1"/>
  <c r="AF280" i="7"/>
  <c r="AF187" i="27" s="1"/>
  <c r="AF291" i="7"/>
  <c r="AF192" i="27" s="1"/>
  <c r="AF295" i="7"/>
  <c r="AF196" i="27" s="1"/>
  <c r="AF297" i="7"/>
  <c r="AF198" i="27" s="1"/>
  <c r="AG304" i="7"/>
  <c r="AH304" i="7"/>
  <c r="AI304" i="7"/>
  <c r="AJ304" i="7"/>
  <c r="AK304" i="7"/>
  <c r="AL304" i="7"/>
  <c r="AM304" i="7"/>
  <c r="AN304" i="7"/>
  <c r="AO71" i="7"/>
  <c r="AO50" i="27" s="1"/>
  <c r="AO92" i="7"/>
  <c r="AO67" i="27" s="1"/>
  <c r="AO124" i="7"/>
  <c r="AO85" i="27" s="1"/>
  <c r="AO242" i="7"/>
  <c r="AO166" i="27" s="1"/>
  <c r="AO280" i="7"/>
  <c r="AO187" i="27" s="1"/>
  <c r="AO291" i="7"/>
  <c r="AO192" i="27" s="1"/>
  <c r="AO295" i="7"/>
  <c r="AO196" i="27" s="1"/>
  <c r="AO297" i="7"/>
  <c r="AO198" i="27" s="1"/>
  <c r="AP304" i="7"/>
  <c r="AQ304" i="7"/>
  <c r="AR304" i="7"/>
  <c r="AS304" i="7"/>
  <c r="AT304" i="7"/>
  <c r="AU304" i="7"/>
  <c r="AV304" i="7"/>
  <c r="AW304" i="7"/>
  <c r="AX71" i="7"/>
  <c r="AX50" i="27" s="1"/>
  <c r="AX92" i="7"/>
  <c r="AX67" i="27" s="1"/>
  <c r="AX124" i="7"/>
  <c r="AX242" i="7"/>
  <c r="AX166" i="27" s="1"/>
  <c r="AX280" i="7"/>
  <c r="AX187" i="27" s="1"/>
  <c r="AX291" i="7"/>
  <c r="AX192" i="27" s="1"/>
  <c r="AX295" i="7"/>
  <c r="AX196" i="27" s="1"/>
  <c r="AX297" i="7"/>
  <c r="AX198" i="27" s="1"/>
  <c r="AY304" i="7"/>
  <c r="AZ304" i="7"/>
  <c r="BA304" i="7"/>
  <c r="BB304" i="7"/>
  <c r="BC304" i="7"/>
  <c r="BD304" i="7"/>
  <c r="BE304" i="7"/>
  <c r="BF304" i="7"/>
  <c r="F304" i="7"/>
  <c r="G303" i="7"/>
  <c r="H303" i="7"/>
  <c r="I303" i="7"/>
  <c r="J303" i="7"/>
  <c r="K303" i="7"/>
  <c r="L303" i="7"/>
  <c r="M303" i="7"/>
  <c r="N8" i="7"/>
  <c r="N9" i="7"/>
  <c r="N9" i="27" s="1"/>
  <c r="N10" i="7"/>
  <c r="N11" i="7"/>
  <c r="N11" i="27" s="1"/>
  <c r="N12" i="7"/>
  <c r="N12" i="27" s="1"/>
  <c r="N13" i="7"/>
  <c r="N13" i="27" s="1"/>
  <c r="N17" i="7"/>
  <c r="N15" i="27" s="1"/>
  <c r="N20" i="7"/>
  <c r="N18" i="27" s="1"/>
  <c r="N28" i="7"/>
  <c r="N23" i="27" s="1"/>
  <c r="N33" i="7"/>
  <c r="N25" i="27" s="1"/>
  <c r="N35" i="7"/>
  <c r="N27" i="27" s="1"/>
  <c r="N36" i="7"/>
  <c r="N28" i="27" s="1"/>
  <c r="N37" i="7"/>
  <c r="N29" i="27" s="1"/>
  <c r="N44" i="7"/>
  <c r="N32" i="27" s="1"/>
  <c r="N48" i="7"/>
  <c r="N34" i="27" s="1"/>
  <c r="N49" i="7"/>
  <c r="N35" i="27" s="1"/>
  <c r="N50" i="7"/>
  <c r="N36" i="27" s="1"/>
  <c r="N53" i="7"/>
  <c r="N54" i="7"/>
  <c r="N40" i="27" s="1"/>
  <c r="N55" i="7"/>
  <c r="N41" i="27" s="1"/>
  <c r="N61" i="7"/>
  <c r="N43" i="27" s="1"/>
  <c r="N62" i="7"/>
  <c r="N44" i="27" s="1"/>
  <c r="N67" i="7"/>
  <c r="N46" i="27" s="1"/>
  <c r="N68" i="7"/>
  <c r="N47" i="27" s="1"/>
  <c r="N70" i="7"/>
  <c r="N49" i="27" s="1"/>
  <c r="N72" i="7"/>
  <c r="N51" i="27" s="1"/>
  <c r="N74" i="7"/>
  <c r="N84" i="7"/>
  <c r="N59" i="27" s="1"/>
  <c r="N85" i="7"/>
  <c r="N60" i="27" s="1"/>
  <c r="N87" i="7"/>
  <c r="N62" i="27" s="1"/>
  <c r="N88" i="7"/>
  <c r="N63" i="27" s="1"/>
  <c r="N89" i="7"/>
  <c r="N64" i="27" s="1"/>
  <c r="N90" i="7"/>
  <c r="N65" i="27" s="1"/>
  <c r="N91" i="7"/>
  <c r="N66" i="27" s="1"/>
  <c r="N97" i="7"/>
  <c r="N69" i="27" s="1"/>
  <c r="N98" i="7"/>
  <c r="N70" i="27" s="1"/>
  <c r="N99" i="7"/>
  <c r="N71" i="27" s="1"/>
  <c r="N100" i="7"/>
  <c r="N72" i="27" s="1"/>
  <c r="N102" i="7"/>
  <c r="N74" i="27" s="1"/>
  <c r="N109" i="7"/>
  <c r="N77" i="27" s="1"/>
  <c r="N110" i="7"/>
  <c r="N78" i="27" s="1"/>
  <c r="N111" i="7"/>
  <c r="N79" i="27" s="1"/>
  <c r="N112" i="7"/>
  <c r="N80" i="27" s="1"/>
  <c r="N113" i="7"/>
  <c r="N81" i="27" s="1"/>
  <c r="N126" i="7"/>
  <c r="N87" i="27" s="1"/>
  <c r="N127" i="7"/>
  <c r="N88" i="27" s="1"/>
  <c r="N130" i="7"/>
  <c r="N91" i="27" s="1"/>
  <c r="N131" i="7"/>
  <c r="N92" i="27" s="1"/>
  <c r="N132" i="7"/>
  <c r="N93" i="27" s="1"/>
  <c r="N133" i="7"/>
  <c r="N135" i="7"/>
  <c r="N96" i="27" s="1"/>
  <c r="N136" i="7"/>
  <c r="N97" i="27" s="1"/>
  <c r="N138" i="7"/>
  <c r="N99" i="27" s="1"/>
  <c r="N139" i="7"/>
  <c r="N100" i="27" s="1"/>
  <c r="N140" i="7"/>
  <c r="N101" i="27" s="1"/>
  <c r="N144" i="7"/>
  <c r="N103" i="27" s="1"/>
  <c r="N145" i="7"/>
  <c r="N104" i="27" s="1"/>
  <c r="N147" i="7"/>
  <c r="N106" i="27" s="1"/>
  <c r="N148" i="7"/>
  <c r="N107" i="27" s="1"/>
  <c r="N164" i="7"/>
  <c r="N112" i="27" s="1"/>
  <c r="N165" i="7"/>
  <c r="N113" i="27" s="1"/>
  <c r="N166" i="7"/>
  <c r="N114" i="27" s="1"/>
  <c r="N173" i="7"/>
  <c r="N116" i="27" s="1"/>
  <c r="N174" i="7"/>
  <c r="N117" i="27" s="1"/>
  <c r="N175" i="7"/>
  <c r="N118" i="27" s="1"/>
  <c r="N176" i="7"/>
  <c r="N119" i="27" s="1"/>
  <c r="N177" i="7"/>
  <c r="N120" i="27" s="1"/>
  <c r="N178" i="7"/>
  <c r="N121" i="27" s="1"/>
  <c r="N179" i="7"/>
  <c r="N122" i="27" s="1"/>
  <c r="N180" i="7"/>
  <c r="N123" i="27" s="1"/>
  <c r="N182" i="7"/>
  <c r="N125" i="27" s="1"/>
  <c r="N184" i="7"/>
  <c r="N127" i="27" s="1"/>
  <c r="N199" i="7"/>
  <c r="N140" i="27" s="1"/>
  <c r="N209" i="7"/>
  <c r="N145" i="27" s="1"/>
  <c r="N210" i="7"/>
  <c r="N211" i="7"/>
  <c r="N147" i="27" s="1"/>
  <c r="N219" i="7"/>
  <c r="N150" i="27" s="1"/>
  <c r="N220" i="7"/>
  <c r="N151" i="27" s="1"/>
  <c r="N221" i="7"/>
  <c r="N152" i="27" s="1"/>
  <c r="N222" i="7"/>
  <c r="N153" i="27" s="1"/>
  <c r="N223" i="7"/>
  <c r="N154" i="27" s="1"/>
  <c r="N224" i="7"/>
  <c r="N155" i="27" s="1"/>
  <c r="N225" i="7"/>
  <c r="N156" i="27" s="1"/>
  <c r="N231" i="7"/>
  <c r="N158" i="27" s="1"/>
  <c r="N232" i="7"/>
  <c r="N159" i="27" s="1"/>
  <c r="N239" i="7"/>
  <c r="N163" i="27" s="1"/>
  <c r="N240" i="7"/>
  <c r="N164" i="27" s="1"/>
  <c r="N241" i="7"/>
  <c r="N165" i="27" s="1"/>
  <c r="N243" i="7"/>
  <c r="N167" i="27" s="1"/>
  <c r="N247" i="7"/>
  <c r="N171" i="27" s="1"/>
  <c r="N248" i="7"/>
  <c r="N172" i="27" s="1"/>
  <c r="N249" i="7"/>
  <c r="N173" i="27" s="1"/>
  <c r="N251" i="7"/>
  <c r="N175" i="27" s="1"/>
  <c r="N252" i="7"/>
  <c r="N176" i="27" s="1"/>
  <c r="N259" i="7"/>
  <c r="N179" i="27" s="1"/>
  <c r="N260" i="7"/>
  <c r="N180" i="27" s="1"/>
  <c r="N261" i="7"/>
  <c r="N181" i="27" s="1"/>
  <c r="N262" i="7"/>
  <c r="N182" i="27" s="1"/>
  <c r="N270" i="7"/>
  <c r="N184" i="27" s="1"/>
  <c r="N279" i="7"/>
  <c r="N186" i="27" s="1"/>
  <c r="N289" i="7"/>
  <c r="N190" i="27" s="1"/>
  <c r="N292" i="7"/>
  <c r="N193" i="27" s="1"/>
  <c r="N293" i="7"/>
  <c r="N194" i="27" s="1"/>
  <c r="N294" i="7"/>
  <c r="N195" i="27" s="1"/>
  <c r="N296" i="7"/>
  <c r="N197" i="27" s="1"/>
  <c r="O303" i="7"/>
  <c r="P303" i="7"/>
  <c r="Q303" i="7"/>
  <c r="R303" i="7"/>
  <c r="S303" i="7"/>
  <c r="T303" i="7"/>
  <c r="U303" i="7"/>
  <c r="V303" i="7"/>
  <c r="W8" i="7"/>
  <c r="W9" i="7"/>
  <c r="W9" i="27" s="1"/>
  <c r="W10" i="7"/>
  <c r="W10" i="27" s="1"/>
  <c r="W11" i="7"/>
  <c r="W11" i="27" s="1"/>
  <c r="W12" i="7"/>
  <c r="W12" i="27" s="1"/>
  <c r="W13" i="7"/>
  <c r="W13" i="27" s="1"/>
  <c r="W17" i="7"/>
  <c r="W15" i="27" s="1"/>
  <c r="W20" i="7"/>
  <c r="W18" i="27" s="1"/>
  <c r="W28" i="7"/>
  <c r="W23" i="27" s="1"/>
  <c r="W33" i="7"/>
  <c r="W25" i="27" s="1"/>
  <c r="W35" i="7"/>
  <c r="W27" i="27" s="1"/>
  <c r="W36" i="7"/>
  <c r="W28" i="27" s="1"/>
  <c r="W37" i="7"/>
  <c r="W29" i="27" s="1"/>
  <c r="W44" i="7"/>
  <c r="W32" i="27" s="1"/>
  <c r="W48" i="7"/>
  <c r="W34" i="27" s="1"/>
  <c r="W49" i="7"/>
  <c r="W35" i="27" s="1"/>
  <c r="W50" i="7"/>
  <c r="W53" i="7"/>
  <c r="W39" i="27" s="1"/>
  <c r="W54" i="7"/>
  <c r="W40" i="27" s="1"/>
  <c r="W55" i="7"/>
  <c r="W41" i="27" s="1"/>
  <c r="W61" i="7"/>
  <c r="W43" i="27" s="1"/>
  <c r="W62" i="7"/>
  <c r="W44" i="27" s="1"/>
  <c r="W67" i="7"/>
  <c r="W46" i="27" s="1"/>
  <c r="W68" i="7"/>
  <c r="W47" i="27" s="1"/>
  <c r="W70" i="7"/>
  <c r="W49" i="27" s="1"/>
  <c r="W72" i="7"/>
  <c r="W51" i="27" s="1"/>
  <c r="W74" i="7"/>
  <c r="W53" i="27" s="1"/>
  <c r="W84" i="7"/>
  <c r="W59" i="27" s="1"/>
  <c r="W85" i="7"/>
  <c r="W60" i="27" s="1"/>
  <c r="W87" i="7"/>
  <c r="W62" i="27" s="1"/>
  <c r="W88" i="7"/>
  <c r="W63" i="27" s="1"/>
  <c r="W89" i="7"/>
  <c r="W64" i="27" s="1"/>
  <c r="W90" i="7"/>
  <c r="W91" i="7"/>
  <c r="W66" i="27" s="1"/>
  <c r="W97" i="7"/>
  <c r="W69" i="27" s="1"/>
  <c r="W98" i="7"/>
  <c r="W70" i="27" s="1"/>
  <c r="W99" i="7"/>
  <c r="W71" i="27" s="1"/>
  <c r="W100" i="7"/>
  <c r="W72" i="27" s="1"/>
  <c r="W102" i="7"/>
  <c r="W74" i="27" s="1"/>
  <c r="W109" i="7"/>
  <c r="W77" i="27" s="1"/>
  <c r="W110" i="7"/>
  <c r="W78" i="27" s="1"/>
  <c r="W111" i="7"/>
  <c r="W79" i="27" s="1"/>
  <c r="W112" i="7"/>
  <c r="W80" i="27" s="1"/>
  <c r="W113" i="7"/>
  <c r="W81" i="27" s="1"/>
  <c r="W126" i="7"/>
  <c r="W87" i="27" s="1"/>
  <c r="W127" i="7"/>
  <c r="W88" i="27" s="1"/>
  <c r="W130" i="7"/>
  <c r="W91" i="27" s="1"/>
  <c r="W131" i="7"/>
  <c r="W92" i="27" s="1"/>
  <c r="W132" i="7"/>
  <c r="W93" i="27" s="1"/>
  <c r="W133" i="7"/>
  <c r="W94" i="27" s="1"/>
  <c r="W135" i="7"/>
  <c r="W96" i="27" s="1"/>
  <c r="W136" i="7"/>
  <c r="W97" i="27" s="1"/>
  <c r="W138" i="7"/>
  <c r="W99" i="27" s="1"/>
  <c r="W139" i="7"/>
  <c r="W100" i="27" s="1"/>
  <c r="W140" i="7"/>
  <c r="W101" i="27" s="1"/>
  <c r="W144" i="7"/>
  <c r="W103" i="27" s="1"/>
  <c r="W145" i="7"/>
  <c r="W104" i="27" s="1"/>
  <c r="W147" i="7"/>
  <c r="W106" i="27" s="1"/>
  <c r="W148" i="7"/>
  <c r="W107" i="27" s="1"/>
  <c r="W164" i="7"/>
  <c r="W112" i="27" s="1"/>
  <c r="W165" i="7"/>
  <c r="W113" i="27" s="1"/>
  <c r="W166" i="7"/>
  <c r="W114" i="27" s="1"/>
  <c r="W173" i="7"/>
  <c r="W116" i="27" s="1"/>
  <c r="W174" i="7"/>
  <c r="W117" i="27" s="1"/>
  <c r="W175" i="7"/>
  <c r="W118" i="27" s="1"/>
  <c r="W176" i="7"/>
  <c r="W119" i="27" s="1"/>
  <c r="W177" i="7"/>
  <c r="W120" i="27" s="1"/>
  <c r="W178" i="7"/>
  <c r="W121" i="27" s="1"/>
  <c r="W179" i="7"/>
  <c r="W122" i="27" s="1"/>
  <c r="W180" i="7"/>
  <c r="W123" i="27" s="1"/>
  <c r="W182" i="7"/>
  <c r="W125" i="27" s="1"/>
  <c r="W184" i="7"/>
  <c r="W127" i="27" s="1"/>
  <c r="W199" i="7"/>
  <c r="W140" i="27" s="1"/>
  <c r="W209" i="7"/>
  <c r="W145" i="27" s="1"/>
  <c r="W210" i="7"/>
  <c r="W146" i="27" s="1"/>
  <c r="W211" i="7"/>
  <c r="W147" i="27" s="1"/>
  <c r="W219" i="7"/>
  <c r="W150" i="27" s="1"/>
  <c r="W220" i="7"/>
  <c r="W151" i="27" s="1"/>
  <c r="W221" i="7"/>
  <c r="W152" i="27" s="1"/>
  <c r="W222" i="7"/>
  <c r="W153" i="27" s="1"/>
  <c r="W223" i="7"/>
  <c r="W154" i="27" s="1"/>
  <c r="W224" i="7"/>
  <c r="W155" i="27" s="1"/>
  <c r="W225" i="7"/>
  <c r="W156" i="27" s="1"/>
  <c r="W231" i="7"/>
  <c r="W158" i="27" s="1"/>
  <c r="W232" i="7"/>
  <c r="W159" i="27" s="1"/>
  <c r="W239" i="7"/>
  <c r="W163" i="27" s="1"/>
  <c r="W240" i="7"/>
  <c r="W164" i="27" s="1"/>
  <c r="W241" i="7"/>
  <c r="W165" i="27" s="1"/>
  <c r="W243" i="7"/>
  <c r="W167" i="27" s="1"/>
  <c r="W247" i="7"/>
  <c r="W171" i="27" s="1"/>
  <c r="W248" i="7"/>
  <c r="W172" i="27" s="1"/>
  <c r="W249" i="7"/>
  <c r="W173" i="27" s="1"/>
  <c r="W251" i="7"/>
  <c r="W175" i="27" s="1"/>
  <c r="W252" i="7"/>
  <c r="W176" i="27" s="1"/>
  <c r="W259" i="7"/>
  <c r="W179" i="27" s="1"/>
  <c r="W260" i="7"/>
  <c r="W180" i="27" s="1"/>
  <c r="W261" i="7"/>
  <c r="W181" i="27" s="1"/>
  <c r="W262" i="7"/>
  <c r="W182" i="27" s="1"/>
  <c r="W270" i="7"/>
  <c r="W184" i="27" s="1"/>
  <c r="W279" i="7"/>
  <c r="W186" i="27" s="1"/>
  <c r="W289" i="7"/>
  <c r="W190" i="27" s="1"/>
  <c r="W292" i="7"/>
  <c r="W193" i="27" s="1"/>
  <c r="W293" i="7"/>
  <c r="W194" i="27" s="1"/>
  <c r="W294" i="7"/>
  <c r="W195" i="27" s="1"/>
  <c r="W296" i="7"/>
  <c r="W197" i="27" s="1"/>
  <c r="X303" i="7"/>
  <c r="Y303" i="7"/>
  <c r="Z303" i="7"/>
  <c r="AA303" i="7"/>
  <c r="AB303" i="7"/>
  <c r="AC303" i="7"/>
  <c r="AD303" i="7"/>
  <c r="AE303" i="7"/>
  <c r="AF8" i="7"/>
  <c r="AF9" i="7"/>
  <c r="AF9" i="27" s="1"/>
  <c r="AF10" i="7"/>
  <c r="AF10" i="27" s="1"/>
  <c r="AF11" i="7"/>
  <c r="AF11" i="27" s="1"/>
  <c r="AF12" i="7"/>
  <c r="AF12" i="27" s="1"/>
  <c r="AF13" i="7"/>
  <c r="AF13" i="27" s="1"/>
  <c r="AF17" i="7"/>
  <c r="AF15" i="27" s="1"/>
  <c r="AF20" i="7"/>
  <c r="AF18" i="27" s="1"/>
  <c r="AF28" i="7"/>
  <c r="AF23" i="27" s="1"/>
  <c r="AF33" i="7"/>
  <c r="AF25" i="27" s="1"/>
  <c r="AF35" i="7"/>
  <c r="AF27" i="27" s="1"/>
  <c r="AF36" i="7"/>
  <c r="AF28" i="27" s="1"/>
  <c r="AF37" i="7"/>
  <c r="AF29" i="27" s="1"/>
  <c r="AF44" i="7"/>
  <c r="AF32" i="27" s="1"/>
  <c r="AF48" i="7"/>
  <c r="AF34" i="27" s="1"/>
  <c r="AF49" i="7"/>
  <c r="AF35" i="27" s="1"/>
  <c r="AF50" i="7"/>
  <c r="AF36" i="27" s="1"/>
  <c r="AF53" i="7"/>
  <c r="AF39" i="27" s="1"/>
  <c r="AF54" i="7"/>
  <c r="AF40" i="27" s="1"/>
  <c r="AF55" i="7"/>
  <c r="AF41" i="27" s="1"/>
  <c r="AF61" i="7"/>
  <c r="AF43" i="27" s="1"/>
  <c r="AF62" i="7"/>
  <c r="AF44" i="27" s="1"/>
  <c r="AF67" i="7"/>
  <c r="AF46" i="27" s="1"/>
  <c r="AF68" i="7"/>
  <c r="AF47" i="27" s="1"/>
  <c r="AF70" i="7"/>
  <c r="AF49" i="27" s="1"/>
  <c r="AF72" i="7"/>
  <c r="AF51" i="27" s="1"/>
  <c r="AF74" i="7"/>
  <c r="AF53" i="27" s="1"/>
  <c r="AF84" i="7"/>
  <c r="AF59" i="27" s="1"/>
  <c r="AF85" i="7"/>
  <c r="AF60" i="27" s="1"/>
  <c r="AF87" i="7"/>
  <c r="AF62" i="27" s="1"/>
  <c r="AF88" i="7"/>
  <c r="AF63" i="27" s="1"/>
  <c r="AF89" i="7"/>
  <c r="AF64" i="27" s="1"/>
  <c r="AF90" i="7"/>
  <c r="AF65" i="27" s="1"/>
  <c r="AF91" i="7"/>
  <c r="AF66" i="27" s="1"/>
  <c r="AF97" i="7"/>
  <c r="AF69" i="27" s="1"/>
  <c r="AF98" i="7"/>
  <c r="AF70" i="27" s="1"/>
  <c r="AF99" i="7"/>
  <c r="AF71" i="27" s="1"/>
  <c r="AF100" i="7"/>
  <c r="AF72" i="27" s="1"/>
  <c r="AF102" i="7"/>
  <c r="AF74" i="27" s="1"/>
  <c r="AF109" i="7"/>
  <c r="AF77" i="27" s="1"/>
  <c r="AF110" i="7"/>
  <c r="AF78" i="27" s="1"/>
  <c r="AF111" i="7"/>
  <c r="AF79" i="27" s="1"/>
  <c r="AF112" i="7"/>
  <c r="AF80" i="27" s="1"/>
  <c r="AF113" i="7"/>
  <c r="AF81" i="27" s="1"/>
  <c r="AF126" i="7"/>
  <c r="AF87" i="27" s="1"/>
  <c r="AF127" i="7"/>
  <c r="AF88" i="27" s="1"/>
  <c r="AF130" i="7"/>
  <c r="AF91" i="27" s="1"/>
  <c r="AF131" i="7"/>
  <c r="AF92" i="27" s="1"/>
  <c r="AF132" i="7"/>
  <c r="AF93" i="27" s="1"/>
  <c r="AF133" i="7"/>
  <c r="AF94" i="27" s="1"/>
  <c r="AF135" i="7"/>
  <c r="AF96" i="27" s="1"/>
  <c r="AF136" i="7"/>
  <c r="AF97" i="27" s="1"/>
  <c r="AF138" i="7"/>
  <c r="AF99" i="27" s="1"/>
  <c r="AF139" i="7"/>
  <c r="AF100" i="27" s="1"/>
  <c r="AF140" i="7"/>
  <c r="AF101" i="27" s="1"/>
  <c r="AF144" i="7"/>
  <c r="AF103" i="27" s="1"/>
  <c r="AF145" i="7"/>
  <c r="AF104" i="27" s="1"/>
  <c r="AF147" i="7"/>
  <c r="AF106" i="27" s="1"/>
  <c r="AF148" i="7"/>
  <c r="AF107" i="27" s="1"/>
  <c r="AF164" i="7"/>
  <c r="AF112" i="27" s="1"/>
  <c r="AF165" i="7"/>
  <c r="AF113" i="27" s="1"/>
  <c r="AF166" i="7"/>
  <c r="AF114" i="27" s="1"/>
  <c r="AF173" i="7"/>
  <c r="AF116" i="27" s="1"/>
  <c r="AF174" i="7"/>
  <c r="AF117" i="27" s="1"/>
  <c r="AF175" i="7"/>
  <c r="AF118" i="27" s="1"/>
  <c r="AF176" i="7"/>
  <c r="AF119" i="27" s="1"/>
  <c r="AF177" i="7"/>
  <c r="AF120" i="27" s="1"/>
  <c r="AF178" i="7"/>
  <c r="AF121" i="27" s="1"/>
  <c r="AF179" i="7"/>
  <c r="AF122" i="27" s="1"/>
  <c r="AF180" i="7"/>
  <c r="AF123" i="27" s="1"/>
  <c r="AF182" i="7"/>
  <c r="AF125" i="27" s="1"/>
  <c r="AF184" i="7"/>
  <c r="AF127" i="27" s="1"/>
  <c r="AF199" i="7"/>
  <c r="AF140" i="27" s="1"/>
  <c r="AF209" i="7"/>
  <c r="AF145" i="27" s="1"/>
  <c r="AF210" i="7"/>
  <c r="AF146" i="27" s="1"/>
  <c r="AF211" i="7"/>
  <c r="AF147" i="27" s="1"/>
  <c r="AF219" i="7"/>
  <c r="AF150" i="27" s="1"/>
  <c r="AF220" i="7"/>
  <c r="AF151" i="27" s="1"/>
  <c r="AF221" i="7"/>
  <c r="AF152" i="27" s="1"/>
  <c r="AF222" i="7"/>
  <c r="AF153" i="27" s="1"/>
  <c r="AF223" i="7"/>
  <c r="AF154" i="27" s="1"/>
  <c r="AF224" i="7"/>
  <c r="AF155" i="27" s="1"/>
  <c r="AF225" i="7"/>
  <c r="AF156" i="27" s="1"/>
  <c r="AF231" i="7"/>
  <c r="AF158" i="27" s="1"/>
  <c r="AF232" i="7"/>
  <c r="AF159" i="27" s="1"/>
  <c r="AF239" i="7"/>
  <c r="AF163" i="27" s="1"/>
  <c r="AF240" i="7"/>
  <c r="AF164" i="27" s="1"/>
  <c r="AF241" i="7"/>
  <c r="AF165" i="27" s="1"/>
  <c r="AF243" i="7"/>
  <c r="AF167" i="27" s="1"/>
  <c r="AF247" i="7"/>
  <c r="AF171" i="27" s="1"/>
  <c r="AF248" i="7"/>
  <c r="AF172" i="27" s="1"/>
  <c r="AF249" i="7"/>
  <c r="AF173" i="27" s="1"/>
  <c r="AF251" i="7"/>
  <c r="AF175" i="27" s="1"/>
  <c r="AF252" i="7"/>
  <c r="AF176" i="27" s="1"/>
  <c r="AF259" i="7"/>
  <c r="AF179" i="27" s="1"/>
  <c r="AF260" i="7"/>
  <c r="AF180" i="27" s="1"/>
  <c r="AF261" i="7"/>
  <c r="AF181" i="27" s="1"/>
  <c r="AF262" i="7"/>
  <c r="AF182" i="27" s="1"/>
  <c r="AF270" i="7"/>
  <c r="AF184" i="27" s="1"/>
  <c r="AF279" i="7"/>
  <c r="AF186" i="27" s="1"/>
  <c r="AF289" i="7"/>
  <c r="AF190" i="27" s="1"/>
  <c r="AF292" i="7"/>
  <c r="AF193" i="27" s="1"/>
  <c r="AF293" i="7"/>
  <c r="AF194" i="27" s="1"/>
  <c r="AF294" i="7"/>
  <c r="AF195" i="27" s="1"/>
  <c r="AF296" i="7"/>
  <c r="AF197" i="27" s="1"/>
  <c r="AG303" i="7"/>
  <c r="AH303" i="7"/>
  <c r="AI303" i="7"/>
  <c r="AJ303" i="7"/>
  <c r="AK303" i="7"/>
  <c r="AL303" i="7"/>
  <c r="AM303" i="7"/>
  <c r="AN303" i="7"/>
  <c r="AO8" i="7"/>
  <c r="AO9" i="7"/>
  <c r="AO9" i="27" s="1"/>
  <c r="AO10" i="7"/>
  <c r="AO10" i="27" s="1"/>
  <c r="AO11" i="7"/>
  <c r="AO11" i="27" s="1"/>
  <c r="AO12" i="7"/>
  <c r="AO12" i="27" s="1"/>
  <c r="AO13" i="7"/>
  <c r="AO13" i="27" s="1"/>
  <c r="AO17" i="7"/>
  <c r="AO15" i="27" s="1"/>
  <c r="AO20" i="7"/>
  <c r="AO18" i="27" s="1"/>
  <c r="AO28" i="7"/>
  <c r="AO23" i="27" s="1"/>
  <c r="AO33" i="7"/>
  <c r="AO25" i="27" s="1"/>
  <c r="AO35" i="7"/>
  <c r="AO27" i="27" s="1"/>
  <c r="AO36" i="7"/>
  <c r="AO28" i="27" s="1"/>
  <c r="AO37" i="7"/>
  <c r="AO29" i="27" s="1"/>
  <c r="AO44" i="7"/>
  <c r="AO32" i="27" s="1"/>
  <c r="AO48" i="7"/>
  <c r="AO34" i="27" s="1"/>
  <c r="AO49" i="7"/>
  <c r="AO35" i="27" s="1"/>
  <c r="AO50" i="7"/>
  <c r="AO36" i="27" s="1"/>
  <c r="AO53" i="7"/>
  <c r="AO39" i="27" s="1"/>
  <c r="AO54" i="7"/>
  <c r="AO40" i="27" s="1"/>
  <c r="AO55" i="7"/>
  <c r="AO41" i="27" s="1"/>
  <c r="AO61" i="7"/>
  <c r="AO43" i="27" s="1"/>
  <c r="AO62" i="7"/>
  <c r="AO44" i="27" s="1"/>
  <c r="AO67" i="7"/>
  <c r="AO46" i="27" s="1"/>
  <c r="AO68" i="7"/>
  <c r="AO47" i="27" s="1"/>
  <c r="AO70" i="7"/>
  <c r="AO49" i="27" s="1"/>
  <c r="AO72" i="7"/>
  <c r="AO51" i="27" s="1"/>
  <c r="AO74" i="7"/>
  <c r="AO53" i="27" s="1"/>
  <c r="AO84" i="7"/>
  <c r="AO59" i="27" s="1"/>
  <c r="AO85" i="7"/>
  <c r="AO60" i="27" s="1"/>
  <c r="AO87" i="7"/>
  <c r="AO62" i="27" s="1"/>
  <c r="AO88" i="7"/>
  <c r="AO63" i="27" s="1"/>
  <c r="AO89" i="7"/>
  <c r="AO64" i="27" s="1"/>
  <c r="AO90" i="7"/>
  <c r="AO65" i="27" s="1"/>
  <c r="AO91" i="7"/>
  <c r="AO66" i="27" s="1"/>
  <c r="AO97" i="7"/>
  <c r="AO69" i="27" s="1"/>
  <c r="AO98" i="7"/>
  <c r="AO70" i="27" s="1"/>
  <c r="AO99" i="7"/>
  <c r="AO71" i="27" s="1"/>
  <c r="AO100" i="7"/>
  <c r="AO72" i="27" s="1"/>
  <c r="AO102" i="7"/>
  <c r="AO74" i="27" s="1"/>
  <c r="AO109" i="7"/>
  <c r="AO77" i="27" s="1"/>
  <c r="AO110" i="7"/>
  <c r="AO78" i="27" s="1"/>
  <c r="AO111" i="7"/>
  <c r="AO79" i="27" s="1"/>
  <c r="AO112" i="7"/>
  <c r="AO80" i="27" s="1"/>
  <c r="AO113" i="7"/>
  <c r="AO81" i="27" s="1"/>
  <c r="AO126" i="7"/>
  <c r="AO87" i="27" s="1"/>
  <c r="AO127" i="7"/>
  <c r="AO88" i="27" s="1"/>
  <c r="AO130" i="7"/>
  <c r="AO91" i="27" s="1"/>
  <c r="AO131" i="7"/>
  <c r="AO92" i="27" s="1"/>
  <c r="AO132" i="7"/>
  <c r="AO93" i="27" s="1"/>
  <c r="AO133" i="7"/>
  <c r="AO94" i="27" s="1"/>
  <c r="AO135" i="7"/>
  <c r="AO96" i="27" s="1"/>
  <c r="AO136" i="7"/>
  <c r="AO97" i="27" s="1"/>
  <c r="AO138" i="7"/>
  <c r="AO99" i="27" s="1"/>
  <c r="AO139" i="7"/>
  <c r="AO100" i="27" s="1"/>
  <c r="AO140" i="7"/>
  <c r="AO101" i="27" s="1"/>
  <c r="AO144" i="7"/>
  <c r="AO103" i="27" s="1"/>
  <c r="AO145" i="7"/>
  <c r="AO104" i="27" s="1"/>
  <c r="AO147" i="7"/>
  <c r="AO106" i="27" s="1"/>
  <c r="AO148" i="7"/>
  <c r="AO107" i="27" s="1"/>
  <c r="AO164" i="7"/>
  <c r="AO112" i="27" s="1"/>
  <c r="AO165" i="7"/>
  <c r="AO113" i="27" s="1"/>
  <c r="AO166" i="7"/>
  <c r="AO114" i="27" s="1"/>
  <c r="AO173" i="7"/>
  <c r="AO116" i="27" s="1"/>
  <c r="AO174" i="7"/>
  <c r="AO117" i="27" s="1"/>
  <c r="AO175" i="7"/>
  <c r="AO118" i="27" s="1"/>
  <c r="AO176" i="7"/>
  <c r="AO119" i="27" s="1"/>
  <c r="AO177" i="7"/>
  <c r="AO120" i="27" s="1"/>
  <c r="AO178" i="7"/>
  <c r="AO121" i="27" s="1"/>
  <c r="AO179" i="7"/>
  <c r="AO122" i="27" s="1"/>
  <c r="AO180" i="7"/>
  <c r="AO123" i="27" s="1"/>
  <c r="AO182" i="7"/>
  <c r="AO125" i="27" s="1"/>
  <c r="AO184" i="7"/>
  <c r="AO127" i="27" s="1"/>
  <c r="AO199" i="7"/>
  <c r="AO140" i="27" s="1"/>
  <c r="AO209" i="7"/>
  <c r="AO145" i="27" s="1"/>
  <c r="AO210" i="7"/>
  <c r="AO146" i="27" s="1"/>
  <c r="AO211" i="7"/>
  <c r="AO147" i="27" s="1"/>
  <c r="AO219" i="7"/>
  <c r="AO150" i="27" s="1"/>
  <c r="AO220" i="7"/>
  <c r="AO151" i="27" s="1"/>
  <c r="AO221" i="7"/>
  <c r="AO152" i="27" s="1"/>
  <c r="AO222" i="7"/>
  <c r="AO153" i="27" s="1"/>
  <c r="AO223" i="7"/>
  <c r="AO154" i="27" s="1"/>
  <c r="AO224" i="7"/>
  <c r="AO155" i="27" s="1"/>
  <c r="AO225" i="7"/>
  <c r="AO156" i="27" s="1"/>
  <c r="AO231" i="7"/>
  <c r="AO158" i="27" s="1"/>
  <c r="AO232" i="7"/>
  <c r="AO159" i="27" s="1"/>
  <c r="AO239" i="7"/>
  <c r="AO163" i="27" s="1"/>
  <c r="AO240" i="7"/>
  <c r="AO164" i="27" s="1"/>
  <c r="AO241" i="7"/>
  <c r="AO165" i="27" s="1"/>
  <c r="AO243" i="7"/>
  <c r="AO167" i="27" s="1"/>
  <c r="AO247" i="7"/>
  <c r="AO171" i="27" s="1"/>
  <c r="AO248" i="7"/>
  <c r="AO172" i="27" s="1"/>
  <c r="AO249" i="7"/>
  <c r="AO173" i="27" s="1"/>
  <c r="AO251" i="7"/>
  <c r="AO175" i="27" s="1"/>
  <c r="AO252" i="7"/>
  <c r="AO176" i="27" s="1"/>
  <c r="AO259" i="7"/>
  <c r="AO179" i="27" s="1"/>
  <c r="AO260" i="7"/>
  <c r="AO180" i="27" s="1"/>
  <c r="AO261" i="7"/>
  <c r="AO181" i="27" s="1"/>
  <c r="AO262" i="7"/>
  <c r="AO182" i="27" s="1"/>
  <c r="AO270" i="7"/>
  <c r="AO184" i="27" s="1"/>
  <c r="AO279" i="7"/>
  <c r="AO186" i="27" s="1"/>
  <c r="AO289" i="7"/>
  <c r="AO190" i="27" s="1"/>
  <c r="AO292" i="7"/>
  <c r="AO193" i="27" s="1"/>
  <c r="AO293" i="7"/>
  <c r="AO194" i="27" s="1"/>
  <c r="AO294" i="7"/>
  <c r="AO195" i="27" s="1"/>
  <c r="AO296" i="7"/>
  <c r="AO197" i="27" s="1"/>
  <c r="AP303" i="7"/>
  <c r="AQ303" i="7"/>
  <c r="AR303" i="7"/>
  <c r="AS303" i="7"/>
  <c r="AT303" i="7"/>
  <c r="AU303" i="7"/>
  <c r="AV303" i="7"/>
  <c r="AW303" i="7"/>
  <c r="AX8" i="7"/>
  <c r="AX9" i="7"/>
  <c r="AX9" i="27" s="1"/>
  <c r="AX10" i="7"/>
  <c r="AX10" i="27" s="1"/>
  <c r="AX11" i="7"/>
  <c r="AX11" i="27" s="1"/>
  <c r="AX12" i="7"/>
  <c r="AX12" i="27" s="1"/>
  <c r="AX13" i="7"/>
  <c r="AX13" i="27" s="1"/>
  <c r="AX17" i="7"/>
  <c r="AX15" i="27" s="1"/>
  <c r="AX20" i="7"/>
  <c r="AX18" i="27" s="1"/>
  <c r="AX28" i="7"/>
  <c r="AX23" i="27" s="1"/>
  <c r="AX33" i="7"/>
  <c r="AX25" i="27" s="1"/>
  <c r="AX35" i="7"/>
  <c r="AX27" i="27" s="1"/>
  <c r="AX36" i="7"/>
  <c r="AX28" i="27" s="1"/>
  <c r="AX37" i="7"/>
  <c r="AX29" i="27" s="1"/>
  <c r="AX44" i="7"/>
  <c r="AX32" i="27" s="1"/>
  <c r="AX48" i="7"/>
  <c r="AX34" i="27" s="1"/>
  <c r="AX49" i="7"/>
  <c r="AX35" i="27" s="1"/>
  <c r="AX50" i="7"/>
  <c r="AX36" i="27" s="1"/>
  <c r="AX53" i="7"/>
  <c r="AX39" i="27" s="1"/>
  <c r="AX54" i="7"/>
  <c r="AX40" i="27" s="1"/>
  <c r="AX55" i="7"/>
  <c r="AX41" i="27" s="1"/>
  <c r="AX61" i="7"/>
  <c r="AX43" i="27" s="1"/>
  <c r="AX62" i="7"/>
  <c r="AX44" i="27" s="1"/>
  <c r="AX67" i="7"/>
  <c r="AX46" i="27" s="1"/>
  <c r="AX68" i="7"/>
  <c r="AX47" i="27" s="1"/>
  <c r="AX70" i="7"/>
  <c r="AX49" i="27" s="1"/>
  <c r="AX72" i="7"/>
  <c r="AX51" i="27" s="1"/>
  <c r="AX74" i="7"/>
  <c r="AX53" i="27" s="1"/>
  <c r="AX84" i="7"/>
  <c r="AX59" i="27" s="1"/>
  <c r="AX85" i="7"/>
  <c r="AX60" i="27" s="1"/>
  <c r="AX87" i="7"/>
  <c r="AX62" i="27" s="1"/>
  <c r="AX88" i="7"/>
  <c r="AX63" i="27" s="1"/>
  <c r="AX89" i="7"/>
  <c r="AX64" i="27" s="1"/>
  <c r="AX90" i="7"/>
  <c r="AX65" i="27" s="1"/>
  <c r="AX91" i="7"/>
  <c r="AX66" i="27" s="1"/>
  <c r="AX97" i="7"/>
  <c r="AX69" i="27" s="1"/>
  <c r="AX98" i="7"/>
  <c r="AX70" i="27" s="1"/>
  <c r="AX99" i="7"/>
  <c r="AX71" i="27" s="1"/>
  <c r="AX100" i="7"/>
  <c r="AX72" i="27" s="1"/>
  <c r="AX102" i="7"/>
  <c r="AX74" i="27" s="1"/>
  <c r="AX109" i="7"/>
  <c r="AX77" i="27" s="1"/>
  <c r="AX110" i="7"/>
  <c r="AX78" i="27" s="1"/>
  <c r="AX111" i="7"/>
  <c r="AX79" i="27" s="1"/>
  <c r="AX112" i="7"/>
  <c r="AX80" i="27" s="1"/>
  <c r="AX113" i="7"/>
  <c r="AX81" i="27" s="1"/>
  <c r="AX126" i="7"/>
  <c r="AX87" i="27" s="1"/>
  <c r="AX127" i="7"/>
  <c r="AX88" i="27" s="1"/>
  <c r="AX130" i="7"/>
  <c r="AX91" i="27" s="1"/>
  <c r="AX131" i="7"/>
  <c r="AX92" i="27" s="1"/>
  <c r="AX132" i="7"/>
  <c r="AX93" i="27" s="1"/>
  <c r="AX133" i="7"/>
  <c r="AX94" i="27" s="1"/>
  <c r="AX135" i="7"/>
  <c r="AX96" i="27" s="1"/>
  <c r="AX136" i="7"/>
  <c r="AX97" i="27" s="1"/>
  <c r="AX138" i="7"/>
  <c r="AX99" i="27" s="1"/>
  <c r="AX139" i="7"/>
  <c r="AX100" i="27" s="1"/>
  <c r="AX140" i="7"/>
  <c r="AX101" i="27" s="1"/>
  <c r="AX144" i="7"/>
  <c r="AX103" i="27" s="1"/>
  <c r="AX145" i="7"/>
  <c r="AX104" i="27" s="1"/>
  <c r="AX147" i="7"/>
  <c r="AX106" i="27" s="1"/>
  <c r="AX148" i="7"/>
  <c r="AX107" i="27" s="1"/>
  <c r="AX164" i="7"/>
  <c r="AX112" i="27" s="1"/>
  <c r="AX165" i="7"/>
  <c r="AX113" i="27" s="1"/>
  <c r="AX166" i="7"/>
  <c r="AX114" i="27" s="1"/>
  <c r="AX173" i="7"/>
  <c r="AX116" i="27" s="1"/>
  <c r="AX174" i="7"/>
  <c r="AX117" i="27" s="1"/>
  <c r="AX175" i="7"/>
  <c r="AX118" i="27" s="1"/>
  <c r="AX176" i="7"/>
  <c r="AX119" i="27" s="1"/>
  <c r="AX177" i="7"/>
  <c r="AX120" i="27" s="1"/>
  <c r="AX178" i="7"/>
  <c r="AX121" i="27" s="1"/>
  <c r="AX179" i="7"/>
  <c r="AX122" i="27" s="1"/>
  <c r="AX180" i="7"/>
  <c r="AX123" i="27" s="1"/>
  <c r="AX182" i="7"/>
  <c r="AX125" i="27" s="1"/>
  <c r="AX184" i="7"/>
  <c r="AX127" i="27" s="1"/>
  <c r="AX199" i="7"/>
  <c r="AX140" i="27" s="1"/>
  <c r="AX209" i="7"/>
  <c r="AX145" i="27" s="1"/>
  <c r="AX210" i="7"/>
  <c r="AX146" i="27" s="1"/>
  <c r="AX211" i="7"/>
  <c r="AX147" i="27" s="1"/>
  <c r="AX219" i="7"/>
  <c r="AX150" i="27" s="1"/>
  <c r="AX220" i="7"/>
  <c r="AX151" i="27" s="1"/>
  <c r="AX221" i="7"/>
  <c r="AX152" i="27" s="1"/>
  <c r="AX222" i="7"/>
  <c r="AX153" i="27" s="1"/>
  <c r="AX223" i="7"/>
  <c r="AX154" i="27" s="1"/>
  <c r="AX224" i="7"/>
  <c r="AX155" i="27" s="1"/>
  <c r="AX225" i="7"/>
  <c r="AX156" i="27" s="1"/>
  <c r="AX231" i="7"/>
  <c r="AX158" i="27" s="1"/>
  <c r="AX232" i="7"/>
  <c r="AX159" i="27" s="1"/>
  <c r="AX239" i="7"/>
  <c r="AX163" i="27" s="1"/>
  <c r="AX240" i="7"/>
  <c r="AX164" i="27" s="1"/>
  <c r="AX241" i="7"/>
  <c r="AX165" i="27" s="1"/>
  <c r="AX243" i="7"/>
  <c r="AX167" i="27" s="1"/>
  <c r="AX247" i="7"/>
  <c r="AX171" i="27" s="1"/>
  <c r="AX248" i="7"/>
  <c r="AX172" i="27" s="1"/>
  <c r="AX249" i="7"/>
  <c r="AX173" i="27" s="1"/>
  <c r="AX251" i="7"/>
  <c r="AX175" i="27" s="1"/>
  <c r="AX252" i="7"/>
  <c r="AX176" i="27" s="1"/>
  <c r="AX259" i="7"/>
  <c r="AX179" i="27" s="1"/>
  <c r="AX260" i="7"/>
  <c r="AX180" i="27" s="1"/>
  <c r="AX261" i="7"/>
  <c r="AX181" i="27" s="1"/>
  <c r="AX262" i="7"/>
  <c r="AX182" i="27" s="1"/>
  <c r="AX270" i="7"/>
  <c r="AX184" i="27" s="1"/>
  <c r="AX279" i="7"/>
  <c r="AX186" i="27" s="1"/>
  <c r="AX289" i="7"/>
  <c r="AX190" i="27" s="1"/>
  <c r="AX292" i="7"/>
  <c r="AX193" i="27" s="1"/>
  <c r="AX293" i="7"/>
  <c r="AX194" i="27" s="1"/>
  <c r="AX294" i="7"/>
  <c r="AX195" i="27" s="1"/>
  <c r="AX296" i="7"/>
  <c r="AX197" i="27" s="1"/>
  <c r="AY303" i="7"/>
  <c r="AZ303" i="7"/>
  <c r="BA303" i="7"/>
  <c r="BB303" i="7"/>
  <c r="BC303" i="7"/>
  <c r="BD303" i="7"/>
  <c r="BE303" i="7"/>
  <c r="BF303" i="7"/>
  <c r="F303" i="7"/>
  <c r="G302" i="7"/>
  <c r="H302" i="7"/>
  <c r="I302" i="7"/>
  <c r="J302" i="7"/>
  <c r="K302" i="7"/>
  <c r="L302" i="7"/>
  <c r="M302" i="7"/>
  <c r="N14" i="7"/>
  <c r="N14" i="27" s="1"/>
  <c r="N27" i="7"/>
  <c r="N22" i="27" s="1"/>
  <c r="N29" i="7"/>
  <c r="N73" i="7"/>
  <c r="N52" i="27" s="1"/>
  <c r="N93" i="7"/>
  <c r="N68" i="27" s="1"/>
  <c r="N104" i="7"/>
  <c r="N76" i="27" s="1"/>
  <c r="N122" i="7"/>
  <c r="N83" i="27" s="1"/>
  <c r="N123" i="7"/>
  <c r="N84" i="27" s="1"/>
  <c r="N157" i="7"/>
  <c r="N110" i="27" s="1"/>
  <c r="N181" i="7"/>
  <c r="N200" i="7"/>
  <c r="N141" i="27" s="1"/>
  <c r="N258" i="7"/>
  <c r="N178" i="27" s="1"/>
  <c r="N263" i="7"/>
  <c r="N183" i="27" s="1"/>
  <c r="N281" i="7"/>
  <c r="N188" i="27" s="1"/>
  <c r="O302" i="7"/>
  <c r="P302" i="7"/>
  <c r="Q302" i="7"/>
  <c r="R302" i="7"/>
  <c r="S302" i="7"/>
  <c r="T302" i="7"/>
  <c r="U302" i="7"/>
  <c r="V302" i="7"/>
  <c r="W14" i="7"/>
  <c r="W14" i="27" s="1"/>
  <c r="W27" i="7"/>
  <c r="W22" i="27" s="1"/>
  <c r="W29" i="7"/>
  <c r="W24" i="27" s="1"/>
  <c r="W73" i="7"/>
  <c r="W52" i="27" s="1"/>
  <c r="W93" i="7"/>
  <c r="W104" i="7"/>
  <c r="W76" i="27" s="1"/>
  <c r="W122" i="7"/>
  <c r="W83" i="27" s="1"/>
  <c r="W123" i="7"/>
  <c r="W84" i="27" s="1"/>
  <c r="W157" i="7"/>
  <c r="W110" i="27" s="1"/>
  <c r="W181" i="7"/>
  <c r="W124" i="27" s="1"/>
  <c r="W200" i="7"/>
  <c r="W141" i="27" s="1"/>
  <c r="W258" i="7"/>
  <c r="W263" i="7"/>
  <c r="W183" i="27" s="1"/>
  <c r="W281" i="7"/>
  <c r="W188" i="27" s="1"/>
  <c r="X302" i="7"/>
  <c r="Y302" i="7"/>
  <c r="Z302" i="7"/>
  <c r="AA302" i="7"/>
  <c r="AB302" i="7"/>
  <c r="AC302" i="7"/>
  <c r="AD302" i="7"/>
  <c r="AE302" i="7"/>
  <c r="AF14" i="7"/>
  <c r="AF14" i="27" s="1"/>
  <c r="AF27" i="7"/>
  <c r="AF22" i="27" s="1"/>
  <c r="AF29" i="7"/>
  <c r="AF24" i="27" s="1"/>
  <c r="AF73" i="7"/>
  <c r="AF52" i="27" s="1"/>
  <c r="AF93" i="7"/>
  <c r="AF68" i="27" s="1"/>
  <c r="AF104" i="7"/>
  <c r="AF76" i="27" s="1"/>
  <c r="AF122" i="7"/>
  <c r="AF83" i="27" s="1"/>
  <c r="AF123" i="7"/>
  <c r="AF84" i="27" s="1"/>
  <c r="AF157" i="7"/>
  <c r="AF110" i="27" s="1"/>
  <c r="AF181" i="7"/>
  <c r="AF124" i="27" s="1"/>
  <c r="AF200" i="7"/>
  <c r="AF141" i="27" s="1"/>
  <c r="AF258" i="7"/>
  <c r="AF178" i="27" s="1"/>
  <c r="AF263" i="7"/>
  <c r="AF183" i="27" s="1"/>
  <c r="AF281" i="7"/>
  <c r="AF188" i="27" s="1"/>
  <c r="AG302" i="7"/>
  <c r="AH302" i="7"/>
  <c r="AI302" i="7"/>
  <c r="AJ302" i="7"/>
  <c r="AK302" i="7"/>
  <c r="AL302" i="7"/>
  <c r="AM302" i="7"/>
  <c r="AN302" i="7"/>
  <c r="AO14" i="7"/>
  <c r="AO14" i="27" s="1"/>
  <c r="AO27" i="7"/>
  <c r="AO22" i="27" s="1"/>
  <c r="AO29" i="7"/>
  <c r="AO24" i="27" s="1"/>
  <c r="AO73" i="7"/>
  <c r="AO52" i="27" s="1"/>
  <c r="AO93" i="7"/>
  <c r="AO68" i="27" s="1"/>
  <c r="AO104" i="7"/>
  <c r="AO76" i="27" s="1"/>
  <c r="AO122" i="7"/>
  <c r="AO83" i="27" s="1"/>
  <c r="AO123" i="7"/>
  <c r="AO84" i="27" s="1"/>
  <c r="AO157" i="7"/>
  <c r="AO110" i="27" s="1"/>
  <c r="AO181" i="7"/>
  <c r="AO124" i="27" s="1"/>
  <c r="AO200" i="7"/>
  <c r="AO141" i="27" s="1"/>
  <c r="AO258" i="7"/>
  <c r="AO178" i="27" s="1"/>
  <c r="AO263" i="7"/>
  <c r="AO183" i="27" s="1"/>
  <c r="AO281" i="7"/>
  <c r="AO188" i="27" s="1"/>
  <c r="AP302" i="7"/>
  <c r="AQ302" i="7"/>
  <c r="AR302" i="7"/>
  <c r="AS302" i="7"/>
  <c r="AT302" i="7"/>
  <c r="AU302" i="7"/>
  <c r="AV302" i="7"/>
  <c r="AW302" i="7"/>
  <c r="AX14" i="7"/>
  <c r="AX14" i="27" s="1"/>
  <c r="AX27" i="7"/>
  <c r="AX22" i="27" s="1"/>
  <c r="AX29" i="7"/>
  <c r="AX24" i="27" s="1"/>
  <c r="AX73" i="7"/>
  <c r="AX52" i="27" s="1"/>
  <c r="AX93" i="7"/>
  <c r="AX68" i="27" s="1"/>
  <c r="AX104" i="7"/>
  <c r="AX76" i="27" s="1"/>
  <c r="AX122" i="7"/>
  <c r="AX83" i="27" s="1"/>
  <c r="AX123" i="7"/>
  <c r="AX84" i="27" s="1"/>
  <c r="AX157" i="7"/>
  <c r="AX110" i="27" s="1"/>
  <c r="AX181" i="7"/>
  <c r="AX124" i="27" s="1"/>
  <c r="AX200" i="7"/>
  <c r="AX141" i="27" s="1"/>
  <c r="AX258" i="7"/>
  <c r="AX178" i="27" s="1"/>
  <c r="AX263" i="7"/>
  <c r="AX183" i="27" s="1"/>
  <c r="AX281" i="7"/>
  <c r="AX188" i="27" s="1"/>
  <c r="AY302" i="7"/>
  <c r="AZ302" i="7"/>
  <c r="BA302" i="7"/>
  <c r="BB302" i="7"/>
  <c r="BC302" i="7"/>
  <c r="BD302" i="7"/>
  <c r="BE302" i="7"/>
  <c r="BF302" i="7"/>
  <c r="F302" i="7"/>
  <c r="G301" i="7"/>
  <c r="H301" i="7"/>
  <c r="I301" i="7"/>
  <c r="I300" i="7" s="1"/>
  <c r="J301" i="7"/>
  <c r="K301" i="7"/>
  <c r="L301" i="7"/>
  <c r="M301" i="7"/>
  <c r="N21" i="7"/>
  <c r="N19" i="27" s="1"/>
  <c r="N22" i="7"/>
  <c r="N20" i="27" s="1"/>
  <c r="N26" i="7"/>
  <c r="N34" i="7"/>
  <c r="N38" i="7"/>
  <c r="N30" i="27" s="1"/>
  <c r="N39" i="7"/>
  <c r="N31" i="27" s="1"/>
  <c r="N45" i="7"/>
  <c r="N33" i="27" s="1"/>
  <c r="N56" i="7"/>
  <c r="N42" i="27" s="1"/>
  <c r="N63" i="7"/>
  <c r="N45" i="27" s="1"/>
  <c r="N69" i="7"/>
  <c r="N48" i="27" s="1"/>
  <c r="N75" i="7"/>
  <c r="N54" i="27" s="1"/>
  <c r="N77" i="7"/>
  <c r="N78" i="7"/>
  <c r="N57" i="27" s="1"/>
  <c r="N86" i="7"/>
  <c r="N61" i="27" s="1"/>
  <c r="N103" i="7"/>
  <c r="N75" i="27" s="1"/>
  <c r="N114" i="7"/>
  <c r="N82" i="27" s="1"/>
  <c r="N134" i="7"/>
  <c r="N95" i="27" s="1"/>
  <c r="N137" i="7"/>
  <c r="N98" i="27" s="1"/>
  <c r="N141" i="7"/>
  <c r="N149" i="7"/>
  <c r="N152" i="7"/>
  <c r="N109" i="27" s="1"/>
  <c r="N158" i="7"/>
  <c r="N111" i="27" s="1"/>
  <c r="N167" i="7"/>
  <c r="N115" i="27" s="1"/>
  <c r="N183" i="7"/>
  <c r="N126" i="27" s="1"/>
  <c r="N185" i="7"/>
  <c r="N128" i="27" s="1"/>
  <c r="N186" i="7"/>
  <c r="N129" i="27" s="1"/>
  <c r="N189" i="7"/>
  <c r="N190" i="7"/>
  <c r="N131" i="27" s="1"/>
  <c r="N206" i="7"/>
  <c r="N142" i="27" s="1"/>
  <c r="N207" i="7"/>
  <c r="N143" i="27" s="1"/>
  <c r="N212" i="7"/>
  <c r="N148" i="27" s="1"/>
  <c r="N218" i="7"/>
  <c r="N149" i="27" s="1"/>
  <c r="N226" i="7"/>
  <c r="N157" i="27" s="1"/>
  <c r="N234" i="7"/>
  <c r="N161" i="27" s="1"/>
  <c r="N244" i="7"/>
  <c r="N168" i="27" s="1"/>
  <c r="N245" i="7"/>
  <c r="N246" i="7"/>
  <c r="N170" i="27" s="1"/>
  <c r="N250" i="7"/>
  <c r="N174" i="27" s="1"/>
  <c r="N253" i="7"/>
  <c r="N177" i="27" s="1"/>
  <c r="N271" i="7"/>
  <c r="N185" i="27" s="1"/>
  <c r="N285" i="7"/>
  <c r="N189" i="27" s="1"/>
  <c r="N290" i="7"/>
  <c r="N191" i="27" s="1"/>
  <c r="O301" i="7"/>
  <c r="P301" i="7"/>
  <c r="Q301" i="7"/>
  <c r="R301" i="7"/>
  <c r="S301" i="7"/>
  <c r="T301" i="7"/>
  <c r="U301" i="7"/>
  <c r="U300" i="7" s="1"/>
  <c r="V301" i="7"/>
  <c r="W21" i="7"/>
  <c r="W19" i="27" s="1"/>
  <c r="W22" i="7"/>
  <c r="W20" i="27" s="1"/>
  <c r="W26" i="7"/>
  <c r="W21" i="27" s="1"/>
  <c r="W34" i="7"/>
  <c r="W26" i="27" s="1"/>
  <c r="W38" i="7"/>
  <c r="W30" i="27" s="1"/>
  <c r="W39" i="7"/>
  <c r="W31" i="27" s="1"/>
  <c r="W45" i="7"/>
  <c r="W33" i="27" s="1"/>
  <c r="W56" i="7"/>
  <c r="W42" i="27" s="1"/>
  <c r="W63" i="7"/>
  <c r="W45" i="27" s="1"/>
  <c r="W69" i="7"/>
  <c r="W48" i="27" s="1"/>
  <c r="W75" i="7"/>
  <c r="W54" i="27" s="1"/>
  <c r="W77" i="7"/>
  <c r="W56" i="27" s="1"/>
  <c r="W78" i="7"/>
  <c r="W57" i="27" s="1"/>
  <c r="W86" i="7"/>
  <c r="W61" i="27" s="1"/>
  <c r="W103" i="7"/>
  <c r="W75" i="27" s="1"/>
  <c r="W114" i="7"/>
  <c r="W134" i="7"/>
  <c r="W95" i="27" s="1"/>
  <c r="W137" i="7"/>
  <c r="W98" i="27" s="1"/>
  <c r="W141" i="7"/>
  <c r="W102" i="27" s="1"/>
  <c r="W149" i="7"/>
  <c r="W108" i="27" s="1"/>
  <c r="W152" i="7"/>
  <c r="W109" i="27" s="1"/>
  <c r="W158" i="7"/>
  <c r="W111" i="27" s="1"/>
  <c r="W167" i="7"/>
  <c r="W115" i="27" s="1"/>
  <c r="W183" i="7"/>
  <c r="W126" i="27" s="1"/>
  <c r="W185" i="7"/>
  <c r="W128" i="27" s="1"/>
  <c r="W186" i="7"/>
  <c r="W129" i="27" s="1"/>
  <c r="W189" i="7"/>
  <c r="W130" i="27" s="1"/>
  <c r="W190" i="7"/>
  <c r="W131" i="27" s="1"/>
  <c r="W206" i="7"/>
  <c r="W142" i="27" s="1"/>
  <c r="W207" i="7"/>
  <c r="W143" i="27" s="1"/>
  <c r="W212" i="7"/>
  <c r="W148" i="27" s="1"/>
  <c r="W218" i="7"/>
  <c r="W226" i="7"/>
  <c r="W157" i="27" s="1"/>
  <c r="W234" i="7"/>
  <c r="W161" i="27" s="1"/>
  <c r="W244" i="7"/>
  <c r="W168" i="27" s="1"/>
  <c r="W245" i="7"/>
  <c r="W169" i="27" s="1"/>
  <c r="W246" i="7"/>
  <c r="W170" i="27" s="1"/>
  <c r="W250" i="7"/>
  <c r="W174" i="27" s="1"/>
  <c r="W253" i="7"/>
  <c r="W177" i="27" s="1"/>
  <c r="W271" i="7"/>
  <c r="W185" i="27" s="1"/>
  <c r="W285" i="7"/>
  <c r="W189" i="27" s="1"/>
  <c r="W290" i="7"/>
  <c r="W191" i="27" s="1"/>
  <c r="X301" i="7"/>
  <c r="Y301" i="7"/>
  <c r="Z301" i="7"/>
  <c r="AA301" i="7"/>
  <c r="AA300" i="7" s="1"/>
  <c r="AB301" i="7"/>
  <c r="AB300" i="7" s="1"/>
  <c r="AC301" i="7"/>
  <c r="AC300" i="7" s="1"/>
  <c r="AD301" i="7"/>
  <c r="AD300" i="7" s="1"/>
  <c r="AE301" i="7"/>
  <c r="AF21" i="7"/>
  <c r="AF19" i="27" s="1"/>
  <c r="AF22" i="7"/>
  <c r="AF20" i="27" s="1"/>
  <c r="AF26" i="7"/>
  <c r="AF21" i="27" s="1"/>
  <c r="AF34" i="7"/>
  <c r="AF26" i="27" s="1"/>
  <c r="AF38" i="7"/>
  <c r="AF30" i="27" s="1"/>
  <c r="AF39" i="7"/>
  <c r="AF31" i="27" s="1"/>
  <c r="AF45" i="7"/>
  <c r="AF33" i="27" s="1"/>
  <c r="AF56" i="7"/>
  <c r="AF42" i="27" s="1"/>
  <c r="AF63" i="7"/>
  <c r="AF45" i="27" s="1"/>
  <c r="AF69" i="7"/>
  <c r="AF48" i="27" s="1"/>
  <c r="AF75" i="7"/>
  <c r="AF54" i="27" s="1"/>
  <c r="AF77" i="7"/>
  <c r="AF56" i="27" s="1"/>
  <c r="AF78" i="7"/>
  <c r="AF57" i="27" s="1"/>
  <c r="AF86" i="7"/>
  <c r="AF61" i="27" s="1"/>
  <c r="AF103" i="7"/>
  <c r="AF75" i="27" s="1"/>
  <c r="AF114" i="7"/>
  <c r="AF82" i="27" s="1"/>
  <c r="AF134" i="7"/>
  <c r="AF95" i="27" s="1"/>
  <c r="AF137" i="7"/>
  <c r="AF98" i="27" s="1"/>
  <c r="AF141" i="7"/>
  <c r="AF102" i="27" s="1"/>
  <c r="AF149" i="7"/>
  <c r="AF108" i="27" s="1"/>
  <c r="AF152" i="7"/>
  <c r="AF109" i="27" s="1"/>
  <c r="AF158" i="7"/>
  <c r="AF111" i="27" s="1"/>
  <c r="AF167" i="7"/>
  <c r="AF115" i="27" s="1"/>
  <c r="AF183" i="7"/>
  <c r="AF126" i="27" s="1"/>
  <c r="AF185" i="7"/>
  <c r="AF128" i="27" s="1"/>
  <c r="AF186" i="7"/>
  <c r="AF129" i="27" s="1"/>
  <c r="AF189" i="7"/>
  <c r="AF130" i="27" s="1"/>
  <c r="AF190" i="7"/>
  <c r="AF131" i="27" s="1"/>
  <c r="AF206" i="7"/>
  <c r="AF142" i="27" s="1"/>
  <c r="AF207" i="7"/>
  <c r="AF143" i="27" s="1"/>
  <c r="AF212" i="7"/>
  <c r="AF148" i="27" s="1"/>
  <c r="AF218" i="7"/>
  <c r="AF149" i="27" s="1"/>
  <c r="AF226" i="7"/>
  <c r="AF157" i="27" s="1"/>
  <c r="AF234" i="7"/>
  <c r="AF161" i="27" s="1"/>
  <c r="AF244" i="7"/>
  <c r="AF168" i="27" s="1"/>
  <c r="AF245" i="7"/>
  <c r="AF169" i="27" s="1"/>
  <c r="AF246" i="7"/>
  <c r="AF170" i="27" s="1"/>
  <c r="AF250" i="7"/>
  <c r="AF174" i="27" s="1"/>
  <c r="AF253" i="7"/>
  <c r="AF177" i="27" s="1"/>
  <c r="AF271" i="7"/>
  <c r="AF185" i="27" s="1"/>
  <c r="AF285" i="7"/>
  <c r="AF189" i="27" s="1"/>
  <c r="AF290" i="7"/>
  <c r="AF191" i="27" s="1"/>
  <c r="AG301" i="7"/>
  <c r="AH301" i="7"/>
  <c r="AI301" i="7"/>
  <c r="AI300" i="7" s="1"/>
  <c r="AJ301" i="7"/>
  <c r="AK301" i="7"/>
  <c r="AL301" i="7"/>
  <c r="AM301" i="7"/>
  <c r="AN301" i="7"/>
  <c r="AO21" i="7"/>
  <c r="AO19" i="27" s="1"/>
  <c r="AO22" i="7"/>
  <c r="AO20" i="27" s="1"/>
  <c r="AO26" i="7"/>
  <c r="AO21" i="27" s="1"/>
  <c r="AO34" i="7"/>
  <c r="AO26" i="27" s="1"/>
  <c r="AO38" i="7"/>
  <c r="AO30" i="27" s="1"/>
  <c r="AO39" i="7"/>
  <c r="AO31" i="27" s="1"/>
  <c r="AO45" i="7"/>
  <c r="AO33" i="27" s="1"/>
  <c r="AO56" i="7"/>
  <c r="AO42" i="27" s="1"/>
  <c r="AO63" i="7"/>
  <c r="AO45" i="27" s="1"/>
  <c r="AO69" i="7"/>
  <c r="AO48" i="27" s="1"/>
  <c r="AO75" i="7"/>
  <c r="AO54" i="27" s="1"/>
  <c r="AO77" i="7"/>
  <c r="AO56" i="27" s="1"/>
  <c r="AO78" i="7"/>
  <c r="AO57" i="27" s="1"/>
  <c r="AO86" i="7"/>
  <c r="AO61" i="27" s="1"/>
  <c r="AO103" i="7"/>
  <c r="AO75" i="27" s="1"/>
  <c r="AO114" i="7"/>
  <c r="AO82" i="27" s="1"/>
  <c r="AO134" i="7"/>
  <c r="AO95" i="27" s="1"/>
  <c r="AO137" i="7"/>
  <c r="AO98" i="27" s="1"/>
  <c r="AO141" i="7"/>
  <c r="AO102" i="27" s="1"/>
  <c r="AO149" i="7"/>
  <c r="AO108" i="27" s="1"/>
  <c r="AO152" i="7"/>
  <c r="AO109" i="27" s="1"/>
  <c r="AO158" i="7"/>
  <c r="AO111" i="27" s="1"/>
  <c r="AO167" i="7"/>
  <c r="AO115" i="27" s="1"/>
  <c r="AO183" i="7"/>
  <c r="AO126" i="27" s="1"/>
  <c r="AO185" i="7"/>
  <c r="AO128" i="27" s="1"/>
  <c r="AO186" i="7"/>
  <c r="AO129" i="27" s="1"/>
  <c r="AO189" i="7"/>
  <c r="AO130" i="27" s="1"/>
  <c r="AO190" i="7"/>
  <c r="AO131" i="27" s="1"/>
  <c r="AO206" i="7"/>
  <c r="AO142" i="27" s="1"/>
  <c r="AO207" i="7"/>
  <c r="AO143" i="27" s="1"/>
  <c r="AO212" i="7"/>
  <c r="AO148" i="27" s="1"/>
  <c r="AO218" i="7"/>
  <c r="AO149" i="27" s="1"/>
  <c r="AO226" i="7"/>
  <c r="AO157" i="27" s="1"/>
  <c r="AO234" i="7"/>
  <c r="AO161" i="27" s="1"/>
  <c r="AO244" i="7"/>
  <c r="AO168" i="27" s="1"/>
  <c r="AO245" i="7"/>
  <c r="AO169" i="27" s="1"/>
  <c r="AO246" i="7"/>
  <c r="AO170" i="27" s="1"/>
  <c r="AO250" i="7"/>
  <c r="AO174" i="27" s="1"/>
  <c r="AO253" i="7"/>
  <c r="AO177" i="27" s="1"/>
  <c r="AO271" i="7"/>
  <c r="AO185" i="27" s="1"/>
  <c r="AO285" i="7"/>
  <c r="AO189" i="27" s="1"/>
  <c r="AO290" i="7"/>
  <c r="AO191" i="27" s="1"/>
  <c r="AP301" i="7"/>
  <c r="AP300" i="7" s="1"/>
  <c r="AQ301" i="7"/>
  <c r="AQ300" i="7" s="1"/>
  <c r="AR301" i="7"/>
  <c r="AR300" i="7" s="1"/>
  <c r="AS301" i="7"/>
  <c r="AT301" i="7"/>
  <c r="AU301" i="7"/>
  <c r="AV301" i="7"/>
  <c r="AW301" i="7"/>
  <c r="AW300" i="7" s="1"/>
  <c r="AX21" i="7"/>
  <c r="AX19" i="27" s="1"/>
  <c r="AX22" i="7"/>
  <c r="AX20" i="27" s="1"/>
  <c r="AX26" i="7"/>
  <c r="AX21" i="27" s="1"/>
  <c r="AX34" i="7"/>
  <c r="AX26" i="27" s="1"/>
  <c r="AX38" i="7"/>
  <c r="AX30" i="27" s="1"/>
  <c r="AX39" i="7"/>
  <c r="AX31" i="27" s="1"/>
  <c r="AX45" i="7"/>
  <c r="AX33" i="27" s="1"/>
  <c r="AX56" i="7"/>
  <c r="AX42" i="27" s="1"/>
  <c r="AX63" i="7"/>
  <c r="AX45" i="27" s="1"/>
  <c r="AX69" i="7"/>
  <c r="AX48" i="27" s="1"/>
  <c r="AX75" i="7"/>
  <c r="AX54" i="27" s="1"/>
  <c r="AX77" i="7"/>
  <c r="AX56" i="27" s="1"/>
  <c r="AX78" i="7"/>
  <c r="AX57" i="27" s="1"/>
  <c r="AX86" i="7"/>
  <c r="AX61" i="27" s="1"/>
  <c r="AX103" i="7"/>
  <c r="AX75" i="27" s="1"/>
  <c r="AX114" i="7"/>
  <c r="AX82" i="27" s="1"/>
  <c r="AX134" i="7"/>
  <c r="AX95" i="27" s="1"/>
  <c r="AX137" i="7"/>
  <c r="AX98" i="27" s="1"/>
  <c r="AX141" i="7"/>
  <c r="AX102" i="27" s="1"/>
  <c r="AX149" i="7"/>
  <c r="AX108" i="27" s="1"/>
  <c r="AX152" i="7"/>
  <c r="AX109" i="27" s="1"/>
  <c r="AX158" i="7"/>
  <c r="AX111" i="27" s="1"/>
  <c r="AX167" i="7"/>
  <c r="AX115" i="27" s="1"/>
  <c r="AX183" i="7"/>
  <c r="AX126" i="27" s="1"/>
  <c r="AX185" i="7"/>
  <c r="AX128" i="27" s="1"/>
  <c r="AX186" i="7"/>
  <c r="AX129" i="27" s="1"/>
  <c r="AX189" i="7"/>
  <c r="AX130" i="27" s="1"/>
  <c r="AX190" i="7"/>
  <c r="AX131" i="27" s="1"/>
  <c r="AX206" i="7"/>
  <c r="AX142" i="27" s="1"/>
  <c r="AX207" i="7"/>
  <c r="AX143" i="27" s="1"/>
  <c r="AX212" i="7"/>
  <c r="AX148" i="27" s="1"/>
  <c r="AX218" i="7"/>
  <c r="AX149" i="27" s="1"/>
  <c r="AX226" i="7"/>
  <c r="AX157" i="27" s="1"/>
  <c r="AX234" i="7"/>
  <c r="AX161" i="27" s="1"/>
  <c r="AX244" i="7"/>
  <c r="AX168" i="27" s="1"/>
  <c r="AX245" i="7"/>
  <c r="AX169" i="27" s="1"/>
  <c r="AX246" i="7"/>
  <c r="AX170" i="27" s="1"/>
  <c r="AX250" i="7"/>
  <c r="AX174" i="27" s="1"/>
  <c r="AX253" i="7"/>
  <c r="AX177" i="27" s="1"/>
  <c r="AX271" i="7"/>
  <c r="AX185" i="27" s="1"/>
  <c r="AX285" i="7"/>
  <c r="AX189" i="27" s="1"/>
  <c r="AX290" i="7"/>
  <c r="AX191" i="27" s="1"/>
  <c r="AY301" i="7"/>
  <c r="AZ301" i="7"/>
  <c r="BA301" i="7"/>
  <c r="BA300" i="7" s="1"/>
  <c r="BB301" i="7"/>
  <c r="BC301" i="7"/>
  <c r="BC300" i="7" s="1"/>
  <c r="BD301" i="7"/>
  <c r="BE301" i="7"/>
  <c r="BE300" i="7" s="1"/>
  <c r="BF301" i="7"/>
  <c r="BF300" i="7" s="1"/>
  <c r="F301" i="7"/>
  <c r="J300" i="7"/>
  <c r="K300" i="7"/>
  <c r="M300" i="7"/>
  <c r="T300" i="7"/>
  <c r="V300" i="7"/>
  <c r="X300" i="7"/>
  <c r="Y300" i="7"/>
  <c r="AE300" i="7"/>
  <c r="AG300" i="7"/>
  <c r="AL300" i="7"/>
  <c r="AS300" i="7"/>
  <c r="AT300" i="7"/>
  <c r="AU300" i="7"/>
  <c r="AZ300" i="7"/>
  <c r="AX15" i="7"/>
  <c r="AX16" i="7"/>
  <c r="AX23" i="7"/>
  <c r="AX24" i="7"/>
  <c r="AX25" i="7"/>
  <c r="AX30" i="7"/>
  <c r="AX31" i="7"/>
  <c r="AX32" i="7"/>
  <c r="AX40" i="7"/>
  <c r="AX41" i="7"/>
  <c r="AX42" i="7"/>
  <c r="AX43" i="7"/>
  <c r="AX46" i="7"/>
  <c r="AX47" i="7"/>
  <c r="AX57" i="7"/>
  <c r="AX58" i="7"/>
  <c r="AX59" i="7"/>
  <c r="AX60" i="7"/>
  <c r="AX64" i="7"/>
  <c r="AX65" i="7"/>
  <c r="AX66" i="7"/>
  <c r="AX79" i="7"/>
  <c r="AX80" i="7"/>
  <c r="AX81" i="7"/>
  <c r="AX82" i="7"/>
  <c r="AX94" i="7"/>
  <c r="AX95" i="7"/>
  <c r="AX96" i="7"/>
  <c r="AX105" i="7"/>
  <c r="AX106" i="7"/>
  <c r="AX107" i="7"/>
  <c r="AX108" i="7"/>
  <c r="AX115" i="7"/>
  <c r="AX116" i="7"/>
  <c r="AX117" i="7"/>
  <c r="AX118" i="7"/>
  <c r="AX119" i="7"/>
  <c r="AX120" i="7"/>
  <c r="AX121" i="7"/>
  <c r="AX142" i="7"/>
  <c r="AX143" i="7"/>
  <c r="AX150" i="7"/>
  <c r="AX151" i="7"/>
  <c r="AX153" i="7"/>
  <c r="AX154" i="7"/>
  <c r="AX155" i="7"/>
  <c r="AX156" i="7"/>
  <c r="AX159" i="7"/>
  <c r="AX160" i="7"/>
  <c r="AX161" i="7"/>
  <c r="AX162" i="7"/>
  <c r="AX163" i="7"/>
  <c r="AX168" i="7"/>
  <c r="AX169" i="7"/>
  <c r="AX170" i="7"/>
  <c r="AX171" i="7"/>
  <c r="AX172" i="7"/>
  <c r="AX187" i="7"/>
  <c r="AX188" i="7"/>
  <c r="AX201" i="7"/>
  <c r="AX202" i="7"/>
  <c r="AX203" i="7"/>
  <c r="AX204" i="7"/>
  <c r="AX205" i="7"/>
  <c r="AX213" i="7"/>
  <c r="AX214" i="7"/>
  <c r="AX215" i="7"/>
  <c r="AX216" i="7"/>
  <c r="AX217" i="7"/>
  <c r="AX227" i="7"/>
  <c r="AX228" i="7"/>
  <c r="AX229" i="7"/>
  <c r="AX230" i="7"/>
  <c r="AX235" i="7"/>
  <c r="AX236" i="7"/>
  <c r="AX237" i="7"/>
  <c r="AX254" i="7"/>
  <c r="AX255" i="7"/>
  <c r="AX256" i="7"/>
  <c r="AX257" i="7"/>
  <c r="AX264" i="7"/>
  <c r="AX265" i="7"/>
  <c r="AX266" i="7"/>
  <c r="AX267" i="7"/>
  <c r="AX268" i="7"/>
  <c r="AX269" i="7"/>
  <c r="AX272" i="7"/>
  <c r="AX273" i="7"/>
  <c r="AX274" i="7"/>
  <c r="AX275" i="7"/>
  <c r="AX276" i="7"/>
  <c r="AX277" i="7"/>
  <c r="AX278" i="7"/>
  <c r="AX282" i="7"/>
  <c r="AX283" i="7"/>
  <c r="AX284" i="7"/>
  <c r="AX286" i="7"/>
  <c r="AX287" i="7"/>
  <c r="AX288" i="7"/>
  <c r="AX306" i="7"/>
  <c r="AX307" i="7"/>
  <c r="AX308" i="7"/>
  <c r="AO15" i="7"/>
  <c r="AO16" i="7"/>
  <c r="AO23" i="7"/>
  <c r="AO24" i="7"/>
  <c r="AO25" i="7"/>
  <c r="AO30" i="7"/>
  <c r="AO31" i="7"/>
  <c r="AO32" i="7"/>
  <c r="AO40" i="7"/>
  <c r="AO41" i="7"/>
  <c r="AO42" i="7"/>
  <c r="AO43" i="7"/>
  <c r="AO46" i="7"/>
  <c r="AO47" i="7"/>
  <c r="AO57" i="7"/>
  <c r="AO58" i="7"/>
  <c r="AO59" i="7"/>
  <c r="AO60" i="7"/>
  <c r="AO64" i="7"/>
  <c r="AO65" i="7"/>
  <c r="AO66" i="7"/>
  <c r="AO79" i="7"/>
  <c r="AO80" i="7"/>
  <c r="AO81" i="7"/>
  <c r="AO82" i="7"/>
  <c r="AO94" i="7"/>
  <c r="AO95" i="7"/>
  <c r="AO96" i="7"/>
  <c r="AO105" i="7"/>
  <c r="AO106" i="7"/>
  <c r="AO107" i="7"/>
  <c r="AO108" i="7"/>
  <c r="AO115" i="7"/>
  <c r="AO116" i="7"/>
  <c r="AO117" i="7"/>
  <c r="AO118" i="7"/>
  <c r="AO119" i="7"/>
  <c r="AO120" i="7"/>
  <c r="AO121" i="7"/>
  <c r="AO142" i="7"/>
  <c r="AO143" i="7"/>
  <c r="AO150" i="7"/>
  <c r="AO151" i="7"/>
  <c r="AO153" i="7"/>
  <c r="AO154" i="7"/>
  <c r="AO155" i="7"/>
  <c r="AO156" i="7"/>
  <c r="AO159" i="7"/>
  <c r="AO160" i="7"/>
  <c r="AO161" i="7"/>
  <c r="AO162" i="7"/>
  <c r="AO163" i="7"/>
  <c r="AO168" i="7"/>
  <c r="AO169" i="7"/>
  <c r="AO170" i="7"/>
  <c r="AO171" i="7"/>
  <c r="AO172" i="7"/>
  <c r="AO187" i="7"/>
  <c r="AO188" i="7"/>
  <c r="AO201" i="7"/>
  <c r="AO202" i="7"/>
  <c r="AO203" i="7"/>
  <c r="AO204" i="7"/>
  <c r="AO205" i="7"/>
  <c r="AO213" i="7"/>
  <c r="AO214" i="7"/>
  <c r="AO215" i="7"/>
  <c r="AO216" i="7"/>
  <c r="AO217" i="7"/>
  <c r="AO227" i="7"/>
  <c r="AO228" i="7"/>
  <c r="AO229" i="7"/>
  <c r="AO230" i="7"/>
  <c r="AO235" i="7"/>
  <c r="AO236" i="7"/>
  <c r="AO237" i="7"/>
  <c r="AO254" i="7"/>
  <c r="AO255" i="7"/>
  <c r="AO256" i="7"/>
  <c r="AO257" i="7"/>
  <c r="AO264" i="7"/>
  <c r="AO265" i="7"/>
  <c r="AO266" i="7"/>
  <c r="AO267" i="7"/>
  <c r="AO268" i="7"/>
  <c r="AO269" i="7"/>
  <c r="AO272" i="7"/>
  <c r="AO273" i="7"/>
  <c r="AO274" i="7"/>
  <c r="AO275" i="7"/>
  <c r="AO276" i="7"/>
  <c r="AO277" i="7"/>
  <c r="AO278" i="7"/>
  <c r="AO282" i="7"/>
  <c r="AO283" i="7"/>
  <c r="AO284" i="7"/>
  <c r="AO286" i="7"/>
  <c r="AO287" i="7"/>
  <c r="AO288" i="7"/>
  <c r="AO306" i="7"/>
  <c r="AO307" i="7"/>
  <c r="AO308" i="7"/>
  <c r="AF15" i="7"/>
  <c r="AF16" i="7"/>
  <c r="AF23" i="7"/>
  <c r="AF24" i="7"/>
  <c r="AF25" i="7"/>
  <c r="AF30" i="7"/>
  <c r="AF31" i="7"/>
  <c r="AF32" i="7"/>
  <c r="AF40" i="7"/>
  <c r="AF41" i="7"/>
  <c r="AF42" i="7"/>
  <c r="AF43" i="7"/>
  <c r="AF46" i="7"/>
  <c r="AF47" i="7"/>
  <c r="AF57" i="7"/>
  <c r="AF58" i="7"/>
  <c r="AF59" i="7"/>
  <c r="AF60" i="7"/>
  <c r="AF64" i="7"/>
  <c r="AF65" i="7"/>
  <c r="AF66" i="7"/>
  <c r="AF79" i="7"/>
  <c r="AF80" i="7"/>
  <c r="AF81" i="7"/>
  <c r="AF82" i="7"/>
  <c r="AF94" i="7"/>
  <c r="AF95" i="7"/>
  <c r="AF96" i="7"/>
  <c r="AF105" i="7"/>
  <c r="AF106" i="7"/>
  <c r="AF107" i="7"/>
  <c r="AF108" i="7"/>
  <c r="AF115" i="7"/>
  <c r="AF116" i="7"/>
  <c r="AF117" i="7"/>
  <c r="AF118" i="7"/>
  <c r="AF119" i="7"/>
  <c r="AF120" i="7"/>
  <c r="AF121" i="7"/>
  <c r="AF142" i="7"/>
  <c r="AF143" i="7"/>
  <c r="AF150" i="7"/>
  <c r="AF151" i="7"/>
  <c r="AF153" i="7"/>
  <c r="AF154" i="7"/>
  <c r="AF155" i="7"/>
  <c r="AF156" i="7"/>
  <c r="AF159" i="7"/>
  <c r="AF160" i="7"/>
  <c r="AF161" i="7"/>
  <c r="AF162" i="7"/>
  <c r="AF163" i="7"/>
  <c r="AF168" i="7"/>
  <c r="AF169" i="7"/>
  <c r="AF170" i="7"/>
  <c r="AF171" i="7"/>
  <c r="AF172" i="7"/>
  <c r="AF187" i="7"/>
  <c r="AF188" i="7"/>
  <c r="AF201" i="7"/>
  <c r="AF202" i="7"/>
  <c r="AF203" i="7"/>
  <c r="AF204" i="7"/>
  <c r="AF205" i="7"/>
  <c r="AF213" i="7"/>
  <c r="AF214" i="7"/>
  <c r="AF215" i="7"/>
  <c r="AF216" i="7"/>
  <c r="AF217" i="7"/>
  <c r="AF227" i="7"/>
  <c r="AF228" i="7"/>
  <c r="AF229" i="7"/>
  <c r="AF230" i="7"/>
  <c r="AF235" i="7"/>
  <c r="AF236" i="7"/>
  <c r="AF237" i="7"/>
  <c r="AF254" i="7"/>
  <c r="AF255" i="7"/>
  <c r="AF256" i="7"/>
  <c r="AF257" i="7"/>
  <c r="AF264" i="7"/>
  <c r="AF265" i="7"/>
  <c r="AF266" i="7"/>
  <c r="AF267" i="7"/>
  <c r="AF268" i="7"/>
  <c r="AF269" i="7"/>
  <c r="AF272" i="7"/>
  <c r="AF273" i="7"/>
  <c r="AF274" i="7"/>
  <c r="AF275" i="7"/>
  <c r="AF276" i="7"/>
  <c r="AF277" i="7"/>
  <c r="AF278" i="7"/>
  <c r="AF282" i="7"/>
  <c r="AF283" i="7"/>
  <c r="AF284" i="7"/>
  <c r="AF286" i="7"/>
  <c r="AF287" i="7"/>
  <c r="AF288" i="7"/>
  <c r="AF306" i="7"/>
  <c r="AF307" i="7"/>
  <c r="AF308" i="7"/>
  <c r="W15" i="7"/>
  <c r="W16" i="7"/>
  <c r="W23" i="7"/>
  <c r="W24" i="7"/>
  <c r="W25" i="7"/>
  <c r="W30" i="7"/>
  <c r="W31" i="7"/>
  <c r="W32" i="7"/>
  <c r="W40" i="7"/>
  <c r="W41" i="7"/>
  <c r="W42" i="7"/>
  <c r="W43" i="7"/>
  <c r="W46" i="7"/>
  <c r="W47" i="7"/>
  <c r="W57" i="7"/>
  <c r="W58" i="7"/>
  <c r="W59" i="7"/>
  <c r="W60" i="7"/>
  <c r="W64" i="7"/>
  <c r="W65" i="7"/>
  <c r="W66" i="7"/>
  <c r="W79" i="7"/>
  <c r="W80" i="7"/>
  <c r="W81" i="7"/>
  <c r="W82" i="7"/>
  <c r="W94" i="7"/>
  <c r="W95" i="7"/>
  <c r="W96" i="7"/>
  <c r="W105" i="7"/>
  <c r="W106" i="7"/>
  <c r="W107" i="7"/>
  <c r="W108" i="7"/>
  <c r="W115" i="7"/>
  <c r="W116" i="7"/>
  <c r="W117" i="7"/>
  <c r="W118" i="7"/>
  <c r="W119" i="7"/>
  <c r="W120" i="7"/>
  <c r="W121" i="7"/>
  <c r="W142" i="7"/>
  <c r="W143" i="7"/>
  <c r="W150" i="7"/>
  <c r="W151" i="7"/>
  <c r="W153" i="7"/>
  <c r="W154" i="7"/>
  <c r="W155" i="7"/>
  <c r="W156" i="7"/>
  <c r="W159" i="7"/>
  <c r="W160" i="7"/>
  <c r="W161" i="7"/>
  <c r="W162" i="7"/>
  <c r="W163" i="7"/>
  <c r="W168" i="7"/>
  <c r="W169" i="7"/>
  <c r="W170" i="7"/>
  <c r="W171" i="7"/>
  <c r="W172" i="7"/>
  <c r="W187" i="7"/>
  <c r="W188" i="7"/>
  <c r="W201" i="7"/>
  <c r="W202" i="7"/>
  <c r="W203" i="7"/>
  <c r="W204" i="7"/>
  <c r="W205" i="7"/>
  <c r="W213" i="7"/>
  <c r="W214" i="7"/>
  <c r="W215" i="7"/>
  <c r="W216" i="7"/>
  <c r="W217" i="7"/>
  <c r="W227" i="7"/>
  <c r="W228" i="7"/>
  <c r="W229" i="7"/>
  <c r="W230" i="7"/>
  <c r="W235" i="7"/>
  <c r="W236" i="7"/>
  <c r="W237" i="7"/>
  <c r="W254" i="7"/>
  <c r="W255" i="7"/>
  <c r="W256" i="7"/>
  <c r="W257" i="7"/>
  <c r="W264" i="7"/>
  <c r="W265" i="7"/>
  <c r="W266" i="7"/>
  <c r="W267" i="7"/>
  <c r="W268" i="7"/>
  <c r="W269" i="7"/>
  <c r="W272" i="7"/>
  <c r="W273" i="7"/>
  <c r="W274" i="7"/>
  <c r="W275" i="7"/>
  <c r="W276" i="7"/>
  <c r="W277" i="7"/>
  <c r="W278" i="7"/>
  <c r="W282" i="7"/>
  <c r="W283" i="7"/>
  <c r="W284" i="7"/>
  <c r="W286" i="7"/>
  <c r="W287" i="7"/>
  <c r="W288" i="7"/>
  <c r="W306" i="7"/>
  <c r="W307" i="7"/>
  <c r="W308" i="7"/>
  <c r="N15" i="7"/>
  <c r="N16" i="7"/>
  <c r="N23" i="7"/>
  <c r="N24" i="7"/>
  <c r="N25" i="7"/>
  <c r="N30" i="7"/>
  <c r="N31" i="7"/>
  <c r="N32" i="7"/>
  <c r="N40" i="7"/>
  <c r="N41" i="7"/>
  <c r="N42" i="7"/>
  <c r="N43" i="7"/>
  <c r="N46" i="7"/>
  <c r="N47" i="7"/>
  <c r="N57" i="7"/>
  <c r="N58" i="7"/>
  <c r="N59" i="7"/>
  <c r="N60" i="7"/>
  <c r="N64" i="7"/>
  <c r="N65" i="7"/>
  <c r="N66" i="7"/>
  <c r="N79" i="7"/>
  <c r="N80" i="7"/>
  <c r="N81" i="7"/>
  <c r="N82" i="7"/>
  <c r="N94" i="7"/>
  <c r="N95" i="7"/>
  <c r="N96" i="7"/>
  <c r="N105" i="7"/>
  <c r="N106" i="7"/>
  <c r="N107" i="7"/>
  <c r="N108" i="7"/>
  <c r="N115" i="7"/>
  <c r="N116" i="7"/>
  <c r="N117" i="7"/>
  <c r="N118" i="7"/>
  <c r="N119" i="7"/>
  <c r="N120" i="7"/>
  <c r="N121" i="7"/>
  <c r="N142" i="7"/>
  <c r="N143" i="7"/>
  <c r="N150" i="7"/>
  <c r="N151" i="7"/>
  <c r="N153" i="7"/>
  <c r="N154" i="7"/>
  <c r="N155" i="7"/>
  <c r="N156" i="7"/>
  <c r="N159" i="7"/>
  <c r="N160" i="7"/>
  <c r="N161" i="7"/>
  <c r="N162" i="7"/>
  <c r="N163" i="7"/>
  <c r="N168" i="7"/>
  <c r="N169" i="7"/>
  <c r="N170" i="7"/>
  <c r="N171" i="7"/>
  <c r="N172" i="7"/>
  <c r="N187" i="7"/>
  <c r="N188" i="7"/>
  <c r="N201" i="7"/>
  <c r="N202" i="7"/>
  <c r="N203" i="7"/>
  <c r="N204" i="7"/>
  <c r="N205" i="7"/>
  <c r="N213" i="7"/>
  <c r="N214" i="7"/>
  <c r="N215" i="7"/>
  <c r="N216" i="7"/>
  <c r="N217" i="7"/>
  <c r="N227" i="7"/>
  <c r="N228" i="7"/>
  <c r="N229" i="7"/>
  <c r="N230" i="7"/>
  <c r="N235" i="7"/>
  <c r="N236" i="7"/>
  <c r="N237" i="7"/>
  <c r="N254" i="7"/>
  <c r="N255" i="7"/>
  <c r="N256" i="7"/>
  <c r="N257" i="7"/>
  <c r="N264" i="7"/>
  <c r="N265" i="7"/>
  <c r="N266" i="7"/>
  <c r="N267" i="7"/>
  <c r="N268" i="7"/>
  <c r="N269" i="7"/>
  <c r="N272" i="7"/>
  <c r="N273" i="7"/>
  <c r="N274" i="7"/>
  <c r="N275" i="7"/>
  <c r="N276" i="7"/>
  <c r="N277" i="7"/>
  <c r="N278" i="7"/>
  <c r="N282" i="7"/>
  <c r="N283" i="7"/>
  <c r="N284" i="7"/>
  <c r="N286" i="7"/>
  <c r="N287" i="7"/>
  <c r="N288" i="7"/>
  <c r="N306" i="7"/>
  <c r="N307" i="7"/>
  <c r="N308" i="7"/>
  <c r="E9" i="7"/>
  <c r="E10" i="7"/>
  <c r="E10" i="27" s="1"/>
  <c r="E11" i="7"/>
  <c r="E11" i="27" s="1"/>
  <c r="E12" i="7"/>
  <c r="E12" i="27" s="1"/>
  <c r="E13" i="7"/>
  <c r="E13" i="27" s="1"/>
  <c r="E14" i="7"/>
  <c r="E14" i="27" s="1"/>
  <c r="E15" i="7"/>
  <c r="E16" i="7"/>
  <c r="D16" i="7" s="1"/>
  <c r="E17" i="7"/>
  <c r="E18" i="7"/>
  <c r="E16" i="27" s="1"/>
  <c r="E19" i="7"/>
  <c r="E17" i="27" s="1"/>
  <c r="E20" i="7"/>
  <c r="E18" i="27" s="1"/>
  <c r="E21" i="7"/>
  <c r="E19" i="27" s="1"/>
  <c r="E22" i="7"/>
  <c r="E20" i="27" s="1"/>
  <c r="E23" i="7"/>
  <c r="D23" i="7" s="1"/>
  <c r="E24" i="7"/>
  <c r="D24" i="7" s="1"/>
  <c r="E25" i="7"/>
  <c r="D25" i="7" s="1"/>
  <c r="E26" i="7"/>
  <c r="E21" i="27" s="1"/>
  <c r="E27" i="7"/>
  <c r="E22" i="27" s="1"/>
  <c r="E28" i="7"/>
  <c r="E23" i="27" s="1"/>
  <c r="E29" i="7"/>
  <c r="E24" i="27" s="1"/>
  <c r="E30" i="7"/>
  <c r="E31" i="7"/>
  <c r="E32" i="7"/>
  <c r="D32" i="7" s="1"/>
  <c r="E33" i="7"/>
  <c r="E34" i="7"/>
  <c r="E26" i="27" s="1"/>
  <c r="E35" i="7"/>
  <c r="E27" i="27" s="1"/>
  <c r="E36" i="7"/>
  <c r="E28" i="27" s="1"/>
  <c r="E37" i="7"/>
  <c r="E29" i="27" s="1"/>
  <c r="E38" i="7"/>
  <c r="E30" i="27" s="1"/>
  <c r="E39" i="7"/>
  <c r="E31" i="27" s="1"/>
  <c r="E40" i="7"/>
  <c r="E41" i="7"/>
  <c r="D41" i="7" s="1"/>
  <c r="E42" i="7"/>
  <c r="E43" i="7"/>
  <c r="E44" i="7"/>
  <c r="E32" i="27" s="1"/>
  <c r="E45" i="7"/>
  <c r="E33" i="27" s="1"/>
  <c r="E46" i="7"/>
  <c r="D46" i="7" s="1"/>
  <c r="E47" i="7"/>
  <c r="E48" i="7"/>
  <c r="E49" i="7"/>
  <c r="E50" i="7"/>
  <c r="E36" i="27" s="1"/>
  <c r="E51" i="7"/>
  <c r="E37" i="27" s="1"/>
  <c r="E52" i="7"/>
  <c r="E38" i="27" s="1"/>
  <c r="E53" i="7"/>
  <c r="E39" i="27" s="1"/>
  <c r="E54" i="7"/>
  <c r="E40" i="27" s="1"/>
  <c r="E55" i="7"/>
  <c r="E41" i="27" s="1"/>
  <c r="E56" i="7"/>
  <c r="E57" i="7"/>
  <c r="E58" i="7"/>
  <c r="E59" i="7"/>
  <c r="E60" i="7"/>
  <c r="E61" i="7"/>
  <c r="E43" i="27" s="1"/>
  <c r="E62" i="7"/>
  <c r="E44" i="27" s="1"/>
  <c r="E63" i="7"/>
  <c r="E45" i="27" s="1"/>
  <c r="E64" i="7"/>
  <c r="D64" i="7" s="1"/>
  <c r="E65" i="7"/>
  <c r="E66" i="7"/>
  <c r="E67" i="7"/>
  <c r="E46" i="27" s="1"/>
  <c r="E68" i="7"/>
  <c r="E47" i="27" s="1"/>
  <c r="E69" i="7"/>
  <c r="E48" i="27" s="1"/>
  <c r="E70" i="7"/>
  <c r="E49" i="27" s="1"/>
  <c r="E71" i="7"/>
  <c r="E50" i="27" s="1"/>
  <c r="E72" i="7"/>
  <c r="E73" i="7"/>
  <c r="E74" i="7"/>
  <c r="E53" i="27" s="1"/>
  <c r="E75" i="7"/>
  <c r="E54" i="27" s="1"/>
  <c r="E76" i="7"/>
  <c r="E55" i="27" s="1"/>
  <c r="E77" i="7"/>
  <c r="E56" i="27" s="1"/>
  <c r="E78" i="7"/>
  <c r="E57" i="27" s="1"/>
  <c r="E79" i="7"/>
  <c r="E80" i="7"/>
  <c r="D80" i="7" s="1"/>
  <c r="E81" i="7"/>
  <c r="D81" i="7" s="1"/>
  <c r="E82" i="7"/>
  <c r="E83" i="7"/>
  <c r="E58" i="27" s="1"/>
  <c r="E84" i="7"/>
  <c r="E59" i="27" s="1"/>
  <c r="E85" i="7"/>
  <c r="E60" i="27" s="1"/>
  <c r="E86" i="7"/>
  <c r="E61" i="27" s="1"/>
  <c r="E87" i="7"/>
  <c r="E62" i="27" s="1"/>
  <c r="E88" i="7"/>
  <c r="E89" i="7"/>
  <c r="E90" i="7"/>
  <c r="E65" i="27" s="1"/>
  <c r="E91" i="7"/>
  <c r="E66" i="27" s="1"/>
  <c r="E92" i="7"/>
  <c r="E67" i="27" s="1"/>
  <c r="E93" i="7"/>
  <c r="E68" i="27" s="1"/>
  <c r="E94" i="7"/>
  <c r="D94" i="7" s="1"/>
  <c r="E95" i="7"/>
  <c r="D95" i="7" s="1"/>
  <c r="E96" i="7"/>
  <c r="D96" i="7" s="1"/>
  <c r="E97" i="7"/>
  <c r="E98" i="7"/>
  <c r="E70" i="27" s="1"/>
  <c r="E99" i="7"/>
  <c r="E71" i="27" s="1"/>
  <c r="E100" i="7"/>
  <c r="E72" i="27" s="1"/>
  <c r="E101" i="7"/>
  <c r="E73" i="27" s="1"/>
  <c r="E102" i="7"/>
  <c r="E74" i="27" s="1"/>
  <c r="E103" i="7"/>
  <c r="E75" i="27" s="1"/>
  <c r="E104" i="7"/>
  <c r="E105" i="7"/>
  <c r="D105" i="7" s="1"/>
  <c r="E106" i="7"/>
  <c r="E107" i="7"/>
  <c r="E108" i="7"/>
  <c r="E109" i="7"/>
  <c r="E77" i="27" s="1"/>
  <c r="E110" i="7"/>
  <c r="E78" i="27" s="1"/>
  <c r="E111" i="7"/>
  <c r="E79" i="27" s="1"/>
  <c r="E112" i="7"/>
  <c r="E113" i="7"/>
  <c r="E114" i="7"/>
  <c r="E82" i="27" s="1"/>
  <c r="E115" i="7"/>
  <c r="E116" i="7"/>
  <c r="E117" i="7"/>
  <c r="E118" i="7"/>
  <c r="E119" i="7"/>
  <c r="D119" i="7" s="1"/>
  <c r="E120" i="7"/>
  <c r="D120" i="7" s="1"/>
  <c r="E121" i="7"/>
  <c r="E122" i="7"/>
  <c r="E83" i="27" s="1"/>
  <c r="E123" i="7"/>
  <c r="E84" i="27" s="1"/>
  <c r="E124" i="7"/>
  <c r="E85" i="27" s="1"/>
  <c r="E125" i="7"/>
  <c r="E86" i="27" s="1"/>
  <c r="E126" i="7"/>
  <c r="E87" i="27" s="1"/>
  <c r="E127" i="7"/>
  <c r="E88" i="27" s="1"/>
  <c r="E128" i="7"/>
  <c r="E129" i="7"/>
  <c r="E130" i="7"/>
  <c r="E91" i="27" s="1"/>
  <c r="E131" i="7"/>
  <c r="E92" i="27" s="1"/>
  <c r="E132" i="7"/>
  <c r="E93" i="27" s="1"/>
  <c r="E133" i="7"/>
  <c r="E94" i="27" s="1"/>
  <c r="E134" i="7"/>
  <c r="E95" i="27" s="1"/>
  <c r="E135" i="7"/>
  <c r="E96" i="27" s="1"/>
  <c r="E136" i="7"/>
  <c r="E137" i="7"/>
  <c r="E138" i="7"/>
  <c r="E99" i="27" s="1"/>
  <c r="E139" i="7"/>
  <c r="E100" i="27" s="1"/>
  <c r="E140" i="7"/>
  <c r="E101" i="27" s="1"/>
  <c r="E141" i="7"/>
  <c r="E102" i="27" s="1"/>
  <c r="E142" i="7"/>
  <c r="E143" i="7"/>
  <c r="E144" i="7"/>
  <c r="E145" i="7"/>
  <c r="E146" i="7"/>
  <c r="E105" i="27" s="1"/>
  <c r="E147" i="7"/>
  <c r="E106" i="27" s="1"/>
  <c r="E148" i="7"/>
  <c r="E107" i="27" s="1"/>
  <c r="E149" i="7"/>
  <c r="E108" i="27" s="1"/>
  <c r="E150" i="7"/>
  <c r="D150" i="7" s="1"/>
  <c r="E151" i="7"/>
  <c r="D151" i="7" s="1"/>
  <c r="E152" i="7"/>
  <c r="E153" i="7"/>
  <c r="E154" i="7"/>
  <c r="E155" i="7"/>
  <c r="E156" i="7"/>
  <c r="E157" i="7"/>
  <c r="E110" i="27" s="1"/>
  <c r="E158" i="7"/>
  <c r="E111" i="27" s="1"/>
  <c r="E159" i="7"/>
  <c r="D159" i="7" s="1"/>
  <c r="E160" i="7"/>
  <c r="E161" i="7"/>
  <c r="D161" i="7" s="1"/>
  <c r="E162" i="7"/>
  <c r="E163" i="7"/>
  <c r="E164" i="7"/>
  <c r="E112" i="27" s="1"/>
  <c r="E165" i="7"/>
  <c r="E113" i="27" s="1"/>
  <c r="E166" i="7"/>
  <c r="E114" i="27" s="1"/>
  <c r="E167" i="7"/>
  <c r="E115" i="27" s="1"/>
  <c r="E168" i="7"/>
  <c r="D168" i="7" s="1"/>
  <c r="E169" i="7"/>
  <c r="E170" i="7"/>
  <c r="E171" i="7"/>
  <c r="E172" i="7"/>
  <c r="E173" i="7"/>
  <c r="E116" i="27" s="1"/>
  <c r="E174" i="7"/>
  <c r="E117" i="27" s="1"/>
  <c r="E175" i="7"/>
  <c r="E118" i="27" s="1"/>
  <c r="E176" i="7"/>
  <c r="E177" i="7"/>
  <c r="E120" i="27" s="1"/>
  <c r="E178" i="7"/>
  <c r="E121" i="27" s="1"/>
  <c r="E179" i="7"/>
  <c r="E122" i="27" s="1"/>
  <c r="E180" i="7"/>
  <c r="E123" i="27" s="1"/>
  <c r="E181" i="7"/>
  <c r="E124" i="27" s="1"/>
  <c r="E182" i="7"/>
  <c r="E125" i="27" s="1"/>
  <c r="E183" i="7"/>
  <c r="E126" i="27" s="1"/>
  <c r="E184" i="7"/>
  <c r="E185" i="7"/>
  <c r="E128" i="27" s="1"/>
  <c r="E186" i="7"/>
  <c r="E129" i="27" s="1"/>
  <c r="E187" i="7"/>
  <c r="E188" i="7"/>
  <c r="E189" i="7"/>
  <c r="E130" i="27" s="1"/>
  <c r="E190" i="7"/>
  <c r="E131" i="27" s="1"/>
  <c r="E191" i="7"/>
  <c r="E132" i="27" s="1"/>
  <c r="E192" i="7"/>
  <c r="E193" i="7"/>
  <c r="E134" i="27" s="1"/>
  <c r="E194" i="7"/>
  <c r="E135" i="27" s="1"/>
  <c r="E195" i="7"/>
  <c r="E136" i="27" s="1"/>
  <c r="E196" i="7"/>
  <c r="E137" i="27" s="1"/>
  <c r="E197" i="7"/>
  <c r="E138" i="27" s="1"/>
  <c r="E198" i="7"/>
  <c r="E139" i="27" s="1"/>
  <c r="E199" i="7"/>
  <c r="E140" i="27" s="1"/>
  <c r="E200" i="7"/>
  <c r="E201" i="7"/>
  <c r="E202" i="7"/>
  <c r="E203" i="7"/>
  <c r="E204" i="7"/>
  <c r="E205" i="7"/>
  <c r="E206" i="7"/>
  <c r="E142" i="27" s="1"/>
  <c r="E207" i="7"/>
  <c r="E143" i="27" s="1"/>
  <c r="E208" i="7"/>
  <c r="E209" i="7"/>
  <c r="E145" i="27" s="1"/>
  <c r="E210" i="7"/>
  <c r="E146" i="27" s="1"/>
  <c r="E211" i="7"/>
  <c r="E147" i="27" s="1"/>
  <c r="E212" i="7"/>
  <c r="E148" i="27" s="1"/>
  <c r="E213" i="7"/>
  <c r="E214" i="7"/>
  <c r="D214" i="7" s="1"/>
  <c r="E215" i="7"/>
  <c r="D215" i="7" s="1"/>
  <c r="E216" i="7"/>
  <c r="D216" i="7" s="1"/>
  <c r="E217" i="7"/>
  <c r="E218" i="7"/>
  <c r="E149" i="27" s="1"/>
  <c r="E219" i="7"/>
  <c r="E150" i="27" s="1"/>
  <c r="E220" i="7"/>
  <c r="E151" i="27" s="1"/>
  <c r="E221" i="7"/>
  <c r="E152" i="27" s="1"/>
  <c r="E222" i="7"/>
  <c r="E153" i="27" s="1"/>
  <c r="E223" i="7"/>
  <c r="E154" i="27" s="1"/>
  <c r="E224" i="7"/>
  <c r="E225" i="7"/>
  <c r="E156" i="27" s="1"/>
  <c r="E226" i="7"/>
  <c r="E157" i="27" s="1"/>
  <c r="E227" i="7"/>
  <c r="E228" i="7"/>
  <c r="E229" i="7"/>
  <c r="E230" i="7"/>
  <c r="E231" i="7"/>
  <c r="E158" i="27" s="1"/>
  <c r="E232" i="7"/>
  <c r="E233" i="7"/>
  <c r="E160" i="27" s="1"/>
  <c r="E234" i="7"/>
  <c r="E161" i="27" s="1"/>
  <c r="E235" i="7"/>
  <c r="E236" i="7"/>
  <c r="E237" i="7"/>
  <c r="E238" i="7"/>
  <c r="E162" i="27" s="1"/>
  <c r="E239" i="7"/>
  <c r="E163" i="27" s="1"/>
  <c r="E240" i="7"/>
  <c r="E241" i="7"/>
  <c r="E165" i="27" s="1"/>
  <c r="E242" i="7"/>
  <c r="E166" i="27" s="1"/>
  <c r="E243" i="7"/>
  <c r="E167" i="27" s="1"/>
  <c r="E244" i="7"/>
  <c r="E168" i="27" s="1"/>
  <c r="E245" i="7"/>
  <c r="E169" i="27" s="1"/>
  <c r="E246" i="7"/>
  <c r="E170" i="27" s="1"/>
  <c r="E247" i="7"/>
  <c r="E171" i="27" s="1"/>
  <c r="E248" i="7"/>
  <c r="E249" i="7"/>
  <c r="E173" i="27" s="1"/>
  <c r="E250" i="7"/>
  <c r="E174" i="27" s="1"/>
  <c r="E251" i="7"/>
  <c r="E175" i="27" s="1"/>
  <c r="E252" i="7"/>
  <c r="E176" i="27" s="1"/>
  <c r="E253" i="7"/>
  <c r="E177" i="27" s="1"/>
  <c r="E254" i="7"/>
  <c r="D254" i="7" s="1"/>
  <c r="E255" i="7"/>
  <c r="E256" i="7"/>
  <c r="D256" i="7" s="1"/>
  <c r="E257" i="7"/>
  <c r="E258" i="7"/>
  <c r="E178" i="27" s="1"/>
  <c r="E259" i="7"/>
  <c r="E179" i="27" s="1"/>
  <c r="E260" i="7"/>
  <c r="E180" i="27" s="1"/>
  <c r="E261" i="7"/>
  <c r="E181" i="27" s="1"/>
  <c r="E262" i="7"/>
  <c r="E182" i="27" s="1"/>
  <c r="E263" i="7"/>
  <c r="E183" i="27" s="1"/>
  <c r="E264" i="7"/>
  <c r="E265" i="7"/>
  <c r="D265" i="7" s="1"/>
  <c r="E266" i="7"/>
  <c r="E267" i="7"/>
  <c r="E268" i="7"/>
  <c r="E269" i="7"/>
  <c r="E270" i="7"/>
  <c r="E184" i="27" s="1"/>
  <c r="E271" i="7"/>
  <c r="E185" i="27" s="1"/>
  <c r="E272" i="7"/>
  <c r="D272" i="7" s="1"/>
  <c r="E273" i="7"/>
  <c r="D273" i="7" s="1"/>
  <c r="E274" i="7"/>
  <c r="E275" i="7"/>
  <c r="E276" i="7"/>
  <c r="E277" i="7"/>
  <c r="E278" i="7"/>
  <c r="D278" i="7" s="1"/>
  <c r="E279" i="7"/>
  <c r="E186" i="27" s="1"/>
  <c r="E280" i="7"/>
  <c r="E281" i="7"/>
  <c r="E188" i="27" s="1"/>
  <c r="E282" i="7"/>
  <c r="E283" i="7"/>
  <c r="E284" i="7"/>
  <c r="E285" i="7"/>
  <c r="E189" i="27" s="1"/>
  <c r="E286" i="7"/>
  <c r="E287" i="7"/>
  <c r="D287" i="7" s="1"/>
  <c r="E288" i="7"/>
  <c r="D288" i="7" s="1"/>
  <c r="E289" i="7"/>
  <c r="E190" i="27" s="1"/>
  <c r="E290" i="7"/>
  <c r="E191" i="27" s="1"/>
  <c r="E291" i="7"/>
  <c r="E192" i="27" s="1"/>
  <c r="E292" i="7"/>
  <c r="E193" i="27" s="1"/>
  <c r="E293" i="7"/>
  <c r="E194" i="27" s="1"/>
  <c r="E294" i="7"/>
  <c r="E195" i="27" s="1"/>
  <c r="E295" i="7"/>
  <c r="E196" i="27" s="1"/>
  <c r="E296" i="7"/>
  <c r="E297" i="7"/>
  <c r="E198" i="27" s="1"/>
  <c r="E307" i="7"/>
  <c r="E308" i="7"/>
  <c r="E8" i="7"/>
  <c r="E8" i="27" s="1"/>
  <c r="D12" i="7"/>
  <c r="D12" i="27" s="1"/>
  <c r="D20" i="7"/>
  <c r="D18" i="27" s="1"/>
  <c r="D27" i="7"/>
  <c r="D22" i="27" s="1"/>
  <c r="D28" i="7"/>
  <c r="D23" i="27" s="1"/>
  <c r="D37" i="7"/>
  <c r="D29" i="27" s="1"/>
  <c r="D42" i="7"/>
  <c r="D51" i="7"/>
  <c r="D37" i="27" s="1"/>
  <c r="D60" i="7"/>
  <c r="D61" i="7"/>
  <c r="D43" i="27" s="1"/>
  <c r="D67" i="7"/>
  <c r="D46" i="27" s="1"/>
  <c r="D68" i="7"/>
  <c r="D47" i="27" s="1"/>
  <c r="D76" i="7"/>
  <c r="D55" i="27" s="1"/>
  <c r="D83" i="7"/>
  <c r="D58" i="27" s="1"/>
  <c r="D85" i="7"/>
  <c r="D60" i="27" s="1"/>
  <c r="D91" i="7"/>
  <c r="D66" i="27" s="1"/>
  <c r="D92" i="7"/>
  <c r="D67" i="27" s="1"/>
  <c r="D99" i="7"/>
  <c r="D71" i="27" s="1"/>
  <c r="D108" i="7"/>
  <c r="D116" i="7"/>
  <c r="D117" i="7"/>
  <c r="D123" i="7"/>
  <c r="D84" i="27" s="1"/>
  <c r="D124" i="7"/>
  <c r="D85" i="27" s="1"/>
  <c r="D130" i="7"/>
  <c r="D91" i="27" s="1"/>
  <c r="D131" i="7"/>
  <c r="D92" i="27" s="1"/>
  <c r="D132" i="7"/>
  <c r="D93" i="27" s="1"/>
  <c r="D138" i="7"/>
  <c r="D99" i="27" s="1"/>
  <c r="D140" i="7"/>
  <c r="D101" i="27" s="1"/>
  <c r="D147" i="7"/>
  <c r="D106" i="27" s="1"/>
  <c r="D162" i="7"/>
  <c r="D163" i="7"/>
  <c r="D165" i="7"/>
  <c r="D113" i="27" s="1"/>
  <c r="D179" i="7"/>
  <c r="D122" i="27" s="1"/>
  <c r="D186" i="7"/>
  <c r="D129" i="27" s="1"/>
  <c r="D187" i="7"/>
  <c r="D188" i="7"/>
  <c r="D195" i="7"/>
  <c r="D136" i="27" s="1"/>
  <c r="D196" i="7"/>
  <c r="D137" i="27" s="1"/>
  <c r="D201" i="7"/>
  <c r="D217" i="7"/>
  <c r="D219" i="7"/>
  <c r="D150" i="27" s="1"/>
  <c r="D228" i="7"/>
  <c r="D234" i="7"/>
  <c r="D161" i="27" s="1"/>
  <c r="D235" i="7"/>
  <c r="D236" i="7"/>
  <c r="D243" i="7"/>
  <c r="D167" i="27" s="1"/>
  <c r="D251" i="7"/>
  <c r="D175" i="27" s="1"/>
  <c r="D257" i="7"/>
  <c r="D259" i="7"/>
  <c r="D179" i="27" s="1"/>
  <c r="D260" i="7"/>
  <c r="D180" i="27" s="1"/>
  <c r="D266" i="7"/>
  <c r="D268" i="7"/>
  <c r="D275" i="7"/>
  <c r="D276" i="7"/>
  <c r="D284" i="7"/>
  <c r="D290" i="7"/>
  <c r="D191" i="27" s="1"/>
  <c r="D8" i="7"/>
  <c r="D8" i="27" s="1"/>
  <c r="Q8" i="11"/>
  <c r="BI116" i="7"/>
  <c r="BI42" i="7"/>
  <c r="D208" i="27" l="1"/>
  <c r="AA206" i="27"/>
  <c r="AE201" i="27"/>
  <c r="R205" i="27"/>
  <c r="R206" i="27"/>
  <c r="R203" i="27"/>
  <c r="I205" i="27"/>
  <c r="E298" i="7"/>
  <c r="L300" i="7"/>
  <c r="D267" i="7"/>
  <c r="D43" i="7"/>
  <c r="D19" i="7"/>
  <c r="D17" i="27" s="1"/>
  <c r="G199" i="26"/>
  <c r="G298" i="6" s="1"/>
  <c r="D148" i="7"/>
  <c r="D107" i="27" s="1"/>
  <c r="D118" i="7"/>
  <c r="D122" i="7"/>
  <c r="D83" i="27" s="1"/>
  <c r="D207" i="27"/>
  <c r="D35" i="7"/>
  <c r="D27" i="27" s="1"/>
  <c r="AE200" i="27"/>
  <c r="AE299" i="7" s="1"/>
  <c r="D212" i="7"/>
  <c r="D148" i="27" s="1"/>
  <c r="AY300" i="7"/>
  <c r="AK300" i="7"/>
  <c r="O300" i="7"/>
  <c r="D211" i="7"/>
  <c r="D147" i="27" s="1"/>
  <c r="D169" i="7"/>
  <c r="D153" i="7"/>
  <c r="D65" i="7"/>
  <c r="AI202" i="27"/>
  <c r="AI201" i="27" s="1"/>
  <c r="AI206" i="27"/>
  <c r="D306" i="7"/>
  <c r="AH300" i="7"/>
  <c r="AF304" i="7"/>
  <c r="AK206" i="27"/>
  <c r="AK203" i="27"/>
  <c r="Z201" i="27"/>
  <c r="Q205" i="27"/>
  <c r="Q206" i="27"/>
  <c r="Q300" i="7"/>
  <c r="S202" i="27"/>
  <c r="S201" i="27" s="1"/>
  <c r="S206" i="27"/>
  <c r="D274" i="7"/>
  <c r="D213" i="7"/>
  <c r="D172" i="7"/>
  <c r="D115" i="7"/>
  <c r="D82" i="7"/>
  <c r="D59" i="7"/>
  <c r="D156" i="7"/>
  <c r="D66" i="7"/>
  <c r="AQ202" i="27"/>
  <c r="AQ201" i="27" s="1"/>
  <c r="AQ206" i="27"/>
  <c r="AP206" i="27"/>
  <c r="AW205" i="27"/>
  <c r="AW206" i="27"/>
  <c r="AH202" i="27"/>
  <c r="AH203" i="27"/>
  <c r="AH205" i="27"/>
  <c r="AN300" i="7"/>
  <c r="AM300" i="7"/>
  <c r="AN206" i="27"/>
  <c r="AN203" i="27"/>
  <c r="AJ300" i="7"/>
  <c r="Z205" i="27"/>
  <c r="Y205" i="27"/>
  <c r="AE206" i="27"/>
  <c r="Z300" i="7"/>
  <c r="D178" i="7"/>
  <c r="D121" i="27" s="1"/>
  <c r="D98" i="7"/>
  <c r="D70" i="27" s="1"/>
  <c r="D75" i="7"/>
  <c r="D54" i="27" s="1"/>
  <c r="D44" i="7"/>
  <c r="D32" i="27" s="1"/>
  <c r="P300" i="7"/>
  <c r="D160" i="7"/>
  <c r="D139" i="7"/>
  <c r="D100" i="27" s="1"/>
  <c r="D143" i="7"/>
  <c r="D15" i="7"/>
  <c r="P203" i="27"/>
  <c r="D252" i="7"/>
  <c r="D176" i="27" s="1"/>
  <c r="D264" i="7"/>
  <c r="D40" i="7"/>
  <c r="D220" i="7"/>
  <c r="D151" i="27" s="1"/>
  <c r="D164" i="7"/>
  <c r="D112" i="27" s="1"/>
  <c r="D11" i="7"/>
  <c r="D11" i="27" s="1"/>
  <c r="D286" i="7"/>
  <c r="D230" i="7"/>
  <c r="D292" i="7"/>
  <c r="D193" i="27" s="1"/>
  <c r="D244" i="7"/>
  <c r="D168" i="27" s="1"/>
  <c r="D84" i="7"/>
  <c r="D59" i="27" s="1"/>
  <c r="D36" i="7"/>
  <c r="D28" i="27" s="1"/>
  <c r="V206" i="27"/>
  <c r="D249" i="7"/>
  <c r="D173" i="27" s="1"/>
  <c r="D291" i="7"/>
  <c r="D192" i="27" s="1"/>
  <c r="S300" i="7"/>
  <c r="D180" i="7"/>
  <c r="D123" i="27" s="1"/>
  <c r="D100" i="7"/>
  <c r="D72" i="27" s="1"/>
  <c r="D52" i="7"/>
  <c r="D38" i="27" s="1"/>
  <c r="R300" i="7"/>
  <c r="D308" i="7"/>
  <c r="D307" i="7"/>
  <c r="D229" i="7"/>
  <c r="D205" i="7"/>
  <c r="D171" i="7"/>
  <c r="D58" i="7"/>
  <c r="D283" i="7"/>
  <c r="D204" i="7"/>
  <c r="D170" i="7"/>
  <c r="D107" i="7"/>
  <c r="D282" i="7"/>
  <c r="D227" i="7"/>
  <c r="D203" i="7"/>
  <c r="D155" i="7"/>
  <c r="D106" i="7"/>
  <c r="G202" i="27"/>
  <c r="G201" i="27" s="1"/>
  <c r="G206" i="27"/>
  <c r="D202" i="7"/>
  <c r="D154" i="7"/>
  <c r="D277" i="7"/>
  <c r="D237" i="7"/>
  <c r="BB202" i="27"/>
  <c r="BD300" i="7"/>
  <c r="BF203" i="27"/>
  <c r="BF206" i="27"/>
  <c r="BF202" i="27"/>
  <c r="BD203" i="27"/>
  <c r="E197" i="27"/>
  <c r="D296" i="7"/>
  <c r="D197" i="27" s="1"/>
  <c r="E133" i="27"/>
  <c r="D192" i="7"/>
  <c r="D133" i="27" s="1"/>
  <c r="E119" i="27"/>
  <c r="D176" i="7"/>
  <c r="D119" i="27" s="1"/>
  <c r="E109" i="27"/>
  <c r="D152" i="7"/>
  <c r="D109" i="27" s="1"/>
  <c r="E89" i="27"/>
  <c r="D128" i="7"/>
  <c r="D89" i="27" s="1"/>
  <c r="E34" i="27"/>
  <c r="D48" i="7"/>
  <c r="D34" i="27" s="1"/>
  <c r="D289" i="7"/>
  <c r="D190" i="27" s="1"/>
  <c r="D233" i="7"/>
  <c r="D160" i="27" s="1"/>
  <c r="D193" i="7"/>
  <c r="D134" i="27" s="1"/>
  <c r="D177" i="7"/>
  <c r="D120" i="27" s="1"/>
  <c r="D142" i="7"/>
  <c r="D30" i="7"/>
  <c r="G300" i="7"/>
  <c r="D209" i="7"/>
  <c r="D145" i="27" s="1"/>
  <c r="N166" i="27"/>
  <c r="N205" i="27" s="1"/>
  <c r="D242" i="7"/>
  <c r="D166" i="27" s="1"/>
  <c r="N138" i="27"/>
  <c r="D197" i="7"/>
  <c r="D138" i="27" s="1"/>
  <c r="D281" i="7"/>
  <c r="D188" i="27" s="1"/>
  <c r="D225" i="7"/>
  <c r="D156" i="27" s="1"/>
  <c r="W65" i="27"/>
  <c r="D90" i="7"/>
  <c r="D65" i="27" s="1"/>
  <c r="W36" i="27"/>
  <c r="D50" i="7"/>
  <c r="D36" i="27" s="1"/>
  <c r="W8" i="27"/>
  <c r="W303" i="7"/>
  <c r="N146" i="27"/>
  <c r="D210" i="7"/>
  <c r="D146" i="27" s="1"/>
  <c r="N53" i="27"/>
  <c r="D74" i="7"/>
  <c r="D53" i="27" s="1"/>
  <c r="N10" i="27"/>
  <c r="D10" i="7"/>
  <c r="D10" i="27" s="1"/>
  <c r="AX85" i="27"/>
  <c r="AX205" i="27" s="1"/>
  <c r="AX304" i="7"/>
  <c r="AX206" i="27"/>
  <c r="W105" i="27"/>
  <c r="D146" i="7"/>
  <c r="D105" i="27" s="1"/>
  <c r="N16" i="27"/>
  <c r="D18" i="7"/>
  <c r="D16" i="27" s="1"/>
  <c r="D297" i="7"/>
  <c r="D198" i="27" s="1"/>
  <c r="D241" i="7"/>
  <c r="D165" i="27" s="1"/>
  <c r="D185" i="7"/>
  <c r="D128" i="27" s="1"/>
  <c r="N303" i="7"/>
  <c r="N94" i="27"/>
  <c r="D133" i="7"/>
  <c r="D94" i="27" s="1"/>
  <c r="N39" i="27"/>
  <c r="D53" i="7"/>
  <c r="D39" i="27" s="1"/>
  <c r="E104" i="27"/>
  <c r="D145" i="7"/>
  <c r="D104" i="27" s="1"/>
  <c r="E98" i="27"/>
  <c r="D137" i="7"/>
  <c r="D98" i="27" s="1"/>
  <c r="E90" i="27"/>
  <c r="D129" i="7"/>
  <c r="D90" i="27" s="1"/>
  <c r="D121" i="7"/>
  <c r="E81" i="27"/>
  <c r="D113" i="7"/>
  <c r="D81" i="27" s="1"/>
  <c r="E69" i="27"/>
  <c r="D97" i="7"/>
  <c r="D69" i="27" s="1"/>
  <c r="E64" i="27"/>
  <c r="D89" i="7"/>
  <c r="D64" i="27" s="1"/>
  <c r="E52" i="27"/>
  <c r="D73" i="7"/>
  <c r="D52" i="27" s="1"/>
  <c r="D57" i="7"/>
  <c r="E35" i="27"/>
  <c r="D49" i="7"/>
  <c r="D35" i="27" s="1"/>
  <c r="E25" i="27"/>
  <c r="D33" i="7"/>
  <c r="D25" i="27" s="1"/>
  <c r="E15" i="27"/>
  <c r="D17" i="7"/>
  <c r="D15" i="27" s="1"/>
  <c r="E9" i="27"/>
  <c r="D9" i="7"/>
  <c r="D9" i="27" s="1"/>
  <c r="W68" i="27"/>
  <c r="D93" i="7"/>
  <c r="D68" i="27" s="1"/>
  <c r="N24" i="27"/>
  <c r="D29" i="7"/>
  <c r="D24" i="27" s="1"/>
  <c r="E172" i="27"/>
  <c r="D248" i="7"/>
  <c r="D172" i="27" s="1"/>
  <c r="E159" i="27"/>
  <c r="D232" i="7"/>
  <c r="D159" i="27" s="1"/>
  <c r="E141" i="27"/>
  <c r="D200" i="7"/>
  <c r="D141" i="27" s="1"/>
  <c r="E97" i="27"/>
  <c r="D136" i="7"/>
  <c r="D97" i="27" s="1"/>
  <c r="E80" i="27"/>
  <c r="D112" i="7"/>
  <c r="D80" i="27" s="1"/>
  <c r="E42" i="27"/>
  <c r="D56" i="7"/>
  <c r="D42" i="27" s="1"/>
  <c r="E301" i="7"/>
  <c r="F300" i="7"/>
  <c r="N169" i="27"/>
  <c r="D245" i="7"/>
  <c r="D169" i="27" s="1"/>
  <c r="N108" i="27"/>
  <c r="D149" i="7"/>
  <c r="D108" i="27" s="1"/>
  <c r="N56" i="27"/>
  <c r="D77" i="7"/>
  <c r="D56" i="27" s="1"/>
  <c r="N26" i="27"/>
  <c r="D34" i="7"/>
  <c r="D26" i="27" s="1"/>
  <c r="W178" i="27"/>
  <c r="D258" i="7"/>
  <c r="D178" i="27" s="1"/>
  <c r="N124" i="27"/>
  <c r="D181" i="7"/>
  <c r="D124" i="27" s="1"/>
  <c r="E187" i="27"/>
  <c r="D280" i="7"/>
  <c r="D187" i="27" s="1"/>
  <c r="E164" i="27"/>
  <c r="D240" i="7"/>
  <c r="D164" i="27" s="1"/>
  <c r="E155" i="27"/>
  <c r="D224" i="7"/>
  <c r="D155" i="27" s="1"/>
  <c r="E144" i="27"/>
  <c r="D208" i="7"/>
  <c r="D144" i="27" s="1"/>
  <c r="E127" i="27"/>
  <c r="D184" i="7"/>
  <c r="D127" i="27" s="1"/>
  <c r="E103" i="27"/>
  <c r="D144" i="7"/>
  <c r="D103" i="27" s="1"/>
  <c r="E76" i="27"/>
  <c r="D104" i="7"/>
  <c r="D76" i="27" s="1"/>
  <c r="E63" i="27"/>
  <c r="D88" i="7"/>
  <c r="D63" i="27" s="1"/>
  <c r="E51" i="27"/>
  <c r="D72" i="7"/>
  <c r="D51" i="27" s="1"/>
  <c r="D255" i="7"/>
  <c r="D79" i="7"/>
  <c r="D47" i="7"/>
  <c r="D31" i="7"/>
  <c r="D269" i="7"/>
  <c r="W149" i="27"/>
  <c r="W202" i="27" s="1"/>
  <c r="D218" i="7"/>
  <c r="D149" i="27" s="1"/>
  <c r="W82" i="27"/>
  <c r="D114" i="7"/>
  <c r="D82" i="27" s="1"/>
  <c r="N301" i="7"/>
  <c r="N130" i="27"/>
  <c r="D189" i="7"/>
  <c r="D130" i="27" s="1"/>
  <c r="N102" i="27"/>
  <c r="D141" i="7"/>
  <c r="D102" i="27" s="1"/>
  <c r="N21" i="27"/>
  <c r="D26" i="7"/>
  <c r="D21" i="27" s="1"/>
  <c r="H300" i="7"/>
  <c r="D295" i="7"/>
  <c r="D196" i="27" s="1"/>
  <c r="D279" i="7"/>
  <c r="D186" i="27" s="1"/>
  <c r="D271" i="7"/>
  <c r="D185" i="27" s="1"/>
  <c r="D263" i="7"/>
  <c r="D183" i="27" s="1"/>
  <c r="D247" i="7"/>
  <c r="D171" i="27" s="1"/>
  <c r="D239" i="7"/>
  <c r="D163" i="27" s="1"/>
  <c r="D231" i="7"/>
  <c r="D158" i="27" s="1"/>
  <c r="D223" i="7"/>
  <c r="D154" i="27" s="1"/>
  <c r="D207" i="7"/>
  <c r="D143" i="27" s="1"/>
  <c r="D199" i="7"/>
  <c r="D140" i="27" s="1"/>
  <c r="D191" i="7"/>
  <c r="D132" i="27" s="1"/>
  <c r="D183" i="7"/>
  <c r="D126" i="27" s="1"/>
  <c r="D175" i="7"/>
  <c r="D118" i="27" s="1"/>
  <c r="D167" i="7"/>
  <c r="D115" i="27" s="1"/>
  <c r="D135" i="7"/>
  <c r="D96" i="27" s="1"/>
  <c r="D127" i="7"/>
  <c r="D88" i="27" s="1"/>
  <c r="D111" i="7"/>
  <c r="D79" i="27" s="1"/>
  <c r="D103" i="7"/>
  <c r="D75" i="27" s="1"/>
  <c r="D87" i="7"/>
  <c r="D62" i="27" s="1"/>
  <c r="D71" i="7"/>
  <c r="D50" i="27" s="1"/>
  <c r="D63" i="7"/>
  <c r="D45" i="27" s="1"/>
  <c r="D55" i="7"/>
  <c r="D41" i="27" s="1"/>
  <c r="D39" i="7"/>
  <c r="D31" i="27" s="1"/>
  <c r="BB300" i="7"/>
  <c r="AF203" i="27"/>
  <c r="J201" i="27"/>
  <c r="AB205" i="27"/>
  <c r="BC205" i="27"/>
  <c r="AB202" i="27"/>
  <c r="AB201" i="27" s="1"/>
  <c r="AT203" i="27"/>
  <c r="AT201" i="27" s="1"/>
  <c r="AK202" i="27"/>
  <c r="AK201" i="27" s="1"/>
  <c r="D294" i="7"/>
  <c r="D195" i="27" s="1"/>
  <c r="D270" i="7"/>
  <c r="D184" i="27" s="1"/>
  <c r="D262" i="7"/>
  <c r="D182" i="27" s="1"/>
  <c r="D246" i="7"/>
  <c r="D170" i="27" s="1"/>
  <c r="D238" i="7"/>
  <c r="D162" i="27" s="1"/>
  <c r="D222" i="7"/>
  <c r="D153" i="27" s="1"/>
  <c r="D206" i="7"/>
  <c r="D142" i="27" s="1"/>
  <c r="D198" i="7"/>
  <c r="D139" i="27" s="1"/>
  <c r="D190" i="7"/>
  <c r="D131" i="27" s="1"/>
  <c r="D182" i="7"/>
  <c r="D125" i="27" s="1"/>
  <c r="D174" i="7"/>
  <c r="D117" i="27" s="1"/>
  <c r="D166" i="7"/>
  <c r="D114" i="27" s="1"/>
  <c r="D158" i="7"/>
  <c r="D111" i="27" s="1"/>
  <c r="D134" i="7"/>
  <c r="D95" i="27" s="1"/>
  <c r="D126" i="7"/>
  <c r="D87" i="27" s="1"/>
  <c r="D110" i="7"/>
  <c r="D78" i="27" s="1"/>
  <c r="D102" i="7"/>
  <c r="D74" i="27" s="1"/>
  <c r="D86" i="7"/>
  <c r="D61" i="27" s="1"/>
  <c r="D78" i="7"/>
  <c r="D57" i="27" s="1"/>
  <c r="D70" i="7"/>
  <c r="D49" i="27" s="1"/>
  <c r="D62" i="7"/>
  <c r="D44" i="27" s="1"/>
  <c r="D54" i="7"/>
  <c r="D40" i="27" s="1"/>
  <c r="D38" i="7"/>
  <c r="D30" i="27" s="1"/>
  <c r="D22" i="7"/>
  <c r="D20" i="27" s="1"/>
  <c r="D14" i="7"/>
  <c r="D14" i="27" s="1"/>
  <c r="W302" i="7"/>
  <c r="BC201" i="27"/>
  <c r="AJ205" i="27"/>
  <c r="I203" i="27"/>
  <c r="I206" i="27"/>
  <c r="AA202" i="27"/>
  <c r="AS203" i="27"/>
  <c r="D293" i="7"/>
  <c r="D194" i="27" s="1"/>
  <c r="D285" i="7"/>
  <c r="D189" i="27" s="1"/>
  <c r="D261" i="7"/>
  <c r="D181" i="27" s="1"/>
  <c r="D253" i="7"/>
  <c r="D177" i="27" s="1"/>
  <c r="D221" i="7"/>
  <c r="D152" i="27" s="1"/>
  <c r="D173" i="7"/>
  <c r="D116" i="27" s="1"/>
  <c r="D157" i="7"/>
  <c r="D110" i="27" s="1"/>
  <c r="D125" i="7"/>
  <c r="D86" i="27" s="1"/>
  <c r="D109" i="7"/>
  <c r="D77" i="27" s="1"/>
  <c r="D101" i="7"/>
  <c r="D73" i="27" s="1"/>
  <c r="D69" i="7"/>
  <c r="D48" i="27" s="1"/>
  <c r="D45" i="7"/>
  <c r="D33" i="27" s="1"/>
  <c r="D21" i="7"/>
  <c r="D19" i="27" s="1"/>
  <c r="D13" i="7"/>
  <c r="D13" i="27" s="1"/>
  <c r="AR205" i="27"/>
  <c r="Q204" i="27"/>
  <c r="H205" i="27"/>
  <c r="AR202" i="27"/>
  <c r="AR201" i="27" s="1"/>
  <c r="Q203" i="27"/>
  <c r="BA202" i="27"/>
  <c r="BA201" i="27" s="1"/>
  <c r="Q202" i="27"/>
  <c r="BA205" i="27"/>
  <c r="BA206" i="27"/>
  <c r="D199" i="27"/>
  <c r="AZ205" i="27"/>
  <c r="Y203" i="27"/>
  <c r="Y206" i="27"/>
  <c r="P205" i="27"/>
  <c r="I199" i="25"/>
  <c r="I298" i="4" s="1"/>
  <c r="O205" i="27"/>
  <c r="AY201" i="27"/>
  <c r="F203" i="27"/>
  <c r="F201" i="27" s="1"/>
  <c r="AG203" i="27"/>
  <c r="X205" i="27"/>
  <c r="G199" i="24"/>
  <c r="G298" i="22" s="1"/>
  <c r="D250" i="7"/>
  <c r="D174" i="27" s="1"/>
  <c r="D226" i="7"/>
  <c r="D157" i="27" s="1"/>
  <c r="D194" i="7"/>
  <c r="D135" i="27" s="1"/>
  <c r="E303" i="7"/>
  <c r="E304" i="7"/>
  <c r="AE205" i="27"/>
  <c r="BF205" i="27"/>
  <c r="AW204" i="27"/>
  <c r="V203" i="27"/>
  <c r="V201" i="27" s="1"/>
  <c r="AW203" i="27"/>
  <c r="M202" i="27"/>
  <c r="M201" i="27" s="1"/>
  <c r="M206" i="27"/>
  <c r="AN205" i="27"/>
  <c r="L205" i="27"/>
  <c r="AV205" i="27"/>
  <c r="AM205" i="27"/>
  <c r="L202" i="27"/>
  <c r="L201" i="27" s="1"/>
  <c r="AD203" i="27"/>
  <c r="AD201" i="27" s="1"/>
  <c r="BE203" i="27"/>
  <c r="U202" i="27"/>
  <c r="U201" i="27" s="1"/>
  <c r="BE202" i="27"/>
  <c r="AV202" i="27"/>
  <c r="AV201" i="27" s="1"/>
  <c r="E302" i="7"/>
  <c r="AO205" i="27"/>
  <c r="E305" i="7"/>
  <c r="AV300" i="7"/>
  <c r="AO303" i="7"/>
  <c r="T205" i="27"/>
  <c r="BD205" i="27"/>
  <c r="AU205" i="27"/>
  <c r="AL203" i="27"/>
  <c r="AL201" i="27" s="1"/>
  <c r="AU206" i="27"/>
  <c r="AL206" i="27"/>
  <c r="K202" i="27"/>
  <c r="K201" i="27" s="1"/>
  <c r="BD206" i="27"/>
  <c r="AX202" i="27"/>
  <c r="AX303" i="7"/>
  <c r="S199" i="24"/>
  <c r="S298" i="22" s="1"/>
  <c r="K199" i="24"/>
  <c r="K298" i="22" s="1"/>
  <c r="H199" i="24"/>
  <c r="H298" i="22" s="1"/>
  <c r="C199" i="25"/>
  <c r="C298" i="4" s="1"/>
  <c r="X199" i="25"/>
  <c r="X298" i="4" s="1"/>
  <c r="P199" i="25"/>
  <c r="P298" i="4" s="1"/>
  <c r="H199" i="25"/>
  <c r="H298" i="4" s="1"/>
  <c r="V199" i="26"/>
  <c r="V298" i="6" s="1"/>
  <c r="M199" i="26"/>
  <c r="M298" i="6" s="1"/>
  <c r="AA205" i="27"/>
  <c r="AT204" i="27"/>
  <c r="AL205" i="27"/>
  <c r="AC205" i="27"/>
  <c r="L204" i="27"/>
  <c r="AW202" i="27"/>
  <c r="AG202" i="27"/>
  <c r="AG201" i="27" s="1"/>
  <c r="G205" i="27"/>
  <c r="AS206" i="27"/>
  <c r="AJ206" i="27"/>
  <c r="AO301" i="7"/>
  <c r="N302" i="7"/>
  <c r="N300" i="7" s="1"/>
  <c r="AX298" i="7"/>
  <c r="AX8" i="27"/>
  <c r="AX204" i="27" s="1"/>
  <c r="N298" i="7"/>
  <c r="N8" i="27"/>
  <c r="Z199" i="24"/>
  <c r="Z298" i="22" s="1"/>
  <c r="R199" i="24"/>
  <c r="R298" i="22" s="1"/>
  <c r="J199" i="24"/>
  <c r="J298" i="22" s="1"/>
  <c r="AA199" i="24"/>
  <c r="AA298" i="22" s="1"/>
  <c r="AE199" i="25"/>
  <c r="AE298" i="4" s="1"/>
  <c r="W199" i="25"/>
  <c r="W298" i="4" s="1"/>
  <c r="O199" i="25"/>
  <c r="O298" i="4" s="1"/>
  <c r="G199" i="25"/>
  <c r="G298" i="4" s="1"/>
  <c r="U199" i="26"/>
  <c r="U298" i="6" s="1"/>
  <c r="K199" i="26"/>
  <c r="K298" i="6" s="1"/>
  <c r="AM201" i="27"/>
  <c r="AI205" i="27"/>
  <c r="H202" i="27"/>
  <c r="H201" i="27" s="1"/>
  <c r="AT205" i="27"/>
  <c r="AK205" i="27"/>
  <c r="AD204" i="27"/>
  <c r="M204" i="27"/>
  <c r="AS204" i="27"/>
  <c r="K204" i="27"/>
  <c r="AF85" i="27"/>
  <c r="AO203" i="27"/>
  <c r="W206" i="27"/>
  <c r="Y199" i="24"/>
  <c r="Y298" i="22" s="1"/>
  <c r="Q199" i="24"/>
  <c r="Q298" i="22" s="1"/>
  <c r="I199" i="24"/>
  <c r="I298" i="22" s="1"/>
  <c r="AD199" i="25"/>
  <c r="AD298" i="4" s="1"/>
  <c r="V199" i="25"/>
  <c r="V298" i="4" s="1"/>
  <c r="N199" i="25"/>
  <c r="N298" i="4" s="1"/>
  <c r="F199" i="25"/>
  <c r="F298" i="4" s="1"/>
  <c r="S199" i="26"/>
  <c r="S298" i="6" s="1"/>
  <c r="J199" i="26"/>
  <c r="J298" i="6" s="1"/>
  <c r="D209" i="27"/>
  <c r="AY205" i="27"/>
  <c r="AQ205" i="27"/>
  <c r="U204" i="27"/>
  <c r="BB205" i="27"/>
  <c r="AS205" i="27"/>
  <c r="AB204" i="27"/>
  <c r="I202" i="27"/>
  <c r="AY204" i="27"/>
  <c r="AO202" i="27"/>
  <c r="AO201" i="27" s="1"/>
  <c r="AX203" i="27"/>
  <c r="AF302" i="7"/>
  <c r="AO298" i="7"/>
  <c r="AO8" i="27"/>
  <c r="AO204" i="27" s="1"/>
  <c r="AO304" i="7"/>
  <c r="AF206" i="27"/>
  <c r="N305" i="7"/>
  <c r="X199" i="24"/>
  <c r="X298" i="22" s="1"/>
  <c r="P199" i="24"/>
  <c r="P298" i="22" s="1"/>
  <c r="C199" i="24"/>
  <c r="C298" i="22" s="1"/>
  <c r="AC199" i="25"/>
  <c r="AC298" i="4" s="1"/>
  <c r="U199" i="25"/>
  <c r="U298" i="4" s="1"/>
  <c r="M199" i="25"/>
  <c r="M298" i="4" s="1"/>
  <c r="E199" i="25"/>
  <c r="E298" i="4" s="1"/>
  <c r="R199" i="26"/>
  <c r="R298" i="6" s="1"/>
  <c r="I199" i="26"/>
  <c r="I298" i="6" s="1"/>
  <c r="AK204" i="27"/>
  <c r="S204" i="27"/>
  <c r="AN202" i="27"/>
  <c r="AN201" i="27" s="1"/>
  <c r="X202" i="27"/>
  <c r="X201" i="27" s="1"/>
  <c r="AJ204" i="27"/>
  <c r="BF204" i="27"/>
  <c r="AP204" i="27"/>
  <c r="AZ204" i="27"/>
  <c r="AQ204" i="27"/>
  <c r="AF301" i="7"/>
  <c r="AF300" i="7" s="1"/>
  <c r="AO302" i="7"/>
  <c r="AF303" i="7"/>
  <c r="AF205" i="27"/>
  <c r="AO206" i="27"/>
  <c r="W305" i="7"/>
  <c r="W199" i="24"/>
  <c r="W298" i="22" s="1"/>
  <c r="O199" i="24"/>
  <c r="O298" i="22" s="1"/>
  <c r="D199" i="24"/>
  <c r="AB199" i="25"/>
  <c r="AB298" i="4" s="1"/>
  <c r="T199" i="25"/>
  <c r="T298" i="4" s="1"/>
  <c r="L199" i="25"/>
  <c r="L298" i="4" s="1"/>
  <c r="D199" i="25"/>
  <c r="D298" i="4" s="1"/>
  <c r="Q199" i="26"/>
  <c r="Q298" i="6" s="1"/>
  <c r="AR204" i="27"/>
  <c r="AJ202" i="27"/>
  <c r="AJ201" i="27" s="1"/>
  <c r="AA201" i="27"/>
  <c r="AH204" i="27"/>
  <c r="BB204" i="27"/>
  <c r="AC202" i="27"/>
  <c r="AC201" i="27" s="1"/>
  <c r="T202" i="27"/>
  <c r="T201" i="27" s="1"/>
  <c r="V204" i="27"/>
  <c r="F204" i="27"/>
  <c r="AX302" i="7"/>
  <c r="AF298" i="7"/>
  <c r="W304" i="7"/>
  <c r="W205" i="27"/>
  <c r="AF305" i="7"/>
  <c r="V199" i="24"/>
  <c r="V298" i="22" s="1"/>
  <c r="N199" i="24"/>
  <c r="N298" i="22" s="1"/>
  <c r="E199" i="24"/>
  <c r="E298" i="22" s="1"/>
  <c r="AA199" i="25"/>
  <c r="AA298" i="4" s="1"/>
  <c r="S199" i="25"/>
  <c r="S298" i="4" s="1"/>
  <c r="K199" i="25"/>
  <c r="K298" i="4" s="1"/>
  <c r="D199" i="26"/>
  <c r="D298" i="6" s="1"/>
  <c r="L199" i="26"/>
  <c r="L298" i="6" s="1"/>
  <c r="T199" i="26"/>
  <c r="T298" i="6" s="1"/>
  <c r="E199" i="26"/>
  <c r="E298" i="6" s="1"/>
  <c r="F199" i="26"/>
  <c r="F298" i="6" s="1"/>
  <c r="H199" i="26"/>
  <c r="H298" i="6" s="1"/>
  <c r="C199" i="26"/>
  <c r="C298" i="6" s="1"/>
  <c r="P199" i="26"/>
  <c r="P298" i="6" s="1"/>
  <c r="Y199" i="26"/>
  <c r="Y298" i="6" s="1"/>
  <c r="BA204" i="27"/>
  <c r="J204" i="27"/>
  <c r="F205" i="27"/>
  <c r="AI204" i="27"/>
  <c r="T204" i="27"/>
  <c r="AZ202" i="27"/>
  <c r="AZ201" i="27" s="1"/>
  <c r="AA204" i="27"/>
  <c r="R204" i="27"/>
  <c r="AL204" i="27"/>
  <c r="AC204" i="27"/>
  <c r="AX301" i="7"/>
  <c r="AF202" i="27"/>
  <c r="AF201" i="27" s="1"/>
  <c r="N304" i="7"/>
  <c r="AO305" i="7"/>
  <c r="U199" i="24"/>
  <c r="U298" i="22" s="1"/>
  <c r="M199" i="24"/>
  <c r="M298" i="22" s="1"/>
  <c r="F199" i="24"/>
  <c r="F298" i="22" s="1"/>
  <c r="Z199" i="25"/>
  <c r="Z298" i="4" s="1"/>
  <c r="R199" i="25"/>
  <c r="R298" i="4" s="1"/>
  <c r="J199" i="25"/>
  <c r="J298" i="4" s="1"/>
  <c r="X199" i="26"/>
  <c r="X298" i="6" s="1"/>
  <c r="O199" i="26"/>
  <c r="O298" i="6" s="1"/>
  <c r="K205" i="27"/>
  <c r="V205" i="27"/>
  <c r="M205" i="27"/>
  <c r="BD202" i="27"/>
  <c r="BD201" i="27" s="1"/>
  <c r="BB203" i="27"/>
  <c r="BB201" i="27" s="1"/>
  <c r="W301" i="7"/>
  <c r="N203" i="27"/>
  <c r="W298" i="7"/>
  <c r="AX305" i="7"/>
  <c r="T199" i="24"/>
  <c r="T298" i="22" s="1"/>
  <c r="L199" i="24"/>
  <c r="L298" i="22" s="1"/>
  <c r="Y199" i="25"/>
  <c r="Y298" i="4" s="1"/>
  <c r="Q199" i="25"/>
  <c r="Q298" i="4" s="1"/>
  <c r="W199" i="26"/>
  <c r="W298" i="6" s="1"/>
  <c r="N199" i="26"/>
  <c r="N298" i="6" s="1"/>
  <c r="E206" i="27"/>
  <c r="AF8" i="27"/>
  <c r="AF204" i="27" s="1"/>
  <c r="S205" i="27"/>
  <c r="Z204" i="27"/>
  <c r="AD205" i="27"/>
  <c r="U205" i="27"/>
  <c r="Y202" i="27"/>
  <c r="Y201" i="27" s="1"/>
  <c r="P202" i="27"/>
  <c r="AS202" i="27"/>
  <c r="AS201" i="27" s="1"/>
  <c r="T206" i="27"/>
  <c r="AZ206" i="27"/>
  <c r="R202" i="27"/>
  <c r="AM200" i="27"/>
  <c r="AM299" i="7" s="1"/>
  <c r="AT199" i="29"/>
  <c r="AT298" i="9" s="1"/>
  <c r="BB199" i="29"/>
  <c r="BB298" i="9" s="1"/>
  <c r="F199" i="29"/>
  <c r="F298" i="9" s="1"/>
  <c r="N199" i="29"/>
  <c r="N298" i="9" s="1"/>
  <c r="V199" i="29"/>
  <c r="V298" i="9" s="1"/>
  <c r="AD199" i="29"/>
  <c r="AD298" i="9" s="1"/>
  <c r="AL199" i="29"/>
  <c r="AL298" i="9" s="1"/>
  <c r="I200" i="27"/>
  <c r="I299" i="7" s="1"/>
  <c r="Q200" i="27"/>
  <c r="Q299" i="7" s="1"/>
  <c r="Y200" i="27"/>
  <c r="Y299" i="7" s="1"/>
  <c r="AG200" i="27"/>
  <c r="AG299" i="7" s="1"/>
  <c r="AO200" i="27"/>
  <c r="AO299" i="7" s="1"/>
  <c r="AW200" i="27"/>
  <c r="AW299" i="7" s="1"/>
  <c r="BE200" i="27"/>
  <c r="BE299" i="7" s="1"/>
  <c r="J200" i="27"/>
  <c r="J299" i="7" s="1"/>
  <c r="R200" i="27"/>
  <c r="R299" i="7" s="1"/>
  <c r="Z200" i="27"/>
  <c r="Z299" i="7" s="1"/>
  <c r="AH200" i="27"/>
  <c r="AH299" i="7" s="1"/>
  <c r="AP200" i="27"/>
  <c r="AP299" i="7" s="1"/>
  <c r="AX200" i="27"/>
  <c r="AX299" i="7" s="1"/>
  <c r="D200" i="27"/>
  <c r="D299" i="7" s="1"/>
  <c r="BF200" i="27"/>
  <c r="BF299" i="7" s="1"/>
  <c r="K200" i="27"/>
  <c r="K299" i="7" s="1"/>
  <c r="S200" i="27"/>
  <c r="S299" i="7" s="1"/>
  <c r="AA200" i="27"/>
  <c r="AA299" i="7" s="1"/>
  <c r="AI200" i="27"/>
  <c r="AI299" i="7" s="1"/>
  <c r="AQ200" i="27"/>
  <c r="AQ299" i="7" s="1"/>
  <c r="AY200" i="27"/>
  <c r="AY299" i="7" s="1"/>
  <c r="L200" i="27"/>
  <c r="L299" i="7" s="1"/>
  <c r="T200" i="27"/>
  <c r="T299" i="7" s="1"/>
  <c r="AB200" i="27"/>
  <c r="AB299" i="7" s="1"/>
  <c r="AJ200" i="27"/>
  <c r="AJ299" i="7" s="1"/>
  <c r="AR200" i="27"/>
  <c r="AR299" i="7" s="1"/>
  <c r="AZ200" i="27"/>
  <c r="AZ299" i="7" s="1"/>
  <c r="E200" i="27"/>
  <c r="E299" i="7" s="1"/>
  <c r="M200" i="27"/>
  <c r="M299" i="7" s="1"/>
  <c r="U200" i="27"/>
  <c r="U299" i="7" s="1"/>
  <c r="AC200" i="27"/>
  <c r="AC299" i="7" s="1"/>
  <c r="AK200" i="27"/>
  <c r="AK299" i="7" s="1"/>
  <c r="AS200" i="27"/>
  <c r="AS299" i="7" s="1"/>
  <c r="BA200" i="27"/>
  <c r="BA299" i="7" s="1"/>
  <c r="F200" i="27"/>
  <c r="F299" i="7" s="1"/>
  <c r="N200" i="27"/>
  <c r="N299" i="7" s="1"/>
  <c r="V200" i="27"/>
  <c r="V299" i="7" s="1"/>
  <c r="AD200" i="27"/>
  <c r="AD299" i="7" s="1"/>
  <c r="AL200" i="27"/>
  <c r="AL299" i="7" s="1"/>
  <c r="AT200" i="27"/>
  <c r="AT299" i="7" s="1"/>
  <c r="BB200" i="27"/>
  <c r="BB299" i="7" s="1"/>
  <c r="H200" i="27"/>
  <c r="H299" i="7" s="1"/>
  <c r="P200" i="27"/>
  <c r="P299" i="7" s="1"/>
  <c r="X200" i="27"/>
  <c r="X299" i="7" s="1"/>
  <c r="AF200" i="27"/>
  <c r="AF299" i="7" s="1"/>
  <c r="AN200" i="27"/>
  <c r="AN299" i="7" s="1"/>
  <c r="AV200" i="27"/>
  <c r="AV299" i="7" s="1"/>
  <c r="BD200" i="27"/>
  <c r="BD299" i="7" s="1"/>
  <c r="G200" i="27"/>
  <c r="G299" i="7" s="1"/>
  <c r="O200" i="27"/>
  <c r="O299" i="7" s="1"/>
  <c r="W200" i="27"/>
  <c r="W299" i="7" s="1"/>
  <c r="AU200" i="27"/>
  <c r="AU299" i="7" s="1"/>
  <c r="BC200" i="27"/>
  <c r="BC299" i="7" s="1"/>
  <c r="G199" i="28"/>
  <c r="G298" i="8" s="1"/>
  <c r="O199" i="28"/>
  <c r="O298" i="8" s="1"/>
  <c r="W199" i="28"/>
  <c r="W298" i="8" s="1"/>
  <c r="D199" i="28"/>
  <c r="D298" i="8" s="1"/>
  <c r="AE199" i="28"/>
  <c r="AE298" i="8" s="1"/>
  <c r="E201" i="30"/>
  <c r="E300" i="20" s="1"/>
  <c r="G201" i="30"/>
  <c r="G300" i="20" s="1"/>
  <c r="U201" i="30"/>
  <c r="U300" i="20" s="1"/>
  <c r="I199" i="28"/>
  <c r="I298" i="8" s="1"/>
  <c r="H199" i="29"/>
  <c r="H298" i="9" s="1"/>
  <c r="M201" i="30"/>
  <c r="M300" i="20" s="1"/>
  <c r="AF199" i="28"/>
  <c r="AF298" i="8" s="1"/>
  <c r="X199" i="28"/>
  <c r="X298" i="8" s="1"/>
  <c r="P199" i="28"/>
  <c r="P298" i="8" s="1"/>
  <c r="H199" i="28"/>
  <c r="H298" i="8" s="1"/>
  <c r="BC199" i="29"/>
  <c r="BC298" i="9" s="1"/>
  <c r="AU199" i="29"/>
  <c r="AU298" i="9" s="1"/>
  <c r="AM199" i="29"/>
  <c r="AM298" i="9" s="1"/>
  <c r="AE199" i="29"/>
  <c r="AE298" i="9" s="1"/>
  <c r="W199" i="29"/>
  <c r="W298" i="9" s="1"/>
  <c r="O199" i="29"/>
  <c r="O298" i="9" s="1"/>
  <c r="G199" i="29"/>
  <c r="G298" i="9" s="1"/>
  <c r="V201" i="30"/>
  <c r="V300" i="20" s="1"/>
  <c r="N201" i="30"/>
  <c r="N300" i="20" s="1"/>
  <c r="F201" i="30"/>
  <c r="F300" i="20" s="1"/>
  <c r="AL199" i="28"/>
  <c r="AL298" i="8" s="1"/>
  <c r="AD199" i="28"/>
  <c r="AD298" i="8" s="1"/>
  <c r="V199" i="28"/>
  <c r="V298" i="8" s="1"/>
  <c r="N199" i="28"/>
  <c r="N298" i="8" s="1"/>
  <c r="F199" i="28"/>
  <c r="F298" i="8" s="1"/>
  <c r="BA199" i="29"/>
  <c r="BA298" i="9" s="1"/>
  <c r="AS199" i="29"/>
  <c r="AS298" i="9" s="1"/>
  <c r="AK199" i="29"/>
  <c r="AK298" i="9" s="1"/>
  <c r="AC199" i="29"/>
  <c r="AC298" i="9" s="1"/>
  <c r="U199" i="29"/>
  <c r="U298" i="9" s="1"/>
  <c r="M199" i="29"/>
  <c r="M298" i="9" s="1"/>
  <c r="E199" i="29"/>
  <c r="E298" i="9" s="1"/>
  <c r="T201" i="30"/>
  <c r="T300" i="20" s="1"/>
  <c r="L201" i="30"/>
  <c r="L300" i="20" s="1"/>
  <c r="Y201" i="30"/>
  <c r="Y300" i="20" s="1"/>
  <c r="AK199" i="28"/>
  <c r="AK298" i="8" s="1"/>
  <c r="AC199" i="28"/>
  <c r="AC298" i="8" s="1"/>
  <c r="U199" i="28"/>
  <c r="U298" i="8" s="1"/>
  <c r="M199" i="28"/>
  <c r="M298" i="8" s="1"/>
  <c r="E199" i="28"/>
  <c r="E298" i="8" s="1"/>
  <c r="AZ199" i="29"/>
  <c r="AZ298" i="9" s="1"/>
  <c r="AR199" i="29"/>
  <c r="AR298" i="9" s="1"/>
  <c r="AJ199" i="29"/>
  <c r="AJ298" i="9" s="1"/>
  <c r="AB199" i="29"/>
  <c r="AB298" i="9" s="1"/>
  <c r="T199" i="29"/>
  <c r="T298" i="9" s="1"/>
  <c r="L199" i="29"/>
  <c r="L298" i="9" s="1"/>
  <c r="BG199" i="29"/>
  <c r="BG298" i="9" s="1"/>
  <c r="S201" i="30"/>
  <c r="S300" i="20" s="1"/>
  <c r="K201" i="30"/>
  <c r="K300" i="20" s="1"/>
  <c r="AJ199" i="28"/>
  <c r="AJ298" i="8" s="1"/>
  <c r="AB199" i="28"/>
  <c r="AB298" i="8" s="1"/>
  <c r="T199" i="28"/>
  <c r="T298" i="8" s="1"/>
  <c r="L199" i="28"/>
  <c r="L298" i="8" s="1"/>
  <c r="AM199" i="28"/>
  <c r="AM298" i="8" s="1"/>
  <c r="D199" i="29"/>
  <c r="D298" i="9" s="1"/>
  <c r="AY199" i="29"/>
  <c r="AY298" i="9" s="1"/>
  <c r="AQ199" i="29"/>
  <c r="AQ298" i="9" s="1"/>
  <c r="AI199" i="29"/>
  <c r="AI298" i="9" s="1"/>
  <c r="AA199" i="29"/>
  <c r="AA298" i="9" s="1"/>
  <c r="S199" i="29"/>
  <c r="S298" i="9" s="1"/>
  <c r="K199" i="29"/>
  <c r="K298" i="9" s="1"/>
  <c r="R201" i="30"/>
  <c r="R300" i="20" s="1"/>
  <c r="J201" i="30"/>
  <c r="J300" i="20" s="1"/>
  <c r="AI199" i="28"/>
  <c r="AI298" i="8" s="1"/>
  <c r="AA199" i="28"/>
  <c r="AA298" i="8" s="1"/>
  <c r="S199" i="28"/>
  <c r="S298" i="8" s="1"/>
  <c r="K199" i="28"/>
  <c r="K298" i="8" s="1"/>
  <c r="BF199" i="29"/>
  <c r="BF298" i="9" s="1"/>
  <c r="AX199" i="29"/>
  <c r="AX298" i="9" s="1"/>
  <c r="AP199" i="29"/>
  <c r="AP298" i="9" s="1"/>
  <c r="AH199" i="29"/>
  <c r="AH298" i="9" s="1"/>
  <c r="Z199" i="29"/>
  <c r="Z298" i="9" s="1"/>
  <c r="R199" i="29"/>
  <c r="R298" i="9" s="1"/>
  <c r="J199" i="29"/>
  <c r="J298" i="9" s="1"/>
  <c r="D201" i="30"/>
  <c r="D300" i="20" s="1"/>
  <c r="Q201" i="30"/>
  <c r="Q300" i="20" s="1"/>
  <c r="I201" i="30"/>
  <c r="I300" i="20" s="1"/>
  <c r="AH199" i="28"/>
  <c r="AH298" i="8" s="1"/>
  <c r="Z199" i="28"/>
  <c r="Z298" i="8" s="1"/>
  <c r="R199" i="28"/>
  <c r="R298" i="8" s="1"/>
  <c r="J199" i="28"/>
  <c r="J298" i="8" s="1"/>
  <c r="BE199" i="29"/>
  <c r="BE298" i="9" s="1"/>
  <c r="AW199" i="29"/>
  <c r="AW298" i="9" s="1"/>
  <c r="AO199" i="29"/>
  <c r="AO298" i="9" s="1"/>
  <c r="AG199" i="29"/>
  <c r="AG298" i="9" s="1"/>
  <c r="Y199" i="29"/>
  <c r="Y298" i="9" s="1"/>
  <c r="Q199" i="29"/>
  <c r="Q298" i="9" s="1"/>
  <c r="I199" i="29"/>
  <c r="I298" i="9" s="1"/>
  <c r="X201" i="30"/>
  <c r="X300" i="20" s="1"/>
  <c r="P201" i="30"/>
  <c r="P300" i="20" s="1"/>
  <c r="H201" i="30"/>
  <c r="H300" i="20" s="1"/>
  <c r="AG199" i="28"/>
  <c r="AG298" i="8" s="1"/>
  <c r="Y199" i="28"/>
  <c r="Y298" i="8" s="1"/>
  <c r="Q199" i="28"/>
  <c r="Q298" i="8" s="1"/>
  <c r="BD199" i="29"/>
  <c r="BD298" i="9" s="1"/>
  <c r="AV199" i="29"/>
  <c r="AV298" i="9" s="1"/>
  <c r="AN199" i="29"/>
  <c r="AN298" i="9" s="1"/>
  <c r="AF199" i="29"/>
  <c r="AF298" i="9" s="1"/>
  <c r="X199" i="29"/>
  <c r="X298" i="9" s="1"/>
  <c r="P199" i="29"/>
  <c r="P298" i="9" s="1"/>
  <c r="W201" i="30"/>
  <c r="W300" i="20" s="1"/>
  <c r="O201" i="30"/>
  <c r="O300" i="20" s="1"/>
  <c r="R201" i="27" l="1"/>
  <c r="W204" i="27"/>
  <c r="BF201" i="27"/>
  <c r="BE201" i="27"/>
  <c r="AH201" i="27"/>
  <c r="AW201" i="27"/>
  <c r="N204" i="27"/>
  <c r="P201" i="27"/>
  <c r="N202" i="27"/>
  <c r="N201" i="27" s="1"/>
  <c r="Q201" i="27"/>
  <c r="E203" i="27"/>
  <c r="D305" i="7"/>
  <c r="D303" i="7"/>
  <c r="W203" i="27"/>
  <c r="W201" i="27" s="1"/>
  <c r="W300" i="7"/>
  <c r="D304" i="7"/>
  <c r="N206" i="27"/>
  <c r="D206" i="27" s="1"/>
  <c r="E202" i="27"/>
  <c r="AX300" i="7"/>
  <c r="AO300" i="7"/>
  <c r="I201" i="27"/>
  <c r="E201" i="27" s="1"/>
  <c r="E300" i="7"/>
  <c r="E205" i="27"/>
  <c r="D205" i="27" s="1"/>
  <c r="D302" i="7"/>
  <c r="D298" i="7"/>
  <c r="E204" i="27"/>
  <c r="AX201" i="27"/>
  <c r="D301" i="7"/>
  <c r="D300" i="7" l="1"/>
  <c r="D203" i="27"/>
  <c r="D202" i="27"/>
  <c r="D204" i="27"/>
  <c r="D201" i="27"/>
</calcChain>
</file>

<file path=xl/sharedStrings.xml><?xml version="1.0" encoding="utf-8"?>
<sst xmlns="http://schemas.openxmlformats.org/spreadsheetml/2006/main" count="8016" uniqueCount="917">
  <si>
    <t>ФЕДЕРАЛЬНОЕ СТАТИСТИЧЕСКОЕ НАБЛЮДЕНИЕ</t>
  </si>
  <si>
    <t>КОНФИДЕНЦИАЛЬНОСТЬ ГАРАНТИРУЕТСЯ ПОЛУЧАТЕЛЕМ ИНФОРМАЦИИ</t>
  </si>
  <si>
    <t>СВЕДЕНИЯ ПО ПОДГОТОВКЕ СПОРТИВНОГО РЕЗЕРВА</t>
  </si>
  <si>
    <t>Предоставляют:</t>
  </si>
  <si>
    <t>Сроки предоставления</t>
  </si>
  <si>
    <t>Форма № 5-ФК (сводная)</t>
  </si>
  <si>
    <t>Годовая</t>
  </si>
  <si>
    <t>Наименование отчитывающейся организации</t>
  </si>
  <si>
    <t>Почтовый адрес</t>
  </si>
  <si>
    <t>Код</t>
  </si>
  <si>
    <t>0609403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</si>
  <si>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</si>
  <si>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</si>
  <si>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</si>
  <si>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СШ</t>
  </si>
  <si>
    <t>СШОР</t>
  </si>
  <si>
    <t>УОР</t>
  </si>
  <si>
    <t>ЦСП</t>
  </si>
  <si>
    <t>Другие
организации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</si>
  <si>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</si>
  <si>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01</t>
  </si>
  <si>
    <t>02</t>
  </si>
  <si>
    <t>03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</si>
  <si>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</si>
  <si>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</si>
  <si>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</si>
  <si>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</si>
  <si>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</si>
  <si>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</si>
  <si>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</si>
  <si>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</si>
  <si>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</si>
  <si>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11</t>
  </si>
  <si>
    <t>12</t>
  </si>
  <si>
    <t>Итого организаций</t>
  </si>
  <si>
    <t>13</t>
  </si>
  <si>
    <t>14</t>
  </si>
  <si>
    <t>ОГРН</t>
  </si>
  <si>
    <t>15</t>
  </si>
  <si>
    <t>Виды правовых образований</t>
  </si>
  <si>
    <t>16</t>
  </si>
  <si>
    <t>Публичные правовые образования</t>
  </si>
  <si>
    <t>Иные правовые образования 
(в том числе частные)</t>
  </si>
  <si>
    <t>Российская Федерация</t>
  </si>
  <si>
    <t>Субъект Российской Федерации</t>
  </si>
  <si>
    <t>Муниципальное образование</t>
  </si>
  <si>
    <t>17</t>
  </si>
  <si>
    <t>Виды спорта</t>
  </si>
  <si>
    <t>№ строки</t>
  </si>
  <si>
    <t>всего</t>
  </si>
  <si>
    <t>начальной подготовки</t>
  </si>
  <si>
    <t>совершен-ствования спортивного мастерства</t>
  </si>
  <si>
    <t>высшего спортивного мастерства</t>
  </si>
  <si>
    <t>Авиамодельный спорт</t>
  </si>
  <si>
    <t>Автомобильный спорт</t>
  </si>
  <si>
    <t>Автомодельный спорт</t>
  </si>
  <si>
    <t>Айкидо</t>
  </si>
  <si>
    <t>Акробатический рок-н-ролл</t>
  </si>
  <si>
    <t>Американский футбол</t>
  </si>
  <si>
    <t>Армейский рукопашный бой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</si>
  <si>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</si>
  <si>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</si>
  <si>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</si>
  <si>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</si>
  <si>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</si>
  <si>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</si>
  <si>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</si>
  <si>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</si>
  <si>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18</t>
  </si>
  <si>
    <t>в том числе:
Бобслей</t>
  </si>
  <si>
    <t>19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</si>
  <si>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</si>
  <si>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</si>
  <si>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</si>
  <si>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</si>
  <si>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</si>
  <si>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</si>
  <si>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</si>
  <si>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</si>
  <si>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</si>
  <si>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</si>
  <si>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</si>
  <si>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25</t>
  </si>
  <si>
    <t>Велосипедный спорт - всего</t>
  </si>
  <si>
    <t>26</t>
  </si>
  <si>
    <t>в том числе:
BMX</t>
  </si>
  <si>
    <t>27</t>
  </si>
  <si>
    <t>Маунтинбайк</t>
  </si>
  <si>
    <t>28</t>
  </si>
  <si>
    <t>Трек</t>
  </si>
  <si>
    <t>29</t>
  </si>
  <si>
    <t>Шоссе</t>
  </si>
  <si>
    <t>30</t>
  </si>
  <si>
    <t>Вертолетный спорт</t>
  </si>
  <si>
    <t>31</t>
  </si>
  <si>
    <t>32</t>
  </si>
  <si>
    <t>Водно-спасательное многоборье</t>
  </si>
  <si>
    <t>33</t>
  </si>
  <si>
    <t>34</t>
  </si>
  <si>
    <t>в том числе:
Водное поло (муж.)</t>
  </si>
  <si>
    <t>35</t>
  </si>
  <si>
    <t>Водное поло (жен.)</t>
  </si>
  <si>
    <t>36</t>
  </si>
  <si>
    <t>Воднолыжный спорт</t>
  </si>
  <si>
    <t>37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</si>
  <si>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</si>
  <si>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</si>
  <si>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</si>
  <si>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</si>
  <si>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</si>
  <si>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</si>
  <si>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</si>
  <si>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41</t>
  </si>
  <si>
    <t>Волейбол - всего</t>
  </si>
  <si>
    <t>42</t>
  </si>
  <si>
    <t>в том числе:
Волейбол (муж.)</t>
  </si>
  <si>
    <t>43</t>
  </si>
  <si>
    <t>Волейбол (жен.)</t>
  </si>
  <si>
    <t>44</t>
  </si>
  <si>
    <t>Пляжный волейбол (муж.)</t>
  </si>
  <si>
    <t>45</t>
  </si>
  <si>
    <t>Пляжный волейбол (жен.)</t>
  </si>
  <si>
    <t>46</t>
  </si>
  <si>
    <t>Восточное боевое единоборство</t>
  </si>
  <si>
    <t>47</t>
  </si>
  <si>
    <t>Всестилевое каратэ</t>
  </si>
  <si>
    <t>48</t>
  </si>
  <si>
    <t>Гандбол - всего</t>
  </si>
  <si>
    <t>49</t>
  </si>
  <si>
    <t>в том числе:
Гандбол (муж.)</t>
  </si>
  <si>
    <t>50</t>
  </si>
  <si>
    <t>Гандбол (жен.)</t>
  </si>
  <si>
    <t>51</t>
  </si>
  <si>
    <t>Пляжный гандбол</t>
  </si>
  <si>
    <t>52</t>
  </si>
  <si>
    <t>Гиревой спорт</t>
  </si>
  <si>
    <t>53</t>
  </si>
  <si>
    <t>Го</t>
  </si>
  <si>
    <t>54</t>
  </si>
  <si>
    <t>Гольф</t>
  </si>
  <si>
    <t>55</t>
  </si>
  <si>
    <t>Гонки на охотничьих лыжах</t>
  </si>
  <si>
    <t>56</t>
  </si>
  <si>
    <t>Гонки с препятствиями</t>
  </si>
  <si>
    <t>57</t>
  </si>
  <si>
    <t>Горнолыжный спорт</t>
  </si>
  <si>
    <t>58</t>
  </si>
  <si>
    <t>Городошный спорт</t>
  </si>
  <si>
    <t>59</t>
  </si>
  <si>
    <t>Гребля на байдарках и каноэ</t>
  </si>
  <si>
    <t>60</t>
  </si>
  <si>
    <t>Гребля на шлюпках</t>
  </si>
  <si>
    <t>61</t>
  </si>
  <si>
    <t>Гребной слалом</t>
  </si>
  <si>
    <t>62</t>
  </si>
  <si>
    <t>Гребной спорт - всего</t>
  </si>
  <si>
    <t>63</t>
  </si>
  <si>
    <t>в том числе:
Академическая гребля</t>
  </si>
  <si>
    <t>64</t>
  </si>
  <si>
    <t>Гребля-индор</t>
  </si>
  <si>
    <t>65</t>
  </si>
  <si>
    <t>Народная гребля</t>
  </si>
  <si>
    <t>66</t>
  </si>
  <si>
    <t>Прибрежная гребля</t>
  </si>
  <si>
    <t>67</t>
  </si>
  <si>
    <t>Гребно-парусное двоеборье</t>
  </si>
  <si>
    <t>68</t>
  </si>
  <si>
    <t>Дартс</t>
  </si>
  <si>
    <t>69</t>
  </si>
  <si>
    <t>Джиу-джитсу</t>
  </si>
  <si>
    <t>70</t>
  </si>
  <si>
    <t>Дзюдо</t>
  </si>
  <si>
    <t>71</t>
  </si>
  <si>
    <t>Ездовой спорт</t>
  </si>
  <si>
    <t>72</t>
  </si>
  <si>
    <t>Капоэйра</t>
  </si>
  <si>
    <t>73</t>
  </si>
  <si>
    <t>74</t>
  </si>
  <si>
    <t>Кендо</t>
  </si>
  <si>
    <t>75</t>
  </si>
  <si>
    <t>Керешу</t>
  </si>
  <si>
    <t>76</t>
  </si>
  <si>
    <t>Кёрлинг - всего</t>
  </si>
  <si>
    <t>77</t>
  </si>
  <si>
    <t>78</t>
  </si>
  <si>
    <t>79</t>
  </si>
  <si>
    <t>Кёрлинг – смешанные пары</t>
  </si>
  <si>
    <t>80</t>
  </si>
  <si>
    <t>Кикбоксинг</t>
  </si>
  <si>
    <t>81</t>
  </si>
  <si>
    <t>Кинологический спорт</t>
  </si>
  <si>
    <t>82</t>
  </si>
  <si>
    <t>Киокусинкай</t>
  </si>
  <si>
    <t>83</t>
  </si>
  <si>
    <t>Комплексное единоборство</t>
  </si>
  <si>
    <t>84</t>
  </si>
  <si>
    <t>Компьютерный спорт</t>
  </si>
  <si>
    <t>85</t>
  </si>
  <si>
    <t>Конный спорт</t>
  </si>
  <si>
    <t>86</t>
  </si>
  <si>
    <t>Конькобежный спорт - всего</t>
  </si>
  <si>
    <t>87</t>
  </si>
  <si>
    <t>в том числе:
Конькобежный спорт</t>
  </si>
  <si>
    <t>88</t>
  </si>
  <si>
    <t>Шорт-трек</t>
  </si>
  <si>
    <t>89</t>
  </si>
  <si>
    <t>Корэш</t>
  </si>
  <si>
    <t>90</t>
  </si>
  <si>
    <t>91</t>
  </si>
  <si>
    <t>Крикет</t>
  </si>
  <si>
    <t>92</t>
  </si>
  <si>
    <t>Кудо</t>
  </si>
  <si>
    <t>93</t>
  </si>
  <si>
    <t>Лапта</t>
  </si>
  <si>
    <t>94</t>
  </si>
  <si>
    <t>Легкая атлетика - всего</t>
  </si>
  <si>
    <t>95</t>
  </si>
  <si>
    <t>в том числе:
Спринтерский и барьерный бег</t>
  </si>
  <si>
    <t>96</t>
  </si>
  <si>
    <t>Бег на средние дистанции и бег с препятствиями</t>
  </si>
  <si>
    <t>97</t>
  </si>
  <si>
    <t>Бег на длинные и сверхдлинные дистанции</t>
  </si>
  <si>
    <t>98</t>
  </si>
  <si>
    <t>Многоборья</t>
  </si>
  <si>
    <t>99</t>
  </si>
  <si>
    <t>Прыжки</t>
  </si>
  <si>
    <t>100</t>
  </si>
  <si>
    <t>Метания</t>
  </si>
  <si>
    <t>101</t>
  </si>
  <si>
    <t>Спортивная ходьба</t>
  </si>
  <si>
    <t>102</t>
  </si>
  <si>
    <t>Лыжное двоеборье</t>
  </si>
  <si>
    <t>103</t>
  </si>
  <si>
    <t>Лыжные гонки</t>
  </si>
  <si>
    <t>104</t>
  </si>
  <si>
    <t>Мас-рестлинг</t>
  </si>
  <si>
    <t>105</t>
  </si>
  <si>
    <t>Международное военно-спортивное многоборье</t>
  </si>
  <si>
    <t>106</t>
  </si>
  <si>
    <t>Многоборье кинологов</t>
  </si>
  <si>
    <t>107</t>
  </si>
  <si>
    <t>Многоборье спасателей МЧС России</t>
  </si>
  <si>
    <t>108</t>
  </si>
  <si>
    <t>Морское многоборье</t>
  </si>
  <si>
    <t>109</t>
  </si>
  <si>
    <t>Мотоциклетный спорт</t>
  </si>
  <si>
    <t>110</t>
  </si>
  <si>
    <t>Настольный теннис</t>
  </si>
  <si>
    <t>111</t>
  </si>
  <si>
    <t>Падел</t>
  </si>
  <si>
    <t>112</t>
  </si>
  <si>
    <t>Парашютный спорт</t>
  </si>
  <si>
    <t>113</t>
  </si>
  <si>
    <t>Парусный спорт</t>
  </si>
  <si>
    <t>114</t>
  </si>
  <si>
    <t>Пауэрлифтинг</t>
  </si>
  <si>
    <t>115</t>
  </si>
  <si>
    <t>Перетягивание каната</t>
  </si>
  <si>
    <t>116</t>
  </si>
  <si>
    <t>Плавание - всего</t>
  </si>
  <si>
    <t>117</t>
  </si>
  <si>
    <t xml:space="preserve">в том числе:
Плавание </t>
  </si>
  <si>
    <t>118</t>
  </si>
  <si>
    <t>Открытая вода</t>
  </si>
  <si>
    <t>119</t>
  </si>
  <si>
    <t>Планерный спорт</t>
  </si>
  <si>
    <t>120</t>
  </si>
  <si>
    <t>Подводный спорт</t>
  </si>
  <si>
    <t>121</t>
  </si>
  <si>
    <t>Пожарно-спасательный спорт</t>
  </si>
  <si>
    <t>122</t>
  </si>
  <si>
    <t>Полиатлон</t>
  </si>
  <si>
    <t>123</t>
  </si>
  <si>
    <t>Практическая стрельба</t>
  </si>
  <si>
    <t>124</t>
  </si>
  <si>
    <t>Прыжки в воду - всего</t>
  </si>
  <si>
    <t>125</t>
  </si>
  <si>
    <t>в том числе:
Прыжки в воду</t>
  </si>
  <si>
    <t>126</t>
  </si>
  <si>
    <t>Прыжки в открытый водоем</t>
  </si>
  <si>
    <t>127</t>
  </si>
  <si>
    <t>Прыжки на батуте - всего</t>
  </si>
  <si>
    <t>128</t>
  </si>
  <si>
    <t>в том числе:
Акробатическая дорожка</t>
  </si>
  <si>
    <t>129</t>
  </si>
  <si>
    <t>Двойной минитрамп</t>
  </si>
  <si>
    <t>130</t>
  </si>
  <si>
    <t>Индивидуальные прыжки</t>
  </si>
  <si>
    <t>131</t>
  </si>
  <si>
    <t>Синхронные прыжки</t>
  </si>
  <si>
    <t>132</t>
  </si>
  <si>
    <t>Прыжки на лыжах с трамплина</t>
  </si>
  <si>
    <t>133</t>
  </si>
  <si>
    <t>Пулевая стрельба - всего</t>
  </si>
  <si>
    <t>134</t>
  </si>
  <si>
    <t>в том числе:
Пневматическая винтовка</t>
  </si>
  <si>
    <t>135</t>
  </si>
  <si>
    <t>Пневматический пистолет</t>
  </si>
  <si>
    <t>136</t>
  </si>
  <si>
    <t>Малокалиберная винтовка</t>
  </si>
  <si>
    <t>137</t>
  </si>
  <si>
    <t>Малокалиберный пистолет</t>
  </si>
  <si>
    <t>138</t>
  </si>
  <si>
    <t>Движущаяся мишень</t>
  </si>
  <si>
    <t>139</t>
  </si>
  <si>
    <t>Пэйнтбол</t>
  </si>
  <si>
    <t>140</t>
  </si>
  <si>
    <t>Радиоспорт</t>
  </si>
  <si>
    <t>141</t>
  </si>
  <si>
    <t>Рафтинг</t>
  </si>
  <si>
    <t>142</t>
  </si>
  <si>
    <t>Регби - всего</t>
  </si>
  <si>
    <t>143</t>
  </si>
  <si>
    <t>в том числе:
Регби</t>
  </si>
  <si>
    <t>144</t>
  </si>
  <si>
    <t>Регби 7 (муж.)</t>
  </si>
  <si>
    <t>145</t>
  </si>
  <si>
    <t>Регби 7 (жен.)</t>
  </si>
  <si>
    <t>146</t>
  </si>
  <si>
    <t>Регби - пляжное</t>
  </si>
  <si>
    <t>147</t>
  </si>
  <si>
    <t>Регбол</t>
  </si>
  <si>
    <t>148</t>
  </si>
  <si>
    <t>Роллер спорт</t>
  </si>
  <si>
    <t>149</t>
  </si>
  <si>
    <t>Роуп скиппинг (спортивная скакалка)</t>
  </si>
  <si>
    <t>150</t>
  </si>
  <si>
    <t>Рукопашный бой</t>
  </si>
  <si>
    <t>151</t>
  </si>
  <si>
    <t>Рыболовный спорт</t>
  </si>
  <si>
    <t>152</t>
  </si>
  <si>
    <t>Сават</t>
  </si>
  <si>
    <t>153</t>
  </si>
  <si>
    <t>Самбо</t>
  </si>
  <si>
    <t>154</t>
  </si>
  <si>
    <t>Самолетный спорт</t>
  </si>
  <si>
    <t>155</t>
  </si>
  <si>
    <t>Санный спорт</t>
  </si>
  <si>
    <t>156</t>
  </si>
  <si>
    <t>Северное многоборье</t>
  </si>
  <si>
    <t>157</t>
  </si>
  <si>
    <t>Серфинг</t>
  </si>
  <si>
    <t>158</t>
  </si>
  <si>
    <t>Синхронное плавание</t>
  </si>
  <si>
    <t>159</t>
  </si>
  <si>
    <t>160</t>
  </si>
  <si>
    <t>Сквош</t>
  </si>
  <si>
    <t>161</t>
  </si>
  <si>
    <t>Скейтбординг</t>
  </si>
  <si>
    <t>162</t>
  </si>
  <si>
    <t>163</t>
  </si>
  <si>
    <t>Служебно-прикладной спорт</t>
  </si>
  <si>
    <t>164</t>
  </si>
  <si>
    <t>Служебно-прикладной спорт ФСО России</t>
  </si>
  <si>
    <t>165</t>
  </si>
  <si>
    <t>Служебно-прикладной спорт ФТС России</t>
  </si>
  <si>
    <t>166</t>
  </si>
  <si>
    <t>Служебное двоеборье</t>
  </si>
  <si>
    <t>167</t>
  </si>
  <si>
    <t>Служебное единоборство</t>
  </si>
  <si>
    <t>168</t>
  </si>
  <si>
    <t>Служебное многоборье</t>
  </si>
  <si>
    <t>169</t>
  </si>
  <si>
    <t>Служебный биатлон</t>
  </si>
  <si>
    <t>170</t>
  </si>
  <si>
    <t>Спасательный спорт</t>
  </si>
  <si>
    <t>171</t>
  </si>
  <si>
    <t>Стрельба из боевого ручного стрелкового оружия</t>
  </si>
  <si>
    <t>172</t>
  </si>
  <si>
    <t>Стрельба из штатного или табельного оружия</t>
  </si>
  <si>
    <t>173</t>
  </si>
  <si>
    <t>Смешанное боевое единоборство (ММА)</t>
  </si>
  <si>
    <t>174</t>
  </si>
  <si>
    <t>175</t>
  </si>
  <si>
    <t>Современное пятиборье</t>
  </si>
  <si>
    <t>176</t>
  </si>
  <si>
    <t>Софтбол</t>
  </si>
  <si>
    <t>177</t>
  </si>
  <si>
    <t>Спорт сверхлегкой авиации</t>
  </si>
  <si>
    <t>178</t>
  </si>
  <si>
    <t>Спортивная акробатика</t>
  </si>
  <si>
    <t>179</t>
  </si>
  <si>
    <t>Спортивная аэробика</t>
  </si>
  <si>
    <t>180</t>
  </si>
  <si>
    <t>Спортивная борьба - всего</t>
  </si>
  <si>
    <t>181</t>
  </si>
  <si>
    <t>в том числе:
Вольная борьба</t>
  </si>
  <si>
    <t>182</t>
  </si>
  <si>
    <t>Греко-римская борьба</t>
  </si>
  <si>
    <t>183</t>
  </si>
  <si>
    <t>Грэпплинг</t>
  </si>
  <si>
    <t>184</t>
  </si>
  <si>
    <t>Грэпплинг-ги</t>
  </si>
  <si>
    <t>185</t>
  </si>
  <si>
    <t>Панкратион</t>
  </si>
  <si>
    <t>186</t>
  </si>
  <si>
    <t>Спортивная гимнастика</t>
  </si>
  <si>
    <t>187</t>
  </si>
  <si>
    <t>Спортивная йога</t>
  </si>
  <si>
    <t>188</t>
  </si>
  <si>
    <t>Спортивно-прикладное собаководство</t>
  </si>
  <si>
    <t>189</t>
  </si>
  <si>
    <t>Спортивное метание ножа</t>
  </si>
  <si>
    <t>190</t>
  </si>
  <si>
    <t>Спортивное ориентирование</t>
  </si>
  <si>
    <t>191</t>
  </si>
  <si>
    <t>Спортивный бридж</t>
  </si>
  <si>
    <t>192</t>
  </si>
  <si>
    <t>Спортивный туризм</t>
  </si>
  <si>
    <t>193</t>
  </si>
  <si>
    <t>Стендовая стрельба - всего</t>
  </si>
  <si>
    <t>194</t>
  </si>
  <si>
    <t>в том числе:
Трап</t>
  </si>
  <si>
    <t>195</t>
  </si>
  <si>
    <t>Скит</t>
  </si>
  <si>
    <t>196</t>
  </si>
  <si>
    <t>Дубль-трап</t>
  </si>
  <si>
    <t>197</t>
  </si>
  <si>
    <t>Спортинг</t>
  </si>
  <si>
    <t>198</t>
  </si>
  <si>
    <t>Страйкбол</t>
  </si>
  <si>
    <t>199</t>
  </si>
  <si>
    <t>Стрельба из арбалета</t>
  </si>
  <si>
    <t>200</t>
  </si>
  <si>
    <t>Стрельба из лука - всего</t>
  </si>
  <si>
    <t>201</t>
  </si>
  <si>
    <t>в том числе:
Классический лук</t>
  </si>
  <si>
    <t>202</t>
  </si>
  <si>
    <t>203</t>
  </si>
  <si>
    <t>204</t>
  </si>
  <si>
    <t>Судомодельный спорт</t>
  </si>
  <si>
    <t>205</t>
  </si>
  <si>
    <t>Сумо</t>
  </si>
  <si>
    <t>206</t>
  </si>
  <si>
    <t>Таврели</t>
  </si>
  <si>
    <t>207</t>
  </si>
  <si>
    <t>208</t>
  </si>
  <si>
    <t>209</t>
  </si>
  <si>
    <t>Теннис</t>
  </si>
  <si>
    <t>210</t>
  </si>
  <si>
    <t>211</t>
  </si>
  <si>
    <t>212</t>
  </si>
  <si>
    <t>Тхэквондо ГТФ</t>
  </si>
  <si>
    <t>213</t>
  </si>
  <si>
    <t>Тхэквондо ИТФ</t>
  </si>
  <si>
    <t>214</t>
  </si>
  <si>
    <t>Тхэквондо МФТ</t>
  </si>
  <si>
    <t>215</t>
  </si>
  <si>
    <t>Тяжелая атлетика</t>
  </si>
  <si>
    <t>216</t>
  </si>
  <si>
    <t>Универсальный бой</t>
  </si>
  <si>
    <t>217</t>
  </si>
  <si>
    <t>Ушу</t>
  </si>
  <si>
    <t>218</t>
  </si>
  <si>
    <t>Фехтование - всего</t>
  </si>
  <si>
    <t>219</t>
  </si>
  <si>
    <t>в том числе:
Рапира</t>
  </si>
  <si>
    <t>220</t>
  </si>
  <si>
    <t>Сабля</t>
  </si>
  <si>
    <t>221</t>
  </si>
  <si>
    <t>Шпага</t>
  </si>
  <si>
    <t>222</t>
  </si>
  <si>
    <t>Арт-фехтование</t>
  </si>
  <si>
    <t>223</t>
  </si>
  <si>
    <t>Фигурное катание на коньках</t>
  </si>
  <si>
    <t>224</t>
  </si>
  <si>
    <t>Фитнес-аэробика</t>
  </si>
  <si>
    <t>225</t>
  </si>
  <si>
    <t>Флаинг диск</t>
  </si>
  <si>
    <t>226</t>
  </si>
  <si>
    <t>Флорбол</t>
  </si>
  <si>
    <t>227</t>
  </si>
  <si>
    <t>Фристайл - всего</t>
  </si>
  <si>
    <t>228</t>
  </si>
  <si>
    <t>в том числе:
Акробатика</t>
  </si>
  <si>
    <t>229</t>
  </si>
  <si>
    <t>Биг-эйр</t>
  </si>
  <si>
    <t>230</t>
  </si>
  <si>
    <t>Могул</t>
  </si>
  <si>
    <t>231</t>
  </si>
  <si>
    <t>Ски-кросс</t>
  </si>
  <si>
    <t>232</t>
  </si>
  <si>
    <t>Хаф-пайп</t>
  </si>
  <si>
    <t>233</t>
  </si>
  <si>
    <t>Слоуп-стайл</t>
  </si>
  <si>
    <t>234</t>
  </si>
  <si>
    <t>Функциональное многоборье</t>
  </si>
  <si>
    <t>235</t>
  </si>
  <si>
    <t>Футбол - всего</t>
  </si>
  <si>
    <t>236</t>
  </si>
  <si>
    <t>в том числе:
Футбол (муж.)</t>
  </si>
  <si>
    <t>237</t>
  </si>
  <si>
    <t>Футбол (жен.)</t>
  </si>
  <si>
    <t>238</t>
  </si>
  <si>
    <t>239</t>
  </si>
  <si>
    <t>Пляжный футбол</t>
  </si>
  <si>
    <t>240</t>
  </si>
  <si>
    <t>241</t>
  </si>
  <si>
    <t>Интерактивный футбол</t>
  </si>
  <si>
    <t>242</t>
  </si>
  <si>
    <t>243</t>
  </si>
  <si>
    <t>Хапкидо</t>
  </si>
  <si>
    <t>244</t>
  </si>
  <si>
    <t>Хапсагай</t>
  </si>
  <si>
    <t>245</t>
  </si>
  <si>
    <t>Хоккей - всего</t>
  </si>
  <si>
    <t>246</t>
  </si>
  <si>
    <t>в том числе:
Хоккей (муж.)</t>
  </si>
  <si>
    <t>247</t>
  </si>
  <si>
    <t>Хоккей (жен.)</t>
  </si>
  <si>
    <t>248</t>
  </si>
  <si>
    <t>Хоккей на траве - всего</t>
  </si>
  <si>
    <t>249</t>
  </si>
  <si>
    <t>в том числе:
Хоккей на траве (муж.)</t>
  </si>
  <si>
    <t>250</t>
  </si>
  <si>
    <t>Хоккей на траве (жен.)</t>
  </si>
  <si>
    <t>251</t>
  </si>
  <si>
    <t>Индорхоккей</t>
  </si>
  <si>
    <t>252</t>
  </si>
  <si>
    <t>Хоккей с мячом</t>
  </si>
  <si>
    <t>253</t>
  </si>
  <si>
    <t>Художественная гимнастика</t>
  </si>
  <si>
    <t>254</t>
  </si>
  <si>
    <t>Хуреш</t>
  </si>
  <si>
    <t>255</t>
  </si>
  <si>
    <t>Чир спорт</t>
  </si>
  <si>
    <t>256</t>
  </si>
  <si>
    <t>Шахматы</t>
  </si>
  <si>
    <t>257</t>
  </si>
  <si>
    <t>Шашки</t>
  </si>
  <si>
    <t>258</t>
  </si>
  <si>
    <t>Шодсанлат</t>
  </si>
  <si>
    <t>259</t>
  </si>
  <si>
    <t>Эстетическая гимнастика</t>
  </si>
  <si>
    <t>260</t>
  </si>
  <si>
    <t>Якутские национальные прыжки</t>
  </si>
  <si>
    <t>261</t>
  </si>
  <si>
    <t>ИТОГО</t>
  </si>
  <si>
    <t>262</t>
  </si>
  <si>
    <t>ИТОГО по базовым видам спорта</t>
  </si>
  <si>
    <t>263</t>
  </si>
  <si>
    <t>ИТОГО по олимпийским видам спорта</t>
  </si>
  <si>
    <t>264</t>
  </si>
  <si>
    <t>265</t>
  </si>
  <si>
    <t>266</t>
  </si>
  <si>
    <t>ИТОГО по неолимпийским видам спорта</t>
  </si>
  <si>
    <t>267</t>
  </si>
  <si>
    <t>ИТОГО по национальным видам спорта</t>
  </si>
  <si>
    <t>268</t>
  </si>
  <si>
    <t>ИТОГО по прикладным видам спорта</t>
  </si>
  <si>
    <t>269</t>
  </si>
  <si>
    <t>271</t>
  </si>
  <si>
    <t>Ведомственная принадлежность:
сфера образования</t>
  </si>
  <si>
    <t>272</t>
  </si>
  <si>
    <t>Другая ведомственная принадлежность</t>
  </si>
  <si>
    <t>273</t>
  </si>
  <si>
    <t>совершенствования спортивного мастерства</t>
  </si>
  <si>
    <t>более 2</t>
  </si>
  <si>
    <t>более 4</t>
  </si>
  <si>
    <t>270</t>
  </si>
  <si>
    <t>Всего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</si>
  <si>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</si>
  <si>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</si>
  <si>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</si>
  <si>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</si>
  <si>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</si>
  <si>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</si>
  <si>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</si>
  <si>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</si>
  <si>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</si>
  <si>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</si>
  <si>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</si>
  <si>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</si>
  <si>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>Раздел2 графа5
Число отделений</t>
  </si>
  <si>
    <t>Юношеский состав</t>
  </si>
  <si>
    <t>Юниорский состав</t>
  </si>
  <si>
    <t>Основной состав</t>
  </si>
  <si>
    <t>Всего по юношескому составу</t>
  </si>
  <si>
    <t>Другие</t>
  </si>
  <si>
    <t>Всего по юниорскому составу</t>
  </si>
  <si>
    <t>Всего по основному составу</t>
  </si>
  <si>
    <t>основной</t>
  </si>
  <si>
    <t>резерв</t>
  </si>
  <si>
    <t>Результаты выступлений на соревнованиях</t>
  </si>
  <si>
    <t>Раздел2 графа3
Число отделений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</si>
  <si>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</si>
  <si>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</si>
  <si>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</si>
  <si>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</si>
  <si>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</si>
  <si>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</si>
  <si>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</si>
  <si>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</si>
  <si>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</si>
  <si>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</si>
  <si>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</si>
  <si>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</si>
  <si>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</si>
  <si>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</si>
  <si>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</si>
  <si>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</si>
  <si>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</si>
  <si>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</si>
  <si>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совместители:</t>
  </si>
  <si>
    <t>профессиональное образование</t>
  </si>
  <si>
    <t>квалификационные категории</t>
  </si>
  <si>
    <t>в возрасте:</t>
  </si>
  <si>
    <t>Звание «Заслуженный тренер России»</t>
  </si>
  <si>
    <t>высшее</t>
  </si>
  <si>
    <t>среднее</t>
  </si>
  <si>
    <t>в том числе
физкультурное</t>
  </si>
  <si>
    <t>Наименование должности</t>
  </si>
  <si>
    <t>из них имеют (из гр. 4):</t>
  </si>
  <si>
    <t>квалификационную категорию</t>
  </si>
  <si>
    <t>почетные звания</t>
  </si>
  <si>
    <t>высшую</t>
  </si>
  <si>
    <t>первую</t>
  </si>
  <si>
    <t>вторую</t>
  </si>
  <si>
    <t>Заслуженный работник физической культуры Российской Федерации</t>
  </si>
  <si>
    <t>Директор (руководитель)</t>
  </si>
  <si>
    <t>Спортсмены, спортсмены-инструкторы</t>
  </si>
  <si>
    <t>Инструкторы – методисты (включая старшего)</t>
  </si>
  <si>
    <t>Медицинские работники:</t>
  </si>
  <si>
    <t>Прочий персонал</t>
  </si>
  <si>
    <t>Наименование спортивного сооружения</t>
  </si>
  <si>
    <t>в том числе по формам собственности:</t>
  </si>
  <si>
    <t>федеральной</t>
  </si>
  <si>
    <t>субъектов Российской Федерации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</si>
  <si>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</si>
  <si>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</si>
  <si>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</si>
  <si>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</si>
  <si>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</si>
  <si>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</si>
  <si>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</si>
  <si>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</si>
  <si>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</si>
  <si>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</si>
  <si>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</si>
  <si>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</si>
  <si>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>Гребные базы</t>
  </si>
  <si>
    <t>Гребные каналы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</si>
  <si>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</si>
  <si>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</si>
  <si>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</si>
  <si>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</si>
  <si>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>Другие спортивные сооружения</t>
  </si>
  <si>
    <t>по источникам финансирования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</si>
  <si>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</si>
  <si>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</si>
  <si>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</si>
  <si>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</si>
  <si>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</si>
  <si>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федеральный бюджет</t>
  </si>
  <si>
    <t>муниципальный бюджет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</si>
  <si>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</si>
  <si>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</si>
  <si>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</si>
  <si>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Медицинские работники</t>
  </si>
  <si>
    <t xml:space="preserve">Расходы на содержание организаций
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</si>
  <si>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</si>
  <si>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</si>
  <si>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</si>
  <si>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2</t>
  </si>
  <si>
    <t>Ведомственная принадлежность: сфера образования</t>
  </si>
  <si>
    <t>в том числе: 
Заработная плата</t>
  </si>
  <si>
    <t>Организация и проведение спортивных мероприятий</t>
  </si>
  <si>
    <t>Медико-восстановительные мероприятия</t>
  </si>
  <si>
    <t>Материально-техническое обеспечение - всего: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</si>
  <si>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</si>
  <si>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t>Содержание спортивных сооружений - всего:</t>
  </si>
  <si>
    <t>Прочие расходы</t>
  </si>
  <si>
    <t>от 18 до 22 лет</t>
  </si>
  <si>
    <t>старше 22 лет</t>
  </si>
  <si>
    <t>до 35 лет</t>
  </si>
  <si>
    <t>старше 64 лет</t>
  </si>
  <si>
    <t>Силовой экстрим</t>
  </si>
  <si>
    <t>Регби на снегу</t>
  </si>
  <si>
    <t>Армейское тактико-стрелковое многоборье</t>
  </si>
  <si>
    <t>274</t>
  </si>
  <si>
    <t>275</t>
  </si>
  <si>
    <t>276</t>
  </si>
  <si>
    <t>в том числе по этапам и годам подготовки</t>
  </si>
  <si>
    <t>в том числе по этапам подготовки</t>
  </si>
  <si>
    <t>от 36 до 64 лет</t>
  </si>
  <si>
    <t>Баскетбол 3х3</t>
  </si>
  <si>
    <t>277</t>
  </si>
  <si>
    <t>Авиационные гонки</t>
  </si>
  <si>
    <t>Киокушин</t>
  </si>
  <si>
    <t>Микрофутзал</t>
  </si>
  <si>
    <t>Пилонный спорт</t>
  </si>
  <si>
    <t>Стрельба на дальние дистанции</t>
  </si>
  <si>
    <t>278</t>
  </si>
  <si>
    <t>279</t>
  </si>
  <si>
    <t>280</t>
  </si>
  <si>
    <t>281</t>
  </si>
  <si>
    <t>282</t>
  </si>
  <si>
    <t>283</t>
  </si>
  <si>
    <t>муниципальной</t>
  </si>
  <si>
    <t>гроссмейстер</t>
  </si>
  <si>
    <t>Нарушение порядка предоставления первичных статистических данных или несвоевременное предоставление этих данных,
либо предоставление недостоверных первичных статистических данных влечет ответственность, установленную
Кодексом Российской Федерации об административных правонарушениях</t>
  </si>
  <si>
    <t>Нарды</t>
  </si>
  <si>
    <t>Зимнее плавание</t>
  </si>
  <si>
    <t>Спортивное программирование</t>
  </si>
  <si>
    <t>Брейкинг</t>
  </si>
  <si>
    <t>284</t>
  </si>
  <si>
    <t>285</t>
  </si>
  <si>
    <t>учебно-тренировочный</t>
  </si>
  <si>
    <t>Всего отдельных категорий работников организаций, осуществляющих обеспечение подготовки спортивных сборных команд (ЦСП):</t>
  </si>
  <si>
    <t xml:space="preserve">в том числе: 
Всероссийских спартакиад между спортсменами субъектов Российской Федерации по летним и зимним видам спорта </t>
  </si>
  <si>
    <t>Раздел IV. Спортивные разряды, спортивные звания</t>
  </si>
  <si>
    <t>Раздел XI. Сведения о численности и оплате труда работников</t>
  </si>
  <si>
    <t xml:space="preserve">Всероссийские спартакиады между спортсменами субъектов Российской Федерации по летним и зимним видам спорта </t>
  </si>
  <si>
    <t xml:space="preserve">тренеры-консультанты </t>
  </si>
  <si>
    <t>от 5 до 17 лет</t>
  </si>
  <si>
    <t>по дополнительным образовательным программам спортивной подготовки</t>
  </si>
  <si>
    <t>внебюджетные источники</t>
  </si>
  <si>
    <t>Итого обучающихся и занимающихся</t>
  </si>
  <si>
    <t>по разделам функциональной классификации расходов бюджета и внебюджетным источникам</t>
  </si>
  <si>
    <t>Всего обучающихся
по дополнительным образовательным программам спортивной подготовки</t>
  </si>
  <si>
    <t>Муайтай</t>
  </si>
  <si>
    <t>КБК 11</t>
  </si>
  <si>
    <t>по возрастам (из гр. 6)</t>
  </si>
  <si>
    <t>в платных группах (из гр. 6)</t>
  </si>
  <si>
    <t>в том числе по основному месту работы</t>
  </si>
  <si>
    <t>Раздел II. Численность обучающихся и занимающихся</t>
  </si>
  <si>
    <t>КБК 07</t>
  </si>
  <si>
    <t>из гр.4:</t>
  </si>
  <si>
    <t>Специалисты по инструкторской и методической работе</t>
  </si>
  <si>
    <t>в том числе:
Кёрлинг (муж.)</t>
  </si>
  <si>
    <t>Кёрлинг (жен.)</t>
  </si>
  <si>
    <t>старшие тренеры по резерву спортивных сборных команд</t>
  </si>
  <si>
    <t>по дополнительным общеразвивающим программам
(спортивно-оздоровительный этап)</t>
  </si>
  <si>
    <t>в том числе:
по спортивной работе</t>
  </si>
  <si>
    <t>из них:
старшие тренеры-преподаватели</t>
  </si>
  <si>
    <t xml:space="preserve">из них: 
старшие инструкторы-методисты </t>
  </si>
  <si>
    <t>из них: 
старшие тренеры спортивных сборных команд</t>
  </si>
  <si>
    <t>главные тренеры спортивных сборных команд</t>
  </si>
  <si>
    <t>в том числе:
тренеры спортивных сборных команд</t>
  </si>
  <si>
    <t>Спортсмены (спортсмены - инструкторы)</t>
  </si>
  <si>
    <t>Обособленные структурные подразделения, реализующие дополнительные общеобразовательные программы в области физической культуры и спорта</t>
  </si>
  <si>
    <t>Итого обособленных структурных подразделений, реализующих дополнительные общеобразовательные программы в области физической культуры и спорта</t>
  </si>
  <si>
    <t>Фиджитал спорт (функционально-цифровой спорт)</t>
  </si>
  <si>
    <t>Обязанность предоставления административных данных предусмотрена статьей 8 Федерального закона от 29 ноября 2007 г. 
№ 282-ФЗ «Об официальном статистическом учете и системе государственной статистики в Российской Федерации»</t>
  </si>
  <si>
    <t>Раздел I. Число организаций, единица</t>
  </si>
  <si>
    <t>Число отделений по видам спорта, единица</t>
  </si>
  <si>
    <t>Раздел III. Численность обучающихся по дополнительным образовательным программам спортивной подготовки, человек</t>
  </si>
  <si>
    <t>Раздел VI. Всероссийские спортивные соревнования, единица</t>
  </si>
  <si>
    <t>Раздел VII. Международные спортивные соревнования, единица</t>
  </si>
  <si>
    <t>Раздел IX. Кадровый состав, человек</t>
  </si>
  <si>
    <t>в том числе по источникам финансирования и 
разделам функциональной классификации расходов бюджета</t>
  </si>
  <si>
    <t>имеют профессиональное образование</t>
  </si>
  <si>
    <t>Обучающиеся по дополнительным общеобразовательным программам в области физической культуры и спорта</t>
  </si>
  <si>
    <t>Частные организации (из стр. 05)</t>
  </si>
  <si>
    <t>Воздушная гимнастика</t>
  </si>
  <si>
    <t>Гонки дронов (беспилотных воздушных судов)</t>
  </si>
  <si>
    <t>Лазерный бой</t>
  </si>
  <si>
    <t>Многоборье готов к труду и обороне</t>
  </si>
  <si>
    <t>Футзал</t>
  </si>
  <si>
    <t>Мини-футбол</t>
  </si>
  <si>
    <t>Футбольное двоеборье</t>
  </si>
  <si>
    <t>Хоккейное двоеборье</t>
  </si>
  <si>
    <t>286</t>
  </si>
  <si>
    <t>287</t>
  </si>
  <si>
    <t>288</t>
  </si>
  <si>
    <t>289</t>
  </si>
  <si>
    <t>в сетевой форме обучения (из гр. 5)</t>
  </si>
  <si>
    <t>с применением электронного обучения и дистан-
ционных образовате-
льных технологий (из гр. 5)</t>
  </si>
  <si>
    <t>женщин (из гр. 22)</t>
  </si>
  <si>
    <t>по возрасту от 5 до 17 лет (из гр. 18)</t>
  </si>
  <si>
    <t>Танцевальный спорт</t>
  </si>
  <si>
    <t>Раздел VIII. Тренерско-преподавательский состав, человек</t>
  </si>
  <si>
    <t>тренеры-преподаватели по основному месту работы:</t>
  </si>
  <si>
    <t>Занимающихся на спортивно-оздоровительном этапе в рамках работ</t>
  </si>
  <si>
    <t>Каркасные</t>
  </si>
  <si>
    <t>Воздухоопорные</t>
  </si>
  <si>
    <t>Альпинизм - всего</t>
  </si>
  <si>
    <t>в том числе:
Альпинизм</t>
  </si>
  <si>
    <t>Ски-альпинизм</t>
  </si>
  <si>
    <t>Экипаж</t>
  </si>
  <si>
    <t>Водное поло - всего</t>
  </si>
  <si>
    <t>Командный забег</t>
  </si>
  <si>
    <t>Скалолазание - всего</t>
  </si>
  <si>
    <t>Лазание на скорость</t>
  </si>
  <si>
    <t>Служебно-боевая стрельба</t>
  </si>
  <si>
    <t>Сноуборд - всего</t>
  </si>
  <si>
    <t>Параллельный слалом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</si>
  <si>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</si>
  <si>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</si>
  <si>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</si>
  <si>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</si>
  <si>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</si>
  <si>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</si>
  <si>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</si>
  <si>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</si>
  <si>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</si>
  <si>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</si>
  <si>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</si>
  <si>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</si>
  <si>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в платных группах (из гр. 18)</t>
  </si>
  <si>
    <t>женщин (из гр. 6 и 18)</t>
  </si>
  <si>
    <t>Тренеры-преподаватели</t>
  </si>
  <si>
    <t>Спортивные объекты с искусственным льдом – всего</t>
  </si>
  <si>
    <t>Автодромы</t>
  </si>
  <si>
    <t>Площадка открытая универсальная с искусственным покрытием по авиационным и другим техническим видам спорта с сопутствующей инфраструктурой</t>
  </si>
  <si>
    <t>Комплексы конноспортивные</t>
  </si>
  <si>
    <t>Ведомственная принадлежность:
сфера физической культуры и спорта</t>
  </si>
  <si>
    <t>для прыжков в воду</t>
  </si>
  <si>
    <t>в том числе размером:
(42 х 24 м)</t>
  </si>
  <si>
    <t>(36 х 18 м); (30 х 18 м) и (30 х 15 м)</t>
  </si>
  <si>
    <t>(24 х 12 м) и (18 х 9 м)</t>
  </si>
  <si>
    <t>иных размеров</t>
  </si>
  <si>
    <t>нестандартных размеров</t>
  </si>
  <si>
    <t>из строки 15 - крытые</t>
  </si>
  <si>
    <t xml:space="preserve">в том числе:
крытые спортивные объекты с искусственным льдом </t>
  </si>
  <si>
    <t>конькобежные</t>
  </si>
  <si>
    <t>в том числе: 
тиры</t>
  </si>
  <si>
    <t>стрельбища</t>
  </si>
  <si>
    <t>стенды</t>
  </si>
  <si>
    <t>лукодромы</t>
  </si>
  <si>
    <t>из них крытые</t>
  </si>
  <si>
    <t>в том числе:
врачи</t>
  </si>
  <si>
    <t>средний медицинский персонал</t>
  </si>
  <si>
    <t>младший медицинский персонал</t>
  </si>
  <si>
    <t>Ведомственная принадлежность: сфера физической культуры и спорта</t>
  </si>
  <si>
    <t>Участие в соревнованиях и тренировочных сборах</t>
  </si>
  <si>
    <t>прочее</t>
  </si>
  <si>
    <t>другие специалисты</t>
  </si>
  <si>
    <t>Предоставление доступа к объекту спорта</t>
  </si>
  <si>
    <t>собственные сооружения и/или в оперативном управлении</t>
  </si>
  <si>
    <t>в том числе: 
аренда (услуги спортсооружений)</t>
  </si>
  <si>
    <t>инструкторы-методисты</t>
  </si>
  <si>
    <t>тренеры-преподаватели</t>
  </si>
  <si>
    <t>в том числе: 
тренеры</t>
  </si>
  <si>
    <t>в том числе: 
экипировка, спортивное оборудование, инвентарь</t>
  </si>
  <si>
    <t xml:space="preserve">свободные </t>
  </si>
  <si>
    <t xml:space="preserve"> занятые внутренним совмещением должностей</t>
  </si>
  <si>
    <t>занятые внешними совместителями</t>
  </si>
  <si>
    <t xml:space="preserve">списочного состава
(без внешних совместителей)
</t>
  </si>
  <si>
    <t>занятые сотрудниками по основному месту работы</t>
  </si>
  <si>
    <t>в платных группах (из гр. 22)</t>
  </si>
  <si>
    <t>по возрасту от 5 до 17 лет (из гр. 22)</t>
  </si>
  <si>
    <t>Тренеры ЦСП</t>
  </si>
  <si>
    <t>в том числе:
проходящие дополнительные образовательные программы спортивной подготовки в организациях, реализующих дополнительные образовательные программы спортивной подготовки</t>
  </si>
  <si>
    <t>Армрестлинг</t>
  </si>
  <si>
    <t>Водно-моторный спорт</t>
  </si>
  <si>
    <t>Каратэ</t>
  </si>
  <si>
    <t>Триатлон</t>
  </si>
  <si>
    <t>Тхэквондо ВТФ</t>
  </si>
  <si>
    <t>в том числе: 
по летним видам спорта</t>
  </si>
  <si>
    <t>по зимним видам спорта</t>
  </si>
  <si>
    <t>Блочный лук</t>
  </si>
  <si>
    <t xml:space="preserve">Ачери </t>
  </si>
  <si>
    <t xml:space="preserve">Всего тренеров-преподавателей в организациях, реализующих дополнительные образовательные программы спортивной подготовки (СШ, СШОР, УОР и другие организации): </t>
  </si>
  <si>
    <t xml:space="preserve">
до 17 января после отчетного периода
до 20 января после отчетного периода
до 27 января после отчетного периода</t>
  </si>
  <si>
    <t>Базовый вид спорта, единица</t>
  </si>
  <si>
    <t>Масстарт</t>
  </si>
  <si>
    <t>другие (в том числе: 
руководители структурных подразделений и их заместители)</t>
  </si>
  <si>
    <t>учебно - тренировочный</t>
  </si>
  <si>
    <t>высшая</t>
  </si>
  <si>
    <t>первая</t>
  </si>
  <si>
    <t>Заслуженный тренер России</t>
  </si>
  <si>
    <t>Число спортивных сооружений – всего</t>
  </si>
  <si>
    <t>Раздел X. Спортивная инфраструктура, единица</t>
  </si>
  <si>
    <t>бюджет субъекта Российской Федерации</t>
  </si>
  <si>
    <t>Фонд начисленной заработной платы работников, тысяча рублей</t>
  </si>
  <si>
    <t>Раздел XII. Финансовая деятельность организаций, тысяча рублей</t>
  </si>
  <si>
    <r>
      <t xml:space="preserve">Поступило средств от </t>
    </r>
    <r>
      <rPr>
        <sz val="10"/>
        <rFont val="Tahoma"/>
        <family val="2"/>
        <charset val="204"/>
      </rPr>
      <t>приносящей доход деятельности</t>
    </r>
    <r>
      <rPr>
        <sz val="10"/>
        <color rgb="FF000000"/>
        <rFont val="Tahoma"/>
        <family val="2"/>
        <charset val="204"/>
      </rPr>
      <t>, тысяча рублей:</t>
    </r>
  </si>
  <si>
    <t xml:space="preserve">в том числе: 
Всероссийских спартакиадах между спортсменами субъектов Российской Федерации по летним и зимним видам спорта </t>
  </si>
  <si>
    <t>(подпись)</t>
  </si>
  <si>
    <t>(должность)</t>
  </si>
  <si>
    <t>(номер контактного телефона)</t>
  </si>
  <si>
    <t>в том числе: 
с длиной чаши 50 метров</t>
  </si>
  <si>
    <t>с длиной чаши 25 метров</t>
  </si>
  <si>
    <t>Средняя численность работников, человек</t>
  </si>
  <si>
    <t xml:space="preserve"> Раздел V. Обучающиеся и занимающиеся – кандидаты в спортивные сборные команды Российской Федерации, человек</t>
  </si>
  <si>
    <t xml:space="preserve">открытые спортивные объекты с искусственным льдом </t>
  </si>
  <si>
    <t>Количество ставок, единица</t>
  </si>
  <si>
    <t>Из численности обучающихся и занимающихся  (гр.5 раздела II)
спортсменов, имеющих разряды, звания, человек</t>
  </si>
  <si>
    <t>Из численности обучающихся и занимающихся (гр. 5 раздела II) – кандидаты, состоящие в списках спортивных сборных команд</t>
  </si>
  <si>
    <t>Всего кандидатов из численности обучающихся и занимающихся</t>
  </si>
  <si>
    <t>юридические лица государственной, муниципальной и иной форм собственности (кроме субъектов малого и среднего предпренимательства) – организации, реализующие дополнительные образовательные программы спортивной подготовки или обеспечивающие подготовку спортивного резерва (спортивные школы (СШ), спортивные школы олимпийского резерва (СШОР), училища олимпийского резерва (УОР - колледжи, техникумы), центры спортивной подготовки (ЦСП), другие организации): 
 – органу местного самоуправления муниципального образования (схема предоставления приведена в указаниях по заполнению формы);
органы местного самоуправления муниципального образования (схема предоставления приведена в указаниях по заполнению формы):
– органу исполнительной власти субъекта Российской Федерации в области физической культуры и спорта;
органы исполнительной власти субъектов Российской Федерации в области физической культуры и спорта:
 – Министерству спорта Российской Федерации</t>
  </si>
  <si>
    <t>в том числе по наименованию организации:</t>
  </si>
  <si>
    <t>Численность тренеров-преподавателей</t>
  </si>
  <si>
    <t>(электронная почта)</t>
  </si>
  <si>
    <t>(дата составления документа)</t>
  </si>
  <si>
    <t>«__»____20__ года</t>
  </si>
  <si>
    <t>(Ф.И.О)</t>
  </si>
  <si>
    <t>Должностное лицо, ответственное за предоставление первичных статистических и (или) административных данных (лицо, уполномоченное предоставлять первичные статистические и (или) административные данные от имени юридического лица</t>
  </si>
  <si>
    <t>Итого расходов</t>
  </si>
  <si>
    <t>Код формы по ОКУД</t>
  </si>
  <si>
    <t xml:space="preserve">отчитывающейся организации по ОКПО (для обособленного подразделения и головного подразделения юридического лица – идентификационный номер) </t>
  </si>
  <si>
    <t>Численность обучающихся и занимающихся на 31 декабря отчетного периода, человек</t>
  </si>
  <si>
    <r>
      <t>Численность обучающихся по дополнительным образовательным программам спортивной подготовки на 31 декабря отчетного периода (из гр</t>
    </r>
    <r>
      <rPr>
        <sz val="8"/>
        <rFont val="Tahoma"/>
        <family val="2"/>
        <charset val="204"/>
      </rPr>
      <t>.6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</si>
  <si>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Численность обучающихся, зачисленных на дополнительные образовательные программы 
спортивной подготовки в отчетном периоде</t>
  </si>
  <si>
    <t>Численность обучающихся, отчисленных с дополнительных образовательных программ 
спортивной подготовки в отчетном периоде</t>
  </si>
  <si>
    <r>
      <t>Разряды, звания, присвоенные и подтвержденные в отчетном периоде,</t>
    </r>
    <r>
      <rPr>
        <i/>
        <sz val="8"/>
        <rFont val="Tahoma"/>
        <family val="2"/>
        <charset val="204"/>
      </rPr>
      <t xml:space="preserve"> </t>
    </r>
    <r>
      <rPr>
        <sz val="8"/>
        <rFont val="Tahoma"/>
        <family val="2"/>
        <charset val="204"/>
      </rPr>
      <t>единица</t>
    </r>
  </si>
  <si>
    <t>Кандидаты, подготовленные в отчетном периоде</t>
  </si>
  <si>
    <t>Прошедшие профессиональную переподготовку (за отчетный период)</t>
  </si>
  <si>
    <t>Прошедшие повышение квалификации (за отчетный период)</t>
  </si>
  <si>
    <t>Численность работников</t>
  </si>
  <si>
    <t>Используемых на безвозмездной основе</t>
  </si>
  <si>
    <t>Арендуемых</t>
  </si>
  <si>
    <t>в том числе:
Двоеборье</t>
  </si>
  <si>
    <t>в том числе:
Сноуборд</t>
  </si>
  <si>
    <t>Быстровозводимые объекты (модульные) (из гр. 3)</t>
  </si>
  <si>
    <t xml:space="preserve">Находящихся в собственности и/или оперативном управлении </t>
  </si>
  <si>
    <t>Имеющие постоянную лицензию (из гр.6)</t>
  </si>
  <si>
    <t>по состоянию на 31 декабря 2024 г.</t>
  </si>
  <si>
    <t>Приказ Росстата: 
Об утверждении формы 
от 07.11.2024 № 530
О внесении изменений 
(при наличии)  
от  __________ № ___
от  __________ № ___</t>
  </si>
  <si>
    <t>КОМИТЕТ ПО ФИЗИЧЕСКОЙ КУЛЬТУРЕ И СПОРТУ ЛЕНИНГРАДСКОЙ ОБЛАСТИ</t>
  </si>
  <si>
    <t>191124 город Санкт-Петербург, улица Лафонская, дом 6 литера В</t>
  </si>
  <si>
    <t>00098163</t>
  </si>
  <si>
    <t>Председатель комитета</t>
  </si>
  <si>
    <t>Комаров В.Н.</t>
  </si>
  <si>
    <t>8-812-539-40-31</t>
  </si>
  <si>
    <t>lenoblsport@lenreg.ru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</si>
</sst>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19]dd/mmm"/>
    <numFmt numFmtId="165" formatCode="#"/>
    <numFmt numFmtId="166" formatCode="_(* #,##0.00_);_(* \(#,##0.00\);_(* \-??_);_(@_)"/>
    <numFmt numFmtId="167" formatCode="#,##0.0"/>
  </numFmts>
  <fonts count="2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sz val="5"/>
      <color rgb="FF000000"/>
      <name val="Tahoma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b/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  <font>
      <i/>
      <sz val="8"/>
      <name val="Tahoma"/>
      <family val="2"/>
      <charset val="204"/>
    </font>
    <font>
      <sz val="8"/>
      <color rgb="FF9C6500"/>
      <name val="Tahoma"/>
      <family val="2"/>
      <charset val="204"/>
    </font>
    <font>
      <b/>
      <sz val="14"/>
      <name val="Tahoma"/>
      <family val="2"/>
      <charset val="204"/>
    </font>
    <font>
      <sz val="8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ahoma"/>
      <family val="2"/>
      <charset val="204"/>
    </font>
    <font>
      <sz val="11"/>
      <color rgb="FF000000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rgb="FF9C6500"/>
      <name val="Tahoma"/>
      <family val="2"/>
      <charset val="204"/>
    </font>
    <font>
      <sz val="11"/>
      <color rgb="FFFF0000"/>
      <name val="Tahoma"/>
      <family val="2"/>
      <charset val="204"/>
    </font>
    <font>
      <b/>
      <sz val="11"/>
      <color theme="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6EFCE"/>
        <bgColor rgb="FFC7EECE"/>
      </patternFill>
    </fill>
    <fill>
      <patternFill patternType="solid">
        <fgColor rgb="FFC7EECE"/>
        <bgColor rgb="FFC6EFCE"/>
      </patternFill>
    </fill>
    <fill>
      <patternFill patternType="solid">
        <fgColor rgb="FFFFEB9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D9D9D9"/>
      </patternFill>
    </fill>
  </fills>
  <borders count="1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6">
    <xf numFmtId="0" fontId="0" fillId="0" borderId="0"/>
    <xf numFmtId="0" fontId="6" fillId="3" borderId="0" applyBorder="0" applyProtection="0"/>
    <xf numFmtId="0" fontId="17" fillId="5" borderId="0" applyBorder="0" applyProtection="0"/>
    <xf numFmtId="165" fontId="4" fillId="3" borderId="0" applyBorder="0">
      <alignment horizontal="center" vertical="center" wrapText="1"/>
    </xf>
    <xf numFmtId="166" fontId="1" fillId="0" borderId="0" applyBorder="0" applyProtection="0"/>
    <xf numFmtId="0" fontId="21" fillId="0" borderId="0"/>
  </cellStyleXfs>
  <cellXfs count="300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0" xfId="0" applyFont="1"/>
    <xf numFmtId="0" fontId="4" fillId="0" borderId="0" xfId="0" applyFont="1"/>
    <xf numFmtId="0" fontId="10" fillId="0" borderId="0" xfId="0" applyFont="1"/>
    <xf numFmtId="0" fontId="11" fillId="0" borderId="0" xfId="0" applyFont="1"/>
    <xf numFmtId="0" fontId="9" fillId="0" borderId="0" xfId="0" applyFont="1" applyAlignment="1">
      <alignment horizontal="right"/>
    </xf>
    <xf numFmtId="0" fontId="4" fillId="0" borderId="0" xfId="0" applyFont="1" applyAlignment="1">
      <alignment wrapText="1"/>
    </xf>
    <xf numFmtId="49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1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wrapText="1"/>
    </xf>
    <xf numFmtId="0" fontId="4" fillId="6" borderId="0" xfId="0" applyFont="1" applyFill="1"/>
    <xf numFmtId="0" fontId="4" fillId="0" borderId="8" xfId="0" applyFont="1" applyBorder="1" applyAlignment="1">
      <alignment horizontal="left" wrapText="1" indent="1"/>
    </xf>
    <xf numFmtId="0" fontId="19" fillId="0" borderId="8" xfId="0" applyFont="1" applyBorder="1" applyAlignment="1">
      <alignment wrapText="1"/>
    </xf>
    <xf numFmtId="0" fontId="4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8" fillId="8" borderId="8" xfId="0" applyFont="1" applyFill="1" applyBorder="1" applyAlignment="1">
      <alignment horizontal="center" vertical="center" wrapText="1"/>
    </xf>
    <xf numFmtId="0" fontId="23" fillId="0" borderId="0" xfId="5" applyFont="1"/>
    <xf numFmtId="1" fontId="23" fillId="0" borderId="0" xfId="5" applyNumberFormat="1" applyFont="1"/>
    <xf numFmtId="0" fontId="23" fillId="0" borderId="0" xfId="0" applyFont="1"/>
    <xf numFmtId="0" fontId="8" fillId="0" borderId="0" xfId="0" applyFont="1"/>
    <xf numFmtId="0" fontId="13" fillId="0" borderId="0" xfId="5" applyFont="1"/>
    <xf numFmtId="0" fontId="6" fillId="0" borderId="8" xfId="0" applyFont="1" applyBorder="1" applyAlignment="1">
      <alignment wrapText="1"/>
    </xf>
    <xf numFmtId="49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24" fillId="0" borderId="0" xfId="0" applyFont="1"/>
    <xf numFmtId="0" fontId="17" fillId="5" borderId="8" xfId="2" applyBorder="1" applyAlignment="1" applyProtection="1">
      <alignment wrapText="1"/>
    </xf>
    <xf numFmtId="0" fontId="17" fillId="5" borderId="0" xfId="2" applyBorder="1" applyProtection="1"/>
    <xf numFmtId="0" fontId="6" fillId="0" borderId="8" xfId="0" applyFont="1" applyBorder="1" applyAlignment="1">
      <alignment horizontal="left" vertical="top" wrapText="1" indent="1"/>
    </xf>
    <xf numFmtId="0" fontId="19" fillId="0" borderId="8" xfId="0" applyFont="1" applyBorder="1" applyAlignment="1">
      <alignment horizontal="left" wrapText="1" indent="1"/>
    </xf>
    <xf numFmtId="0" fontId="26" fillId="7" borderId="14" xfId="2" applyFont="1" applyFill="1" applyBorder="1" applyAlignment="1" applyProtection="1">
      <alignment vertical="center"/>
    </xf>
    <xf numFmtId="0" fontId="4" fillId="0" borderId="8" xfId="0" applyFont="1" applyBorder="1" applyAlignment="1">
      <alignment horizontal="left" wrapText="1"/>
    </xf>
    <xf numFmtId="0" fontId="27" fillId="0" borderId="0" xfId="0" applyFont="1"/>
    <xf numFmtId="0" fontId="28" fillId="0" borderId="0" xfId="0" applyFont="1"/>
    <xf numFmtId="0" fontId="4" fillId="0" borderId="0" xfId="0" applyFont="1" applyAlignment="1">
      <alignment vertical="center" wrapText="1"/>
    </xf>
    <xf numFmtId="0" fontId="19" fillId="0" borderId="1" xfId="5" applyFont="1" applyBorder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167" fontId="7" fillId="7" borderId="7" xfId="2" applyNumberFormat="1" applyFont="1" applyFill="1" applyBorder="1" applyAlignment="1" applyProtection="1">
      <alignment horizontal="center" vertical="center"/>
    </xf>
    <xf numFmtId="167" fontId="20" fillId="0" borderId="8" xfId="4" applyNumberFormat="1" applyFont="1" applyBorder="1" applyAlignment="1" applyProtection="1">
      <alignment horizontal="center" vertical="center"/>
    </xf>
    <xf numFmtId="1" fontId="20" fillId="3" borderId="8" xfId="3" applyNumberFormat="1" applyFont="1" applyBorder="1">
      <alignment horizontal="center" vertical="center" wrapText="1"/>
    </xf>
    <xf numFmtId="1" fontId="20" fillId="4" borderId="8" xfId="1" applyNumberFormat="1" applyFont="1" applyFill="1" applyBorder="1" applyAlignment="1" applyProtection="1">
      <alignment horizontal="center" vertical="center" wrapText="1"/>
    </xf>
    <xf numFmtId="1" fontId="20" fillId="3" borderId="8" xfId="1" applyNumberFormat="1" applyFont="1" applyBorder="1" applyAlignment="1" applyProtection="1">
      <alignment horizontal="center" vertical="center" wrapText="1"/>
    </xf>
    <xf numFmtId="1" fontId="20" fillId="2" borderId="8" xfId="5" applyNumberFormat="1" applyFont="1" applyFill="1" applyBorder="1" applyAlignment="1" applyProtection="1">
      <alignment horizontal="center" vertical="center" wrapText="1"/>
      <protection locked="0"/>
    </xf>
    <xf numFmtId="1" fontId="20" fillId="0" borderId="8" xfId="5" applyNumberFormat="1" applyFont="1" applyBorder="1" applyAlignment="1" applyProtection="1">
      <alignment horizontal="center" vertical="center" wrapText="1"/>
      <protection locked="0"/>
    </xf>
    <xf numFmtId="1" fontId="20" fillId="3" borderId="8" xfId="1" applyNumberFormat="1" applyFont="1" applyBorder="1" applyAlignment="1" applyProtection="1">
      <alignment horizontal="center" vertical="center" wrapText="1"/>
      <protection locked="0"/>
    </xf>
    <xf numFmtId="1" fontId="20" fillId="3" borderId="8" xfId="1" applyNumberFormat="1" applyFont="1" applyBorder="1" applyAlignment="1" applyProtection="1">
      <alignment horizontal="center" vertical="center"/>
    </xf>
    <xf numFmtId="1" fontId="20" fillId="2" borderId="8" xfId="1" applyNumberFormat="1" applyFont="1" applyFill="1" applyBorder="1" applyAlignment="1" applyProtection="1">
      <alignment horizontal="center" vertical="center"/>
    </xf>
    <xf numFmtId="1" fontId="20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6" fillId="0" borderId="8" xfId="5" applyFont="1" applyBorder="1" applyAlignment="1">
      <alignment horizontal="left" vertical="center" wrapText="1"/>
    </xf>
    <xf numFmtId="1" fontId="4" fillId="0" borderId="8" xfId="5" applyNumberFormat="1" applyFont="1" applyBorder="1" applyAlignment="1">
      <alignment horizontal="center" vertical="center" wrapText="1"/>
    </xf>
    <xf numFmtId="1" fontId="20" fillId="2" borderId="8" xfId="5" applyNumberFormat="1" applyFont="1" applyFill="1" applyBorder="1" applyAlignment="1">
      <alignment horizontal="center" vertical="center" wrapText="1"/>
    </xf>
    <xf numFmtId="1" fontId="20" fillId="0" borderId="8" xfId="5" applyNumberFormat="1" applyFont="1" applyBorder="1" applyAlignment="1">
      <alignment horizontal="center" vertical="center" wrapText="1"/>
    </xf>
    <xf numFmtId="0" fontId="6" fillId="0" borderId="8" xfId="5" applyFont="1" applyBorder="1" applyAlignment="1">
      <alignment horizontal="left" vertical="center" wrapText="1" indent="1"/>
    </xf>
    <xf numFmtId="0" fontId="6" fillId="0" borderId="8" xfId="5" applyFont="1" applyBorder="1" applyAlignment="1">
      <alignment wrapText="1"/>
    </xf>
    <xf numFmtId="0" fontId="6" fillId="0" borderId="8" xfId="5" applyFont="1" applyBorder="1" applyAlignment="1">
      <alignment vertical="center" wrapText="1"/>
    </xf>
    <xf numFmtId="0" fontId="2" fillId="0" borderId="8" xfId="5" applyFont="1" applyBorder="1" applyAlignment="1">
      <alignment horizontal="left" vertical="center" wrapText="1"/>
    </xf>
    <xf numFmtId="0" fontId="18" fillId="0" borderId="0" xfId="0" applyFont="1"/>
    <xf numFmtId="49" fontId="8" fillId="0" borderId="8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center" vertical="center"/>
    </xf>
    <xf numFmtId="167" fontId="20" fillId="3" borderId="8" xfId="3" applyNumberFormat="1" applyFont="1" applyBorder="1">
      <alignment horizontal="center" vertical="center" wrapText="1"/>
    </xf>
    <xf numFmtId="0" fontId="12" fillId="0" borderId="8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 indent="1"/>
    </xf>
    <xf numFmtId="167" fontId="20" fillId="0" borderId="8" xfId="0" applyNumberFormat="1" applyFont="1" applyBorder="1" applyAlignment="1">
      <alignment horizontal="center" vertical="center" wrapText="1"/>
    </xf>
    <xf numFmtId="167" fontId="20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 wrapText="1" indent="2"/>
    </xf>
    <xf numFmtId="0" fontId="7" fillId="0" borderId="8" xfId="0" applyFont="1" applyBorder="1" applyAlignment="1">
      <alignment horizontal="left" vertical="center" wrapText="1" indent="2"/>
    </xf>
    <xf numFmtId="0" fontId="20" fillId="0" borderId="8" xfId="0" applyFont="1" applyBorder="1" applyAlignment="1">
      <alignment horizontal="left" vertical="center" wrapText="1" indent="2"/>
    </xf>
    <xf numFmtId="0" fontId="20" fillId="0" borderId="0" xfId="0" applyFont="1"/>
    <xf numFmtId="0" fontId="8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4" fillId="0" borderId="8" xfId="0" applyFont="1" applyBorder="1" applyAlignment="1">
      <alignment vertical="center" wrapText="1"/>
    </xf>
    <xf numFmtId="2" fontId="20" fillId="0" borderId="8" xfId="0" applyNumberFormat="1" applyFont="1" applyBorder="1" applyAlignment="1">
      <alignment horizontal="center" vertical="center"/>
    </xf>
    <xf numFmtId="2" fontId="20" fillId="0" borderId="8" xfId="0" applyNumberFormat="1" applyFont="1" applyBorder="1" applyAlignment="1">
      <alignment horizontal="center" vertical="center" wrapText="1"/>
    </xf>
    <xf numFmtId="167" fontId="20" fillId="3" borderId="8" xfId="3" applyNumberFormat="1" applyFont="1" applyBorder="1" applyAlignment="1">
      <alignment horizontal="center" vertical="center"/>
    </xf>
    <xf numFmtId="2" fontId="20" fillId="0" borderId="8" xfId="3" applyNumberFormat="1" applyFont="1" applyFill="1" applyBorder="1" applyAlignment="1">
      <alignment horizontal="center" vertical="center"/>
    </xf>
    <xf numFmtId="167" fontId="20" fillId="0" borderId="8" xfId="3" applyNumberFormat="1" applyFont="1" applyFill="1" applyBorder="1">
      <alignment horizontal="center" vertical="center" wrapText="1"/>
    </xf>
    <xf numFmtId="167" fontId="20" fillId="8" borderId="8" xfId="3" applyNumberFormat="1" applyFont="1" applyFill="1" applyBorder="1">
      <alignment horizontal="center" vertical="center" wrapText="1"/>
    </xf>
    <xf numFmtId="167" fontId="20" fillId="8" borderId="8" xfId="3" applyNumberFormat="1" applyFont="1" applyFill="1" applyBorder="1" applyAlignment="1">
      <alignment horizontal="center" vertical="center"/>
    </xf>
    <xf numFmtId="167" fontId="20" fillId="0" borderId="8" xfId="3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167" fontId="20" fillId="2" borderId="8" xfId="0" applyNumberFormat="1" applyFont="1" applyFill="1" applyBorder="1" applyAlignment="1">
      <alignment horizontal="center" vertical="center"/>
    </xf>
    <xf numFmtId="2" fontId="20" fillId="3" borderId="8" xfId="3" applyNumberFormat="1" applyFont="1" applyBorder="1" applyAlignment="1">
      <alignment horizontal="center" vertical="center"/>
    </xf>
    <xf numFmtId="2" fontId="20" fillId="9" borderId="8" xfId="0" applyNumberFormat="1" applyFont="1" applyFill="1" applyBorder="1" applyAlignment="1">
      <alignment horizontal="center" vertical="center"/>
    </xf>
    <xf numFmtId="167" fontId="20" fillId="9" borderId="8" xfId="0" applyNumberFormat="1" applyFont="1" applyFill="1" applyBorder="1" applyAlignment="1">
      <alignment horizontal="center" vertical="center"/>
    </xf>
    <xf numFmtId="0" fontId="19" fillId="0" borderId="8" xfId="0" applyFont="1" applyBorder="1" applyAlignment="1">
      <alignment horizontal="left" vertical="center" wrapText="1" indent="1"/>
    </xf>
    <xf numFmtId="0" fontId="19" fillId="0" borderId="8" xfId="0" applyFont="1" applyBorder="1" applyAlignment="1">
      <alignment horizontal="left" vertical="center" wrapText="1" indent="2"/>
    </xf>
    <xf numFmtId="2" fontId="25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 indent="2"/>
    </xf>
    <xf numFmtId="0" fontId="6" fillId="0" borderId="8" xfId="0" applyFont="1" applyBorder="1" applyAlignment="1">
      <alignment horizontal="left" vertical="center" wrapText="1" indent="1"/>
    </xf>
    <xf numFmtId="0" fontId="6" fillId="0" borderId="8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 indent="2"/>
    </xf>
    <xf numFmtId="0" fontId="4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wrapText="1"/>
    </xf>
    <xf numFmtId="1" fontId="20" fillId="0" borderId="8" xfId="3" applyNumberFormat="1" applyFont="1" applyFill="1" applyBorder="1">
      <alignment horizontal="center" vertical="center" wrapText="1"/>
    </xf>
    <xf numFmtId="0" fontId="4" fillId="0" borderId="8" xfId="0" applyFont="1" applyBorder="1" applyAlignment="1">
      <alignment horizontal="left" vertical="center" indent="1"/>
    </xf>
    <xf numFmtId="0" fontId="4" fillId="0" borderId="8" xfId="0" applyFont="1" applyBorder="1" applyAlignment="1">
      <alignment vertical="center"/>
    </xf>
    <xf numFmtId="1" fontId="25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left" indent="2"/>
    </xf>
    <xf numFmtId="0" fontId="14" fillId="0" borderId="8" xfId="0" applyFont="1" applyBorder="1" applyAlignment="1">
      <alignment vertical="center"/>
    </xf>
    <xf numFmtId="0" fontId="4" fillId="6" borderId="8" xfId="0" applyFont="1" applyFill="1" applyBorder="1" applyAlignment="1">
      <alignment vertical="center"/>
    </xf>
    <xf numFmtId="0" fontId="4" fillId="6" borderId="8" xfId="0" applyFont="1" applyFill="1" applyBorder="1" applyAlignment="1">
      <alignment horizontal="left" vertical="center" indent="2"/>
    </xf>
    <xf numFmtId="0" fontId="4" fillId="6" borderId="8" xfId="0" applyFont="1" applyFill="1" applyBorder="1" applyAlignment="1">
      <alignment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left" vertical="center" wrapText="1" indent="2"/>
    </xf>
    <xf numFmtId="0" fontId="8" fillId="6" borderId="0" xfId="0" applyFont="1" applyFill="1" applyAlignment="1">
      <alignment horizontal="left" vertical="center" wrapText="1"/>
    </xf>
    <xf numFmtId="0" fontId="8" fillId="6" borderId="0" xfId="0" applyFont="1" applyFill="1" applyProtection="1">
      <protection locked="0"/>
    </xf>
    <xf numFmtId="0" fontId="8" fillId="6" borderId="0" xfId="0" applyFont="1" applyFill="1" applyAlignment="1">
      <alignment horizontal="center" vertical="center"/>
    </xf>
    <xf numFmtId="49" fontId="6" fillId="6" borderId="8" xfId="0" applyNumberFormat="1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left" vertical="center" wrapText="1" indent="1"/>
    </xf>
    <xf numFmtId="0" fontId="4" fillId="6" borderId="8" xfId="0" applyFont="1" applyFill="1" applyBorder="1" applyAlignment="1">
      <alignment horizontal="left" vertical="center" wrapText="1" indent="1"/>
    </xf>
    <xf numFmtId="0" fontId="4" fillId="6" borderId="8" xfId="0" applyFont="1" applyFill="1" applyBorder="1" applyAlignment="1">
      <alignment horizontal="left" vertical="center" indent="1"/>
    </xf>
    <xf numFmtId="0" fontId="19" fillId="6" borderId="8" xfId="0" applyFont="1" applyFill="1" applyBorder="1" applyAlignment="1">
      <alignment wrapText="1"/>
    </xf>
    <xf numFmtId="49" fontId="4" fillId="6" borderId="8" xfId="0" applyNumberFormat="1" applyFont="1" applyFill="1" applyBorder="1" applyAlignment="1">
      <alignment horizontal="center" vertical="center" wrapText="1"/>
    </xf>
    <xf numFmtId="0" fontId="6" fillId="6" borderId="8" xfId="5" applyFont="1" applyFill="1" applyBorder="1" applyAlignment="1">
      <alignment horizontal="left" vertical="center" wrapText="1" indent="1"/>
    </xf>
    <xf numFmtId="0" fontId="6" fillId="6" borderId="8" xfId="5" applyFont="1" applyFill="1" applyBorder="1" applyAlignment="1">
      <alignment horizontal="left" vertical="center" wrapText="1"/>
    </xf>
    <xf numFmtId="0" fontId="6" fillId="6" borderId="8" xfId="5" applyFont="1" applyFill="1" applyBorder="1" applyAlignment="1">
      <alignment wrapText="1"/>
    </xf>
    <xf numFmtId="0" fontId="4" fillId="0" borderId="5" xfId="0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0" fontId="6" fillId="6" borderId="8" xfId="5" applyFont="1" applyFill="1" applyBorder="1" applyAlignment="1">
      <alignment vertical="center" wrapText="1"/>
    </xf>
    <xf numFmtId="0" fontId="4" fillId="6" borderId="8" xfId="0" applyFont="1" applyFill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 wrapText="1"/>
    </xf>
    <xf numFmtId="0" fontId="19" fillId="0" borderId="8" xfId="5" applyFont="1" applyBorder="1" applyAlignment="1">
      <alignment horizontal="center" vertical="center" wrapText="1"/>
    </xf>
    <xf numFmtId="0" fontId="6" fillId="0" borderId="8" xfId="5" applyFont="1" applyBorder="1" applyAlignment="1">
      <alignment horizontal="center" vertical="center" wrapText="1"/>
    </xf>
    <xf numFmtId="0" fontId="4" fillId="2" borderId="8" xfId="5" applyFont="1" applyFill="1" applyBorder="1" applyAlignment="1">
      <alignment horizontal="center" vertical="center" wrapText="1"/>
    </xf>
    <xf numFmtId="0" fontId="4" fillId="0" borderId="8" xfId="5" applyFont="1" applyBorder="1" applyAlignment="1">
      <alignment horizontal="center" vertical="center" wrapText="1"/>
    </xf>
    <xf numFmtId="1" fontId="20" fillId="0" borderId="8" xfId="5" applyNumberFormat="1" applyFont="1" applyBorder="1" applyAlignment="1">
      <alignment horizontal="center" vertical="center"/>
    </xf>
    <xf numFmtId="1" fontId="20" fillId="8" borderId="8" xfId="5" applyNumberFormat="1" applyFont="1" applyFill="1" applyBorder="1" applyAlignment="1">
      <alignment horizontal="center" vertical="center"/>
    </xf>
    <xf numFmtId="1" fontId="20" fillId="4" borderId="8" xfId="1" applyNumberFormat="1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49" fontId="7" fillId="0" borderId="8" xfId="0" applyNumberFormat="1" applyFont="1" applyBorder="1" applyAlignment="1">
      <alignment horizontal="center" vertical="center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right"/>
    </xf>
    <xf numFmtId="0" fontId="12" fillId="0" borderId="8" xfId="0" applyFont="1" applyBorder="1" applyAlignment="1">
      <alignment vertical="center" wrapText="1"/>
    </xf>
    <xf numFmtId="49" fontId="8" fillId="0" borderId="3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/>
    </xf>
    <xf numFmtId="1" fontId="25" fillId="0" borderId="3" xfId="0" applyNumberFormat="1" applyFont="1" applyBorder="1" applyAlignment="1" applyProtection="1">
      <alignment horizontal="center" vertical="center"/>
      <protection locked="0"/>
    </xf>
    <xf numFmtId="1" fontId="23" fillId="0" borderId="0" xfId="0" applyNumberFormat="1" applyFont="1"/>
    <xf numFmtId="1" fontId="4" fillId="0" borderId="0" xfId="0" applyNumberFormat="1" applyFont="1" applyAlignment="1">
      <alignment wrapText="1"/>
    </xf>
    <xf numFmtId="0" fontId="7" fillId="0" borderId="8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 applyProtection="1">
      <alignment horizontal="center" wrapText="1"/>
      <protection locked="0"/>
    </xf>
    <xf numFmtId="0" fontId="7" fillId="0" borderId="9" xfId="0" applyFont="1" applyBorder="1" applyAlignment="1" applyProtection="1">
      <alignment horizontal="center" wrapText="1"/>
      <protection locked="0"/>
    </xf>
    <xf numFmtId="0" fontId="7" fillId="0" borderId="4" xfId="0" applyFont="1" applyBorder="1" applyAlignment="1" applyProtection="1">
      <alignment horizontal="center" wrapText="1"/>
      <protection locked="0"/>
    </xf>
    <xf numFmtId="49" fontId="7" fillId="0" borderId="8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3" fillId="0" borderId="8" xfId="0" applyFont="1" applyBorder="1" applyAlignment="1">
      <alignment horizontal="right" vertical="center"/>
    </xf>
    <xf numFmtId="0" fontId="7" fillId="6" borderId="8" xfId="0" applyFont="1" applyFill="1" applyBorder="1" applyAlignment="1">
      <alignment horizontal="center" vertical="top" wrapText="1"/>
    </xf>
    <xf numFmtId="49" fontId="7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1" fontId="20" fillId="0" borderId="8" xfId="0" applyNumberFormat="1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" fontId="20" fillId="2" borderId="3" xfId="0" applyNumberFormat="1" applyFont="1" applyFill="1" applyBorder="1" applyAlignment="1">
      <alignment horizontal="center" vertical="center"/>
    </xf>
    <xf numFmtId="1" fontId="20" fillId="2" borderId="4" xfId="0" applyNumberFormat="1" applyFont="1" applyFill="1" applyBorder="1" applyAlignment="1">
      <alignment horizontal="center" vertical="center"/>
    </xf>
    <xf numFmtId="0" fontId="25" fillId="0" borderId="7" xfId="5" applyFont="1" applyBorder="1" applyAlignment="1">
      <alignment horizontal="center" vertical="center" wrapText="1"/>
    </xf>
    <xf numFmtId="0" fontId="19" fillId="6" borderId="3" xfId="5" applyFont="1" applyFill="1" applyBorder="1" applyAlignment="1">
      <alignment horizontal="center" vertical="center" wrapText="1"/>
    </xf>
    <xf numFmtId="0" fontId="19" fillId="6" borderId="9" xfId="5" applyFont="1" applyFill="1" applyBorder="1" applyAlignment="1">
      <alignment horizontal="center" vertical="center" wrapText="1"/>
    </xf>
    <xf numFmtId="0" fontId="19" fillId="0" borderId="6" xfId="5" applyFont="1" applyBorder="1" applyAlignment="1">
      <alignment horizontal="center" vertical="center" wrapText="1"/>
    </xf>
    <xf numFmtId="0" fontId="19" fillId="0" borderId="2" xfId="5" applyFont="1" applyBorder="1" applyAlignment="1">
      <alignment horizontal="center" vertical="center" wrapText="1"/>
    </xf>
    <xf numFmtId="0" fontId="19" fillId="0" borderId="5" xfId="5" applyFont="1" applyBorder="1" applyAlignment="1">
      <alignment horizontal="center" vertical="center" wrapText="1"/>
    </xf>
    <xf numFmtId="0" fontId="19" fillId="0" borderId="8" xfId="5" applyFont="1" applyBorder="1" applyAlignment="1">
      <alignment horizontal="center" vertical="center" wrapText="1"/>
    </xf>
    <xf numFmtId="1" fontId="19" fillId="0" borderId="8" xfId="5" applyNumberFormat="1" applyFont="1" applyBorder="1" applyAlignment="1">
      <alignment horizontal="center" vertical="center" textRotation="90" wrapText="1"/>
    </xf>
    <xf numFmtId="0" fontId="19" fillId="0" borderId="8" xfId="5" applyFont="1" applyBorder="1" applyAlignment="1">
      <alignment horizontal="center" vertical="center"/>
    </xf>
    <xf numFmtId="0" fontId="6" fillId="0" borderId="8" xfId="5" applyFont="1" applyBorder="1" applyAlignment="1">
      <alignment horizontal="center" vertical="center" wrapText="1"/>
    </xf>
    <xf numFmtId="0" fontId="19" fillId="6" borderId="8" xfId="5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textRotation="90" wrapText="1"/>
    </xf>
    <xf numFmtId="0" fontId="4" fillId="6" borderId="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textRotation="90" wrapText="1"/>
    </xf>
    <xf numFmtId="0" fontId="6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12" fillId="6" borderId="8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textRotation="90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25" fillId="6" borderId="0" xfId="0" applyFont="1" applyFill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textRotation="90" wrapText="1"/>
    </xf>
    <xf numFmtId="0" fontId="4" fillId="6" borderId="2" xfId="0" applyFont="1" applyFill="1" applyBorder="1" applyAlignment="1">
      <alignment horizontal="center" vertical="center" textRotation="90" wrapText="1"/>
    </xf>
    <xf numFmtId="0" fontId="4" fillId="6" borderId="5" xfId="0" applyFont="1" applyFill="1" applyBorder="1" applyAlignment="1">
      <alignment horizontal="center" vertical="center" textRotation="90" wrapText="1"/>
    </xf>
    <xf numFmtId="0" fontId="6" fillId="6" borderId="3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19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19" fillId="6" borderId="12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3" fillId="0" borderId="0" xfId="0" applyFont="1" applyAlignment="1" applyProtection="1">
      <alignment horizontal="center"/>
      <protection locked="0"/>
    </xf>
    <xf numFmtId="0" fontId="8" fillId="6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wrapText="1"/>
      <protection locked="0"/>
    </xf>
    <xf numFmtId="0" fontId="8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</cellXfs>
  <cellStyles count="6">
    <cellStyle name="Excel Built-in Good" xfId="1"/>
    <cellStyle name="Excel Built-in Neutral" xfId="2"/>
    <cellStyle name="Обычный" xfId="0" builtinId="0"/>
    <cellStyle name="Обычный 2" xfId="5"/>
    <cellStyle name="Расчетная ячейка" xfId="3"/>
    <cellStyle name="Финансовый 2" xfId="4"/>
  </cellStyles>
  <dxfs count="0"/>
  <tableStyles count="0" defaultTableStyle="TableStyleMedium2" defaultPivotStyle="PivotStyleLight16"/>
  <colors>
    <mruColors>
      <color rgb="FFC6EF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28</xdr:row>
          <xdr:rowOff>133350</xdr:rowOff>
        </xdr:from>
        <xdr:to>
          <xdr:col>13</xdr:col>
          <xdr:colOff>895350</xdr:colOff>
          <xdr:row>30</xdr:row>
          <xdr:rowOff>28575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Рассчитать сводную форму сводов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26</xdr:row>
          <xdr:rowOff>76200</xdr:rowOff>
        </xdr:from>
        <xdr:to>
          <xdr:col>13</xdr:col>
          <xdr:colOff>895350</xdr:colOff>
          <xdr:row>27</xdr:row>
          <xdr:rowOff>161925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Рассчитать сводную форму первичных файлов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4" name="AutoShape 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5" name="AutoShape 2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6" name="AutoShape 2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7" name="AutoShape 2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8" name="AutoShape 2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9" name="AutoShape 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0" name="AutoShape 2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1" name="AutoShape 2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2" name="AutoShape 2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3" name="AutoShape 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39</xdr:row>
      <xdr:rowOff>133350</xdr:rowOff>
    </xdr:to>
    <xdr:sp macro="" textlink="">
      <xdr:nvSpPr>
        <xdr:cNvPr id="14" name="AutoShape 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42</xdr:row>
      <xdr:rowOff>133350</xdr:rowOff>
    </xdr:to>
    <xdr:sp macro="" textlink="">
      <xdr:nvSpPr>
        <xdr:cNvPr id="7" name="AutoShape 3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96150" cy="94964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200025</xdr:colOff>
      <xdr:row>54</xdr:row>
      <xdr:rowOff>190500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868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200025</xdr:colOff>
      <xdr:row>54</xdr:row>
      <xdr:rowOff>190500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868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200025</xdr:colOff>
      <xdr:row>54</xdr:row>
      <xdr:rowOff>190500</xdr:rowOff>
    </xdr:to>
    <xdr:sp macro="" textlink="">
      <xdr:nvSpPr>
        <xdr:cNvPr id="4" name="AutoShape 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868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5" name="AutoShape 2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6" name="AutoShape 2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7" name="AutoShape 2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8" name="AutoShape 2">
          <a:extLs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19" name="AutoShape 2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20" name="AutoShape 2"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21" name="AutoShape 2">
          <a:extLs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31</xdr:row>
      <xdr:rowOff>57150</xdr:rowOff>
    </xdr:to>
    <xdr:sp macro="" textlink="">
      <xdr:nvSpPr>
        <xdr:cNvPr id="22" name="AutoShape 2">
          <a:extLst>
            <a:ext uri="{FF2B5EF4-FFF2-40B4-BE49-F238E27FC236}">
              <a16:creationId xmlns="" xmlns:a16="http://schemas.microsoft.com/office/drawing/2014/main" id="{00000000-0008-0000-09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3" name="AutoShape 2">
          <a:extLst>
            <a:ext uri="{FF2B5EF4-FFF2-40B4-BE49-F238E27FC236}">
              <a16:creationId xmlns="" xmlns:a16="http://schemas.microsoft.com/office/drawing/2014/main" id="{00000000-0008-0000-09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4" name="AutoShape 2">
          <a:extLst>
            <a:ext uri="{FF2B5EF4-FFF2-40B4-BE49-F238E27FC236}">
              <a16:creationId xmlns="" xmlns:a16="http://schemas.microsoft.com/office/drawing/2014/main" id="{00000000-0008-0000-09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5" name="AutoShape 2">
          <a:extLst>
            <a:ext uri="{FF2B5EF4-FFF2-40B4-BE49-F238E27FC236}">
              <a16:creationId xmlns="" xmlns:a16="http://schemas.microsoft.com/office/drawing/2014/main" id="{00000000-0008-0000-09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6" name="AutoShape 2">
          <a:extLst>
            <a:ext uri="{FF2B5EF4-FFF2-40B4-BE49-F238E27FC236}">
              <a16:creationId xmlns="" xmlns:a16="http://schemas.microsoft.com/office/drawing/2014/main" id="{00000000-0008-0000-09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36</xdr:row>
      <xdr:rowOff>57150</xdr:rowOff>
    </xdr:to>
    <xdr:sp macro="" textlink="">
      <xdr:nvSpPr>
        <xdr:cNvPr id="27" name="AutoShape 2">
          <a:extLst>
            <a:ext uri="{FF2B5EF4-FFF2-40B4-BE49-F238E27FC236}">
              <a16:creationId xmlns="" xmlns:a16="http://schemas.microsoft.com/office/drawing/2014/main" id="{00000000-0008-0000-0900-00001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9622</xdr:colOff>
      <xdr:row>36</xdr:row>
      <xdr:rowOff>0</xdr:rowOff>
    </xdr:from>
    <xdr:to>
      <xdr:col>4</xdr:col>
      <xdr:colOff>0</xdr:colOff>
      <xdr:row>36</xdr:row>
      <xdr:rowOff>9621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CxnSpPr/>
      </xdr:nvCxnSpPr>
      <xdr:spPr>
        <a:xfrm>
          <a:off x="4156364" y="9832879"/>
          <a:ext cx="1789545" cy="9621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9</xdr:col>
      <xdr:colOff>5013</xdr:colOff>
      <xdr:row>34</xdr:row>
      <xdr:rowOff>0</xdr:rowOff>
    </xdr:from>
    <xdr:to>
      <xdr:col>9</xdr:col>
      <xdr:colOff>1125682</xdr:colOff>
      <xdr:row>34</xdr:row>
      <xdr:rowOff>2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CxnSpPr/>
      </xdr:nvCxnSpPr>
      <xdr:spPr>
        <a:xfrm flipV="1">
          <a:off x="9760922" y="9371061"/>
          <a:ext cx="1120669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2</xdr:col>
      <xdr:colOff>1</xdr:colOff>
      <xdr:row>34</xdr:row>
      <xdr:rowOff>0</xdr:rowOff>
    </xdr:from>
    <xdr:to>
      <xdr:col>3</xdr:col>
      <xdr:colOff>817803</xdr:colOff>
      <xdr:row>34</xdr:row>
      <xdr:rowOff>9621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CxnSpPr/>
      </xdr:nvCxnSpPr>
      <xdr:spPr>
        <a:xfrm>
          <a:off x="4117880" y="9371061"/>
          <a:ext cx="1818408" cy="9621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4</xdr:col>
      <xdr:colOff>942878</xdr:colOff>
      <xdr:row>34</xdr:row>
      <xdr:rowOff>0</xdr:rowOff>
    </xdr:from>
    <xdr:to>
      <xdr:col>7</xdr:col>
      <xdr:colOff>760076</xdr:colOff>
      <xdr:row>34</xdr:row>
      <xdr:rowOff>2</xdr:rowOff>
    </xdr:to>
    <xdr:cxnSp macro="">
      <xdr:nvCxnSpPr>
        <xdr:cNvPr id="36" name="Прямая соединительная линия 35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CxnSpPr/>
      </xdr:nvCxnSpPr>
      <xdr:spPr>
        <a:xfrm flipV="1">
          <a:off x="6696363" y="9371061"/>
          <a:ext cx="2376440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5</xdr:col>
      <xdr:colOff>0</xdr:colOff>
      <xdr:row>36</xdr:row>
      <xdr:rowOff>0</xdr:rowOff>
    </xdr:from>
    <xdr:to>
      <xdr:col>8</xdr:col>
      <xdr:colOff>9621</xdr:colOff>
      <xdr:row>36</xdr:row>
      <xdr:rowOff>9621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="" xmlns:a16="http://schemas.microsoft.com/office/drawing/2014/main" id="{00000000-0008-0000-0C00-000028000000}"/>
            </a:ext>
          </a:extLst>
        </xdr:cNvPr>
        <xdr:cNvCxnSpPr/>
      </xdr:nvCxnSpPr>
      <xdr:spPr>
        <a:xfrm>
          <a:off x="6696364" y="9832879"/>
          <a:ext cx="2395681" cy="9621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200025</xdr:colOff>
      <xdr:row>40</xdr:row>
      <xdr:rowOff>190500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951845" cy="1062228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200025</xdr:colOff>
      <xdr:row>40</xdr:row>
      <xdr:rowOff>190500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951845" cy="1062228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200025</xdr:colOff>
      <xdr:row>40</xdr:row>
      <xdr:rowOff>190500</xdr:rowOff>
    </xdr:to>
    <xdr:sp macro="" textlink="">
      <xdr:nvSpPr>
        <xdr:cNvPr id="4" name="AutoShape 2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951845" cy="1062228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30</xdr:row>
      <xdr:rowOff>133350</xdr:rowOff>
    </xdr:to>
    <xdr:sp macro="" textlink="">
      <xdr:nvSpPr>
        <xdr:cNvPr id="2" name="AutoShape 3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132320" cy="86372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4" name="AutoShape 2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5" name="AutoShape 2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6" name="AutoShape 2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7" name="AutoShape 2">
          <a:extLst>
            <a:ext uri="{FF2B5EF4-FFF2-40B4-BE49-F238E27FC236}">
              <a16:creationId xmlns="" xmlns:a16="http://schemas.microsoft.com/office/drawing/2014/main" id="{00000000-0008-0000-1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8" name="AutoShape 2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9" name="AutoShape 2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0" name="AutoShape 2">
          <a:extLst>
            <a:ext uri="{FF2B5EF4-FFF2-40B4-BE49-F238E27FC236}">
              <a16:creationId xmlns="" xmlns:a16="http://schemas.microsoft.com/office/drawing/2014/main" id="{00000000-0008-0000-13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1" name="AutoShape 2"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2" name="AutoShape 2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3" name="AutoShape 2"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30</xdr:row>
      <xdr:rowOff>0</xdr:rowOff>
    </xdr:to>
    <xdr:sp macro="" textlink="">
      <xdr:nvSpPr>
        <xdr:cNvPr id="14" name="AutoShape 2">
          <a:extLst>
            <a:ext uri="{FF2B5EF4-FFF2-40B4-BE49-F238E27FC236}">
              <a16:creationId xmlns="" xmlns:a16="http://schemas.microsoft.com/office/drawing/2014/main" id="{00000000-0008-0000-13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616440" cy="83705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U28"/>
  <sheetViews>
    <sheetView showZeros="0" tabSelected="1" topLeftCell="B2" zoomScaleNormal="100" workbookViewId="0">
      <selection activeCell="G34" sqref="G34"/>
    </sheetView>
  </sheetViews>
  <sheetFormatPr defaultColWidth="9.140625" defaultRowHeight="14.25" x14ac:dyDescent="0.2"/>
  <cols>
    <col min="1" max="1" width="3.28515625" style="38" hidden="1" customWidth="1"/>
    <col min="2" max="2" width="5.85546875" style="38" customWidth="1"/>
    <col min="3" max="3" width="8.140625" style="38" customWidth="1"/>
    <col min="4" max="4" width="5.7109375" style="38" customWidth="1"/>
    <col min="5" max="5" width="8.28515625" style="38" customWidth="1"/>
    <col min="6" max="6" width="10.7109375" style="38" customWidth="1"/>
    <col min="7" max="7" width="10.140625" style="38" customWidth="1"/>
    <col min="8" max="9" width="10" style="38" customWidth="1"/>
    <col min="10" max="10" width="16.42578125" style="38" customWidth="1"/>
    <col min="11" max="11" width="9.140625" style="38"/>
    <col min="12" max="12" width="11" style="38" customWidth="1"/>
    <col min="13" max="13" width="3.5703125" style="38" customWidth="1"/>
    <col min="14" max="14" width="14.85546875" style="38" customWidth="1"/>
    <col min="15" max="15" width="3" style="38" customWidth="1"/>
    <col min="16" max="16" width="11" style="38" customWidth="1"/>
    <col min="17" max="17" width="3.140625" style="38" customWidth="1"/>
    <col min="18" max="18" width="5.28515625" style="38" hidden="1" customWidth="1"/>
    <col min="19" max="255" width="8.5703125" style="38" customWidth="1"/>
    <col min="256" max="256" width="9.140625" style="38"/>
    <col min="257" max="257" width="3.140625" style="38" customWidth="1"/>
    <col min="258" max="258" width="8.7109375" style="38" customWidth="1"/>
    <col min="259" max="259" width="4.42578125" style="38" customWidth="1"/>
    <col min="260" max="260" width="5.7109375" style="38" customWidth="1"/>
    <col min="261" max="265" width="10.7109375" style="38" customWidth="1"/>
    <col min="266" max="267" width="9.140625" style="38"/>
    <col min="268" max="268" width="5.140625" style="38" customWidth="1"/>
    <col min="269" max="269" width="14.85546875" style="38" customWidth="1"/>
    <col min="270" max="270" width="5.7109375" style="38" customWidth="1"/>
    <col min="271" max="271" width="4.42578125" style="38" customWidth="1"/>
    <col min="272" max="272" width="8.7109375" style="38" customWidth="1"/>
    <col min="273" max="273" width="3.140625" style="38" customWidth="1"/>
    <col min="274" max="274" width="9.140625" style="38"/>
    <col min="275" max="511" width="8.5703125" style="38" customWidth="1"/>
    <col min="512" max="512" width="9.140625" style="38"/>
    <col min="513" max="513" width="3.140625" style="38" customWidth="1"/>
    <col min="514" max="514" width="8.7109375" style="38" customWidth="1"/>
    <col min="515" max="515" width="4.42578125" style="38" customWidth="1"/>
    <col min="516" max="516" width="5.7109375" style="38" customWidth="1"/>
    <col min="517" max="521" width="10.7109375" style="38" customWidth="1"/>
    <col min="522" max="523" width="9.140625" style="38"/>
    <col min="524" max="524" width="5.140625" style="38" customWidth="1"/>
    <col min="525" max="525" width="14.85546875" style="38" customWidth="1"/>
    <col min="526" max="526" width="5.7109375" style="38" customWidth="1"/>
    <col min="527" max="527" width="4.42578125" style="38" customWidth="1"/>
    <col min="528" max="528" width="8.7109375" style="38" customWidth="1"/>
    <col min="529" max="529" width="3.140625" style="38" customWidth="1"/>
    <col min="530" max="530" width="9.140625" style="38"/>
    <col min="531" max="767" width="8.5703125" style="38" customWidth="1"/>
    <col min="768" max="768" width="9.140625" style="38"/>
    <col min="769" max="769" width="3.140625" style="38" customWidth="1"/>
    <col min="770" max="770" width="8.7109375" style="38" customWidth="1"/>
    <col min="771" max="771" width="4.42578125" style="38" customWidth="1"/>
    <col min="772" max="772" width="5.7109375" style="38" customWidth="1"/>
    <col min="773" max="777" width="10.7109375" style="38" customWidth="1"/>
    <col min="778" max="779" width="9.140625" style="38"/>
    <col min="780" max="780" width="5.140625" style="38" customWidth="1"/>
    <col min="781" max="781" width="14.85546875" style="38" customWidth="1"/>
    <col min="782" max="782" width="5.7109375" style="38" customWidth="1"/>
    <col min="783" max="783" width="4.42578125" style="38" customWidth="1"/>
    <col min="784" max="784" width="8.7109375" style="38" customWidth="1"/>
    <col min="785" max="785" width="3.140625" style="38" customWidth="1"/>
    <col min="786" max="786" width="9.140625" style="38"/>
    <col min="787" max="1024" width="8.5703125" style="38" customWidth="1"/>
    <col min="1025" max="16384" width="9.140625" style="38"/>
  </cols>
  <sheetData>
    <row r="1" spans="1:21" s="37" customFormat="1" ht="5.25" hidden="1" x14ac:dyDescent="0.25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</row>
    <row r="2" spans="1:21" ht="18" customHeight="1" x14ac:dyDescent="0.2">
      <c r="A2" s="179"/>
      <c r="B2" s="180" t="s">
        <v>0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"/>
      <c r="R2" s="179"/>
    </row>
    <row r="3" spans="1:21" s="2" customFormat="1" ht="8.25" x14ac:dyDescent="0.25">
      <c r="A3" s="179"/>
      <c r="R3" s="179"/>
    </row>
    <row r="4" spans="1:21" ht="15.75" customHeight="1" x14ac:dyDescent="0.2">
      <c r="A4" s="179"/>
      <c r="B4" s="170" t="s">
        <v>1</v>
      </c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3"/>
      <c r="R4" s="179"/>
    </row>
    <row r="5" spans="1:21" x14ac:dyDescent="0.2">
      <c r="A5" s="179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179"/>
    </row>
    <row r="6" spans="1:21" ht="41.25" customHeight="1" x14ac:dyDescent="0.2">
      <c r="A6" s="179"/>
      <c r="B6" s="186" t="s">
        <v>700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5"/>
      <c r="R6" s="179"/>
    </row>
    <row r="7" spans="1:21" x14ac:dyDescent="0.2">
      <c r="A7" s="179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179"/>
    </row>
    <row r="8" spans="1:21" ht="31.5" customHeight="1" x14ac:dyDescent="0.2">
      <c r="A8" s="179"/>
      <c r="B8" s="186" t="s">
        <v>743</v>
      </c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4"/>
      <c r="R8" s="179"/>
    </row>
    <row r="9" spans="1:21" x14ac:dyDescent="0.2">
      <c r="A9" s="179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179"/>
    </row>
    <row r="10" spans="1:21" s="4" customFormat="1" ht="21" customHeight="1" x14ac:dyDescent="0.25">
      <c r="A10" s="179"/>
      <c r="B10" s="186" t="s">
        <v>2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6"/>
      <c r="R10" s="179"/>
    </row>
    <row r="11" spans="1:21" s="4" customFormat="1" ht="18" customHeight="1" x14ac:dyDescent="0.25">
      <c r="A11" s="179"/>
      <c r="B11" s="188" t="s">
        <v>908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7"/>
      <c r="R11" s="179"/>
      <c r="T11" s="49"/>
      <c r="U11" s="49"/>
    </row>
    <row r="12" spans="1:21" ht="18.75" customHeight="1" x14ac:dyDescent="0.2">
      <c r="A12" s="179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179"/>
    </row>
    <row r="13" spans="1:21" s="8" customFormat="1" ht="13.5" customHeight="1" x14ac:dyDescent="0.25">
      <c r="A13" s="179"/>
      <c r="B13" s="180" t="s">
        <v>3</v>
      </c>
      <c r="C13" s="180"/>
      <c r="D13" s="180"/>
      <c r="E13" s="180"/>
      <c r="F13" s="180"/>
      <c r="G13" s="180"/>
      <c r="H13" s="180"/>
      <c r="I13" s="180"/>
      <c r="J13" s="180"/>
      <c r="K13" s="181" t="s">
        <v>4</v>
      </c>
      <c r="L13" s="181"/>
      <c r="N13" s="180" t="s">
        <v>5</v>
      </c>
      <c r="O13" s="180"/>
      <c r="P13" s="180"/>
      <c r="Q13" s="1"/>
      <c r="R13" s="179"/>
    </row>
    <row r="14" spans="1:21" s="8" customFormat="1" ht="118.5" customHeight="1" x14ac:dyDescent="0.25">
      <c r="A14" s="179"/>
      <c r="B14" s="189" t="s">
        <v>881</v>
      </c>
      <c r="C14" s="189"/>
      <c r="D14" s="189"/>
      <c r="E14" s="189"/>
      <c r="F14" s="189"/>
      <c r="G14" s="189"/>
      <c r="H14" s="189"/>
      <c r="I14" s="189"/>
      <c r="J14" s="189"/>
      <c r="K14" s="184" t="s">
        <v>854</v>
      </c>
      <c r="L14" s="184"/>
      <c r="N14" s="182" t="s">
        <v>909</v>
      </c>
      <c r="O14" s="182"/>
      <c r="P14" s="182"/>
      <c r="Q14" s="9"/>
      <c r="R14" s="179"/>
    </row>
    <row r="15" spans="1:21" s="8" customFormat="1" ht="21" customHeight="1" x14ac:dyDescent="0.25">
      <c r="A15" s="179"/>
      <c r="B15" s="189"/>
      <c r="C15" s="189"/>
      <c r="D15" s="189"/>
      <c r="E15" s="189"/>
      <c r="F15" s="189"/>
      <c r="G15" s="189"/>
      <c r="H15" s="189"/>
      <c r="I15" s="189"/>
      <c r="J15" s="189"/>
      <c r="K15" s="184"/>
      <c r="L15" s="184"/>
      <c r="N15" s="187"/>
      <c r="O15" s="187"/>
      <c r="P15" s="187"/>
      <c r="Q15" s="3"/>
      <c r="R15" s="179"/>
    </row>
    <row r="16" spans="1:21" s="8" customFormat="1" ht="24" customHeight="1" x14ac:dyDescent="0.25">
      <c r="A16" s="179"/>
      <c r="B16" s="189"/>
      <c r="C16" s="189"/>
      <c r="D16" s="189"/>
      <c r="E16" s="189"/>
      <c r="F16" s="189"/>
      <c r="G16" s="189"/>
      <c r="H16" s="189"/>
      <c r="I16" s="189"/>
      <c r="J16" s="189"/>
      <c r="K16" s="184"/>
      <c r="L16" s="184"/>
      <c r="N16" s="180" t="s">
        <v>6</v>
      </c>
      <c r="O16" s="180"/>
      <c r="P16" s="180"/>
      <c r="Q16" s="9"/>
      <c r="R16" s="179"/>
    </row>
    <row r="17" spans="1:18" s="8" customFormat="1" ht="24.75" customHeight="1" x14ac:dyDescent="0.25">
      <c r="A17" s="179"/>
      <c r="B17" s="189"/>
      <c r="C17" s="189"/>
      <c r="D17" s="189"/>
      <c r="E17" s="189"/>
      <c r="F17" s="189"/>
      <c r="G17" s="189"/>
      <c r="H17" s="189"/>
      <c r="I17" s="189"/>
      <c r="J17" s="189"/>
      <c r="K17" s="184"/>
      <c r="L17" s="184"/>
      <c r="N17" s="1"/>
      <c r="O17" s="1"/>
      <c r="P17" s="1"/>
      <c r="Q17" s="1"/>
      <c r="R17" s="179"/>
    </row>
    <row r="18" spans="1:18" s="8" customFormat="1" ht="30" customHeight="1" x14ac:dyDescent="0.25">
      <c r="A18" s="179"/>
      <c r="B18" s="189"/>
      <c r="C18" s="189"/>
      <c r="D18" s="189"/>
      <c r="E18" s="189"/>
      <c r="F18" s="189"/>
      <c r="G18" s="189"/>
      <c r="H18" s="189"/>
      <c r="I18" s="189"/>
      <c r="J18" s="189"/>
      <c r="K18" s="184"/>
      <c r="L18" s="184"/>
      <c r="O18" s="9"/>
      <c r="P18" s="9"/>
      <c r="Q18" s="9"/>
      <c r="R18" s="179"/>
    </row>
    <row r="19" spans="1:18" s="8" customFormat="1" ht="16.5" customHeight="1" x14ac:dyDescent="0.25">
      <c r="A19" s="179"/>
      <c r="O19" s="9"/>
      <c r="P19" s="9"/>
      <c r="Q19" s="9"/>
      <c r="R19" s="179"/>
    </row>
    <row r="20" spans="1:18" s="31" customFormat="1" ht="26.25" customHeight="1" x14ac:dyDescent="0.2">
      <c r="A20" s="179"/>
      <c r="B20" s="183" t="s">
        <v>7</v>
      </c>
      <c r="C20" s="183"/>
      <c r="D20" s="183"/>
      <c r="E20" s="183"/>
      <c r="F20" s="183"/>
      <c r="G20" s="183"/>
      <c r="H20" s="174" t="s">
        <v>910</v>
      </c>
      <c r="I20" s="175"/>
      <c r="J20" s="175"/>
      <c r="K20" s="175"/>
      <c r="L20" s="175"/>
      <c r="M20" s="175"/>
      <c r="N20" s="175"/>
      <c r="O20" s="175"/>
      <c r="P20" s="176"/>
      <c r="Q20" s="9"/>
      <c r="R20" s="179"/>
    </row>
    <row r="21" spans="1:18" s="31" customFormat="1" ht="26.25" customHeight="1" x14ac:dyDescent="0.2">
      <c r="A21" s="179"/>
      <c r="B21" s="183" t="s">
        <v>8</v>
      </c>
      <c r="C21" s="183"/>
      <c r="D21" s="183"/>
      <c r="E21" s="174" t="s">
        <v>911</v>
      </c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6"/>
      <c r="Q21" s="9"/>
      <c r="R21" s="179"/>
    </row>
    <row r="22" spans="1:18" s="8" customFormat="1" ht="13.5" customHeight="1" x14ac:dyDescent="0.25">
      <c r="A22" s="179"/>
      <c r="B22" s="170" t="s">
        <v>890</v>
      </c>
      <c r="C22" s="170"/>
      <c r="D22" s="170"/>
      <c r="E22" s="190" t="s">
        <v>9</v>
      </c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2"/>
      <c r="Q22" s="9"/>
      <c r="R22" s="179"/>
    </row>
    <row r="23" spans="1:18" s="8" customFormat="1" ht="50.25" customHeight="1" x14ac:dyDescent="0.25">
      <c r="A23" s="179"/>
      <c r="B23" s="170"/>
      <c r="C23" s="170"/>
      <c r="D23" s="170"/>
      <c r="E23" s="186" t="s">
        <v>891</v>
      </c>
      <c r="F23" s="186"/>
      <c r="G23" s="186"/>
      <c r="H23" s="186"/>
      <c r="I23" s="170"/>
      <c r="J23" s="170"/>
      <c r="K23" s="170"/>
      <c r="L23" s="170"/>
      <c r="M23" s="190"/>
      <c r="N23" s="191"/>
      <c r="O23" s="191"/>
      <c r="P23" s="192"/>
      <c r="Q23" s="9"/>
      <c r="R23" s="179"/>
    </row>
    <row r="24" spans="1:18" s="8" customFormat="1" ht="12.75" x14ac:dyDescent="0.25">
      <c r="A24" s="179"/>
      <c r="B24" s="170">
        <v>1</v>
      </c>
      <c r="C24" s="170"/>
      <c r="D24" s="170"/>
      <c r="E24" s="170">
        <v>2</v>
      </c>
      <c r="F24" s="170"/>
      <c r="G24" s="170"/>
      <c r="H24" s="170"/>
      <c r="I24" s="170">
        <v>3</v>
      </c>
      <c r="J24" s="170"/>
      <c r="K24" s="170"/>
      <c r="L24" s="170"/>
      <c r="M24" s="171">
        <v>4</v>
      </c>
      <c r="N24" s="172"/>
      <c r="O24" s="172"/>
      <c r="P24" s="173"/>
      <c r="Q24" s="9"/>
      <c r="R24" s="179"/>
    </row>
    <row r="25" spans="1:18" s="8" customFormat="1" ht="12.75" x14ac:dyDescent="0.25">
      <c r="A25" s="179"/>
      <c r="B25" s="185" t="s">
        <v>10</v>
      </c>
      <c r="C25" s="185"/>
      <c r="D25" s="185"/>
      <c r="E25" s="177" t="s">
        <v>912</v>
      </c>
      <c r="F25" s="177"/>
      <c r="G25" s="177"/>
      <c r="H25" s="177"/>
      <c r="I25" s="170"/>
      <c r="J25" s="170"/>
      <c r="K25" s="170"/>
      <c r="L25" s="170"/>
      <c r="M25" s="171"/>
      <c r="N25" s="172"/>
      <c r="O25" s="172"/>
      <c r="P25" s="173"/>
      <c r="Q25" s="9"/>
      <c r="R25" s="179"/>
    </row>
    <row r="26" spans="1:18" s="8" customFormat="1" ht="12.75" x14ac:dyDescent="0.25">
      <c r="A26" s="24"/>
      <c r="B26" s="34"/>
      <c r="C26" s="34"/>
      <c r="D26" s="34"/>
      <c r="E26" s="35"/>
      <c r="F26" s="35"/>
      <c r="G26" s="35"/>
      <c r="H26" s="35"/>
      <c r="I26" s="36"/>
      <c r="J26" s="36"/>
      <c r="K26" s="36"/>
      <c r="L26" s="36"/>
      <c r="M26" s="36"/>
      <c r="N26" s="36"/>
      <c r="O26" s="36"/>
      <c r="P26" s="36"/>
      <c r="Q26" s="36"/>
      <c r="R26" s="24"/>
    </row>
    <row r="27" spans="1:18" x14ac:dyDescent="0.2">
      <c r="C27" s="4"/>
    </row>
    <row r="28" spans="1:18" x14ac:dyDescent="0.2">
      <c r="C28" s="4"/>
    </row>
  </sheetData>
  <sheetProtection algorithmName="SHA-512" hashValue="373QEYfDZeeYF7vFd0dI4sJMdmKWJnJOyRUiuHbaA0CSni22xZP46CS0nV0TTVbD0NezLPryROfBeCevWNAufA==" saltValue="TSxgG85i3bXA7yjiIhyong==" spinCount="100000" sheet="1" objects="1" scenarios="1"/>
  <mergeCells count="34">
    <mergeCell ref="B21:D21"/>
    <mergeCell ref="B22:D23"/>
    <mergeCell ref="E23:H23"/>
    <mergeCell ref="I23:L23"/>
    <mergeCell ref="I24:L24"/>
    <mergeCell ref="E22:P22"/>
    <mergeCell ref="M23:P23"/>
    <mergeCell ref="N16:P16"/>
    <mergeCell ref="B11:P11"/>
    <mergeCell ref="B10:P10"/>
    <mergeCell ref="B8:P8"/>
    <mergeCell ref="B14:J18"/>
    <mergeCell ref="A1:R1"/>
    <mergeCell ref="A2:A25"/>
    <mergeCell ref="R2:R25"/>
    <mergeCell ref="B13:J13"/>
    <mergeCell ref="K13:L13"/>
    <mergeCell ref="N13:P13"/>
    <mergeCell ref="N14:P14"/>
    <mergeCell ref="B20:G20"/>
    <mergeCell ref="K14:L18"/>
    <mergeCell ref="B2:P2"/>
    <mergeCell ref="B24:D24"/>
    <mergeCell ref="E24:H24"/>
    <mergeCell ref="B25:D25"/>
    <mergeCell ref="B4:P4"/>
    <mergeCell ref="B6:P6"/>
    <mergeCell ref="N15:P15"/>
    <mergeCell ref="I25:L25"/>
    <mergeCell ref="M24:P24"/>
    <mergeCell ref="M25:P25"/>
    <mergeCell ref="H20:P20"/>
    <mergeCell ref="E21:P21"/>
    <mergeCell ref="E25:H2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ApplyConsolidationOnClick3">
                <anchor moveWithCells="1" sizeWithCells="1">
                  <from>
                    <xdr:col>7</xdr:col>
                    <xdr:colOff>57150</xdr:colOff>
                    <xdr:row>28</xdr:row>
                    <xdr:rowOff>133350</xdr:rowOff>
                  </from>
                  <to>
                    <xdr:col>13</xdr:col>
                    <xdr:colOff>895350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Button 5">
              <controlPr defaultSize="0" print="0" autoFill="0" autoPict="0" macro="[0]!ApplyConsolidationOnClick">
                <anchor moveWithCells="1" sizeWithCells="1">
                  <from>
                    <xdr:col>7</xdr:col>
                    <xdr:colOff>57150</xdr:colOff>
                    <xdr:row>26</xdr:row>
                    <xdr:rowOff>76200</xdr:rowOff>
                  </from>
                  <to>
                    <xdr:col>13</xdr:col>
                    <xdr:colOff>895350</xdr:colOff>
                    <xdr:row>27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MK27"/>
  <sheetViews>
    <sheetView showZeros="0" topLeftCell="B2" zoomScaleNormal="100" workbookViewId="0">
      <pane xSplit="2" ySplit="6" topLeftCell="D8" activePane="bottomRight" state="frozen"/>
      <selection activeCell="B2" sqref="B2"/>
      <selection pane="topRight" activeCell="D2" sqref="D2"/>
      <selection pane="bottomLeft" activeCell="B9" sqref="B9"/>
      <selection pane="bottomRight" activeCell="D8" sqref="D8"/>
    </sheetView>
  </sheetViews>
  <sheetFormatPr defaultColWidth="9.140625" defaultRowHeight="14.25" x14ac:dyDescent="0.2"/>
  <cols>
    <col min="1" max="1" width="7.28515625" style="11" hidden="1" customWidth="1"/>
    <col min="2" max="2" width="39.7109375" style="11" customWidth="1"/>
    <col min="3" max="3" width="6" style="24" customWidth="1"/>
    <col min="4" max="9" width="10.7109375" style="11" customWidth="1"/>
    <col min="10" max="10" width="9.7109375" style="11" customWidth="1"/>
    <col min="11" max="11" width="9.42578125" style="11" customWidth="1"/>
    <col min="12" max="12" width="10.140625" style="11" customWidth="1"/>
    <col min="13" max="13" width="12.85546875" style="11" customWidth="1"/>
    <col min="14" max="14" width="16" style="11" customWidth="1"/>
    <col min="15" max="15" width="6.28515625" style="11" hidden="1" customWidth="1"/>
    <col min="16" max="16" width="8.42578125" style="11" hidden="1" customWidth="1"/>
    <col min="17" max="17" width="0.85546875" style="11" hidden="1" customWidth="1"/>
    <col min="18" max="1025" width="9.140625" style="11"/>
    <col min="1026" max="16384" width="9.140625" style="30"/>
  </cols>
  <sheetData>
    <row r="1" spans="1:17" s="13" customFormat="1" ht="5.25" hidden="1" x14ac:dyDescent="0.15">
      <c r="A1" s="269"/>
      <c r="B1" s="269"/>
      <c r="C1" s="269"/>
      <c r="D1" s="269"/>
      <c r="E1" s="269"/>
      <c r="F1" s="269"/>
      <c r="G1" s="269"/>
      <c r="H1" s="269"/>
      <c r="I1" s="269"/>
    </row>
    <row r="2" spans="1:17" ht="20.25" customHeight="1" x14ac:dyDescent="0.2">
      <c r="A2" s="193"/>
      <c r="B2" s="270" t="s">
        <v>749</v>
      </c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196"/>
    </row>
    <row r="3" spans="1:17" s="12" customFormat="1" ht="15" customHeight="1" x14ac:dyDescent="0.15">
      <c r="A3" s="193"/>
      <c r="B3" s="223" t="s">
        <v>611</v>
      </c>
      <c r="C3" s="240" t="s">
        <v>48</v>
      </c>
      <c r="D3" s="223" t="s">
        <v>900</v>
      </c>
      <c r="E3" s="223"/>
      <c r="F3" s="271" t="s">
        <v>612</v>
      </c>
      <c r="G3" s="271"/>
      <c r="H3" s="271"/>
      <c r="I3" s="271"/>
      <c r="J3" s="271"/>
      <c r="K3" s="271"/>
      <c r="L3" s="271"/>
      <c r="M3" s="271"/>
      <c r="N3" s="271"/>
      <c r="O3" s="196"/>
    </row>
    <row r="4" spans="1:17" s="12" customFormat="1" ht="15" customHeight="1" x14ac:dyDescent="0.15">
      <c r="A4" s="193"/>
      <c r="B4" s="223"/>
      <c r="C4" s="240"/>
      <c r="D4" s="223"/>
      <c r="E4" s="223"/>
      <c r="F4" s="271" t="s">
        <v>604</v>
      </c>
      <c r="G4" s="271"/>
      <c r="H4" s="271"/>
      <c r="I4" s="271"/>
      <c r="J4" s="271" t="s">
        <v>613</v>
      </c>
      <c r="K4" s="271"/>
      <c r="L4" s="271"/>
      <c r="M4" s="271" t="s">
        <v>614</v>
      </c>
      <c r="N4" s="271"/>
      <c r="O4" s="196"/>
    </row>
    <row r="5" spans="1:17" s="12" customFormat="1" ht="27" customHeight="1" x14ac:dyDescent="0.15">
      <c r="A5" s="193"/>
      <c r="B5" s="223"/>
      <c r="C5" s="240"/>
      <c r="D5" s="223" t="s">
        <v>560</v>
      </c>
      <c r="E5" s="223" t="s">
        <v>724</v>
      </c>
      <c r="F5" s="271" t="s">
        <v>608</v>
      </c>
      <c r="G5" s="271" t="s">
        <v>609</v>
      </c>
      <c r="H5" s="241" t="s">
        <v>610</v>
      </c>
      <c r="I5" s="241"/>
      <c r="J5" s="223" t="s">
        <v>615</v>
      </c>
      <c r="K5" s="271" t="s">
        <v>616</v>
      </c>
      <c r="L5" s="271" t="s">
        <v>617</v>
      </c>
      <c r="M5" s="241" t="s">
        <v>861</v>
      </c>
      <c r="N5" s="241" t="s">
        <v>618</v>
      </c>
      <c r="O5" s="196"/>
    </row>
    <row r="6" spans="1:17" s="13" customFormat="1" ht="37.5" customHeight="1" x14ac:dyDescent="0.15">
      <c r="A6" s="193"/>
      <c r="B6" s="223"/>
      <c r="C6" s="224"/>
      <c r="D6" s="223"/>
      <c r="E6" s="223"/>
      <c r="F6" s="271"/>
      <c r="G6" s="271"/>
      <c r="H6" s="19" t="s">
        <v>608</v>
      </c>
      <c r="I6" s="61" t="s">
        <v>609</v>
      </c>
      <c r="J6" s="223"/>
      <c r="K6" s="271"/>
      <c r="L6" s="271"/>
      <c r="M6" s="241"/>
      <c r="N6" s="241"/>
      <c r="O6" s="196"/>
    </row>
    <row r="7" spans="1:17" s="24" customFormat="1" ht="13.5" customHeight="1" x14ac:dyDescent="0.25">
      <c r="A7" s="193"/>
      <c r="B7" s="61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  <c r="H7" s="19">
        <v>7</v>
      </c>
      <c r="I7" s="19">
        <v>8</v>
      </c>
      <c r="J7" s="19">
        <v>9</v>
      </c>
      <c r="K7" s="19">
        <v>10</v>
      </c>
      <c r="L7" s="19">
        <v>11</v>
      </c>
      <c r="M7" s="19">
        <v>12</v>
      </c>
      <c r="N7" s="19">
        <v>13</v>
      </c>
      <c r="O7" s="196"/>
    </row>
    <row r="8" spans="1:17" ht="15.75" customHeight="1" x14ac:dyDescent="0.2">
      <c r="A8" s="193"/>
      <c r="B8" s="17" t="s">
        <v>619</v>
      </c>
      <c r="C8" s="16" t="s">
        <v>20</v>
      </c>
      <c r="D8" s="60">
        <v>29</v>
      </c>
      <c r="E8" s="60">
        <v>29</v>
      </c>
      <c r="F8" s="60">
        <v>28</v>
      </c>
      <c r="G8" s="60">
        <v>1</v>
      </c>
      <c r="H8" s="60">
        <v>19</v>
      </c>
      <c r="I8" s="60">
        <v>0</v>
      </c>
      <c r="J8" s="60">
        <v>3</v>
      </c>
      <c r="K8" s="60">
        <v>1</v>
      </c>
      <c r="L8" s="60">
        <v>0</v>
      </c>
      <c r="M8" s="60">
        <v>1</v>
      </c>
      <c r="N8" s="60">
        <v>1</v>
      </c>
      <c r="O8" s="196"/>
      <c r="Q8" s="40" t="e">
        <f>#REF!</f>
        <v>#REF!</v>
      </c>
    </row>
    <row r="9" spans="1:17" ht="24" customHeight="1" x14ac:dyDescent="0.2">
      <c r="A9" s="193"/>
      <c r="B9" s="23" t="s">
        <v>657</v>
      </c>
      <c r="C9" s="16" t="s">
        <v>21</v>
      </c>
      <c r="D9" s="52">
        <v>91</v>
      </c>
      <c r="E9" s="52">
        <v>84</v>
      </c>
      <c r="F9" s="52">
        <v>79</v>
      </c>
      <c r="G9" s="52">
        <v>5</v>
      </c>
      <c r="H9" s="52">
        <v>24</v>
      </c>
      <c r="I9" s="52">
        <v>2</v>
      </c>
      <c r="J9" s="52">
        <v>3</v>
      </c>
      <c r="K9" s="52">
        <v>0</v>
      </c>
      <c r="L9" s="52">
        <v>0</v>
      </c>
      <c r="M9" s="52">
        <v>1</v>
      </c>
      <c r="N9" s="52">
        <v>1</v>
      </c>
      <c r="O9" s="196"/>
    </row>
    <row r="10" spans="1:17" ht="21.75" customHeight="1" x14ac:dyDescent="0.2">
      <c r="A10" s="193"/>
      <c r="B10" s="22" t="s">
        <v>733</v>
      </c>
      <c r="C10" s="16" t="s">
        <v>22</v>
      </c>
      <c r="D10" s="60">
        <v>19</v>
      </c>
      <c r="E10" s="60">
        <v>16</v>
      </c>
      <c r="F10" s="60">
        <v>15</v>
      </c>
      <c r="G10" s="60">
        <v>1</v>
      </c>
      <c r="H10" s="60">
        <v>10</v>
      </c>
      <c r="I10" s="60">
        <v>1</v>
      </c>
      <c r="J10" s="60">
        <v>0</v>
      </c>
      <c r="K10" s="60">
        <v>0</v>
      </c>
      <c r="L10" s="60">
        <v>0</v>
      </c>
      <c r="M10" s="60">
        <v>0</v>
      </c>
      <c r="N10" s="60">
        <v>1</v>
      </c>
      <c r="O10" s="196"/>
    </row>
    <row r="11" spans="1:17" ht="33" customHeight="1" x14ac:dyDescent="0.2">
      <c r="A11" s="193"/>
      <c r="B11" s="42" t="s">
        <v>857</v>
      </c>
      <c r="C11" s="16" t="s">
        <v>23</v>
      </c>
      <c r="D11" s="60">
        <v>72</v>
      </c>
      <c r="E11" s="60">
        <v>68</v>
      </c>
      <c r="F11" s="60">
        <v>64</v>
      </c>
      <c r="G11" s="60">
        <v>4</v>
      </c>
      <c r="H11" s="60">
        <v>14</v>
      </c>
      <c r="I11" s="60">
        <v>1</v>
      </c>
      <c r="J11" s="60">
        <v>3</v>
      </c>
      <c r="K11" s="60">
        <v>0</v>
      </c>
      <c r="L11" s="60">
        <v>0</v>
      </c>
      <c r="M11" s="60">
        <v>1</v>
      </c>
      <c r="N11" s="60">
        <v>0</v>
      </c>
      <c r="O11" s="196"/>
    </row>
    <row r="12" spans="1:17" ht="15.75" customHeight="1" x14ac:dyDescent="0.2">
      <c r="A12" s="193"/>
      <c r="B12" s="135" t="s">
        <v>842</v>
      </c>
      <c r="C12" s="136" t="s">
        <v>25</v>
      </c>
      <c r="D12" s="60">
        <v>53</v>
      </c>
      <c r="E12" s="60">
        <v>19</v>
      </c>
      <c r="F12" s="60">
        <v>16</v>
      </c>
      <c r="G12" s="60">
        <v>3</v>
      </c>
      <c r="H12" s="60">
        <v>16</v>
      </c>
      <c r="I12" s="60">
        <v>2</v>
      </c>
      <c r="J12" s="60">
        <v>4</v>
      </c>
      <c r="K12" s="60">
        <v>2</v>
      </c>
      <c r="L12" s="60">
        <v>1</v>
      </c>
      <c r="M12" s="60">
        <v>4</v>
      </c>
      <c r="N12" s="60">
        <v>2</v>
      </c>
      <c r="O12" s="196"/>
    </row>
    <row r="13" spans="1:17" ht="15.75" customHeight="1" x14ac:dyDescent="0.2">
      <c r="A13" s="193"/>
      <c r="B13" s="44" t="s">
        <v>620</v>
      </c>
      <c r="C13" s="16" t="s">
        <v>26</v>
      </c>
      <c r="D13" s="60">
        <v>11</v>
      </c>
      <c r="E13" s="60">
        <v>2</v>
      </c>
      <c r="F13" s="60">
        <v>1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196"/>
      <c r="P13" s="40" t="e">
        <v>#REF!</v>
      </c>
    </row>
    <row r="14" spans="1:17" ht="52.5" customHeight="1" x14ac:dyDescent="0.2">
      <c r="A14" s="193"/>
      <c r="B14" s="41" t="s">
        <v>843</v>
      </c>
      <c r="C14" s="16" t="s">
        <v>27</v>
      </c>
      <c r="D14" s="60">
        <v>8</v>
      </c>
      <c r="E14" s="60">
        <v>1</v>
      </c>
      <c r="F14" s="60">
        <v>1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196"/>
      <c r="P14" s="40"/>
    </row>
    <row r="15" spans="1:17" ht="15.75" customHeight="1" x14ac:dyDescent="0.2">
      <c r="A15" s="193"/>
      <c r="B15" s="33" t="s">
        <v>621</v>
      </c>
      <c r="C15" s="16" t="s">
        <v>29</v>
      </c>
      <c r="D15" s="60">
        <v>59</v>
      </c>
      <c r="E15" s="60">
        <v>45</v>
      </c>
      <c r="F15" s="60">
        <v>37</v>
      </c>
      <c r="G15" s="60">
        <v>8</v>
      </c>
      <c r="H15" s="60">
        <v>14</v>
      </c>
      <c r="I15" s="60">
        <v>4</v>
      </c>
      <c r="J15" s="60">
        <v>6</v>
      </c>
      <c r="K15" s="60">
        <v>2</v>
      </c>
      <c r="L15" s="60">
        <v>3</v>
      </c>
      <c r="M15" s="60">
        <v>0</v>
      </c>
      <c r="N15" s="60">
        <v>0</v>
      </c>
      <c r="O15" s="196"/>
    </row>
    <row r="16" spans="1:17" ht="15.75" customHeight="1" x14ac:dyDescent="0.2">
      <c r="A16" s="193"/>
      <c r="B16" s="17" t="s">
        <v>622</v>
      </c>
      <c r="C16" s="16" t="s">
        <v>30</v>
      </c>
      <c r="D16" s="52">
        <v>20</v>
      </c>
      <c r="E16" s="52">
        <v>12</v>
      </c>
      <c r="F16" s="52">
        <v>5</v>
      </c>
      <c r="G16" s="52">
        <v>7</v>
      </c>
      <c r="H16" s="52">
        <v>0</v>
      </c>
      <c r="I16" s="52">
        <v>0</v>
      </c>
      <c r="J16" s="52">
        <v>1</v>
      </c>
      <c r="K16" s="52">
        <v>0</v>
      </c>
      <c r="L16" s="52">
        <v>0</v>
      </c>
      <c r="M16" s="52">
        <v>0</v>
      </c>
      <c r="N16" s="52">
        <v>0</v>
      </c>
      <c r="O16" s="196"/>
    </row>
    <row r="17" spans="1:15" ht="22.5" customHeight="1" x14ac:dyDescent="0.2">
      <c r="A17" s="193"/>
      <c r="B17" s="22" t="s">
        <v>821</v>
      </c>
      <c r="C17" s="16" t="s">
        <v>31</v>
      </c>
      <c r="D17" s="60">
        <v>10</v>
      </c>
      <c r="E17" s="60">
        <v>5</v>
      </c>
      <c r="F17" s="60">
        <v>5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196"/>
    </row>
    <row r="18" spans="1:15" ht="15.75" customHeight="1" x14ac:dyDescent="0.2">
      <c r="A18" s="193"/>
      <c r="B18" s="22" t="s">
        <v>822</v>
      </c>
      <c r="C18" s="16" t="s">
        <v>32</v>
      </c>
      <c r="D18" s="60">
        <v>8</v>
      </c>
      <c r="E18" s="60">
        <v>5</v>
      </c>
      <c r="F18" s="60">
        <v>0</v>
      </c>
      <c r="G18" s="60">
        <v>5</v>
      </c>
      <c r="H18" s="60">
        <v>0</v>
      </c>
      <c r="I18" s="60">
        <v>0</v>
      </c>
      <c r="J18" s="60">
        <v>1</v>
      </c>
      <c r="K18" s="60">
        <v>0</v>
      </c>
      <c r="L18" s="60">
        <v>0</v>
      </c>
      <c r="M18" s="60">
        <v>0</v>
      </c>
      <c r="N18" s="60">
        <v>0</v>
      </c>
      <c r="O18" s="196"/>
    </row>
    <row r="19" spans="1:15" ht="15.75" customHeight="1" x14ac:dyDescent="0.2">
      <c r="A19" s="193"/>
      <c r="B19" s="22" t="s">
        <v>823</v>
      </c>
      <c r="C19" s="16" t="s">
        <v>33</v>
      </c>
      <c r="D19" s="60">
        <v>2</v>
      </c>
      <c r="E19" s="60">
        <v>2</v>
      </c>
      <c r="F19" s="60">
        <v>0</v>
      </c>
      <c r="G19" s="60">
        <v>2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196"/>
    </row>
    <row r="20" spans="1:15" ht="15.75" customHeight="1" x14ac:dyDescent="0.2">
      <c r="A20" s="193"/>
      <c r="B20" s="17" t="s">
        <v>623</v>
      </c>
      <c r="C20" s="16" t="s">
        <v>35</v>
      </c>
      <c r="D20" s="60">
        <v>697</v>
      </c>
      <c r="E20" s="60">
        <v>518</v>
      </c>
      <c r="F20" s="60">
        <v>208</v>
      </c>
      <c r="G20" s="60">
        <v>215</v>
      </c>
      <c r="H20" s="60">
        <v>49</v>
      </c>
      <c r="I20" s="60">
        <v>5</v>
      </c>
      <c r="J20" s="60">
        <v>28</v>
      </c>
      <c r="K20" s="60">
        <v>7</v>
      </c>
      <c r="L20" s="60">
        <v>4</v>
      </c>
      <c r="M20" s="60">
        <v>0</v>
      </c>
      <c r="N20" s="60">
        <v>1</v>
      </c>
      <c r="O20" s="196"/>
    </row>
    <row r="21" spans="1:15" ht="15.75" customHeight="1" x14ac:dyDescent="0.2">
      <c r="A21" s="193"/>
      <c r="B21" s="20" t="s">
        <v>537</v>
      </c>
      <c r="C21" s="16" t="s">
        <v>36</v>
      </c>
      <c r="D21" s="52">
        <v>960</v>
      </c>
      <c r="E21" s="52">
        <v>709</v>
      </c>
      <c r="F21" s="52">
        <v>374</v>
      </c>
      <c r="G21" s="52">
        <v>239</v>
      </c>
      <c r="H21" s="52">
        <v>122</v>
      </c>
      <c r="I21" s="52">
        <v>13</v>
      </c>
      <c r="J21" s="52">
        <v>45</v>
      </c>
      <c r="K21" s="52">
        <v>12</v>
      </c>
      <c r="L21" s="52">
        <v>8</v>
      </c>
      <c r="M21" s="52">
        <v>6</v>
      </c>
      <c r="N21" s="52">
        <v>5</v>
      </c>
      <c r="O21" s="196"/>
    </row>
    <row r="22" spans="1:15" ht="21" x14ac:dyDescent="0.2">
      <c r="B22" s="18" t="s">
        <v>806</v>
      </c>
      <c r="C22" s="16" t="s">
        <v>38</v>
      </c>
      <c r="D22" s="52">
        <v>582</v>
      </c>
      <c r="E22" s="52">
        <v>436</v>
      </c>
      <c r="F22" s="52">
        <v>232</v>
      </c>
      <c r="G22" s="52">
        <v>141</v>
      </c>
      <c r="H22" s="52">
        <v>76</v>
      </c>
      <c r="I22" s="52">
        <v>9</v>
      </c>
      <c r="J22" s="52">
        <v>15</v>
      </c>
      <c r="K22" s="52">
        <v>5</v>
      </c>
      <c r="L22" s="52">
        <v>8</v>
      </c>
      <c r="M22" s="52">
        <v>5</v>
      </c>
      <c r="N22" s="52">
        <v>4</v>
      </c>
    </row>
    <row r="23" spans="1:15" ht="21" x14ac:dyDescent="0.2">
      <c r="B23" s="18" t="s">
        <v>552</v>
      </c>
      <c r="C23" s="16" t="s">
        <v>40</v>
      </c>
      <c r="D23" s="52">
        <v>378</v>
      </c>
      <c r="E23" s="52">
        <v>273</v>
      </c>
      <c r="F23" s="52">
        <v>142</v>
      </c>
      <c r="G23" s="52">
        <v>98</v>
      </c>
      <c r="H23" s="52">
        <v>46</v>
      </c>
      <c r="I23" s="52">
        <v>4</v>
      </c>
      <c r="J23" s="52">
        <v>30</v>
      </c>
      <c r="K23" s="52">
        <v>7</v>
      </c>
      <c r="L23" s="52">
        <v>0</v>
      </c>
      <c r="M23" s="52">
        <v>1</v>
      </c>
      <c r="N23" s="52">
        <v>1</v>
      </c>
    </row>
    <row r="24" spans="1:15" ht="15.75" customHeight="1" x14ac:dyDescent="0.2">
      <c r="B24" s="18" t="s">
        <v>554</v>
      </c>
      <c r="C24" s="16" t="s">
        <v>46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</row>
    <row r="27" spans="1:15" x14ac:dyDescent="0.2">
      <c r="B27" s="21"/>
    </row>
  </sheetData>
  <sheetProtection algorithmName="SHA-512" hashValue="kW7vKqtcNZ+8U41Weq7lDGHq0fI6MM2ojSryKKsW1QiQBRTk4cPhwM+25QXIrYUDW8N4qi/uIMdPk+wTvhn3Jg==" saltValue="7V/JlnqhhDkaHDdg8Nlkgg==" spinCount="100000" sheet="1" objects="1" scenarios="1"/>
  <mergeCells count="21">
    <mergeCell ref="F5:F6"/>
    <mergeCell ref="G5:G6"/>
    <mergeCell ref="H5:I5"/>
    <mergeCell ref="J5:J6"/>
    <mergeCell ref="K5:K6"/>
    <mergeCell ref="A1:I1"/>
    <mergeCell ref="A2:A21"/>
    <mergeCell ref="B2:N2"/>
    <mergeCell ref="O2:O21"/>
    <mergeCell ref="B3:B6"/>
    <mergeCell ref="C3:C6"/>
    <mergeCell ref="D3:E4"/>
    <mergeCell ref="F3:N3"/>
    <mergeCell ref="F4:I4"/>
    <mergeCell ref="M5:M6"/>
    <mergeCell ref="N5:N6"/>
    <mergeCell ref="J4:L4"/>
    <mergeCell ref="M4:N4"/>
    <mergeCell ref="D5:D6"/>
    <mergeCell ref="E5:E6"/>
    <mergeCell ref="L5:L6"/>
  </mergeCells>
  <phoneticPr fontId="22" type="noConversion"/>
  <dataValidations count="1">
    <dataValidation type="whole" operator="greaterThanOrEqual" allowBlank="1" showInputMessage="1" showErrorMessage="1" error="Значение должно быть от 0 и выше" sqref="D8:N21">
      <formula1>0</formula1>
      <formula2>0</formula2>
    </dataValidation>
  </dataValidations>
  <pageMargins left="0.7" right="0.7" top="0.75" bottom="0.75" header="0.3" footer="0.3"/>
  <pageSetup paperSize="9" scale="7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U49"/>
  <sheetViews>
    <sheetView showZero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H17" sqref="H17"/>
    </sheetView>
  </sheetViews>
  <sheetFormatPr defaultColWidth="9.140625" defaultRowHeight="14.25" x14ac:dyDescent="0.2"/>
  <cols>
    <col min="1" max="1" width="45.140625" style="30" customWidth="1"/>
    <col min="2" max="2" width="6" style="30" customWidth="1"/>
    <col min="3" max="4" width="11.7109375" style="30" customWidth="1"/>
    <col min="5" max="5" width="13.7109375" style="30" customWidth="1"/>
    <col min="6" max="6" width="12.140625" style="30" customWidth="1"/>
    <col min="7" max="7" width="11.140625" style="30" customWidth="1"/>
    <col min="8" max="8" width="11.7109375" style="30" customWidth="1"/>
    <col min="9" max="10" width="12.42578125" style="30" customWidth="1"/>
    <col min="11" max="11" width="11.7109375" style="30" customWidth="1"/>
    <col min="12" max="12" width="12.28515625" style="30" customWidth="1"/>
    <col min="13" max="13" width="10.7109375" style="30" customWidth="1"/>
    <col min="14" max="14" width="11.7109375" style="30" customWidth="1"/>
    <col min="15" max="15" width="12.42578125" style="30" customWidth="1"/>
    <col min="16" max="16" width="9.5703125" style="30" customWidth="1"/>
    <col min="17" max="21" width="13.28515625" style="30" customWidth="1"/>
    <col min="22" max="16384" width="9.140625" style="30"/>
  </cols>
  <sheetData>
    <row r="1" spans="1:21" x14ac:dyDescent="0.2">
      <c r="A1" s="272" t="s">
        <v>863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</row>
    <row r="2" spans="1:21" ht="14.25" customHeight="1" x14ac:dyDescent="0.2">
      <c r="A2" s="225" t="s">
        <v>624</v>
      </c>
      <c r="B2" s="259" t="s">
        <v>12</v>
      </c>
      <c r="C2" s="225" t="s">
        <v>862</v>
      </c>
      <c r="D2" s="276" t="s">
        <v>905</v>
      </c>
      <c r="E2" s="277"/>
      <c r="F2" s="268" t="s">
        <v>906</v>
      </c>
      <c r="G2" s="268"/>
      <c r="H2" s="268"/>
      <c r="I2" s="268"/>
      <c r="J2" s="268"/>
      <c r="K2" s="268"/>
      <c r="L2" s="268" t="s">
        <v>902</v>
      </c>
      <c r="M2" s="268"/>
      <c r="N2" s="268"/>
      <c r="O2" s="268"/>
      <c r="P2" s="268"/>
      <c r="Q2" s="273" t="s">
        <v>901</v>
      </c>
      <c r="R2" s="274"/>
      <c r="S2" s="274"/>
      <c r="T2" s="274"/>
      <c r="U2" s="275"/>
    </row>
    <row r="3" spans="1:21" ht="15" customHeight="1" x14ac:dyDescent="0.2">
      <c r="A3" s="225"/>
      <c r="B3" s="259"/>
      <c r="C3" s="259"/>
      <c r="D3" s="278"/>
      <c r="E3" s="279"/>
      <c r="F3" s="268" t="s">
        <v>49</v>
      </c>
      <c r="G3" s="268" t="s">
        <v>625</v>
      </c>
      <c r="H3" s="268"/>
      <c r="I3" s="268"/>
      <c r="J3" s="268"/>
      <c r="K3" s="268" t="s">
        <v>907</v>
      </c>
      <c r="L3" s="268" t="s">
        <v>49</v>
      </c>
      <c r="M3" s="268" t="s">
        <v>625</v>
      </c>
      <c r="N3" s="268"/>
      <c r="O3" s="268"/>
      <c r="P3" s="268"/>
      <c r="Q3" s="268" t="s">
        <v>49</v>
      </c>
      <c r="R3" s="268" t="s">
        <v>625</v>
      </c>
      <c r="S3" s="268"/>
      <c r="T3" s="268"/>
      <c r="U3" s="268"/>
    </row>
    <row r="4" spans="1:21" ht="31.5" x14ac:dyDescent="0.2">
      <c r="A4" s="225"/>
      <c r="B4" s="259"/>
      <c r="C4" s="225"/>
      <c r="D4" s="125" t="s">
        <v>774</v>
      </c>
      <c r="E4" s="125" t="s">
        <v>775</v>
      </c>
      <c r="F4" s="268"/>
      <c r="G4" s="125" t="s">
        <v>626</v>
      </c>
      <c r="H4" s="125" t="s">
        <v>627</v>
      </c>
      <c r="I4" s="125" t="s">
        <v>698</v>
      </c>
      <c r="J4" s="125" t="s">
        <v>628</v>
      </c>
      <c r="K4" s="268"/>
      <c r="L4" s="268"/>
      <c r="M4" s="125" t="s">
        <v>626</v>
      </c>
      <c r="N4" s="125" t="s">
        <v>627</v>
      </c>
      <c r="O4" s="125" t="s">
        <v>698</v>
      </c>
      <c r="P4" s="125" t="s">
        <v>628</v>
      </c>
      <c r="Q4" s="268"/>
      <c r="R4" s="125" t="s">
        <v>626</v>
      </c>
      <c r="S4" s="125" t="s">
        <v>627</v>
      </c>
      <c r="T4" s="125" t="s">
        <v>698</v>
      </c>
      <c r="U4" s="125" t="s">
        <v>628</v>
      </c>
    </row>
    <row r="5" spans="1:21" x14ac:dyDescent="0.2">
      <c r="A5" s="123">
        <v>1</v>
      </c>
      <c r="B5" s="123">
        <v>2</v>
      </c>
      <c r="C5" s="123">
        <v>3</v>
      </c>
      <c r="D5" s="123">
        <v>4</v>
      </c>
      <c r="E5" s="123">
        <v>5</v>
      </c>
      <c r="F5" s="123">
        <v>6</v>
      </c>
      <c r="G5" s="123">
        <v>7</v>
      </c>
      <c r="H5" s="123">
        <v>8</v>
      </c>
      <c r="I5" s="123">
        <v>9</v>
      </c>
      <c r="J5" s="123">
        <v>10</v>
      </c>
      <c r="K5" s="124">
        <v>11</v>
      </c>
      <c r="L5" s="123">
        <v>12</v>
      </c>
      <c r="M5" s="123">
        <v>13</v>
      </c>
      <c r="N5" s="123">
        <v>14</v>
      </c>
      <c r="O5" s="123">
        <v>15</v>
      </c>
      <c r="P5" s="123">
        <v>16</v>
      </c>
      <c r="Q5" s="123">
        <v>17</v>
      </c>
      <c r="R5" s="123">
        <v>18</v>
      </c>
      <c r="S5" s="123">
        <v>19</v>
      </c>
      <c r="T5" s="123">
        <v>20</v>
      </c>
      <c r="U5" s="123">
        <v>21</v>
      </c>
    </row>
    <row r="6" spans="1:21" x14ac:dyDescent="0.2">
      <c r="A6" s="89" t="s">
        <v>629</v>
      </c>
      <c r="B6" s="16" t="s">
        <v>20</v>
      </c>
      <c r="C6" s="52">
        <v>12</v>
      </c>
      <c r="D6" s="60">
        <v>1</v>
      </c>
      <c r="E6" s="60">
        <v>0</v>
      </c>
      <c r="F6" s="52">
        <v>3</v>
      </c>
      <c r="G6" s="60">
        <v>0</v>
      </c>
      <c r="H6" s="60">
        <v>0</v>
      </c>
      <c r="I6" s="60">
        <v>3</v>
      </c>
      <c r="J6" s="60">
        <v>0</v>
      </c>
      <c r="K6" s="60">
        <v>0</v>
      </c>
      <c r="L6" s="52">
        <v>7</v>
      </c>
      <c r="M6" s="60">
        <v>0</v>
      </c>
      <c r="N6" s="60">
        <v>0</v>
      </c>
      <c r="O6" s="60">
        <v>6</v>
      </c>
      <c r="P6" s="60">
        <v>1</v>
      </c>
      <c r="Q6" s="52">
        <v>2</v>
      </c>
      <c r="R6" s="112">
        <v>0</v>
      </c>
      <c r="S6" s="112">
        <v>0</v>
      </c>
      <c r="T6" s="112">
        <v>2</v>
      </c>
      <c r="U6" s="112">
        <v>0</v>
      </c>
    </row>
    <row r="7" spans="1:21" x14ac:dyDescent="0.2">
      <c r="A7" s="107" t="s">
        <v>630</v>
      </c>
      <c r="B7" s="16" t="s">
        <v>21</v>
      </c>
      <c r="C7" s="52">
        <v>3</v>
      </c>
      <c r="D7" s="60">
        <v>0</v>
      </c>
      <c r="E7" s="60">
        <v>0</v>
      </c>
      <c r="F7" s="52">
        <v>1</v>
      </c>
      <c r="G7" s="60">
        <v>0</v>
      </c>
      <c r="H7" s="60">
        <v>0</v>
      </c>
      <c r="I7" s="60">
        <v>1</v>
      </c>
      <c r="J7" s="60">
        <v>0</v>
      </c>
      <c r="K7" s="60">
        <v>0</v>
      </c>
      <c r="L7" s="52">
        <v>1</v>
      </c>
      <c r="M7" s="60">
        <v>0</v>
      </c>
      <c r="N7" s="60">
        <v>0</v>
      </c>
      <c r="O7" s="60">
        <v>0</v>
      </c>
      <c r="P7" s="60">
        <v>1</v>
      </c>
      <c r="Q7" s="52">
        <v>1</v>
      </c>
      <c r="R7" s="112">
        <v>0</v>
      </c>
      <c r="S7" s="112">
        <v>0</v>
      </c>
      <c r="T7" s="112">
        <v>1</v>
      </c>
      <c r="U7" s="112">
        <v>0</v>
      </c>
    </row>
    <row r="8" spans="1:21" x14ac:dyDescent="0.2">
      <c r="A8" s="89" t="s">
        <v>631</v>
      </c>
      <c r="B8" s="16" t="s">
        <v>22</v>
      </c>
      <c r="C8" s="52">
        <v>43</v>
      </c>
      <c r="D8" s="52">
        <v>10</v>
      </c>
      <c r="E8" s="52">
        <v>0</v>
      </c>
      <c r="F8" s="52">
        <v>28</v>
      </c>
      <c r="G8" s="52">
        <v>0</v>
      </c>
      <c r="H8" s="52">
        <v>0</v>
      </c>
      <c r="I8" s="52">
        <v>28</v>
      </c>
      <c r="J8" s="52">
        <v>0</v>
      </c>
      <c r="K8" s="52">
        <v>1</v>
      </c>
      <c r="L8" s="52">
        <v>2</v>
      </c>
      <c r="M8" s="52">
        <v>0</v>
      </c>
      <c r="N8" s="52">
        <v>0</v>
      </c>
      <c r="O8" s="52">
        <v>2</v>
      </c>
      <c r="P8" s="52">
        <v>0</v>
      </c>
      <c r="Q8" s="52">
        <v>13</v>
      </c>
      <c r="R8" s="52">
        <v>0</v>
      </c>
      <c r="S8" s="52">
        <v>0</v>
      </c>
      <c r="T8" s="52">
        <v>13</v>
      </c>
      <c r="U8" s="52">
        <v>0</v>
      </c>
    </row>
    <row r="9" spans="1:21" ht="21" x14ac:dyDescent="0.2">
      <c r="A9" s="107" t="s">
        <v>632</v>
      </c>
      <c r="B9" s="16" t="s">
        <v>23</v>
      </c>
      <c r="C9" s="52">
        <v>28</v>
      </c>
      <c r="D9" s="60">
        <v>8</v>
      </c>
      <c r="E9" s="60">
        <v>0</v>
      </c>
      <c r="F9" s="52">
        <v>22</v>
      </c>
      <c r="G9" s="60">
        <v>0</v>
      </c>
      <c r="H9" s="60">
        <v>0</v>
      </c>
      <c r="I9" s="60">
        <v>22</v>
      </c>
      <c r="J9" s="60">
        <v>0</v>
      </c>
      <c r="K9" s="60">
        <v>0</v>
      </c>
      <c r="L9" s="52">
        <v>0</v>
      </c>
      <c r="M9" s="60">
        <v>0</v>
      </c>
      <c r="N9" s="60">
        <v>0</v>
      </c>
      <c r="O9" s="60">
        <v>0</v>
      </c>
      <c r="P9" s="60">
        <v>0</v>
      </c>
      <c r="Q9" s="52">
        <v>6</v>
      </c>
      <c r="R9" s="112">
        <v>0</v>
      </c>
      <c r="S9" s="112">
        <v>0</v>
      </c>
      <c r="T9" s="112">
        <v>6</v>
      </c>
      <c r="U9" s="112">
        <v>0</v>
      </c>
    </row>
    <row r="10" spans="1:21" x14ac:dyDescent="0.2">
      <c r="A10" s="113" t="s">
        <v>633</v>
      </c>
      <c r="B10" s="16" t="s">
        <v>25</v>
      </c>
      <c r="C10" s="52">
        <v>15</v>
      </c>
      <c r="D10" s="60">
        <v>2</v>
      </c>
      <c r="E10" s="60">
        <v>0</v>
      </c>
      <c r="F10" s="52">
        <v>6</v>
      </c>
      <c r="G10" s="60">
        <v>0</v>
      </c>
      <c r="H10" s="60">
        <v>0</v>
      </c>
      <c r="I10" s="60">
        <v>6</v>
      </c>
      <c r="J10" s="60">
        <v>0</v>
      </c>
      <c r="K10" s="60">
        <v>1</v>
      </c>
      <c r="L10" s="52">
        <v>2</v>
      </c>
      <c r="M10" s="60">
        <v>0</v>
      </c>
      <c r="N10" s="60">
        <v>0</v>
      </c>
      <c r="O10" s="60">
        <v>2</v>
      </c>
      <c r="P10" s="60">
        <v>0</v>
      </c>
      <c r="Q10" s="52">
        <v>7</v>
      </c>
      <c r="R10" s="112">
        <v>0</v>
      </c>
      <c r="S10" s="112">
        <v>0</v>
      </c>
      <c r="T10" s="112">
        <v>7</v>
      </c>
      <c r="U10" s="112">
        <v>0</v>
      </c>
    </row>
    <row r="11" spans="1:21" x14ac:dyDescent="0.2">
      <c r="A11" s="114" t="s">
        <v>634</v>
      </c>
      <c r="B11" s="16" t="s">
        <v>26</v>
      </c>
      <c r="C11" s="52">
        <v>174</v>
      </c>
      <c r="D11" s="52">
        <v>16</v>
      </c>
      <c r="E11" s="52">
        <v>0</v>
      </c>
      <c r="F11" s="52">
        <v>59</v>
      </c>
      <c r="G11" s="52">
        <v>0</v>
      </c>
      <c r="H11" s="52">
        <v>2</v>
      </c>
      <c r="I11" s="52">
        <v>57</v>
      </c>
      <c r="J11" s="52">
        <v>0</v>
      </c>
      <c r="K11" s="52">
        <v>2</v>
      </c>
      <c r="L11" s="52">
        <v>36</v>
      </c>
      <c r="M11" s="52">
        <v>0</v>
      </c>
      <c r="N11" s="52">
        <v>2</v>
      </c>
      <c r="O11" s="52">
        <v>27</v>
      </c>
      <c r="P11" s="52">
        <v>7</v>
      </c>
      <c r="Q11" s="52">
        <v>79</v>
      </c>
      <c r="R11" s="52">
        <v>0</v>
      </c>
      <c r="S11" s="52">
        <v>0</v>
      </c>
      <c r="T11" s="52">
        <v>79</v>
      </c>
      <c r="U11" s="52">
        <v>0</v>
      </c>
    </row>
    <row r="12" spans="1:21" ht="21" x14ac:dyDescent="0.2">
      <c r="A12" s="98" t="s">
        <v>808</v>
      </c>
      <c r="B12" s="16" t="s">
        <v>27</v>
      </c>
      <c r="C12" s="52">
        <v>11</v>
      </c>
      <c r="D12" s="60">
        <v>1</v>
      </c>
      <c r="E12" s="60">
        <v>0</v>
      </c>
      <c r="F12" s="52">
        <v>3</v>
      </c>
      <c r="G12" s="60">
        <v>0</v>
      </c>
      <c r="H12" s="60">
        <v>0</v>
      </c>
      <c r="I12" s="60">
        <v>3</v>
      </c>
      <c r="J12" s="60">
        <v>0</v>
      </c>
      <c r="K12" s="60">
        <v>1</v>
      </c>
      <c r="L12" s="52">
        <v>8</v>
      </c>
      <c r="M12" s="60">
        <v>0</v>
      </c>
      <c r="N12" s="60">
        <v>2</v>
      </c>
      <c r="O12" s="60">
        <v>6</v>
      </c>
      <c r="P12" s="60">
        <v>0</v>
      </c>
      <c r="Q12" s="52">
        <v>0</v>
      </c>
      <c r="R12" s="112">
        <v>0</v>
      </c>
      <c r="S12" s="112">
        <v>0</v>
      </c>
      <c r="T12" s="112">
        <v>0</v>
      </c>
      <c r="U12" s="112">
        <v>0</v>
      </c>
    </row>
    <row r="13" spans="1:21" x14ac:dyDescent="0.2">
      <c r="A13" s="113" t="s">
        <v>809</v>
      </c>
      <c r="B13" s="16" t="s">
        <v>29</v>
      </c>
      <c r="C13" s="52">
        <v>43</v>
      </c>
      <c r="D13" s="60">
        <v>2</v>
      </c>
      <c r="E13" s="60">
        <v>0</v>
      </c>
      <c r="F13" s="52">
        <v>13</v>
      </c>
      <c r="G13" s="60">
        <v>0</v>
      </c>
      <c r="H13" s="115">
        <v>0</v>
      </c>
      <c r="I13" s="60">
        <v>13</v>
      </c>
      <c r="J13" s="60">
        <v>0</v>
      </c>
      <c r="K13" s="60">
        <v>1</v>
      </c>
      <c r="L13" s="52">
        <v>16</v>
      </c>
      <c r="M13" s="60">
        <v>0</v>
      </c>
      <c r="N13" s="60">
        <v>0</v>
      </c>
      <c r="O13" s="60">
        <v>13</v>
      </c>
      <c r="P13" s="60">
        <v>3</v>
      </c>
      <c r="Q13" s="52">
        <v>14</v>
      </c>
      <c r="R13" s="112">
        <v>0</v>
      </c>
      <c r="S13" s="112">
        <v>0</v>
      </c>
      <c r="T13" s="112">
        <v>14</v>
      </c>
      <c r="U13" s="112">
        <v>0</v>
      </c>
    </row>
    <row r="14" spans="1:21" x14ac:dyDescent="0.2">
      <c r="A14" s="113" t="s">
        <v>810</v>
      </c>
      <c r="B14" s="16" t="s">
        <v>30</v>
      </c>
      <c r="C14" s="52">
        <v>87</v>
      </c>
      <c r="D14" s="60">
        <v>5</v>
      </c>
      <c r="E14" s="60">
        <v>0</v>
      </c>
      <c r="F14" s="52">
        <v>30</v>
      </c>
      <c r="G14" s="60">
        <v>0</v>
      </c>
      <c r="H14" s="60">
        <v>2</v>
      </c>
      <c r="I14" s="60">
        <v>28</v>
      </c>
      <c r="J14" s="60">
        <v>0</v>
      </c>
      <c r="K14" s="60">
        <v>0</v>
      </c>
      <c r="L14" s="52">
        <v>6</v>
      </c>
      <c r="M14" s="60">
        <v>0</v>
      </c>
      <c r="N14" s="60">
        <v>0</v>
      </c>
      <c r="O14" s="60">
        <v>2</v>
      </c>
      <c r="P14" s="60">
        <v>4</v>
      </c>
      <c r="Q14" s="52">
        <v>51</v>
      </c>
      <c r="R14" s="112">
        <v>0</v>
      </c>
      <c r="S14" s="112">
        <v>0</v>
      </c>
      <c r="T14" s="112">
        <v>51</v>
      </c>
      <c r="U14" s="112">
        <v>0</v>
      </c>
    </row>
    <row r="15" spans="1:21" x14ac:dyDescent="0.2">
      <c r="A15" s="113" t="s">
        <v>811</v>
      </c>
      <c r="B15" s="16" t="s">
        <v>31</v>
      </c>
      <c r="C15" s="52">
        <v>33</v>
      </c>
      <c r="D15" s="60">
        <v>8</v>
      </c>
      <c r="E15" s="60">
        <v>0</v>
      </c>
      <c r="F15" s="52">
        <v>13</v>
      </c>
      <c r="G15" s="60">
        <v>0</v>
      </c>
      <c r="H15" s="60">
        <v>0</v>
      </c>
      <c r="I15" s="60">
        <v>13</v>
      </c>
      <c r="J15" s="60">
        <v>0</v>
      </c>
      <c r="K15" s="60">
        <v>0</v>
      </c>
      <c r="L15" s="52">
        <v>6</v>
      </c>
      <c r="M15" s="60">
        <v>0</v>
      </c>
      <c r="N15" s="60">
        <v>0</v>
      </c>
      <c r="O15" s="60">
        <v>6</v>
      </c>
      <c r="P15" s="60">
        <v>0</v>
      </c>
      <c r="Q15" s="52">
        <v>14</v>
      </c>
      <c r="R15" s="112">
        <v>0</v>
      </c>
      <c r="S15" s="112">
        <v>0</v>
      </c>
      <c r="T15" s="112">
        <v>14</v>
      </c>
      <c r="U15" s="112">
        <v>0</v>
      </c>
    </row>
    <row r="16" spans="1:21" x14ac:dyDescent="0.2">
      <c r="A16" s="114" t="s">
        <v>635</v>
      </c>
      <c r="B16" s="16" t="s">
        <v>32</v>
      </c>
      <c r="C16" s="52">
        <v>0</v>
      </c>
      <c r="D16" s="60">
        <v>0</v>
      </c>
      <c r="E16" s="60">
        <v>0</v>
      </c>
      <c r="F16" s="52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52">
        <v>0</v>
      </c>
      <c r="M16" s="60">
        <v>0</v>
      </c>
      <c r="N16" s="60">
        <v>0</v>
      </c>
      <c r="O16" s="60">
        <v>0</v>
      </c>
      <c r="P16" s="60">
        <v>0</v>
      </c>
      <c r="Q16" s="52">
        <v>0</v>
      </c>
      <c r="R16" s="112">
        <v>0</v>
      </c>
      <c r="S16" s="112">
        <v>0</v>
      </c>
      <c r="T16" s="112">
        <v>0</v>
      </c>
      <c r="U16" s="112">
        <v>0</v>
      </c>
    </row>
    <row r="17" spans="1:21" x14ac:dyDescent="0.2">
      <c r="A17" s="114" t="s">
        <v>636</v>
      </c>
      <c r="B17" s="16" t="s">
        <v>33</v>
      </c>
      <c r="C17" s="52">
        <v>2</v>
      </c>
      <c r="D17" s="60">
        <v>0</v>
      </c>
      <c r="E17" s="60">
        <v>0</v>
      </c>
      <c r="F17" s="52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52">
        <v>2</v>
      </c>
      <c r="M17" s="60">
        <v>0</v>
      </c>
      <c r="N17" s="60">
        <v>0</v>
      </c>
      <c r="O17" s="60">
        <v>0</v>
      </c>
      <c r="P17" s="60">
        <v>2</v>
      </c>
      <c r="Q17" s="52">
        <v>0</v>
      </c>
      <c r="R17" s="112">
        <v>0</v>
      </c>
      <c r="S17" s="112">
        <v>0</v>
      </c>
      <c r="T17" s="112">
        <v>0</v>
      </c>
      <c r="U17" s="112">
        <v>0</v>
      </c>
    </row>
    <row r="18" spans="1:21" x14ac:dyDescent="0.2">
      <c r="A18" s="114" t="s">
        <v>637</v>
      </c>
      <c r="B18" s="16" t="s">
        <v>35</v>
      </c>
      <c r="C18" s="52">
        <v>0</v>
      </c>
      <c r="D18" s="60">
        <v>0</v>
      </c>
      <c r="E18" s="60">
        <v>0</v>
      </c>
      <c r="F18" s="52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52">
        <v>0</v>
      </c>
      <c r="M18" s="60">
        <v>0</v>
      </c>
      <c r="N18" s="60">
        <v>0</v>
      </c>
      <c r="O18" s="60">
        <v>0</v>
      </c>
      <c r="P18" s="60">
        <v>0</v>
      </c>
      <c r="Q18" s="52">
        <v>0</v>
      </c>
      <c r="R18" s="112">
        <v>0</v>
      </c>
      <c r="S18" s="112">
        <v>0</v>
      </c>
      <c r="T18" s="112">
        <v>0</v>
      </c>
      <c r="U18" s="112">
        <v>0</v>
      </c>
    </row>
    <row r="19" spans="1:21" x14ac:dyDescent="0.2">
      <c r="A19" s="114" t="s">
        <v>638</v>
      </c>
      <c r="B19" s="16" t="s">
        <v>36</v>
      </c>
      <c r="C19" s="52">
        <v>0</v>
      </c>
      <c r="D19" s="60">
        <v>0</v>
      </c>
      <c r="E19" s="60">
        <v>0</v>
      </c>
      <c r="F19" s="52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52">
        <v>0</v>
      </c>
      <c r="M19" s="60">
        <v>0</v>
      </c>
      <c r="N19" s="60">
        <v>0</v>
      </c>
      <c r="O19" s="60">
        <v>0</v>
      </c>
      <c r="P19" s="60">
        <v>0</v>
      </c>
      <c r="Q19" s="52">
        <v>0</v>
      </c>
      <c r="R19" s="112">
        <v>0</v>
      </c>
      <c r="S19" s="112">
        <v>0</v>
      </c>
      <c r="T19" s="112">
        <v>0</v>
      </c>
      <c r="U19" s="112">
        <v>0</v>
      </c>
    </row>
    <row r="20" spans="1:21" x14ac:dyDescent="0.2">
      <c r="A20" s="116" t="s">
        <v>639</v>
      </c>
      <c r="B20" s="16" t="s">
        <v>38</v>
      </c>
      <c r="C20" s="52">
        <v>14</v>
      </c>
      <c r="D20" s="52">
        <v>2</v>
      </c>
      <c r="E20" s="52">
        <v>0</v>
      </c>
      <c r="F20" s="52">
        <v>4</v>
      </c>
      <c r="G20" s="52">
        <v>0</v>
      </c>
      <c r="H20" s="52">
        <v>0</v>
      </c>
      <c r="I20" s="52">
        <v>4</v>
      </c>
      <c r="J20" s="52">
        <v>0</v>
      </c>
      <c r="K20" s="52">
        <v>0</v>
      </c>
      <c r="L20" s="52">
        <v>4</v>
      </c>
      <c r="M20" s="52">
        <v>0</v>
      </c>
      <c r="N20" s="52">
        <v>0</v>
      </c>
      <c r="O20" s="52">
        <v>4</v>
      </c>
      <c r="P20" s="52">
        <v>0</v>
      </c>
      <c r="Q20" s="52">
        <v>6</v>
      </c>
      <c r="R20" s="52">
        <v>0</v>
      </c>
      <c r="S20" s="52">
        <v>0</v>
      </c>
      <c r="T20" s="52">
        <v>6</v>
      </c>
      <c r="U20" s="52">
        <v>0</v>
      </c>
    </row>
    <row r="21" spans="1:21" ht="21" x14ac:dyDescent="0.2">
      <c r="A21" s="133" t="s">
        <v>872</v>
      </c>
      <c r="B21" s="16" t="s">
        <v>40</v>
      </c>
      <c r="C21" s="52">
        <v>1</v>
      </c>
      <c r="D21" s="60">
        <v>0</v>
      </c>
      <c r="E21" s="60">
        <v>0</v>
      </c>
      <c r="F21" s="52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52">
        <v>0</v>
      </c>
      <c r="M21" s="60">
        <v>0</v>
      </c>
      <c r="N21" s="60">
        <v>0</v>
      </c>
      <c r="O21" s="60">
        <v>0</v>
      </c>
      <c r="P21" s="60">
        <v>0</v>
      </c>
      <c r="Q21" s="52">
        <v>1</v>
      </c>
      <c r="R21" s="112">
        <v>0</v>
      </c>
      <c r="S21" s="112">
        <v>0</v>
      </c>
      <c r="T21" s="112">
        <v>1</v>
      </c>
      <c r="U21" s="112">
        <v>0</v>
      </c>
    </row>
    <row r="22" spans="1:21" x14ac:dyDescent="0.2">
      <c r="A22" s="134" t="s">
        <v>873</v>
      </c>
      <c r="B22" s="16" t="s">
        <v>46</v>
      </c>
      <c r="C22" s="52">
        <v>10</v>
      </c>
      <c r="D22" s="60">
        <v>2</v>
      </c>
      <c r="E22" s="60">
        <v>0</v>
      </c>
      <c r="F22" s="52">
        <v>4</v>
      </c>
      <c r="G22" s="60">
        <v>0</v>
      </c>
      <c r="H22" s="60">
        <v>0</v>
      </c>
      <c r="I22" s="60">
        <v>4</v>
      </c>
      <c r="J22" s="60">
        <v>0</v>
      </c>
      <c r="K22" s="60">
        <v>0</v>
      </c>
      <c r="L22" s="52">
        <v>2</v>
      </c>
      <c r="M22" s="60">
        <v>0</v>
      </c>
      <c r="N22" s="60">
        <v>0</v>
      </c>
      <c r="O22" s="60">
        <v>2</v>
      </c>
      <c r="P22" s="60">
        <v>0</v>
      </c>
      <c r="Q22" s="52">
        <v>4</v>
      </c>
      <c r="R22" s="112">
        <v>0</v>
      </c>
      <c r="S22" s="112">
        <v>0</v>
      </c>
      <c r="T22" s="112">
        <v>4</v>
      </c>
      <c r="U22" s="112">
        <v>0</v>
      </c>
    </row>
    <row r="23" spans="1:21" x14ac:dyDescent="0.2">
      <c r="A23" s="113" t="s">
        <v>812</v>
      </c>
      <c r="B23" s="16" t="s">
        <v>68</v>
      </c>
      <c r="C23" s="52">
        <v>3</v>
      </c>
      <c r="D23" s="60">
        <v>0</v>
      </c>
      <c r="E23" s="60">
        <v>0</v>
      </c>
      <c r="F23" s="52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52">
        <v>2</v>
      </c>
      <c r="M23" s="60">
        <v>0</v>
      </c>
      <c r="N23" s="60">
        <v>0</v>
      </c>
      <c r="O23" s="60">
        <v>2</v>
      </c>
      <c r="P23" s="60">
        <v>0</v>
      </c>
      <c r="Q23" s="52">
        <v>1</v>
      </c>
      <c r="R23" s="112">
        <v>0</v>
      </c>
      <c r="S23" s="112">
        <v>0</v>
      </c>
      <c r="T23" s="112">
        <v>1</v>
      </c>
      <c r="U23" s="112">
        <v>0</v>
      </c>
    </row>
    <row r="24" spans="1:21" x14ac:dyDescent="0.2">
      <c r="A24" s="113" t="s">
        <v>807</v>
      </c>
      <c r="B24" s="16" t="s">
        <v>70</v>
      </c>
      <c r="C24" s="52">
        <v>0</v>
      </c>
      <c r="D24" s="60">
        <v>0</v>
      </c>
      <c r="E24" s="60">
        <v>0</v>
      </c>
      <c r="F24" s="52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52">
        <v>0</v>
      </c>
      <c r="M24" s="60">
        <v>0</v>
      </c>
      <c r="N24" s="60">
        <v>0</v>
      </c>
      <c r="O24" s="60">
        <v>0</v>
      </c>
      <c r="P24" s="60">
        <v>0</v>
      </c>
      <c r="Q24" s="52">
        <v>0</v>
      </c>
      <c r="R24" s="112">
        <v>0</v>
      </c>
      <c r="S24" s="112">
        <v>0</v>
      </c>
      <c r="T24" s="112">
        <v>0</v>
      </c>
      <c r="U24" s="112">
        <v>0</v>
      </c>
    </row>
    <row r="25" spans="1:21" x14ac:dyDescent="0.2">
      <c r="A25" s="117" t="s">
        <v>813</v>
      </c>
      <c r="B25" s="16" t="s">
        <v>72</v>
      </c>
      <c r="C25" s="52">
        <v>4</v>
      </c>
      <c r="D25" s="60">
        <v>0</v>
      </c>
      <c r="E25" s="60">
        <v>0</v>
      </c>
      <c r="F25" s="52">
        <v>1</v>
      </c>
      <c r="G25" s="60">
        <v>0</v>
      </c>
      <c r="H25" s="60">
        <v>0</v>
      </c>
      <c r="I25" s="60">
        <v>1</v>
      </c>
      <c r="J25" s="60">
        <v>0</v>
      </c>
      <c r="K25" s="60">
        <v>0</v>
      </c>
      <c r="L25" s="52">
        <v>3</v>
      </c>
      <c r="M25" s="60">
        <v>0</v>
      </c>
      <c r="N25" s="60">
        <v>0</v>
      </c>
      <c r="O25" s="60">
        <v>3</v>
      </c>
      <c r="P25" s="60">
        <v>0</v>
      </c>
      <c r="Q25" s="52">
        <v>0</v>
      </c>
      <c r="R25" s="112">
        <v>0</v>
      </c>
      <c r="S25" s="112">
        <v>0</v>
      </c>
      <c r="T25" s="112">
        <v>0</v>
      </c>
      <c r="U25" s="112">
        <v>0</v>
      </c>
    </row>
    <row r="26" spans="1:21" x14ac:dyDescent="0.2">
      <c r="A26" s="114" t="s">
        <v>640</v>
      </c>
      <c r="B26" s="16" t="s">
        <v>74</v>
      </c>
      <c r="C26" s="52">
        <v>0</v>
      </c>
      <c r="D26" s="60">
        <v>0</v>
      </c>
      <c r="E26" s="60">
        <v>0</v>
      </c>
      <c r="F26" s="52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52">
        <v>0</v>
      </c>
      <c r="M26" s="60">
        <v>0</v>
      </c>
      <c r="N26" s="60">
        <v>0</v>
      </c>
      <c r="O26" s="60">
        <v>0</v>
      </c>
      <c r="P26" s="60">
        <v>0</v>
      </c>
      <c r="Q26" s="52">
        <v>0</v>
      </c>
      <c r="R26" s="112">
        <v>0</v>
      </c>
      <c r="S26" s="112">
        <v>0</v>
      </c>
      <c r="T26" s="112">
        <v>0</v>
      </c>
      <c r="U26" s="112">
        <v>0</v>
      </c>
    </row>
    <row r="27" spans="1:21" x14ac:dyDescent="0.2">
      <c r="A27" s="114" t="s">
        <v>641</v>
      </c>
      <c r="B27" s="16" t="s">
        <v>76</v>
      </c>
      <c r="C27" s="52">
        <v>0</v>
      </c>
      <c r="D27" s="60">
        <v>0</v>
      </c>
      <c r="E27" s="60">
        <v>0</v>
      </c>
      <c r="F27" s="52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52">
        <v>0</v>
      </c>
      <c r="M27" s="60">
        <v>0</v>
      </c>
      <c r="N27" s="60">
        <v>0</v>
      </c>
      <c r="O27" s="60">
        <v>0</v>
      </c>
      <c r="P27" s="60">
        <v>0</v>
      </c>
      <c r="Q27" s="52">
        <v>0</v>
      </c>
      <c r="R27" s="112">
        <v>0</v>
      </c>
      <c r="S27" s="112">
        <v>0</v>
      </c>
      <c r="T27" s="112">
        <v>0</v>
      </c>
      <c r="U27" s="112">
        <v>0</v>
      </c>
    </row>
    <row r="28" spans="1:21" ht="13.5" customHeight="1" x14ac:dyDescent="0.2">
      <c r="A28" s="89" t="s">
        <v>802</v>
      </c>
      <c r="B28" s="16" t="s">
        <v>78</v>
      </c>
      <c r="C28" s="52">
        <v>2</v>
      </c>
      <c r="D28" s="52">
        <v>1</v>
      </c>
      <c r="E28" s="52">
        <v>0</v>
      </c>
      <c r="F28" s="52">
        <v>1</v>
      </c>
      <c r="G28" s="52">
        <v>0</v>
      </c>
      <c r="H28" s="52">
        <v>0</v>
      </c>
      <c r="I28" s="52">
        <v>1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52">
        <v>0</v>
      </c>
      <c r="T28" s="52">
        <v>1</v>
      </c>
      <c r="U28" s="52">
        <v>0</v>
      </c>
    </row>
    <row r="29" spans="1:21" s="45" customFormat="1" ht="21" x14ac:dyDescent="0.2">
      <c r="A29" s="107" t="s">
        <v>814</v>
      </c>
      <c r="B29" s="16" t="s">
        <v>80</v>
      </c>
      <c r="C29" s="52">
        <v>2</v>
      </c>
      <c r="D29" s="60">
        <v>1</v>
      </c>
      <c r="E29" s="60">
        <v>0</v>
      </c>
      <c r="F29" s="52">
        <v>1</v>
      </c>
      <c r="G29" s="60">
        <v>0</v>
      </c>
      <c r="H29" s="60">
        <v>0</v>
      </c>
      <c r="I29" s="60">
        <v>1</v>
      </c>
      <c r="J29" s="60">
        <v>0</v>
      </c>
      <c r="K29" s="60">
        <v>0</v>
      </c>
      <c r="L29" s="52">
        <v>0</v>
      </c>
      <c r="M29" s="60">
        <v>0</v>
      </c>
      <c r="N29" s="60">
        <v>0</v>
      </c>
      <c r="O29" s="60">
        <v>0</v>
      </c>
      <c r="P29" s="60">
        <v>0</v>
      </c>
      <c r="Q29" s="52">
        <v>1</v>
      </c>
      <c r="R29" s="112">
        <v>0</v>
      </c>
      <c r="S29" s="112">
        <v>0</v>
      </c>
      <c r="T29" s="112">
        <v>1</v>
      </c>
      <c r="U29" s="112">
        <v>0</v>
      </c>
    </row>
    <row r="30" spans="1:21" x14ac:dyDescent="0.2">
      <c r="A30" s="132" t="s">
        <v>876</v>
      </c>
      <c r="B30" s="16" t="s">
        <v>82</v>
      </c>
      <c r="C30" s="52">
        <v>0</v>
      </c>
      <c r="D30" s="112">
        <v>0</v>
      </c>
      <c r="E30" s="112">
        <v>0</v>
      </c>
      <c r="F30" s="52">
        <v>0</v>
      </c>
      <c r="G30" s="112">
        <v>0</v>
      </c>
      <c r="H30" s="112">
        <v>0</v>
      </c>
      <c r="I30" s="112">
        <v>0</v>
      </c>
      <c r="J30" s="112">
        <v>0</v>
      </c>
      <c r="K30" s="112">
        <v>0</v>
      </c>
      <c r="L30" s="52">
        <v>0</v>
      </c>
      <c r="M30" s="112">
        <v>0</v>
      </c>
      <c r="N30" s="112">
        <v>0</v>
      </c>
      <c r="O30" s="112">
        <v>0</v>
      </c>
      <c r="P30" s="112">
        <v>0</v>
      </c>
      <c r="Q30" s="52">
        <v>0</v>
      </c>
      <c r="R30" s="112">
        <v>0</v>
      </c>
      <c r="S30" s="112">
        <v>0</v>
      </c>
      <c r="T30" s="112">
        <v>0</v>
      </c>
      <c r="U30" s="112">
        <v>0</v>
      </c>
    </row>
    <row r="31" spans="1:21" x14ac:dyDescent="0.2">
      <c r="A31" s="113" t="s">
        <v>815</v>
      </c>
      <c r="B31" s="16" t="s">
        <v>84</v>
      </c>
      <c r="C31" s="52">
        <v>0</v>
      </c>
      <c r="D31" s="60">
        <v>0</v>
      </c>
      <c r="E31" s="60">
        <v>0</v>
      </c>
      <c r="F31" s="52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52">
        <v>0</v>
      </c>
      <c r="M31" s="60">
        <v>0</v>
      </c>
      <c r="N31" s="60">
        <v>0</v>
      </c>
      <c r="O31" s="60">
        <v>0</v>
      </c>
      <c r="P31" s="60">
        <v>0</v>
      </c>
      <c r="Q31" s="52">
        <v>0</v>
      </c>
      <c r="R31" s="112">
        <v>0</v>
      </c>
      <c r="S31" s="112">
        <v>0</v>
      </c>
      <c r="T31" s="112">
        <v>0</v>
      </c>
      <c r="U31" s="112">
        <v>0</v>
      </c>
    </row>
    <row r="32" spans="1:21" x14ac:dyDescent="0.2">
      <c r="A32" s="114" t="s">
        <v>642</v>
      </c>
      <c r="B32" s="16" t="s">
        <v>86</v>
      </c>
      <c r="C32" s="52">
        <v>5</v>
      </c>
      <c r="D32" s="60">
        <v>2</v>
      </c>
      <c r="E32" s="60">
        <v>0</v>
      </c>
      <c r="F32" s="52">
        <v>3</v>
      </c>
      <c r="G32" s="60">
        <v>0</v>
      </c>
      <c r="H32" s="60">
        <v>0</v>
      </c>
      <c r="I32" s="60">
        <v>3</v>
      </c>
      <c r="J32" s="60">
        <v>0</v>
      </c>
      <c r="K32" s="60">
        <v>0</v>
      </c>
      <c r="L32" s="52">
        <v>0</v>
      </c>
      <c r="M32" s="60">
        <v>0</v>
      </c>
      <c r="N32" s="60">
        <v>0</v>
      </c>
      <c r="O32" s="60">
        <v>0</v>
      </c>
      <c r="P32" s="60">
        <v>0</v>
      </c>
      <c r="Q32" s="52">
        <v>2</v>
      </c>
      <c r="R32" s="112">
        <v>0</v>
      </c>
      <c r="S32" s="112">
        <v>0</v>
      </c>
      <c r="T32" s="112">
        <v>2</v>
      </c>
      <c r="U32" s="112">
        <v>0</v>
      </c>
    </row>
    <row r="33" spans="1:21" x14ac:dyDescent="0.2">
      <c r="A33" s="114" t="s">
        <v>643</v>
      </c>
      <c r="B33" s="16" t="s">
        <v>88</v>
      </c>
      <c r="C33" s="52">
        <v>0</v>
      </c>
      <c r="D33" s="60">
        <v>0</v>
      </c>
      <c r="E33" s="60">
        <v>0</v>
      </c>
      <c r="F33" s="52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52">
        <v>0</v>
      </c>
      <c r="M33" s="60">
        <v>0</v>
      </c>
      <c r="N33" s="60">
        <v>0</v>
      </c>
      <c r="O33" s="60">
        <v>0</v>
      </c>
      <c r="P33" s="60">
        <v>0</v>
      </c>
      <c r="Q33" s="52">
        <v>0</v>
      </c>
      <c r="R33" s="112">
        <v>0</v>
      </c>
      <c r="S33" s="112">
        <v>0</v>
      </c>
      <c r="T33" s="112">
        <v>0</v>
      </c>
      <c r="U33" s="112">
        <v>0</v>
      </c>
    </row>
    <row r="34" spans="1:21" x14ac:dyDescent="0.2">
      <c r="A34" s="114" t="s">
        <v>644</v>
      </c>
      <c r="B34" s="16" t="s">
        <v>90</v>
      </c>
      <c r="C34" s="52">
        <v>2</v>
      </c>
      <c r="D34" s="60">
        <v>1</v>
      </c>
      <c r="E34" s="60">
        <v>0</v>
      </c>
      <c r="F34" s="52">
        <v>2</v>
      </c>
      <c r="G34" s="60">
        <v>0</v>
      </c>
      <c r="H34" s="60">
        <v>0</v>
      </c>
      <c r="I34" s="60">
        <v>2</v>
      </c>
      <c r="J34" s="60">
        <v>0</v>
      </c>
      <c r="K34" s="60">
        <v>0</v>
      </c>
      <c r="L34" s="52">
        <v>0</v>
      </c>
      <c r="M34" s="60">
        <v>0</v>
      </c>
      <c r="N34" s="60">
        <v>0</v>
      </c>
      <c r="O34" s="60">
        <v>0</v>
      </c>
      <c r="P34" s="60">
        <v>0</v>
      </c>
      <c r="Q34" s="52">
        <v>0</v>
      </c>
      <c r="R34" s="112">
        <v>0</v>
      </c>
      <c r="S34" s="112">
        <v>0</v>
      </c>
      <c r="T34" s="112">
        <v>0</v>
      </c>
      <c r="U34" s="112">
        <v>0</v>
      </c>
    </row>
    <row r="35" spans="1:21" ht="16.5" customHeight="1" x14ac:dyDescent="0.2">
      <c r="A35" s="116" t="s">
        <v>645</v>
      </c>
      <c r="B35" s="16" t="s">
        <v>92</v>
      </c>
      <c r="C35" s="52">
        <v>2</v>
      </c>
      <c r="D35" s="52">
        <v>1</v>
      </c>
      <c r="E35" s="52">
        <v>0</v>
      </c>
      <c r="F35" s="52">
        <v>1</v>
      </c>
      <c r="G35" s="52">
        <v>0</v>
      </c>
      <c r="H35" s="52">
        <v>0</v>
      </c>
      <c r="I35" s="52">
        <v>1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1</v>
      </c>
      <c r="R35" s="52">
        <v>0</v>
      </c>
      <c r="S35" s="52">
        <v>1</v>
      </c>
      <c r="T35" s="52">
        <v>0</v>
      </c>
      <c r="U35" s="52">
        <v>0</v>
      </c>
    </row>
    <row r="36" spans="1:21" ht="21" x14ac:dyDescent="0.2">
      <c r="A36" s="98" t="s">
        <v>816</v>
      </c>
      <c r="B36" s="16" t="s">
        <v>94</v>
      </c>
      <c r="C36" s="52">
        <v>1</v>
      </c>
      <c r="D36" s="60">
        <v>0</v>
      </c>
      <c r="E36" s="60">
        <v>0</v>
      </c>
      <c r="F36" s="52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52">
        <v>0</v>
      </c>
      <c r="M36" s="60">
        <v>0</v>
      </c>
      <c r="N36" s="60">
        <v>0</v>
      </c>
      <c r="O36" s="60">
        <v>0</v>
      </c>
      <c r="P36" s="60">
        <v>0</v>
      </c>
      <c r="Q36" s="52">
        <v>1</v>
      </c>
      <c r="R36" s="112">
        <v>0</v>
      </c>
      <c r="S36" s="112">
        <v>1</v>
      </c>
      <c r="T36" s="112">
        <v>0</v>
      </c>
      <c r="U36" s="112">
        <v>0</v>
      </c>
    </row>
    <row r="37" spans="1:21" x14ac:dyDescent="0.2">
      <c r="A37" s="113" t="s">
        <v>817</v>
      </c>
      <c r="B37" s="16" t="s">
        <v>95</v>
      </c>
      <c r="C37" s="52">
        <v>1</v>
      </c>
      <c r="D37" s="60">
        <v>1</v>
      </c>
      <c r="E37" s="60">
        <v>0</v>
      </c>
      <c r="F37" s="52">
        <v>1</v>
      </c>
      <c r="G37" s="60">
        <v>0</v>
      </c>
      <c r="H37" s="60">
        <v>0</v>
      </c>
      <c r="I37" s="60">
        <v>1</v>
      </c>
      <c r="J37" s="60">
        <v>0</v>
      </c>
      <c r="K37" s="60">
        <v>0</v>
      </c>
      <c r="L37" s="52">
        <v>0</v>
      </c>
      <c r="M37" s="60">
        <v>0</v>
      </c>
      <c r="N37" s="60">
        <v>0</v>
      </c>
      <c r="O37" s="60">
        <v>0</v>
      </c>
      <c r="P37" s="60">
        <v>0</v>
      </c>
      <c r="Q37" s="52">
        <v>0</v>
      </c>
      <c r="R37" s="112">
        <v>0</v>
      </c>
      <c r="S37" s="112">
        <v>0</v>
      </c>
      <c r="T37" s="112">
        <v>0</v>
      </c>
      <c r="U37" s="112">
        <v>0</v>
      </c>
    </row>
    <row r="38" spans="1:21" x14ac:dyDescent="0.2">
      <c r="A38" s="113" t="s">
        <v>818</v>
      </c>
      <c r="B38" s="16" t="s">
        <v>97</v>
      </c>
      <c r="C38" s="52">
        <v>0</v>
      </c>
      <c r="D38" s="60">
        <v>0</v>
      </c>
      <c r="E38" s="60">
        <v>0</v>
      </c>
      <c r="F38" s="52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52">
        <v>0</v>
      </c>
      <c r="M38" s="60">
        <v>0</v>
      </c>
      <c r="N38" s="60">
        <v>0</v>
      </c>
      <c r="O38" s="60">
        <v>0</v>
      </c>
      <c r="P38" s="60">
        <v>0</v>
      </c>
      <c r="Q38" s="52">
        <v>0</v>
      </c>
      <c r="R38" s="112">
        <v>0</v>
      </c>
      <c r="S38" s="112">
        <v>0</v>
      </c>
      <c r="T38" s="112">
        <v>0</v>
      </c>
      <c r="U38" s="112">
        <v>0</v>
      </c>
    </row>
    <row r="39" spans="1:21" x14ac:dyDescent="0.2">
      <c r="A39" s="113" t="s">
        <v>819</v>
      </c>
      <c r="B39" s="16" t="s">
        <v>98</v>
      </c>
      <c r="C39" s="52">
        <v>0</v>
      </c>
      <c r="D39" s="60">
        <v>0</v>
      </c>
      <c r="E39" s="60">
        <v>0</v>
      </c>
      <c r="F39" s="52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52">
        <v>0</v>
      </c>
      <c r="M39" s="60">
        <v>0</v>
      </c>
      <c r="N39" s="60">
        <v>0</v>
      </c>
      <c r="O39" s="60">
        <v>0</v>
      </c>
      <c r="P39" s="60">
        <v>0</v>
      </c>
      <c r="Q39" s="52">
        <v>0</v>
      </c>
      <c r="R39" s="112">
        <v>0</v>
      </c>
      <c r="S39" s="112">
        <v>0</v>
      </c>
      <c r="T39" s="112">
        <v>0</v>
      </c>
      <c r="U39" s="112">
        <v>0</v>
      </c>
    </row>
    <row r="40" spans="1:21" x14ac:dyDescent="0.2">
      <c r="A40" s="119" t="s">
        <v>803</v>
      </c>
      <c r="B40" s="16" t="s">
        <v>100</v>
      </c>
      <c r="C40" s="52">
        <v>0</v>
      </c>
      <c r="D40" s="60">
        <v>0</v>
      </c>
      <c r="E40" s="60">
        <v>0</v>
      </c>
      <c r="F40" s="52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52">
        <v>0</v>
      </c>
      <c r="M40" s="60">
        <v>0</v>
      </c>
      <c r="N40" s="60">
        <v>0</v>
      </c>
      <c r="O40" s="60">
        <v>0</v>
      </c>
      <c r="P40" s="60">
        <v>0</v>
      </c>
      <c r="Q40" s="52">
        <v>0</v>
      </c>
      <c r="R40" s="112">
        <v>0</v>
      </c>
      <c r="S40" s="112">
        <v>0</v>
      </c>
      <c r="T40" s="112">
        <v>0</v>
      </c>
      <c r="U40" s="112">
        <v>0</v>
      </c>
    </row>
    <row r="41" spans="1:21" x14ac:dyDescent="0.2">
      <c r="A41" s="120" t="s">
        <v>820</v>
      </c>
      <c r="B41" s="16" t="s">
        <v>102</v>
      </c>
      <c r="C41" s="52">
        <v>0</v>
      </c>
      <c r="D41" s="60">
        <v>0</v>
      </c>
      <c r="E41" s="60">
        <v>0</v>
      </c>
      <c r="F41" s="52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52">
        <v>0</v>
      </c>
      <c r="M41" s="60">
        <v>0</v>
      </c>
      <c r="N41" s="60">
        <v>0</v>
      </c>
      <c r="O41" s="60">
        <v>0</v>
      </c>
      <c r="P41" s="60">
        <v>0</v>
      </c>
      <c r="Q41" s="52">
        <v>0</v>
      </c>
      <c r="R41" s="112">
        <v>0</v>
      </c>
      <c r="S41" s="112">
        <v>0</v>
      </c>
      <c r="T41" s="112">
        <v>0</v>
      </c>
      <c r="U41" s="112">
        <v>0</v>
      </c>
    </row>
    <row r="42" spans="1:21" ht="37.5" customHeight="1" x14ac:dyDescent="0.2">
      <c r="A42" s="121" t="s">
        <v>804</v>
      </c>
      <c r="B42" s="16" t="s">
        <v>104</v>
      </c>
      <c r="C42" s="52">
        <v>0</v>
      </c>
      <c r="D42" s="60">
        <v>0</v>
      </c>
      <c r="E42" s="60">
        <v>0</v>
      </c>
      <c r="F42" s="52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52">
        <v>0</v>
      </c>
      <c r="M42" s="60">
        <v>0</v>
      </c>
      <c r="N42" s="60">
        <v>0</v>
      </c>
      <c r="O42" s="60">
        <v>0</v>
      </c>
      <c r="P42" s="60">
        <v>0</v>
      </c>
      <c r="Q42" s="52">
        <v>0</v>
      </c>
      <c r="R42" s="112">
        <v>0</v>
      </c>
      <c r="S42" s="112">
        <v>0</v>
      </c>
      <c r="T42" s="112">
        <v>0</v>
      </c>
      <c r="U42" s="112">
        <v>0</v>
      </c>
    </row>
    <row r="43" spans="1:21" x14ac:dyDescent="0.2">
      <c r="A43" s="119" t="s">
        <v>805</v>
      </c>
      <c r="B43" s="16" t="s">
        <v>106</v>
      </c>
      <c r="C43" s="52">
        <v>0</v>
      </c>
      <c r="D43" s="60">
        <v>0</v>
      </c>
      <c r="E43" s="60">
        <v>0</v>
      </c>
      <c r="F43" s="52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52">
        <v>0</v>
      </c>
      <c r="M43" s="60">
        <v>0</v>
      </c>
      <c r="N43" s="60">
        <v>0</v>
      </c>
      <c r="O43" s="60">
        <v>0</v>
      </c>
      <c r="P43" s="60">
        <v>0</v>
      </c>
      <c r="Q43" s="52">
        <v>0</v>
      </c>
      <c r="R43" s="112">
        <v>0</v>
      </c>
      <c r="S43" s="112">
        <v>0</v>
      </c>
      <c r="T43" s="112">
        <v>0</v>
      </c>
      <c r="U43" s="112">
        <v>0</v>
      </c>
    </row>
    <row r="44" spans="1:21" x14ac:dyDescent="0.2">
      <c r="A44" s="120" t="s">
        <v>820</v>
      </c>
      <c r="B44" s="16" t="s">
        <v>108</v>
      </c>
      <c r="C44" s="52">
        <v>0</v>
      </c>
      <c r="D44" s="60">
        <v>0</v>
      </c>
      <c r="E44" s="60">
        <v>0</v>
      </c>
      <c r="F44" s="52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52">
        <v>0</v>
      </c>
      <c r="M44" s="60">
        <v>0</v>
      </c>
      <c r="N44" s="60">
        <v>0</v>
      </c>
      <c r="O44" s="60">
        <v>0</v>
      </c>
      <c r="P44" s="60">
        <v>0</v>
      </c>
      <c r="Q44" s="52">
        <v>0</v>
      </c>
      <c r="R44" s="112">
        <v>0</v>
      </c>
      <c r="S44" s="112">
        <v>0</v>
      </c>
      <c r="T44" s="112">
        <v>0</v>
      </c>
      <c r="U44" s="112">
        <v>0</v>
      </c>
    </row>
    <row r="45" spans="1:21" x14ac:dyDescent="0.2">
      <c r="A45" s="114" t="s">
        <v>646</v>
      </c>
      <c r="B45" s="16" t="s">
        <v>110</v>
      </c>
      <c r="C45" s="52">
        <v>43</v>
      </c>
      <c r="D45" s="60">
        <v>12</v>
      </c>
      <c r="E45" s="60">
        <v>0</v>
      </c>
      <c r="F45" s="52">
        <v>24</v>
      </c>
      <c r="G45" s="60">
        <v>0</v>
      </c>
      <c r="H45" s="60">
        <v>0</v>
      </c>
      <c r="I45" s="60">
        <v>24</v>
      </c>
      <c r="J45" s="60">
        <v>0</v>
      </c>
      <c r="K45" s="60">
        <v>2</v>
      </c>
      <c r="L45" s="52">
        <v>8</v>
      </c>
      <c r="M45" s="60">
        <v>0</v>
      </c>
      <c r="N45" s="60">
        <v>0</v>
      </c>
      <c r="O45" s="60">
        <v>5</v>
      </c>
      <c r="P45" s="60">
        <v>3</v>
      </c>
      <c r="Q45" s="52">
        <v>11</v>
      </c>
      <c r="R45" s="112">
        <v>0</v>
      </c>
      <c r="S45" s="112">
        <v>0</v>
      </c>
      <c r="T45" s="112">
        <v>11</v>
      </c>
      <c r="U45" s="112">
        <v>0</v>
      </c>
    </row>
    <row r="46" spans="1:21" x14ac:dyDescent="0.2">
      <c r="A46" s="118" t="s">
        <v>537</v>
      </c>
      <c r="B46" s="16" t="s">
        <v>112</v>
      </c>
      <c r="C46" s="52">
        <v>299</v>
      </c>
      <c r="D46" s="52">
        <v>46</v>
      </c>
      <c r="E46" s="52">
        <v>0</v>
      </c>
      <c r="F46" s="52">
        <v>125</v>
      </c>
      <c r="G46" s="52">
        <v>0</v>
      </c>
      <c r="H46" s="52">
        <v>2</v>
      </c>
      <c r="I46" s="52">
        <v>123</v>
      </c>
      <c r="J46" s="52">
        <v>0</v>
      </c>
      <c r="K46" s="52">
        <v>5</v>
      </c>
      <c r="L46" s="52">
        <v>59</v>
      </c>
      <c r="M46" s="52">
        <v>0</v>
      </c>
      <c r="N46" s="52">
        <v>2</v>
      </c>
      <c r="O46" s="52">
        <v>44</v>
      </c>
      <c r="P46" s="52">
        <v>13</v>
      </c>
      <c r="Q46" s="52">
        <v>115</v>
      </c>
      <c r="R46" s="52">
        <v>0</v>
      </c>
      <c r="S46" s="52">
        <v>1</v>
      </c>
      <c r="T46" s="52">
        <v>114</v>
      </c>
      <c r="U46" s="52">
        <v>0</v>
      </c>
    </row>
    <row r="47" spans="1:21" ht="21" x14ac:dyDescent="0.2">
      <c r="A47" s="18" t="s">
        <v>806</v>
      </c>
      <c r="B47" s="16" t="s">
        <v>114</v>
      </c>
      <c r="C47" s="52">
        <v>163</v>
      </c>
      <c r="D47" s="52">
        <v>31</v>
      </c>
      <c r="E47" s="52">
        <v>0</v>
      </c>
      <c r="F47" s="52">
        <v>67</v>
      </c>
      <c r="G47" s="52">
        <v>0</v>
      </c>
      <c r="H47" s="52">
        <v>2</v>
      </c>
      <c r="I47" s="52">
        <v>65</v>
      </c>
      <c r="J47" s="52">
        <v>0</v>
      </c>
      <c r="K47" s="52">
        <v>1</v>
      </c>
      <c r="L47" s="52">
        <v>20</v>
      </c>
      <c r="M47" s="52">
        <v>0</v>
      </c>
      <c r="N47" s="52">
        <v>2</v>
      </c>
      <c r="O47" s="52">
        <v>13</v>
      </c>
      <c r="P47" s="52">
        <v>5</v>
      </c>
      <c r="Q47" s="52">
        <v>76</v>
      </c>
      <c r="R47" s="52">
        <v>0</v>
      </c>
      <c r="S47" s="52">
        <v>0</v>
      </c>
      <c r="T47" s="52">
        <v>76</v>
      </c>
      <c r="U47" s="52">
        <v>0</v>
      </c>
    </row>
    <row r="48" spans="1:21" ht="21" x14ac:dyDescent="0.2">
      <c r="A48" s="18" t="s">
        <v>552</v>
      </c>
      <c r="B48" s="16" t="s">
        <v>116</v>
      </c>
      <c r="C48" s="52">
        <v>136</v>
      </c>
      <c r="D48" s="52">
        <v>15</v>
      </c>
      <c r="E48" s="52">
        <v>0</v>
      </c>
      <c r="F48" s="52">
        <v>58</v>
      </c>
      <c r="G48" s="52">
        <v>0</v>
      </c>
      <c r="H48" s="52">
        <v>0</v>
      </c>
      <c r="I48" s="52">
        <v>58</v>
      </c>
      <c r="J48" s="52">
        <v>0</v>
      </c>
      <c r="K48" s="52">
        <v>4</v>
      </c>
      <c r="L48" s="52">
        <v>39</v>
      </c>
      <c r="M48" s="52">
        <v>0</v>
      </c>
      <c r="N48" s="52">
        <v>0</v>
      </c>
      <c r="O48" s="52">
        <v>31</v>
      </c>
      <c r="P48" s="52">
        <v>8</v>
      </c>
      <c r="Q48" s="52">
        <v>39</v>
      </c>
      <c r="R48" s="52">
        <v>0</v>
      </c>
      <c r="S48" s="52">
        <v>1</v>
      </c>
      <c r="T48" s="52">
        <v>38</v>
      </c>
      <c r="U48" s="52">
        <v>0</v>
      </c>
    </row>
    <row r="49" spans="1:21" x14ac:dyDescent="0.2">
      <c r="A49" s="18" t="s">
        <v>554</v>
      </c>
      <c r="B49" s="16" t="s">
        <v>118</v>
      </c>
      <c r="C49" s="52">
        <v>0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</row>
  </sheetData>
  <sheetProtection algorithmName="SHA-512" hashValue="Zy+3mP7QFGpYtCQucwd1XhTXOlMDTH147uG1q4eWeZfxQSkKlP3ClAy4aNy96tJZyuCs7X81xTm6ksEfDso9eA==" saltValue="SKl2rXKMSRZR/f+okw0bxA==" spinCount="100000" sheet="1" objects="1" scenarios="1"/>
  <mergeCells count="15">
    <mergeCell ref="A1:U1"/>
    <mergeCell ref="Q2:U2"/>
    <mergeCell ref="K3:K4"/>
    <mergeCell ref="G3:J3"/>
    <mergeCell ref="D2:E3"/>
    <mergeCell ref="A2:A4"/>
    <mergeCell ref="B2:B4"/>
    <mergeCell ref="C2:C4"/>
    <mergeCell ref="F2:K2"/>
    <mergeCell ref="L2:P2"/>
    <mergeCell ref="F3:F4"/>
    <mergeCell ref="L3:L4"/>
    <mergeCell ref="M3:P3"/>
    <mergeCell ref="R3:U3"/>
    <mergeCell ref="Q3:Q4"/>
  </mergeCells>
  <dataValidations count="1">
    <dataValidation type="whole" operator="greaterThanOrEqual" allowBlank="1" showInputMessage="1" showErrorMessage="1" error="Значение должно быть от 0 и выше" sqref="C6:P46 R6:U46 Q6:Q49">
      <formula1>0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E31"/>
  <sheetViews>
    <sheetView showZeros="0" zoomScale="93" zoomScaleNormal="93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P19" sqref="P19"/>
    </sheetView>
  </sheetViews>
  <sheetFormatPr defaultColWidth="9.140625" defaultRowHeight="14.25" x14ac:dyDescent="0.2"/>
  <cols>
    <col min="1" max="1" width="39.5703125" style="30" customWidth="1"/>
    <col min="2" max="2" width="6" style="30" customWidth="1"/>
    <col min="3" max="3" width="13.7109375" style="30" customWidth="1"/>
    <col min="4" max="4" width="14.42578125" style="30" customWidth="1"/>
    <col min="5" max="5" width="13.5703125" style="30" customWidth="1"/>
    <col min="6" max="6" width="14.28515625" style="30" customWidth="1"/>
    <col min="7" max="8" width="13.28515625" style="30" customWidth="1"/>
    <col min="9" max="9" width="13" style="30" customWidth="1"/>
    <col min="10" max="10" width="12.85546875" style="30" customWidth="1"/>
    <col min="11" max="12" width="12" style="30" customWidth="1"/>
    <col min="13" max="13" width="12.5703125" style="30" customWidth="1"/>
    <col min="14" max="14" width="15.140625" style="30" customWidth="1"/>
    <col min="15" max="16" width="13.85546875" style="30" customWidth="1"/>
    <col min="17" max="17" width="12.7109375" style="30" customWidth="1"/>
    <col min="18" max="26" width="13.42578125" style="30" customWidth="1"/>
    <col min="27" max="27" width="13.85546875" style="30" customWidth="1"/>
    <col min="28" max="28" width="13.28515625" style="30" customWidth="1"/>
    <col min="29" max="31" width="14" style="30" customWidth="1"/>
    <col min="32" max="16384" width="9.140625" style="30"/>
  </cols>
  <sheetData>
    <row r="1" spans="1:31" x14ac:dyDescent="0.2">
      <c r="A1" s="280" t="s">
        <v>711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</row>
    <row r="2" spans="1:31" ht="14.25" customHeight="1" x14ac:dyDescent="0.2">
      <c r="A2" s="259" t="s">
        <v>611</v>
      </c>
      <c r="B2" s="262" t="s">
        <v>48</v>
      </c>
      <c r="C2" s="225" t="s">
        <v>877</v>
      </c>
      <c r="D2" s="225"/>
      <c r="E2" s="225"/>
      <c r="F2" s="225"/>
      <c r="G2" s="225"/>
      <c r="H2" s="225" t="s">
        <v>874</v>
      </c>
      <c r="I2" s="225"/>
      <c r="J2" s="281" t="s">
        <v>865</v>
      </c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3"/>
    </row>
    <row r="3" spans="1:31" x14ac:dyDescent="0.2">
      <c r="A3" s="260"/>
      <c r="B3" s="263"/>
      <c r="C3" s="225"/>
      <c r="D3" s="225"/>
      <c r="E3" s="225"/>
      <c r="F3" s="225"/>
      <c r="G3" s="225"/>
      <c r="H3" s="225"/>
      <c r="I3" s="225"/>
      <c r="J3" s="244" t="s">
        <v>49</v>
      </c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 t="s">
        <v>647</v>
      </c>
      <c r="W3" s="244"/>
      <c r="X3" s="244"/>
      <c r="Y3" s="244"/>
      <c r="Z3" s="244"/>
      <c r="AA3" s="244"/>
      <c r="AB3" s="244"/>
      <c r="AC3" s="244"/>
      <c r="AD3" s="244"/>
      <c r="AE3" s="244"/>
    </row>
    <row r="4" spans="1:31" ht="24" customHeight="1" x14ac:dyDescent="0.2">
      <c r="A4" s="260"/>
      <c r="B4" s="263"/>
      <c r="C4" s="225" t="s">
        <v>560</v>
      </c>
      <c r="D4" s="225" t="s">
        <v>835</v>
      </c>
      <c r="E4" s="225" t="s">
        <v>839</v>
      </c>
      <c r="F4" s="225" t="s">
        <v>836</v>
      </c>
      <c r="G4" s="225" t="s">
        <v>837</v>
      </c>
      <c r="H4" s="259" t="s">
        <v>838</v>
      </c>
      <c r="I4" s="259" t="s">
        <v>649</v>
      </c>
      <c r="J4" s="225" t="s">
        <v>648</v>
      </c>
      <c r="K4" s="225"/>
      <c r="L4" s="225"/>
      <c r="M4" s="225"/>
      <c r="N4" s="225"/>
      <c r="O4" s="225"/>
      <c r="P4" s="225"/>
      <c r="Q4" s="225"/>
      <c r="R4" s="244" t="s">
        <v>649</v>
      </c>
      <c r="S4" s="244"/>
      <c r="T4" s="244"/>
      <c r="U4" s="244"/>
      <c r="V4" s="244" t="s">
        <v>650</v>
      </c>
      <c r="W4" s="244"/>
      <c r="X4" s="244"/>
      <c r="Y4" s="244"/>
      <c r="Z4" s="244"/>
      <c r="AA4" s="244" t="s">
        <v>649</v>
      </c>
      <c r="AB4" s="244"/>
      <c r="AC4" s="244"/>
      <c r="AD4" s="244"/>
      <c r="AE4" s="244"/>
    </row>
    <row r="5" spans="1:31" x14ac:dyDescent="0.2">
      <c r="A5" s="260"/>
      <c r="B5" s="263"/>
      <c r="C5" s="225"/>
      <c r="D5" s="225"/>
      <c r="E5" s="225"/>
      <c r="F5" s="225"/>
      <c r="G5" s="225"/>
      <c r="H5" s="260"/>
      <c r="I5" s="260"/>
      <c r="J5" s="225" t="s">
        <v>49</v>
      </c>
      <c r="K5" s="225"/>
      <c r="L5" s="225"/>
      <c r="M5" s="225"/>
      <c r="N5" s="225" t="s">
        <v>651</v>
      </c>
      <c r="O5" s="225"/>
      <c r="P5" s="225"/>
      <c r="Q5" s="225"/>
      <c r="R5" s="244"/>
      <c r="S5" s="244"/>
      <c r="T5" s="244"/>
      <c r="U5" s="244"/>
      <c r="V5" s="225" t="s">
        <v>652</v>
      </c>
      <c r="W5" s="225" t="s">
        <v>653</v>
      </c>
      <c r="X5" s="225" t="s">
        <v>864</v>
      </c>
      <c r="Y5" s="225" t="s">
        <v>654</v>
      </c>
      <c r="Z5" s="244" t="s">
        <v>716</v>
      </c>
      <c r="AA5" s="225" t="s">
        <v>652</v>
      </c>
      <c r="AB5" s="225" t="s">
        <v>653</v>
      </c>
      <c r="AC5" s="225" t="s">
        <v>864</v>
      </c>
      <c r="AD5" s="225" t="s">
        <v>654</v>
      </c>
      <c r="AE5" s="244" t="s">
        <v>716</v>
      </c>
    </row>
    <row r="6" spans="1:31" x14ac:dyDescent="0.2">
      <c r="A6" s="260"/>
      <c r="B6" s="263"/>
      <c r="C6" s="225"/>
      <c r="D6" s="225"/>
      <c r="E6" s="225"/>
      <c r="F6" s="225"/>
      <c r="G6" s="225"/>
      <c r="H6" s="260"/>
      <c r="I6" s="260"/>
      <c r="J6" s="225" t="s">
        <v>718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44"/>
      <c r="AA6" s="225"/>
      <c r="AB6" s="225"/>
      <c r="AC6" s="225"/>
      <c r="AD6" s="225"/>
      <c r="AE6" s="244"/>
    </row>
    <row r="7" spans="1:31" ht="21" x14ac:dyDescent="0.2">
      <c r="A7" s="261"/>
      <c r="B7" s="264"/>
      <c r="C7" s="225"/>
      <c r="D7" s="225"/>
      <c r="E7" s="225"/>
      <c r="F7" s="225"/>
      <c r="G7" s="225"/>
      <c r="H7" s="261"/>
      <c r="I7" s="261"/>
      <c r="J7" s="130" t="s">
        <v>655</v>
      </c>
      <c r="K7" s="130" t="s">
        <v>726</v>
      </c>
      <c r="L7" s="130" t="s">
        <v>721</v>
      </c>
      <c r="M7" s="131" t="s">
        <v>662</v>
      </c>
      <c r="N7" s="130" t="s">
        <v>655</v>
      </c>
      <c r="O7" s="130" t="s">
        <v>726</v>
      </c>
      <c r="P7" s="130" t="s">
        <v>721</v>
      </c>
      <c r="Q7" s="131" t="s">
        <v>662</v>
      </c>
      <c r="R7" s="130" t="s">
        <v>655</v>
      </c>
      <c r="S7" s="130" t="s">
        <v>726</v>
      </c>
      <c r="T7" s="130" t="s">
        <v>721</v>
      </c>
      <c r="U7" s="131" t="s">
        <v>662</v>
      </c>
      <c r="V7" s="225"/>
      <c r="W7" s="225"/>
      <c r="X7" s="225"/>
      <c r="Y7" s="225"/>
      <c r="Z7" s="244"/>
      <c r="AA7" s="225"/>
      <c r="AB7" s="225"/>
      <c r="AC7" s="225"/>
      <c r="AD7" s="225"/>
      <c r="AE7" s="244"/>
    </row>
    <row r="8" spans="1:31" x14ac:dyDescent="0.2">
      <c r="A8" s="122">
        <v>1</v>
      </c>
      <c r="B8" s="123">
        <v>2</v>
      </c>
      <c r="C8" s="123">
        <v>3</v>
      </c>
      <c r="D8" s="123">
        <v>4</v>
      </c>
      <c r="E8" s="123">
        <v>5</v>
      </c>
      <c r="F8" s="123">
        <v>6</v>
      </c>
      <c r="G8" s="123">
        <v>7</v>
      </c>
      <c r="H8" s="123">
        <v>8</v>
      </c>
      <c r="I8" s="123">
        <v>9</v>
      </c>
      <c r="J8" s="122">
        <v>10</v>
      </c>
      <c r="K8" s="123">
        <v>11</v>
      </c>
      <c r="L8" s="123">
        <v>12</v>
      </c>
      <c r="M8" s="122">
        <v>13</v>
      </c>
      <c r="N8" s="123">
        <v>14</v>
      </c>
      <c r="O8" s="123">
        <v>15</v>
      </c>
      <c r="P8" s="122">
        <v>16</v>
      </c>
      <c r="Q8" s="123">
        <v>17</v>
      </c>
      <c r="R8" s="123">
        <v>18</v>
      </c>
      <c r="S8" s="122">
        <v>19</v>
      </c>
      <c r="T8" s="123">
        <v>20</v>
      </c>
      <c r="U8" s="123">
        <v>21</v>
      </c>
      <c r="V8" s="122">
        <v>22</v>
      </c>
      <c r="W8" s="123">
        <v>23</v>
      </c>
      <c r="X8" s="123">
        <v>24</v>
      </c>
      <c r="Y8" s="122">
        <v>25</v>
      </c>
      <c r="Z8" s="123">
        <v>26</v>
      </c>
      <c r="AA8" s="123">
        <v>27</v>
      </c>
      <c r="AB8" s="122">
        <v>28</v>
      </c>
      <c r="AC8" s="123">
        <v>29</v>
      </c>
      <c r="AD8" s="123">
        <v>30</v>
      </c>
      <c r="AE8" s="122">
        <v>31</v>
      </c>
    </row>
    <row r="9" spans="1:31" x14ac:dyDescent="0.2">
      <c r="A9" s="89" t="s">
        <v>656</v>
      </c>
      <c r="B9" s="16" t="s">
        <v>20</v>
      </c>
      <c r="C9" s="90">
        <v>30</v>
      </c>
      <c r="D9" s="91">
        <v>1</v>
      </c>
      <c r="E9" s="91">
        <v>29</v>
      </c>
      <c r="F9" s="91">
        <v>0.69</v>
      </c>
      <c r="G9" s="91">
        <v>0</v>
      </c>
      <c r="H9" s="80">
        <v>29.9</v>
      </c>
      <c r="I9" s="80">
        <v>0</v>
      </c>
      <c r="J9" s="76">
        <v>49023.1</v>
      </c>
      <c r="K9" s="80">
        <v>11324.6</v>
      </c>
      <c r="L9" s="80">
        <v>36966.6</v>
      </c>
      <c r="M9" s="80">
        <v>731.9</v>
      </c>
      <c r="N9" s="76">
        <v>249.8</v>
      </c>
      <c r="O9" s="80">
        <v>0</v>
      </c>
      <c r="P9" s="80">
        <v>249.8</v>
      </c>
      <c r="Q9" s="80">
        <v>0</v>
      </c>
      <c r="R9" s="92">
        <v>0</v>
      </c>
      <c r="S9" s="80">
        <v>0</v>
      </c>
      <c r="T9" s="80">
        <v>0</v>
      </c>
      <c r="U9" s="80">
        <v>0</v>
      </c>
      <c r="V9" s="92">
        <v>49023.1</v>
      </c>
      <c r="W9" s="80">
        <v>0</v>
      </c>
      <c r="X9" s="80">
        <v>11256.9</v>
      </c>
      <c r="Y9" s="80">
        <v>37034.299999999996</v>
      </c>
      <c r="Z9" s="80">
        <v>731.9</v>
      </c>
      <c r="AA9" s="92">
        <v>0</v>
      </c>
      <c r="AB9" s="80">
        <v>0</v>
      </c>
      <c r="AC9" s="80">
        <v>0</v>
      </c>
      <c r="AD9" s="80">
        <v>0</v>
      </c>
      <c r="AE9" s="80">
        <v>0</v>
      </c>
    </row>
    <row r="10" spans="1:31" ht="21.75" customHeight="1" x14ac:dyDescent="0.2">
      <c r="A10" s="89" t="s">
        <v>657</v>
      </c>
      <c r="B10" s="16" t="s">
        <v>21</v>
      </c>
      <c r="C10" s="90">
        <v>97.58</v>
      </c>
      <c r="D10" s="91">
        <v>6.3</v>
      </c>
      <c r="E10" s="91">
        <v>83</v>
      </c>
      <c r="F10" s="91">
        <v>7.08</v>
      </c>
      <c r="G10" s="91">
        <v>3.2</v>
      </c>
      <c r="H10" s="80">
        <v>86.6</v>
      </c>
      <c r="I10" s="80">
        <v>4</v>
      </c>
      <c r="J10" s="76">
        <v>105707.70000000001</v>
      </c>
      <c r="K10" s="80">
        <v>19997.599999999999</v>
      </c>
      <c r="L10" s="80">
        <v>81430.700000000012</v>
      </c>
      <c r="M10" s="80">
        <v>4279.4000000000005</v>
      </c>
      <c r="N10" s="76">
        <v>4239.3999999999996</v>
      </c>
      <c r="O10" s="80">
        <v>525</v>
      </c>
      <c r="P10" s="80">
        <v>3714.3999999999996</v>
      </c>
      <c r="Q10" s="80">
        <v>0</v>
      </c>
      <c r="R10" s="92">
        <v>3399.2000000000003</v>
      </c>
      <c r="S10" s="80">
        <v>1590.2</v>
      </c>
      <c r="T10" s="80">
        <v>1809</v>
      </c>
      <c r="U10" s="80">
        <v>0</v>
      </c>
      <c r="V10" s="92">
        <v>105707.70000000001</v>
      </c>
      <c r="W10" s="80">
        <v>0</v>
      </c>
      <c r="X10" s="80">
        <v>39183.9</v>
      </c>
      <c r="Y10" s="80">
        <v>62244.399999999994</v>
      </c>
      <c r="Z10" s="80">
        <v>4279.4000000000005</v>
      </c>
      <c r="AA10" s="92">
        <v>3399.2000000000003</v>
      </c>
      <c r="AB10" s="80">
        <v>0</v>
      </c>
      <c r="AC10" s="80">
        <v>368</v>
      </c>
      <c r="AD10" s="80">
        <v>3031.2000000000003</v>
      </c>
      <c r="AE10" s="80">
        <v>0</v>
      </c>
    </row>
    <row r="11" spans="1:31" ht="42" x14ac:dyDescent="0.2">
      <c r="A11" s="121" t="s">
        <v>853</v>
      </c>
      <c r="B11" s="16" t="s">
        <v>22</v>
      </c>
      <c r="C11" s="93">
        <v>779.20999999999992</v>
      </c>
      <c r="D11" s="91">
        <v>21.97</v>
      </c>
      <c r="E11" s="91">
        <v>619.52</v>
      </c>
      <c r="F11" s="91">
        <v>31.43</v>
      </c>
      <c r="G11" s="91">
        <v>103.96000000000001</v>
      </c>
      <c r="H11" s="80">
        <v>395.9</v>
      </c>
      <c r="I11" s="94">
        <v>137.80000000000001</v>
      </c>
      <c r="J11" s="95">
        <v>375911.5</v>
      </c>
      <c r="K11" s="94">
        <v>93534.400000000009</v>
      </c>
      <c r="L11" s="94">
        <v>278292.3000000001</v>
      </c>
      <c r="M11" s="94">
        <v>4084.8000000000006</v>
      </c>
      <c r="N11" s="95">
        <v>10382.200000000001</v>
      </c>
      <c r="O11" s="94">
        <v>1033.8999999999999</v>
      </c>
      <c r="P11" s="94">
        <v>9348.2999999999993</v>
      </c>
      <c r="Q11" s="94">
        <v>0</v>
      </c>
      <c r="R11" s="96">
        <v>43521.799999999996</v>
      </c>
      <c r="S11" s="97">
        <v>10176.200000000001</v>
      </c>
      <c r="T11" s="97">
        <v>32428.799999999996</v>
      </c>
      <c r="U11" s="97">
        <v>916.8</v>
      </c>
      <c r="V11" s="96">
        <v>375911.5</v>
      </c>
      <c r="W11" s="97">
        <v>0</v>
      </c>
      <c r="X11" s="97">
        <v>43922.1</v>
      </c>
      <c r="Y11" s="97">
        <v>327904.60000000003</v>
      </c>
      <c r="Z11" s="97">
        <v>4084.8000000000006</v>
      </c>
      <c r="AA11" s="96">
        <v>43521.799999999996</v>
      </c>
      <c r="AB11" s="97">
        <v>0</v>
      </c>
      <c r="AC11" s="97">
        <v>4863.2999999999993</v>
      </c>
      <c r="AD11" s="97">
        <v>37741.700000000004</v>
      </c>
      <c r="AE11" s="97">
        <v>916.8</v>
      </c>
    </row>
    <row r="12" spans="1:31" ht="21" x14ac:dyDescent="0.2">
      <c r="A12" s="98" t="s">
        <v>734</v>
      </c>
      <c r="B12" s="16" t="s">
        <v>23</v>
      </c>
      <c r="C12" s="93">
        <v>28.200000000000003</v>
      </c>
      <c r="D12" s="91">
        <v>1</v>
      </c>
      <c r="E12" s="91">
        <v>26.200000000000003</v>
      </c>
      <c r="F12" s="91">
        <v>0.5</v>
      </c>
      <c r="G12" s="91">
        <v>0</v>
      </c>
      <c r="H12" s="99">
        <v>18.5</v>
      </c>
      <c r="I12" s="51">
        <v>0</v>
      </c>
      <c r="J12" s="95">
        <v>19058.699999999997</v>
      </c>
      <c r="K12" s="51">
        <v>4092.7</v>
      </c>
      <c r="L12" s="51">
        <v>14804</v>
      </c>
      <c r="M12" s="51">
        <v>162</v>
      </c>
      <c r="N12" s="95">
        <v>32.200000000000003</v>
      </c>
      <c r="O12" s="51">
        <v>0</v>
      </c>
      <c r="P12" s="51">
        <v>32.200000000000003</v>
      </c>
      <c r="Q12" s="51">
        <v>0</v>
      </c>
      <c r="R12" s="96">
        <v>0</v>
      </c>
      <c r="S12" s="51">
        <v>0</v>
      </c>
      <c r="T12" s="51">
        <v>0</v>
      </c>
      <c r="U12" s="51">
        <v>0</v>
      </c>
      <c r="V12" s="96">
        <v>19058.699999999997</v>
      </c>
      <c r="W12" s="51">
        <v>0</v>
      </c>
      <c r="X12" s="51">
        <v>6207</v>
      </c>
      <c r="Y12" s="51">
        <v>12689.699999999999</v>
      </c>
      <c r="Z12" s="51">
        <v>162</v>
      </c>
      <c r="AA12" s="96">
        <v>0</v>
      </c>
      <c r="AB12" s="51">
        <v>0</v>
      </c>
      <c r="AC12" s="51">
        <v>0</v>
      </c>
      <c r="AD12" s="51">
        <v>0</v>
      </c>
      <c r="AE12" s="51">
        <v>0</v>
      </c>
    </row>
    <row r="13" spans="1:31" ht="31.5" x14ac:dyDescent="0.2">
      <c r="A13" s="89" t="s">
        <v>708</v>
      </c>
      <c r="B13" s="16" t="s">
        <v>25</v>
      </c>
      <c r="C13" s="100">
        <v>34</v>
      </c>
      <c r="D13" s="101">
        <v>1.5</v>
      </c>
      <c r="E13" s="101">
        <v>15</v>
      </c>
      <c r="F13" s="101">
        <v>0.5</v>
      </c>
      <c r="G13" s="101">
        <v>17</v>
      </c>
      <c r="H13" s="102">
        <v>15.7</v>
      </c>
      <c r="I13" s="96">
        <v>26.6</v>
      </c>
      <c r="J13" s="95">
        <v>14067.699999999999</v>
      </c>
      <c r="K13" s="96">
        <v>0</v>
      </c>
      <c r="L13" s="96">
        <v>14067.699999999999</v>
      </c>
      <c r="M13" s="96">
        <v>0</v>
      </c>
      <c r="N13" s="95">
        <v>646.4</v>
      </c>
      <c r="O13" s="96">
        <v>0</v>
      </c>
      <c r="P13" s="96">
        <v>646.4</v>
      </c>
      <c r="Q13" s="96">
        <v>0</v>
      </c>
      <c r="R13" s="96">
        <v>14027</v>
      </c>
      <c r="S13" s="96">
        <v>0</v>
      </c>
      <c r="T13" s="96">
        <v>14027</v>
      </c>
      <c r="U13" s="96">
        <v>0</v>
      </c>
      <c r="V13" s="96">
        <v>14067.699999999999</v>
      </c>
      <c r="W13" s="96">
        <v>0</v>
      </c>
      <c r="X13" s="96">
        <v>14067.699999999999</v>
      </c>
      <c r="Y13" s="96">
        <v>0</v>
      </c>
      <c r="Z13" s="96">
        <v>0</v>
      </c>
      <c r="AA13" s="96">
        <v>14027</v>
      </c>
      <c r="AB13" s="96">
        <v>0</v>
      </c>
      <c r="AC13" s="96">
        <v>14027</v>
      </c>
      <c r="AD13" s="96">
        <v>0</v>
      </c>
      <c r="AE13" s="96">
        <v>0</v>
      </c>
    </row>
    <row r="14" spans="1:31" ht="21" x14ac:dyDescent="0.2">
      <c r="A14" s="103" t="s">
        <v>738</v>
      </c>
      <c r="B14" s="16" t="s">
        <v>26</v>
      </c>
      <c r="C14" s="93">
        <v>34</v>
      </c>
      <c r="D14" s="91">
        <v>1.5</v>
      </c>
      <c r="E14" s="91">
        <v>15</v>
      </c>
      <c r="F14" s="91">
        <v>0.5</v>
      </c>
      <c r="G14" s="91">
        <v>17</v>
      </c>
      <c r="H14" s="99">
        <v>15.7</v>
      </c>
      <c r="I14" s="80">
        <v>26.6</v>
      </c>
      <c r="J14" s="95">
        <v>14067.699999999999</v>
      </c>
      <c r="K14" s="80">
        <v>0</v>
      </c>
      <c r="L14" s="80">
        <v>14067.699999999999</v>
      </c>
      <c r="M14" s="80">
        <v>0</v>
      </c>
      <c r="N14" s="95">
        <v>646.4</v>
      </c>
      <c r="O14" s="80">
        <v>0</v>
      </c>
      <c r="P14" s="80">
        <v>646.4</v>
      </c>
      <c r="Q14" s="80">
        <v>0</v>
      </c>
      <c r="R14" s="96">
        <v>14027</v>
      </c>
      <c r="S14" s="80">
        <v>0</v>
      </c>
      <c r="T14" s="80">
        <v>14027</v>
      </c>
      <c r="U14" s="80">
        <v>0</v>
      </c>
      <c r="V14" s="96">
        <v>14067.699999999999</v>
      </c>
      <c r="W14" s="80">
        <v>0</v>
      </c>
      <c r="X14" s="80">
        <v>14067.699999999999</v>
      </c>
      <c r="Y14" s="80">
        <v>0</v>
      </c>
      <c r="Z14" s="80">
        <v>0</v>
      </c>
      <c r="AA14" s="96">
        <v>14027</v>
      </c>
      <c r="AB14" s="80">
        <v>0</v>
      </c>
      <c r="AC14" s="80">
        <v>14027</v>
      </c>
      <c r="AD14" s="80">
        <v>0</v>
      </c>
      <c r="AE14" s="80">
        <v>0</v>
      </c>
    </row>
    <row r="15" spans="1:31" ht="21" x14ac:dyDescent="0.2">
      <c r="A15" s="104" t="s">
        <v>736</v>
      </c>
      <c r="B15" s="16" t="s">
        <v>27</v>
      </c>
      <c r="C15" s="93">
        <v>16</v>
      </c>
      <c r="D15" s="91">
        <v>0.5</v>
      </c>
      <c r="E15" s="105">
        <v>6.5</v>
      </c>
      <c r="F15" s="91">
        <v>0.5</v>
      </c>
      <c r="G15" s="91">
        <v>8.5</v>
      </c>
      <c r="H15" s="99">
        <v>6.7</v>
      </c>
      <c r="I15" s="80">
        <v>9.6</v>
      </c>
      <c r="J15" s="95">
        <v>6883.2999999999993</v>
      </c>
      <c r="K15" s="80">
        <v>0</v>
      </c>
      <c r="L15" s="80">
        <v>6883.2999999999993</v>
      </c>
      <c r="M15" s="80">
        <v>0</v>
      </c>
      <c r="N15" s="95">
        <v>646.4</v>
      </c>
      <c r="O15" s="80">
        <v>0</v>
      </c>
      <c r="P15" s="80">
        <v>646.4</v>
      </c>
      <c r="Q15" s="80">
        <v>0</v>
      </c>
      <c r="R15" s="96">
        <v>7045.9</v>
      </c>
      <c r="S15" s="80">
        <v>0</v>
      </c>
      <c r="T15" s="80">
        <v>7045.9</v>
      </c>
      <c r="U15" s="80">
        <v>0</v>
      </c>
      <c r="V15" s="96">
        <v>6883.2999999999993</v>
      </c>
      <c r="W15" s="80">
        <v>0</v>
      </c>
      <c r="X15" s="80">
        <v>6883.2999999999993</v>
      </c>
      <c r="Y15" s="80">
        <v>0</v>
      </c>
      <c r="Z15" s="80">
        <v>0</v>
      </c>
      <c r="AA15" s="96">
        <v>7045.9</v>
      </c>
      <c r="AB15" s="80">
        <v>0</v>
      </c>
      <c r="AC15" s="80">
        <v>7045.9</v>
      </c>
      <c r="AD15" s="80">
        <v>0</v>
      </c>
      <c r="AE15" s="80">
        <v>0</v>
      </c>
    </row>
    <row r="16" spans="1:31" x14ac:dyDescent="0.2">
      <c r="A16" s="106" t="s">
        <v>737</v>
      </c>
      <c r="B16" s="16" t="s">
        <v>29</v>
      </c>
      <c r="C16" s="93">
        <v>0</v>
      </c>
      <c r="D16" s="91">
        <v>0</v>
      </c>
      <c r="E16" s="91">
        <v>0</v>
      </c>
      <c r="F16" s="91">
        <v>0</v>
      </c>
      <c r="G16" s="91">
        <v>0</v>
      </c>
      <c r="H16" s="99">
        <v>0</v>
      </c>
      <c r="I16" s="80">
        <v>0</v>
      </c>
      <c r="J16" s="95">
        <v>0</v>
      </c>
      <c r="K16" s="80">
        <v>0</v>
      </c>
      <c r="L16" s="80">
        <v>0</v>
      </c>
      <c r="M16" s="80">
        <v>0</v>
      </c>
      <c r="N16" s="95">
        <v>0</v>
      </c>
      <c r="O16" s="80">
        <v>0</v>
      </c>
      <c r="P16" s="80">
        <v>0</v>
      </c>
      <c r="Q16" s="80">
        <v>0</v>
      </c>
      <c r="R16" s="96">
        <v>0</v>
      </c>
      <c r="S16" s="80">
        <v>0</v>
      </c>
      <c r="T16" s="80">
        <v>0</v>
      </c>
      <c r="U16" s="80">
        <v>0</v>
      </c>
      <c r="V16" s="96">
        <v>0</v>
      </c>
      <c r="W16" s="80">
        <v>0</v>
      </c>
      <c r="X16" s="80">
        <v>0</v>
      </c>
      <c r="Y16" s="80">
        <v>0</v>
      </c>
      <c r="Z16" s="80">
        <v>0</v>
      </c>
      <c r="AA16" s="96">
        <v>0</v>
      </c>
      <c r="AB16" s="80">
        <v>0</v>
      </c>
      <c r="AC16" s="80">
        <v>0</v>
      </c>
      <c r="AD16" s="80">
        <v>0</v>
      </c>
      <c r="AE16" s="80">
        <v>0</v>
      </c>
    </row>
    <row r="17" spans="1:31" x14ac:dyDescent="0.2">
      <c r="A17" s="98" t="s">
        <v>713</v>
      </c>
      <c r="B17" s="16" t="s">
        <v>30</v>
      </c>
      <c r="C17" s="93">
        <v>0</v>
      </c>
      <c r="D17" s="91">
        <v>0</v>
      </c>
      <c r="E17" s="91">
        <v>0</v>
      </c>
      <c r="F17" s="91">
        <v>0</v>
      </c>
      <c r="G17" s="91">
        <v>0</v>
      </c>
      <c r="H17" s="99">
        <v>0</v>
      </c>
      <c r="I17" s="97">
        <v>0</v>
      </c>
      <c r="J17" s="95">
        <v>0</v>
      </c>
      <c r="K17" s="97">
        <v>0</v>
      </c>
      <c r="L17" s="97">
        <v>0</v>
      </c>
      <c r="M17" s="97">
        <v>0</v>
      </c>
      <c r="N17" s="95">
        <v>0</v>
      </c>
      <c r="O17" s="97">
        <v>0</v>
      </c>
      <c r="P17" s="97">
        <v>0</v>
      </c>
      <c r="Q17" s="97">
        <v>0</v>
      </c>
      <c r="R17" s="96">
        <v>0</v>
      </c>
      <c r="S17" s="97">
        <v>0</v>
      </c>
      <c r="T17" s="97">
        <v>0</v>
      </c>
      <c r="U17" s="97">
        <v>0</v>
      </c>
      <c r="V17" s="96">
        <v>0</v>
      </c>
      <c r="W17" s="97">
        <v>0</v>
      </c>
      <c r="X17" s="97">
        <v>0</v>
      </c>
      <c r="Y17" s="97">
        <v>0</v>
      </c>
      <c r="Z17" s="97">
        <v>0</v>
      </c>
      <c r="AA17" s="96">
        <v>0</v>
      </c>
      <c r="AB17" s="97">
        <v>0</v>
      </c>
      <c r="AC17" s="97">
        <v>0</v>
      </c>
      <c r="AD17" s="97">
        <v>0</v>
      </c>
      <c r="AE17" s="97">
        <v>0</v>
      </c>
    </row>
    <row r="18" spans="1:31" ht="21" x14ac:dyDescent="0.2">
      <c r="A18" s="107" t="s">
        <v>731</v>
      </c>
      <c r="B18" s="16" t="s">
        <v>31</v>
      </c>
      <c r="C18" s="93">
        <v>0</v>
      </c>
      <c r="D18" s="91">
        <v>0</v>
      </c>
      <c r="E18" s="91">
        <v>0</v>
      </c>
      <c r="F18" s="91">
        <v>0</v>
      </c>
      <c r="G18" s="91">
        <v>0</v>
      </c>
      <c r="H18" s="99">
        <v>0</v>
      </c>
      <c r="I18" s="97">
        <v>0</v>
      </c>
      <c r="J18" s="95">
        <v>0</v>
      </c>
      <c r="K18" s="97">
        <v>0</v>
      </c>
      <c r="L18" s="97">
        <v>0</v>
      </c>
      <c r="M18" s="97">
        <v>0</v>
      </c>
      <c r="N18" s="95">
        <v>0</v>
      </c>
      <c r="O18" s="97">
        <v>0</v>
      </c>
      <c r="P18" s="97">
        <v>0</v>
      </c>
      <c r="Q18" s="97">
        <v>0</v>
      </c>
      <c r="R18" s="96">
        <v>0</v>
      </c>
      <c r="S18" s="97">
        <v>0</v>
      </c>
      <c r="T18" s="97">
        <v>0</v>
      </c>
      <c r="U18" s="97">
        <v>0</v>
      </c>
      <c r="V18" s="96">
        <v>0</v>
      </c>
      <c r="W18" s="97">
        <v>0</v>
      </c>
      <c r="X18" s="97">
        <v>0</v>
      </c>
      <c r="Y18" s="97">
        <v>0</v>
      </c>
      <c r="Z18" s="97">
        <v>0</v>
      </c>
      <c r="AA18" s="96">
        <v>0</v>
      </c>
      <c r="AB18" s="97">
        <v>0</v>
      </c>
      <c r="AC18" s="97">
        <v>0</v>
      </c>
      <c r="AD18" s="97">
        <v>0</v>
      </c>
      <c r="AE18" s="97">
        <v>0</v>
      </c>
    </row>
    <row r="19" spans="1:31" x14ac:dyDescent="0.2">
      <c r="A19" s="89" t="s">
        <v>739</v>
      </c>
      <c r="B19" s="16" t="s">
        <v>32</v>
      </c>
      <c r="C19" s="93">
        <v>5</v>
      </c>
      <c r="D19" s="91">
        <v>0</v>
      </c>
      <c r="E19" s="91">
        <v>1</v>
      </c>
      <c r="F19" s="91">
        <v>0</v>
      </c>
      <c r="G19" s="91">
        <v>4</v>
      </c>
      <c r="H19" s="99">
        <v>1.8</v>
      </c>
      <c r="I19" s="80">
        <v>5.2</v>
      </c>
      <c r="J19" s="95">
        <v>586.5</v>
      </c>
      <c r="K19" s="80">
        <v>0</v>
      </c>
      <c r="L19" s="80">
        <v>586.5</v>
      </c>
      <c r="M19" s="80">
        <v>0</v>
      </c>
      <c r="N19" s="95">
        <v>0</v>
      </c>
      <c r="O19" s="80">
        <v>0</v>
      </c>
      <c r="P19" s="80">
        <v>0</v>
      </c>
      <c r="Q19" s="80">
        <v>0</v>
      </c>
      <c r="R19" s="96">
        <v>1991.4</v>
      </c>
      <c r="S19" s="80">
        <v>0</v>
      </c>
      <c r="T19" s="80">
        <v>1991.4</v>
      </c>
      <c r="U19" s="80">
        <v>0</v>
      </c>
      <c r="V19" s="96">
        <v>586.5</v>
      </c>
      <c r="W19" s="80">
        <v>0</v>
      </c>
      <c r="X19" s="80">
        <v>586.5</v>
      </c>
      <c r="Y19" s="80">
        <v>0</v>
      </c>
      <c r="Z19" s="80">
        <v>0</v>
      </c>
      <c r="AA19" s="96">
        <v>1991.4</v>
      </c>
      <c r="AB19" s="80">
        <v>0</v>
      </c>
      <c r="AC19" s="80">
        <v>1991.4</v>
      </c>
      <c r="AD19" s="80">
        <v>0</v>
      </c>
      <c r="AE19" s="80">
        <v>0</v>
      </c>
    </row>
    <row r="20" spans="1:31" ht="21" x14ac:dyDescent="0.2">
      <c r="A20" s="108" t="s">
        <v>728</v>
      </c>
      <c r="B20" s="16" t="s">
        <v>33</v>
      </c>
      <c r="C20" s="93">
        <v>74.550000000000011</v>
      </c>
      <c r="D20" s="91">
        <v>9.5</v>
      </c>
      <c r="E20" s="91">
        <v>49.9</v>
      </c>
      <c r="F20" s="91">
        <v>7.0900000000000007</v>
      </c>
      <c r="G20" s="91">
        <v>7.5</v>
      </c>
      <c r="H20" s="80">
        <v>54</v>
      </c>
      <c r="I20" s="80">
        <v>7.3999999999999995</v>
      </c>
      <c r="J20" s="95">
        <v>35384.299999999996</v>
      </c>
      <c r="K20" s="80">
        <v>8483.1999999999989</v>
      </c>
      <c r="L20" s="80">
        <v>25820.1</v>
      </c>
      <c r="M20" s="80">
        <v>1081</v>
      </c>
      <c r="N20" s="95">
        <v>2948.1</v>
      </c>
      <c r="O20" s="80">
        <v>668.5</v>
      </c>
      <c r="P20" s="80">
        <v>2177.6</v>
      </c>
      <c r="Q20" s="80">
        <v>102</v>
      </c>
      <c r="R20" s="96">
        <v>3448.9</v>
      </c>
      <c r="S20" s="80">
        <v>1045.9000000000001</v>
      </c>
      <c r="T20" s="80">
        <v>2361.6000000000004</v>
      </c>
      <c r="U20" s="80">
        <v>41.400000000000006</v>
      </c>
      <c r="V20" s="96">
        <v>35384.299999999996</v>
      </c>
      <c r="W20" s="80">
        <v>0</v>
      </c>
      <c r="X20" s="80">
        <v>13485.9</v>
      </c>
      <c r="Y20" s="80">
        <v>20817.399999999998</v>
      </c>
      <c r="Z20" s="80">
        <v>1081</v>
      </c>
      <c r="AA20" s="96">
        <v>3448.9</v>
      </c>
      <c r="AB20" s="80">
        <v>0</v>
      </c>
      <c r="AC20" s="80">
        <v>2328.6000000000004</v>
      </c>
      <c r="AD20" s="80">
        <v>1078.9000000000001</v>
      </c>
      <c r="AE20" s="80">
        <v>41.400000000000006</v>
      </c>
    </row>
    <row r="21" spans="1:31" ht="21" x14ac:dyDescent="0.2">
      <c r="A21" s="109" t="s">
        <v>735</v>
      </c>
      <c r="B21" s="16" t="s">
        <v>35</v>
      </c>
      <c r="C21" s="93">
        <v>12.5</v>
      </c>
      <c r="D21" s="91">
        <v>0</v>
      </c>
      <c r="E21" s="91">
        <v>10.4</v>
      </c>
      <c r="F21" s="91">
        <v>1</v>
      </c>
      <c r="G21" s="91">
        <v>0.6</v>
      </c>
      <c r="H21" s="99">
        <v>11.700000000000001</v>
      </c>
      <c r="I21" s="80">
        <v>0.6</v>
      </c>
      <c r="J21" s="95">
        <v>7828.1</v>
      </c>
      <c r="K21" s="80">
        <v>275.10000000000002</v>
      </c>
      <c r="L21" s="80">
        <v>7206.3000000000011</v>
      </c>
      <c r="M21" s="80">
        <v>346.70000000000005</v>
      </c>
      <c r="N21" s="95">
        <v>87.1</v>
      </c>
      <c r="O21" s="80">
        <v>0</v>
      </c>
      <c r="P21" s="80">
        <v>87.1</v>
      </c>
      <c r="Q21" s="80">
        <v>0</v>
      </c>
      <c r="R21" s="96">
        <v>1068.8</v>
      </c>
      <c r="S21" s="80">
        <v>0</v>
      </c>
      <c r="T21" s="80">
        <v>1048.8</v>
      </c>
      <c r="U21" s="80">
        <v>20</v>
      </c>
      <c r="V21" s="96">
        <v>7828.1</v>
      </c>
      <c r="W21" s="80">
        <v>0</v>
      </c>
      <c r="X21" s="80">
        <v>3773.3000000000006</v>
      </c>
      <c r="Y21" s="80">
        <v>3708.1000000000004</v>
      </c>
      <c r="Z21" s="80">
        <v>346.70000000000005</v>
      </c>
      <c r="AA21" s="96">
        <v>1068.8</v>
      </c>
      <c r="AB21" s="80">
        <v>0</v>
      </c>
      <c r="AC21" s="80">
        <v>1048.8</v>
      </c>
      <c r="AD21" s="80">
        <v>0</v>
      </c>
      <c r="AE21" s="80">
        <v>20</v>
      </c>
    </row>
    <row r="22" spans="1:31" x14ac:dyDescent="0.2">
      <c r="A22" s="110" t="s">
        <v>658</v>
      </c>
      <c r="B22" s="16" t="s">
        <v>36</v>
      </c>
      <c r="C22" s="93">
        <v>19.68</v>
      </c>
      <c r="D22" s="91">
        <v>3.73</v>
      </c>
      <c r="E22" s="91">
        <v>12.27</v>
      </c>
      <c r="F22" s="91">
        <v>1.5</v>
      </c>
      <c r="G22" s="91">
        <v>3.18</v>
      </c>
      <c r="H22" s="80">
        <v>12</v>
      </c>
      <c r="I22" s="80">
        <v>4.8999999999999995</v>
      </c>
      <c r="J22" s="76">
        <v>6735.5</v>
      </c>
      <c r="K22" s="80">
        <v>1025.7</v>
      </c>
      <c r="L22" s="80">
        <v>5550.7</v>
      </c>
      <c r="M22" s="80">
        <v>159.10000000000002</v>
      </c>
      <c r="N22" s="76">
        <v>288.10000000000002</v>
      </c>
      <c r="O22" s="80">
        <v>0</v>
      </c>
      <c r="P22" s="80">
        <v>288.10000000000002</v>
      </c>
      <c r="Q22" s="80">
        <v>0</v>
      </c>
      <c r="R22" s="92">
        <v>2534.6000000000004</v>
      </c>
      <c r="S22" s="80">
        <v>679.5</v>
      </c>
      <c r="T22" s="80">
        <v>1833.2</v>
      </c>
      <c r="U22" s="80">
        <v>21.9</v>
      </c>
      <c r="V22" s="92">
        <v>6735.5</v>
      </c>
      <c r="W22" s="80">
        <v>0</v>
      </c>
      <c r="X22" s="80">
        <v>2856.7000000000003</v>
      </c>
      <c r="Y22" s="80">
        <v>3719.7000000000003</v>
      </c>
      <c r="Z22" s="80">
        <v>159.10000000000002</v>
      </c>
      <c r="AA22" s="92">
        <v>2534.6000000000004</v>
      </c>
      <c r="AB22" s="80">
        <v>0</v>
      </c>
      <c r="AC22" s="80">
        <v>1649.4</v>
      </c>
      <c r="AD22" s="80">
        <v>863.3</v>
      </c>
      <c r="AE22" s="80">
        <v>21.9</v>
      </c>
    </row>
    <row r="23" spans="1:31" x14ac:dyDescent="0.2">
      <c r="A23" s="110" t="s">
        <v>623</v>
      </c>
      <c r="B23" s="16" t="s">
        <v>38</v>
      </c>
      <c r="C23" s="93">
        <v>658.0100000000001</v>
      </c>
      <c r="D23" s="91">
        <v>42.3</v>
      </c>
      <c r="E23" s="91">
        <v>505.59000000000003</v>
      </c>
      <c r="F23" s="91">
        <v>57.9</v>
      </c>
      <c r="G23" s="91">
        <v>51.42</v>
      </c>
      <c r="H23" s="80">
        <v>451.99999999999994</v>
      </c>
      <c r="I23" s="80">
        <v>59.7</v>
      </c>
      <c r="J23" s="76">
        <v>248102.3</v>
      </c>
      <c r="K23" s="80">
        <v>50337.599999999999</v>
      </c>
      <c r="L23" s="80">
        <v>183138.50000000003</v>
      </c>
      <c r="M23" s="80">
        <v>14626.2</v>
      </c>
      <c r="N23" s="76">
        <v>21388.100000000002</v>
      </c>
      <c r="O23" s="80">
        <v>3962.4000000000005</v>
      </c>
      <c r="P23" s="80">
        <v>16585.2</v>
      </c>
      <c r="Q23" s="80">
        <v>840.5</v>
      </c>
      <c r="R23" s="92">
        <v>25569.3</v>
      </c>
      <c r="S23" s="80">
        <v>5081.5000000000009</v>
      </c>
      <c r="T23" s="80">
        <v>19615.600000000002</v>
      </c>
      <c r="U23" s="80">
        <v>872.19999999999993</v>
      </c>
      <c r="V23" s="92">
        <v>248102.3</v>
      </c>
      <c r="W23" s="80">
        <v>0</v>
      </c>
      <c r="X23" s="80">
        <v>78672.7</v>
      </c>
      <c r="Y23" s="80">
        <v>154803.4</v>
      </c>
      <c r="Z23" s="80">
        <v>14626.2</v>
      </c>
      <c r="AA23" s="92">
        <v>25569.3</v>
      </c>
      <c r="AB23" s="80">
        <v>0</v>
      </c>
      <c r="AC23" s="80">
        <v>8128</v>
      </c>
      <c r="AD23" s="80">
        <v>16569.099999999999</v>
      </c>
      <c r="AE23" s="80">
        <v>872.19999999999993</v>
      </c>
    </row>
    <row r="24" spans="1:31" x14ac:dyDescent="0.2">
      <c r="A24" s="111" t="s">
        <v>537</v>
      </c>
      <c r="B24" s="16" t="s">
        <v>40</v>
      </c>
      <c r="C24" s="100">
        <v>1698.03</v>
      </c>
      <c r="D24" s="100">
        <v>86.3</v>
      </c>
      <c r="E24" s="100">
        <v>1315.28</v>
      </c>
      <c r="F24" s="100">
        <v>106.18999999999998</v>
      </c>
      <c r="G24" s="100">
        <v>190.26000000000005</v>
      </c>
      <c r="H24" s="92">
        <v>1047.8999999999999</v>
      </c>
      <c r="I24" s="92">
        <v>245.59999999999997</v>
      </c>
      <c r="J24" s="76">
        <v>835518.60000000009</v>
      </c>
      <c r="K24" s="92">
        <v>184703.1</v>
      </c>
      <c r="L24" s="92">
        <v>625853.1</v>
      </c>
      <c r="M24" s="92">
        <v>24962.400000000001</v>
      </c>
      <c r="N24" s="76">
        <v>40142.1</v>
      </c>
      <c r="O24" s="92">
        <v>6189.7999999999993</v>
      </c>
      <c r="P24" s="92">
        <v>33009.800000000003</v>
      </c>
      <c r="Q24" s="92">
        <v>942.5</v>
      </c>
      <c r="R24" s="92">
        <v>94492.2</v>
      </c>
      <c r="S24" s="92">
        <v>18573.3</v>
      </c>
      <c r="T24" s="92">
        <v>74066.600000000006</v>
      </c>
      <c r="U24" s="92">
        <v>1852.3</v>
      </c>
      <c r="V24" s="92">
        <v>835518.60000000009</v>
      </c>
      <c r="W24" s="92">
        <v>0</v>
      </c>
      <c r="X24" s="92">
        <v>204032.4</v>
      </c>
      <c r="Y24" s="92">
        <v>606523.80000000005</v>
      </c>
      <c r="Z24" s="92">
        <v>24962.400000000001</v>
      </c>
      <c r="AA24" s="92">
        <v>94492.2</v>
      </c>
      <c r="AB24" s="92">
        <v>0</v>
      </c>
      <c r="AC24" s="92">
        <v>33355.699999999997</v>
      </c>
      <c r="AD24" s="92">
        <v>59284.200000000004</v>
      </c>
      <c r="AE24" s="92">
        <v>1852.3</v>
      </c>
    </row>
    <row r="25" spans="1:31" ht="21" x14ac:dyDescent="0.2">
      <c r="A25" s="18" t="s">
        <v>806</v>
      </c>
      <c r="B25" s="16" t="s">
        <v>46</v>
      </c>
      <c r="C25" s="100">
        <v>914.30000000000007</v>
      </c>
      <c r="D25" s="100">
        <v>48.5</v>
      </c>
      <c r="E25" s="100">
        <v>703.35</v>
      </c>
      <c r="F25" s="100">
        <v>68.849999999999994</v>
      </c>
      <c r="G25" s="100">
        <v>93.6</v>
      </c>
      <c r="H25" s="92">
        <v>597.20000000000005</v>
      </c>
      <c r="I25" s="92">
        <v>112.4</v>
      </c>
      <c r="J25" s="92">
        <v>504215.1</v>
      </c>
      <c r="K25" s="92">
        <v>26179</v>
      </c>
      <c r="L25" s="92">
        <v>459667.3</v>
      </c>
      <c r="M25" s="92">
        <v>18368.8</v>
      </c>
      <c r="N25" s="76">
        <v>29584.2</v>
      </c>
      <c r="O25" s="92">
        <v>1709</v>
      </c>
      <c r="P25" s="92">
        <v>26932.7</v>
      </c>
      <c r="Q25" s="92">
        <v>942.5</v>
      </c>
      <c r="R25" s="92">
        <v>58454.600000000006</v>
      </c>
      <c r="S25" s="92">
        <v>2174</v>
      </c>
      <c r="T25" s="92">
        <v>55359</v>
      </c>
      <c r="U25" s="92">
        <v>921.6</v>
      </c>
      <c r="V25" s="92">
        <v>504215.1</v>
      </c>
      <c r="W25" s="92">
        <v>0</v>
      </c>
      <c r="X25" s="92">
        <v>204018.1</v>
      </c>
      <c r="Y25" s="92">
        <v>281828.2</v>
      </c>
      <c r="Z25" s="92">
        <v>18368.8</v>
      </c>
      <c r="AA25" s="92">
        <v>58454.600000000006</v>
      </c>
      <c r="AB25" s="92">
        <v>0</v>
      </c>
      <c r="AC25" s="92">
        <v>33355.699999999997</v>
      </c>
      <c r="AD25" s="92">
        <v>24177.3</v>
      </c>
      <c r="AE25" s="92">
        <v>921.6</v>
      </c>
    </row>
    <row r="26" spans="1:31" ht="21" x14ac:dyDescent="0.2">
      <c r="A26" s="18" t="s">
        <v>552</v>
      </c>
      <c r="B26" s="16" t="s">
        <v>68</v>
      </c>
      <c r="C26" s="100">
        <v>783.7299999999999</v>
      </c>
      <c r="D26" s="100">
        <v>37.799999999999997</v>
      </c>
      <c r="E26" s="100">
        <v>611.93000000000006</v>
      </c>
      <c r="F26" s="100">
        <v>37.339999999999996</v>
      </c>
      <c r="G26" s="100">
        <v>96.66</v>
      </c>
      <c r="H26" s="92">
        <v>450.69999999999993</v>
      </c>
      <c r="I26" s="92">
        <v>133.20000000000002</v>
      </c>
      <c r="J26" s="92">
        <v>331303.50000000006</v>
      </c>
      <c r="K26" s="92">
        <v>158524.1</v>
      </c>
      <c r="L26" s="92">
        <v>166185.80000000002</v>
      </c>
      <c r="M26" s="92">
        <v>6593.6</v>
      </c>
      <c r="N26" s="92">
        <v>10557.9</v>
      </c>
      <c r="O26" s="92">
        <v>4480.8</v>
      </c>
      <c r="P26" s="92">
        <v>6077.1</v>
      </c>
      <c r="Q26" s="92">
        <v>0</v>
      </c>
      <c r="R26" s="92">
        <v>36037.600000000006</v>
      </c>
      <c r="S26" s="92">
        <v>16399.3</v>
      </c>
      <c r="T26" s="92">
        <v>18707.599999999999</v>
      </c>
      <c r="U26" s="92">
        <v>930.7</v>
      </c>
      <c r="V26" s="92">
        <v>331303.50000000006</v>
      </c>
      <c r="W26" s="92">
        <v>0</v>
      </c>
      <c r="X26" s="92">
        <v>14.3</v>
      </c>
      <c r="Y26" s="92">
        <v>324695.60000000003</v>
      </c>
      <c r="Z26" s="92">
        <v>6593.6</v>
      </c>
      <c r="AA26" s="92">
        <v>36037.600000000006</v>
      </c>
      <c r="AB26" s="92">
        <v>0</v>
      </c>
      <c r="AC26" s="92">
        <v>0</v>
      </c>
      <c r="AD26" s="92">
        <v>35106.9</v>
      </c>
      <c r="AE26" s="92">
        <v>930.7</v>
      </c>
    </row>
    <row r="27" spans="1:31" x14ac:dyDescent="0.2">
      <c r="A27" s="18" t="s">
        <v>554</v>
      </c>
      <c r="B27" s="16" t="s">
        <v>70</v>
      </c>
      <c r="C27" s="100">
        <v>0</v>
      </c>
      <c r="D27" s="100">
        <v>0</v>
      </c>
      <c r="E27" s="100">
        <v>0</v>
      </c>
      <c r="F27" s="100">
        <v>0</v>
      </c>
      <c r="G27" s="100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0</v>
      </c>
      <c r="N27" s="92">
        <v>0</v>
      </c>
      <c r="O27" s="92">
        <v>0</v>
      </c>
      <c r="P27" s="92">
        <v>0</v>
      </c>
      <c r="Q27" s="92">
        <v>0</v>
      </c>
      <c r="R27" s="92">
        <v>0</v>
      </c>
      <c r="S27" s="92">
        <v>0</v>
      </c>
      <c r="T27" s="92">
        <v>0</v>
      </c>
      <c r="U27" s="92">
        <v>0</v>
      </c>
      <c r="V27" s="92">
        <v>0</v>
      </c>
      <c r="W27" s="92">
        <v>0</v>
      </c>
      <c r="X27" s="92">
        <v>0</v>
      </c>
      <c r="Y27" s="92">
        <v>0</v>
      </c>
      <c r="Z27" s="92">
        <v>0</v>
      </c>
      <c r="AA27" s="92">
        <v>0</v>
      </c>
      <c r="AB27" s="92">
        <v>0</v>
      </c>
      <c r="AC27" s="92">
        <v>0</v>
      </c>
      <c r="AD27" s="92">
        <v>0</v>
      </c>
      <c r="AE27" s="92">
        <v>0</v>
      </c>
    </row>
    <row r="31" spans="1:31" x14ac:dyDescent="0.2">
      <c r="E31" s="46"/>
    </row>
  </sheetData>
  <sheetProtection algorithmName="SHA-512" hashValue="MLOfTndsWpMvpFhhIeAmoYgPIaaJ+0njCPSbnufCIKfOlagbr9omGbthCU4WuAvdeyhdxGERlYZVTENezPyHrA==" saltValue="szxlqXaxvBIysFiX4qsIdA==" spinCount="100000" sheet="1" objects="1" scenarios="1"/>
  <mergeCells count="32">
    <mergeCell ref="AA4:AE4"/>
    <mergeCell ref="J5:M5"/>
    <mergeCell ref="N5:Q5"/>
    <mergeCell ref="AA5:AA7"/>
    <mergeCell ref="AB5:AB7"/>
    <mergeCell ref="AC5:AC7"/>
    <mergeCell ref="AD5:AD7"/>
    <mergeCell ref="AE5:AE7"/>
    <mergeCell ref="J6:U6"/>
    <mergeCell ref="A1:AE1"/>
    <mergeCell ref="C2:G3"/>
    <mergeCell ref="H2:I3"/>
    <mergeCell ref="J2:AE2"/>
    <mergeCell ref="J3:U3"/>
    <mergeCell ref="V3:AE3"/>
    <mergeCell ref="A2:A7"/>
    <mergeCell ref="B2:B7"/>
    <mergeCell ref="X5:X7"/>
    <mergeCell ref="Y5:Y7"/>
    <mergeCell ref="Z5:Z7"/>
    <mergeCell ref="V4:Z4"/>
    <mergeCell ref="V5:V7"/>
    <mergeCell ref="G4:G7"/>
    <mergeCell ref="H4:H7"/>
    <mergeCell ref="I4:I7"/>
    <mergeCell ref="C4:C7"/>
    <mergeCell ref="D4:D7"/>
    <mergeCell ref="E4:E7"/>
    <mergeCell ref="F4:F7"/>
    <mergeCell ref="W5:W7"/>
    <mergeCell ref="J4:Q4"/>
    <mergeCell ref="R4:U5"/>
  </mergeCells>
  <phoneticPr fontId="22" type="noConversion"/>
  <conditionalFormatting sqref="C9:C10 H11:H21">
    <cfRule type="expression" priority="1">
      <formula>IF(AND($J9&gt;0,$I9=0),1,0)=1</formula>
    </cfRule>
    <cfRule type="expression" priority="2">
      <formula>IF(AND($I9&gt;0,$J9=0),1,0)=1</formula>
    </cfRule>
    <cfRule type="expression" priority="3">
      <formula>IF(#REF!&gt;$I9,1,0)=1</formula>
    </cfRule>
  </conditionalFormatting>
  <conditionalFormatting sqref="D13:G13">
    <cfRule type="expression" priority="7">
      <formula>IF(AND($J13&gt;0,$I13=0),1,0)=1</formula>
    </cfRule>
    <cfRule type="expression" priority="8">
      <formula>IF(AND($I13&gt;0,$J13=0),1,0)=1</formula>
    </cfRule>
    <cfRule type="expression" priority="9">
      <formula>IF(#REF!&gt;$I13,1,0)=1</formula>
    </cfRule>
  </conditionalFormatting>
  <conditionalFormatting sqref="H12">
    <cfRule type="expression" priority="4">
      <formula>IF(#REF!&lt;#REF!,1,0)=1</formula>
    </cfRule>
  </conditionalFormatting>
  <conditionalFormatting sqref="H14:H16">
    <cfRule type="expression" priority="11">
      <formula>IF(H$20&lt;SUM(H$13:H$13),1,0)=1</formula>
    </cfRule>
  </conditionalFormatting>
  <conditionalFormatting sqref="H20:H21">
    <cfRule type="expression" priority="10">
      <formula>IF(H$12&lt;#REF!,1,0)=1</formula>
    </cfRule>
  </conditionalFormatting>
  <dataValidations count="2">
    <dataValidation type="custom" allowBlank="1" showInputMessage="1" showErrorMessage="1" errorTitle="Ошибка" error="Введите до одного знака после запятой." sqref="I9:AE21 H9:H10 H20:AE22 F22:Z22">
      <formula1>OR(F9=ROUND(F9,1),F9=INT(F9))</formula1>
      <formula2>0</formula2>
    </dataValidation>
    <dataValidation type="custom" allowBlank="1" showInputMessage="1" showErrorMessage="1" sqref="C9:C10 D13:G13 H11:H21">
      <formula1>OR(C9=ROUND(C9,1),C9=INT(C9))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O37"/>
  <sheetViews>
    <sheetView showZeros="0" zoomScale="99" zoomScaleNormal="99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G38" sqref="G38"/>
    </sheetView>
  </sheetViews>
  <sheetFormatPr defaultColWidth="9.140625" defaultRowHeight="14.25" x14ac:dyDescent="0.2"/>
  <cols>
    <col min="1" max="1" width="49.7109375" style="30" customWidth="1"/>
    <col min="2" max="2" width="12" style="30" customWidth="1"/>
    <col min="3" max="3" width="15" style="30" customWidth="1"/>
    <col min="4" max="9" width="14" style="30" customWidth="1"/>
    <col min="10" max="10" width="17.140625" style="30" customWidth="1"/>
    <col min="11" max="16384" width="9.140625" style="30"/>
  </cols>
  <sheetData>
    <row r="1" spans="1:15" ht="18" x14ac:dyDescent="0.25">
      <c r="A1" s="270" t="s">
        <v>866</v>
      </c>
      <c r="B1" s="270"/>
      <c r="C1" s="270"/>
      <c r="D1" s="270"/>
      <c r="E1" s="270"/>
      <c r="F1" s="270"/>
      <c r="G1" s="270"/>
      <c r="H1" s="270"/>
      <c r="I1" s="270"/>
      <c r="J1" s="270"/>
      <c r="K1" s="71"/>
    </row>
    <row r="2" spans="1:15" x14ac:dyDescent="0.2">
      <c r="A2" s="197" t="s">
        <v>659</v>
      </c>
      <c r="B2" s="197" t="s">
        <v>48</v>
      </c>
      <c r="C2" s="197" t="s">
        <v>560</v>
      </c>
      <c r="D2" s="292" t="s">
        <v>750</v>
      </c>
      <c r="E2" s="293"/>
      <c r="F2" s="293"/>
      <c r="G2" s="293"/>
      <c r="H2" s="293"/>
      <c r="I2" s="293"/>
      <c r="J2" s="294"/>
      <c r="K2" s="31"/>
    </row>
    <row r="3" spans="1:15" x14ac:dyDescent="0.2">
      <c r="A3" s="290"/>
      <c r="B3" s="290"/>
      <c r="C3" s="290"/>
      <c r="D3" s="295"/>
      <c r="E3" s="296"/>
      <c r="F3" s="296"/>
      <c r="G3" s="296"/>
      <c r="H3" s="296"/>
      <c r="I3" s="296"/>
      <c r="J3" s="297"/>
      <c r="K3" s="31"/>
    </row>
    <row r="4" spans="1:15" ht="27" customHeight="1" x14ac:dyDescent="0.2">
      <c r="A4" s="290"/>
      <c r="B4" s="290"/>
      <c r="C4" s="290"/>
      <c r="D4" s="298" t="s">
        <v>653</v>
      </c>
      <c r="E4" s="299"/>
      <c r="F4" s="298" t="s">
        <v>660</v>
      </c>
      <c r="G4" s="299"/>
      <c r="H4" s="298" t="s">
        <v>661</v>
      </c>
      <c r="I4" s="299"/>
      <c r="J4" s="197" t="s">
        <v>662</v>
      </c>
      <c r="K4" s="31"/>
    </row>
    <row r="5" spans="1:15" x14ac:dyDescent="0.2">
      <c r="A5" s="290"/>
      <c r="B5" s="290"/>
      <c r="C5" s="291"/>
      <c r="D5" s="72" t="s">
        <v>726</v>
      </c>
      <c r="E5" s="72" t="s">
        <v>721</v>
      </c>
      <c r="F5" s="72" t="s">
        <v>726</v>
      </c>
      <c r="G5" s="72" t="s">
        <v>721</v>
      </c>
      <c r="H5" s="72" t="s">
        <v>726</v>
      </c>
      <c r="I5" s="72" t="s">
        <v>721</v>
      </c>
      <c r="J5" s="291"/>
      <c r="K5" s="31"/>
    </row>
    <row r="6" spans="1:15" x14ac:dyDescent="0.2">
      <c r="A6" s="62">
        <v>1</v>
      </c>
      <c r="B6" s="72" t="s">
        <v>663</v>
      </c>
      <c r="C6" s="62">
        <v>3</v>
      </c>
      <c r="D6" s="62">
        <v>4</v>
      </c>
      <c r="E6" s="62">
        <v>5</v>
      </c>
      <c r="F6" s="62">
        <v>6</v>
      </c>
      <c r="G6" s="62">
        <v>7</v>
      </c>
      <c r="H6" s="62">
        <v>8</v>
      </c>
      <c r="I6" s="62">
        <v>9</v>
      </c>
      <c r="J6" s="72" t="s">
        <v>31</v>
      </c>
      <c r="K6" s="73"/>
    </row>
    <row r="7" spans="1:15" ht="25.5" x14ac:dyDescent="0.2">
      <c r="A7" s="74" t="s">
        <v>824</v>
      </c>
      <c r="B7" s="75" t="s">
        <v>20</v>
      </c>
      <c r="C7" s="76">
        <v>1308201.6000000003</v>
      </c>
      <c r="D7" s="76">
        <v>0</v>
      </c>
      <c r="E7" s="76">
        <v>873.5</v>
      </c>
      <c r="F7" s="76">
        <v>0</v>
      </c>
      <c r="G7" s="76">
        <v>733942.29999999993</v>
      </c>
      <c r="H7" s="76">
        <v>49081</v>
      </c>
      <c r="I7" s="76">
        <v>466460.39999999997</v>
      </c>
      <c r="J7" s="76">
        <v>57844.399999999994</v>
      </c>
      <c r="K7" s="73"/>
    </row>
    <row r="8" spans="1:15" x14ac:dyDescent="0.2">
      <c r="A8" s="74" t="s">
        <v>664</v>
      </c>
      <c r="B8" s="72" t="s">
        <v>21</v>
      </c>
      <c r="C8" s="76">
        <v>576530.9</v>
      </c>
      <c r="D8" s="76">
        <v>0</v>
      </c>
      <c r="E8" s="76">
        <v>0</v>
      </c>
      <c r="F8" s="76">
        <v>2811</v>
      </c>
      <c r="G8" s="76">
        <v>197</v>
      </c>
      <c r="H8" s="76">
        <v>274099.20000000001</v>
      </c>
      <c r="I8" s="76">
        <v>280421.30000000005</v>
      </c>
      <c r="J8" s="76">
        <v>19002.400000000001</v>
      </c>
      <c r="K8" s="73"/>
      <c r="O8" s="46"/>
    </row>
    <row r="9" spans="1:15" x14ac:dyDescent="0.2">
      <c r="A9" s="74" t="s">
        <v>554</v>
      </c>
      <c r="B9" s="72" t="s">
        <v>22</v>
      </c>
      <c r="C9" s="76">
        <v>0</v>
      </c>
      <c r="D9" s="76">
        <v>0</v>
      </c>
      <c r="E9" s="76">
        <v>0</v>
      </c>
      <c r="F9" s="76">
        <v>0</v>
      </c>
      <c r="G9" s="76">
        <v>0</v>
      </c>
      <c r="H9" s="76">
        <v>0</v>
      </c>
      <c r="I9" s="76">
        <v>0</v>
      </c>
      <c r="J9" s="76">
        <v>0</v>
      </c>
      <c r="K9" s="73"/>
    </row>
    <row r="10" spans="1:15" x14ac:dyDescent="0.2">
      <c r="A10" s="77" t="s">
        <v>889</v>
      </c>
      <c r="B10" s="75" t="s">
        <v>23</v>
      </c>
      <c r="C10" s="76">
        <v>1884732.4999999995</v>
      </c>
      <c r="D10" s="76">
        <v>0</v>
      </c>
      <c r="E10" s="76">
        <v>873.5</v>
      </c>
      <c r="F10" s="76">
        <v>2811</v>
      </c>
      <c r="G10" s="76">
        <v>734139.29999999993</v>
      </c>
      <c r="H10" s="76">
        <v>323180.2</v>
      </c>
      <c r="I10" s="76">
        <v>746881.70000000007</v>
      </c>
      <c r="J10" s="76">
        <v>76846.8</v>
      </c>
      <c r="K10" s="31"/>
    </row>
    <row r="11" spans="1:15" ht="25.5" x14ac:dyDescent="0.2">
      <c r="A11" s="78" t="s">
        <v>665</v>
      </c>
      <c r="B11" s="72" t="s">
        <v>25</v>
      </c>
      <c r="C11" s="76">
        <v>930010.79999999993</v>
      </c>
      <c r="D11" s="79">
        <v>0</v>
      </c>
      <c r="E11" s="79">
        <v>0</v>
      </c>
      <c r="F11" s="79">
        <v>14.3</v>
      </c>
      <c r="G11" s="79">
        <v>237373.80000000002</v>
      </c>
      <c r="H11" s="80">
        <v>203262.10000000003</v>
      </c>
      <c r="I11" s="80">
        <v>462545.89999999997</v>
      </c>
      <c r="J11" s="80">
        <v>26814.699999999997</v>
      </c>
      <c r="K11" s="31"/>
    </row>
    <row r="12" spans="1:15" x14ac:dyDescent="0.2">
      <c r="A12" s="78" t="s">
        <v>666</v>
      </c>
      <c r="B12" s="72" t="s">
        <v>26</v>
      </c>
      <c r="C12" s="76">
        <v>92966.200000000012</v>
      </c>
      <c r="D12" s="79">
        <v>0</v>
      </c>
      <c r="E12" s="79">
        <v>0</v>
      </c>
      <c r="F12" s="79">
        <v>0</v>
      </c>
      <c r="G12" s="79">
        <v>75811.3</v>
      </c>
      <c r="H12" s="80">
        <v>4643.1000000000004</v>
      </c>
      <c r="I12" s="80">
        <v>12053.599999999999</v>
      </c>
      <c r="J12" s="80">
        <v>458.2</v>
      </c>
      <c r="K12" s="31"/>
    </row>
    <row r="13" spans="1:15" ht="51" x14ac:dyDescent="0.2">
      <c r="A13" s="81" t="s">
        <v>709</v>
      </c>
      <c r="B13" s="75" t="s">
        <v>27</v>
      </c>
      <c r="C13" s="76">
        <v>6358.8</v>
      </c>
      <c r="D13" s="79">
        <v>0</v>
      </c>
      <c r="E13" s="79">
        <v>0</v>
      </c>
      <c r="F13" s="79">
        <v>0</v>
      </c>
      <c r="G13" s="79">
        <v>6028.8</v>
      </c>
      <c r="H13" s="80">
        <v>0</v>
      </c>
      <c r="I13" s="80">
        <v>0</v>
      </c>
      <c r="J13" s="80">
        <v>330</v>
      </c>
      <c r="K13" s="31"/>
    </row>
    <row r="14" spans="1:15" x14ac:dyDescent="0.2">
      <c r="A14" s="78" t="s">
        <v>825</v>
      </c>
      <c r="B14" s="72" t="s">
        <v>29</v>
      </c>
      <c r="C14" s="76">
        <v>186630.39999999997</v>
      </c>
      <c r="D14" s="79">
        <v>0</v>
      </c>
      <c r="E14" s="79">
        <v>0</v>
      </c>
      <c r="F14" s="79">
        <v>61.2</v>
      </c>
      <c r="G14" s="79">
        <v>156563.9</v>
      </c>
      <c r="H14" s="80">
        <v>4619.3</v>
      </c>
      <c r="I14" s="80">
        <v>24639.9</v>
      </c>
      <c r="J14" s="80">
        <v>746.09999999999991</v>
      </c>
      <c r="K14" s="31"/>
    </row>
    <row r="15" spans="1:15" ht="51" x14ac:dyDescent="0.2">
      <c r="A15" s="81" t="s">
        <v>868</v>
      </c>
      <c r="B15" s="72" t="s">
        <v>30</v>
      </c>
      <c r="C15" s="76">
        <v>40777.899999999994</v>
      </c>
      <c r="D15" s="79">
        <v>0</v>
      </c>
      <c r="E15" s="79">
        <v>0</v>
      </c>
      <c r="F15" s="79">
        <v>61.2</v>
      </c>
      <c r="G15" s="79">
        <v>40083.699999999997</v>
      </c>
      <c r="H15" s="80">
        <v>408.8</v>
      </c>
      <c r="I15" s="80">
        <v>0</v>
      </c>
      <c r="J15" s="80">
        <v>224.20000000000002</v>
      </c>
      <c r="K15" s="31"/>
    </row>
    <row r="16" spans="1:15" x14ac:dyDescent="0.2">
      <c r="A16" s="78" t="s">
        <v>667</v>
      </c>
      <c r="B16" s="75" t="s">
        <v>31</v>
      </c>
      <c r="C16" s="76">
        <v>1358</v>
      </c>
      <c r="D16" s="79">
        <v>0</v>
      </c>
      <c r="E16" s="79">
        <v>0</v>
      </c>
      <c r="F16" s="79">
        <v>0</v>
      </c>
      <c r="G16" s="79">
        <v>1258</v>
      </c>
      <c r="H16" s="80">
        <v>0</v>
      </c>
      <c r="I16" s="80">
        <v>0</v>
      </c>
      <c r="J16" s="80">
        <v>100</v>
      </c>
      <c r="K16" s="31"/>
    </row>
    <row r="17" spans="1:11" x14ac:dyDescent="0.2">
      <c r="A17" s="78" t="s">
        <v>668</v>
      </c>
      <c r="B17" s="72" t="s">
        <v>32</v>
      </c>
      <c r="C17" s="76">
        <v>128833.7</v>
      </c>
      <c r="D17" s="76">
        <v>0</v>
      </c>
      <c r="E17" s="76">
        <v>873.5</v>
      </c>
      <c r="F17" s="76">
        <v>167.5</v>
      </c>
      <c r="G17" s="76">
        <v>100783.4</v>
      </c>
      <c r="H17" s="76">
        <v>9103.9</v>
      </c>
      <c r="I17" s="76">
        <v>14517.9</v>
      </c>
      <c r="J17" s="76">
        <v>3387.5</v>
      </c>
      <c r="K17" s="31"/>
    </row>
    <row r="18" spans="1:11" ht="25.5" x14ac:dyDescent="0.2">
      <c r="A18" s="82" t="s">
        <v>834</v>
      </c>
      <c r="B18" s="72" t="s">
        <v>33</v>
      </c>
      <c r="C18" s="76">
        <v>109530.90000000001</v>
      </c>
      <c r="D18" s="79">
        <v>0</v>
      </c>
      <c r="E18" s="79">
        <v>873.5</v>
      </c>
      <c r="F18" s="79">
        <v>100</v>
      </c>
      <c r="G18" s="79">
        <v>91556.700000000012</v>
      </c>
      <c r="H18" s="80">
        <v>3972.9</v>
      </c>
      <c r="I18" s="80">
        <v>11277.4</v>
      </c>
      <c r="J18" s="80">
        <v>1750.4</v>
      </c>
      <c r="K18" s="31"/>
    </row>
    <row r="19" spans="1:11" x14ac:dyDescent="0.2">
      <c r="A19" s="82" t="s">
        <v>826</v>
      </c>
      <c r="B19" s="75" t="s">
        <v>35</v>
      </c>
      <c r="C19" s="76">
        <v>19302.800000000003</v>
      </c>
      <c r="D19" s="79">
        <v>0</v>
      </c>
      <c r="E19" s="79">
        <v>0</v>
      </c>
      <c r="F19" s="79">
        <v>67.5</v>
      </c>
      <c r="G19" s="79">
        <v>9226.6999999999989</v>
      </c>
      <c r="H19" s="80">
        <v>5130.9999999999991</v>
      </c>
      <c r="I19" s="80">
        <v>3240.5</v>
      </c>
      <c r="J19" s="80">
        <v>1637.1</v>
      </c>
      <c r="K19" s="31"/>
    </row>
    <row r="20" spans="1:11" ht="51" x14ac:dyDescent="0.2">
      <c r="A20" s="78" t="s">
        <v>669</v>
      </c>
      <c r="B20" s="72" t="s">
        <v>36</v>
      </c>
      <c r="C20" s="76">
        <v>507</v>
      </c>
      <c r="D20" s="76">
        <v>0</v>
      </c>
      <c r="E20" s="76">
        <v>0</v>
      </c>
      <c r="F20" s="76">
        <v>0</v>
      </c>
      <c r="G20" s="76">
        <v>267.39999999999998</v>
      </c>
      <c r="H20" s="76">
        <v>15.6</v>
      </c>
      <c r="I20" s="76">
        <v>224</v>
      </c>
      <c r="J20" s="76">
        <v>0</v>
      </c>
      <c r="K20" s="31"/>
    </row>
    <row r="21" spans="1:11" ht="25.5" x14ac:dyDescent="0.2">
      <c r="A21" s="81" t="s">
        <v>833</v>
      </c>
      <c r="B21" s="72" t="s">
        <v>38</v>
      </c>
      <c r="C21" s="76">
        <v>0</v>
      </c>
      <c r="D21" s="79">
        <v>0</v>
      </c>
      <c r="E21" s="79">
        <v>0</v>
      </c>
      <c r="F21" s="79">
        <v>0</v>
      </c>
      <c r="G21" s="79">
        <v>0</v>
      </c>
      <c r="H21" s="80">
        <v>0</v>
      </c>
      <c r="I21" s="80">
        <v>0</v>
      </c>
      <c r="J21" s="80">
        <v>0</v>
      </c>
      <c r="K21" s="31"/>
    </row>
    <row r="22" spans="1:11" x14ac:dyDescent="0.2">
      <c r="A22" s="81" t="s">
        <v>832</v>
      </c>
      <c r="B22" s="75" t="s">
        <v>40</v>
      </c>
      <c r="C22" s="76">
        <v>218.4</v>
      </c>
      <c r="D22" s="79">
        <v>0</v>
      </c>
      <c r="E22" s="79">
        <v>0</v>
      </c>
      <c r="F22" s="79">
        <v>0</v>
      </c>
      <c r="G22" s="79">
        <v>133.5</v>
      </c>
      <c r="H22" s="80">
        <v>15.6</v>
      </c>
      <c r="I22" s="80">
        <v>69.3</v>
      </c>
      <c r="J22" s="80">
        <v>0</v>
      </c>
      <c r="K22" s="31"/>
    </row>
    <row r="23" spans="1:11" x14ac:dyDescent="0.2">
      <c r="A23" s="83" t="s">
        <v>831</v>
      </c>
      <c r="B23" s="72" t="s">
        <v>46</v>
      </c>
      <c r="C23" s="76">
        <v>0</v>
      </c>
      <c r="D23" s="79">
        <v>0</v>
      </c>
      <c r="E23" s="79">
        <v>0</v>
      </c>
      <c r="F23" s="79">
        <v>0</v>
      </c>
      <c r="G23" s="79">
        <v>0</v>
      </c>
      <c r="H23" s="80">
        <v>0</v>
      </c>
      <c r="I23" s="80">
        <v>0</v>
      </c>
      <c r="J23" s="80">
        <v>0</v>
      </c>
      <c r="K23" s="31"/>
    </row>
    <row r="24" spans="1:11" x14ac:dyDescent="0.2">
      <c r="A24" s="81" t="s">
        <v>827</v>
      </c>
      <c r="B24" s="72" t="s">
        <v>68</v>
      </c>
      <c r="C24" s="76">
        <v>288.60000000000002</v>
      </c>
      <c r="D24" s="79">
        <v>0</v>
      </c>
      <c r="E24" s="79">
        <v>0</v>
      </c>
      <c r="F24" s="79">
        <v>0</v>
      </c>
      <c r="G24" s="79">
        <v>133.9</v>
      </c>
      <c r="H24" s="80">
        <v>0</v>
      </c>
      <c r="I24" s="80">
        <v>154.69999999999999</v>
      </c>
      <c r="J24" s="80">
        <v>0</v>
      </c>
      <c r="K24" s="31"/>
    </row>
    <row r="25" spans="1:11" x14ac:dyDescent="0.2">
      <c r="A25" s="78" t="s">
        <v>828</v>
      </c>
      <c r="B25" s="72" t="s">
        <v>70</v>
      </c>
      <c r="C25" s="76">
        <v>576</v>
      </c>
      <c r="D25" s="79">
        <v>0</v>
      </c>
      <c r="E25" s="79">
        <v>0</v>
      </c>
      <c r="F25" s="79">
        <v>0</v>
      </c>
      <c r="G25" s="79">
        <v>528</v>
      </c>
      <c r="H25" s="80">
        <v>0</v>
      </c>
      <c r="I25" s="80">
        <v>48</v>
      </c>
      <c r="J25" s="80">
        <v>0</v>
      </c>
      <c r="K25" s="31"/>
    </row>
    <row r="26" spans="1:11" x14ac:dyDescent="0.2">
      <c r="A26" s="78" t="s">
        <v>670</v>
      </c>
      <c r="B26" s="72" t="s">
        <v>72</v>
      </c>
      <c r="C26" s="76">
        <v>244023.9</v>
      </c>
      <c r="D26" s="76">
        <v>0</v>
      </c>
      <c r="E26" s="76">
        <v>0</v>
      </c>
      <c r="F26" s="76">
        <v>1661.9</v>
      </c>
      <c r="G26" s="76">
        <v>47375.700000000004</v>
      </c>
      <c r="H26" s="76">
        <v>43015.600000000006</v>
      </c>
      <c r="I26" s="76">
        <v>127432.49999999999</v>
      </c>
      <c r="J26" s="76">
        <v>24538.199999999997</v>
      </c>
      <c r="K26" s="31"/>
    </row>
    <row r="27" spans="1:11" ht="25.5" x14ac:dyDescent="0.2">
      <c r="A27" s="81" t="s">
        <v>830</v>
      </c>
      <c r="B27" s="72" t="s">
        <v>74</v>
      </c>
      <c r="C27" s="76">
        <v>66354.5</v>
      </c>
      <c r="D27" s="79">
        <v>0</v>
      </c>
      <c r="E27" s="79">
        <v>0</v>
      </c>
      <c r="F27" s="79">
        <v>0</v>
      </c>
      <c r="G27" s="79">
        <v>30411.5</v>
      </c>
      <c r="H27" s="80">
        <v>173.2</v>
      </c>
      <c r="I27" s="80">
        <v>35769.800000000003</v>
      </c>
      <c r="J27" s="80">
        <v>0</v>
      </c>
      <c r="K27" s="31"/>
    </row>
    <row r="28" spans="1:11" ht="25.5" x14ac:dyDescent="0.2">
      <c r="A28" s="126" t="s">
        <v>829</v>
      </c>
      <c r="B28" s="75" t="s">
        <v>76</v>
      </c>
      <c r="C28" s="76">
        <v>177669.4</v>
      </c>
      <c r="D28" s="79">
        <v>0</v>
      </c>
      <c r="E28" s="79">
        <v>0</v>
      </c>
      <c r="F28" s="79">
        <v>1661.9</v>
      </c>
      <c r="G28" s="79">
        <v>16964.2</v>
      </c>
      <c r="H28" s="80">
        <v>42842.400000000009</v>
      </c>
      <c r="I28" s="80">
        <v>91662.700000000012</v>
      </c>
      <c r="J28" s="80">
        <v>24538.199999999997</v>
      </c>
      <c r="K28" s="31"/>
    </row>
    <row r="29" spans="1:11" x14ac:dyDescent="0.2">
      <c r="A29" s="78" t="s">
        <v>671</v>
      </c>
      <c r="B29" s="72" t="s">
        <v>78</v>
      </c>
      <c r="C29" s="76">
        <v>299826.50000000006</v>
      </c>
      <c r="D29" s="79">
        <v>0</v>
      </c>
      <c r="E29" s="79">
        <v>0</v>
      </c>
      <c r="F29" s="79">
        <v>906.1</v>
      </c>
      <c r="G29" s="79">
        <v>114177.80000000002</v>
      </c>
      <c r="H29" s="80">
        <v>58520.599999999991</v>
      </c>
      <c r="I29" s="80">
        <v>105419.9</v>
      </c>
      <c r="J29" s="80">
        <v>20802.099999999999</v>
      </c>
      <c r="K29" s="31"/>
    </row>
    <row r="30" spans="1:11" x14ac:dyDescent="0.2">
      <c r="A30" s="31"/>
      <c r="B30" s="73"/>
      <c r="C30" s="43"/>
      <c r="D30" s="31"/>
      <c r="E30" s="31"/>
      <c r="F30" s="31"/>
      <c r="G30" s="31"/>
      <c r="H30" s="31"/>
      <c r="I30" s="31"/>
      <c r="J30" s="31"/>
      <c r="K30" s="11"/>
    </row>
    <row r="31" spans="1:11" x14ac:dyDescent="0.2">
      <c r="A31" s="31" t="s">
        <v>867</v>
      </c>
      <c r="B31" s="73"/>
      <c r="C31" s="50">
        <v>65734.8</v>
      </c>
      <c r="D31" s="31"/>
      <c r="E31" s="31"/>
      <c r="F31" s="31"/>
      <c r="G31" s="31"/>
      <c r="H31" s="31"/>
      <c r="I31" s="31"/>
      <c r="J31" s="31"/>
      <c r="K31" s="11"/>
    </row>
    <row r="32" spans="1:11" x14ac:dyDescent="0.2">
      <c r="A32" s="84"/>
      <c r="B32" s="84"/>
      <c r="C32" s="84"/>
      <c r="D32" s="84"/>
      <c r="E32" s="84"/>
      <c r="F32" s="84"/>
      <c r="G32" s="84"/>
      <c r="H32" s="84"/>
      <c r="I32" s="84"/>
      <c r="J32" s="84"/>
    </row>
    <row r="33" spans="1:10" ht="63.75" x14ac:dyDescent="0.2">
      <c r="A33" s="127" t="s">
        <v>888</v>
      </c>
      <c r="B33" s="73"/>
      <c r="C33" s="73"/>
      <c r="D33" s="73"/>
      <c r="E33" s="73"/>
      <c r="F33" s="73"/>
      <c r="G33" s="73"/>
      <c r="H33" s="73"/>
      <c r="I33" s="8"/>
      <c r="J33" s="8"/>
    </row>
    <row r="34" spans="1:10" ht="19.5" customHeight="1" x14ac:dyDescent="0.2">
      <c r="B34" s="85"/>
      <c r="C34" s="289" t="s">
        <v>913</v>
      </c>
      <c r="D34" s="289"/>
      <c r="F34" s="285" t="s">
        <v>914</v>
      </c>
      <c r="G34" s="285"/>
      <c r="H34" s="285"/>
      <c r="I34" s="85"/>
      <c r="J34" s="85"/>
    </row>
    <row r="35" spans="1:10" ht="16.5" customHeight="1" x14ac:dyDescent="0.2">
      <c r="B35" s="86"/>
      <c r="C35" s="284" t="s">
        <v>870</v>
      </c>
      <c r="D35" s="284"/>
      <c r="F35" s="284" t="s">
        <v>887</v>
      </c>
      <c r="G35" s="284"/>
      <c r="H35" s="284"/>
      <c r="J35" s="87" t="s">
        <v>869</v>
      </c>
    </row>
    <row r="36" spans="1:10" ht="19.5" customHeight="1" x14ac:dyDescent="0.2">
      <c r="B36" s="86"/>
      <c r="C36" s="288" t="s">
        <v>915</v>
      </c>
      <c r="D36" s="288"/>
      <c r="F36" s="285" t="s">
        <v>916</v>
      </c>
      <c r="G36" s="285"/>
      <c r="H36" s="285"/>
      <c r="I36" s="8"/>
      <c r="J36" s="128" t="s">
        <v>886</v>
      </c>
    </row>
    <row r="37" spans="1:10" ht="18.75" customHeight="1" x14ac:dyDescent="0.2">
      <c r="B37" s="8"/>
      <c r="C37" s="287" t="s">
        <v>871</v>
      </c>
      <c r="D37" s="287"/>
      <c r="E37" s="88"/>
      <c r="F37" s="286" t="s">
        <v>884</v>
      </c>
      <c r="G37" s="286"/>
      <c r="H37" s="286"/>
      <c r="I37" s="88"/>
      <c r="J37" s="129" t="s">
        <v>885</v>
      </c>
    </row>
  </sheetData>
  <sheetProtection algorithmName="SHA-512" hashValue="R32zJVWFoG1X+JyHrzs685zBDGrBtVIeJy1aUo0CfAAQkcQ7pFJuWCYlb1jP07uoqBLi7z4w85wMVewK3X7Mjw==" saltValue="MPXLEj/SrQscL6DhDgm5Pg==" spinCount="100000" sheet="1" objects="1" scenarios="1"/>
  <mergeCells count="17">
    <mergeCell ref="A1:J1"/>
    <mergeCell ref="A2:A5"/>
    <mergeCell ref="B2:B5"/>
    <mergeCell ref="C2:C5"/>
    <mergeCell ref="D2:J3"/>
    <mergeCell ref="D4:E4"/>
    <mergeCell ref="F4:G4"/>
    <mergeCell ref="H4:I4"/>
    <mergeCell ref="J4:J5"/>
    <mergeCell ref="F35:H35"/>
    <mergeCell ref="F34:H34"/>
    <mergeCell ref="F37:H37"/>
    <mergeCell ref="C35:D35"/>
    <mergeCell ref="C37:D37"/>
    <mergeCell ref="F36:H36"/>
    <mergeCell ref="C36:D36"/>
    <mergeCell ref="C34:D34"/>
  </mergeCells>
  <phoneticPr fontId="22" type="noConversion"/>
  <dataValidations count="1">
    <dataValidation type="custom" allowBlank="1" showInputMessage="1" showErrorMessage="1" errorTitle="Ошибка" error="Введите до одного знака после запятой." sqref="H17:J17 H20:J20 H26:J26 C10:G29">
      <formula1>OR(C10=ROUND(C10,1),C10=INT(C10))</formula1>
      <formula2>0</formula2>
    </dataValidation>
  </dataValidations>
  <pageMargins left="0.7" right="0.7" top="0.75" bottom="0.75" header="0.3" footer="0.3"/>
  <pageSetup paperSize="9" scale="6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AKO210"/>
  <sheetViews>
    <sheetView showZeros="0" topLeftCell="B1" zoomScale="90" zoomScaleNormal="90" workbookViewId="0">
      <pane xSplit="2" ySplit="8" topLeftCell="D189" activePane="bottomRight" state="frozen"/>
      <selection activeCell="B1" sqref="B1"/>
      <selection pane="topRight" activeCell="D1" sqref="D1"/>
      <selection pane="bottomLeft" activeCell="B9" sqref="B9"/>
      <selection pane="bottomRight" activeCell="D201" sqref="D201"/>
    </sheetView>
  </sheetViews>
  <sheetFormatPr defaultColWidth="9.140625" defaultRowHeight="14.25" x14ac:dyDescent="0.2"/>
  <cols>
    <col min="1" max="1" width="3.5703125" style="15" hidden="1" customWidth="1"/>
    <col min="2" max="2" width="32.5703125" style="15" customWidth="1"/>
    <col min="3" max="3" width="4.5703125" style="15" customWidth="1"/>
    <col min="4" max="4" width="9.140625" style="15"/>
    <col min="5" max="5" width="9.85546875" style="15" customWidth="1"/>
    <col min="6" max="6" width="6.7109375" style="15" customWidth="1"/>
    <col min="7" max="7" width="7.42578125" style="15" customWidth="1"/>
    <col min="8" max="8" width="7.85546875" style="15" customWidth="1"/>
    <col min="9" max="9" width="7.5703125" style="15" customWidth="1"/>
    <col min="10" max="10" width="15.28515625" style="15" customWidth="1"/>
    <col min="11" max="11" width="13" style="15" customWidth="1"/>
    <col min="12" max="12" width="6.5703125" style="15" customWidth="1"/>
    <col min="13" max="13" width="6" style="15" customWidth="1"/>
    <col min="14" max="14" width="6.85546875" style="15" customWidth="1"/>
    <col min="15" max="15" width="7.28515625" style="15" customWidth="1"/>
    <col min="16" max="16" width="7.7109375" style="15" customWidth="1"/>
    <col min="17" max="17" width="8.28515625" style="15" customWidth="1"/>
    <col min="18" max="18" width="16.140625" style="15" customWidth="1"/>
    <col min="19" max="19" width="12.140625" style="15" customWidth="1"/>
    <col min="20" max="20" width="5.85546875" style="15" customWidth="1"/>
    <col min="21" max="21" width="6.5703125" style="15" customWidth="1"/>
    <col min="22" max="23" width="9.5703125" style="15" customWidth="1"/>
    <col min="24" max="24" width="10.7109375" style="15" customWidth="1"/>
    <col min="25" max="25" width="12.5703125" style="15" customWidth="1"/>
    <col min="26" max="977" width="9.140625" style="15"/>
    <col min="978" max="16384" width="9.140625" style="30"/>
  </cols>
  <sheetData>
    <row r="1" spans="1:26" x14ac:dyDescent="0.2">
      <c r="A1" s="242"/>
      <c r="B1" s="258" t="s">
        <v>771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</row>
    <row r="2" spans="1:26" ht="14.25" customHeight="1" x14ac:dyDescent="0.2">
      <c r="A2" s="242"/>
      <c r="B2" s="259" t="s">
        <v>47</v>
      </c>
      <c r="C2" s="262" t="s">
        <v>48</v>
      </c>
      <c r="D2" s="247" t="s">
        <v>801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46"/>
    </row>
    <row r="3" spans="1:26" ht="27.75" customHeight="1" x14ac:dyDescent="0.2">
      <c r="A3" s="242"/>
      <c r="B3" s="260"/>
      <c r="C3" s="263"/>
      <c r="D3" s="247" t="s">
        <v>883</v>
      </c>
      <c r="E3" s="250"/>
      <c r="F3" s="247" t="s">
        <v>772</v>
      </c>
      <c r="G3" s="250"/>
      <c r="H3" s="250"/>
      <c r="I3" s="250"/>
      <c r="J3" s="250"/>
      <c r="K3" s="250"/>
      <c r="L3" s="250"/>
      <c r="M3" s="250"/>
      <c r="N3" s="247" t="s">
        <v>603</v>
      </c>
      <c r="O3" s="250"/>
      <c r="P3" s="250"/>
      <c r="Q3" s="250"/>
      <c r="R3" s="250"/>
      <c r="S3" s="250"/>
      <c r="T3" s="250"/>
      <c r="U3" s="250"/>
      <c r="V3" s="265" t="s">
        <v>727</v>
      </c>
      <c r="W3" s="266"/>
      <c r="X3" s="266"/>
      <c r="Y3" s="267"/>
    </row>
    <row r="4" spans="1:26" ht="33" customHeight="1" x14ac:dyDescent="0.2">
      <c r="A4" s="242"/>
      <c r="B4" s="260"/>
      <c r="C4" s="263"/>
      <c r="D4" s="225" t="s">
        <v>560</v>
      </c>
      <c r="E4" s="259" t="s">
        <v>724</v>
      </c>
      <c r="F4" s="247" t="s">
        <v>751</v>
      </c>
      <c r="G4" s="250"/>
      <c r="H4" s="250"/>
      <c r="I4" s="246"/>
      <c r="J4" s="259" t="s">
        <v>898</v>
      </c>
      <c r="K4" s="225" t="s">
        <v>899</v>
      </c>
      <c r="L4" s="247" t="s">
        <v>605</v>
      </c>
      <c r="M4" s="250"/>
      <c r="N4" s="247" t="s">
        <v>751</v>
      </c>
      <c r="O4" s="250"/>
      <c r="P4" s="250"/>
      <c r="Q4" s="246"/>
      <c r="R4" s="259" t="s">
        <v>898</v>
      </c>
      <c r="S4" s="225" t="s">
        <v>899</v>
      </c>
      <c r="T4" s="247" t="s">
        <v>605</v>
      </c>
      <c r="U4" s="250"/>
      <c r="V4" s="251" t="s">
        <v>606</v>
      </c>
      <c r="W4" s="252"/>
      <c r="X4" s="253"/>
      <c r="Y4" s="259" t="s">
        <v>607</v>
      </c>
    </row>
    <row r="5" spans="1:26" ht="18" customHeight="1" x14ac:dyDescent="0.2">
      <c r="A5" s="242"/>
      <c r="B5" s="260"/>
      <c r="C5" s="263"/>
      <c r="D5" s="225"/>
      <c r="E5" s="260"/>
      <c r="F5" s="259" t="s">
        <v>608</v>
      </c>
      <c r="G5" s="259" t="s">
        <v>609</v>
      </c>
      <c r="H5" s="251" t="s">
        <v>610</v>
      </c>
      <c r="I5" s="253"/>
      <c r="J5" s="260"/>
      <c r="K5" s="225"/>
      <c r="L5" s="262" t="s">
        <v>859</v>
      </c>
      <c r="M5" s="262" t="s">
        <v>860</v>
      </c>
      <c r="N5" s="259" t="s">
        <v>608</v>
      </c>
      <c r="O5" s="259" t="s">
        <v>609</v>
      </c>
      <c r="P5" s="251" t="s">
        <v>610</v>
      </c>
      <c r="Q5" s="253"/>
      <c r="R5" s="260"/>
      <c r="S5" s="225"/>
      <c r="T5" s="262" t="s">
        <v>859</v>
      </c>
      <c r="U5" s="262" t="s">
        <v>860</v>
      </c>
      <c r="V5" s="254"/>
      <c r="W5" s="255"/>
      <c r="X5" s="256"/>
      <c r="Y5" s="260"/>
    </row>
    <row r="6" spans="1:26" ht="21" customHeight="1" x14ac:dyDescent="0.2">
      <c r="A6" s="242"/>
      <c r="B6" s="260"/>
      <c r="C6" s="263"/>
      <c r="D6" s="225"/>
      <c r="E6" s="260"/>
      <c r="F6" s="260"/>
      <c r="G6" s="260"/>
      <c r="H6" s="254"/>
      <c r="I6" s="256"/>
      <c r="J6" s="260"/>
      <c r="K6" s="225"/>
      <c r="L6" s="263"/>
      <c r="M6" s="263"/>
      <c r="N6" s="260"/>
      <c r="O6" s="260"/>
      <c r="P6" s="254"/>
      <c r="Q6" s="256"/>
      <c r="R6" s="260"/>
      <c r="S6" s="225"/>
      <c r="T6" s="263"/>
      <c r="U6" s="263"/>
      <c r="V6" s="225" t="s">
        <v>674</v>
      </c>
      <c r="W6" s="244" t="s">
        <v>684</v>
      </c>
      <c r="X6" s="268" t="s">
        <v>675</v>
      </c>
      <c r="Y6" s="260"/>
    </row>
    <row r="7" spans="1:26" x14ac:dyDescent="0.2">
      <c r="A7" s="242"/>
      <c r="B7" s="261"/>
      <c r="C7" s="264"/>
      <c r="D7" s="225"/>
      <c r="E7" s="261"/>
      <c r="F7" s="261"/>
      <c r="G7" s="261"/>
      <c r="H7" s="122" t="s">
        <v>608</v>
      </c>
      <c r="I7" s="122" t="s">
        <v>609</v>
      </c>
      <c r="J7" s="261"/>
      <c r="K7" s="225"/>
      <c r="L7" s="264"/>
      <c r="M7" s="264"/>
      <c r="N7" s="261"/>
      <c r="O7" s="261"/>
      <c r="P7" s="122" t="s">
        <v>608</v>
      </c>
      <c r="Q7" s="122" t="s">
        <v>609</v>
      </c>
      <c r="R7" s="261"/>
      <c r="S7" s="225"/>
      <c r="T7" s="264"/>
      <c r="U7" s="264"/>
      <c r="V7" s="225"/>
      <c r="W7" s="225"/>
      <c r="X7" s="268"/>
      <c r="Y7" s="261"/>
    </row>
    <row r="8" spans="1:26" x14ac:dyDescent="0.2">
      <c r="A8" s="242"/>
      <c r="B8" s="122">
        <v>1</v>
      </c>
      <c r="C8" s="122">
        <v>2</v>
      </c>
      <c r="D8" s="122">
        <v>3</v>
      </c>
      <c r="E8" s="122">
        <v>4</v>
      </c>
      <c r="F8" s="122">
        <v>5</v>
      </c>
      <c r="G8" s="122">
        <v>6</v>
      </c>
      <c r="H8" s="122">
        <v>7</v>
      </c>
      <c r="I8" s="122">
        <v>8</v>
      </c>
      <c r="J8" s="122">
        <v>9</v>
      </c>
      <c r="K8" s="122">
        <v>10</v>
      </c>
      <c r="L8" s="122">
        <v>11</v>
      </c>
      <c r="M8" s="122">
        <v>12</v>
      </c>
      <c r="N8" s="122">
        <v>13</v>
      </c>
      <c r="O8" s="122">
        <v>14</v>
      </c>
      <c r="P8" s="122">
        <v>15</v>
      </c>
      <c r="Q8" s="122">
        <v>16</v>
      </c>
      <c r="R8" s="122">
        <v>17</v>
      </c>
      <c r="S8" s="122">
        <v>18</v>
      </c>
      <c r="T8" s="122">
        <v>19</v>
      </c>
      <c r="U8" s="122">
        <v>20</v>
      </c>
      <c r="V8" s="122">
        <v>21</v>
      </c>
      <c r="W8" s="122">
        <v>22</v>
      </c>
      <c r="X8" s="122">
        <v>23</v>
      </c>
      <c r="Y8" s="122">
        <v>24</v>
      </c>
    </row>
    <row r="9" spans="1:26" x14ac:dyDescent="0.2">
      <c r="A9" s="242"/>
      <c r="B9" s="63" t="s">
        <v>53</v>
      </c>
      <c r="C9" s="64" t="s">
        <v>20</v>
      </c>
      <c r="D9" s="66">
        <f>'Раздел 8'!D9</f>
        <v>0</v>
      </c>
      <c r="E9" s="66">
        <f>'Раздел 8'!E9</f>
        <v>0</v>
      </c>
      <c r="F9" s="66">
        <f>'Раздел 8'!F9</f>
        <v>0</v>
      </c>
      <c r="G9" s="66">
        <f>'Раздел 8'!G9</f>
        <v>0</v>
      </c>
      <c r="H9" s="66">
        <f>'Раздел 8'!H9</f>
        <v>0</v>
      </c>
      <c r="I9" s="66">
        <f>'Раздел 8'!I9</f>
        <v>0</v>
      </c>
      <c r="J9" s="66">
        <f>'Раздел 8'!J9</f>
        <v>0</v>
      </c>
      <c r="K9" s="66">
        <f>'Раздел 8'!K9</f>
        <v>0</v>
      </c>
      <c r="L9" s="66">
        <f>'Раздел 8'!L9</f>
        <v>0</v>
      </c>
      <c r="M9" s="66">
        <f>'Раздел 8'!M9</f>
        <v>0</v>
      </c>
      <c r="N9" s="66">
        <f>'Раздел 8'!N9</f>
        <v>0</v>
      </c>
      <c r="O9" s="66">
        <f>'Раздел 8'!O9</f>
        <v>0</v>
      </c>
      <c r="P9" s="66">
        <f>'Раздел 8'!P9</f>
        <v>0</v>
      </c>
      <c r="Q9" s="66">
        <f>'Раздел 8'!Q9</f>
        <v>0</v>
      </c>
      <c r="R9" s="66">
        <f>'Раздел 8'!R9</f>
        <v>0</v>
      </c>
      <c r="S9" s="66">
        <f>'Раздел 8'!S9</f>
        <v>0</v>
      </c>
      <c r="T9" s="66">
        <f>'Раздел 8'!T9</f>
        <v>0</v>
      </c>
      <c r="U9" s="66">
        <f>'Раздел 8'!U9</f>
        <v>0</v>
      </c>
      <c r="V9" s="66">
        <f>'Раздел 8'!V9</f>
        <v>0</v>
      </c>
      <c r="W9" s="66">
        <f>'Раздел 8'!W9</f>
        <v>0</v>
      </c>
      <c r="X9" s="66">
        <f>'Раздел 8'!X9</f>
        <v>0</v>
      </c>
      <c r="Y9" s="66">
        <f>'Раздел 8'!Y9</f>
        <v>0</v>
      </c>
      <c r="Z9" s="169">
        <f>'Раздел 2'!D7</f>
        <v>0</v>
      </c>
    </row>
    <row r="10" spans="1:26" x14ac:dyDescent="0.2">
      <c r="A10" s="242"/>
      <c r="B10" s="63" t="s">
        <v>687</v>
      </c>
      <c r="C10" s="64" t="s">
        <v>21</v>
      </c>
      <c r="D10" s="66">
        <f>'Раздел 8'!D10</f>
        <v>0</v>
      </c>
      <c r="E10" s="66">
        <f>'Раздел 8'!E10</f>
        <v>0</v>
      </c>
      <c r="F10" s="66">
        <f>'Раздел 8'!F10</f>
        <v>0</v>
      </c>
      <c r="G10" s="66">
        <f>'Раздел 8'!G10</f>
        <v>0</v>
      </c>
      <c r="H10" s="66">
        <f>'Раздел 8'!H10</f>
        <v>0</v>
      </c>
      <c r="I10" s="66">
        <f>'Раздел 8'!I10</f>
        <v>0</v>
      </c>
      <c r="J10" s="66">
        <f>'Раздел 8'!J10</f>
        <v>0</v>
      </c>
      <c r="K10" s="66">
        <f>'Раздел 8'!K10</f>
        <v>0</v>
      </c>
      <c r="L10" s="66">
        <f>'Раздел 8'!L10</f>
        <v>0</v>
      </c>
      <c r="M10" s="66">
        <f>'Раздел 8'!M10</f>
        <v>0</v>
      </c>
      <c r="N10" s="66">
        <f>'Раздел 8'!N10</f>
        <v>0</v>
      </c>
      <c r="O10" s="66">
        <f>'Раздел 8'!O10</f>
        <v>0</v>
      </c>
      <c r="P10" s="66">
        <f>'Раздел 8'!P10</f>
        <v>0</v>
      </c>
      <c r="Q10" s="66">
        <f>'Раздел 8'!Q10</f>
        <v>0</v>
      </c>
      <c r="R10" s="66">
        <f>'Раздел 8'!R10</f>
        <v>0</v>
      </c>
      <c r="S10" s="66">
        <f>'Раздел 8'!S10</f>
        <v>0</v>
      </c>
      <c r="T10" s="66">
        <f>'Раздел 8'!T10</f>
        <v>0</v>
      </c>
      <c r="U10" s="66">
        <f>'Раздел 8'!U10</f>
        <v>0</v>
      </c>
      <c r="V10" s="66">
        <f>'Раздел 8'!V10</f>
        <v>0</v>
      </c>
      <c r="W10" s="66">
        <f>'Раздел 8'!W10</f>
        <v>0</v>
      </c>
      <c r="X10" s="66">
        <f>'Раздел 8'!X10</f>
        <v>0</v>
      </c>
      <c r="Y10" s="66">
        <f>'Раздел 8'!Y10</f>
        <v>0</v>
      </c>
      <c r="Z10" s="169">
        <f>'Раздел 2'!D8</f>
        <v>0</v>
      </c>
    </row>
    <row r="11" spans="1:26" x14ac:dyDescent="0.2">
      <c r="A11" s="242"/>
      <c r="B11" s="63" t="s">
        <v>54</v>
      </c>
      <c r="C11" s="64" t="s">
        <v>22</v>
      </c>
      <c r="D11" s="66">
        <f>'Раздел 8'!D11</f>
        <v>0</v>
      </c>
      <c r="E11" s="66">
        <f>'Раздел 8'!E11</f>
        <v>0</v>
      </c>
      <c r="F11" s="66">
        <f>'Раздел 8'!F11</f>
        <v>0</v>
      </c>
      <c r="G11" s="66">
        <f>'Раздел 8'!G11</f>
        <v>0</v>
      </c>
      <c r="H11" s="66">
        <f>'Раздел 8'!H11</f>
        <v>0</v>
      </c>
      <c r="I11" s="66">
        <f>'Раздел 8'!I11</f>
        <v>0</v>
      </c>
      <c r="J11" s="66">
        <f>'Раздел 8'!J11</f>
        <v>0</v>
      </c>
      <c r="K11" s="66">
        <f>'Раздел 8'!K11</f>
        <v>0</v>
      </c>
      <c r="L11" s="66">
        <f>'Раздел 8'!L11</f>
        <v>0</v>
      </c>
      <c r="M11" s="66">
        <f>'Раздел 8'!M11</f>
        <v>0</v>
      </c>
      <c r="N11" s="66">
        <f>'Раздел 8'!N11</f>
        <v>0</v>
      </c>
      <c r="O11" s="66">
        <f>'Раздел 8'!O11</f>
        <v>0</v>
      </c>
      <c r="P11" s="66">
        <f>'Раздел 8'!P11</f>
        <v>0</v>
      </c>
      <c r="Q11" s="66">
        <f>'Раздел 8'!Q11</f>
        <v>0</v>
      </c>
      <c r="R11" s="66">
        <f>'Раздел 8'!R11</f>
        <v>0</v>
      </c>
      <c r="S11" s="66">
        <f>'Раздел 8'!S11</f>
        <v>0</v>
      </c>
      <c r="T11" s="66">
        <f>'Раздел 8'!T11</f>
        <v>0</v>
      </c>
      <c r="U11" s="66">
        <f>'Раздел 8'!U11</f>
        <v>0</v>
      </c>
      <c r="V11" s="66">
        <f>'Раздел 8'!V11</f>
        <v>0</v>
      </c>
      <c r="W11" s="66">
        <f>'Раздел 8'!W11</f>
        <v>0</v>
      </c>
      <c r="X11" s="66">
        <f>'Раздел 8'!X11</f>
        <v>0</v>
      </c>
      <c r="Y11" s="66">
        <f>'Раздел 8'!Y11</f>
        <v>0</v>
      </c>
      <c r="Z11" s="169">
        <f>'Раздел 2'!D9</f>
        <v>0</v>
      </c>
    </row>
    <row r="12" spans="1:26" x14ac:dyDescent="0.2">
      <c r="A12" s="242"/>
      <c r="B12" s="63" t="s">
        <v>55</v>
      </c>
      <c r="C12" s="64" t="s">
        <v>23</v>
      </c>
      <c r="D12" s="66">
        <f>'Раздел 8'!D12</f>
        <v>0</v>
      </c>
      <c r="E12" s="66">
        <f>'Раздел 8'!E12</f>
        <v>0</v>
      </c>
      <c r="F12" s="66">
        <f>'Раздел 8'!F12</f>
        <v>0</v>
      </c>
      <c r="G12" s="66">
        <f>'Раздел 8'!G12</f>
        <v>0</v>
      </c>
      <c r="H12" s="66">
        <f>'Раздел 8'!H12</f>
        <v>0</v>
      </c>
      <c r="I12" s="66">
        <f>'Раздел 8'!I12</f>
        <v>0</v>
      </c>
      <c r="J12" s="66">
        <f>'Раздел 8'!J12</f>
        <v>0</v>
      </c>
      <c r="K12" s="66">
        <f>'Раздел 8'!K12</f>
        <v>0</v>
      </c>
      <c r="L12" s="66">
        <f>'Раздел 8'!L12</f>
        <v>0</v>
      </c>
      <c r="M12" s="66">
        <f>'Раздел 8'!M12</f>
        <v>0</v>
      </c>
      <c r="N12" s="66">
        <f>'Раздел 8'!N12</f>
        <v>0</v>
      </c>
      <c r="O12" s="66">
        <f>'Раздел 8'!O12</f>
        <v>0</v>
      </c>
      <c r="P12" s="66">
        <f>'Раздел 8'!P12</f>
        <v>0</v>
      </c>
      <c r="Q12" s="66">
        <f>'Раздел 8'!Q12</f>
        <v>0</v>
      </c>
      <c r="R12" s="66">
        <f>'Раздел 8'!R12</f>
        <v>0</v>
      </c>
      <c r="S12" s="66">
        <f>'Раздел 8'!S12</f>
        <v>0</v>
      </c>
      <c r="T12" s="66">
        <f>'Раздел 8'!T12</f>
        <v>0</v>
      </c>
      <c r="U12" s="66">
        <f>'Раздел 8'!U12</f>
        <v>0</v>
      </c>
      <c r="V12" s="66">
        <f>'Раздел 8'!V12</f>
        <v>0</v>
      </c>
      <c r="W12" s="66">
        <f>'Раздел 8'!W12</f>
        <v>0</v>
      </c>
      <c r="X12" s="66">
        <f>'Раздел 8'!X12</f>
        <v>0</v>
      </c>
      <c r="Y12" s="66">
        <f>'Раздел 8'!Y12</f>
        <v>0</v>
      </c>
      <c r="Z12" s="169">
        <f>'Раздел 2'!D10</f>
        <v>0</v>
      </c>
    </row>
    <row r="13" spans="1:26" x14ac:dyDescent="0.2">
      <c r="A13" s="242"/>
      <c r="B13" s="63" t="s">
        <v>56</v>
      </c>
      <c r="C13" s="64" t="s">
        <v>25</v>
      </c>
      <c r="D13" s="66">
        <f>'Раздел 8'!D13</f>
        <v>0</v>
      </c>
      <c r="E13" s="66">
        <f>'Раздел 8'!E13</f>
        <v>0</v>
      </c>
      <c r="F13" s="66">
        <f>'Раздел 8'!F13</f>
        <v>0</v>
      </c>
      <c r="G13" s="66">
        <f>'Раздел 8'!G13</f>
        <v>0</v>
      </c>
      <c r="H13" s="66">
        <f>'Раздел 8'!H13</f>
        <v>0</v>
      </c>
      <c r="I13" s="66">
        <f>'Раздел 8'!I13</f>
        <v>0</v>
      </c>
      <c r="J13" s="66">
        <f>'Раздел 8'!J13</f>
        <v>0</v>
      </c>
      <c r="K13" s="66">
        <f>'Раздел 8'!K13</f>
        <v>0</v>
      </c>
      <c r="L13" s="66">
        <f>'Раздел 8'!L13</f>
        <v>0</v>
      </c>
      <c r="M13" s="66">
        <f>'Раздел 8'!M13</f>
        <v>0</v>
      </c>
      <c r="N13" s="66">
        <f>'Раздел 8'!N13</f>
        <v>0</v>
      </c>
      <c r="O13" s="66">
        <f>'Раздел 8'!O13</f>
        <v>0</v>
      </c>
      <c r="P13" s="66">
        <f>'Раздел 8'!P13</f>
        <v>0</v>
      </c>
      <c r="Q13" s="66">
        <f>'Раздел 8'!Q13</f>
        <v>0</v>
      </c>
      <c r="R13" s="66">
        <f>'Раздел 8'!R13</f>
        <v>0</v>
      </c>
      <c r="S13" s="66">
        <f>'Раздел 8'!S13</f>
        <v>0</v>
      </c>
      <c r="T13" s="66">
        <f>'Раздел 8'!T13</f>
        <v>0</v>
      </c>
      <c r="U13" s="66">
        <f>'Раздел 8'!U13</f>
        <v>0</v>
      </c>
      <c r="V13" s="66">
        <f>'Раздел 8'!V13</f>
        <v>0</v>
      </c>
      <c r="W13" s="66">
        <f>'Раздел 8'!W13</f>
        <v>0</v>
      </c>
      <c r="X13" s="66">
        <f>'Раздел 8'!X13</f>
        <v>0</v>
      </c>
      <c r="Y13" s="66">
        <f>'Раздел 8'!Y13</f>
        <v>0</v>
      </c>
      <c r="Z13" s="169">
        <f>'Раздел 2'!D11</f>
        <v>0</v>
      </c>
    </row>
    <row r="14" spans="1:26" x14ac:dyDescent="0.2">
      <c r="A14" s="242"/>
      <c r="B14" s="63" t="s">
        <v>57</v>
      </c>
      <c r="C14" s="64" t="s">
        <v>26</v>
      </c>
      <c r="D14" s="66">
        <f>'Раздел 8'!D14</f>
        <v>3</v>
      </c>
      <c r="E14" s="66">
        <f>'Раздел 8'!E14</f>
        <v>2</v>
      </c>
      <c r="F14" s="66">
        <f>'Раздел 8'!F14</f>
        <v>2</v>
      </c>
      <c r="G14" s="66">
        <f>'Раздел 8'!G14</f>
        <v>0</v>
      </c>
      <c r="H14" s="66">
        <f>'Раздел 8'!H14</f>
        <v>0</v>
      </c>
      <c r="I14" s="66">
        <f>'Раздел 8'!I14</f>
        <v>0</v>
      </c>
      <c r="J14" s="66">
        <f>'Раздел 8'!J14</f>
        <v>0</v>
      </c>
      <c r="K14" s="66">
        <f>'Раздел 8'!K14</f>
        <v>0</v>
      </c>
      <c r="L14" s="66">
        <f>'Раздел 8'!L14</f>
        <v>0</v>
      </c>
      <c r="M14" s="66">
        <f>'Раздел 8'!M14</f>
        <v>1</v>
      </c>
      <c r="N14" s="66">
        <f>'Раздел 8'!N14</f>
        <v>0</v>
      </c>
      <c r="O14" s="66">
        <f>'Раздел 8'!O14</f>
        <v>1</v>
      </c>
      <c r="P14" s="66">
        <f>'Раздел 8'!P14</f>
        <v>0</v>
      </c>
      <c r="Q14" s="66">
        <f>'Раздел 8'!Q14</f>
        <v>1</v>
      </c>
      <c r="R14" s="66">
        <f>'Раздел 8'!R14</f>
        <v>0</v>
      </c>
      <c r="S14" s="66">
        <f>'Раздел 8'!S14</f>
        <v>0</v>
      </c>
      <c r="T14" s="66">
        <f>'Раздел 8'!T14</f>
        <v>0</v>
      </c>
      <c r="U14" s="66">
        <f>'Раздел 8'!U14</f>
        <v>0</v>
      </c>
      <c r="V14" s="66">
        <f>'Раздел 8'!V14</f>
        <v>0</v>
      </c>
      <c r="W14" s="66">
        <f>'Раздел 8'!W14</f>
        <v>2</v>
      </c>
      <c r="X14" s="66">
        <f>'Раздел 8'!X14</f>
        <v>0</v>
      </c>
      <c r="Y14" s="66">
        <f>'Раздел 8'!Y14</f>
        <v>0</v>
      </c>
      <c r="Z14" s="169">
        <f>'Раздел 2'!D12</f>
        <v>0</v>
      </c>
    </row>
    <row r="15" spans="1:26" x14ac:dyDescent="0.2">
      <c r="A15" s="242"/>
      <c r="B15" s="63" t="s">
        <v>776</v>
      </c>
      <c r="C15" s="64" t="s">
        <v>27</v>
      </c>
      <c r="D15" s="66">
        <f>'Раздел 8'!D15</f>
        <v>0</v>
      </c>
      <c r="E15" s="66">
        <f>'Раздел 8'!E15</f>
        <v>0</v>
      </c>
      <c r="F15" s="66">
        <f>'Раздел 8'!F15</f>
        <v>0</v>
      </c>
      <c r="G15" s="66">
        <f>'Раздел 8'!G15</f>
        <v>0</v>
      </c>
      <c r="H15" s="66">
        <f>'Раздел 8'!H15</f>
        <v>0</v>
      </c>
      <c r="I15" s="66">
        <f>'Раздел 8'!I15</f>
        <v>0</v>
      </c>
      <c r="J15" s="66">
        <f>'Раздел 8'!J15</f>
        <v>0</v>
      </c>
      <c r="K15" s="66">
        <f>'Раздел 8'!K15</f>
        <v>0</v>
      </c>
      <c r="L15" s="66">
        <f>'Раздел 8'!L15</f>
        <v>0</v>
      </c>
      <c r="M15" s="66">
        <f>'Раздел 8'!M15</f>
        <v>0</v>
      </c>
      <c r="N15" s="66">
        <f>'Раздел 8'!N15</f>
        <v>0</v>
      </c>
      <c r="O15" s="66">
        <f>'Раздел 8'!O15</f>
        <v>0</v>
      </c>
      <c r="P15" s="66">
        <f>'Раздел 8'!P15</f>
        <v>0</v>
      </c>
      <c r="Q15" s="66">
        <f>'Раздел 8'!Q15</f>
        <v>0</v>
      </c>
      <c r="R15" s="66">
        <f>'Раздел 8'!R15</f>
        <v>0</v>
      </c>
      <c r="S15" s="66">
        <f>'Раздел 8'!S15</f>
        <v>0</v>
      </c>
      <c r="T15" s="66">
        <f>'Раздел 8'!T15</f>
        <v>0</v>
      </c>
      <c r="U15" s="66">
        <f>'Раздел 8'!U15</f>
        <v>0</v>
      </c>
      <c r="V15" s="66">
        <f>'Раздел 8'!V15</f>
        <v>0</v>
      </c>
      <c r="W15" s="66">
        <f>'Раздел 8'!W15</f>
        <v>0</v>
      </c>
      <c r="X15" s="66">
        <f>'Раздел 8'!X15</f>
        <v>0</v>
      </c>
      <c r="Y15" s="66">
        <f>'Раздел 8'!Y15</f>
        <v>0</v>
      </c>
      <c r="Z15" s="169">
        <f>'Раздел 2'!D13</f>
        <v>0</v>
      </c>
    </row>
    <row r="16" spans="1:26" s="15" customFormat="1" ht="12.75" x14ac:dyDescent="0.15">
      <c r="A16" s="242"/>
      <c r="B16" s="63" t="s">
        <v>58</v>
      </c>
      <c r="C16" s="64" t="s">
        <v>31</v>
      </c>
      <c r="D16" s="66">
        <f>'Раздел 8'!D18</f>
        <v>0</v>
      </c>
      <c r="E16" s="66">
        <f>'Раздел 8'!E18</f>
        <v>0</v>
      </c>
      <c r="F16" s="66">
        <f>'Раздел 8'!F18</f>
        <v>0</v>
      </c>
      <c r="G16" s="66">
        <f>'Раздел 8'!G18</f>
        <v>0</v>
      </c>
      <c r="H16" s="66">
        <f>'Раздел 8'!H18</f>
        <v>0</v>
      </c>
      <c r="I16" s="66">
        <f>'Раздел 8'!I18</f>
        <v>0</v>
      </c>
      <c r="J16" s="66">
        <f>'Раздел 8'!J18</f>
        <v>0</v>
      </c>
      <c r="K16" s="66">
        <f>'Раздел 8'!K18</f>
        <v>0</v>
      </c>
      <c r="L16" s="66">
        <f>'Раздел 8'!L18</f>
        <v>0</v>
      </c>
      <c r="M16" s="66">
        <f>'Раздел 8'!M18</f>
        <v>0</v>
      </c>
      <c r="N16" s="66">
        <f>'Раздел 8'!N18</f>
        <v>0</v>
      </c>
      <c r="O16" s="66">
        <f>'Раздел 8'!O18</f>
        <v>0</v>
      </c>
      <c r="P16" s="66">
        <f>'Раздел 8'!P18</f>
        <v>0</v>
      </c>
      <c r="Q16" s="66">
        <f>'Раздел 8'!Q18</f>
        <v>0</v>
      </c>
      <c r="R16" s="66">
        <f>'Раздел 8'!R18</f>
        <v>0</v>
      </c>
      <c r="S16" s="66">
        <f>'Раздел 8'!S18</f>
        <v>0</v>
      </c>
      <c r="T16" s="66">
        <f>'Раздел 8'!T18</f>
        <v>0</v>
      </c>
      <c r="U16" s="66">
        <f>'Раздел 8'!U18</f>
        <v>0</v>
      </c>
      <c r="V16" s="66">
        <f>'Раздел 8'!V18</f>
        <v>0</v>
      </c>
      <c r="W16" s="66">
        <f>'Раздел 8'!W18</f>
        <v>0</v>
      </c>
      <c r="X16" s="66">
        <f>'Раздел 8'!X18</f>
        <v>0</v>
      </c>
      <c r="Y16" s="66">
        <f>'Раздел 8'!Y18</f>
        <v>0</v>
      </c>
      <c r="Z16" s="169">
        <f>'Раздел 2'!D16</f>
        <v>0</v>
      </c>
    </row>
    <row r="17" spans="1:26" s="15" customFormat="1" ht="12.75" x14ac:dyDescent="0.15">
      <c r="A17" s="242"/>
      <c r="B17" s="63" t="s">
        <v>59</v>
      </c>
      <c r="C17" s="64" t="s">
        <v>32</v>
      </c>
      <c r="D17" s="66">
        <f>'Раздел 8'!D19</f>
        <v>0</v>
      </c>
      <c r="E17" s="66">
        <f>'Раздел 8'!E19</f>
        <v>0</v>
      </c>
      <c r="F17" s="66">
        <f>'Раздел 8'!F19</f>
        <v>0</v>
      </c>
      <c r="G17" s="66">
        <f>'Раздел 8'!G19</f>
        <v>0</v>
      </c>
      <c r="H17" s="66">
        <f>'Раздел 8'!H19</f>
        <v>0</v>
      </c>
      <c r="I17" s="66">
        <f>'Раздел 8'!I19</f>
        <v>0</v>
      </c>
      <c r="J17" s="66">
        <f>'Раздел 8'!J19</f>
        <v>0</v>
      </c>
      <c r="K17" s="66">
        <f>'Раздел 8'!K19</f>
        <v>0</v>
      </c>
      <c r="L17" s="66">
        <f>'Раздел 8'!L19</f>
        <v>0</v>
      </c>
      <c r="M17" s="66">
        <f>'Раздел 8'!M19</f>
        <v>0</v>
      </c>
      <c r="N17" s="66">
        <f>'Раздел 8'!N19</f>
        <v>0</v>
      </c>
      <c r="O17" s="66">
        <f>'Раздел 8'!O19</f>
        <v>0</v>
      </c>
      <c r="P17" s="66">
        <f>'Раздел 8'!P19</f>
        <v>0</v>
      </c>
      <c r="Q17" s="66">
        <f>'Раздел 8'!Q19</f>
        <v>0</v>
      </c>
      <c r="R17" s="66">
        <f>'Раздел 8'!R19</f>
        <v>0</v>
      </c>
      <c r="S17" s="66">
        <f>'Раздел 8'!S19</f>
        <v>0</v>
      </c>
      <c r="T17" s="66">
        <f>'Раздел 8'!T19</f>
        <v>0</v>
      </c>
      <c r="U17" s="66">
        <f>'Раздел 8'!U19</f>
        <v>0</v>
      </c>
      <c r="V17" s="66">
        <f>'Раздел 8'!V19</f>
        <v>0</v>
      </c>
      <c r="W17" s="66">
        <f>'Раздел 8'!W19</f>
        <v>0</v>
      </c>
      <c r="X17" s="66">
        <f>'Раздел 8'!X19</f>
        <v>0</v>
      </c>
      <c r="Y17" s="66">
        <f>'Раздел 8'!Y19</f>
        <v>0</v>
      </c>
      <c r="Z17" s="169">
        <f>'Раздел 2'!D17</f>
        <v>0</v>
      </c>
    </row>
    <row r="18" spans="1:26" s="15" customFormat="1" ht="21" x14ac:dyDescent="0.15">
      <c r="A18" s="242"/>
      <c r="B18" s="63" t="s">
        <v>678</v>
      </c>
      <c r="C18" s="64" t="s">
        <v>33</v>
      </c>
      <c r="D18" s="66">
        <f>'Раздел 8'!D20</f>
        <v>0</v>
      </c>
      <c r="E18" s="66">
        <f>'Раздел 8'!E20</f>
        <v>0</v>
      </c>
      <c r="F18" s="66">
        <f>'Раздел 8'!F20</f>
        <v>0</v>
      </c>
      <c r="G18" s="66">
        <f>'Раздел 8'!G20</f>
        <v>0</v>
      </c>
      <c r="H18" s="66">
        <f>'Раздел 8'!H20</f>
        <v>0</v>
      </c>
      <c r="I18" s="66">
        <f>'Раздел 8'!I20</f>
        <v>0</v>
      </c>
      <c r="J18" s="66">
        <f>'Раздел 8'!J20</f>
        <v>0</v>
      </c>
      <c r="K18" s="66">
        <f>'Раздел 8'!K20</f>
        <v>0</v>
      </c>
      <c r="L18" s="66">
        <f>'Раздел 8'!L20</f>
        <v>0</v>
      </c>
      <c r="M18" s="66">
        <f>'Раздел 8'!M20</f>
        <v>0</v>
      </c>
      <c r="N18" s="66">
        <f>'Раздел 8'!N20</f>
        <v>0</v>
      </c>
      <c r="O18" s="66">
        <f>'Раздел 8'!O20</f>
        <v>0</v>
      </c>
      <c r="P18" s="66">
        <f>'Раздел 8'!P20</f>
        <v>0</v>
      </c>
      <c r="Q18" s="66">
        <f>'Раздел 8'!Q20</f>
        <v>0</v>
      </c>
      <c r="R18" s="66">
        <f>'Раздел 8'!R20</f>
        <v>0</v>
      </c>
      <c r="S18" s="66">
        <f>'Раздел 8'!S20</f>
        <v>0</v>
      </c>
      <c r="T18" s="66">
        <f>'Раздел 8'!T20</f>
        <v>0</v>
      </c>
      <c r="U18" s="66">
        <f>'Раздел 8'!U20</f>
        <v>0</v>
      </c>
      <c r="V18" s="66">
        <f>'Раздел 8'!V20</f>
        <v>0</v>
      </c>
      <c r="W18" s="66">
        <f>'Раздел 8'!W20</f>
        <v>0</v>
      </c>
      <c r="X18" s="66">
        <f>'Раздел 8'!X20</f>
        <v>0</v>
      </c>
      <c r="Y18" s="66">
        <f>'Раздел 8'!Y20</f>
        <v>0</v>
      </c>
      <c r="Z18" s="169">
        <f>'Раздел 2'!D18</f>
        <v>0</v>
      </c>
    </row>
    <row r="19" spans="1:26" s="15" customFormat="1" ht="12.75" x14ac:dyDescent="0.15">
      <c r="A19" s="242"/>
      <c r="B19" s="63" t="s">
        <v>844</v>
      </c>
      <c r="C19" s="64" t="s">
        <v>35</v>
      </c>
      <c r="D19" s="66">
        <f>'Раздел 8'!D21</f>
        <v>0</v>
      </c>
      <c r="E19" s="66">
        <f>'Раздел 8'!E21</f>
        <v>0</v>
      </c>
      <c r="F19" s="66">
        <f>'Раздел 8'!F21</f>
        <v>0</v>
      </c>
      <c r="G19" s="66">
        <f>'Раздел 8'!G21</f>
        <v>0</v>
      </c>
      <c r="H19" s="66">
        <f>'Раздел 8'!H21</f>
        <v>0</v>
      </c>
      <c r="I19" s="66">
        <f>'Раздел 8'!I21</f>
        <v>0</v>
      </c>
      <c r="J19" s="66">
        <f>'Раздел 8'!J21</f>
        <v>0</v>
      </c>
      <c r="K19" s="66">
        <f>'Раздел 8'!K21</f>
        <v>0</v>
      </c>
      <c r="L19" s="66">
        <f>'Раздел 8'!L21</f>
        <v>0</v>
      </c>
      <c r="M19" s="66">
        <f>'Раздел 8'!M21</f>
        <v>0</v>
      </c>
      <c r="N19" s="66">
        <f>'Раздел 8'!N21</f>
        <v>0</v>
      </c>
      <c r="O19" s="66">
        <f>'Раздел 8'!O21</f>
        <v>0</v>
      </c>
      <c r="P19" s="66">
        <f>'Раздел 8'!P21</f>
        <v>0</v>
      </c>
      <c r="Q19" s="66">
        <f>'Раздел 8'!Q21</f>
        <v>0</v>
      </c>
      <c r="R19" s="66">
        <f>'Раздел 8'!R21</f>
        <v>0</v>
      </c>
      <c r="S19" s="66">
        <f>'Раздел 8'!S21</f>
        <v>0</v>
      </c>
      <c r="T19" s="66">
        <f>'Раздел 8'!T21</f>
        <v>0</v>
      </c>
      <c r="U19" s="66">
        <f>'Раздел 8'!U21</f>
        <v>0</v>
      </c>
      <c r="V19" s="66">
        <f>'Раздел 8'!V21</f>
        <v>0</v>
      </c>
      <c r="W19" s="66">
        <f>'Раздел 8'!W21</f>
        <v>0</v>
      </c>
      <c r="X19" s="66">
        <f>'Раздел 8'!X21</f>
        <v>0</v>
      </c>
      <c r="Y19" s="66">
        <f>'Раздел 8'!Y21</f>
        <v>0</v>
      </c>
      <c r="Z19" s="169">
        <f>'Раздел 2'!D19</f>
        <v>0</v>
      </c>
    </row>
    <row r="20" spans="1:26" s="15" customFormat="1" ht="12.75" x14ac:dyDescent="0.15">
      <c r="A20" s="242"/>
      <c r="B20" s="63" t="s">
        <v>60</v>
      </c>
      <c r="C20" s="64" t="s">
        <v>36</v>
      </c>
      <c r="D20" s="66">
        <f>'Раздел 8'!D22</f>
        <v>4</v>
      </c>
      <c r="E20" s="66">
        <f>'Раздел 8'!E22</f>
        <v>4</v>
      </c>
      <c r="F20" s="66">
        <f>'Раздел 8'!F22</f>
        <v>4</v>
      </c>
      <c r="G20" s="66">
        <f>'Раздел 8'!G22</f>
        <v>0</v>
      </c>
      <c r="H20" s="66">
        <f>'Раздел 8'!H22</f>
        <v>3</v>
      </c>
      <c r="I20" s="66">
        <f>'Раздел 8'!I22</f>
        <v>0</v>
      </c>
      <c r="J20" s="66">
        <f>'Раздел 8'!J22</f>
        <v>0</v>
      </c>
      <c r="K20" s="66">
        <f>'Раздел 8'!K22</f>
        <v>0</v>
      </c>
      <c r="L20" s="66">
        <f>'Раздел 8'!L22</f>
        <v>0</v>
      </c>
      <c r="M20" s="66">
        <f>'Раздел 8'!M22</f>
        <v>1</v>
      </c>
      <c r="N20" s="66">
        <f>'Раздел 8'!N22</f>
        <v>0</v>
      </c>
      <c r="O20" s="66">
        <f>'Раздел 8'!O22</f>
        <v>0</v>
      </c>
      <c r="P20" s="66">
        <f>'Раздел 8'!P22</f>
        <v>0</v>
      </c>
      <c r="Q20" s="66">
        <f>'Раздел 8'!Q22</f>
        <v>0</v>
      </c>
      <c r="R20" s="66">
        <f>'Раздел 8'!R22</f>
        <v>0</v>
      </c>
      <c r="S20" s="66">
        <f>'Раздел 8'!S22</f>
        <v>0</v>
      </c>
      <c r="T20" s="66">
        <f>'Раздел 8'!T22</f>
        <v>0</v>
      </c>
      <c r="U20" s="66">
        <f>'Раздел 8'!U22</f>
        <v>0</v>
      </c>
      <c r="V20" s="66">
        <f>'Раздел 8'!V22</f>
        <v>2</v>
      </c>
      <c r="W20" s="66">
        <f>'Раздел 8'!W22</f>
        <v>1</v>
      </c>
      <c r="X20" s="66">
        <f>'Раздел 8'!X22</f>
        <v>1</v>
      </c>
      <c r="Y20" s="66">
        <f>'Раздел 8'!Y22</f>
        <v>0</v>
      </c>
      <c r="Z20" s="169">
        <f>'Раздел 2'!D20</f>
        <v>1</v>
      </c>
    </row>
    <row r="21" spans="1:26" s="15" customFormat="1" ht="12.75" x14ac:dyDescent="0.15">
      <c r="A21" s="242"/>
      <c r="B21" s="63" t="s">
        <v>61</v>
      </c>
      <c r="C21" s="64" t="s">
        <v>38</v>
      </c>
      <c r="D21" s="66">
        <f>'Раздел 8'!D23</f>
        <v>29</v>
      </c>
      <c r="E21" s="66">
        <f>'Раздел 8'!E23</f>
        <v>7</v>
      </c>
      <c r="F21" s="66">
        <f>'Раздел 8'!F23</f>
        <v>6</v>
      </c>
      <c r="G21" s="66">
        <f>'Раздел 8'!G23</f>
        <v>1</v>
      </c>
      <c r="H21" s="66">
        <f>'Раздел 8'!H23</f>
        <v>5</v>
      </c>
      <c r="I21" s="66">
        <f>'Раздел 8'!I23</f>
        <v>1</v>
      </c>
      <c r="J21" s="66">
        <f>'Раздел 8'!J23</f>
        <v>0</v>
      </c>
      <c r="K21" s="66">
        <f>'Раздел 8'!K23</f>
        <v>4</v>
      </c>
      <c r="L21" s="66">
        <f>'Раздел 8'!L23</f>
        <v>4</v>
      </c>
      <c r="M21" s="66">
        <f>'Раздел 8'!M23</f>
        <v>0</v>
      </c>
      <c r="N21" s="66">
        <f>'Раздел 8'!N23</f>
        <v>19</v>
      </c>
      <c r="O21" s="66">
        <f>'Раздел 8'!O23</f>
        <v>2</v>
      </c>
      <c r="P21" s="66">
        <f>'Раздел 8'!P23</f>
        <v>18</v>
      </c>
      <c r="Q21" s="66">
        <f>'Раздел 8'!Q23</f>
        <v>2</v>
      </c>
      <c r="R21" s="66">
        <f>'Раздел 8'!R23</f>
        <v>1</v>
      </c>
      <c r="S21" s="66">
        <f>'Раздел 8'!S23</f>
        <v>1</v>
      </c>
      <c r="T21" s="66">
        <f>'Раздел 8'!T23</f>
        <v>1</v>
      </c>
      <c r="U21" s="66">
        <f>'Раздел 8'!U23</f>
        <v>2</v>
      </c>
      <c r="V21" s="66">
        <f>'Раздел 8'!V23</f>
        <v>1</v>
      </c>
      <c r="W21" s="66">
        <f>'Раздел 8'!W23</f>
        <v>6</v>
      </c>
      <c r="X21" s="66">
        <f>'Раздел 8'!X23</f>
        <v>0</v>
      </c>
      <c r="Y21" s="66">
        <f>'Раздел 8'!Y23</f>
        <v>0</v>
      </c>
      <c r="Z21" s="169">
        <f>'Раздел 2'!D21</f>
        <v>0</v>
      </c>
    </row>
    <row r="22" spans="1:26" s="15" customFormat="1" ht="12.75" x14ac:dyDescent="0.15">
      <c r="A22" s="242"/>
      <c r="B22" s="63" t="s">
        <v>64</v>
      </c>
      <c r="C22" s="64" t="s">
        <v>70</v>
      </c>
      <c r="D22" s="66">
        <f>'Раздел 8'!D27</f>
        <v>0</v>
      </c>
      <c r="E22" s="66">
        <f>'Раздел 8'!E27</f>
        <v>0</v>
      </c>
      <c r="F22" s="66">
        <f>'Раздел 8'!F27</f>
        <v>0</v>
      </c>
      <c r="G22" s="66">
        <f>'Раздел 8'!G27</f>
        <v>0</v>
      </c>
      <c r="H22" s="66">
        <f>'Раздел 8'!H27</f>
        <v>0</v>
      </c>
      <c r="I22" s="66">
        <f>'Раздел 8'!I27</f>
        <v>0</v>
      </c>
      <c r="J22" s="66">
        <f>'Раздел 8'!J27</f>
        <v>0</v>
      </c>
      <c r="K22" s="66">
        <f>'Раздел 8'!K27</f>
        <v>0</v>
      </c>
      <c r="L22" s="66">
        <f>'Раздел 8'!L27</f>
        <v>0</v>
      </c>
      <c r="M22" s="66">
        <f>'Раздел 8'!M27</f>
        <v>0</v>
      </c>
      <c r="N22" s="66">
        <f>'Раздел 8'!N27</f>
        <v>0</v>
      </c>
      <c r="O22" s="66">
        <f>'Раздел 8'!O27</f>
        <v>0</v>
      </c>
      <c r="P22" s="66">
        <f>'Раздел 8'!P27</f>
        <v>0</v>
      </c>
      <c r="Q22" s="66">
        <f>'Раздел 8'!Q27</f>
        <v>0</v>
      </c>
      <c r="R22" s="66">
        <f>'Раздел 8'!R27</f>
        <v>0</v>
      </c>
      <c r="S22" s="66">
        <f>'Раздел 8'!S27</f>
        <v>0</v>
      </c>
      <c r="T22" s="66">
        <f>'Раздел 8'!T27</f>
        <v>0</v>
      </c>
      <c r="U22" s="66">
        <f>'Раздел 8'!U27</f>
        <v>0</v>
      </c>
      <c r="V22" s="66">
        <f>'Раздел 8'!V27</f>
        <v>0</v>
      </c>
      <c r="W22" s="66">
        <f>'Раздел 8'!W27</f>
        <v>0</v>
      </c>
      <c r="X22" s="66">
        <f>'Раздел 8'!X27</f>
        <v>0</v>
      </c>
      <c r="Y22" s="66">
        <f>'Раздел 8'!Y27</f>
        <v>0</v>
      </c>
      <c r="Z22" s="169">
        <f>'Раздел 2'!D25</f>
        <v>0</v>
      </c>
    </row>
    <row r="23" spans="1:26" s="15" customFormat="1" ht="12.75" x14ac:dyDescent="0.15">
      <c r="A23" s="242"/>
      <c r="B23" s="63" t="s">
        <v>65</v>
      </c>
      <c r="C23" s="64" t="s">
        <v>72</v>
      </c>
      <c r="D23" s="66">
        <f>'Раздел 8'!D28</f>
        <v>5</v>
      </c>
      <c r="E23" s="66">
        <f>'Раздел 8'!E28</f>
        <v>5</v>
      </c>
      <c r="F23" s="66">
        <f>'Раздел 8'!F28</f>
        <v>5</v>
      </c>
      <c r="G23" s="66">
        <f>'Раздел 8'!G28</f>
        <v>0</v>
      </c>
      <c r="H23" s="66">
        <f>'Раздел 8'!H28</f>
        <v>5</v>
      </c>
      <c r="I23" s="66">
        <f>'Раздел 8'!I28</f>
        <v>0</v>
      </c>
      <c r="J23" s="66">
        <f>'Раздел 8'!J28</f>
        <v>0</v>
      </c>
      <c r="K23" s="66">
        <f>'Раздел 8'!K28</f>
        <v>0</v>
      </c>
      <c r="L23" s="66">
        <f>'Раздел 8'!L28</f>
        <v>2</v>
      </c>
      <c r="M23" s="66">
        <f>'Раздел 8'!M28</f>
        <v>0</v>
      </c>
      <c r="N23" s="66">
        <f>'Раздел 8'!N28</f>
        <v>0</v>
      </c>
      <c r="O23" s="66">
        <f>'Раздел 8'!O28</f>
        <v>0</v>
      </c>
      <c r="P23" s="66">
        <f>'Раздел 8'!P28</f>
        <v>0</v>
      </c>
      <c r="Q23" s="66">
        <f>'Раздел 8'!Q28</f>
        <v>0</v>
      </c>
      <c r="R23" s="66">
        <f>'Раздел 8'!R28</f>
        <v>0</v>
      </c>
      <c r="S23" s="66">
        <f>'Раздел 8'!S28</f>
        <v>0</v>
      </c>
      <c r="T23" s="66">
        <f>'Раздел 8'!T28</f>
        <v>0</v>
      </c>
      <c r="U23" s="66">
        <f>'Раздел 8'!U28</f>
        <v>0</v>
      </c>
      <c r="V23" s="66">
        <f>'Раздел 8'!V28</f>
        <v>0</v>
      </c>
      <c r="W23" s="66">
        <f>'Раздел 8'!W28</f>
        <v>4</v>
      </c>
      <c r="X23" s="66">
        <f>'Раздел 8'!X28</f>
        <v>1</v>
      </c>
      <c r="Y23" s="66">
        <f>'Раздел 8'!Y28</f>
        <v>1</v>
      </c>
      <c r="Z23" s="169">
        <f>'Раздел 2'!D26</f>
        <v>0</v>
      </c>
    </row>
    <row r="24" spans="1:26" s="15" customFormat="1" ht="12.75" x14ac:dyDescent="0.15">
      <c r="A24" s="242"/>
      <c r="B24" s="63" t="s">
        <v>66</v>
      </c>
      <c r="C24" s="64" t="s">
        <v>74</v>
      </c>
      <c r="D24" s="66">
        <f>'Раздел 8'!D29</f>
        <v>0</v>
      </c>
      <c r="E24" s="66">
        <f>'Раздел 8'!E29</f>
        <v>0</v>
      </c>
      <c r="F24" s="66">
        <f>'Раздел 8'!F29</f>
        <v>0</v>
      </c>
      <c r="G24" s="66">
        <f>'Раздел 8'!G29</f>
        <v>0</v>
      </c>
      <c r="H24" s="66">
        <f>'Раздел 8'!H29</f>
        <v>0</v>
      </c>
      <c r="I24" s="66">
        <f>'Раздел 8'!I29</f>
        <v>0</v>
      </c>
      <c r="J24" s="66">
        <f>'Раздел 8'!J29</f>
        <v>0</v>
      </c>
      <c r="K24" s="66">
        <f>'Раздел 8'!K29</f>
        <v>0</v>
      </c>
      <c r="L24" s="66">
        <f>'Раздел 8'!L29</f>
        <v>0</v>
      </c>
      <c r="M24" s="66">
        <f>'Раздел 8'!M29</f>
        <v>0</v>
      </c>
      <c r="N24" s="66">
        <f>'Раздел 8'!N29</f>
        <v>0</v>
      </c>
      <c r="O24" s="66">
        <f>'Раздел 8'!O29</f>
        <v>0</v>
      </c>
      <c r="P24" s="66">
        <f>'Раздел 8'!P29</f>
        <v>0</v>
      </c>
      <c r="Q24" s="66">
        <f>'Раздел 8'!Q29</f>
        <v>0</v>
      </c>
      <c r="R24" s="66">
        <f>'Раздел 8'!R29</f>
        <v>0</v>
      </c>
      <c r="S24" s="66">
        <f>'Раздел 8'!S29</f>
        <v>0</v>
      </c>
      <c r="T24" s="66">
        <f>'Раздел 8'!T29</f>
        <v>0</v>
      </c>
      <c r="U24" s="66">
        <f>'Раздел 8'!U29</f>
        <v>0</v>
      </c>
      <c r="V24" s="66">
        <f>'Раздел 8'!V29</f>
        <v>0</v>
      </c>
      <c r="W24" s="66">
        <f>'Раздел 8'!W29</f>
        <v>0</v>
      </c>
      <c r="X24" s="66">
        <f>'Раздел 8'!X29</f>
        <v>0</v>
      </c>
      <c r="Y24" s="66">
        <f>'Раздел 8'!Y29</f>
        <v>0</v>
      </c>
      <c r="Z24" s="169">
        <f>'Раздел 2'!D27</f>
        <v>0</v>
      </c>
    </row>
    <row r="25" spans="1:26" s="15" customFormat="1" ht="12.75" x14ac:dyDescent="0.15">
      <c r="A25" s="242"/>
      <c r="B25" s="63" t="s">
        <v>67</v>
      </c>
      <c r="C25" s="64" t="s">
        <v>76</v>
      </c>
      <c r="D25" s="66">
        <f>'Раздел 8'!D30</f>
        <v>0</v>
      </c>
      <c r="E25" s="66">
        <f>'Раздел 8'!E30</f>
        <v>0</v>
      </c>
      <c r="F25" s="66">
        <f>'Раздел 8'!F30</f>
        <v>0</v>
      </c>
      <c r="G25" s="66">
        <f>'Раздел 8'!G30</f>
        <v>0</v>
      </c>
      <c r="H25" s="66">
        <f>'Раздел 8'!H30</f>
        <v>0</v>
      </c>
      <c r="I25" s="66">
        <f>'Раздел 8'!I30</f>
        <v>0</v>
      </c>
      <c r="J25" s="66">
        <f>'Раздел 8'!J30</f>
        <v>0</v>
      </c>
      <c r="K25" s="66">
        <f>'Раздел 8'!K30</f>
        <v>0</v>
      </c>
      <c r="L25" s="66">
        <f>'Раздел 8'!L30</f>
        <v>0</v>
      </c>
      <c r="M25" s="66">
        <f>'Раздел 8'!M30</f>
        <v>0</v>
      </c>
      <c r="N25" s="66">
        <f>'Раздел 8'!N30</f>
        <v>0</v>
      </c>
      <c r="O25" s="66">
        <f>'Раздел 8'!O30</f>
        <v>0</v>
      </c>
      <c r="P25" s="66">
        <f>'Раздел 8'!P30</f>
        <v>0</v>
      </c>
      <c r="Q25" s="66">
        <f>'Раздел 8'!Q30</f>
        <v>0</v>
      </c>
      <c r="R25" s="66">
        <f>'Раздел 8'!R30</f>
        <v>0</v>
      </c>
      <c r="S25" s="66">
        <f>'Раздел 8'!S30</f>
        <v>0</v>
      </c>
      <c r="T25" s="66">
        <f>'Раздел 8'!T30</f>
        <v>0</v>
      </c>
      <c r="U25" s="66">
        <f>'Раздел 8'!U30</f>
        <v>0</v>
      </c>
      <c r="V25" s="66">
        <f>'Раздел 8'!V30</f>
        <v>0</v>
      </c>
      <c r="W25" s="66">
        <f>'Раздел 8'!W30</f>
        <v>0</v>
      </c>
      <c r="X25" s="66">
        <f>'Раздел 8'!X30</f>
        <v>0</v>
      </c>
      <c r="Y25" s="66">
        <f>'Раздел 8'!Y30</f>
        <v>0</v>
      </c>
      <c r="Z25" s="169">
        <f>'Раздел 2'!D28</f>
        <v>0</v>
      </c>
    </row>
    <row r="26" spans="1:26" s="15" customFormat="1" ht="12.75" x14ac:dyDescent="0.15">
      <c r="A26" s="242"/>
      <c r="B26" s="63" t="s">
        <v>73</v>
      </c>
      <c r="C26" s="64" t="s">
        <v>84</v>
      </c>
      <c r="D26" s="66">
        <f>'Раздел 8'!D34</f>
        <v>0</v>
      </c>
      <c r="E26" s="66">
        <f>'Раздел 8'!E34</f>
        <v>0</v>
      </c>
      <c r="F26" s="66">
        <f>'Раздел 8'!F34</f>
        <v>0</v>
      </c>
      <c r="G26" s="66">
        <f>'Раздел 8'!G34</f>
        <v>0</v>
      </c>
      <c r="H26" s="66">
        <f>'Раздел 8'!H34</f>
        <v>0</v>
      </c>
      <c r="I26" s="66">
        <f>'Раздел 8'!I34</f>
        <v>0</v>
      </c>
      <c r="J26" s="66">
        <f>'Раздел 8'!J34</f>
        <v>0</v>
      </c>
      <c r="K26" s="66">
        <f>'Раздел 8'!K34</f>
        <v>0</v>
      </c>
      <c r="L26" s="66">
        <f>'Раздел 8'!L34</f>
        <v>0</v>
      </c>
      <c r="M26" s="66">
        <f>'Раздел 8'!M34</f>
        <v>0</v>
      </c>
      <c r="N26" s="66">
        <f>'Раздел 8'!N34</f>
        <v>0</v>
      </c>
      <c r="O26" s="66">
        <f>'Раздел 8'!O34</f>
        <v>0</v>
      </c>
      <c r="P26" s="66">
        <f>'Раздел 8'!P34</f>
        <v>0</v>
      </c>
      <c r="Q26" s="66">
        <f>'Раздел 8'!Q34</f>
        <v>0</v>
      </c>
      <c r="R26" s="66">
        <f>'Раздел 8'!R34</f>
        <v>0</v>
      </c>
      <c r="S26" s="66">
        <f>'Раздел 8'!S34</f>
        <v>0</v>
      </c>
      <c r="T26" s="66">
        <f>'Раздел 8'!T34</f>
        <v>0</v>
      </c>
      <c r="U26" s="66">
        <f>'Раздел 8'!U34</f>
        <v>0</v>
      </c>
      <c r="V26" s="66">
        <f>'Раздел 8'!V34</f>
        <v>0</v>
      </c>
      <c r="W26" s="66">
        <f>'Раздел 8'!W34</f>
        <v>0</v>
      </c>
      <c r="X26" s="66">
        <f>'Раздел 8'!X34</f>
        <v>0</v>
      </c>
      <c r="Y26" s="66">
        <f>'Раздел 8'!Y34</f>
        <v>0</v>
      </c>
      <c r="Z26" s="169">
        <f>'Раздел 2'!D32</f>
        <v>0</v>
      </c>
    </row>
    <row r="27" spans="1:26" s="15" customFormat="1" ht="12.75" x14ac:dyDescent="0.15">
      <c r="A27" s="242"/>
      <c r="B27" s="63" t="s">
        <v>75</v>
      </c>
      <c r="C27" s="64" t="s">
        <v>86</v>
      </c>
      <c r="D27" s="66">
        <f>'Раздел 8'!D35</f>
        <v>30</v>
      </c>
      <c r="E27" s="66">
        <f>'Раздел 8'!E35</f>
        <v>21</v>
      </c>
      <c r="F27" s="66">
        <f>'Раздел 8'!F35</f>
        <v>17</v>
      </c>
      <c r="G27" s="66">
        <f>'Раздел 8'!G35</f>
        <v>4</v>
      </c>
      <c r="H27" s="66">
        <f>'Раздел 8'!H35</f>
        <v>12</v>
      </c>
      <c r="I27" s="66">
        <f>'Раздел 8'!I35</f>
        <v>3</v>
      </c>
      <c r="J27" s="66">
        <f>'Раздел 8'!J35</f>
        <v>0</v>
      </c>
      <c r="K27" s="66">
        <f>'Раздел 8'!K35</f>
        <v>4</v>
      </c>
      <c r="L27" s="66">
        <f>'Раздел 8'!L35</f>
        <v>9</v>
      </c>
      <c r="M27" s="66">
        <f>'Раздел 8'!M35</f>
        <v>4</v>
      </c>
      <c r="N27" s="66">
        <f>'Раздел 8'!N35</f>
        <v>8</v>
      </c>
      <c r="O27" s="66">
        <f>'Раздел 8'!O35</f>
        <v>1</v>
      </c>
      <c r="P27" s="66">
        <f>'Раздел 8'!P35</f>
        <v>5</v>
      </c>
      <c r="Q27" s="66">
        <f>'Раздел 8'!Q35</f>
        <v>0</v>
      </c>
      <c r="R27" s="66">
        <f>'Раздел 8'!R35</f>
        <v>0</v>
      </c>
      <c r="S27" s="66">
        <f>'Раздел 8'!S35</f>
        <v>2</v>
      </c>
      <c r="T27" s="66">
        <f>'Раздел 8'!T35</f>
        <v>0</v>
      </c>
      <c r="U27" s="66">
        <f>'Раздел 8'!U35</f>
        <v>0</v>
      </c>
      <c r="V27" s="66">
        <f>'Раздел 8'!V35</f>
        <v>5</v>
      </c>
      <c r="W27" s="66">
        <f>'Раздел 8'!W35</f>
        <v>13</v>
      </c>
      <c r="X27" s="66">
        <f>'Раздел 8'!X35</f>
        <v>3</v>
      </c>
      <c r="Y27" s="66">
        <f>'Раздел 8'!Y35</f>
        <v>0</v>
      </c>
      <c r="Z27" s="169">
        <f>'Раздел 2'!D33</f>
        <v>0</v>
      </c>
    </row>
    <row r="28" spans="1:26" s="15" customFormat="1" ht="12.75" x14ac:dyDescent="0.15">
      <c r="A28" s="242"/>
      <c r="B28" s="63" t="s">
        <v>77</v>
      </c>
      <c r="C28" s="64" t="s">
        <v>88</v>
      </c>
      <c r="D28" s="66">
        <f>'Раздел 8'!D36</f>
        <v>0</v>
      </c>
      <c r="E28" s="66">
        <f>'Раздел 8'!E36</f>
        <v>0</v>
      </c>
      <c r="F28" s="66">
        <f>'Раздел 8'!F36</f>
        <v>0</v>
      </c>
      <c r="G28" s="66">
        <f>'Раздел 8'!G36</f>
        <v>0</v>
      </c>
      <c r="H28" s="66">
        <f>'Раздел 8'!H36</f>
        <v>0</v>
      </c>
      <c r="I28" s="66">
        <f>'Раздел 8'!I36</f>
        <v>0</v>
      </c>
      <c r="J28" s="66">
        <f>'Раздел 8'!J36</f>
        <v>0</v>
      </c>
      <c r="K28" s="66">
        <f>'Раздел 8'!K36</f>
        <v>0</v>
      </c>
      <c r="L28" s="66">
        <f>'Раздел 8'!L36</f>
        <v>0</v>
      </c>
      <c r="M28" s="66">
        <f>'Раздел 8'!M36</f>
        <v>0</v>
      </c>
      <c r="N28" s="66">
        <f>'Раздел 8'!N36</f>
        <v>0</v>
      </c>
      <c r="O28" s="66">
        <f>'Раздел 8'!O36</f>
        <v>0</v>
      </c>
      <c r="P28" s="66">
        <f>'Раздел 8'!P36</f>
        <v>0</v>
      </c>
      <c r="Q28" s="66">
        <f>'Раздел 8'!Q36</f>
        <v>0</v>
      </c>
      <c r="R28" s="66">
        <f>'Раздел 8'!R36</f>
        <v>0</v>
      </c>
      <c r="S28" s="66">
        <f>'Раздел 8'!S36</f>
        <v>0</v>
      </c>
      <c r="T28" s="66">
        <f>'Раздел 8'!T36</f>
        <v>0</v>
      </c>
      <c r="U28" s="66">
        <f>'Раздел 8'!U36</f>
        <v>0</v>
      </c>
      <c r="V28" s="66">
        <f>'Раздел 8'!V36</f>
        <v>0</v>
      </c>
      <c r="W28" s="66">
        <f>'Раздел 8'!W36</f>
        <v>0</v>
      </c>
      <c r="X28" s="66">
        <f>'Раздел 8'!X36</f>
        <v>0</v>
      </c>
      <c r="Y28" s="66">
        <f>'Раздел 8'!Y36</f>
        <v>0</v>
      </c>
      <c r="Z28" s="169">
        <f>'Раздел 2'!D34</f>
        <v>0</v>
      </c>
    </row>
    <row r="29" spans="1:26" s="15" customFormat="1" ht="12.75" x14ac:dyDescent="0.15">
      <c r="A29" s="242"/>
      <c r="B29" s="63" t="s">
        <v>79</v>
      </c>
      <c r="C29" s="64" t="s">
        <v>90</v>
      </c>
      <c r="D29" s="66">
        <f>'Раздел 8'!D37</f>
        <v>0</v>
      </c>
      <c r="E29" s="66">
        <f>'Раздел 8'!E37</f>
        <v>0</v>
      </c>
      <c r="F29" s="66">
        <f>'Раздел 8'!F37</f>
        <v>0</v>
      </c>
      <c r="G29" s="66">
        <f>'Раздел 8'!G37</f>
        <v>0</v>
      </c>
      <c r="H29" s="66">
        <f>'Раздел 8'!H37</f>
        <v>0</v>
      </c>
      <c r="I29" s="66">
        <f>'Раздел 8'!I37</f>
        <v>0</v>
      </c>
      <c r="J29" s="66">
        <f>'Раздел 8'!J37</f>
        <v>0</v>
      </c>
      <c r="K29" s="66">
        <f>'Раздел 8'!K37</f>
        <v>0</v>
      </c>
      <c r="L29" s="66">
        <f>'Раздел 8'!L37</f>
        <v>0</v>
      </c>
      <c r="M29" s="66">
        <f>'Раздел 8'!M37</f>
        <v>0</v>
      </c>
      <c r="N29" s="66">
        <f>'Раздел 8'!N37</f>
        <v>0</v>
      </c>
      <c r="O29" s="66">
        <f>'Раздел 8'!O37</f>
        <v>0</v>
      </c>
      <c r="P29" s="66">
        <f>'Раздел 8'!P37</f>
        <v>0</v>
      </c>
      <c r="Q29" s="66">
        <f>'Раздел 8'!Q37</f>
        <v>0</v>
      </c>
      <c r="R29" s="66">
        <f>'Раздел 8'!R37</f>
        <v>0</v>
      </c>
      <c r="S29" s="66">
        <f>'Раздел 8'!S37</f>
        <v>0</v>
      </c>
      <c r="T29" s="66">
        <f>'Раздел 8'!T37</f>
        <v>0</v>
      </c>
      <c r="U29" s="66">
        <f>'Раздел 8'!U37</f>
        <v>0</v>
      </c>
      <c r="V29" s="66">
        <f>'Раздел 8'!V37</f>
        <v>0</v>
      </c>
      <c r="W29" s="66">
        <f>'Раздел 8'!W37</f>
        <v>0</v>
      </c>
      <c r="X29" s="66">
        <f>'Раздел 8'!X37</f>
        <v>0</v>
      </c>
      <c r="Y29" s="66">
        <f>'Раздел 8'!Y37</f>
        <v>0</v>
      </c>
      <c r="Z29" s="169">
        <f>'Раздел 2'!D35</f>
        <v>0</v>
      </c>
    </row>
    <row r="30" spans="1:26" s="15" customFormat="1" ht="12.75" x14ac:dyDescent="0.15">
      <c r="A30" s="242"/>
      <c r="B30" s="63" t="s">
        <v>81</v>
      </c>
      <c r="C30" s="64" t="s">
        <v>92</v>
      </c>
      <c r="D30" s="66">
        <f>'Раздел 8'!D38</f>
        <v>0</v>
      </c>
      <c r="E30" s="66">
        <f>'Раздел 8'!E38</f>
        <v>0</v>
      </c>
      <c r="F30" s="66">
        <f>'Раздел 8'!F38</f>
        <v>0</v>
      </c>
      <c r="G30" s="66">
        <f>'Раздел 8'!G38</f>
        <v>0</v>
      </c>
      <c r="H30" s="66">
        <f>'Раздел 8'!H38</f>
        <v>0</v>
      </c>
      <c r="I30" s="66">
        <f>'Раздел 8'!I38</f>
        <v>0</v>
      </c>
      <c r="J30" s="66">
        <f>'Раздел 8'!J38</f>
        <v>0</v>
      </c>
      <c r="K30" s="66">
        <f>'Раздел 8'!K38</f>
        <v>0</v>
      </c>
      <c r="L30" s="66">
        <f>'Раздел 8'!L38</f>
        <v>0</v>
      </c>
      <c r="M30" s="66">
        <f>'Раздел 8'!M38</f>
        <v>0</v>
      </c>
      <c r="N30" s="66">
        <f>'Раздел 8'!N38</f>
        <v>0</v>
      </c>
      <c r="O30" s="66">
        <f>'Раздел 8'!O38</f>
        <v>0</v>
      </c>
      <c r="P30" s="66">
        <f>'Раздел 8'!P38</f>
        <v>0</v>
      </c>
      <c r="Q30" s="66">
        <f>'Раздел 8'!Q38</f>
        <v>0</v>
      </c>
      <c r="R30" s="66">
        <f>'Раздел 8'!R38</f>
        <v>0</v>
      </c>
      <c r="S30" s="66">
        <f>'Раздел 8'!S38</f>
        <v>0</v>
      </c>
      <c r="T30" s="66">
        <f>'Раздел 8'!T38</f>
        <v>0</v>
      </c>
      <c r="U30" s="66">
        <f>'Раздел 8'!U38</f>
        <v>0</v>
      </c>
      <c r="V30" s="66">
        <f>'Раздел 8'!V38</f>
        <v>0</v>
      </c>
      <c r="W30" s="66">
        <f>'Раздел 8'!W38</f>
        <v>0</v>
      </c>
      <c r="X30" s="66">
        <f>'Раздел 8'!X38</f>
        <v>0</v>
      </c>
      <c r="Y30" s="66">
        <f>'Раздел 8'!Y38</f>
        <v>0</v>
      </c>
      <c r="Z30" s="169">
        <f>'Раздел 2'!D36</f>
        <v>0</v>
      </c>
    </row>
    <row r="31" spans="1:26" s="15" customFormat="1" ht="12.75" x14ac:dyDescent="0.15">
      <c r="A31" s="242"/>
      <c r="B31" s="138" t="s">
        <v>704</v>
      </c>
      <c r="C31" s="64" t="s">
        <v>94</v>
      </c>
      <c r="D31" s="66">
        <f>'Раздел 8'!D39</f>
        <v>0</v>
      </c>
      <c r="E31" s="66">
        <f>'Раздел 8'!E39</f>
        <v>0</v>
      </c>
      <c r="F31" s="66">
        <f>'Раздел 8'!F39</f>
        <v>0</v>
      </c>
      <c r="G31" s="66">
        <f>'Раздел 8'!G39</f>
        <v>0</v>
      </c>
      <c r="H31" s="66">
        <f>'Раздел 8'!H39</f>
        <v>0</v>
      </c>
      <c r="I31" s="66">
        <f>'Раздел 8'!I39</f>
        <v>0</v>
      </c>
      <c r="J31" s="66">
        <f>'Раздел 8'!J39</f>
        <v>0</v>
      </c>
      <c r="K31" s="66">
        <f>'Раздел 8'!K39</f>
        <v>0</v>
      </c>
      <c r="L31" s="66">
        <f>'Раздел 8'!L39</f>
        <v>0</v>
      </c>
      <c r="M31" s="66">
        <f>'Раздел 8'!M39</f>
        <v>0</v>
      </c>
      <c r="N31" s="66">
        <f>'Раздел 8'!N39</f>
        <v>0</v>
      </c>
      <c r="O31" s="66">
        <f>'Раздел 8'!O39</f>
        <v>0</v>
      </c>
      <c r="P31" s="66">
        <f>'Раздел 8'!P39</f>
        <v>0</v>
      </c>
      <c r="Q31" s="66">
        <f>'Раздел 8'!Q39</f>
        <v>0</v>
      </c>
      <c r="R31" s="66">
        <f>'Раздел 8'!R39</f>
        <v>0</v>
      </c>
      <c r="S31" s="66">
        <f>'Раздел 8'!S39</f>
        <v>0</v>
      </c>
      <c r="T31" s="66">
        <f>'Раздел 8'!T39</f>
        <v>0</v>
      </c>
      <c r="U31" s="66">
        <f>'Раздел 8'!U39</f>
        <v>0</v>
      </c>
      <c r="V31" s="66">
        <f>'Раздел 8'!V39</f>
        <v>0</v>
      </c>
      <c r="W31" s="66">
        <f>'Раздел 8'!W39</f>
        <v>0</v>
      </c>
      <c r="X31" s="66">
        <f>'Раздел 8'!X39</f>
        <v>0</v>
      </c>
      <c r="Y31" s="66">
        <f>'Раздел 8'!Y39</f>
        <v>0</v>
      </c>
      <c r="Z31" s="169">
        <f>'Раздел 2'!D37</f>
        <v>0</v>
      </c>
    </row>
    <row r="32" spans="1:26" s="15" customFormat="1" ht="12.75" x14ac:dyDescent="0.15">
      <c r="A32" s="242"/>
      <c r="B32" s="63" t="s">
        <v>83</v>
      </c>
      <c r="C32" s="64" t="s">
        <v>95</v>
      </c>
      <c r="D32" s="66">
        <f>'Раздел 8'!D40</f>
        <v>2</v>
      </c>
      <c r="E32" s="66">
        <f>'Раздел 8'!E40</f>
        <v>2</v>
      </c>
      <c r="F32" s="66">
        <f>'Раздел 8'!F40</f>
        <v>2</v>
      </c>
      <c r="G32" s="66">
        <f>'Раздел 8'!G40</f>
        <v>0</v>
      </c>
      <c r="H32" s="66">
        <f>'Раздел 8'!H40</f>
        <v>1</v>
      </c>
      <c r="I32" s="66">
        <f>'Раздел 8'!I40</f>
        <v>0</v>
      </c>
      <c r="J32" s="66">
        <f>'Раздел 8'!J40</f>
        <v>0</v>
      </c>
      <c r="K32" s="66">
        <f>'Раздел 8'!K40</f>
        <v>0</v>
      </c>
      <c r="L32" s="66">
        <f>'Раздел 8'!L40</f>
        <v>1</v>
      </c>
      <c r="M32" s="66">
        <f>'Раздел 8'!M40</f>
        <v>1</v>
      </c>
      <c r="N32" s="66">
        <f>'Раздел 8'!N40</f>
        <v>0</v>
      </c>
      <c r="O32" s="66">
        <f>'Раздел 8'!O40</f>
        <v>0</v>
      </c>
      <c r="P32" s="66">
        <f>'Раздел 8'!P40</f>
        <v>0</v>
      </c>
      <c r="Q32" s="66">
        <f>'Раздел 8'!Q40</f>
        <v>0</v>
      </c>
      <c r="R32" s="66">
        <f>'Раздел 8'!R40</f>
        <v>0</v>
      </c>
      <c r="S32" s="66">
        <f>'Раздел 8'!S40</f>
        <v>0</v>
      </c>
      <c r="T32" s="66">
        <f>'Раздел 8'!T40</f>
        <v>0</v>
      </c>
      <c r="U32" s="66">
        <f>'Раздел 8'!U40</f>
        <v>0</v>
      </c>
      <c r="V32" s="66">
        <f>'Раздел 8'!V40</f>
        <v>1</v>
      </c>
      <c r="W32" s="66">
        <f>'Раздел 8'!W40</f>
        <v>1</v>
      </c>
      <c r="X32" s="66">
        <f>'Раздел 8'!X40</f>
        <v>0</v>
      </c>
      <c r="Y32" s="66">
        <f>'Раздел 8'!Y40</f>
        <v>0</v>
      </c>
      <c r="Z32" s="169">
        <f>'Раздел 2'!D38</f>
        <v>0</v>
      </c>
    </row>
    <row r="33" spans="1:26" s="15" customFormat="1" ht="12.75" x14ac:dyDescent="0.15">
      <c r="A33" s="242"/>
      <c r="B33" s="63" t="s">
        <v>93</v>
      </c>
      <c r="C33" s="64" t="s">
        <v>104</v>
      </c>
      <c r="D33" s="66">
        <f>'Раздел 8'!D45</f>
        <v>0</v>
      </c>
      <c r="E33" s="66">
        <f>'Раздел 8'!E45</f>
        <v>0</v>
      </c>
      <c r="F33" s="66">
        <f>'Раздел 8'!F45</f>
        <v>0</v>
      </c>
      <c r="G33" s="66">
        <f>'Раздел 8'!G45</f>
        <v>0</v>
      </c>
      <c r="H33" s="66">
        <f>'Раздел 8'!H45</f>
        <v>0</v>
      </c>
      <c r="I33" s="66">
        <f>'Раздел 8'!I45</f>
        <v>0</v>
      </c>
      <c r="J33" s="66">
        <f>'Раздел 8'!J45</f>
        <v>0</v>
      </c>
      <c r="K33" s="66">
        <f>'Раздел 8'!K45</f>
        <v>0</v>
      </c>
      <c r="L33" s="66">
        <f>'Раздел 8'!L45</f>
        <v>0</v>
      </c>
      <c r="M33" s="66">
        <f>'Раздел 8'!M45</f>
        <v>0</v>
      </c>
      <c r="N33" s="66">
        <f>'Раздел 8'!N45</f>
        <v>0</v>
      </c>
      <c r="O33" s="66">
        <f>'Раздел 8'!O45</f>
        <v>0</v>
      </c>
      <c r="P33" s="66">
        <f>'Раздел 8'!P45</f>
        <v>0</v>
      </c>
      <c r="Q33" s="66">
        <f>'Раздел 8'!Q45</f>
        <v>0</v>
      </c>
      <c r="R33" s="66">
        <f>'Раздел 8'!R45</f>
        <v>0</v>
      </c>
      <c r="S33" s="66">
        <f>'Раздел 8'!S45</f>
        <v>0</v>
      </c>
      <c r="T33" s="66">
        <f>'Раздел 8'!T45</f>
        <v>0</v>
      </c>
      <c r="U33" s="66">
        <f>'Раздел 8'!U45</f>
        <v>0</v>
      </c>
      <c r="V33" s="66">
        <f>'Раздел 8'!V45</f>
        <v>0</v>
      </c>
      <c r="W33" s="66">
        <f>'Раздел 8'!W45</f>
        <v>0</v>
      </c>
      <c r="X33" s="66">
        <f>'Раздел 8'!X45</f>
        <v>0</v>
      </c>
      <c r="Y33" s="66">
        <f>'Раздел 8'!Y45</f>
        <v>0</v>
      </c>
      <c r="Z33" s="169">
        <f>'Раздел 2'!D43</f>
        <v>0</v>
      </c>
    </row>
    <row r="34" spans="1:26" s="15" customFormat="1" ht="12.75" x14ac:dyDescent="0.15">
      <c r="A34" s="242"/>
      <c r="B34" s="63" t="s">
        <v>780</v>
      </c>
      <c r="C34" s="64" t="s">
        <v>106</v>
      </c>
      <c r="D34" s="66">
        <f>'Раздел 8'!D46</f>
        <v>0</v>
      </c>
      <c r="E34" s="66">
        <f>'Раздел 8'!E46</f>
        <v>0</v>
      </c>
      <c r="F34" s="66">
        <f>'Раздел 8'!F46</f>
        <v>0</v>
      </c>
      <c r="G34" s="66">
        <f>'Раздел 8'!G46</f>
        <v>0</v>
      </c>
      <c r="H34" s="66">
        <f>'Раздел 8'!H46</f>
        <v>0</v>
      </c>
      <c r="I34" s="66">
        <f>'Раздел 8'!I46</f>
        <v>0</v>
      </c>
      <c r="J34" s="66">
        <f>'Раздел 8'!J46</f>
        <v>0</v>
      </c>
      <c r="K34" s="66">
        <f>'Раздел 8'!K46</f>
        <v>0</v>
      </c>
      <c r="L34" s="66">
        <f>'Раздел 8'!L46</f>
        <v>0</v>
      </c>
      <c r="M34" s="66">
        <f>'Раздел 8'!M46</f>
        <v>0</v>
      </c>
      <c r="N34" s="66">
        <f>'Раздел 8'!N46</f>
        <v>0</v>
      </c>
      <c r="O34" s="66">
        <f>'Раздел 8'!O46</f>
        <v>0</v>
      </c>
      <c r="P34" s="66">
        <f>'Раздел 8'!P46</f>
        <v>0</v>
      </c>
      <c r="Q34" s="66">
        <f>'Раздел 8'!Q46</f>
        <v>0</v>
      </c>
      <c r="R34" s="66">
        <f>'Раздел 8'!R46</f>
        <v>0</v>
      </c>
      <c r="S34" s="66">
        <f>'Раздел 8'!S46</f>
        <v>0</v>
      </c>
      <c r="T34" s="66">
        <f>'Раздел 8'!T46</f>
        <v>0</v>
      </c>
      <c r="U34" s="66">
        <f>'Раздел 8'!U46</f>
        <v>0</v>
      </c>
      <c r="V34" s="66">
        <f>'Раздел 8'!V46</f>
        <v>0</v>
      </c>
      <c r="W34" s="66">
        <f>'Раздел 8'!W46</f>
        <v>0</v>
      </c>
      <c r="X34" s="66">
        <f>'Раздел 8'!X46</f>
        <v>0</v>
      </c>
      <c r="Y34" s="66">
        <f>'Раздел 8'!Y46</f>
        <v>0</v>
      </c>
      <c r="Z34" s="169">
        <f>'Раздел 2'!D44</f>
        <v>1</v>
      </c>
    </row>
    <row r="35" spans="1:26" s="15" customFormat="1" ht="12.75" x14ac:dyDescent="0.15">
      <c r="A35" s="242"/>
      <c r="B35" s="63" t="s">
        <v>103</v>
      </c>
      <c r="C35" s="64" t="s">
        <v>112</v>
      </c>
      <c r="D35" s="66">
        <f>'Раздел 8'!D49</f>
        <v>0</v>
      </c>
      <c r="E35" s="66">
        <f>'Раздел 8'!E49</f>
        <v>0</v>
      </c>
      <c r="F35" s="66">
        <f>'Раздел 8'!F49</f>
        <v>0</v>
      </c>
      <c r="G35" s="66">
        <f>'Раздел 8'!G49</f>
        <v>0</v>
      </c>
      <c r="H35" s="66">
        <f>'Раздел 8'!H49</f>
        <v>0</v>
      </c>
      <c r="I35" s="66">
        <f>'Раздел 8'!I49</f>
        <v>0</v>
      </c>
      <c r="J35" s="66">
        <f>'Раздел 8'!J49</f>
        <v>0</v>
      </c>
      <c r="K35" s="66">
        <f>'Раздел 8'!K49</f>
        <v>0</v>
      </c>
      <c r="L35" s="66">
        <f>'Раздел 8'!L49</f>
        <v>0</v>
      </c>
      <c r="M35" s="66">
        <f>'Раздел 8'!M49</f>
        <v>0</v>
      </c>
      <c r="N35" s="66">
        <f>'Раздел 8'!N49</f>
        <v>0</v>
      </c>
      <c r="O35" s="66">
        <f>'Раздел 8'!O49</f>
        <v>0</v>
      </c>
      <c r="P35" s="66">
        <f>'Раздел 8'!P49</f>
        <v>0</v>
      </c>
      <c r="Q35" s="66">
        <f>'Раздел 8'!Q49</f>
        <v>0</v>
      </c>
      <c r="R35" s="66">
        <f>'Раздел 8'!R49</f>
        <v>0</v>
      </c>
      <c r="S35" s="66">
        <f>'Раздел 8'!S49</f>
        <v>0</v>
      </c>
      <c r="T35" s="66">
        <f>'Раздел 8'!T49</f>
        <v>0</v>
      </c>
      <c r="U35" s="66">
        <f>'Раздел 8'!U49</f>
        <v>0</v>
      </c>
      <c r="V35" s="66">
        <f>'Раздел 8'!V49</f>
        <v>0</v>
      </c>
      <c r="W35" s="66">
        <f>'Раздел 8'!W49</f>
        <v>0</v>
      </c>
      <c r="X35" s="66">
        <f>'Раздел 8'!X49</f>
        <v>0</v>
      </c>
      <c r="Y35" s="66">
        <f>'Раздел 8'!Y49</f>
        <v>0</v>
      </c>
      <c r="Z35" s="169">
        <f>'Раздел 2'!D47</f>
        <v>0</v>
      </c>
    </row>
    <row r="36" spans="1:26" s="15" customFormat="1" ht="12.75" x14ac:dyDescent="0.15">
      <c r="A36" s="242"/>
      <c r="B36" s="63" t="s">
        <v>845</v>
      </c>
      <c r="C36" s="64" t="s">
        <v>114</v>
      </c>
      <c r="D36" s="66">
        <f>'Раздел 8'!D50</f>
        <v>0</v>
      </c>
      <c r="E36" s="66">
        <f>'Раздел 8'!E50</f>
        <v>0</v>
      </c>
      <c r="F36" s="66">
        <f>'Раздел 8'!F50</f>
        <v>0</v>
      </c>
      <c r="G36" s="66">
        <f>'Раздел 8'!G50</f>
        <v>0</v>
      </c>
      <c r="H36" s="66">
        <f>'Раздел 8'!H50</f>
        <v>0</v>
      </c>
      <c r="I36" s="66">
        <f>'Раздел 8'!I50</f>
        <v>0</v>
      </c>
      <c r="J36" s="66">
        <f>'Раздел 8'!J50</f>
        <v>0</v>
      </c>
      <c r="K36" s="66">
        <f>'Раздел 8'!K50</f>
        <v>0</v>
      </c>
      <c r="L36" s="66">
        <f>'Раздел 8'!L50</f>
        <v>0</v>
      </c>
      <c r="M36" s="66">
        <f>'Раздел 8'!M50</f>
        <v>0</v>
      </c>
      <c r="N36" s="66">
        <f>'Раздел 8'!N50</f>
        <v>0</v>
      </c>
      <c r="O36" s="66">
        <f>'Раздел 8'!O50</f>
        <v>0</v>
      </c>
      <c r="P36" s="66">
        <f>'Раздел 8'!P50</f>
        <v>0</v>
      </c>
      <c r="Q36" s="66">
        <f>'Раздел 8'!Q50</f>
        <v>0</v>
      </c>
      <c r="R36" s="66">
        <f>'Раздел 8'!R50</f>
        <v>0</v>
      </c>
      <c r="S36" s="66">
        <f>'Раздел 8'!S50</f>
        <v>0</v>
      </c>
      <c r="T36" s="66">
        <f>'Раздел 8'!T50</f>
        <v>0</v>
      </c>
      <c r="U36" s="66">
        <f>'Раздел 8'!U50</f>
        <v>0</v>
      </c>
      <c r="V36" s="66">
        <f>'Раздел 8'!V50</f>
        <v>0</v>
      </c>
      <c r="W36" s="66">
        <f>'Раздел 8'!W50</f>
        <v>0</v>
      </c>
      <c r="X36" s="66">
        <f>'Раздел 8'!X50</f>
        <v>0</v>
      </c>
      <c r="Y36" s="66">
        <f>'Раздел 8'!Y50</f>
        <v>0</v>
      </c>
      <c r="Z36" s="169">
        <f>'Раздел 2'!D48</f>
        <v>0</v>
      </c>
    </row>
    <row r="37" spans="1:26" s="15" customFormat="1" ht="12.75" x14ac:dyDescent="0.15">
      <c r="A37" s="242"/>
      <c r="B37" s="63" t="s">
        <v>96</v>
      </c>
      <c r="C37" s="64" t="s">
        <v>116</v>
      </c>
      <c r="D37" s="66">
        <f>'Раздел 8'!D51</f>
        <v>0</v>
      </c>
      <c r="E37" s="66">
        <f>'Раздел 8'!E51</f>
        <v>0</v>
      </c>
      <c r="F37" s="66">
        <f>'Раздел 8'!F51</f>
        <v>0</v>
      </c>
      <c r="G37" s="66">
        <f>'Раздел 8'!G51</f>
        <v>0</v>
      </c>
      <c r="H37" s="66">
        <f>'Раздел 8'!H51</f>
        <v>0</v>
      </c>
      <c r="I37" s="66">
        <f>'Раздел 8'!I51</f>
        <v>0</v>
      </c>
      <c r="J37" s="66">
        <f>'Раздел 8'!J51</f>
        <v>0</v>
      </c>
      <c r="K37" s="66">
        <f>'Раздел 8'!K51</f>
        <v>0</v>
      </c>
      <c r="L37" s="66">
        <f>'Раздел 8'!L51</f>
        <v>0</v>
      </c>
      <c r="M37" s="66">
        <f>'Раздел 8'!M51</f>
        <v>0</v>
      </c>
      <c r="N37" s="66">
        <f>'Раздел 8'!N51</f>
        <v>0</v>
      </c>
      <c r="O37" s="66">
        <f>'Раздел 8'!O51</f>
        <v>0</v>
      </c>
      <c r="P37" s="66">
        <f>'Раздел 8'!P51</f>
        <v>0</v>
      </c>
      <c r="Q37" s="66">
        <f>'Раздел 8'!Q51</f>
        <v>0</v>
      </c>
      <c r="R37" s="66">
        <f>'Раздел 8'!R51</f>
        <v>0</v>
      </c>
      <c r="S37" s="66">
        <f>'Раздел 8'!S51</f>
        <v>0</v>
      </c>
      <c r="T37" s="66">
        <f>'Раздел 8'!T51</f>
        <v>0</v>
      </c>
      <c r="U37" s="66">
        <f>'Раздел 8'!U51</f>
        <v>0</v>
      </c>
      <c r="V37" s="66">
        <f>'Раздел 8'!V51</f>
        <v>0</v>
      </c>
      <c r="W37" s="66">
        <f>'Раздел 8'!W51</f>
        <v>0</v>
      </c>
      <c r="X37" s="66">
        <f>'Раздел 8'!X51</f>
        <v>0</v>
      </c>
      <c r="Y37" s="66">
        <f>'Раздел 8'!Y51</f>
        <v>0</v>
      </c>
      <c r="Z37" s="169">
        <f>'Раздел 2'!D49</f>
        <v>0</v>
      </c>
    </row>
    <row r="38" spans="1:26" s="15" customFormat="1" ht="12.75" x14ac:dyDescent="0.15">
      <c r="A38" s="242"/>
      <c r="B38" s="63" t="s">
        <v>105</v>
      </c>
      <c r="C38" s="64" t="s">
        <v>118</v>
      </c>
      <c r="D38" s="66">
        <f>'Раздел 8'!D52</f>
        <v>0</v>
      </c>
      <c r="E38" s="66">
        <f>'Раздел 8'!E52</f>
        <v>0</v>
      </c>
      <c r="F38" s="66">
        <f>'Раздел 8'!F52</f>
        <v>0</v>
      </c>
      <c r="G38" s="66">
        <f>'Раздел 8'!G52</f>
        <v>0</v>
      </c>
      <c r="H38" s="66">
        <f>'Раздел 8'!H52</f>
        <v>0</v>
      </c>
      <c r="I38" s="66">
        <f>'Раздел 8'!I52</f>
        <v>0</v>
      </c>
      <c r="J38" s="66">
        <f>'Раздел 8'!J52</f>
        <v>0</v>
      </c>
      <c r="K38" s="66">
        <f>'Раздел 8'!K52</f>
        <v>0</v>
      </c>
      <c r="L38" s="66">
        <f>'Раздел 8'!L52</f>
        <v>0</v>
      </c>
      <c r="M38" s="66">
        <f>'Раздел 8'!M52</f>
        <v>0</v>
      </c>
      <c r="N38" s="66">
        <f>'Раздел 8'!N52</f>
        <v>0</v>
      </c>
      <c r="O38" s="66">
        <f>'Раздел 8'!O52</f>
        <v>0</v>
      </c>
      <c r="P38" s="66">
        <f>'Раздел 8'!P52</f>
        <v>0</v>
      </c>
      <c r="Q38" s="66">
        <f>'Раздел 8'!Q52</f>
        <v>0</v>
      </c>
      <c r="R38" s="66">
        <f>'Раздел 8'!R52</f>
        <v>0</v>
      </c>
      <c r="S38" s="66">
        <f>'Раздел 8'!S52</f>
        <v>0</v>
      </c>
      <c r="T38" s="66">
        <f>'Раздел 8'!T52</f>
        <v>0</v>
      </c>
      <c r="U38" s="66">
        <f>'Раздел 8'!U52</f>
        <v>0</v>
      </c>
      <c r="V38" s="66">
        <f>'Раздел 8'!V52</f>
        <v>0</v>
      </c>
      <c r="W38" s="66">
        <f>'Раздел 8'!W52</f>
        <v>0</v>
      </c>
      <c r="X38" s="66">
        <f>'Раздел 8'!X52</f>
        <v>0</v>
      </c>
      <c r="Y38" s="66">
        <f>'Раздел 8'!Y52</f>
        <v>0</v>
      </c>
      <c r="Z38" s="169">
        <f>'Раздел 2'!D50</f>
        <v>0</v>
      </c>
    </row>
    <row r="39" spans="1:26" s="15" customFormat="1" ht="12.75" x14ac:dyDescent="0.15">
      <c r="A39" s="242"/>
      <c r="B39" s="63" t="s">
        <v>107</v>
      </c>
      <c r="C39" s="64" t="s">
        <v>120</v>
      </c>
      <c r="D39" s="66">
        <f>'Раздел 8'!D53</f>
        <v>0</v>
      </c>
      <c r="E39" s="66">
        <f>'Раздел 8'!E53</f>
        <v>0</v>
      </c>
      <c r="F39" s="66">
        <f>'Раздел 8'!F53</f>
        <v>0</v>
      </c>
      <c r="G39" s="66">
        <f>'Раздел 8'!G53</f>
        <v>0</v>
      </c>
      <c r="H39" s="66">
        <f>'Раздел 8'!H53</f>
        <v>0</v>
      </c>
      <c r="I39" s="66">
        <f>'Раздел 8'!I53</f>
        <v>0</v>
      </c>
      <c r="J39" s="66">
        <f>'Раздел 8'!J53</f>
        <v>0</v>
      </c>
      <c r="K39" s="66">
        <f>'Раздел 8'!K53</f>
        <v>0</v>
      </c>
      <c r="L39" s="66">
        <f>'Раздел 8'!L53</f>
        <v>0</v>
      </c>
      <c r="M39" s="66">
        <f>'Раздел 8'!M53</f>
        <v>0</v>
      </c>
      <c r="N39" s="66">
        <f>'Раздел 8'!N53</f>
        <v>0</v>
      </c>
      <c r="O39" s="66">
        <f>'Раздел 8'!O53</f>
        <v>0</v>
      </c>
      <c r="P39" s="66">
        <f>'Раздел 8'!P53</f>
        <v>0</v>
      </c>
      <c r="Q39" s="66">
        <f>'Раздел 8'!Q53</f>
        <v>0</v>
      </c>
      <c r="R39" s="66">
        <f>'Раздел 8'!R53</f>
        <v>0</v>
      </c>
      <c r="S39" s="66">
        <f>'Раздел 8'!S53</f>
        <v>0</v>
      </c>
      <c r="T39" s="66">
        <f>'Раздел 8'!T53</f>
        <v>0</v>
      </c>
      <c r="U39" s="66">
        <f>'Раздел 8'!U53</f>
        <v>0</v>
      </c>
      <c r="V39" s="66">
        <f>'Раздел 8'!V53</f>
        <v>0</v>
      </c>
      <c r="W39" s="66">
        <f>'Раздел 8'!W53</f>
        <v>0</v>
      </c>
      <c r="X39" s="66">
        <f>'Раздел 8'!X53</f>
        <v>0</v>
      </c>
      <c r="Y39" s="66">
        <f>'Раздел 8'!Y53</f>
        <v>0</v>
      </c>
      <c r="Z39" s="169">
        <f>'Раздел 2'!D51</f>
        <v>0</v>
      </c>
    </row>
    <row r="40" spans="1:26" s="15" customFormat="1" ht="12.75" x14ac:dyDescent="0.15">
      <c r="A40" s="242"/>
      <c r="B40" s="63" t="s">
        <v>109</v>
      </c>
      <c r="C40" s="64" t="s">
        <v>122</v>
      </c>
      <c r="D40" s="66">
        <f>'Раздел 8'!D54</f>
        <v>0</v>
      </c>
      <c r="E40" s="66">
        <f>'Раздел 8'!E54</f>
        <v>0</v>
      </c>
      <c r="F40" s="66">
        <f>'Раздел 8'!F54</f>
        <v>0</v>
      </c>
      <c r="G40" s="66">
        <f>'Раздел 8'!G54</f>
        <v>0</v>
      </c>
      <c r="H40" s="66">
        <f>'Раздел 8'!H54</f>
        <v>0</v>
      </c>
      <c r="I40" s="66">
        <f>'Раздел 8'!I54</f>
        <v>0</v>
      </c>
      <c r="J40" s="66">
        <f>'Раздел 8'!J54</f>
        <v>0</v>
      </c>
      <c r="K40" s="66">
        <f>'Раздел 8'!K54</f>
        <v>0</v>
      </c>
      <c r="L40" s="66">
        <f>'Раздел 8'!L54</f>
        <v>0</v>
      </c>
      <c r="M40" s="66">
        <f>'Раздел 8'!M54</f>
        <v>0</v>
      </c>
      <c r="N40" s="66">
        <f>'Раздел 8'!N54</f>
        <v>0</v>
      </c>
      <c r="O40" s="66">
        <f>'Раздел 8'!O54</f>
        <v>0</v>
      </c>
      <c r="P40" s="66">
        <f>'Раздел 8'!P54</f>
        <v>0</v>
      </c>
      <c r="Q40" s="66">
        <f>'Раздел 8'!Q54</f>
        <v>0</v>
      </c>
      <c r="R40" s="66">
        <f>'Раздел 8'!R54</f>
        <v>0</v>
      </c>
      <c r="S40" s="66">
        <f>'Раздел 8'!S54</f>
        <v>0</v>
      </c>
      <c r="T40" s="66">
        <f>'Раздел 8'!T54</f>
        <v>0</v>
      </c>
      <c r="U40" s="66">
        <f>'Раздел 8'!U54</f>
        <v>0</v>
      </c>
      <c r="V40" s="66">
        <f>'Раздел 8'!V54</f>
        <v>0</v>
      </c>
      <c r="W40" s="66">
        <f>'Раздел 8'!W54</f>
        <v>0</v>
      </c>
      <c r="X40" s="66">
        <f>'Раздел 8'!X54</f>
        <v>0</v>
      </c>
      <c r="Y40" s="66">
        <f>'Раздел 8'!Y54</f>
        <v>0</v>
      </c>
      <c r="Z40" s="169">
        <f>'Раздел 2'!D52</f>
        <v>0</v>
      </c>
    </row>
    <row r="41" spans="1:26" s="15" customFormat="1" ht="12.75" x14ac:dyDescent="0.15">
      <c r="A41" s="242"/>
      <c r="B41" s="138" t="s">
        <v>754</v>
      </c>
      <c r="C41" s="64" t="s">
        <v>124</v>
      </c>
      <c r="D41" s="66">
        <f>'Раздел 8'!D55</f>
        <v>0</v>
      </c>
      <c r="E41" s="66">
        <f>'Раздел 8'!E55</f>
        <v>0</v>
      </c>
      <c r="F41" s="66">
        <f>'Раздел 8'!F55</f>
        <v>0</v>
      </c>
      <c r="G41" s="66">
        <f>'Раздел 8'!G55</f>
        <v>0</v>
      </c>
      <c r="H41" s="66">
        <f>'Раздел 8'!H55</f>
        <v>0</v>
      </c>
      <c r="I41" s="66">
        <f>'Раздел 8'!I55</f>
        <v>0</v>
      </c>
      <c r="J41" s="66">
        <f>'Раздел 8'!J55</f>
        <v>0</v>
      </c>
      <c r="K41" s="66">
        <f>'Раздел 8'!K55</f>
        <v>0</v>
      </c>
      <c r="L41" s="66">
        <f>'Раздел 8'!L55</f>
        <v>0</v>
      </c>
      <c r="M41" s="66">
        <f>'Раздел 8'!M55</f>
        <v>0</v>
      </c>
      <c r="N41" s="66">
        <f>'Раздел 8'!N55</f>
        <v>0</v>
      </c>
      <c r="O41" s="66">
        <f>'Раздел 8'!O55</f>
        <v>0</v>
      </c>
      <c r="P41" s="66">
        <f>'Раздел 8'!P55</f>
        <v>0</v>
      </c>
      <c r="Q41" s="66">
        <f>'Раздел 8'!Q55</f>
        <v>0</v>
      </c>
      <c r="R41" s="66">
        <f>'Раздел 8'!R55</f>
        <v>0</v>
      </c>
      <c r="S41" s="66">
        <f>'Раздел 8'!S55</f>
        <v>0</v>
      </c>
      <c r="T41" s="66">
        <f>'Раздел 8'!T55</f>
        <v>0</v>
      </c>
      <c r="U41" s="66">
        <f>'Раздел 8'!U55</f>
        <v>0</v>
      </c>
      <c r="V41" s="66">
        <f>'Раздел 8'!V55</f>
        <v>0</v>
      </c>
      <c r="W41" s="66">
        <f>'Раздел 8'!W55</f>
        <v>0</v>
      </c>
      <c r="X41" s="66">
        <f>'Раздел 8'!X55</f>
        <v>0</v>
      </c>
      <c r="Y41" s="66">
        <f>'Раздел 8'!Y55</f>
        <v>0</v>
      </c>
      <c r="Z41" s="169">
        <f>'Раздел 2'!D53</f>
        <v>0</v>
      </c>
    </row>
    <row r="42" spans="1:26" s="15" customFormat="1" ht="12.75" x14ac:dyDescent="0.15">
      <c r="A42" s="242"/>
      <c r="B42" s="63" t="s">
        <v>111</v>
      </c>
      <c r="C42" s="64" t="s">
        <v>126</v>
      </c>
      <c r="D42" s="66">
        <f>'Раздел 8'!D56</f>
        <v>0</v>
      </c>
      <c r="E42" s="66">
        <f>'Раздел 8'!E56</f>
        <v>0</v>
      </c>
      <c r="F42" s="66">
        <f>'Раздел 8'!F56</f>
        <v>0</v>
      </c>
      <c r="G42" s="66">
        <f>'Раздел 8'!G56</f>
        <v>0</v>
      </c>
      <c r="H42" s="66">
        <f>'Раздел 8'!H56</f>
        <v>0</v>
      </c>
      <c r="I42" s="66">
        <f>'Раздел 8'!I56</f>
        <v>0</v>
      </c>
      <c r="J42" s="66">
        <f>'Раздел 8'!J56</f>
        <v>0</v>
      </c>
      <c r="K42" s="66">
        <f>'Раздел 8'!K56</f>
        <v>0</v>
      </c>
      <c r="L42" s="66">
        <f>'Раздел 8'!L56</f>
        <v>0</v>
      </c>
      <c r="M42" s="66">
        <f>'Раздел 8'!M56</f>
        <v>0</v>
      </c>
      <c r="N42" s="66">
        <f>'Раздел 8'!N56</f>
        <v>0</v>
      </c>
      <c r="O42" s="66">
        <f>'Раздел 8'!O56</f>
        <v>0</v>
      </c>
      <c r="P42" s="66">
        <f>'Раздел 8'!P56</f>
        <v>0</v>
      </c>
      <c r="Q42" s="66">
        <f>'Раздел 8'!Q56</f>
        <v>0</v>
      </c>
      <c r="R42" s="66">
        <f>'Раздел 8'!R56</f>
        <v>0</v>
      </c>
      <c r="S42" s="66">
        <f>'Раздел 8'!S56</f>
        <v>0</v>
      </c>
      <c r="T42" s="66">
        <f>'Раздел 8'!T56</f>
        <v>0</v>
      </c>
      <c r="U42" s="66">
        <f>'Раздел 8'!U56</f>
        <v>0</v>
      </c>
      <c r="V42" s="66">
        <f>'Раздел 8'!V56</f>
        <v>0</v>
      </c>
      <c r="W42" s="66">
        <f>'Раздел 8'!W56</f>
        <v>0</v>
      </c>
      <c r="X42" s="66">
        <f>'Раздел 8'!X56</f>
        <v>0</v>
      </c>
      <c r="Y42" s="66">
        <f>'Раздел 8'!Y56</f>
        <v>0</v>
      </c>
      <c r="Z42" s="169">
        <f>'Раздел 2'!D54</f>
        <v>0</v>
      </c>
    </row>
    <row r="43" spans="1:26" s="15" customFormat="1" ht="12.75" x14ac:dyDescent="0.15">
      <c r="A43" s="242"/>
      <c r="B43" s="63" t="s">
        <v>113</v>
      </c>
      <c r="C43" s="64" t="s">
        <v>128</v>
      </c>
      <c r="D43" s="66">
        <f>'Раздел 8'!D57</f>
        <v>32</v>
      </c>
      <c r="E43" s="66">
        <f>'Раздел 8'!E57</f>
        <v>15</v>
      </c>
      <c r="F43" s="66">
        <f>'Раздел 8'!F57</f>
        <v>15</v>
      </c>
      <c r="G43" s="66">
        <f>'Раздел 8'!G57</f>
        <v>0</v>
      </c>
      <c r="H43" s="66">
        <f>'Раздел 8'!H57</f>
        <v>14</v>
      </c>
      <c r="I43" s="66">
        <f>'Раздел 8'!I57</f>
        <v>0</v>
      </c>
      <c r="J43" s="66">
        <f>'Раздел 8'!J57</f>
        <v>0</v>
      </c>
      <c r="K43" s="66">
        <f>'Раздел 8'!K57</f>
        <v>3</v>
      </c>
      <c r="L43" s="66">
        <f>'Раздел 8'!L57</f>
        <v>6</v>
      </c>
      <c r="M43" s="66">
        <f>'Раздел 8'!M57</f>
        <v>2</v>
      </c>
      <c r="N43" s="66">
        <f>'Раздел 8'!N57</f>
        <v>16</v>
      </c>
      <c r="O43" s="66">
        <f>'Раздел 8'!O57</f>
        <v>1</v>
      </c>
      <c r="P43" s="66">
        <f>'Раздел 8'!P57</f>
        <v>12</v>
      </c>
      <c r="Q43" s="66">
        <f>'Раздел 8'!Q57</f>
        <v>1</v>
      </c>
      <c r="R43" s="66">
        <f>'Раздел 8'!R57</f>
        <v>1</v>
      </c>
      <c r="S43" s="66">
        <f>'Раздел 8'!S57</f>
        <v>2</v>
      </c>
      <c r="T43" s="66">
        <f>'Раздел 8'!T57</f>
        <v>4</v>
      </c>
      <c r="U43" s="66">
        <f>'Раздел 8'!U57</f>
        <v>1</v>
      </c>
      <c r="V43" s="66">
        <f>'Раздел 8'!V57</f>
        <v>3</v>
      </c>
      <c r="W43" s="66">
        <f>'Раздел 8'!W57</f>
        <v>11</v>
      </c>
      <c r="X43" s="66">
        <f>'Раздел 8'!X57</f>
        <v>1</v>
      </c>
      <c r="Y43" s="66">
        <f>'Раздел 8'!Y57</f>
        <v>0</v>
      </c>
      <c r="Z43" s="169">
        <f>'Раздел 2'!D55</f>
        <v>1</v>
      </c>
    </row>
    <row r="44" spans="1:26" s="15" customFormat="1" ht="12.75" x14ac:dyDescent="0.15">
      <c r="A44" s="242"/>
      <c r="B44" s="63" t="s">
        <v>123</v>
      </c>
      <c r="C44" s="64" t="s">
        <v>138</v>
      </c>
      <c r="D44" s="66">
        <f>'Раздел 8'!D62</f>
        <v>0</v>
      </c>
      <c r="E44" s="66">
        <f>'Раздел 8'!E62</f>
        <v>0</v>
      </c>
      <c r="F44" s="66">
        <f>'Раздел 8'!F62</f>
        <v>0</v>
      </c>
      <c r="G44" s="66">
        <f>'Раздел 8'!G62</f>
        <v>0</v>
      </c>
      <c r="H44" s="66">
        <f>'Раздел 8'!H62</f>
        <v>0</v>
      </c>
      <c r="I44" s="66">
        <f>'Раздел 8'!I62</f>
        <v>0</v>
      </c>
      <c r="J44" s="66">
        <f>'Раздел 8'!J62</f>
        <v>0</v>
      </c>
      <c r="K44" s="66">
        <f>'Раздел 8'!K62</f>
        <v>0</v>
      </c>
      <c r="L44" s="66">
        <f>'Раздел 8'!L62</f>
        <v>0</v>
      </c>
      <c r="M44" s="66">
        <f>'Раздел 8'!M62</f>
        <v>0</v>
      </c>
      <c r="N44" s="66">
        <f>'Раздел 8'!N62</f>
        <v>0</v>
      </c>
      <c r="O44" s="66">
        <f>'Раздел 8'!O62</f>
        <v>0</v>
      </c>
      <c r="P44" s="66">
        <f>'Раздел 8'!P62</f>
        <v>0</v>
      </c>
      <c r="Q44" s="66">
        <f>'Раздел 8'!Q62</f>
        <v>0</v>
      </c>
      <c r="R44" s="66">
        <f>'Раздел 8'!R62</f>
        <v>0</v>
      </c>
      <c r="S44" s="66">
        <f>'Раздел 8'!S62</f>
        <v>0</v>
      </c>
      <c r="T44" s="66">
        <f>'Раздел 8'!T62</f>
        <v>0</v>
      </c>
      <c r="U44" s="66">
        <f>'Раздел 8'!U62</f>
        <v>0</v>
      </c>
      <c r="V44" s="66">
        <f>'Раздел 8'!V62</f>
        <v>0</v>
      </c>
      <c r="W44" s="66">
        <f>'Раздел 8'!W62</f>
        <v>0</v>
      </c>
      <c r="X44" s="66">
        <f>'Раздел 8'!X62</f>
        <v>0</v>
      </c>
      <c r="Y44" s="66">
        <f>'Раздел 8'!Y62</f>
        <v>0</v>
      </c>
      <c r="Z44" s="169">
        <f>'Раздел 2'!D60</f>
        <v>0</v>
      </c>
    </row>
    <row r="45" spans="1:26" s="15" customFormat="1" ht="12.75" x14ac:dyDescent="0.15">
      <c r="A45" s="242"/>
      <c r="B45" s="63" t="s">
        <v>125</v>
      </c>
      <c r="C45" s="64" t="s">
        <v>140</v>
      </c>
      <c r="D45" s="66">
        <f>'Раздел 8'!D63</f>
        <v>0</v>
      </c>
      <c r="E45" s="66">
        <f>'Раздел 8'!E63</f>
        <v>0</v>
      </c>
      <c r="F45" s="66">
        <f>'Раздел 8'!F63</f>
        <v>0</v>
      </c>
      <c r="G45" s="66">
        <f>'Раздел 8'!G63</f>
        <v>0</v>
      </c>
      <c r="H45" s="66">
        <f>'Раздел 8'!H63</f>
        <v>0</v>
      </c>
      <c r="I45" s="66">
        <f>'Раздел 8'!I63</f>
        <v>0</v>
      </c>
      <c r="J45" s="66">
        <f>'Раздел 8'!J63</f>
        <v>0</v>
      </c>
      <c r="K45" s="66">
        <f>'Раздел 8'!K63</f>
        <v>0</v>
      </c>
      <c r="L45" s="66">
        <f>'Раздел 8'!L63</f>
        <v>0</v>
      </c>
      <c r="M45" s="66">
        <f>'Раздел 8'!M63</f>
        <v>0</v>
      </c>
      <c r="N45" s="66">
        <f>'Раздел 8'!N63</f>
        <v>0</v>
      </c>
      <c r="O45" s="66">
        <f>'Раздел 8'!O63</f>
        <v>0</v>
      </c>
      <c r="P45" s="66">
        <f>'Раздел 8'!P63</f>
        <v>0</v>
      </c>
      <c r="Q45" s="66">
        <f>'Раздел 8'!Q63</f>
        <v>0</v>
      </c>
      <c r="R45" s="66">
        <f>'Раздел 8'!R63</f>
        <v>0</v>
      </c>
      <c r="S45" s="66">
        <f>'Раздел 8'!S63</f>
        <v>0</v>
      </c>
      <c r="T45" s="66">
        <f>'Раздел 8'!T63</f>
        <v>0</v>
      </c>
      <c r="U45" s="66">
        <f>'Раздел 8'!U63</f>
        <v>0</v>
      </c>
      <c r="V45" s="66">
        <f>'Раздел 8'!V63</f>
        <v>0</v>
      </c>
      <c r="W45" s="66">
        <f>'Раздел 8'!W63</f>
        <v>0</v>
      </c>
      <c r="X45" s="66">
        <f>'Раздел 8'!X63</f>
        <v>0</v>
      </c>
      <c r="Y45" s="66">
        <f>'Раздел 8'!Y63</f>
        <v>0</v>
      </c>
      <c r="Z45" s="169">
        <f>'Раздел 2'!D61</f>
        <v>0</v>
      </c>
    </row>
    <row r="46" spans="1:26" s="15" customFormat="1" ht="12.75" x14ac:dyDescent="0.15">
      <c r="A46" s="242"/>
      <c r="B46" s="63" t="s">
        <v>127</v>
      </c>
      <c r="C46" s="64" t="s">
        <v>142</v>
      </c>
      <c r="D46" s="66">
        <f>'Раздел 8'!D64</f>
        <v>11</v>
      </c>
      <c r="E46" s="66">
        <f>'Раздел 8'!E64</f>
        <v>9</v>
      </c>
      <c r="F46" s="66">
        <f>'Раздел 8'!F64</f>
        <v>9</v>
      </c>
      <c r="G46" s="66">
        <f>'Раздел 8'!G64</f>
        <v>0</v>
      </c>
      <c r="H46" s="66">
        <f>'Раздел 8'!H64</f>
        <v>9</v>
      </c>
      <c r="I46" s="66">
        <f>'Раздел 8'!I64</f>
        <v>0</v>
      </c>
      <c r="J46" s="66">
        <f>'Раздел 8'!J64</f>
        <v>0</v>
      </c>
      <c r="K46" s="66">
        <f>'Раздел 8'!K64</f>
        <v>0</v>
      </c>
      <c r="L46" s="66">
        <f>'Раздел 8'!L64</f>
        <v>8</v>
      </c>
      <c r="M46" s="66">
        <f>'Раздел 8'!M64</f>
        <v>1</v>
      </c>
      <c r="N46" s="66">
        <f>'Раздел 8'!N64</f>
        <v>1</v>
      </c>
      <c r="O46" s="66">
        <f>'Раздел 8'!O64</f>
        <v>1</v>
      </c>
      <c r="P46" s="66">
        <f>'Раздел 8'!P64</f>
        <v>1</v>
      </c>
      <c r="Q46" s="66">
        <f>'Раздел 8'!Q64</f>
        <v>1</v>
      </c>
      <c r="R46" s="66">
        <f>'Раздел 8'!R64</f>
        <v>0</v>
      </c>
      <c r="S46" s="66">
        <f>'Раздел 8'!S64</f>
        <v>0</v>
      </c>
      <c r="T46" s="66">
        <f>'Раздел 8'!T64</f>
        <v>1</v>
      </c>
      <c r="U46" s="66">
        <f>'Раздел 8'!U64</f>
        <v>0</v>
      </c>
      <c r="V46" s="66">
        <f>'Раздел 8'!V64</f>
        <v>1</v>
      </c>
      <c r="W46" s="66">
        <f>'Раздел 8'!W64</f>
        <v>7</v>
      </c>
      <c r="X46" s="66">
        <f>'Раздел 8'!X64</f>
        <v>1</v>
      </c>
      <c r="Y46" s="66">
        <f>'Раздел 8'!Y64</f>
        <v>1</v>
      </c>
      <c r="Z46" s="169">
        <f>'Раздел 2'!D62</f>
        <v>0</v>
      </c>
    </row>
    <row r="47" spans="1:26" s="15" customFormat="1" ht="12.75" x14ac:dyDescent="0.15">
      <c r="A47" s="242"/>
      <c r="B47" s="63" t="s">
        <v>135</v>
      </c>
      <c r="C47" s="64" t="s">
        <v>150</v>
      </c>
      <c r="D47" s="66">
        <f>'Раздел 8'!D68</f>
        <v>1</v>
      </c>
      <c r="E47" s="66">
        <f>'Раздел 8'!E68</f>
        <v>1</v>
      </c>
      <c r="F47" s="66">
        <f>'Раздел 8'!F68</f>
        <v>0</v>
      </c>
      <c r="G47" s="66">
        <f>'Раздел 8'!G68</f>
        <v>1</v>
      </c>
      <c r="H47" s="66">
        <f>'Раздел 8'!H68</f>
        <v>0</v>
      </c>
      <c r="I47" s="66">
        <f>'Раздел 8'!I68</f>
        <v>1</v>
      </c>
      <c r="J47" s="66">
        <f>'Раздел 8'!J68</f>
        <v>0</v>
      </c>
      <c r="K47" s="66">
        <f>'Раздел 8'!K68</f>
        <v>0</v>
      </c>
      <c r="L47" s="66">
        <f>'Раздел 8'!L68</f>
        <v>0</v>
      </c>
      <c r="M47" s="66">
        <f>'Раздел 8'!M68</f>
        <v>0</v>
      </c>
      <c r="N47" s="66">
        <f>'Раздел 8'!N68</f>
        <v>0</v>
      </c>
      <c r="O47" s="66">
        <f>'Раздел 8'!O68</f>
        <v>0</v>
      </c>
      <c r="P47" s="66">
        <f>'Раздел 8'!P68</f>
        <v>0</v>
      </c>
      <c r="Q47" s="66">
        <f>'Раздел 8'!Q68</f>
        <v>0</v>
      </c>
      <c r="R47" s="66">
        <f>'Раздел 8'!R68</f>
        <v>0</v>
      </c>
      <c r="S47" s="66">
        <f>'Раздел 8'!S68</f>
        <v>0</v>
      </c>
      <c r="T47" s="66">
        <f>'Раздел 8'!T68</f>
        <v>0</v>
      </c>
      <c r="U47" s="66">
        <f>'Раздел 8'!U68</f>
        <v>0</v>
      </c>
      <c r="V47" s="66">
        <f>'Раздел 8'!V68</f>
        <v>0</v>
      </c>
      <c r="W47" s="66">
        <f>'Раздел 8'!W68</f>
        <v>1</v>
      </c>
      <c r="X47" s="66">
        <f>'Раздел 8'!X68</f>
        <v>0</v>
      </c>
      <c r="Y47" s="66">
        <f>'Раздел 8'!Y68</f>
        <v>0</v>
      </c>
      <c r="Z47" s="169">
        <f>'Раздел 2'!D66</f>
        <v>0</v>
      </c>
    </row>
    <row r="48" spans="1:26" s="15" customFormat="1" ht="12.75" x14ac:dyDescent="0.15">
      <c r="A48" s="242"/>
      <c r="B48" s="63" t="s">
        <v>137</v>
      </c>
      <c r="C48" s="64" t="s">
        <v>152</v>
      </c>
      <c r="D48" s="66">
        <f>'Раздел 8'!D69</f>
        <v>0</v>
      </c>
      <c r="E48" s="66">
        <f>'Раздел 8'!E69</f>
        <v>0</v>
      </c>
      <c r="F48" s="66">
        <f>'Раздел 8'!F69</f>
        <v>0</v>
      </c>
      <c r="G48" s="66">
        <f>'Раздел 8'!G69</f>
        <v>0</v>
      </c>
      <c r="H48" s="66">
        <f>'Раздел 8'!H69</f>
        <v>0</v>
      </c>
      <c r="I48" s="66">
        <f>'Раздел 8'!I69</f>
        <v>0</v>
      </c>
      <c r="J48" s="66">
        <f>'Раздел 8'!J69</f>
        <v>0</v>
      </c>
      <c r="K48" s="66">
        <f>'Раздел 8'!K69</f>
        <v>0</v>
      </c>
      <c r="L48" s="66">
        <f>'Раздел 8'!L69</f>
        <v>0</v>
      </c>
      <c r="M48" s="66">
        <f>'Раздел 8'!M69</f>
        <v>0</v>
      </c>
      <c r="N48" s="66">
        <f>'Раздел 8'!N69</f>
        <v>0</v>
      </c>
      <c r="O48" s="66">
        <f>'Раздел 8'!O69</f>
        <v>0</v>
      </c>
      <c r="P48" s="66">
        <f>'Раздел 8'!P69</f>
        <v>0</v>
      </c>
      <c r="Q48" s="66">
        <f>'Раздел 8'!Q69</f>
        <v>0</v>
      </c>
      <c r="R48" s="66">
        <f>'Раздел 8'!R69</f>
        <v>0</v>
      </c>
      <c r="S48" s="66">
        <f>'Раздел 8'!S69</f>
        <v>0</v>
      </c>
      <c r="T48" s="66">
        <f>'Раздел 8'!T69</f>
        <v>0</v>
      </c>
      <c r="U48" s="66">
        <f>'Раздел 8'!U69</f>
        <v>0</v>
      </c>
      <c r="V48" s="66">
        <f>'Раздел 8'!V69</f>
        <v>0</v>
      </c>
      <c r="W48" s="66">
        <f>'Раздел 8'!W69</f>
        <v>0</v>
      </c>
      <c r="X48" s="66">
        <f>'Раздел 8'!X69</f>
        <v>0</v>
      </c>
      <c r="Y48" s="66">
        <f>'Раздел 8'!Y69</f>
        <v>0</v>
      </c>
      <c r="Z48" s="169">
        <f>'Раздел 2'!D67</f>
        <v>0</v>
      </c>
    </row>
    <row r="49" spans="1:26" s="15" customFormat="1" ht="12.75" x14ac:dyDescent="0.15">
      <c r="A49" s="242"/>
      <c r="B49" s="63" t="s">
        <v>139</v>
      </c>
      <c r="C49" s="64" t="s">
        <v>154</v>
      </c>
      <c r="D49" s="66">
        <f>'Раздел 8'!D70</f>
        <v>0</v>
      </c>
      <c r="E49" s="66">
        <f>'Раздел 8'!E70</f>
        <v>0</v>
      </c>
      <c r="F49" s="66">
        <f>'Раздел 8'!F70</f>
        <v>0</v>
      </c>
      <c r="G49" s="66">
        <f>'Раздел 8'!G70</f>
        <v>0</v>
      </c>
      <c r="H49" s="66">
        <f>'Раздел 8'!H70</f>
        <v>0</v>
      </c>
      <c r="I49" s="66">
        <f>'Раздел 8'!I70</f>
        <v>0</v>
      </c>
      <c r="J49" s="66">
        <f>'Раздел 8'!J70</f>
        <v>0</v>
      </c>
      <c r="K49" s="66">
        <f>'Раздел 8'!K70</f>
        <v>0</v>
      </c>
      <c r="L49" s="66">
        <f>'Раздел 8'!L70</f>
        <v>0</v>
      </c>
      <c r="M49" s="66">
        <f>'Раздел 8'!M70</f>
        <v>0</v>
      </c>
      <c r="N49" s="66">
        <f>'Раздел 8'!N70</f>
        <v>0</v>
      </c>
      <c r="O49" s="66">
        <f>'Раздел 8'!O70</f>
        <v>0</v>
      </c>
      <c r="P49" s="66">
        <f>'Раздел 8'!P70</f>
        <v>0</v>
      </c>
      <c r="Q49" s="66">
        <f>'Раздел 8'!Q70</f>
        <v>0</v>
      </c>
      <c r="R49" s="66">
        <f>'Раздел 8'!R70</f>
        <v>0</v>
      </c>
      <c r="S49" s="66">
        <f>'Раздел 8'!S70</f>
        <v>0</v>
      </c>
      <c r="T49" s="66">
        <f>'Раздел 8'!T70</f>
        <v>0</v>
      </c>
      <c r="U49" s="66">
        <f>'Раздел 8'!U70</f>
        <v>0</v>
      </c>
      <c r="V49" s="66">
        <f>'Раздел 8'!V70</f>
        <v>0</v>
      </c>
      <c r="W49" s="66">
        <f>'Раздел 8'!W70</f>
        <v>0</v>
      </c>
      <c r="X49" s="66">
        <f>'Раздел 8'!X70</f>
        <v>0</v>
      </c>
      <c r="Y49" s="66">
        <f>'Раздел 8'!Y70</f>
        <v>0</v>
      </c>
      <c r="Z49" s="169">
        <f>'Раздел 2'!D68</f>
        <v>0</v>
      </c>
    </row>
    <row r="50" spans="1:26" s="15" customFormat="1" ht="21" x14ac:dyDescent="0.15">
      <c r="A50" s="242"/>
      <c r="B50" s="138" t="s">
        <v>755</v>
      </c>
      <c r="C50" s="64" t="s">
        <v>156</v>
      </c>
      <c r="D50" s="66">
        <f>'Раздел 8'!D71</f>
        <v>0</v>
      </c>
      <c r="E50" s="66">
        <f>'Раздел 8'!E71</f>
        <v>0</v>
      </c>
      <c r="F50" s="66">
        <f>'Раздел 8'!F71</f>
        <v>0</v>
      </c>
      <c r="G50" s="66">
        <f>'Раздел 8'!G71</f>
        <v>0</v>
      </c>
      <c r="H50" s="66">
        <f>'Раздел 8'!H71</f>
        <v>0</v>
      </c>
      <c r="I50" s="66">
        <f>'Раздел 8'!I71</f>
        <v>0</v>
      </c>
      <c r="J50" s="66">
        <f>'Раздел 8'!J71</f>
        <v>0</v>
      </c>
      <c r="K50" s="66">
        <f>'Раздел 8'!K71</f>
        <v>0</v>
      </c>
      <c r="L50" s="66">
        <f>'Раздел 8'!L71</f>
        <v>0</v>
      </c>
      <c r="M50" s="66">
        <f>'Раздел 8'!M71</f>
        <v>0</v>
      </c>
      <c r="N50" s="66">
        <f>'Раздел 8'!N71</f>
        <v>0</v>
      </c>
      <c r="O50" s="66">
        <f>'Раздел 8'!O71</f>
        <v>0</v>
      </c>
      <c r="P50" s="66">
        <f>'Раздел 8'!P71</f>
        <v>0</v>
      </c>
      <c r="Q50" s="66">
        <f>'Раздел 8'!Q71</f>
        <v>0</v>
      </c>
      <c r="R50" s="66">
        <f>'Раздел 8'!R71</f>
        <v>0</v>
      </c>
      <c r="S50" s="66">
        <f>'Раздел 8'!S71</f>
        <v>0</v>
      </c>
      <c r="T50" s="66">
        <f>'Раздел 8'!T71</f>
        <v>0</v>
      </c>
      <c r="U50" s="66">
        <f>'Раздел 8'!U71</f>
        <v>0</v>
      </c>
      <c r="V50" s="66">
        <f>'Раздел 8'!V71</f>
        <v>0</v>
      </c>
      <c r="W50" s="66">
        <f>'Раздел 8'!W71</f>
        <v>0</v>
      </c>
      <c r="X50" s="66">
        <f>'Раздел 8'!X71</f>
        <v>0</v>
      </c>
      <c r="Y50" s="66">
        <f>'Раздел 8'!Y71</f>
        <v>0</v>
      </c>
      <c r="Z50" s="169">
        <f>'Раздел 2'!D69</f>
        <v>0</v>
      </c>
    </row>
    <row r="51" spans="1:26" s="15" customFormat="1" ht="12.75" x14ac:dyDescent="0.15">
      <c r="A51" s="242"/>
      <c r="B51" s="63" t="s">
        <v>141</v>
      </c>
      <c r="C51" s="64" t="s">
        <v>158</v>
      </c>
      <c r="D51" s="66">
        <f>'Раздел 8'!D72</f>
        <v>0</v>
      </c>
      <c r="E51" s="66">
        <f>'Раздел 8'!E72</f>
        <v>0</v>
      </c>
      <c r="F51" s="66">
        <f>'Раздел 8'!F72</f>
        <v>0</v>
      </c>
      <c r="G51" s="66">
        <f>'Раздел 8'!G72</f>
        <v>0</v>
      </c>
      <c r="H51" s="66">
        <f>'Раздел 8'!H72</f>
        <v>0</v>
      </c>
      <c r="I51" s="66">
        <f>'Раздел 8'!I72</f>
        <v>0</v>
      </c>
      <c r="J51" s="66">
        <f>'Раздел 8'!J72</f>
        <v>0</v>
      </c>
      <c r="K51" s="66">
        <f>'Раздел 8'!K72</f>
        <v>0</v>
      </c>
      <c r="L51" s="66">
        <f>'Раздел 8'!L72</f>
        <v>0</v>
      </c>
      <c r="M51" s="66">
        <f>'Раздел 8'!M72</f>
        <v>0</v>
      </c>
      <c r="N51" s="66">
        <f>'Раздел 8'!N72</f>
        <v>0</v>
      </c>
      <c r="O51" s="66">
        <f>'Раздел 8'!O72</f>
        <v>0</v>
      </c>
      <c r="P51" s="66">
        <f>'Раздел 8'!P72</f>
        <v>0</v>
      </c>
      <c r="Q51" s="66">
        <f>'Раздел 8'!Q72</f>
        <v>0</v>
      </c>
      <c r="R51" s="66">
        <f>'Раздел 8'!R72</f>
        <v>0</v>
      </c>
      <c r="S51" s="66">
        <f>'Раздел 8'!S72</f>
        <v>0</v>
      </c>
      <c r="T51" s="66">
        <f>'Раздел 8'!T72</f>
        <v>0</v>
      </c>
      <c r="U51" s="66">
        <f>'Раздел 8'!U72</f>
        <v>0</v>
      </c>
      <c r="V51" s="66">
        <f>'Раздел 8'!V72</f>
        <v>0</v>
      </c>
      <c r="W51" s="66">
        <f>'Раздел 8'!W72</f>
        <v>0</v>
      </c>
      <c r="X51" s="66">
        <f>'Раздел 8'!X72</f>
        <v>0</v>
      </c>
      <c r="Y51" s="66">
        <f>'Раздел 8'!Y72</f>
        <v>0</v>
      </c>
      <c r="Z51" s="169">
        <f>'Раздел 2'!D70</f>
        <v>0</v>
      </c>
    </row>
    <row r="52" spans="1:26" s="15" customFormat="1" ht="12.75" x14ac:dyDescent="0.15">
      <c r="A52" s="242"/>
      <c r="B52" s="63" t="s">
        <v>143</v>
      </c>
      <c r="C52" s="64" t="s">
        <v>160</v>
      </c>
      <c r="D52" s="66">
        <f>'Раздел 8'!D73</f>
        <v>0</v>
      </c>
      <c r="E52" s="66">
        <f>'Раздел 8'!E73</f>
        <v>0</v>
      </c>
      <c r="F52" s="66">
        <f>'Раздел 8'!F73</f>
        <v>0</v>
      </c>
      <c r="G52" s="66">
        <f>'Раздел 8'!G73</f>
        <v>0</v>
      </c>
      <c r="H52" s="66">
        <f>'Раздел 8'!H73</f>
        <v>0</v>
      </c>
      <c r="I52" s="66">
        <f>'Раздел 8'!I73</f>
        <v>0</v>
      </c>
      <c r="J52" s="66">
        <f>'Раздел 8'!J73</f>
        <v>0</v>
      </c>
      <c r="K52" s="66">
        <f>'Раздел 8'!K73</f>
        <v>0</v>
      </c>
      <c r="L52" s="66">
        <f>'Раздел 8'!L73</f>
        <v>0</v>
      </c>
      <c r="M52" s="66">
        <f>'Раздел 8'!M73</f>
        <v>0</v>
      </c>
      <c r="N52" s="66">
        <f>'Раздел 8'!N73</f>
        <v>0</v>
      </c>
      <c r="O52" s="66">
        <f>'Раздел 8'!O73</f>
        <v>0</v>
      </c>
      <c r="P52" s="66">
        <f>'Раздел 8'!P73</f>
        <v>0</v>
      </c>
      <c r="Q52" s="66">
        <f>'Раздел 8'!Q73</f>
        <v>0</v>
      </c>
      <c r="R52" s="66">
        <f>'Раздел 8'!R73</f>
        <v>0</v>
      </c>
      <c r="S52" s="66">
        <f>'Раздел 8'!S73</f>
        <v>0</v>
      </c>
      <c r="T52" s="66">
        <f>'Раздел 8'!T73</f>
        <v>0</v>
      </c>
      <c r="U52" s="66">
        <f>'Раздел 8'!U73</f>
        <v>0</v>
      </c>
      <c r="V52" s="66">
        <f>'Раздел 8'!V73</f>
        <v>0</v>
      </c>
      <c r="W52" s="66">
        <f>'Раздел 8'!W73</f>
        <v>0</v>
      </c>
      <c r="X52" s="66">
        <f>'Раздел 8'!X73</f>
        <v>0</v>
      </c>
      <c r="Y52" s="66">
        <f>'Раздел 8'!Y73</f>
        <v>0</v>
      </c>
      <c r="Z52" s="169">
        <f>'Раздел 2'!D71</f>
        <v>0</v>
      </c>
    </row>
    <row r="53" spans="1:26" s="15" customFormat="1" ht="12.75" x14ac:dyDescent="0.15">
      <c r="A53" s="242"/>
      <c r="B53" s="63" t="s">
        <v>145</v>
      </c>
      <c r="C53" s="64" t="s">
        <v>162</v>
      </c>
      <c r="D53" s="66">
        <f>'Раздел 8'!D74</f>
        <v>0</v>
      </c>
      <c r="E53" s="66">
        <f>'Раздел 8'!E74</f>
        <v>0</v>
      </c>
      <c r="F53" s="66">
        <f>'Раздел 8'!F74</f>
        <v>0</v>
      </c>
      <c r="G53" s="66">
        <f>'Раздел 8'!G74</f>
        <v>0</v>
      </c>
      <c r="H53" s="66">
        <f>'Раздел 8'!H74</f>
        <v>0</v>
      </c>
      <c r="I53" s="66">
        <f>'Раздел 8'!I74</f>
        <v>0</v>
      </c>
      <c r="J53" s="66">
        <f>'Раздел 8'!J74</f>
        <v>0</v>
      </c>
      <c r="K53" s="66">
        <f>'Раздел 8'!K74</f>
        <v>0</v>
      </c>
      <c r="L53" s="66">
        <f>'Раздел 8'!L74</f>
        <v>0</v>
      </c>
      <c r="M53" s="66">
        <f>'Раздел 8'!M74</f>
        <v>0</v>
      </c>
      <c r="N53" s="66">
        <f>'Раздел 8'!N74</f>
        <v>0</v>
      </c>
      <c r="O53" s="66">
        <f>'Раздел 8'!O74</f>
        <v>0</v>
      </c>
      <c r="P53" s="66">
        <f>'Раздел 8'!P74</f>
        <v>0</v>
      </c>
      <c r="Q53" s="66">
        <f>'Раздел 8'!Q74</f>
        <v>0</v>
      </c>
      <c r="R53" s="66">
        <f>'Раздел 8'!R74</f>
        <v>0</v>
      </c>
      <c r="S53" s="66">
        <f>'Раздел 8'!S74</f>
        <v>0</v>
      </c>
      <c r="T53" s="66">
        <f>'Раздел 8'!T74</f>
        <v>0</v>
      </c>
      <c r="U53" s="66">
        <f>'Раздел 8'!U74</f>
        <v>0</v>
      </c>
      <c r="V53" s="66">
        <f>'Раздел 8'!V74</f>
        <v>0</v>
      </c>
      <c r="W53" s="66">
        <f>'Раздел 8'!W74</f>
        <v>0</v>
      </c>
      <c r="X53" s="66">
        <f>'Раздел 8'!X74</f>
        <v>0</v>
      </c>
      <c r="Y53" s="66">
        <f>'Раздел 8'!Y74</f>
        <v>0</v>
      </c>
      <c r="Z53" s="169">
        <f>'Раздел 2'!D72</f>
        <v>1</v>
      </c>
    </row>
    <row r="54" spans="1:26" s="15" customFormat="1" ht="12.75" x14ac:dyDescent="0.15">
      <c r="A54" s="242"/>
      <c r="B54" s="63" t="s">
        <v>147</v>
      </c>
      <c r="C54" s="64" t="s">
        <v>164</v>
      </c>
      <c r="D54" s="66">
        <f>'Раздел 8'!D75</f>
        <v>2</v>
      </c>
      <c r="E54" s="66">
        <f>'Раздел 8'!E75</f>
        <v>2</v>
      </c>
      <c r="F54" s="66">
        <f>'Раздел 8'!F75</f>
        <v>1</v>
      </c>
      <c r="G54" s="66">
        <f>'Раздел 8'!G75</f>
        <v>1</v>
      </c>
      <c r="H54" s="66">
        <f>'Раздел 8'!H75</f>
        <v>1</v>
      </c>
      <c r="I54" s="66">
        <f>'Раздел 8'!I75</f>
        <v>1</v>
      </c>
      <c r="J54" s="66">
        <f>'Раздел 8'!J75</f>
        <v>0</v>
      </c>
      <c r="K54" s="66">
        <f>'Раздел 8'!K75</f>
        <v>2</v>
      </c>
      <c r="L54" s="66">
        <f>'Раздел 8'!L75</f>
        <v>0</v>
      </c>
      <c r="M54" s="66">
        <f>'Раздел 8'!M75</f>
        <v>1</v>
      </c>
      <c r="N54" s="66">
        <f>'Раздел 8'!N75</f>
        <v>0</v>
      </c>
      <c r="O54" s="66">
        <f>'Раздел 8'!O75</f>
        <v>0</v>
      </c>
      <c r="P54" s="66">
        <f>'Раздел 8'!P75</f>
        <v>0</v>
      </c>
      <c r="Q54" s="66">
        <f>'Раздел 8'!Q75</f>
        <v>0</v>
      </c>
      <c r="R54" s="66">
        <f>'Раздел 8'!R75</f>
        <v>0</v>
      </c>
      <c r="S54" s="66">
        <f>'Раздел 8'!S75</f>
        <v>0</v>
      </c>
      <c r="T54" s="66">
        <f>'Раздел 8'!T75</f>
        <v>0</v>
      </c>
      <c r="U54" s="66">
        <f>'Раздел 8'!U75</f>
        <v>0</v>
      </c>
      <c r="V54" s="66">
        <f>'Раздел 8'!V75</f>
        <v>2</v>
      </c>
      <c r="W54" s="66">
        <f>'Раздел 8'!W75</f>
        <v>0</v>
      </c>
      <c r="X54" s="66">
        <f>'Раздел 8'!X75</f>
        <v>0</v>
      </c>
      <c r="Y54" s="66">
        <f>'Раздел 8'!Y75</f>
        <v>0</v>
      </c>
      <c r="Z54" s="169">
        <f>'Раздел 2'!D73</f>
        <v>0</v>
      </c>
    </row>
    <row r="55" spans="1:26" s="15" customFormat="1" ht="12.75" x14ac:dyDescent="0.15">
      <c r="A55" s="242"/>
      <c r="B55" s="63" t="s">
        <v>149</v>
      </c>
      <c r="C55" s="64" t="s">
        <v>166</v>
      </c>
      <c r="D55" s="66">
        <f>'Раздел 8'!D76</f>
        <v>0</v>
      </c>
      <c r="E55" s="66">
        <f>'Раздел 8'!E76</f>
        <v>0</v>
      </c>
      <c r="F55" s="66">
        <f>'Раздел 8'!F76</f>
        <v>0</v>
      </c>
      <c r="G55" s="66">
        <f>'Раздел 8'!G76</f>
        <v>0</v>
      </c>
      <c r="H55" s="66">
        <f>'Раздел 8'!H76</f>
        <v>0</v>
      </c>
      <c r="I55" s="66">
        <f>'Раздел 8'!I76</f>
        <v>0</v>
      </c>
      <c r="J55" s="66">
        <f>'Раздел 8'!J76</f>
        <v>0</v>
      </c>
      <c r="K55" s="66">
        <f>'Раздел 8'!K76</f>
        <v>0</v>
      </c>
      <c r="L55" s="66">
        <f>'Раздел 8'!L76</f>
        <v>0</v>
      </c>
      <c r="M55" s="66">
        <f>'Раздел 8'!M76</f>
        <v>0</v>
      </c>
      <c r="N55" s="66">
        <f>'Раздел 8'!N76</f>
        <v>0</v>
      </c>
      <c r="O55" s="66">
        <f>'Раздел 8'!O76</f>
        <v>0</v>
      </c>
      <c r="P55" s="66">
        <f>'Раздел 8'!P76</f>
        <v>0</v>
      </c>
      <c r="Q55" s="66">
        <f>'Раздел 8'!Q76</f>
        <v>0</v>
      </c>
      <c r="R55" s="66">
        <f>'Раздел 8'!R76</f>
        <v>0</v>
      </c>
      <c r="S55" s="66">
        <f>'Раздел 8'!S76</f>
        <v>0</v>
      </c>
      <c r="T55" s="66">
        <f>'Раздел 8'!T76</f>
        <v>0</v>
      </c>
      <c r="U55" s="66">
        <f>'Раздел 8'!U76</f>
        <v>0</v>
      </c>
      <c r="V55" s="66">
        <f>'Раздел 8'!V76</f>
        <v>0</v>
      </c>
      <c r="W55" s="66">
        <f>'Раздел 8'!W76</f>
        <v>0</v>
      </c>
      <c r="X55" s="66">
        <f>'Раздел 8'!X76</f>
        <v>0</v>
      </c>
      <c r="Y55" s="66">
        <f>'Раздел 8'!Y76</f>
        <v>0</v>
      </c>
      <c r="Z55" s="169">
        <f>'Раздел 2'!D74</f>
        <v>0</v>
      </c>
    </row>
    <row r="56" spans="1:26" s="15" customFormat="1" ht="12.75" x14ac:dyDescent="0.15">
      <c r="A56" s="242"/>
      <c r="B56" s="63" t="s">
        <v>151</v>
      </c>
      <c r="C56" s="64" t="s">
        <v>168</v>
      </c>
      <c r="D56" s="66">
        <f>'Раздел 8'!D77</f>
        <v>0</v>
      </c>
      <c r="E56" s="66">
        <f>'Раздел 8'!E77</f>
        <v>0</v>
      </c>
      <c r="F56" s="66">
        <f>'Раздел 8'!F77</f>
        <v>0</v>
      </c>
      <c r="G56" s="66">
        <f>'Раздел 8'!G77</f>
        <v>0</v>
      </c>
      <c r="H56" s="66">
        <f>'Раздел 8'!H77</f>
        <v>0</v>
      </c>
      <c r="I56" s="66">
        <f>'Раздел 8'!I77</f>
        <v>0</v>
      </c>
      <c r="J56" s="66">
        <f>'Раздел 8'!J77</f>
        <v>0</v>
      </c>
      <c r="K56" s="66">
        <f>'Раздел 8'!K77</f>
        <v>0</v>
      </c>
      <c r="L56" s="66">
        <f>'Раздел 8'!L77</f>
        <v>0</v>
      </c>
      <c r="M56" s="66">
        <f>'Раздел 8'!M77</f>
        <v>0</v>
      </c>
      <c r="N56" s="66">
        <f>'Раздел 8'!N77</f>
        <v>0</v>
      </c>
      <c r="O56" s="66">
        <f>'Раздел 8'!O77</f>
        <v>0</v>
      </c>
      <c r="P56" s="66">
        <f>'Раздел 8'!P77</f>
        <v>0</v>
      </c>
      <c r="Q56" s="66">
        <f>'Раздел 8'!Q77</f>
        <v>0</v>
      </c>
      <c r="R56" s="66">
        <f>'Раздел 8'!R77</f>
        <v>0</v>
      </c>
      <c r="S56" s="66">
        <f>'Раздел 8'!S77</f>
        <v>0</v>
      </c>
      <c r="T56" s="66">
        <f>'Раздел 8'!T77</f>
        <v>0</v>
      </c>
      <c r="U56" s="66">
        <f>'Раздел 8'!U77</f>
        <v>0</v>
      </c>
      <c r="V56" s="66">
        <f>'Раздел 8'!V77</f>
        <v>0</v>
      </c>
      <c r="W56" s="66">
        <f>'Раздел 8'!W77</f>
        <v>0</v>
      </c>
      <c r="X56" s="66">
        <f>'Раздел 8'!X77</f>
        <v>0</v>
      </c>
      <c r="Y56" s="66">
        <f>'Раздел 8'!Y77</f>
        <v>0</v>
      </c>
      <c r="Z56" s="169">
        <f>'Раздел 2'!D75</f>
        <v>0</v>
      </c>
    </row>
    <row r="57" spans="1:26" s="15" customFormat="1" ht="12.75" x14ac:dyDescent="0.15">
      <c r="A57" s="242"/>
      <c r="B57" s="63" t="s">
        <v>153</v>
      </c>
      <c r="C57" s="64" t="s">
        <v>170</v>
      </c>
      <c r="D57" s="66">
        <f>'Раздел 8'!D78</f>
        <v>0</v>
      </c>
      <c r="E57" s="66">
        <f>'Раздел 8'!E78</f>
        <v>0</v>
      </c>
      <c r="F57" s="66">
        <f>'Раздел 8'!F78</f>
        <v>0</v>
      </c>
      <c r="G57" s="66">
        <f>'Раздел 8'!G78</f>
        <v>0</v>
      </c>
      <c r="H57" s="66">
        <f>'Раздел 8'!H78</f>
        <v>0</v>
      </c>
      <c r="I57" s="66">
        <f>'Раздел 8'!I78</f>
        <v>0</v>
      </c>
      <c r="J57" s="66">
        <f>'Раздел 8'!J78</f>
        <v>0</v>
      </c>
      <c r="K57" s="66">
        <f>'Раздел 8'!K78</f>
        <v>0</v>
      </c>
      <c r="L57" s="66">
        <f>'Раздел 8'!L78</f>
        <v>0</v>
      </c>
      <c r="M57" s="66">
        <f>'Раздел 8'!M78</f>
        <v>0</v>
      </c>
      <c r="N57" s="66">
        <f>'Раздел 8'!N78</f>
        <v>0</v>
      </c>
      <c r="O57" s="66">
        <f>'Раздел 8'!O78</f>
        <v>0</v>
      </c>
      <c r="P57" s="66">
        <f>'Раздел 8'!P78</f>
        <v>0</v>
      </c>
      <c r="Q57" s="66">
        <f>'Раздел 8'!Q78</f>
        <v>0</v>
      </c>
      <c r="R57" s="66">
        <f>'Раздел 8'!R78</f>
        <v>0</v>
      </c>
      <c r="S57" s="66">
        <f>'Раздел 8'!S78</f>
        <v>0</v>
      </c>
      <c r="T57" s="66">
        <f>'Раздел 8'!T78</f>
        <v>0</v>
      </c>
      <c r="U57" s="66">
        <f>'Раздел 8'!U78</f>
        <v>0</v>
      </c>
      <c r="V57" s="66">
        <f>'Раздел 8'!V78</f>
        <v>0</v>
      </c>
      <c r="W57" s="66">
        <f>'Раздел 8'!W78</f>
        <v>0</v>
      </c>
      <c r="X57" s="66">
        <f>'Раздел 8'!X78</f>
        <v>0</v>
      </c>
      <c r="Y57" s="66">
        <f>'Раздел 8'!Y78</f>
        <v>0</v>
      </c>
      <c r="Z57" s="169">
        <f>'Раздел 2'!D76</f>
        <v>0</v>
      </c>
    </row>
    <row r="58" spans="1:26" s="15" customFormat="1" ht="12.75" x14ac:dyDescent="0.15">
      <c r="A58" s="242"/>
      <c r="B58" s="63" t="s">
        <v>155</v>
      </c>
      <c r="C58" s="64" t="s">
        <v>172</v>
      </c>
      <c r="D58" s="66">
        <f>'Раздел 8'!D79</f>
        <v>0</v>
      </c>
      <c r="E58" s="66">
        <f>'Раздел 8'!E79</f>
        <v>0</v>
      </c>
      <c r="F58" s="66">
        <f>'Раздел 8'!F79</f>
        <v>0</v>
      </c>
      <c r="G58" s="66">
        <f>'Раздел 8'!G79</f>
        <v>0</v>
      </c>
      <c r="H58" s="66">
        <f>'Раздел 8'!H79</f>
        <v>0</v>
      </c>
      <c r="I58" s="66">
        <f>'Раздел 8'!I79</f>
        <v>0</v>
      </c>
      <c r="J58" s="66">
        <f>'Раздел 8'!J79</f>
        <v>0</v>
      </c>
      <c r="K58" s="66">
        <f>'Раздел 8'!K79</f>
        <v>0</v>
      </c>
      <c r="L58" s="66">
        <f>'Раздел 8'!L79</f>
        <v>0</v>
      </c>
      <c r="M58" s="66">
        <f>'Раздел 8'!M79</f>
        <v>0</v>
      </c>
      <c r="N58" s="66">
        <f>'Раздел 8'!N79</f>
        <v>0</v>
      </c>
      <c r="O58" s="66">
        <f>'Раздел 8'!O79</f>
        <v>0</v>
      </c>
      <c r="P58" s="66">
        <f>'Раздел 8'!P79</f>
        <v>0</v>
      </c>
      <c r="Q58" s="66">
        <f>'Раздел 8'!Q79</f>
        <v>0</v>
      </c>
      <c r="R58" s="66">
        <f>'Раздел 8'!R79</f>
        <v>0</v>
      </c>
      <c r="S58" s="66">
        <f>'Раздел 8'!S79</f>
        <v>0</v>
      </c>
      <c r="T58" s="66">
        <f>'Раздел 8'!T79</f>
        <v>0</v>
      </c>
      <c r="U58" s="66">
        <f>'Раздел 8'!U79</f>
        <v>0</v>
      </c>
      <c r="V58" s="66">
        <f>'Раздел 8'!V79</f>
        <v>0</v>
      </c>
      <c r="W58" s="66">
        <f>'Раздел 8'!W79</f>
        <v>0</v>
      </c>
      <c r="X58" s="66">
        <f>'Раздел 8'!X79</f>
        <v>0</v>
      </c>
      <c r="Y58" s="66">
        <f>'Раздел 8'!Y79</f>
        <v>0</v>
      </c>
      <c r="Z58" s="169">
        <f>'Раздел 2'!D77</f>
        <v>0</v>
      </c>
    </row>
    <row r="59" spans="1:26" s="15" customFormat="1" ht="12.75" x14ac:dyDescent="0.15">
      <c r="A59" s="242"/>
      <c r="B59" s="63" t="s">
        <v>165</v>
      </c>
      <c r="C59" s="64" t="s">
        <v>181</v>
      </c>
      <c r="D59" s="66">
        <f>'Раздел 8'!D84</f>
        <v>0</v>
      </c>
      <c r="E59" s="66">
        <f>'Раздел 8'!E84</f>
        <v>0</v>
      </c>
      <c r="F59" s="66">
        <f>'Раздел 8'!F84</f>
        <v>0</v>
      </c>
      <c r="G59" s="66">
        <f>'Раздел 8'!G84</f>
        <v>0</v>
      </c>
      <c r="H59" s="66">
        <f>'Раздел 8'!H84</f>
        <v>0</v>
      </c>
      <c r="I59" s="66">
        <f>'Раздел 8'!I84</f>
        <v>0</v>
      </c>
      <c r="J59" s="66">
        <f>'Раздел 8'!J84</f>
        <v>0</v>
      </c>
      <c r="K59" s="66">
        <f>'Раздел 8'!K84</f>
        <v>0</v>
      </c>
      <c r="L59" s="66">
        <f>'Раздел 8'!L84</f>
        <v>0</v>
      </c>
      <c r="M59" s="66">
        <f>'Раздел 8'!M84</f>
        <v>0</v>
      </c>
      <c r="N59" s="66">
        <f>'Раздел 8'!N84</f>
        <v>0</v>
      </c>
      <c r="O59" s="66">
        <f>'Раздел 8'!O84</f>
        <v>0</v>
      </c>
      <c r="P59" s="66">
        <f>'Раздел 8'!P84</f>
        <v>0</v>
      </c>
      <c r="Q59" s="66">
        <f>'Раздел 8'!Q84</f>
        <v>0</v>
      </c>
      <c r="R59" s="66">
        <f>'Раздел 8'!R84</f>
        <v>0</v>
      </c>
      <c r="S59" s="66">
        <f>'Раздел 8'!S84</f>
        <v>0</v>
      </c>
      <c r="T59" s="66">
        <f>'Раздел 8'!T84</f>
        <v>0</v>
      </c>
      <c r="U59" s="66">
        <f>'Раздел 8'!U84</f>
        <v>0</v>
      </c>
      <c r="V59" s="66">
        <f>'Раздел 8'!V84</f>
        <v>0</v>
      </c>
      <c r="W59" s="66">
        <f>'Раздел 8'!W84</f>
        <v>0</v>
      </c>
      <c r="X59" s="66">
        <f>'Раздел 8'!X84</f>
        <v>0</v>
      </c>
      <c r="Y59" s="66">
        <f>'Раздел 8'!Y84</f>
        <v>0</v>
      </c>
      <c r="Z59" s="169">
        <f>'Раздел 2'!D82</f>
        <v>0</v>
      </c>
    </row>
    <row r="60" spans="1:26" s="15" customFormat="1" ht="12.75" x14ac:dyDescent="0.15">
      <c r="A60" s="242"/>
      <c r="B60" s="63" t="s">
        <v>167</v>
      </c>
      <c r="C60" s="64" t="s">
        <v>183</v>
      </c>
      <c r="D60" s="66">
        <f>'Раздел 8'!D85</f>
        <v>1</v>
      </c>
      <c r="E60" s="66">
        <f>'Раздел 8'!E85</f>
        <v>0</v>
      </c>
      <c r="F60" s="66">
        <f>'Раздел 8'!F85</f>
        <v>0</v>
      </c>
      <c r="G60" s="66">
        <f>'Раздел 8'!G85</f>
        <v>0</v>
      </c>
      <c r="H60" s="66">
        <f>'Раздел 8'!H85</f>
        <v>0</v>
      </c>
      <c r="I60" s="66">
        <f>'Раздел 8'!I85</f>
        <v>0</v>
      </c>
      <c r="J60" s="66">
        <f>'Раздел 8'!J85</f>
        <v>0</v>
      </c>
      <c r="K60" s="66">
        <f>'Раздел 8'!K85</f>
        <v>0</v>
      </c>
      <c r="L60" s="66">
        <f>'Раздел 8'!L85</f>
        <v>0</v>
      </c>
      <c r="M60" s="66">
        <f>'Раздел 8'!M85</f>
        <v>0</v>
      </c>
      <c r="N60" s="66">
        <f>'Раздел 8'!N85</f>
        <v>1</v>
      </c>
      <c r="O60" s="66">
        <f>'Раздел 8'!O85</f>
        <v>0</v>
      </c>
      <c r="P60" s="66">
        <f>'Раздел 8'!P85</f>
        <v>1</v>
      </c>
      <c r="Q60" s="66">
        <f>'Раздел 8'!Q85</f>
        <v>0</v>
      </c>
      <c r="R60" s="66">
        <f>'Раздел 8'!R85</f>
        <v>0</v>
      </c>
      <c r="S60" s="66">
        <f>'Раздел 8'!S85</f>
        <v>0</v>
      </c>
      <c r="T60" s="66">
        <f>'Раздел 8'!T85</f>
        <v>0</v>
      </c>
      <c r="U60" s="66">
        <f>'Раздел 8'!U85</f>
        <v>0</v>
      </c>
      <c r="V60" s="66">
        <f>'Раздел 8'!V85</f>
        <v>0</v>
      </c>
      <c r="W60" s="66">
        <f>'Раздел 8'!W85</f>
        <v>0</v>
      </c>
      <c r="X60" s="66">
        <f>'Раздел 8'!X85</f>
        <v>0</v>
      </c>
      <c r="Y60" s="66">
        <f>'Раздел 8'!Y85</f>
        <v>0</v>
      </c>
      <c r="Z60" s="169">
        <f>'Раздел 2'!D83</f>
        <v>0</v>
      </c>
    </row>
    <row r="61" spans="1:26" s="15" customFormat="1" ht="12.75" x14ac:dyDescent="0.15">
      <c r="A61" s="242"/>
      <c r="B61" s="63" t="s">
        <v>169</v>
      </c>
      <c r="C61" s="64" t="s">
        <v>184</v>
      </c>
      <c r="D61" s="66">
        <f>'Раздел 8'!D86</f>
        <v>0</v>
      </c>
      <c r="E61" s="66">
        <f>'Раздел 8'!E86</f>
        <v>0</v>
      </c>
      <c r="F61" s="66">
        <f>'Раздел 8'!F86</f>
        <v>0</v>
      </c>
      <c r="G61" s="66">
        <f>'Раздел 8'!G86</f>
        <v>0</v>
      </c>
      <c r="H61" s="66">
        <f>'Раздел 8'!H86</f>
        <v>0</v>
      </c>
      <c r="I61" s="66">
        <f>'Раздел 8'!I86</f>
        <v>0</v>
      </c>
      <c r="J61" s="66">
        <f>'Раздел 8'!J86</f>
        <v>0</v>
      </c>
      <c r="K61" s="66">
        <f>'Раздел 8'!K86</f>
        <v>0</v>
      </c>
      <c r="L61" s="66">
        <f>'Раздел 8'!L86</f>
        <v>0</v>
      </c>
      <c r="M61" s="66">
        <f>'Раздел 8'!M86</f>
        <v>0</v>
      </c>
      <c r="N61" s="66">
        <f>'Раздел 8'!N86</f>
        <v>0</v>
      </c>
      <c r="O61" s="66">
        <f>'Раздел 8'!O86</f>
        <v>0</v>
      </c>
      <c r="P61" s="66">
        <f>'Раздел 8'!P86</f>
        <v>0</v>
      </c>
      <c r="Q61" s="66">
        <f>'Раздел 8'!Q86</f>
        <v>0</v>
      </c>
      <c r="R61" s="66">
        <f>'Раздел 8'!R86</f>
        <v>0</v>
      </c>
      <c r="S61" s="66">
        <f>'Раздел 8'!S86</f>
        <v>0</v>
      </c>
      <c r="T61" s="66">
        <f>'Раздел 8'!T86</f>
        <v>0</v>
      </c>
      <c r="U61" s="66">
        <f>'Раздел 8'!U86</f>
        <v>0</v>
      </c>
      <c r="V61" s="66">
        <f>'Раздел 8'!V86</f>
        <v>0</v>
      </c>
      <c r="W61" s="66">
        <f>'Раздел 8'!W86</f>
        <v>0</v>
      </c>
      <c r="X61" s="66">
        <f>'Раздел 8'!X86</f>
        <v>0</v>
      </c>
      <c r="Y61" s="66">
        <f>'Раздел 8'!Y86</f>
        <v>0</v>
      </c>
      <c r="Z61" s="169">
        <f>'Раздел 2'!D84</f>
        <v>0</v>
      </c>
    </row>
    <row r="62" spans="1:26" s="15" customFormat="1" ht="12.75" x14ac:dyDescent="0.15">
      <c r="A62" s="242"/>
      <c r="B62" s="63" t="s">
        <v>171</v>
      </c>
      <c r="C62" s="64" t="s">
        <v>185</v>
      </c>
      <c r="D62" s="66">
        <f>'Раздел 8'!D87</f>
        <v>58</v>
      </c>
      <c r="E62" s="66">
        <f>'Раздел 8'!E87</f>
        <v>42</v>
      </c>
      <c r="F62" s="66">
        <f>'Раздел 8'!F87</f>
        <v>36</v>
      </c>
      <c r="G62" s="66">
        <f>'Раздел 8'!G87</f>
        <v>5</v>
      </c>
      <c r="H62" s="66">
        <f>'Раздел 8'!H87</f>
        <v>30</v>
      </c>
      <c r="I62" s="66">
        <f>'Раздел 8'!I87</f>
        <v>2</v>
      </c>
      <c r="J62" s="66">
        <f>'Раздел 8'!J87</f>
        <v>2</v>
      </c>
      <c r="K62" s="66">
        <f>'Раздел 8'!K87</f>
        <v>6</v>
      </c>
      <c r="L62" s="66">
        <f>'Раздел 8'!L87</f>
        <v>16</v>
      </c>
      <c r="M62" s="66">
        <f>'Раздел 8'!M87</f>
        <v>7</v>
      </c>
      <c r="N62" s="66">
        <f>'Раздел 8'!N87</f>
        <v>14</v>
      </c>
      <c r="O62" s="66">
        <f>'Раздел 8'!O87</f>
        <v>2</v>
      </c>
      <c r="P62" s="66">
        <f>'Раздел 8'!P87</f>
        <v>10</v>
      </c>
      <c r="Q62" s="66">
        <f>'Раздел 8'!Q87</f>
        <v>2</v>
      </c>
      <c r="R62" s="66">
        <f>'Раздел 8'!R87</f>
        <v>0</v>
      </c>
      <c r="S62" s="66">
        <f>'Раздел 8'!S87</f>
        <v>1</v>
      </c>
      <c r="T62" s="66">
        <f>'Раздел 8'!T87</f>
        <v>5</v>
      </c>
      <c r="U62" s="66">
        <f>'Раздел 8'!U87</f>
        <v>0</v>
      </c>
      <c r="V62" s="66">
        <f>'Раздел 8'!V87</f>
        <v>8</v>
      </c>
      <c r="W62" s="66">
        <f>'Раздел 8'!W87</f>
        <v>29</v>
      </c>
      <c r="X62" s="66">
        <f>'Раздел 8'!X87</f>
        <v>5</v>
      </c>
      <c r="Y62" s="66">
        <f>'Раздел 8'!Y87</f>
        <v>2</v>
      </c>
      <c r="Z62" s="169">
        <f>'Раздел 2'!D85</f>
        <v>1</v>
      </c>
    </row>
    <row r="63" spans="1:26" s="15" customFormat="1" ht="12.75" x14ac:dyDescent="0.15">
      <c r="A63" s="242"/>
      <c r="B63" s="63" t="s">
        <v>173</v>
      </c>
      <c r="C63" s="64" t="s">
        <v>187</v>
      </c>
      <c r="D63" s="66">
        <f>'Раздел 8'!D88</f>
        <v>0</v>
      </c>
      <c r="E63" s="66">
        <f>'Раздел 8'!E88</f>
        <v>0</v>
      </c>
      <c r="F63" s="66">
        <f>'Раздел 8'!F88</f>
        <v>0</v>
      </c>
      <c r="G63" s="66">
        <f>'Раздел 8'!G88</f>
        <v>0</v>
      </c>
      <c r="H63" s="66">
        <f>'Раздел 8'!H88</f>
        <v>0</v>
      </c>
      <c r="I63" s="66">
        <f>'Раздел 8'!I88</f>
        <v>0</v>
      </c>
      <c r="J63" s="66">
        <f>'Раздел 8'!J88</f>
        <v>0</v>
      </c>
      <c r="K63" s="66">
        <f>'Раздел 8'!K88</f>
        <v>0</v>
      </c>
      <c r="L63" s="66">
        <f>'Раздел 8'!L88</f>
        <v>0</v>
      </c>
      <c r="M63" s="66">
        <f>'Раздел 8'!M88</f>
        <v>0</v>
      </c>
      <c r="N63" s="66">
        <f>'Раздел 8'!N88</f>
        <v>0</v>
      </c>
      <c r="O63" s="66">
        <f>'Раздел 8'!O88</f>
        <v>0</v>
      </c>
      <c r="P63" s="66">
        <f>'Раздел 8'!P88</f>
        <v>0</v>
      </c>
      <c r="Q63" s="66">
        <f>'Раздел 8'!Q88</f>
        <v>0</v>
      </c>
      <c r="R63" s="66">
        <f>'Раздел 8'!R88</f>
        <v>0</v>
      </c>
      <c r="S63" s="66">
        <f>'Раздел 8'!S88</f>
        <v>0</v>
      </c>
      <c r="T63" s="66">
        <f>'Раздел 8'!T88</f>
        <v>0</v>
      </c>
      <c r="U63" s="66">
        <f>'Раздел 8'!U88</f>
        <v>0</v>
      </c>
      <c r="V63" s="66">
        <f>'Раздел 8'!V88</f>
        <v>0</v>
      </c>
      <c r="W63" s="66">
        <f>'Раздел 8'!W88</f>
        <v>0</v>
      </c>
      <c r="X63" s="66">
        <f>'Раздел 8'!X88</f>
        <v>0</v>
      </c>
      <c r="Y63" s="66">
        <f>'Раздел 8'!Y88</f>
        <v>0</v>
      </c>
      <c r="Z63" s="169">
        <f>'Раздел 2'!D86</f>
        <v>0</v>
      </c>
    </row>
    <row r="64" spans="1:26" s="15" customFormat="1" ht="12.75" x14ac:dyDescent="0.15">
      <c r="A64" s="242"/>
      <c r="B64" s="63" t="s">
        <v>702</v>
      </c>
      <c r="C64" s="64" t="s">
        <v>189</v>
      </c>
      <c r="D64" s="66">
        <f>'Раздел 8'!D89</f>
        <v>0</v>
      </c>
      <c r="E64" s="66">
        <f>'Раздел 8'!E89</f>
        <v>0</v>
      </c>
      <c r="F64" s="66">
        <f>'Раздел 8'!F89</f>
        <v>0</v>
      </c>
      <c r="G64" s="66">
        <f>'Раздел 8'!G89</f>
        <v>0</v>
      </c>
      <c r="H64" s="66">
        <f>'Раздел 8'!H89</f>
        <v>0</v>
      </c>
      <c r="I64" s="66">
        <f>'Раздел 8'!I89</f>
        <v>0</v>
      </c>
      <c r="J64" s="66">
        <f>'Раздел 8'!J89</f>
        <v>0</v>
      </c>
      <c r="K64" s="66">
        <f>'Раздел 8'!K89</f>
        <v>0</v>
      </c>
      <c r="L64" s="66">
        <f>'Раздел 8'!L89</f>
        <v>0</v>
      </c>
      <c r="M64" s="66">
        <f>'Раздел 8'!M89</f>
        <v>0</v>
      </c>
      <c r="N64" s="66">
        <f>'Раздел 8'!N89</f>
        <v>0</v>
      </c>
      <c r="O64" s="66">
        <f>'Раздел 8'!O89</f>
        <v>0</v>
      </c>
      <c r="P64" s="66">
        <f>'Раздел 8'!P89</f>
        <v>0</v>
      </c>
      <c r="Q64" s="66">
        <f>'Раздел 8'!Q89</f>
        <v>0</v>
      </c>
      <c r="R64" s="66">
        <f>'Раздел 8'!R89</f>
        <v>0</v>
      </c>
      <c r="S64" s="66">
        <f>'Раздел 8'!S89</f>
        <v>0</v>
      </c>
      <c r="T64" s="66">
        <f>'Раздел 8'!T89</f>
        <v>0</v>
      </c>
      <c r="U64" s="66">
        <f>'Раздел 8'!U89</f>
        <v>0</v>
      </c>
      <c r="V64" s="66">
        <f>'Раздел 8'!V89</f>
        <v>0</v>
      </c>
      <c r="W64" s="66">
        <f>'Раздел 8'!W89</f>
        <v>0</v>
      </c>
      <c r="X64" s="66">
        <f>'Раздел 8'!X89</f>
        <v>0</v>
      </c>
      <c r="Y64" s="66">
        <f>'Раздел 8'!Y89</f>
        <v>0</v>
      </c>
      <c r="Z64" s="169">
        <f>'Раздел 2'!D87</f>
        <v>0</v>
      </c>
    </row>
    <row r="65" spans="1:26" s="15" customFormat="1" ht="12.75" x14ac:dyDescent="0.15">
      <c r="A65" s="242"/>
      <c r="B65" s="63" t="s">
        <v>175</v>
      </c>
      <c r="C65" s="64" t="s">
        <v>191</v>
      </c>
      <c r="D65" s="66">
        <f>'Раздел 8'!D90</f>
        <v>0</v>
      </c>
      <c r="E65" s="66">
        <f>'Раздел 8'!E90</f>
        <v>0</v>
      </c>
      <c r="F65" s="66">
        <f>'Раздел 8'!F90</f>
        <v>0</v>
      </c>
      <c r="G65" s="66">
        <f>'Раздел 8'!G90</f>
        <v>0</v>
      </c>
      <c r="H65" s="66">
        <f>'Раздел 8'!H90</f>
        <v>0</v>
      </c>
      <c r="I65" s="66">
        <f>'Раздел 8'!I90</f>
        <v>0</v>
      </c>
      <c r="J65" s="66">
        <f>'Раздел 8'!J90</f>
        <v>0</v>
      </c>
      <c r="K65" s="66">
        <f>'Раздел 8'!K90</f>
        <v>0</v>
      </c>
      <c r="L65" s="66">
        <f>'Раздел 8'!L90</f>
        <v>0</v>
      </c>
      <c r="M65" s="66">
        <f>'Раздел 8'!M90</f>
        <v>0</v>
      </c>
      <c r="N65" s="66">
        <f>'Раздел 8'!N90</f>
        <v>0</v>
      </c>
      <c r="O65" s="66">
        <f>'Раздел 8'!O90</f>
        <v>0</v>
      </c>
      <c r="P65" s="66">
        <f>'Раздел 8'!P90</f>
        <v>0</v>
      </c>
      <c r="Q65" s="66">
        <f>'Раздел 8'!Q90</f>
        <v>0</v>
      </c>
      <c r="R65" s="66">
        <f>'Раздел 8'!R90</f>
        <v>0</v>
      </c>
      <c r="S65" s="66">
        <f>'Раздел 8'!S90</f>
        <v>0</v>
      </c>
      <c r="T65" s="66">
        <f>'Раздел 8'!T90</f>
        <v>0</v>
      </c>
      <c r="U65" s="66">
        <f>'Раздел 8'!U90</f>
        <v>0</v>
      </c>
      <c r="V65" s="66">
        <f>'Раздел 8'!V90</f>
        <v>0</v>
      </c>
      <c r="W65" s="66">
        <f>'Раздел 8'!W90</f>
        <v>0</v>
      </c>
      <c r="X65" s="66">
        <f>'Раздел 8'!X90</f>
        <v>0</v>
      </c>
      <c r="Y65" s="66">
        <f>'Раздел 8'!Y90</f>
        <v>0</v>
      </c>
      <c r="Z65" s="169">
        <f>'Раздел 2'!D88</f>
        <v>0</v>
      </c>
    </row>
    <row r="66" spans="1:26" s="15" customFormat="1" ht="12.75" x14ac:dyDescent="0.15">
      <c r="A66" s="242"/>
      <c r="B66" s="63" t="s">
        <v>846</v>
      </c>
      <c r="C66" s="64" t="s">
        <v>193</v>
      </c>
      <c r="D66" s="66">
        <f>'Раздел 8'!D91</f>
        <v>4</v>
      </c>
      <c r="E66" s="66">
        <f>'Раздел 8'!E91</f>
        <v>0</v>
      </c>
      <c r="F66" s="66">
        <f>'Раздел 8'!F91</f>
        <v>0</v>
      </c>
      <c r="G66" s="66">
        <f>'Раздел 8'!G91</f>
        <v>0</v>
      </c>
      <c r="H66" s="66">
        <f>'Раздел 8'!H91</f>
        <v>0</v>
      </c>
      <c r="I66" s="66">
        <f>'Раздел 8'!I91</f>
        <v>0</v>
      </c>
      <c r="J66" s="66">
        <f>'Раздел 8'!J91</f>
        <v>0</v>
      </c>
      <c r="K66" s="66">
        <f>'Раздел 8'!K91</f>
        <v>0</v>
      </c>
      <c r="L66" s="66">
        <f>'Раздел 8'!L91</f>
        <v>0</v>
      </c>
      <c r="M66" s="66">
        <f>'Раздел 8'!M91</f>
        <v>0</v>
      </c>
      <c r="N66" s="66">
        <f>'Раздел 8'!N91</f>
        <v>4</v>
      </c>
      <c r="O66" s="66">
        <f>'Раздел 8'!O91</f>
        <v>0</v>
      </c>
      <c r="P66" s="66">
        <f>'Раздел 8'!P91</f>
        <v>2</v>
      </c>
      <c r="Q66" s="66">
        <f>'Раздел 8'!Q91</f>
        <v>0</v>
      </c>
      <c r="R66" s="66">
        <f>'Раздел 8'!R91</f>
        <v>0</v>
      </c>
      <c r="S66" s="66">
        <f>'Раздел 8'!S91</f>
        <v>1</v>
      </c>
      <c r="T66" s="66">
        <f>'Раздел 8'!T91</f>
        <v>0</v>
      </c>
      <c r="U66" s="66">
        <f>'Раздел 8'!U91</f>
        <v>0</v>
      </c>
      <c r="V66" s="66">
        <f>'Раздел 8'!V91</f>
        <v>0</v>
      </c>
      <c r="W66" s="66">
        <f>'Раздел 8'!W91</f>
        <v>0</v>
      </c>
      <c r="X66" s="66">
        <f>'Раздел 8'!X91</f>
        <v>0</v>
      </c>
      <c r="Y66" s="66">
        <f>'Раздел 8'!Y91</f>
        <v>0</v>
      </c>
      <c r="Z66" s="169">
        <f>'Раздел 2'!D89</f>
        <v>0</v>
      </c>
    </row>
    <row r="67" spans="1:26" s="15" customFormat="1" ht="12.75" x14ac:dyDescent="0.15">
      <c r="A67" s="242"/>
      <c r="B67" s="63" t="s">
        <v>178</v>
      </c>
      <c r="C67" s="64" t="s">
        <v>195</v>
      </c>
      <c r="D67" s="66">
        <f>'Раздел 8'!D92</f>
        <v>0</v>
      </c>
      <c r="E67" s="66">
        <f>'Раздел 8'!E92</f>
        <v>0</v>
      </c>
      <c r="F67" s="66">
        <f>'Раздел 8'!F92</f>
        <v>0</v>
      </c>
      <c r="G67" s="66">
        <f>'Раздел 8'!G92</f>
        <v>0</v>
      </c>
      <c r="H67" s="66">
        <f>'Раздел 8'!H92</f>
        <v>0</v>
      </c>
      <c r="I67" s="66">
        <f>'Раздел 8'!I92</f>
        <v>0</v>
      </c>
      <c r="J67" s="66">
        <f>'Раздел 8'!J92</f>
        <v>0</v>
      </c>
      <c r="K67" s="66">
        <f>'Раздел 8'!K92</f>
        <v>0</v>
      </c>
      <c r="L67" s="66">
        <f>'Раздел 8'!L92</f>
        <v>0</v>
      </c>
      <c r="M67" s="66">
        <f>'Раздел 8'!M92</f>
        <v>0</v>
      </c>
      <c r="N67" s="66">
        <f>'Раздел 8'!N92</f>
        <v>0</v>
      </c>
      <c r="O67" s="66">
        <f>'Раздел 8'!O92</f>
        <v>0</v>
      </c>
      <c r="P67" s="66">
        <f>'Раздел 8'!P92</f>
        <v>0</v>
      </c>
      <c r="Q67" s="66">
        <f>'Раздел 8'!Q92</f>
        <v>0</v>
      </c>
      <c r="R67" s="66">
        <f>'Раздел 8'!R92</f>
        <v>0</v>
      </c>
      <c r="S67" s="66">
        <f>'Раздел 8'!S92</f>
        <v>0</v>
      </c>
      <c r="T67" s="66">
        <f>'Раздел 8'!T92</f>
        <v>0</v>
      </c>
      <c r="U67" s="66">
        <f>'Раздел 8'!U92</f>
        <v>0</v>
      </c>
      <c r="V67" s="66">
        <f>'Раздел 8'!V92</f>
        <v>0</v>
      </c>
      <c r="W67" s="66">
        <f>'Раздел 8'!W92</f>
        <v>0</v>
      </c>
      <c r="X67" s="66">
        <f>'Раздел 8'!X92</f>
        <v>0</v>
      </c>
      <c r="Y67" s="66">
        <f>'Раздел 8'!Y92</f>
        <v>0</v>
      </c>
      <c r="Z67" s="169">
        <f>'Раздел 2'!D90</f>
        <v>0</v>
      </c>
    </row>
    <row r="68" spans="1:26" s="15" customFormat="1" ht="12.75" x14ac:dyDescent="0.15">
      <c r="A68" s="242"/>
      <c r="B68" s="63" t="s">
        <v>180</v>
      </c>
      <c r="C68" s="64" t="s">
        <v>197</v>
      </c>
      <c r="D68" s="66">
        <f>'Раздел 8'!D93</f>
        <v>0</v>
      </c>
      <c r="E68" s="66">
        <f>'Раздел 8'!E93</f>
        <v>0</v>
      </c>
      <c r="F68" s="66">
        <f>'Раздел 8'!F93</f>
        <v>0</v>
      </c>
      <c r="G68" s="66">
        <f>'Раздел 8'!G93</f>
        <v>0</v>
      </c>
      <c r="H68" s="66">
        <f>'Раздел 8'!H93</f>
        <v>0</v>
      </c>
      <c r="I68" s="66">
        <f>'Раздел 8'!I93</f>
        <v>0</v>
      </c>
      <c r="J68" s="66">
        <f>'Раздел 8'!J93</f>
        <v>0</v>
      </c>
      <c r="K68" s="66">
        <f>'Раздел 8'!K93</f>
        <v>0</v>
      </c>
      <c r="L68" s="66">
        <f>'Раздел 8'!L93</f>
        <v>0</v>
      </c>
      <c r="M68" s="66">
        <f>'Раздел 8'!M93</f>
        <v>0</v>
      </c>
      <c r="N68" s="66">
        <f>'Раздел 8'!N93</f>
        <v>0</v>
      </c>
      <c r="O68" s="66">
        <f>'Раздел 8'!O93</f>
        <v>0</v>
      </c>
      <c r="P68" s="66">
        <f>'Раздел 8'!P93</f>
        <v>0</v>
      </c>
      <c r="Q68" s="66">
        <f>'Раздел 8'!Q93</f>
        <v>0</v>
      </c>
      <c r="R68" s="66">
        <f>'Раздел 8'!R93</f>
        <v>0</v>
      </c>
      <c r="S68" s="66">
        <f>'Раздел 8'!S93</f>
        <v>0</v>
      </c>
      <c r="T68" s="66">
        <f>'Раздел 8'!T93</f>
        <v>0</v>
      </c>
      <c r="U68" s="66">
        <f>'Раздел 8'!U93</f>
        <v>0</v>
      </c>
      <c r="V68" s="66">
        <f>'Раздел 8'!V93</f>
        <v>0</v>
      </c>
      <c r="W68" s="66">
        <f>'Раздел 8'!W93</f>
        <v>0</v>
      </c>
      <c r="X68" s="66">
        <f>'Раздел 8'!X93</f>
        <v>0</v>
      </c>
      <c r="Y68" s="66">
        <f>'Раздел 8'!Y93</f>
        <v>0</v>
      </c>
      <c r="Z68" s="169">
        <f>'Раздел 2'!D91</f>
        <v>0</v>
      </c>
    </row>
    <row r="69" spans="1:26" s="15" customFormat="1" ht="12.75" x14ac:dyDescent="0.15">
      <c r="A69" s="242"/>
      <c r="B69" s="63" t="s">
        <v>182</v>
      </c>
      <c r="C69" s="64" t="s">
        <v>199</v>
      </c>
      <c r="D69" s="66">
        <f>'Раздел 8'!D94</f>
        <v>0</v>
      </c>
      <c r="E69" s="66">
        <f>'Раздел 8'!E94</f>
        <v>0</v>
      </c>
      <c r="F69" s="66">
        <f>'Раздел 8'!F94</f>
        <v>0</v>
      </c>
      <c r="G69" s="66">
        <f>'Раздел 8'!G94</f>
        <v>0</v>
      </c>
      <c r="H69" s="66">
        <f>'Раздел 8'!H94</f>
        <v>0</v>
      </c>
      <c r="I69" s="66">
        <f>'Раздел 8'!I94</f>
        <v>0</v>
      </c>
      <c r="J69" s="66">
        <f>'Раздел 8'!J94</f>
        <v>0</v>
      </c>
      <c r="K69" s="66">
        <f>'Раздел 8'!K94</f>
        <v>0</v>
      </c>
      <c r="L69" s="66">
        <f>'Раздел 8'!L94</f>
        <v>0</v>
      </c>
      <c r="M69" s="66">
        <f>'Раздел 8'!M94</f>
        <v>0</v>
      </c>
      <c r="N69" s="66">
        <f>'Раздел 8'!N94</f>
        <v>0</v>
      </c>
      <c r="O69" s="66">
        <f>'Раздел 8'!O94</f>
        <v>0</v>
      </c>
      <c r="P69" s="66">
        <f>'Раздел 8'!P94</f>
        <v>0</v>
      </c>
      <c r="Q69" s="66">
        <f>'Раздел 8'!Q94</f>
        <v>0</v>
      </c>
      <c r="R69" s="66">
        <f>'Раздел 8'!R94</f>
        <v>0</v>
      </c>
      <c r="S69" s="66">
        <f>'Раздел 8'!S94</f>
        <v>0</v>
      </c>
      <c r="T69" s="66">
        <f>'Раздел 8'!T94</f>
        <v>0</v>
      </c>
      <c r="U69" s="66">
        <f>'Раздел 8'!U94</f>
        <v>0</v>
      </c>
      <c r="V69" s="66">
        <f>'Раздел 8'!V94</f>
        <v>0</v>
      </c>
      <c r="W69" s="66">
        <f>'Раздел 8'!W94</f>
        <v>0</v>
      </c>
      <c r="X69" s="66">
        <f>'Раздел 8'!X94</f>
        <v>0</v>
      </c>
      <c r="Y69" s="66">
        <f>'Раздел 8'!Y94</f>
        <v>0</v>
      </c>
      <c r="Z69" s="169">
        <f>'Раздел 2'!D92</f>
        <v>0</v>
      </c>
    </row>
    <row r="70" spans="1:26" s="15" customFormat="1" ht="12.75" x14ac:dyDescent="0.15">
      <c r="A70" s="242"/>
      <c r="B70" s="63" t="s">
        <v>188</v>
      </c>
      <c r="C70" s="64" t="s">
        <v>207</v>
      </c>
      <c r="D70" s="66">
        <f>'Раздел 8'!D98</f>
        <v>1</v>
      </c>
      <c r="E70" s="66">
        <f>'Раздел 8'!E98</f>
        <v>0</v>
      </c>
      <c r="F70" s="66">
        <f>'Раздел 8'!F98</f>
        <v>0</v>
      </c>
      <c r="G70" s="66">
        <f>'Раздел 8'!G98</f>
        <v>0</v>
      </c>
      <c r="H70" s="66">
        <f>'Раздел 8'!H98</f>
        <v>0</v>
      </c>
      <c r="I70" s="66">
        <f>'Раздел 8'!I98</f>
        <v>0</v>
      </c>
      <c r="J70" s="66">
        <f>'Раздел 8'!J98</f>
        <v>0</v>
      </c>
      <c r="K70" s="66">
        <f>'Раздел 8'!K98</f>
        <v>0</v>
      </c>
      <c r="L70" s="66">
        <f>'Раздел 8'!L98</f>
        <v>0</v>
      </c>
      <c r="M70" s="66">
        <f>'Раздел 8'!M98</f>
        <v>0</v>
      </c>
      <c r="N70" s="66">
        <f>'Раздел 8'!N98</f>
        <v>1</v>
      </c>
      <c r="O70" s="66">
        <f>'Раздел 8'!O98</f>
        <v>0</v>
      </c>
      <c r="P70" s="66">
        <f>'Раздел 8'!P98</f>
        <v>1</v>
      </c>
      <c r="Q70" s="66">
        <f>'Раздел 8'!Q98</f>
        <v>0</v>
      </c>
      <c r="R70" s="66">
        <f>'Раздел 8'!R98</f>
        <v>0</v>
      </c>
      <c r="S70" s="66">
        <f>'Раздел 8'!S98</f>
        <v>0</v>
      </c>
      <c r="T70" s="66">
        <f>'Раздел 8'!T98</f>
        <v>1</v>
      </c>
      <c r="U70" s="66">
        <f>'Раздел 8'!U98</f>
        <v>0</v>
      </c>
      <c r="V70" s="66">
        <f>'Раздел 8'!V98</f>
        <v>0</v>
      </c>
      <c r="W70" s="66">
        <f>'Раздел 8'!W98</f>
        <v>0</v>
      </c>
      <c r="X70" s="66">
        <f>'Раздел 8'!X98</f>
        <v>0</v>
      </c>
      <c r="Y70" s="66">
        <f>'Раздел 8'!Y98</f>
        <v>0</v>
      </c>
      <c r="Z70" s="169">
        <f>'Раздел 2'!D96</f>
        <v>0</v>
      </c>
    </row>
    <row r="71" spans="1:26" s="15" customFormat="1" ht="12.75" x14ac:dyDescent="0.15">
      <c r="A71" s="242"/>
      <c r="B71" s="63" t="s">
        <v>190</v>
      </c>
      <c r="C71" s="64" t="s">
        <v>208</v>
      </c>
      <c r="D71" s="66">
        <f>'Раздел 8'!D99</f>
        <v>0</v>
      </c>
      <c r="E71" s="66">
        <f>'Раздел 8'!E99</f>
        <v>0</v>
      </c>
      <c r="F71" s="66">
        <f>'Раздел 8'!F99</f>
        <v>0</v>
      </c>
      <c r="G71" s="66">
        <f>'Раздел 8'!G99</f>
        <v>0</v>
      </c>
      <c r="H71" s="66">
        <f>'Раздел 8'!H99</f>
        <v>0</v>
      </c>
      <c r="I71" s="66">
        <f>'Раздел 8'!I99</f>
        <v>0</v>
      </c>
      <c r="J71" s="66">
        <f>'Раздел 8'!J99</f>
        <v>0</v>
      </c>
      <c r="K71" s="66">
        <f>'Раздел 8'!K99</f>
        <v>0</v>
      </c>
      <c r="L71" s="66">
        <f>'Раздел 8'!L99</f>
        <v>0</v>
      </c>
      <c r="M71" s="66">
        <f>'Раздел 8'!M99</f>
        <v>0</v>
      </c>
      <c r="N71" s="66">
        <f>'Раздел 8'!N99</f>
        <v>0</v>
      </c>
      <c r="O71" s="66">
        <f>'Раздел 8'!O99</f>
        <v>0</v>
      </c>
      <c r="P71" s="66">
        <f>'Раздел 8'!P99</f>
        <v>0</v>
      </c>
      <c r="Q71" s="66">
        <f>'Раздел 8'!Q99</f>
        <v>0</v>
      </c>
      <c r="R71" s="66">
        <f>'Раздел 8'!R99</f>
        <v>0</v>
      </c>
      <c r="S71" s="66">
        <f>'Раздел 8'!S99</f>
        <v>0</v>
      </c>
      <c r="T71" s="66">
        <f>'Раздел 8'!T99</f>
        <v>0</v>
      </c>
      <c r="U71" s="66">
        <f>'Раздел 8'!U99</f>
        <v>0</v>
      </c>
      <c r="V71" s="66">
        <f>'Раздел 8'!V99</f>
        <v>0</v>
      </c>
      <c r="W71" s="66">
        <f>'Раздел 8'!W99</f>
        <v>0</v>
      </c>
      <c r="X71" s="66">
        <f>'Раздел 8'!X99</f>
        <v>0</v>
      </c>
      <c r="Y71" s="66">
        <f>'Раздел 8'!Y99</f>
        <v>0</v>
      </c>
      <c r="Z71" s="169">
        <f>'Раздел 2'!D97</f>
        <v>0</v>
      </c>
    </row>
    <row r="72" spans="1:26" s="15" customFormat="1" ht="12.75" x14ac:dyDescent="0.15">
      <c r="A72" s="242"/>
      <c r="B72" s="63" t="s">
        <v>192</v>
      </c>
      <c r="C72" s="64" t="s">
        <v>210</v>
      </c>
      <c r="D72" s="66">
        <f>'Раздел 8'!D100</f>
        <v>0</v>
      </c>
      <c r="E72" s="66">
        <f>'Раздел 8'!E100</f>
        <v>0</v>
      </c>
      <c r="F72" s="66">
        <f>'Раздел 8'!F100</f>
        <v>0</v>
      </c>
      <c r="G72" s="66">
        <f>'Раздел 8'!G100</f>
        <v>0</v>
      </c>
      <c r="H72" s="66">
        <f>'Раздел 8'!H100</f>
        <v>0</v>
      </c>
      <c r="I72" s="66">
        <f>'Раздел 8'!I100</f>
        <v>0</v>
      </c>
      <c r="J72" s="66">
        <f>'Раздел 8'!J100</f>
        <v>0</v>
      </c>
      <c r="K72" s="66">
        <f>'Раздел 8'!K100</f>
        <v>0</v>
      </c>
      <c r="L72" s="66">
        <f>'Раздел 8'!L100</f>
        <v>0</v>
      </c>
      <c r="M72" s="66">
        <f>'Раздел 8'!M100</f>
        <v>0</v>
      </c>
      <c r="N72" s="66">
        <f>'Раздел 8'!N100</f>
        <v>0</v>
      </c>
      <c r="O72" s="66">
        <f>'Раздел 8'!O100</f>
        <v>0</v>
      </c>
      <c r="P72" s="66">
        <f>'Раздел 8'!P100</f>
        <v>0</v>
      </c>
      <c r="Q72" s="66">
        <f>'Раздел 8'!Q100</f>
        <v>0</v>
      </c>
      <c r="R72" s="66">
        <f>'Раздел 8'!R100</f>
        <v>0</v>
      </c>
      <c r="S72" s="66">
        <f>'Раздел 8'!S100</f>
        <v>0</v>
      </c>
      <c r="T72" s="66">
        <f>'Раздел 8'!T100</f>
        <v>0</v>
      </c>
      <c r="U72" s="66">
        <f>'Раздел 8'!U100</f>
        <v>0</v>
      </c>
      <c r="V72" s="66">
        <f>'Раздел 8'!V100</f>
        <v>0</v>
      </c>
      <c r="W72" s="66">
        <f>'Раздел 8'!W100</f>
        <v>0</v>
      </c>
      <c r="X72" s="66">
        <f>'Раздел 8'!X100</f>
        <v>0</v>
      </c>
      <c r="Y72" s="66">
        <f>'Раздел 8'!Y100</f>
        <v>0</v>
      </c>
      <c r="Z72" s="169">
        <f>'Раздел 2'!D98</f>
        <v>0</v>
      </c>
    </row>
    <row r="73" spans="1:26" s="15" customFormat="1" ht="12.75" x14ac:dyDescent="0.15">
      <c r="A73" s="242"/>
      <c r="B73" s="63" t="s">
        <v>688</v>
      </c>
      <c r="C73" s="64" t="s">
        <v>212</v>
      </c>
      <c r="D73" s="66">
        <f>'Раздел 8'!D101</f>
        <v>11</v>
      </c>
      <c r="E73" s="66">
        <f>'Раздел 8'!E101</f>
        <v>10</v>
      </c>
      <c r="F73" s="66">
        <f>'Раздел 8'!F101</f>
        <v>7</v>
      </c>
      <c r="G73" s="66">
        <f>'Раздел 8'!G101</f>
        <v>3</v>
      </c>
      <c r="H73" s="66">
        <f>'Раздел 8'!H101</f>
        <v>4</v>
      </c>
      <c r="I73" s="66">
        <f>'Раздел 8'!I101</f>
        <v>3</v>
      </c>
      <c r="J73" s="66">
        <f>'Раздел 8'!J101</f>
        <v>0</v>
      </c>
      <c r="K73" s="66">
        <f>'Раздел 8'!K101</f>
        <v>1</v>
      </c>
      <c r="L73" s="66">
        <f>'Раздел 8'!L101</f>
        <v>1</v>
      </c>
      <c r="M73" s="66">
        <f>'Раздел 8'!M101</f>
        <v>5</v>
      </c>
      <c r="N73" s="66">
        <f>'Раздел 8'!N101</f>
        <v>0</v>
      </c>
      <c r="O73" s="66">
        <f>'Раздел 8'!O101</f>
        <v>1</v>
      </c>
      <c r="P73" s="66">
        <f>'Раздел 8'!P101</f>
        <v>0</v>
      </c>
      <c r="Q73" s="66">
        <f>'Раздел 8'!Q101</f>
        <v>0</v>
      </c>
      <c r="R73" s="66">
        <f>'Раздел 8'!R101</f>
        <v>0</v>
      </c>
      <c r="S73" s="66">
        <f>'Раздел 8'!S101</f>
        <v>0</v>
      </c>
      <c r="T73" s="66">
        <f>'Раздел 8'!T101</f>
        <v>0</v>
      </c>
      <c r="U73" s="66">
        <f>'Раздел 8'!U101</f>
        <v>0</v>
      </c>
      <c r="V73" s="66">
        <f>'Раздел 8'!V101</f>
        <v>7</v>
      </c>
      <c r="W73" s="66">
        <f>'Раздел 8'!W101</f>
        <v>3</v>
      </c>
      <c r="X73" s="66">
        <f>'Раздел 8'!X101</f>
        <v>0</v>
      </c>
      <c r="Y73" s="66">
        <f>'Раздел 8'!Y101</f>
        <v>0</v>
      </c>
      <c r="Z73" s="169">
        <f>'Раздел 2'!D99</f>
        <v>0</v>
      </c>
    </row>
    <row r="74" spans="1:26" s="15" customFormat="1" ht="12.75" x14ac:dyDescent="0.15">
      <c r="A74" s="242"/>
      <c r="B74" s="63" t="s">
        <v>194</v>
      </c>
      <c r="C74" s="64" t="s">
        <v>214</v>
      </c>
      <c r="D74" s="66">
        <f>'Раздел 8'!D102</f>
        <v>0</v>
      </c>
      <c r="E74" s="66">
        <f>'Раздел 8'!E102</f>
        <v>0</v>
      </c>
      <c r="F74" s="66">
        <f>'Раздел 8'!F102</f>
        <v>0</v>
      </c>
      <c r="G74" s="66">
        <f>'Раздел 8'!G102</f>
        <v>0</v>
      </c>
      <c r="H74" s="66">
        <f>'Раздел 8'!H102</f>
        <v>0</v>
      </c>
      <c r="I74" s="66">
        <f>'Раздел 8'!I102</f>
        <v>0</v>
      </c>
      <c r="J74" s="66">
        <f>'Раздел 8'!J102</f>
        <v>0</v>
      </c>
      <c r="K74" s="66">
        <f>'Раздел 8'!K102</f>
        <v>0</v>
      </c>
      <c r="L74" s="66">
        <f>'Раздел 8'!L102</f>
        <v>0</v>
      </c>
      <c r="M74" s="66">
        <f>'Раздел 8'!M102</f>
        <v>0</v>
      </c>
      <c r="N74" s="66">
        <f>'Раздел 8'!N102</f>
        <v>0</v>
      </c>
      <c r="O74" s="66">
        <f>'Раздел 8'!O102</f>
        <v>0</v>
      </c>
      <c r="P74" s="66">
        <f>'Раздел 8'!P102</f>
        <v>0</v>
      </c>
      <c r="Q74" s="66">
        <f>'Раздел 8'!Q102</f>
        <v>0</v>
      </c>
      <c r="R74" s="66">
        <f>'Раздел 8'!R102</f>
        <v>0</v>
      </c>
      <c r="S74" s="66">
        <f>'Раздел 8'!S102</f>
        <v>0</v>
      </c>
      <c r="T74" s="66">
        <f>'Раздел 8'!T102</f>
        <v>0</v>
      </c>
      <c r="U74" s="66">
        <f>'Раздел 8'!U102</f>
        <v>0</v>
      </c>
      <c r="V74" s="66">
        <f>'Раздел 8'!V102</f>
        <v>0</v>
      </c>
      <c r="W74" s="66">
        <f>'Раздел 8'!W102</f>
        <v>0</v>
      </c>
      <c r="X74" s="66">
        <f>'Раздел 8'!X102</f>
        <v>0</v>
      </c>
      <c r="Y74" s="66">
        <f>'Раздел 8'!Y102</f>
        <v>0</v>
      </c>
      <c r="Z74" s="169">
        <f>'Раздел 2'!D100</f>
        <v>0</v>
      </c>
    </row>
    <row r="75" spans="1:26" s="15" customFormat="1" ht="12.75" x14ac:dyDescent="0.15">
      <c r="A75" s="242"/>
      <c r="B75" s="63" t="s">
        <v>196</v>
      </c>
      <c r="C75" s="64" t="s">
        <v>216</v>
      </c>
      <c r="D75" s="66">
        <f>'Раздел 8'!D103</f>
        <v>0</v>
      </c>
      <c r="E75" s="66">
        <f>'Раздел 8'!E103</f>
        <v>0</v>
      </c>
      <c r="F75" s="66">
        <f>'Раздел 8'!F103</f>
        <v>0</v>
      </c>
      <c r="G75" s="66">
        <f>'Раздел 8'!G103</f>
        <v>0</v>
      </c>
      <c r="H75" s="66">
        <f>'Раздел 8'!H103</f>
        <v>0</v>
      </c>
      <c r="I75" s="66">
        <f>'Раздел 8'!I103</f>
        <v>0</v>
      </c>
      <c r="J75" s="66">
        <f>'Раздел 8'!J103</f>
        <v>0</v>
      </c>
      <c r="K75" s="66">
        <f>'Раздел 8'!K103</f>
        <v>0</v>
      </c>
      <c r="L75" s="66">
        <f>'Раздел 8'!L103</f>
        <v>0</v>
      </c>
      <c r="M75" s="66">
        <f>'Раздел 8'!M103</f>
        <v>0</v>
      </c>
      <c r="N75" s="66">
        <f>'Раздел 8'!N103</f>
        <v>0</v>
      </c>
      <c r="O75" s="66">
        <f>'Раздел 8'!O103</f>
        <v>0</v>
      </c>
      <c r="P75" s="66">
        <f>'Раздел 8'!P103</f>
        <v>0</v>
      </c>
      <c r="Q75" s="66">
        <f>'Раздел 8'!Q103</f>
        <v>0</v>
      </c>
      <c r="R75" s="66">
        <f>'Раздел 8'!R103</f>
        <v>0</v>
      </c>
      <c r="S75" s="66">
        <f>'Раздел 8'!S103</f>
        <v>0</v>
      </c>
      <c r="T75" s="66">
        <f>'Раздел 8'!T103</f>
        <v>0</v>
      </c>
      <c r="U75" s="66">
        <f>'Раздел 8'!U103</f>
        <v>0</v>
      </c>
      <c r="V75" s="66">
        <f>'Раздел 8'!V103</f>
        <v>0</v>
      </c>
      <c r="W75" s="66">
        <f>'Раздел 8'!W103</f>
        <v>0</v>
      </c>
      <c r="X75" s="66">
        <f>'Раздел 8'!X103</f>
        <v>0</v>
      </c>
      <c r="Y75" s="66">
        <f>'Раздел 8'!Y103</f>
        <v>0</v>
      </c>
      <c r="Z75" s="169">
        <f>'Раздел 2'!D101</f>
        <v>0</v>
      </c>
    </row>
    <row r="76" spans="1:26" s="15" customFormat="1" ht="12.75" x14ac:dyDescent="0.15">
      <c r="A76" s="242"/>
      <c r="B76" s="63" t="s">
        <v>198</v>
      </c>
      <c r="C76" s="64" t="s">
        <v>218</v>
      </c>
      <c r="D76" s="66">
        <f>'Раздел 8'!D104</f>
        <v>0</v>
      </c>
      <c r="E76" s="66">
        <f>'Раздел 8'!E104</f>
        <v>0</v>
      </c>
      <c r="F76" s="66">
        <f>'Раздел 8'!F104</f>
        <v>0</v>
      </c>
      <c r="G76" s="66">
        <f>'Раздел 8'!G104</f>
        <v>0</v>
      </c>
      <c r="H76" s="66">
        <f>'Раздел 8'!H104</f>
        <v>0</v>
      </c>
      <c r="I76" s="66">
        <f>'Раздел 8'!I104</f>
        <v>0</v>
      </c>
      <c r="J76" s="66">
        <f>'Раздел 8'!J104</f>
        <v>0</v>
      </c>
      <c r="K76" s="66">
        <f>'Раздел 8'!K104</f>
        <v>0</v>
      </c>
      <c r="L76" s="66">
        <f>'Раздел 8'!L104</f>
        <v>0</v>
      </c>
      <c r="M76" s="66">
        <f>'Раздел 8'!M104</f>
        <v>0</v>
      </c>
      <c r="N76" s="66">
        <f>'Раздел 8'!N104</f>
        <v>0</v>
      </c>
      <c r="O76" s="66">
        <f>'Раздел 8'!O104</f>
        <v>0</v>
      </c>
      <c r="P76" s="66">
        <f>'Раздел 8'!P104</f>
        <v>0</v>
      </c>
      <c r="Q76" s="66">
        <f>'Раздел 8'!Q104</f>
        <v>0</v>
      </c>
      <c r="R76" s="66">
        <f>'Раздел 8'!R104</f>
        <v>0</v>
      </c>
      <c r="S76" s="66">
        <f>'Раздел 8'!S104</f>
        <v>0</v>
      </c>
      <c r="T76" s="66">
        <f>'Раздел 8'!T104</f>
        <v>0</v>
      </c>
      <c r="U76" s="66">
        <f>'Раздел 8'!U104</f>
        <v>0</v>
      </c>
      <c r="V76" s="66">
        <f>'Раздел 8'!V104</f>
        <v>0</v>
      </c>
      <c r="W76" s="66">
        <f>'Раздел 8'!W104</f>
        <v>0</v>
      </c>
      <c r="X76" s="66">
        <f>'Раздел 8'!X104</f>
        <v>0</v>
      </c>
      <c r="Y76" s="66">
        <f>'Раздел 8'!Y104</f>
        <v>0</v>
      </c>
      <c r="Z76" s="169">
        <f>'Раздел 2'!D102</f>
        <v>0</v>
      </c>
    </row>
    <row r="77" spans="1:26" s="15" customFormat="1" ht="12.75" x14ac:dyDescent="0.15">
      <c r="A77" s="242"/>
      <c r="B77" s="63" t="s">
        <v>200</v>
      </c>
      <c r="C77" s="64" t="s">
        <v>220</v>
      </c>
      <c r="D77" s="66">
        <f>'Раздел 8'!D105</f>
        <v>2</v>
      </c>
      <c r="E77" s="66">
        <f>'Раздел 8'!E105</f>
        <v>2</v>
      </c>
      <c r="F77" s="66">
        <f>'Раздел 8'!F105</f>
        <v>1</v>
      </c>
      <c r="G77" s="66">
        <f>'Раздел 8'!G105</f>
        <v>1</v>
      </c>
      <c r="H77" s="66">
        <f>'Раздел 8'!H105</f>
        <v>1</v>
      </c>
      <c r="I77" s="66">
        <f>'Раздел 8'!I105</f>
        <v>1</v>
      </c>
      <c r="J77" s="66">
        <f>'Раздел 8'!J105</f>
        <v>0</v>
      </c>
      <c r="K77" s="66">
        <f>'Раздел 8'!K105</f>
        <v>0</v>
      </c>
      <c r="L77" s="66">
        <f>'Раздел 8'!L105</f>
        <v>0</v>
      </c>
      <c r="M77" s="66">
        <f>'Раздел 8'!M105</f>
        <v>1</v>
      </c>
      <c r="N77" s="66">
        <f>'Раздел 8'!N105</f>
        <v>0</v>
      </c>
      <c r="O77" s="66">
        <f>'Раздел 8'!O105</f>
        <v>0</v>
      </c>
      <c r="P77" s="66">
        <f>'Раздел 8'!P105</f>
        <v>0</v>
      </c>
      <c r="Q77" s="66">
        <f>'Раздел 8'!Q105</f>
        <v>0</v>
      </c>
      <c r="R77" s="66">
        <f>'Раздел 8'!R105</f>
        <v>0</v>
      </c>
      <c r="S77" s="66">
        <f>'Раздел 8'!S105</f>
        <v>0</v>
      </c>
      <c r="T77" s="66">
        <f>'Раздел 8'!T105</f>
        <v>0</v>
      </c>
      <c r="U77" s="66">
        <f>'Раздел 8'!U105</f>
        <v>0</v>
      </c>
      <c r="V77" s="66">
        <f>'Раздел 8'!V105</f>
        <v>0</v>
      </c>
      <c r="W77" s="66">
        <f>'Раздел 8'!W105</f>
        <v>2</v>
      </c>
      <c r="X77" s="66">
        <f>'Раздел 8'!X105</f>
        <v>0</v>
      </c>
      <c r="Y77" s="66">
        <f>'Раздел 8'!Y105</f>
        <v>0</v>
      </c>
      <c r="Z77" s="169">
        <f>'Раздел 2'!D103</f>
        <v>0</v>
      </c>
    </row>
    <row r="78" spans="1:26" s="15" customFormat="1" ht="12.75" x14ac:dyDescent="0.15">
      <c r="A78" s="242"/>
      <c r="B78" s="138" t="s">
        <v>206</v>
      </c>
      <c r="C78" s="64" t="s">
        <v>230</v>
      </c>
      <c r="D78" s="66">
        <f>'Раздел 8'!D110</f>
        <v>0</v>
      </c>
      <c r="E78" s="66">
        <f>'Раздел 8'!E110</f>
        <v>0</v>
      </c>
      <c r="F78" s="66">
        <f>'Раздел 8'!F110</f>
        <v>0</v>
      </c>
      <c r="G78" s="66">
        <f>'Раздел 8'!G110</f>
        <v>0</v>
      </c>
      <c r="H78" s="66">
        <f>'Раздел 8'!H110</f>
        <v>0</v>
      </c>
      <c r="I78" s="66">
        <f>'Раздел 8'!I110</f>
        <v>0</v>
      </c>
      <c r="J78" s="66">
        <f>'Раздел 8'!J110</f>
        <v>0</v>
      </c>
      <c r="K78" s="66">
        <f>'Раздел 8'!K110</f>
        <v>0</v>
      </c>
      <c r="L78" s="66">
        <f>'Раздел 8'!L110</f>
        <v>0</v>
      </c>
      <c r="M78" s="66">
        <f>'Раздел 8'!M110</f>
        <v>0</v>
      </c>
      <c r="N78" s="66">
        <f>'Раздел 8'!N110</f>
        <v>0</v>
      </c>
      <c r="O78" s="66">
        <f>'Раздел 8'!O110</f>
        <v>0</v>
      </c>
      <c r="P78" s="66">
        <f>'Раздел 8'!P110</f>
        <v>0</v>
      </c>
      <c r="Q78" s="66">
        <f>'Раздел 8'!Q110</f>
        <v>0</v>
      </c>
      <c r="R78" s="66">
        <f>'Раздел 8'!R110</f>
        <v>0</v>
      </c>
      <c r="S78" s="66">
        <f>'Раздел 8'!S110</f>
        <v>0</v>
      </c>
      <c r="T78" s="66">
        <f>'Раздел 8'!T110</f>
        <v>0</v>
      </c>
      <c r="U78" s="66">
        <f>'Раздел 8'!U110</f>
        <v>0</v>
      </c>
      <c r="V78" s="66">
        <f>'Раздел 8'!V110</f>
        <v>0</v>
      </c>
      <c r="W78" s="66">
        <f>'Раздел 8'!W110</f>
        <v>0</v>
      </c>
      <c r="X78" s="66">
        <f>'Раздел 8'!X110</f>
        <v>0</v>
      </c>
      <c r="Y78" s="66">
        <f>'Раздел 8'!Y110</f>
        <v>0</v>
      </c>
      <c r="Z78" s="169">
        <f>'Раздел 2'!D108</f>
        <v>0</v>
      </c>
    </row>
    <row r="79" spans="1:26" s="15" customFormat="1" ht="12.75" x14ac:dyDescent="0.15">
      <c r="A79" s="242"/>
      <c r="B79" s="138" t="s">
        <v>209</v>
      </c>
      <c r="C79" s="64" t="s">
        <v>232</v>
      </c>
      <c r="D79" s="66">
        <f>'Раздел 8'!D111</f>
        <v>0</v>
      </c>
      <c r="E79" s="66">
        <f>'Раздел 8'!E111</f>
        <v>0</v>
      </c>
      <c r="F79" s="66">
        <f>'Раздел 8'!F111</f>
        <v>0</v>
      </c>
      <c r="G79" s="66">
        <f>'Раздел 8'!G111</f>
        <v>0</v>
      </c>
      <c r="H79" s="66">
        <f>'Раздел 8'!H111</f>
        <v>0</v>
      </c>
      <c r="I79" s="66">
        <f>'Раздел 8'!I111</f>
        <v>0</v>
      </c>
      <c r="J79" s="66">
        <f>'Раздел 8'!J111</f>
        <v>0</v>
      </c>
      <c r="K79" s="66">
        <f>'Раздел 8'!K111</f>
        <v>0</v>
      </c>
      <c r="L79" s="66">
        <f>'Раздел 8'!L111</f>
        <v>0</v>
      </c>
      <c r="M79" s="66">
        <f>'Раздел 8'!M111</f>
        <v>0</v>
      </c>
      <c r="N79" s="66">
        <f>'Раздел 8'!N111</f>
        <v>0</v>
      </c>
      <c r="O79" s="66">
        <f>'Раздел 8'!O111</f>
        <v>0</v>
      </c>
      <c r="P79" s="66">
        <f>'Раздел 8'!P111</f>
        <v>0</v>
      </c>
      <c r="Q79" s="66">
        <f>'Раздел 8'!Q111</f>
        <v>0</v>
      </c>
      <c r="R79" s="66">
        <f>'Раздел 8'!R111</f>
        <v>0</v>
      </c>
      <c r="S79" s="66">
        <f>'Раздел 8'!S111</f>
        <v>0</v>
      </c>
      <c r="T79" s="66">
        <f>'Раздел 8'!T111</f>
        <v>0</v>
      </c>
      <c r="U79" s="66">
        <f>'Раздел 8'!U111</f>
        <v>0</v>
      </c>
      <c r="V79" s="66">
        <f>'Раздел 8'!V111</f>
        <v>0</v>
      </c>
      <c r="W79" s="66">
        <f>'Раздел 8'!W111</f>
        <v>0</v>
      </c>
      <c r="X79" s="66">
        <f>'Раздел 8'!X111</f>
        <v>0</v>
      </c>
      <c r="Y79" s="66">
        <f>'Раздел 8'!Y111</f>
        <v>0</v>
      </c>
      <c r="Z79" s="169">
        <f>'Раздел 2'!D109</f>
        <v>0</v>
      </c>
    </row>
    <row r="80" spans="1:26" s="15" customFormat="1" ht="12.75" x14ac:dyDescent="0.15">
      <c r="A80" s="242"/>
      <c r="B80" s="138" t="s">
        <v>211</v>
      </c>
      <c r="C80" s="64" t="s">
        <v>234</v>
      </c>
      <c r="D80" s="66">
        <f>'Раздел 8'!D112</f>
        <v>0</v>
      </c>
      <c r="E80" s="66">
        <f>'Раздел 8'!E112</f>
        <v>0</v>
      </c>
      <c r="F80" s="66">
        <f>'Раздел 8'!F112</f>
        <v>0</v>
      </c>
      <c r="G80" s="66">
        <f>'Раздел 8'!G112</f>
        <v>0</v>
      </c>
      <c r="H80" s="66">
        <f>'Раздел 8'!H112</f>
        <v>0</v>
      </c>
      <c r="I80" s="66">
        <f>'Раздел 8'!I112</f>
        <v>0</v>
      </c>
      <c r="J80" s="66">
        <f>'Раздел 8'!J112</f>
        <v>0</v>
      </c>
      <c r="K80" s="66">
        <f>'Раздел 8'!K112</f>
        <v>0</v>
      </c>
      <c r="L80" s="66">
        <f>'Раздел 8'!L112</f>
        <v>0</v>
      </c>
      <c r="M80" s="66">
        <f>'Раздел 8'!M112</f>
        <v>0</v>
      </c>
      <c r="N80" s="66">
        <f>'Раздел 8'!N112</f>
        <v>0</v>
      </c>
      <c r="O80" s="66">
        <f>'Раздел 8'!O112</f>
        <v>0</v>
      </c>
      <c r="P80" s="66">
        <f>'Раздел 8'!P112</f>
        <v>0</v>
      </c>
      <c r="Q80" s="66">
        <f>'Раздел 8'!Q112</f>
        <v>0</v>
      </c>
      <c r="R80" s="66">
        <f>'Раздел 8'!R112</f>
        <v>0</v>
      </c>
      <c r="S80" s="66">
        <f>'Раздел 8'!S112</f>
        <v>0</v>
      </c>
      <c r="T80" s="66">
        <f>'Раздел 8'!T112</f>
        <v>0</v>
      </c>
      <c r="U80" s="66">
        <f>'Раздел 8'!U112</f>
        <v>0</v>
      </c>
      <c r="V80" s="66">
        <f>'Раздел 8'!V112</f>
        <v>0</v>
      </c>
      <c r="W80" s="66">
        <f>'Раздел 8'!W112</f>
        <v>0</v>
      </c>
      <c r="X80" s="66">
        <f>'Раздел 8'!X112</f>
        <v>0</v>
      </c>
      <c r="Y80" s="66">
        <f>'Раздел 8'!Y112</f>
        <v>0</v>
      </c>
      <c r="Z80" s="169">
        <f>'Раздел 2'!D110</f>
        <v>0</v>
      </c>
    </row>
    <row r="81" spans="1:26" s="15" customFormat="1" ht="12.75" x14ac:dyDescent="0.15">
      <c r="A81" s="242"/>
      <c r="B81" s="138" t="s">
        <v>756</v>
      </c>
      <c r="C81" s="64" t="s">
        <v>236</v>
      </c>
      <c r="D81" s="66">
        <f>'Раздел 8'!D113</f>
        <v>0</v>
      </c>
      <c r="E81" s="66">
        <f>'Раздел 8'!E113</f>
        <v>0</v>
      </c>
      <c r="F81" s="66">
        <f>'Раздел 8'!F113</f>
        <v>0</v>
      </c>
      <c r="G81" s="66">
        <f>'Раздел 8'!G113</f>
        <v>0</v>
      </c>
      <c r="H81" s="66">
        <f>'Раздел 8'!H113</f>
        <v>0</v>
      </c>
      <c r="I81" s="66">
        <f>'Раздел 8'!I113</f>
        <v>0</v>
      </c>
      <c r="J81" s="66">
        <f>'Раздел 8'!J113</f>
        <v>0</v>
      </c>
      <c r="K81" s="66">
        <f>'Раздел 8'!K113</f>
        <v>0</v>
      </c>
      <c r="L81" s="66">
        <f>'Раздел 8'!L113</f>
        <v>0</v>
      </c>
      <c r="M81" s="66">
        <f>'Раздел 8'!M113</f>
        <v>0</v>
      </c>
      <c r="N81" s="66">
        <f>'Раздел 8'!N113</f>
        <v>0</v>
      </c>
      <c r="O81" s="66">
        <f>'Раздел 8'!O113</f>
        <v>0</v>
      </c>
      <c r="P81" s="66">
        <f>'Раздел 8'!P113</f>
        <v>0</v>
      </c>
      <c r="Q81" s="66">
        <f>'Раздел 8'!Q113</f>
        <v>0</v>
      </c>
      <c r="R81" s="66">
        <f>'Раздел 8'!R113</f>
        <v>0</v>
      </c>
      <c r="S81" s="66">
        <f>'Раздел 8'!S113</f>
        <v>0</v>
      </c>
      <c r="T81" s="66">
        <f>'Раздел 8'!T113</f>
        <v>0</v>
      </c>
      <c r="U81" s="66">
        <f>'Раздел 8'!U113</f>
        <v>0</v>
      </c>
      <c r="V81" s="66">
        <f>'Раздел 8'!V113</f>
        <v>0</v>
      </c>
      <c r="W81" s="66">
        <f>'Раздел 8'!W113</f>
        <v>0</v>
      </c>
      <c r="X81" s="66">
        <f>'Раздел 8'!X113</f>
        <v>0</v>
      </c>
      <c r="Y81" s="66">
        <f>'Раздел 8'!Y113</f>
        <v>0</v>
      </c>
      <c r="Z81" s="169">
        <f>'Раздел 2'!D111</f>
        <v>0</v>
      </c>
    </row>
    <row r="82" spans="1:26" s="15" customFormat="1" ht="12.75" x14ac:dyDescent="0.15">
      <c r="A82" s="242"/>
      <c r="B82" s="63" t="s">
        <v>213</v>
      </c>
      <c r="C82" s="64" t="s">
        <v>238</v>
      </c>
      <c r="D82" s="66">
        <f>'Раздел 8'!D114</f>
        <v>0</v>
      </c>
      <c r="E82" s="66">
        <f>'Раздел 8'!E114</f>
        <v>0</v>
      </c>
      <c r="F82" s="66">
        <f>'Раздел 8'!F114</f>
        <v>0</v>
      </c>
      <c r="G82" s="66">
        <f>'Раздел 8'!G114</f>
        <v>0</v>
      </c>
      <c r="H82" s="66">
        <f>'Раздел 8'!H114</f>
        <v>0</v>
      </c>
      <c r="I82" s="66">
        <f>'Раздел 8'!I114</f>
        <v>0</v>
      </c>
      <c r="J82" s="66">
        <f>'Раздел 8'!J114</f>
        <v>0</v>
      </c>
      <c r="K82" s="66">
        <f>'Раздел 8'!K114</f>
        <v>0</v>
      </c>
      <c r="L82" s="66">
        <f>'Раздел 8'!L114</f>
        <v>0</v>
      </c>
      <c r="M82" s="66">
        <f>'Раздел 8'!M114</f>
        <v>0</v>
      </c>
      <c r="N82" s="66">
        <f>'Раздел 8'!N114</f>
        <v>0</v>
      </c>
      <c r="O82" s="66">
        <f>'Раздел 8'!O114</f>
        <v>0</v>
      </c>
      <c r="P82" s="66">
        <f>'Раздел 8'!P114</f>
        <v>0</v>
      </c>
      <c r="Q82" s="66">
        <f>'Раздел 8'!Q114</f>
        <v>0</v>
      </c>
      <c r="R82" s="66">
        <f>'Раздел 8'!R114</f>
        <v>0</v>
      </c>
      <c r="S82" s="66">
        <f>'Раздел 8'!S114</f>
        <v>0</v>
      </c>
      <c r="T82" s="66">
        <f>'Раздел 8'!T114</f>
        <v>0</v>
      </c>
      <c r="U82" s="66">
        <f>'Раздел 8'!U114</f>
        <v>0</v>
      </c>
      <c r="V82" s="66">
        <f>'Раздел 8'!V114</f>
        <v>0</v>
      </c>
      <c r="W82" s="66">
        <f>'Раздел 8'!W114</f>
        <v>0</v>
      </c>
      <c r="X82" s="66">
        <f>'Раздел 8'!X114</f>
        <v>0</v>
      </c>
      <c r="Y82" s="66">
        <f>'Раздел 8'!Y114</f>
        <v>0</v>
      </c>
      <c r="Z82" s="169">
        <f>'Раздел 2'!D112</f>
        <v>0</v>
      </c>
    </row>
    <row r="83" spans="1:26" s="15" customFormat="1" ht="12.75" x14ac:dyDescent="0.15">
      <c r="A83" s="242"/>
      <c r="B83" s="63" t="s">
        <v>215</v>
      </c>
      <c r="C83" s="64" t="s">
        <v>240</v>
      </c>
      <c r="D83" s="66">
        <f>'Раздел 8'!D115</f>
        <v>45</v>
      </c>
      <c r="E83" s="66">
        <f>'Раздел 8'!E115</f>
        <v>26</v>
      </c>
      <c r="F83" s="66">
        <f>'Раздел 8'!F115</f>
        <v>23</v>
      </c>
      <c r="G83" s="66">
        <f>'Раздел 8'!G115</f>
        <v>3</v>
      </c>
      <c r="H83" s="66">
        <f>'Раздел 8'!H115</f>
        <v>19</v>
      </c>
      <c r="I83" s="66">
        <f>'Раздел 8'!I115</f>
        <v>3</v>
      </c>
      <c r="J83" s="66">
        <f>'Раздел 8'!J115</f>
        <v>2</v>
      </c>
      <c r="K83" s="66">
        <f>'Раздел 8'!K115</f>
        <v>9</v>
      </c>
      <c r="L83" s="66">
        <f>'Раздел 8'!L115</f>
        <v>13</v>
      </c>
      <c r="M83" s="66">
        <f>'Раздел 8'!M115</f>
        <v>6</v>
      </c>
      <c r="N83" s="66">
        <f>'Раздел 8'!N115</f>
        <v>15</v>
      </c>
      <c r="O83" s="66">
        <f>'Раздел 8'!O115</f>
        <v>4</v>
      </c>
      <c r="P83" s="66">
        <f>'Раздел 8'!P115</f>
        <v>12</v>
      </c>
      <c r="Q83" s="66">
        <f>'Раздел 8'!Q115</f>
        <v>3</v>
      </c>
      <c r="R83" s="66">
        <f>'Раздел 8'!R115</f>
        <v>2</v>
      </c>
      <c r="S83" s="66">
        <f>'Раздел 8'!S115</f>
        <v>1</v>
      </c>
      <c r="T83" s="66">
        <f>'Раздел 8'!T115</f>
        <v>1</v>
      </c>
      <c r="U83" s="66">
        <f>'Раздел 8'!U115</f>
        <v>3</v>
      </c>
      <c r="V83" s="66">
        <f>'Раздел 8'!V115</f>
        <v>4</v>
      </c>
      <c r="W83" s="66">
        <f>'Раздел 8'!W115</f>
        <v>17</v>
      </c>
      <c r="X83" s="66">
        <f>'Раздел 8'!X115</f>
        <v>5</v>
      </c>
      <c r="Y83" s="66">
        <f>'Раздел 8'!Y115</f>
        <v>3</v>
      </c>
      <c r="Z83" s="169">
        <f>'Раздел 2'!D113</f>
        <v>0</v>
      </c>
    </row>
    <row r="84" spans="1:26" s="15" customFormat="1" ht="12.75" x14ac:dyDescent="0.15">
      <c r="A84" s="242"/>
      <c r="B84" s="63" t="s">
        <v>231</v>
      </c>
      <c r="C84" s="64" t="s">
        <v>256</v>
      </c>
      <c r="D84" s="66">
        <f>'Раздел 8'!D123</f>
        <v>1</v>
      </c>
      <c r="E84" s="66">
        <f>'Раздел 8'!E123</f>
        <v>1</v>
      </c>
      <c r="F84" s="66">
        <f>'Раздел 8'!F123</f>
        <v>1</v>
      </c>
      <c r="G84" s="66">
        <f>'Раздел 8'!G123</f>
        <v>0</v>
      </c>
      <c r="H84" s="66">
        <f>'Раздел 8'!H123</f>
        <v>1</v>
      </c>
      <c r="I84" s="66">
        <f>'Раздел 8'!I123</f>
        <v>0</v>
      </c>
      <c r="J84" s="66">
        <f>'Раздел 8'!J123</f>
        <v>0</v>
      </c>
      <c r="K84" s="66">
        <f>'Раздел 8'!K123</f>
        <v>0</v>
      </c>
      <c r="L84" s="66">
        <f>'Раздел 8'!L123</f>
        <v>0</v>
      </c>
      <c r="M84" s="66">
        <f>'Раздел 8'!M123</f>
        <v>1</v>
      </c>
      <c r="N84" s="66">
        <f>'Раздел 8'!N123</f>
        <v>0</v>
      </c>
      <c r="O84" s="66">
        <f>'Раздел 8'!O123</f>
        <v>0</v>
      </c>
      <c r="P84" s="66">
        <f>'Раздел 8'!P123</f>
        <v>0</v>
      </c>
      <c r="Q84" s="66">
        <f>'Раздел 8'!Q123</f>
        <v>0</v>
      </c>
      <c r="R84" s="66">
        <f>'Раздел 8'!R123</f>
        <v>0</v>
      </c>
      <c r="S84" s="66">
        <f>'Раздел 8'!S123</f>
        <v>0</v>
      </c>
      <c r="T84" s="66">
        <f>'Раздел 8'!T123</f>
        <v>0</v>
      </c>
      <c r="U84" s="66">
        <f>'Раздел 8'!U123</f>
        <v>0</v>
      </c>
      <c r="V84" s="66">
        <f>'Раздел 8'!V123</f>
        <v>0</v>
      </c>
      <c r="W84" s="66">
        <f>'Раздел 8'!W123</f>
        <v>0</v>
      </c>
      <c r="X84" s="66">
        <f>'Раздел 8'!X123</f>
        <v>1</v>
      </c>
      <c r="Y84" s="66">
        <f>'Раздел 8'!Y123</f>
        <v>0</v>
      </c>
      <c r="Z84" s="169">
        <f>'Раздел 2'!D121</f>
        <v>0</v>
      </c>
    </row>
    <row r="85" spans="1:26" s="15" customFormat="1" ht="12.75" x14ac:dyDescent="0.15">
      <c r="A85" s="242"/>
      <c r="B85" s="63" t="s">
        <v>233</v>
      </c>
      <c r="C85" s="64" t="s">
        <v>258</v>
      </c>
      <c r="D85" s="66">
        <f>'Раздел 8'!D124</f>
        <v>22</v>
      </c>
      <c r="E85" s="66">
        <f>'Раздел 8'!E124</f>
        <v>14</v>
      </c>
      <c r="F85" s="66">
        <f>'Раздел 8'!F124</f>
        <v>13</v>
      </c>
      <c r="G85" s="66">
        <f>'Раздел 8'!G124</f>
        <v>1</v>
      </c>
      <c r="H85" s="66">
        <f>'Раздел 8'!H124</f>
        <v>13</v>
      </c>
      <c r="I85" s="66">
        <f>'Раздел 8'!I124</f>
        <v>1</v>
      </c>
      <c r="J85" s="66">
        <f>'Раздел 8'!J124</f>
        <v>0</v>
      </c>
      <c r="K85" s="66">
        <f>'Раздел 8'!K124</f>
        <v>3</v>
      </c>
      <c r="L85" s="66">
        <f>'Раздел 8'!L124</f>
        <v>6</v>
      </c>
      <c r="M85" s="66">
        <f>'Раздел 8'!M124</f>
        <v>3</v>
      </c>
      <c r="N85" s="66">
        <f>'Раздел 8'!N124</f>
        <v>6</v>
      </c>
      <c r="O85" s="66">
        <f>'Раздел 8'!O124</f>
        <v>0</v>
      </c>
      <c r="P85" s="66">
        <f>'Раздел 8'!P124</f>
        <v>5</v>
      </c>
      <c r="Q85" s="66">
        <f>'Раздел 8'!Q124</f>
        <v>0</v>
      </c>
      <c r="R85" s="66">
        <f>'Раздел 8'!R124</f>
        <v>0</v>
      </c>
      <c r="S85" s="66">
        <f>'Раздел 8'!S124</f>
        <v>0</v>
      </c>
      <c r="T85" s="66">
        <f>'Раздел 8'!T124</f>
        <v>0</v>
      </c>
      <c r="U85" s="66">
        <f>'Раздел 8'!U124</f>
        <v>1</v>
      </c>
      <c r="V85" s="66">
        <f>'Раздел 8'!V124</f>
        <v>3</v>
      </c>
      <c r="W85" s="66">
        <f>'Раздел 8'!W124</f>
        <v>7</v>
      </c>
      <c r="X85" s="66">
        <f>'Раздел 8'!X124</f>
        <v>4</v>
      </c>
      <c r="Y85" s="66">
        <f>'Раздел 8'!Y124</f>
        <v>0</v>
      </c>
      <c r="Z85" s="169">
        <f>'Раздел 2'!D122</f>
        <v>0</v>
      </c>
    </row>
    <row r="86" spans="1:26" s="15" customFormat="1" ht="12.75" x14ac:dyDescent="0.15">
      <c r="A86" s="242"/>
      <c r="B86" s="63" t="s">
        <v>235</v>
      </c>
      <c r="C86" s="64" t="s">
        <v>260</v>
      </c>
      <c r="D86" s="66">
        <f>'Раздел 8'!D125</f>
        <v>0</v>
      </c>
      <c r="E86" s="66">
        <f>'Раздел 8'!E125</f>
        <v>0</v>
      </c>
      <c r="F86" s="66">
        <f>'Раздел 8'!F125</f>
        <v>0</v>
      </c>
      <c r="G86" s="66">
        <f>'Раздел 8'!G125</f>
        <v>0</v>
      </c>
      <c r="H86" s="66">
        <f>'Раздел 8'!H125</f>
        <v>0</v>
      </c>
      <c r="I86" s="66">
        <f>'Раздел 8'!I125</f>
        <v>0</v>
      </c>
      <c r="J86" s="66">
        <f>'Раздел 8'!J125</f>
        <v>0</v>
      </c>
      <c r="K86" s="66">
        <f>'Раздел 8'!K125</f>
        <v>0</v>
      </c>
      <c r="L86" s="66">
        <f>'Раздел 8'!L125</f>
        <v>0</v>
      </c>
      <c r="M86" s="66">
        <f>'Раздел 8'!M125</f>
        <v>0</v>
      </c>
      <c r="N86" s="66">
        <f>'Раздел 8'!N125</f>
        <v>0</v>
      </c>
      <c r="O86" s="66">
        <f>'Раздел 8'!O125</f>
        <v>0</v>
      </c>
      <c r="P86" s="66">
        <f>'Раздел 8'!P125</f>
        <v>0</v>
      </c>
      <c r="Q86" s="66">
        <f>'Раздел 8'!Q125</f>
        <v>0</v>
      </c>
      <c r="R86" s="66">
        <f>'Раздел 8'!R125</f>
        <v>0</v>
      </c>
      <c r="S86" s="66">
        <f>'Раздел 8'!S125</f>
        <v>0</v>
      </c>
      <c r="T86" s="66">
        <f>'Раздел 8'!T125</f>
        <v>0</v>
      </c>
      <c r="U86" s="66">
        <f>'Раздел 8'!U125</f>
        <v>0</v>
      </c>
      <c r="V86" s="66">
        <f>'Раздел 8'!V125</f>
        <v>0</v>
      </c>
      <c r="W86" s="66">
        <f>'Раздел 8'!W125</f>
        <v>0</v>
      </c>
      <c r="X86" s="66">
        <f>'Раздел 8'!X125</f>
        <v>0</v>
      </c>
      <c r="Y86" s="66">
        <f>'Раздел 8'!Y125</f>
        <v>0</v>
      </c>
      <c r="Z86" s="169">
        <f>'Раздел 2'!D123</f>
        <v>0</v>
      </c>
    </row>
    <row r="87" spans="1:26" s="15" customFormat="1" ht="21" x14ac:dyDescent="0.15">
      <c r="A87" s="242"/>
      <c r="B87" s="68" t="s">
        <v>237</v>
      </c>
      <c r="C87" s="64" t="s">
        <v>262</v>
      </c>
      <c r="D87" s="66">
        <f>'Раздел 8'!D126</f>
        <v>0</v>
      </c>
      <c r="E87" s="66">
        <f>'Раздел 8'!E126</f>
        <v>0</v>
      </c>
      <c r="F87" s="66">
        <f>'Раздел 8'!F126</f>
        <v>0</v>
      </c>
      <c r="G87" s="66">
        <f>'Раздел 8'!G126</f>
        <v>0</v>
      </c>
      <c r="H87" s="66">
        <f>'Раздел 8'!H126</f>
        <v>0</v>
      </c>
      <c r="I87" s="66">
        <f>'Раздел 8'!I126</f>
        <v>0</v>
      </c>
      <c r="J87" s="66">
        <f>'Раздел 8'!J126</f>
        <v>0</v>
      </c>
      <c r="K87" s="66">
        <f>'Раздел 8'!K126</f>
        <v>0</v>
      </c>
      <c r="L87" s="66">
        <f>'Раздел 8'!L126</f>
        <v>0</v>
      </c>
      <c r="M87" s="66">
        <f>'Раздел 8'!M126</f>
        <v>0</v>
      </c>
      <c r="N87" s="66">
        <f>'Раздел 8'!N126</f>
        <v>0</v>
      </c>
      <c r="O87" s="66">
        <f>'Раздел 8'!O126</f>
        <v>0</v>
      </c>
      <c r="P87" s="66">
        <f>'Раздел 8'!P126</f>
        <v>0</v>
      </c>
      <c r="Q87" s="66">
        <f>'Раздел 8'!Q126</f>
        <v>0</v>
      </c>
      <c r="R87" s="66">
        <f>'Раздел 8'!R126</f>
        <v>0</v>
      </c>
      <c r="S87" s="66">
        <f>'Раздел 8'!S126</f>
        <v>0</v>
      </c>
      <c r="T87" s="66">
        <f>'Раздел 8'!T126</f>
        <v>0</v>
      </c>
      <c r="U87" s="66">
        <f>'Раздел 8'!U126</f>
        <v>0</v>
      </c>
      <c r="V87" s="66">
        <f>'Раздел 8'!V126</f>
        <v>0</v>
      </c>
      <c r="W87" s="66">
        <f>'Раздел 8'!W126</f>
        <v>0</v>
      </c>
      <c r="X87" s="66">
        <f>'Раздел 8'!X126</f>
        <v>0</v>
      </c>
      <c r="Y87" s="66">
        <f>'Раздел 8'!Y126</f>
        <v>0</v>
      </c>
      <c r="Z87" s="169">
        <f>'Раздел 2'!D124</f>
        <v>0</v>
      </c>
    </row>
    <row r="88" spans="1:26" s="15" customFormat="1" ht="12.75" x14ac:dyDescent="0.15">
      <c r="A88" s="242"/>
      <c r="B88" s="68" t="s">
        <v>689</v>
      </c>
      <c r="C88" s="64" t="s">
        <v>264</v>
      </c>
      <c r="D88" s="66">
        <f>'Раздел 8'!D127</f>
        <v>0</v>
      </c>
      <c r="E88" s="66">
        <f>'Раздел 8'!E127</f>
        <v>0</v>
      </c>
      <c r="F88" s="66">
        <f>'Раздел 8'!F127</f>
        <v>0</v>
      </c>
      <c r="G88" s="66">
        <f>'Раздел 8'!G127</f>
        <v>0</v>
      </c>
      <c r="H88" s="66">
        <f>'Раздел 8'!H127</f>
        <v>0</v>
      </c>
      <c r="I88" s="66">
        <f>'Раздел 8'!I127</f>
        <v>0</v>
      </c>
      <c r="J88" s="66">
        <f>'Раздел 8'!J127</f>
        <v>0</v>
      </c>
      <c r="K88" s="66">
        <f>'Раздел 8'!K127</f>
        <v>0</v>
      </c>
      <c r="L88" s="66">
        <f>'Раздел 8'!L127</f>
        <v>0</v>
      </c>
      <c r="M88" s="66">
        <f>'Раздел 8'!M127</f>
        <v>0</v>
      </c>
      <c r="N88" s="66">
        <f>'Раздел 8'!N127</f>
        <v>0</v>
      </c>
      <c r="O88" s="66">
        <f>'Раздел 8'!O127</f>
        <v>0</v>
      </c>
      <c r="P88" s="66">
        <f>'Раздел 8'!P127</f>
        <v>0</v>
      </c>
      <c r="Q88" s="66">
        <f>'Раздел 8'!Q127</f>
        <v>0</v>
      </c>
      <c r="R88" s="66">
        <f>'Раздел 8'!R127</f>
        <v>0</v>
      </c>
      <c r="S88" s="66">
        <f>'Раздел 8'!S127</f>
        <v>0</v>
      </c>
      <c r="T88" s="66">
        <f>'Раздел 8'!T127</f>
        <v>0</v>
      </c>
      <c r="U88" s="66">
        <f>'Раздел 8'!U127</f>
        <v>0</v>
      </c>
      <c r="V88" s="66">
        <f>'Раздел 8'!V127</f>
        <v>0</v>
      </c>
      <c r="W88" s="66">
        <f>'Раздел 8'!W127</f>
        <v>0</v>
      </c>
      <c r="X88" s="66">
        <f>'Раздел 8'!X127</f>
        <v>0</v>
      </c>
      <c r="Y88" s="66">
        <f>'Раздел 8'!Y127</f>
        <v>0</v>
      </c>
      <c r="Z88" s="169">
        <f>'Раздел 2'!D125</f>
        <v>0</v>
      </c>
    </row>
    <row r="89" spans="1:26" s="15" customFormat="1" ht="12.75" x14ac:dyDescent="0.15">
      <c r="A89" s="242"/>
      <c r="B89" s="139" t="s">
        <v>757</v>
      </c>
      <c r="C89" s="64" t="s">
        <v>266</v>
      </c>
      <c r="D89" s="66">
        <f>'Раздел 8'!D128</f>
        <v>0</v>
      </c>
      <c r="E89" s="66">
        <f>'Раздел 8'!E128</f>
        <v>0</v>
      </c>
      <c r="F89" s="66">
        <f>'Раздел 8'!F128</f>
        <v>0</v>
      </c>
      <c r="G89" s="66">
        <f>'Раздел 8'!G128</f>
        <v>0</v>
      </c>
      <c r="H89" s="66">
        <f>'Раздел 8'!H128</f>
        <v>0</v>
      </c>
      <c r="I89" s="66">
        <f>'Раздел 8'!I128</f>
        <v>0</v>
      </c>
      <c r="J89" s="66">
        <f>'Раздел 8'!J128</f>
        <v>0</v>
      </c>
      <c r="K89" s="66">
        <f>'Раздел 8'!K128</f>
        <v>0</v>
      </c>
      <c r="L89" s="66">
        <f>'Раздел 8'!L128</f>
        <v>0</v>
      </c>
      <c r="M89" s="66">
        <f>'Раздел 8'!M128</f>
        <v>0</v>
      </c>
      <c r="N89" s="66">
        <f>'Раздел 8'!N128</f>
        <v>0</v>
      </c>
      <c r="O89" s="66">
        <f>'Раздел 8'!O128</f>
        <v>0</v>
      </c>
      <c r="P89" s="66">
        <f>'Раздел 8'!P128</f>
        <v>0</v>
      </c>
      <c r="Q89" s="66">
        <f>'Раздел 8'!Q128</f>
        <v>0</v>
      </c>
      <c r="R89" s="66">
        <f>'Раздел 8'!R128</f>
        <v>0</v>
      </c>
      <c r="S89" s="66">
        <f>'Раздел 8'!S128</f>
        <v>0</v>
      </c>
      <c r="T89" s="66">
        <f>'Раздел 8'!T128</f>
        <v>0</v>
      </c>
      <c r="U89" s="66">
        <f>'Раздел 8'!U128</f>
        <v>0</v>
      </c>
      <c r="V89" s="66">
        <f>'Раздел 8'!V128</f>
        <v>0</v>
      </c>
      <c r="W89" s="66">
        <f>'Раздел 8'!W128</f>
        <v>0</v>
      </c>
      <c r="X89" s="66">
        <f>'Раздел 8'!X128</f>
        <v>0</v>
      </c>
      <c r="Y89" s="66">
        <f>'Раздел 8'!Y128</f>
        <v>0</v>
      </c>
      <c r="Z89" s="169">
        <f>'Раздел 2'!D126</f>
        <v>0</v>
      </c>
    </row>
    <row r="90" spans="1:26" s="15" customFormat="1" ht="12.75" x14ac:dyDescent="0.15">
      <c r="A90" s="242"/>
      <c r="B90" s="63" t="s">
        <v>239</v>
      </c>
      <c r="C90" s="64" t="s">
        <v>268</v>
      </c>
      <c r="D90" s="66">
        <f>'Раздел 8'!D129</f>
        <v>0</v>
      </c>
      <c r="E90" s="66">
        <f>'Раздел 8'!E129</f>
        <v>0</v>
      </c>
      <c r="F90" s="66">
        <f>'Раздел 8'!F129</f>
        <v>0</v>
      </c>
      <c r="G90" s="66">
        <f>'Раздел 8'!G129</f>
        <v>0</v>
      </c>
      <c r="H90" s="66">
        <f>'Раздел 8'!H129</f>
        <v>0</v>
      </c>
      <c r="I90" s="66">
        <f>'Раздел 8'!I129</f>
        <v>0</v>
      </c>
      <c r="J90" s="66">
        <f>'Раздел 8'!J129</f>
        <v>0</v>
      </c>
      <c r="K90" s="66">
        <f>'Раздел 8'!K129</f>
        <v>0</v>
      </c>
      <c r="L90" s="66">
        <f>'Раздел 8'!L129</f>
        <v>0</v>
      </c>
      <c r="M90" s="66">
        <f>'Раздел 8'!M129</f>
        <v>0</v>
      </c>
      <c r="N90" s="66">
        <f>'Раздел 8'!N129</f>
        <v>0</v>
      </c>
      <c r="O90" s="66">
        <f>'Раздел 8'!O129</f>
        <v>0</v>
      </c>
      <c r="P90" s="66">
        <f>'Раздел 8'!P129</f>
        <v>0</v>
      </c>
      <c r="Q90" s="66">
        <f>'Раздел 8'!Q129</f>
        <v>0</v>
      </c>
      <c r="R90" s="66">
        <f>'Раздел 8'!R129</f>
        <v>0</v>
      </c>
      <c r="S90" s="66">
        <f>'Раздел 8'!S129</f>
        <v>0</v>
      </c>
      <c r="T90" s="66">
        <f>'Раздел 8'!T129</f>
        <v>0</v>
      </c>
      <c r="U90" s="66">
        <f>'Раздел 8'!U129</f>
        <v>0</v>
      </c>
      <c r="V90" s="66">
        <f>'Раздел 8'!V129</f>
        <v>0</v>
      </c>
      <c r="W90" s="66">
        <f>'Раздел 8'!W129</f>
        <v>0</v>
      </c>
      <c r="X90" s="66">
        <f>'Раздел 8'!X129</f>
        <v>0</v>
      </c>
      <c r="Y90" s="66">
        <f>'Раздел 8'!Y129</f>
        <v>0</v>
      </c>
      <c r="Z90" s="169">
        <f>'Раздел 2'!D127</f>
        <v>0</v>
      </c>
    </row>
    <row r="91" spans="1:26" s="15" customFormat="1" ht="12.75" x14ac:dyDescent="0.15">
      <c r="A91" s="242"/>
      <c r="B91" s="63" t="s">
        <v>241</v>
      </c>
      <c r="C91" s="64" t="s">
        <v>270</v>
      </c>
      <c r="D91" s="66">
        <f>'Раздел 8'!D130</f>
        <v>0</v>
      </c>
      <c r="E91" s="66">
        <f>'Раздел 8'!E130</f>
        <v>0</v>
      </c>
      <c r="F91" s="66">
        <f>'Раздел 8'!F130</f>
        <v>0</v>
      </c>
      <c r="G91" s="66">
        <f>'Раздел 8'!G130</f>
        <v>0</v>
      </c>
      <c r="H91" s="66">
        <f>'Раздел 8'!H130</f>
        <v>0</v>
      </c>
      <c r="I91" s="66">
        <f>'Раздел 8'!I130</f>
        <v>0</v>
      </c>
      <c r="J91" s="66">
        <f>'Раздел 8'!J130</f>
        <v>0</v>
      </c>
      <c r="K91" s="66">
        <f>'Раздел 8'!K130</f>
        <v>0</v>
      </c>
      <c r="L91" s="66">
        <f>'Раздел 8'!L130</f>
        <v>0</v>
      </c>
      <c r="M91" s="66">
        <f>'Раздел 8'!M130</f>
        <v>0</v>
      </c>
      <c r="N91" s="66">
        <f>'Раздел 8'!N130</f>
        <v>0</v>
      </c>
      <c r="O91" s="66">
        <f>'Раздел 8'!O130</f>
        <v>0</v>
      </c>
      <c r="P91" s="66">
        <f>'Раздел 8'!P130</f>
        <v>0</v>
      </c>
      <c r="Q91" s="66">
        <f>'Раздел 8'!Q130</f>
        <v>0</v>
      </c>
      <c r="R91" s="66">
        <f>'Раздел 8'!R130</f>
        <v>0</v>
      </c>
      <c r="S91" s="66">
        <f>'Раздел 8'!S130</f>
        <v>0</v>
      </c>
      <c r="T91" s="66">
        <f>'Раздел 8'!T130</f>
        <v>0</v>
      </c>
      <c r="U91" s="66">
        <f>'Раздел 8'!U130</f>
        <v>0</v>
      </c>
      <c r="V91" s="66">
        <f>'Раздел 8'!V130</f>
        <v>0</v>
      </c>
      <c r="W91" s="66">
        <f>'Раздел 8'!W130</f>
        <v>0</v>
      </c>
      <c r="X91" s="66">
        <f>'Раздел 8'!X130</f>
        <v>0</v>
      </c>
      <c r="Y91" s="66">
        <f>'Раздел 8'!Y130</f>
        <v>0</v>
      </c>
      <c r="Z91" s="169">
        <f>'Раздел 2'!D128</f>
        <v>0</v>
      </c>
    </row>
    <row r="92" spans="1:26" s="15" customFormat="1" ht="12.75" x14ac:dyDescent="0.15">
      <c r="A92" s="242"/>
      <c r="B92" s="63" t="s">
        <v>243</v>
      </c>
      <c r="C92" s="64" t="s">
        <v>272</v>
      </c>
      <c r="D92" s="66">
        <f>'Раздел 8'!D131</f>
        <v>0</v>
      </c>
      <c r="E92" s="66">
        <f>'Раздел 8'!E131</f>
        <v>0</v>
      </c>
      <c r="F92" s="66">
        <f>'Раздел 8'!F131</f>
        <v>0</v>
      </c>
      <c r="G92" s="66">
        <f>'Раздел 8'!G131</f>
        <v>0</v>
      </c>
      <c r="H92" s="66">
        <f>'Раздел 8'!H131</f>
        <v>0</v>
      </c>
      <c r="I92" s="66">
        <f>'Раздел 8'!I131</f>
        <v>0</v>
      </c>
      <c r="J92" s="66">
        <f>'Раздел 8'!J131</f>
        <v>0</v>
      </c>
      <c r="K92" s="66">
        <f>'Раздел 8'!K131</f>
        <v>0</v>
      </c>
      <c r="L92" s="66">
        <f>'Раздел 8'!L131</f>
        <v>0</v>
      </c>
      <c r="M92" s="66">
        <f>'Раздел 8'!M131</f>
        <v>0</v>
      </c>
      <c r="N92" s="66">
        <f>'Раздел 8'!N131</f>
        <v>0</v>
      </c>
      <c r="O92" s="66">
        <f>'Раздел 8'!O131</f>
        <v>0</v>
      </c>
      <c r="P92" s="66">
        <f>'Раздел 8'!P131</f>
        <v>0</v>
      </c>
      <c r="Q92" s="66">
        <f>'Раздел 8'!Q131</f>
        <v>0</v>
      </c>
      <c r="R92" s="66">
        <f>'Раздел 8'!R131</f>
        <v>0</v>
      </c>
      <c r="S92" s="66">
        <f>'Раздел 8'!S131</f>
        <v>0</v>
      </c>
      <c r="T92" s="66">
        <f>'Раздел 8'!T131</f>
        <v>0</v>
      </c>
      <c r="U92" s="66">
        <f>'Раздел 8'!U131</f>
        <v>0</v>
      </c>
      <c r="V92" s="66">
        <f>'Раздел 8'!V131</f>
        <v>0</v>
      </c>
      <c r="W92" s="66">
        <f>'Раздел 8'!W131</f>
        <v>0</v>
      </c>
      <c r="X92" s="66">
        <f>'Раздел 8'!X131</f>
        <v>0</v>
      </c>
      <c r="Y92" s="66">
        <f>'Раздел 8'!Y131</f>
        <v>0</v>
      </c>
      <c r="Z92" s="169">
        <f>'Раздел 2'!D129</f>
        <v>0</v>
      </c>
    </row>
    <row r="93" spans="1:26" s="15" customFormat="1" ht="12.75" x14ac:dyDescent="0.15">
      <c r="A93" s="242"/>
      <c r="B93" s="63" t="s">
        <v>245</v>
      </c>
      <c r="C93" s="64" t="s">
        <v>274</v>
      </c>
      <c r="D93" s="66">
        <f>'Раздел 8'!D132</f>
        <v>0</v>
      </c>
      <c r="E93" s="66">
        <f>'Раздел 8'!E132</f>
        <v>0</v>
      </c>
      <c r="F93" s="66">
        <f>'Раздел 8'!F132</f>
        <v>0</v>
      </c>
      <c r="G93" s="66">
        <f>'Раздел 8'!G132</f>
        <v>0</v>
      </c>
      <c r="H93" s="66">
        <f>'Раздел 8'!H132</f>
        <v>0</v>
      </c>
      <c r="I93" s="66">
        <f>'Раздел 8'!I132</f>
        <v>0</v>
      </c>
      <c r="J93" s="66">
        <f>'Раздел 8'!J132</f>
        <v>0</v>
      </c>
      <c r="K93" s="66">
        <f>'Раздел 8'!K132</f>
        <v>0</v>
      </c>
      <c r="L93" s="66">
        <f>'Раздел 8'!L132</f>
        <v>0</v>
      </c>
      <c r="M93" s="66">
        <f>'Раздел 8'!M132</f>
        <v>0</v>
      </c>
      <c r="N93" s="66">
        <f>'Раздел 8'!N132</f>
        <v>0</v>
      </c>
      <c r="O93" s="66">
        <f>'Раздел 8'!O132</f>
        <v>0</v>
      </c>
      <c r="P93" s="66">
        <f>'Раздел 8'!P132</f>
        <v>0</v>
      </c>
      <c r="Q93" s="66">
        <f>'Раздел 8'!Q132</f>
        <v>0</v>
      </c>
      <c r="R93" s="66">
        <f>'Раздел 8'!R132</f>
        <v>0</v>
      </c>
      <c r="S93" s="66">
        <f>'Раздел 8'!S132</f>
        <v>0</v>
      </c>
      <c r="T93" s="66">
        <f>'Раздел 8'!T132</f>
        <v>0</v>
      </c>
      <c r="U93" s="66">
        <f>'Раздел 8'!U132</f>
        <v>0</v>
      </c>
      <c r="V93" s="66">
        <f>'Раздел 8'!V132</f>
        <v>0</v>
      </c>
      <c r="W93" s="66">
        <f>'Раздел 8'!W132</f>
        <v>0</v>
      </c>
      <c r="X93" s="66">
        <f>'Раздел 8'!X132</f>
        <v>0</v>
      </c>
      <c r="Y93" s="66">
        <f>'Раздел 8'!Y132</f>
        <v>0</v>
      </c>
      <c r="Z93" s="169">
        <f>'Раздел 2'!D130</f>
        <v>0</v>
      </c>
    </row>
    <row r="94" spans="1:26" s="15" customFormat="1" ht="12.75" x14ac:dyDescent="0.15">
      <c r="A94" s="242"/>
      <c r="B94" s="63" t="s">
        <v>720</v>
      </c>
      <c r="C94" s="64" t="s">
        <v>276</v>
      </c>
      <c r="D94" s="66">
        <f>'Раздел 8'!D133</f>
        <v>0</v>
      </c>
      <c r="E94" s="66">
        <f>'Раздел 8'!E133</f>
        <v>0</v>
      </c>
      <c r="F94" s="66">
        <f>'Раздел 8'!F133</f>
        <v>0</v>
      </c>
      <c r="G94" s="66">
        <f>'Раздел 8'!G133</f>
        <v>0</v>
      </c>
      <c r="H94" s="66">
        <f>'Раздел 8'!H133</f>
        <v>0</v>
      </c>
      <c r="I94" s="66">
        <f>'Раздел 8'!I133</f>
        <v>0</v>
      </c>
      <c r="J94" s="66">
        <f>'Раздел 8'!J133</f>
        <v>0</v>
      </c>
      <c r="K94" s="66">
        <f>'Раздел 8'!K133</f>
        <v>0</v>
      </c>
      <c r="L94" s="66">
        <f>'Раздел 8'!L133</f>
        <v>0</v>
      </c>
      <c r="M94" s="66">
        <f>'Раздел 8'!M133</f>
        <v>0</v>
      </c>
      <c r="N94" s="66">
        <f>'Раздел 8'!N133</f>
        <v>0</v>
      </c>
      <c r="O94" s="66">
        <f>'Раздел 8'!O133</f>
        <v>0</v>
      </c>
      <c r="P94" s="66">
        <f>'Раздел 8'!P133</f>
        <v>0</v>
      </c>
      <c r="Q94" s="66">
        <f>'Раздел 8'!Q133</f>
        <v>0</v>
      </c>
      <c r="R94" s="66">
        <f>'Раздел 8'!R133</f>
        <v>0</v>
      </c>
      <c r="S94" s="66">
        <f>'Раздел 8'!S133</f>
        <v>0</v>
      </c>
      <c r="T94" s="66">
        <f>'Раздел 8'!T133</f>
        <v>0</v>
      </c>
      <c r="U94" s="66">
        <f>'Раздел 8'!U133</f>
        <v>0</v>
      </c>
      <c r="V94" s="66">
        <f>'Раздел 8'!V133</f>
        <v>0</v>
      </c>
      <c r="W94" s="66">
        <f>'Раздел 8'!W133</f>
        <v>0</v>
      </c>
      <c r="X94" s="66">
        <f>'Раздел 8'!X133</f>
        <v>0</v>
      </c>
      <c r="Y94" s="66">
        <f>'Раздел 8'!Y133</f>
        <v>0</v>
      </c>
      <c r="Z94" s="169">
        <f>'Раздел 2'!D131</f>
        <v>0</v>
      </c>
    </row>
    <row r="95" spans="1:26" s="15" customFormat="1" ht="12.75" x14ac:dyDescent="0.15">
      <c r="A95" s="242"/>
      <c r="B95" s="63" t="s">
        <v>701</v>
      </c>
      <c r="C95" s="64" t="s">
        <v>278</v>
      </c>
      <c r="D95" s="66">
        <f>'Раздел 8'!D134</f>
        <v>0</v>
      </c>
      <c r="E95" s="66">
        <f>'Раздел 8'!E134</f>
        <v>0</v>
      </c>
      <c r="F95" s="66">
        <f>'Раздел 8'!F134</f>
        <v>0</v>
      </c>
      <c r="G95" s="66">
        <f>'Раздел 8'!G134</f>
        <v>0</v>
      </c>
      <c r="H95" s="66">
        <f>'Раздел 8'!H134</f>
        <v>0</v>
      </c>
      <c r="I95" s="66">
        <f>'Раздел 8'!I134</f>
        <v>0</v>
      </c>
      <c r="J95" s="66">
        <f>'Раздел 8'!J134</f>
        <v>0</v>
      </c>
      <c r="K95" s="66">
        <f>'Раздел 8'!K134</f>
        <v>0</v>
      </c>
      <c r="L95" s="66">
        <f>'Раздел 8'!L134</f>
        <v>0</v>
      </c>
      <c r="M95" s="66">
        <f>'Раздел 8'!M134</f>
        <v>0</v>
      </c>
      <c r="N95" s="66">
        <f>'Раздел 8'!N134</f>
        <v>0</v>
      </c>
      <c r="O95" s="66">
        <f>'Раздел 8'!O134</f>
        <v>0</v>
      </c>
      <c r="P95" s="66">
        <f>'Раздел 8'!P134</f>
        <v>0</v>
      </c>
      <c r="Q95" s="66">
        <f>'Раздел 8'!Q134</f>
        <v>0</v>
      </c>
      <c r="R95" s="66">
        <f>'Раздел 8'!R134</f>
        <v>0</v>
      </c>
      <c r="S95" s="66">
        <f>'Раздел 8'!S134</f>
        <v>0</v>
      </c>
      <c r="T95" s="66">
        <f>'Раздел 8'!T134</f>
        <v>0</v>
      </c>
      <c r="U95" s="66">
        <f>'Раздел 8'!U134</f>
        <v>0</v>
      </c>
      <c r="V95" s="66">
        <f>'Раздел 8'!V134</f>
        <v>0</v>
      </c>
      <c r="W95" s="66">
        <f>'Раздел 8'!W134</f>
        <v>0</v>
      </c>
      <c r="X95" s="66">
        <f>'Раздел 8'!X134</f>
        <v>0</v>
      </c>
      <c r="Y95" s="66">
        <f>'Раздел 8'!Y134</f>
        <v>0</v>
      </c>
      <c r="Z95" s="169">
        <f>'Раздел 2'!D132</f>
        <v>0</v>
      </c>
    </row>
    <row r="96" spans="1:26" s="15" customFormat="1" ht="12.75" x14ac:dyDescent="0.15">
      <c r="A96" s="242"/>
      <c r="B96" s="63" t="s">
        <v>247</v>
      </c>
      <c r="C96" s="64" t="s">
        <v>280</v>
      </c>
      <c r="D96" s="66">
        <f>'Раздел 8'!D135</f>
        <v>11</v>
      </c>
      <c r="E96" s="66">
        <f>'Раздел 8'!E135</f>
        <v>9</v>
      </c>
      <c r="F96" s="66">
        <f>'Раздел 8'!F135</f>
        <v>9</v>
      </c>
      <c r="G96" s="66">
        <f>'Раздел 8'!G135</f>
        <v>0</v>
      </c>
      <c r="H96" s="66">
        <f>'Раздел 8'!H135</f>
        <v>7</v>
      </c>
      <c r="I96" s="66">
        <f>'Раздел 8'!I135</f>
        <v>0</v>
      </c>
      <c r="J96" s="66">
        <f>'Раздел 8'!J135</f>
        <v>0</v>
      </c>
      <c r="K96" s="66">
        <f>'Раздел 8'!K135</f>
        <v>2</v>
      </c>
      <c r="L96" s="66">
        <f>'Раздел 8'!L135</f>
        <v>1</v>
      </c>
      <c r="M96" s="66">
        <f>'Раздел 8'!M135</f>
        <v>1</v>
      </c>
      <c r="N96" s="66">
        <f>'Раздел 8'!N135</f>
        <v>2</v>
      </c>
      <c r="O96" s="66">
        <f>'Раздел 8'!O135</f>
        <v>0</v>
      </c>
      <c r="P96" s="66">
        <f>'Раздел 8'!P135</f>
        <v>2</v>
      </c>
      <c r="Q96" s="66">
        <f>'Раздел 8'!Q135</f>
        <v>0</v>
      </c>
      <c r="R96" s="66">
        <f>'Раздел 8'!R135</f>
        <v>0</v>
      </c>
      <c r="S96" s="66">
        <f>'Раздел 8'!S135</f>
        <v>0</v>
      </c>
      <c r="T96" s="66">
        <f>'Раздел 8'!T135</f>
        <v>0</v>
      </c>
      <c r="U96" s="66">
        <f>'Раздел 8'!U135</f>
        <v>1</v>
      </c>
      <c r="V96" s="66">
        <f>'Раздел 8'!V135</f>
        <v>2</v>
      </c>
      <c r="W96" s="66">
        <f>'Раздел 8'!W135</f>
        <v>6</v>
      </c>
      <c r="X96" s="66">
        <f>'Раздел 8'!X135</f>
        <v>1</v>
      </c>
      <c r="Y96" s="66">
        <f>'Раздел 8'!Y135</f>
        <v>0</v>
      </c>
      <c r="Z96" s="169">
        <f>'Раздел 2'!D133</f>
        <v>1</v>
      </c>
    </row>
    <row r="97" spans="1:26" s="15" customFormat="1" ht="12.75" x14ac:dyDescent="0.15">
      <c r="A97" s="242"/>
      <c r="B97" s="63" t="s">
        <v>249</v>
      </c>
      <c r="C97" s="64" t="s">
        <v>282</v>
      </c>
      <c r="D97" s="66">
        <f>'Раздел 8'!D136</f>
        <v>0</v>
      </c>
      <c r="E97" s="66">
        <f>'Раздел 8'!E136</f>
        <v>0</v>
      </c>
      <c r="F97" s="66">
        <f>'Раздел 8'!F136</f>
        <v>0</v>
      </c>
      <c r="G97" s="66">
        <f>'Раздел 8'!G136</f>
        <v>0</v>
      </c>
      <c r="H97" s="66">
        <f>'Раздел 8'!H136</f>
        <v>0</v>
      </c>
      <c r="I97" s="66">
        <f>'Раздел 8'!I136</f>
        <v>0</v>
      </c>
      <c r="J97" s="66">
        <f>'Раздел 8'!J136</f>
        <v>0</v>
      </c>
      <c r="K97" s="66">
        <f>'Раздел 8'!K136</f>
        <v>0</v>
      </c>
      <c r="L97" s="66">
        <f>'Раздел 8'!L136</f>
        <v>0</v>
      </c>
      <c r="M97" s="66">
        <f>'Раздел 8'!M136</f>
        <v>0</v>
      </c>
      <c r="N97" s="66">
        <f>'Раздел 8'!N136</f>
        <v>0</v>
      </c>
      <c r="O97" s="66">
        <f>'Раздел 8'!O136</f>
        <v>0</v>
      </c>
      <c r="P97" s="66">
        <f>'Раздел 8'!P136</f>
        <v>0</v>
      </c>
      <c r="Q97" s="66">
        <f>'Раздел 8'!Q136</f>
        <v>0</v>
      </c>
      <c r="R97" s="66">
        <f>'Раздел 8'!R136</f>
        <v>0</v>
      </c>
      <c r="S97" s="66">
        <f>'Раздел 8'!S136</f>
        <v>0</v>
      </c>
      <c r="T97" s="66">
        <f>'Раздел 8'!T136</f>
        <v>0</v>
      </c>
      <c r="U97" s="66">
        <f>'Раздел 8'!U136</f>
        <v>0</v>
      </c>
      <c r="V97" s="66">
        <f>'Раздел 8'!V136</f>
        <v>0</v>
      </c>
      <c r="W97" s="66">
        <f>'Раздел 8'!W136</f>
        <v>0</v>
      </c>
      <c r="X97" s="66">
        <f>'Раздел 8'!X136</f>
        <v>0</v>
      </c>
      <c r="Y97" s="66">
        <f>'Раздел 8'!Y136</f>
        <v>0</v>
      </c>
      <c r="Z97" s="169">
        <f>'Раздел 2'!D134</f>
        <v>0</v>
      </c>
    </row>
    <row r="98" spans="1:26" s="15" customFormat="1" ht="12.75" x14ac:dyDescent="0.15">
      <c r="A98" s="242"/>
      <c r="B98" s="63" t="s">
        <v>251</v>
      </c>
      <c r="C98" s="64" t="s">
        <v>284</v>
      </c>
      <c r="D98" s="66">
        <f>'Раздел 8'!D137</f>
        <v>0</v>
      </c>
      <c r="E98" s="66">
        <f>'Раздел 8'!E137</f>
        <v>0</v>
      </c>
      <c r="F98" s="66">
        <f>'Раздел 8'!F137</f>
        <v>0</v>
      </c>
      <c r="G98" s="66">
        <f>'Раздел 8'!G137</f>
        <v>0</v>
      </c>
      <c r="H98" s="66">
        <f>'Раздел 8'!H137</f>
        <v>0</v>
      </c>
      <c r="I98" s="66">
        <f>'Раздел 8'!I137</f>
        <v>0</v>
      </c>
      <c r="J98" s="66">
        <f>'Раздел 8'!J137</f>
        <v>0</v>
      </c>
      <c r="K98" s="66">
        <f>'Раздел 8'!K137</f>
        <v>0</v>
      </c>
      <c r="L98" s="66">
        <f>'Раздел 8'!L137</f>
        <v>0</v>
      </c>
      <c r="M98" s="66">
        <f>'Раздел 8'!M137</f>
        <v>0</v>
      </c>
      <c r="N98" s="66">
        <f>'Раздел 8'!N137</f>
        <v>0</v>
      </c>
      <c r="O98" s="66">
        <f>'Раздел 8'!O137</f>
        <v>0</v>
      </c>
      <c r="P98" s="66">
        <f>'Раздел 8'!P137</f>
        <v>0</v>
      </c>
      <c r="Q98" s="66">
        <f>'Раздел 8'!Q137</f>
        <v>0</v>
      </c>
      <c r="R98" s="66">
        <f>'Раздел 8'!R137</f>
        <v>0</v>
      </c>
      <c r="S98" s="66">
        <f>'Раздел 8'!S137</f>
        <v>0</v>
      </c>
      <c r="T98" s="66">
        <f>'Раздел 8'!T137</f>
        <v>0</v>
      </c>
      <c r="U98" s="66">
        <f>'Раздел 8'!U137</f>
        <v>0</v>
      </c>
      <c r="V98" s="66">
        <f>'Раздел 8'!V137</f>
        <v>0</v>
      </c>
      <c r="W98" s="66">
        <f>'Раздел 8'!W137</f>
        <v>0</v>
      </c>
      <c r="X98" s="66">
        <f>'Раздел 8'!X137</f>
        <v>0</v>
      </c>
      <c r="Y98" s="66">
        <f>'Раздел 8'!Y137</f>
        <v>0</v>
      </c>
      <c r="Z98" s="169">
        <f>'Раздел 2'!D135</f>
        <v>0</v>
      </c>
    </row>
    <row r="99" spans="1:26" s="15" customFormat="1" ht="12.75" x14ac:dyDescent="0.15">
      <c r="A99" s="242"/>
      <c r="B99" s="63" t="s">
        <v>253</v>
      </c>
      <c r="C99" s="64" t="s">
        <v>286</v>
      </c>
      <c r="D99" s="66">
        <f>'Раздел 8'!D138</f>
        <v>0</v>
      </c>
      <c r="E99" s="66">
        <f>'Раздел 8'!E138</f>
        <v>0</v>
      </c>
      <c r="F99" s="66">
        <f>'Раздел 8'!F138</f>
        <v>0</v>
      </c>
      <c r="G99" s="66">
        <f>'Раздел 8'!G138</f>
        <v>0</v>
      </c>
      <c r="H99" s="66">
        <f>'Раздел 8'!H138</f>
        <v>0</v>
      </c>
      <c r="I99" s="66">
        <f>'Раздел 8'!I138</f>
        <v>0</v>
      </c>
      <c r="J99" s="66">
        <f>'Раздел 8'!J138</f>
        <v>0</v>
      </c>
      <c r="K99" s="66">
        <f>'Раздел 8'!K138</f>
        <v>0</v>
      </c>
      <c r="L99" s="66">
        <f>'Раздел 8'!L138</f>
        <v>0</v>
      </c>
      <c r="M99" s="66">
        <f>'Раздел 8'!M138</f>
        <v>0</v>
      </c>
      <c r="N99" s="66">
        <f>'Раздел 8'!N138</f>
        <v>0</v>
      </c>
      <c r="O99" s="66">
        <f>'Раздел 8'!O138</f>
        <v>0</v>
      </c>
      <c r="P99" s="66">
        <f>'Раздел 8'!P138</f>
        <v>0</v>
      </c>
      <c r="Q99" s="66">
        <f>'Раздел 8'!Q138</f>
        <v>0</v>
      </c>
      <c r="R99" s="66">
        <f>'Раздел 8'!R138</f>
        <v>0</v>
      </c>
      <c r="S99" s="66">
        <f>'Раздел 8'!S138</f>
        <v>0</v>
      </c>
      <c r="T99" s="66">
        <f>'Раздел 8'!T138</f>
        <v>0</v>
      </c>
      <c r="U99" s="66">
        <f>'Раздел 8'!U138</f>
        <v>0</v>
      </c>
      <c r="V99" s="66">
        <f>'Раздел 8'!V138</f>
        <v>0</v>
      </c>
      <c r="W99" s="66">
        <f>'Раздел 8'!W138</f>
        <v>0</v>
      </c>
      <c r="X99" s="66">
        <f>'Раздел 8'!X138</f>
        <v>0</v>
      </c>
      <c r="Y99" s="66">
        <f>'Раздел 8'!Y138</f>
        <v>0</v>
      </c>
      <c r="Z99" s="169">
        <f>'Раздел 2'!D136</f>
        <v>0</v>
      </c>
    </row>
    <row r="100" spans="1:26" s="15" customFormat="1" ht="12.75" x14ac:dyDescent="0.15">
      <c r="A100" s="242"/>
      <c r="B100" s="63" t="s">
        <v>255</v>
      </c>
      <c r="C100" s="64" t="s">
        <v>288</v>
      </c>
      <c r="D100" s="66">
        <f>'Раздел 8'!D139</f>
        <v>7</v>
      </c>
      <c r="E100" s="66">
        <f>'Раздел 8'!E139</f>
        <v>5</v>
      </c>
      <c r="F100" s="66">
        <f>'Раздел 8'!F139</f>
        <v>5</v>
      </c>
      <c r="G100" s="66">
        <f>'Раздел 8'!G139</f>
        <v>0</v>
      </c>
      <c r="H100" s="66">
        <f>'Раздел 8'!H139</f>
        <v>3</v>
      </c>
      <c r="I100" s="66">
        <f>'Раздел 8'!I139</f>
        <v>0</v>
      </c>
      <c r="J100" s="66">
        <f>'Раздел 8'!J139</f>
        <v>0</v>
      </c>
      <c r="K100" s="66">
        <f>'Раздел 8'!K139</f>
        <v>2</v>
      </c>
      <c r="L100" s="66">
        <f>'Раздел 8'!L139</f>
        <v>1</v>
      </c>
      <c r="M100" s="66">
        <f>'Раздел 8'!M139</f>
        <v>1</v>
      </c>
      <c r="N100" s="66">
        <f>'Раздел 8'!N139</f>
        <v>2</v>
      </c>
      <c r="O100" s="66">
        <f>'Раздел 8'!O139</f>
        <v>0</v>
      </c>
      <c r="P100" s="66">
        <f>'Раздел 8'!P139</f>
        <v>0</v>
      </c>
      <c r="Q100" s="66">
        <f>'Раздел 8'!Q139</f>
        <v>0</v>
      </c>
      <c r="R100" s="66">
        <f>'Раздел 8'!R139</f>
        <v>0</v>
      </c>
      <c r="S100" s="66">
        <f>'Раздел 8'!S139</f>
        <v>0</v>
      </c>
      <c r="T100" s="66">
        <f>'Раздел 8'!T139</f>
        <v>0</v>
      </c>
      <c r="U100" s="66">
        <f>'Раздел 8'!U139</f>
        <v>0</v>
      </c>
      <c r="V100" s="66">
        <f>'Раздел 8'!V139</f>
        <v>1</v>
      </c>
      <c r="W100" s="66">
        <f>'Раздел 8'!W139</f>
        <v>2</v>
      </c>
      <c r="X100" s="66">
        <f>'Раздел 8'!X139</f>
        <v>2</v>
      </c>
      <c r="Y100" s="66">
        <f>'Раздел 8'!Y139</f>
        <v>0</v>
      </c>
      <c r="Z100" s="169">
        <f>'Раздел 2'!D137</f>
        <v>0</v>
      </c>
    </row>
    <row r="101" spans="1:26" s="15" customFormat="1" ht="12.75" x14ac:dyDescent="0.15">
      <c r="B101" s="63" t="s">
        <v>257</v>
      </c>
      <c r="C101" s="64" t="s">
        <v>290</v>
      </c>
      <c r="D101" s="66">
        <f>'Раздел 8'!D140</f>
        <v>0</v>
      </c>
      <c r="E101" s="66">
        <f>'Раздел 8'!E140</f>
        <v>0</v>
      </c>
      <c r="F101" s="66">
        <f>'Раздел 8'!F140</f>
        <v>0</v>
      </c>
      <c r="G101" s="66">
        <f>'Раздел 8'!G140</f>
        <v>0</v>
      </c>
      <c r="H101" s="66">
        <f>'Раздел 8'!H140</f>
        <v>0</v>
      </c>
      <c r="I101" s="66">
        <f>'Раздел 8'!I140</f>
        <v>0</v>
      </c>
      <c r="J101" s="66">
        <f>'Раздел 8'!J140</f>
        <v>0</v>
      </c>
      <c r="K101" s="66">
        <f>'Раздел 8'!K140</f>
        <v>0</v>
      </c>
      <c r="L101" s="66">
        <f>'Раздел 8'!L140</f>
        <v>0</v>
      </c>
      <c r="M101" s="66">
        <f>'Раздел 8'!M140</f>
        <v>0</v>
      </c>
      <c r="N101" s="66">
        <f>'Раздел 8'!N140</f>
        <v>0</v>
      </c>
      <c r="O101" s="66">
        <f>'Раздел 8'!O140</f>
        <v>0</v>
      </c>
      <c r="P101" s="66">
        <f>'Раздел 8'!P140</f>
        <v>0</v>
      </c>
      <c r="Q101" s="66">
        <f>'Раздел 8'!Q140</f>
        <v>0</v>
      </c>
      <c r="R101" s="66">
        <f>'Раздел 8'!R140</f>
        <v>0</v>
      </c>
      <c r="S101" s="66">
        <f>'Раздел 8'!S140</f>
        <v>0</v>
      </c>
      <c r="T101" s="66">
        <f>'Раздел 8'!T140</f>
        <v>0</v>
      </c>
      <c r="U101" s="66">
        <f>'Раздел 8'!U140</f>
        <v>0</v>
      </c>
      <c r="V101" s="66">
        <f>'Раздел 8'!V140</f>
        <v>0</v>
      </c>
      <c r="W101" s="66">
        <f>'Раздел 8'!W140</f>
        <v>0</v>
      </c>
      <c r="X101" s="66">
        <f>'Раздел 8'!X140</f>
        <v>0</v>
      </c>
      <c r="Y101" s="66">
        <f>'Раздел 8'!Y140</f>
        <v>0</v>
      </c>
      <c r="Z101" s="169">
        <f>'Раздел 2'!D138</f>
        <v>0</v>
      </c>
    </row>
    <row r="102" spans="1:26" s="15" customFormat="1" ht="12.75" x14ac:dyDescent="0.15">
      <c r="B102" s="63" t="s">
        <v>690</v>
      </c>
      <c r="C102" s="64" t="s">
        <v>292</v>
      </c>
      <c r="D102" s="66">
        <f>'Раздел 8'!D141</f>
        <v>0</v>
      </c>
      <c r="E102" s="66">
        <f>'Раздел 8'!E141</f>
        <v>0</v>
      </c>
      <c r="F102" s="66">
        <f>'Раздел 8'!F141</f>
        <v>0</v>
      </c>
      <c r="G102" s="66">
        <f>'Раздел 8'!G141</f>
        <v>0</v>
      </c>
      <c r="H102" s="66">
        <f>'Раздел 8'!H141</f>
        <v>0</v>
      </c>
      <c r="I102" s="66">
        <f>'Раздел 8'!I141</f>
        <v>0</v>
      </c>
      <c r="J102" s="66">
        <f>'Раздел 8'!J141</f>
        <v>0</v>
      </c>
      <c r="K102" s="66">
        <f>'Раздел 8'!K141</f>
        <v>0</v>
      </c>
      <c r="L102" s="66">
        <f>'Раздел 8'!L141</f>
        <v>0</v>
      </c>
      <c r="M102" s="66">
        <f>'Раздел 8'!M141</f>
        <v>0</v>
      </c>
      <c r="N102" s="66">
        <f>'Раздел 8'!N141</f>
        <v>0</v>
      </c>
      <c r="O102" s="66">
        <f>'Раздел 8'!O141</f>
        <v>0</v>
      </c>
      <c r="P102" s="66">
        <f>'Раздел 8'!P141</f>
        <v>0</v>
      </c>
      <c r="Q102" s="66">
        <f>'Раздел 8'!Q141</f>
        <v>0</v>
      </c>
      <c r="R102" s="66">
        <f>'Раздел 8'!R141</f>
        <v>0</v>
      </c>
      <c r="S102" s="66">
        <f>'Раздел 8'!S141</f>
        <v>0</v>
      </c>
      <c r="T102" s="66">
        <f>'Раздел 8'!T141</f>
        <v>0</v>
      </c>
      <c r="U102" s="66">
        <f>'Раздел 8'!U141</f>
        <v>0</v>
      </c>
      <c r="V102" s="66">
        <f>'Раздел 8'!V141</f>
        <v>0</v>
      </c>
      <c r="W102" s="66">
        <f>'Раздел 8'!W141</f>
        <v>0</v>
      </c>
      <c r="X102" s="66">
        <f>'Раздел 8'!X141</f>
        <v>0</v>
      </c>
      <c r="Y102" s="66">
        <f>'Раздел 8'!Y141</f>
        <v>0</v>
      </c>
      <c r="Z102" s="169">
        <f>'Раздел 2'!D139</f>
        <v>0</v>
      </c>
    </row>
    <row r="103" spans="1:26" s="15" customFormat="1" ht="12.75" x14ac:dyDescent="0.15">
      <c r="B103" s="63" t="s">
        <v>259</v>
      </c>
      <c r="C103" s="64" t="s">
        <v>294</v>
      </c>
      <c r="D103" s="66">
        <f>'Раздел 8'!D142</f>
        <v>45</v>
      </c>
      <c r="E103" s="66">
        <f>'Раздел 8'!E142</f>
        <v>35</v>
      </c>
      <c r="F103" s="66">
        <f>'Раздел 8'!F142</f>
        <v>31</v>
      </c>
      <c r="G103" s="66">
        <f>'Раздел 8'!G142</f>
        <v>4</v>
      </c>
      <c r="H103" s="66">
        <f>'Раздел 8'!H142</f>
        <v>31</v>
      </c>
      <c r="I103" s="66">
        <f>'Раздел 8'!I142</f>
        <v>4</v>
      </c>
      <c r="J103" s="66">
        <f>'Раздел 8'!J142</f>
        <v>7</v>
      </c>
      <c r="K103" s="66">
        <f>'Раздел 8'!K142</f>
        <v>16</v>
      </c>
      <c r="L103" s="66">
        <f>'Раздел 8'!L142</f>
        <v>15</v>
      </c>
      <c r="M103" s="66">
        <f>'Раздел 8'!M142</f>
        <v>9</v>
      </c>
      <c r="N103" s="66">
        <f>'Раздел 8'!N142</f>
        <v>9</v>
      </c>
      <c r="O103" s="66">
        <f>'Раздел 8'!O142</f>
        <v>1</v>
      </c>
      <c r="P103" s="66">
        <f>'Раздел 8'!P142</f>
        <v>6</v>
      </c>
      <c r="Q103" s="66">
        <f>'Раздел 8'!Q142</f>
        <v>1</v>
      </c>
      <c r="R103" s="66">
        <f>'Раздел 8'!R142</f>
        <v>0</v>
      </c>
      <c r="S103" s="66">
        <f>'Раздел 8'!S142</f>
        <v>2</v>
      </c>
      <c r="T103" s="66">
        <f>'Раздел 8'!T142</f>
        <v>1</v>
      </c>
      <c r="U103" s="66">
        <f>'Раздел 8'!U142</f>
        <v>1</v>
      </c>
      <c r="V103" s="66">
        <f>'Раздел 8'!V142</f>
        <v>7</v>
      </c>
      <c r="W103" s="66">
        <f>'Раздел 8'!W142</f>
        <v>25</v>
      </c>
      <c r="X103" s="66">
        <f>'Раздел 8'!X142</f>
        <v>3</v>
      </c>
      <c r="Y103" s="66">
        <f>'Раздел 8'!Y142</f>
        <v>0</v>
      </c>
      <c r="Z103" s="169">
        <f>'Раздел 2'!D140</f>
        <v>1</v>
      </c>
    </row>
    <row r="104" spans="1:26" s="15" customFormat="1" ht="12.75" x14ac:dyDescent="0.15">
      <c r="B104" s="63" t="s">
        <v>265</v>
      </c>
      <c r="C104" s="64" t="s">
        <v>300</v>
      </c>
      <c r="D104" s="66">
        <f>'Раздел 8'!D145</f>
        <v>0</v>
      </c>
      <c r="E104" s="66">
        <f>'Раздел 8'!E145</f>
        <v>0</v>
      </c>
      <c r="F104" s="66">
        <f>'Раздел 8'!F145</f>
        <v>0</v>
      </c>
      <c r="G104" s="66">
        <f>'Раздел 8'!G145</f>
        <v>0</v>
      </c>
      <c r="H104" s="66">
        <f>'Раздел 8'!H145</f>
        <v>0</v>
      </c>
      <c r="I104" s="66">
        <f>'Раздел 8'!I145</f>
        <v>0</v>
      </c>
      <c r="J104" s="66">
        <f>'Раздел 8'!J145</f>
        <v>0</v>
      </c>
      <c r="K104" s="66">
        <f>'Раздел 8'!K145</f>
        <v>0</v>
      </c>
      <c r="L104" s="66">
        <f>'Раздел 8'!L145</f>
        <v>0</v>
      </c>
      <c r="M104" s="66">
        <f>'Раздел 8'!M145</f>
        <v>0</v>
      </c>
      <c r="N104" s="66">
        <f>'Раздел 8'!N145</f>
        <v>0</v>
      </c>
      <c r="O104" s="66">
        <f>'Раздел 8'!O145</f>
        <v>0</v>
      </c>
      <c r="P104" s="66">
        <f>'Раздел 8'!P145</f>
        <v>0</v>
      </c>
      <c r="Q104" s="66">
        <f>'Раздел 8'!Q145</f>
        <v>0</v>
      </c>
      <c r="R104" s="66">
        <f>'Раздел 8'!R145</f>
        <v>0</v>
      </c>
      <c r="S104" s="66">
        <f>'Раздел 8'!S145</f>
        <v>0</v>
      </c>
      <c r="T104" s="66">
        <f>'Раздел 8'!T145</f>
        <v>0</v>
      </c>
      <c r="U104" s="66">
        <f>'Раздел 8'!U145</f>
        <v>0</v>
      </c>
      <c r="V104" s="66">
        <f>'Раздел 8'!V145</f>
        <v>0</v>
      </c>
      <c r="W104" s="66">
        <f>'Раздел 8'!W145</f>
        <v>0</v>
      </c>
      <c r="X104" s="66">
        <f>'Раздел 8'!X145</f>
        <v>0</v>
      </c>
      <c r="Y104" s="66">
        <f>'Раздел 8'!Y145</f>
        <v>0</v>
      </c>
      <c r="Z104" s="169">
        <f>'Раздел 2'!D143</f>
        <v>0</v>
      </c>
    </row>
    <row r="105" spans="1:26" s="15" customFormat="1" ht="12.75" x14ac:dyDescent="0.15">
      <c r="B105" s="63" t="s">
        <v>267</v>
      </c>
      <c r="C105" s="64" t="s">
        <v>302</v>
      </c>
      <c r="D105" s="66">
        <f>'Раздел 8'!D146</f>
        <v>0</v>
      </c>
      <c r="E105" s="66">
        <f>'Раздел 8'!E146</f>
        <v>0</v>
      </c>
      <c r="F105" s="66">
        <f>'Раздел 8'!F146</f>
        <v>0</v>
      </c>
      <c r="G105" s="66">
        <f>'Раздел 8'!G146</f>
        <v>0</v>
      </c>
      <c r="H105" s="66">
        <f>'Раздел 8'!H146</f>
        <v>0</v>
      </c>
      <c r="I105" s="66">
        <f>'Раздел 8'!I146</f>
        <v>0</v>
      </c>
      <c r="J105" s="66">
        <f>'Раздел 8'!J146</f>
        <v>0</v>
      </c>
      <c r="K105" s="66">
        <f>'Раздел 8'!K146</f>
        <v>0</v>
      </c>
      <c r="L105" s="66">
        <f>'Раздел 8'!L146</f>
        <v>0</v>
      </c>
      <c r="M105" s="66">
        <f>'Раздел 8'!M146</f>
        <v>0</v>
      </c>
      <c r="N105" s="66">
        <f>'Раздел 8'!N146</f>
        <v>0</v>
      </c>
      <c r="O105" s="66">
        <f>'Раздел 8'!O146</f>
        <v>0</v>
      </c>
      <c r="P105" s="66">
        <f>'Раздел 8'!P146</f>
        <v>0</v>
      </c>
      <c r="Q105" s="66">
        <f>'Раздел 8'!Q146</f>
        <v>0</v>
      </c>
      <c r="R105" s="66">
        <f>'Раздел 8'!R146</f>
        <v>0</v>
      </c>
      <c r="S105" s="66">
        <f>'Раздел 8'!S146</f>
        <v>0</v>
      </c>
      <c r="T105" s="66">
        <f>'Раздел 8'!T146</f>
        <v>0</v>
      </c>
      <c r="U105" s="66">
        <f>'Раздел 8'!U146</f>
        <v>0</v>
      </c>
      <c r="V105" s="66">
        <f>'Раздел 8'!V146</f>
        <v>0</v>
      </c>
      <c r="W105" s="66">
        <f>'Раздел 8'!W146</f>
        <v>0</v>
      </c>
      <c r="X105" s="66">
        <f>'Раздел 8'!X146</f>
        <v>0</v>
      </c>
      <c r="Y105" s="66">
        <f>'Раздел 8'!Y146</f>
        <v>0</v>
      </c>
      <c r="Z105" s="169">
        <f>'Раздел 2'!D144</f>
        <v>0</v>
      </c>
    </row>
    <row r="106" spans="1:26" s="15" customFormat="1" ht="12.75" x14ac:dyDescent="0.15">
      <c r="B106" s="63" t="s">
        <v>269</v>
      </c>
      <c r="C106" s="64" t="s">
        <v>304</v>
      </c>
      <c r="D106" s="66">
        <f>'Раздел 8'!D147</f>
        <v>0</v>
      </c>
      <c r="E106" s="66">
        <f>'Раздел 8'!E147</f>
        <v>0</v>
      </c>
      <c r="F106" s="66">
        <f>'Раздел 8'!F147</f>
        <v>0</v>
      </c>
      <c r="G106" s="66">
        <f>'Раздел 8'!G147</f>
        <v>0</v>
      </c>
      <c r="H106" s="66">
        <f>'Раздел 8'!H147</f>
        <v>0</v>
      </c>
      <c r="I106" s="66">
        <f>'Раздел 8'!I147</f>
        <v>0</v>
      </c>
      <c r="J106" s="66">
        <f>'Раздел 8'!J147</f>
        <v>0</v>
      </c>
      <c r="K106" s="66">
        <f>'Раздел 8'!K147</f>
        <v>0</v>
      </c>
      <c r="L106" s="66">
        <f>'Раздел 8'!L147</f>
        <v>0</v>
      </c>
      <c r="M106" s="66">
        <f>'Раздел 8'!M147</f>
        <v>0</v>
      </c>
      <c r="N106" s="66">
        <f>'Раздел 8'!N147</f>
        <v>0</v>
      </c>
      <c r="O106" s="66">
        <f>'Раздел 8'!O147</f>
        <v>0</v>
      </c>
      <c r="P106" s="66">
        <f>'Раздел 8'!P147</f>
        <v>0</v>
      </c>
      <c r="Q106" s="66">
        <f>'Раздел 8'!Q147</f>
        <v>0</v>
      </c>
      <c r="R106" s="66">
        <f>'Раздел 8'!R147</f>
        <v>0</v>
      </c>
      <c r="S106" s="66">
        <f>'Раздел 8'!S147</f>
        <v>0</v>
      </c>
      <c r="T106" s="66">
        <f>'Раздел 8'!T147</f>
        <v>0</v>
      </c>
      <c r="U106" s="66">
        <f>'Раздел 8'!U147</f>
        <v>0</v>
      </c>
      <c r="V106" s="66">
        <f>'Раздел 8'!V147</f>
        <v>0</v>
      </c>
      <c r="W106" s="66">
        <f>'Раздел 8'!W147</f>
        <v>0</v>
      </c>
      <c r="X106" s="66">
        <f>'Раздел 8'!X147</f>
        <v>0</v>
      </c>
      <c r="Y106" s="66">
        <f>'Раздел 8'!Y147</f>
        <v>0</v>
      </c>
      <c r="Z106" s="169">
        <f>'Раздел 2'!D145</f>
        <v>0</v>
      </c>
    </row>
    <row r="107" spans="1:26" s="15" customFormat="1" ht="12.75" x14ac:dyDescent="0.15">
      <c r="B107" s="63" t="s">
        <v>271</v>
      </c>
      <c r="C107" s="64" t="s">
        <v>306</v>
      </c>
      <c r="D107" s="66">
        <f>'Раздел 8'!D148</f>
        <v>0</v>
      </c>
      <c r="E107" s="66">
        <f>'Раздел 8'!E148</f>
        <v>0</v>
      </c>
      <c r="F107" s="66">
        <f>'Раздел 8'!F148</f>
        <v>0</v>
      </c>
      <c r="G107" s="66">
        <f>'Раздел 8'!G148</f>
        <v>0</v>
      </c>
      <c r="H107" s="66">
        <f>'Раздел 8'!H148</f>
        <v>0</v>
      </c>
      <c r="I107" s="66">
        <f>'Раздел 8'!I148</f>
        <v>0</v>
      </c>
      <c r="J107" s="66">
        <f>'Раздел 8'!J148</f>
        <v>0</v>
      </c>
      <c r="K107" s="66">
        <f>'Раздел 8'!K148</f>
        <v>0</v>
      </c>
      <c r="L107" s="66">
        <f>'Раздел 8'!L148</f>
        <v>0</v>
      </c>
      <c r="M107" s="66">
        <f>'Раздел 8'!M148</f>
        <v>0</v>
      </c>
      <c r="N107" s="66">
        <f>'Раздел 8'!N148</f>
        <v>0</v>
      </c>
      <c r="O107" s="66">
        <f>'Раздел 8'!O148</f>
        <v>0</v>
      </c>
      <c r="P107" s="66">
        <f>'Раздел 8'!P148</f>
        <v>0</v>
      </c>
      <c r="Q107" s="66">
        <f>'Раздел 8'!Q148</f>
        <v>0</v>
      </c>
      <c r="R107" s="66">
        <f>'Раздел 8'!R148</f>
        <v>0</v>
      </c>
      <c r="S107" s="66">
        <f>'Раздел 8'!S148</f>
        <v>0</v>
      </c>
      <c r="T107" s="66">
        <f>'Раздел 8'!T148</f>
        <v>0</v>
      </c>
      <c r="U107" s="66">
        <f>'Раздел 8'!U148</f>
        <v>0</v>
      </c>
      <c r="V107" s="66">
        <f>'Раздел 8'!V148</f>
        <v>0</v>
      </c>
      <c r="W107" s="66">
        <f>'Раздел 8'!W148</f>
        <v>0</v>
      </c>
      <c r="X107" s="66">
        <f>'Раздел 8'!X148</f>
        <v>0</v>
      </c>
      <c r="Y107" s="66">
        <f>'Раздел 8'!Y148</f>
        <v>0</v>
      </c>
      <c r="Z107" s="169">
        <f>'Раздел 2'!D146</f>
        <v>0</v>
      </c>
    </row>
    <row r="108" spans="1:26" s="15" customFormat="1" ht="12.75" x14ac:dyDescent="0.15">
      <c r="B108" s="63" t="s">
        <v>273</v>
      </c>
      <c r="C108" s="64" t="s">
        <v>308</v>
      </c>
      <c r="D108" s="66">
        <f>'Раздел 8'!D149</f>
        <v>0</v>
      </c>
      <c r="E108" s="66">
        <f>'Раздел 8'!E149</f>
        <v>0</v>
      </c>
      <c r="F108" s="66">
        <f>'Раздел 8'!F149</f>
        <v>0</v>
      </c>
      <c r="G108" s="66">
        <f>'Раздел 8'!G149</f>
        <v>0</v>
      </c>
      <c r="H108" s="66">
        <f>'Раздел 8'!H149</f>
        <v>0</v>
      </c>
      <c r="I108" s="66">
        <f>'Раздел 8'!I149</f>
        <v>0</v>
      </c>
      <c r="J108" s="66">
        <f>'Раздел 8'!J149</f>
        <v>0</v>
      </c>
      <c r="K108" s="66">
        <f>'Раздел 8'!K149</f>
        <v>0</v>
      </c>
      <c r="L108" s="66">
        <f>'Раздел 8'!L149</f>
        <v>0</v>
      </c>
      <c r="M108" s="66">
        <f>'Раздел 8'!M149</f>
        <v>0</v>
      </c>
      <c r="N108" s="66">
        <f>'Раздел 8'!N149</f>
        <v>0</v>
      </c>
      <c r="O108" s="66">
        <f>'Раздел 8'!O149</f>
        <v>0</v>
      </c>
      <c r="P108" s="66">
        <f>'Раздел 8'!P149</f>
        <v>0</v>
      </c>
      <c r="Q108" s="66">
        <f>'Раздел 8'!Q149</f>
        <v>0</v>
      </c>
      <c r="R108" s="66">
        <f>'Раздел 8'!R149</f>
        <v>0</v>
      </c>
      <c r="S108" s="66">
        <f>'Раздел 8'!S149</f>
        <v>0</v>
      </c>
      <c r="T108" s="66">
        <f>'Раздел 8'!T149</f>
        <v>0</v>
      </c>
      <c r="U108" s="66">
        <f>'Раздел 8'!U149</f>
        <v>0</v>
      </c>
      <c r="V108" s="66">
        <f>'Раздел 8'!V149</f>
        <v>0</v>
      </c>
      <c r="W108" s="66">
        <f>'Раздел 8'!W149</f>
        <v>0</v>
      </c>
      <c r="X108" s="66">
        <f>'Раздел 8'!X149</f>
        <v>0</v>
      </c>
      <c r="Y108" s="66">
        <f>'Раздел 8'!Y149</f>
        <v>0</v>
      </c>
      <c r="Z108" s="169">
        <f>'Раздел 2'!D147</f>
        <v>0</v>
      </c>
    </row>
    <row r="109" spans="1:26" s="15" customFormat="1" ht="12.75" x14ac:dyDescent="0.15">
      <c r="B109" s="63" t="s">
        <v>275</v>
      </c>
      <c r="C109" s="64" t="s">
        <v>310</v>
      </c>
      <c r="D109" s="66">
        <f>'Раздел 8'!D150</f>
        <v>0</v>
      </c>
      <c r="E109" s="66">
        <f>'Раздел 8'!E150</f>
        <v>0</v>
      </c>
      <c r="F109" s="66">
        <f>'Раздел 8'!F150</f>
        <v>0</v>
      </c>
      <c r="G109" s="66">
        <f>'Раздел 8'!G150</f>
        <v>0</v>
      </c>
      <c r="H109" s="66">
        <f>'Раздел 8'!H150</f>
        <v>0</v>
      </c>
      <c r="I109" s="66">
        <f>'Раздел 8'!I150</f>
        <v>0</v>
      </c>
      <c r="J109" s="66">
        <f>'Раздел 8'!J150</f>
        <v>0</v>
      </c>
      <c r="K109" s="66">
        <f>'Раздел 8'!K150</f>
        <v>0</v>
      </c>
      <c r="L109" s="66">
        <f>'Раздел 8'!L150</f>
        <v>0</v>
      </c>
      <c r="M109" s="66">
        <f>'Раздел 8'!M150</f>
        <v>0</v>
      </c>
      <c r="N109" s="66">
        <f>'Раздел 8'!N150</f>
        <v>0</v>
      </c>
      <c r="O109" s="66">
        <f>'Раздел 8'!O150</f>
        <v>0</v>
      </c>
      <c r="P109" s="66">
        <f>'Раздел 8'!P150</f>
        <v>0</v>
      </c>
      <c r="Q109" s="66">
        <f>'Раздел 8'!Q150</f>
        <v>0</v>
      </c>
      <c r="R109" s="66">
        <f>'Раздел 8'!R150</f>
        <v>0</v>
      </c>
      <c r="S109" s="66">
        <f>'Раздел 8'!S150</f>
        <v>0</v>
      </c>
      <c r="T109" s="66">
        <f>'Раздел 8'!T150</f>
        <v>0</v>
      </c>
      <c r="U109" s="66">
        <f>'Раздел 8'!U150</f>
        <v>0</v>
      </c>
      <c r="V109" s="66">
        <f>'Раздел 8'!V150</f>
        <v>0</v>
      </c>
      <c r="W109" s="66">
        <f>'Раздел 8'!W150</f>
        <v>0</v>
      </c>
      <c r="X109" s="66">
        <f>'Раздел 8'!X150</f>
        <v>0</v>
      </c>
      <c r="Y109" s="66">
        <f>'Раздел 8'!Y150</f>
        <v>0</v>
      </c>
      <c r="Z109" s="169">
        <f>'Раздел 2'!D148</f>
        <v>0</v>
      </c>
    </row>
    <row r="110" spans="1:26" s="15" customFormat="1" ht="12.75" x14ac:dyDescent="0.15">
      <c r="B110" s="63" t="s">
        <v>281</v>
      </c>
      <c r="C110" s="64" t="s">
        <v>316</v>
      </c>
      <c r="D110" s="66">
        <f>'Раздел 8'!D153</f>
        <v>0</v>
      </c>
      <c r="E110" s="66">
        <f>'Раздел 8'!E153</f>
        <v>0</v>
      </c>
      <c r="F110" s="66">
        <f>'Раздел 8'!F153</f>
        <v>0</v>
      </c>
      <c r="G110" s="66">
        <f>'Раздел 8'!G153</f>
        <v>0</v>
      </c>
      <c r="H110" s="66">
        <f>'Раздел 8'!H153</f>
        <v>0</v>
      </c>
      <c r="I110" s="66">
        <f>'Раздел 8'!I153</f>
        <v>0</v>
      </c>
      <c r="J110" s="66">
        <f>'Раздел 8'!J153</f>
        <v>0</v>
      </c>
      <c r="K110" s="66">
        <f>'Раздел 8'!K153</f>
        <v>0</v>
      </c>
      <c r="L110" s="66">
        <f>'Раздел 8'!L153</f>
        <v>0</v>
      </c>
      <c r="M110" s="66">
        <f>'Раздел 8'!M153</f>
        <v>0</v>
      </c>
      <c r="N110" s="66">
        <f>'Раздел 8'!N153</f>
        <v>0</v>
      </c>
      <c r="O110" s="66">
        <f>'Раздел 8'!O153</f>
        <v>0</v>
      </c>
      <c r="P110" s="66">
        <f>'Раздел 8'!P153</f>
        <v>0</v>
      </c>
      <c r="Q110" s="66">
        <f>'Раздел 8'!Q153</f>
        <v>0</v>
      </c>
      <c r="R110" s="66">
        <f>'Раздел 8'!R153</f>
        <v>0</v>
      </c>
      <c r="S110" s="66">
        <f>'Раздел 8'!S153</f>
        <v>0</v>
      </c>
      <c r="T110" s="66">
        <f>'Раздел 8'!T153</f>
        <v>0</v>
      </c>
      <c r="U110" s="66">
        <f>'Раздел 8'!U153</f>
        <v>0</v>
      </c>
      <c r="V110" s="66">
        <f>'Раздел 8'!V153</f>
        <v>0</v>
      </c>
      <c r="W110" s="66">
        <f>'Раздел 8'!W153</f>
        <v>0</v>
      </c>
      <c r="X110" s="66">
        <f>'Раздел 8'!X153</f>
        <v>0</v>
      </c>
      <c r="Y110" s="66">
        <f>'Раздел 8'!Y153</f>
        <v>0</v>
      </c>
      <c r="Z110" s="169">
        <f>'Раздел 2'!D151</f>
        <v>0</v>
      </c>
    </row>
    <row r="111" spans="1:26" s="15" customFormat="1" ht="12.75" x14ac:dyDescent="0.15">
      <c r="B111" s="63" t="s">
        <v>291</v>
      </c>
      <c r="C111" s="64" t="s">
        <v>326</v>
      </c>
      <c r="D111" s="66">
        <f>'Раздел 8'!D158</f>
        <v>0</v>
      </c>
      <c r="E111" s="66">
        <f>'Раздел 8'!E158</f>
        <v>0</v>
      </c>
      <c r="F111" s="66">
        <f>'Раздел 8'!F158</f>
        <v>0</v>
      </c>
      <c r="G111" s="66">
        <f>'Раздел 8'!G158</f>
        <v>0</v>
      </c>
      <c r="H111" s="66">
        <f>'Раздел 8'!H158</f>
        <v>0</v>
      </c>
      <c r="I111" s="66">
        <f>'Раздел 8'!I158</f>
        <v>0</v>
      </c>
      <c r="J111" s="66">
        <f>'Раздел 8'!J158</f>
        <v>0</v>
      </c>
      <c r="K111" s="66">
        <f>'Раздел 8'!K158</f>
        <v>0</v>
      </c>
      <c r="L111" s="66">
        <f>'Раздел 8'!L158</f>
        <v>0</v>
      </c>
      <c r="M111" s="66">
        <f>'Раздел 8'!M158</f>
        <v>0</v>
      </c>
      <c r="N111" s="66">
        <f>'Раздел 8'!N158</f>
        <v>0</v>
      </c>
      <c r="O111" s="66">
        <f>'Раздел 8'!O158</f>
        <v>0</v>
      </c>
      <c r="P111" s="66">
        <f>'Раздел 8'!P158</f>
        <v>0</v>
      </c>
      <c r="Q111" s="66">
        <f>'Раздел 8'!Q158</f>
        <v>0</v>
      </c>
      <c r="R111" s="66">
        <f>'Раздел 8'!R158</f>
        <v>0</v>
      </c>
      <c r="S111" s="66">
        <f>'Раздел 8'!S158</f>
        <v>0</v>
      </c>
      <c r="T111" s="66">
        <f>'Раздел 8'!T158</f>
        <v>0</v>
      </c>
      <c r="U111" s="66">
        <f>'Раздел 8'!U158</f>
        <v>0</v>
      </c>
      <c r="V111" s="66">
        <f>'Раздел 8'!V158</f>
        <v>0</v>
      </c>
      <c r="W111" s="66">
        <f>'Раздел 8'!W158</f>
        <v>0</v>
      </c>
      <c r="X111" s="66">
        <f>'Раздел 8'!X158</f>
        <v>0</v>
      </c>
      <c r="Y111" s="66">
        <f>'Раздел 8'!Y158</f>
        <v>0</v>
      </c>
      <c r="Z111" s="169">
        <f>'Раздел 2'!D156</f>
        <v>0</v>
      </c>
    </row>
    <row r="112" spans="1:26" s="15" customFormat="1" ht="12.75" x14ac:dyDescent="0.15">
      <c r="B112" s="63" t="s">
        <v>293</v>
      </c>
      <c r="C112" s="64" t="s">
        <v>328</v>
      </c>
      <c r="D112" s="66">
        <f>'Раздел 8'!D159</f>
        <v>3</v>
      </c>
      <c r="E112" s="66">
        <f>'Раздел 8'!E159</f>
        <v>3</v>
      </c>
      <c r="F112" s="66">
        <f>'Раздел 8'!F159</f>
        <v>3</v>
      </c>
      <c r="G112" s="66">
        <f>'Раздел 8'!G159</f>
        <v>0</v>
      </c>
      <c r="H112" s="66">
        <f>'Раздел 8'!H159</f>
        <v>2</v>
      </c>
      <c r="I112" s="66">
        <f>'Раздел 8'!I159</f>
        <v>0</v>
      </c>
      <c r="J112" s="66">
        <f>'Раздел 8'!J159</f>
        <v>0</v>
      </c>
      <c r="K112" s="66">
        <f>'Раздел 8'!K159</f>
        <v>0</v>
      </c>
      <c r="L112" s="66">
        <f>'Раздел 8'!L159</f>
        <v>0</v>
      </c>
      <c r="M112" s="66">
        <f>'Раздел 8'!M159</f>
        <v>3</v>
      </c>
      <c r="N112" s="66">
        <f>'Раздел 8'!N159</f>
        <v>0</v>
      </c>
      <c r="O112" s="66">
        <f>'Раздел 8'!O159</f>
        <v>0</v>
      </c>
      <c r="P112" s="66">
        <f>'Раздел 8'!P159</f>
        <v>0</v>
      </c>
      <c r="Q112" s="66">
        <f>'Раздел 8'!Q159</f>
        <v>0</v>
      </c>
      <c r="R112" s="66">
        <f>'Раздел 8'!R159</f>
        <v>0</v>
      </c>
      <c r="S112" s="66">
        <f>'Раздел 8'!S159</f>
        <v>0</v>
      </c>
      <c r="T112" s="66">
        <f>'Раздел 8'!T159</f>
        <v>0</v>
      </c>
      <c r="U112" s="66">
        <f>'Раздел 8'!U159</f>
        <v>0</v>
      </c>
      <c r="V112" s="66">
        <f>'Раздел 8'!V159</f>
        <v>0</v>
      </c>
      <c r="W112" s="66">
        <f>'Раздел 8'!W159</f>
        <v>2</v>
      </c>
      <c r="X112" s="66">
        <f>'Раздел 8'!X159</f>
        <v>1</v>
      </c>
      <c r="Y112" s="66">
        <f>'Раздел 8'!Y159</f>
        <v>1</v>
      </c>
      <c r="Z112" s="169">
        <f>'Раздел 2'!D157</f>
        <v>0</v>
      </c>
    </row>
    <row r="113" spans="2:26" s="15" customFormat="1" ht="12.75" x14ac:dyDescent="0.15">
      <c r="B113" s="63" t="s">
        <v>305</v>
      </c>
      <c r="C113" s="64" t="s">
        <v>340</v>
      </c>
      <c r="D113" s="66">
        <f>'Раздел 8'!D165</f>
        <v>0</v>
      </c>
      <c r="E113" s="66">
        <f>'Раздел 8'!E165</f>
        <v>0</v>
      </c>
      <c r="F113" s="66">
        <f>'Раздел 8'!F165</f>
        <v>0</v>
      </c>
      <c r="G113" s="66">
        <f>'Раздел 8'!G165</f>
        <v>0</v>
      </c>
      <c r="H113" s="66">
        <f>'Раздел 8'!H165</f>
        <v>0</v>
      </c>
      <c r="I113" s="66">
        <f>'Раздел 8'!I165</f>
        <v>0</v>
      </c>
      <c r="J113" s="66">
        <f>'Раздел 8'!J165</f>
        <v>0</v>
      </c>
      <c r="K113" s="66">
        <f>'Раздел 8'!K165</f>
        <v>0</v>
      </c>
      <c r="L113" s="66">
        <f>'Раздел 8'!L165</f>
        <v>0</v>
      </c>
      <c r="M113" s="66">
        <f>'Раздел 8'!M165</f>
        <v>0</v>
      </c>
      <c r="N113" s="66">
        <f>'Раздел 8'!N165</f>
        <v>0</v>
      </c>
      <c r="O113" s="66">
        <f>'Раздел 8'!O165</f>
        <v>0</v>
      </c>
      <c r="P113" s="66">
        <f>'Раздел 8'!P165</f>
        <v>0</v>
      </c>
      <c r="Q113" s="66">
        <f>'Раздел 8'!Q165</f>
        <v>0</v>
      </c>
      <c r="R113" s="66">
        <f>'Раздел 8'!R165</f>
        <v>0</v>
      </c>
      <c r="S113" s="66">
        <f>'Раздел 8'!S165</f>
        <v>0</v>
      </c>
      <c r="T113" s="66">
        <f>'Раздел 8'!T165</f>
        <v>0</v>
      </c>
      <c r="U113" s="66">
        <f>'Раздел 8'!U165</f>
        <v>0</v>
      </c>
      <c r="V113" s="66">
        <f>'Раздел 8'!V165</f>
        <v>0</v>
      </c>
      <c r="W113" s="66">
        <f>'Раздел 8'!W165</f>
        <v>0</v>
      </c>
      <c r="X113" s="66">
        <f>'Раздел 8'!X165</f>
        <v>0</v>
      </c>
      <c r="Y113" s="66">
        <f>'Раздел 8'!Y165</f>
        <v>0</v>
      </c>
      <c r="Z113" s="169">
        <f>'Раздел 2'!D163</f>
        <v>0</v>
      </c>
    </row>
    <row r="114" spans="2:26" s="15" customFormat="1" ht="12.75" x14ac:dyDescent="0.15">
      <c r="B114" s="63" t="s">
        <v>307</v>
      </c>
      <c r="C114" s="64" t="s">
        <v>342</v>
      </c>
      <c r="D114" s="66">
        <f>'Раздел 8'!D166</f>
        <v>0</v>
      </c>
      <c r="E114" s="66">
        <f>'Раздел 8'!E166</f>
        <v>0</v>
      </c>
      <c r="F114" s="66">
        <f>'Раздел 8'!F166</f>
        <v>0</v>
      </c>
      <c r="G114" s="66">
        <f>'Раздел 8'!G166</f>
        <v>0</v>
      </c>
      <c r="H114" s="66">
        <f>'Раздел 8'!H166</f>
        <v>0</v>
      </c>
      <c r="I114" s="66">
        <f>'Раздел 8'!I166</f>
        <v>0</v>
      </c>
      <c r="J114" s="66">
        <f>'Раздел 8'!J166</f>
        <v>0</v>
      </c>
      <c r="K114" s="66">
        <f>'Раздел 8'!K166</f>
        <v>0</v>
      </c>
      <c r="L114" s="66">
        <f>'Раздел 8'!L166</f>
        <v>0</v>
      </c>
      <c r="M114" s="66">
        <f>'Раздел 8'!M166</f>
        <v>0</v>
      </c>
      <c r="N114" s="66">
        <f>'Раздел 8'!N166</f>
        <v>0</v>
      </c>
      <c r="O114" s="66">
        <f>'Раздел 8'!O166</f>
        <v>0</v>
      </c>
      <c r="P114" s="66">
        <f>'Раздел 8'!P166</f>
        <v>0</v>
      </c>
      <c r="Q114" s="66">
        <f>'Раздел 8'!Q166</f>
        <v>0</v>
      </c>
      <c r="R114" s="66">
        <f>'Раздел 8'!R166</f>
        <v>0</v>
      </c>
      <c r="S114" s="66">
        <f>'Раздел 8'!S166</f>
        <v>0</v>
      </c>
      <c r="T114" s="66">
        <f>'Раздел 8'!T166</f>
        <v>0</v>
      </c>
      <c r="U114" s="66">
        <f>'Раздел 8'!U166</f>
        <v>0</v>
      </c>
      <c r="V114" s="66">
        <f>'Раздел 8'!V166</f>
        <v>0</v>
      </c>
      <c r="W114" s="66">
        <f>'Раздел 8'!W166</f>
        <v>0</v>
      </c>
      <c r="X114" s="66">
        <f>'Раздел 8'!X166</f>
        <v>0</v>
      </c>
      <c r="Y114" s="66">
        <f>'Раздел 8'!Y166</f>
        <v>0</v>
      </c>
      <c r="Z114" s="169">
        <f>'Раздел 2'!D164</f>
        <v>0</v>
      </c>
    </row>
    <row r="115" spans="2:26" s="15" customFormat="1" ht="12.75" x14ac:dyDescent="0.15">
      <c r="B115" s="63" t="s">
        <v>309</v>
      </c>
      <c r="C115" s="64" t="s">
        <v>344</v>
      </c>
      <c r="D115" s="66">
        <f>'Раздел 8'!D167</f>
        <v>0</v>
      </c>
      <c r="E115" s="66">
        <f>'Раздел 8'!E167</f>
        <v>0</v>
      </c>
      <c r="F115" s="66">
        <f>'Раздел 8'!F167</f>
        <v>0</v>
      </c>
      <c r="G115" s="66">
        <f>'Раздел 8'!G167</f>
        <v>0</v>
      </c>
      <c r="H115" s="66">
        <f>'Раздел 8'!H167</f>
        <v>0</v>
      </c>
      <c r="I115" s="66">
        <f>'Раздел 8'!I167</f>
        <v>0</v>
      </c>
      <c r="J115" s="66">
        <f>'Раздел 8'!J167</f>
        <v>0</v>
      </c>
      <c r="K115" s="66">
        <f>'Раздел 8'!K167</f>
        <v>0</v>
      </c>
      <c r="L115" s="66">
        <f>'Раздел 8'!L167</f>
        <v>0</v>
      </c>
      <c r="M115" s="66">
        <f>'Раздел 8'!M167</f>
        <v>0</v>
      </c>
      <c r="N115" s="66">
        <f>'Раздел 8'!N167</f>
        <v>0</v>
      </c>
      <c r="O115" s="66">
        <f>'Раздел 8'!O167</f>
        <v>0</v>
      </c>
      <c r="P115" s="66">
        <f>'Раздел 8'!P167</f>
        <v>0</v>
      </c>
      <c r="Q115" s="66">
        <f>'Раздел 8'!Q167</f>
        <v>0</v>
      </c>
      <c r="R115" s="66">
        <f>'Раздел 8'!R167</f>
        <v>0</v>
      </c>
      <c r="S115" s="66">
        <f>'Раздел 8'!S167</f>
        <v>0</v>
      </c>
      <c r="T115" s="66">
        <f>'Раздел 8'!T167</f>
        <v>0</v>
      </c>
      <c r="U115" s="66">
        <f>'Раздел 8'!U167</f>
        <v>0</v>
      </c>
      <c r="V115" s="66">
        <f>'Раздел 8'!V167</f>
        <v>0</v>
      </c>
      <c r="W115" s="66">
        <f>'Раздел 8'!W167</f>
        <v>0</v>
      </c>
      <c r="X115" s="66">
        <f>'Раздел 8'!X167</f>
        <v>0</v>
      </c>
      <c r="Y115" s="66">
        <f>'Раздел 8'!Y167</f>
        <v>0</v>
      </c>
      <c r="Z115" s="169">
        <f>'Раздел 2'!D165</f>
        <v>0</v>
      </c>
    </row>
    <row r="116" spans="2:26" s="15" customFormat="1" ht="12.75" x14ac:dyDescent="0.15">
      <c r="B116" s="63" t="s">
        <v>311</v>
      </c>
      <c r="C116" s="64" t="s">
        <v>345</v>
      </c>
      <c r="D116" s="66">
        <f>'Раздел 8'!D168</f>
        <v>0</v>
      </c>
      <c r="E116" s="66">
        <f>'Раздел 8'!E168</f>
        <v>0</v>
      </c>
      <c r="F116" s="66">
        <f>'Раздел 8'!F168</f>
        <v>0</v>
      </c>
      <c r="G116" s="66">
        <f>'Раздел 8'!G168</f>
        <v>0</v>
      </c>
      <c r="H116" s="66">
        <f>'Раздел 8'!H168</f>
        <v>0</v>
      </c>
      <c r="I116" s="66">
        <f>'Раздел 8'!I168</f>
        <v>0</v>
      </c>
      <c r="J116" s="66">
        <f>'Раздел 8'!J168</f>
        <v>0</v>
      </c>
      <c r="K116" s="66">
        <f>'Раздел 8'!K168</f>
        <v>0</v>
      </c>
      <c r="L116" s="66">
        <f>'Раздел 8'!L168</f>
        <v>0</v>
      </c>
      <c r="M116" s="66">
        <f>'Раздел 8'!M168</f>
        <v>0</v>
      </c>
      <c r="N116" s="66">
        <f>'Раздел 8'!N168</f>
        <v>0</v>
      </c>
      <c r="O116" s="66">
        <f>'Раздел 8'!O168</f>
        <v>0</v>
      </c>
      <c r="P116" s="66">
        <f>'Раздел 8'!P168</f>
        <v>0</v>
      </c>
      <c r="Q116" s="66">
        <f>'Раздел 8'!Q168</f>
        <v>0</v>
      </c>
      <c r="R116" s="66">
        <f>'Раздел 8'!R168</f>
        <v>0</v>
      </c>
      <c r="S116" s="66">
        <f>'Раздел 8'!S168</f>
        <v>0</v>
      </c>
      <c r="T116" s="66">
        <f>'Раздел 8'!T168</f>
        <v>0</v>
      </c>
      <c r="U116" s="66">
        <f>'Раздел 8'!U168</f>
        <v>0</v>
      </c>
      <c r="V116" s="66">
        <f>'Раздел 8'!V168</f>
        <v>0</v>
      </c>
      <c r="W116" s="66">
        <f>'Раздел 8'!W168</f>
        <v>0</v>
      </c>
      <c r="X116" s="66">
        <f>'Раздел 8'!X168</f>
        <v>0</v>
      </c>
      <c r="Y116" s="66">
        <f>'Раздел 8'!Y168</f>
        <v>0</v>
      </c>
      <c r="Z116" s="169">
        <f>'Раздел 2'!D166</f>
        <v>0</v>
      </c>
    </row>
    <row r="117" spans="2:26" s="15" customFormat="1" ht="12.75" x14ac:dyDescent="0.15">
      <c r="B117" s="63" t="s">
        <v>321</v>
      </c>
      <c r="C117" s="64" t="s">
        <v>356</v>
      </c>
      <c r="D117" s="66">
        <f>'Раздел 8'!D174</f>
        <v>0</v>
      </c>
      <c r="E117" s="66">
        <f>'Раздел 8'!E174</f>
        <v>0</v>
      </c>
      <c r="F117" s="66">
        <f>'Раздел 8'!F174</f>
        <v>0</v>
      </c>
      <c r="G117" s="66">
        <f>'Раздел 8'!G174</f>
        <v>0</v>
      </c>
      <c r="H117" s="66">
        <f>'Раздел 8'!H174</f>
        <v>0</v>
      </c>
      <c r="I117" s="66">
        <f>'Раздел 8'!I174</f>
        <v>0</v>
      </c>
      <c r="J117" s="66">
        <f>'Раздел 8'!J174</f>
        <v>0</v>
      </c>
      <c r="K117" s="66">
        <f>'Раздел 8'!K174</f>
        <v>0</v>
      </c>
      <c r="L117" s="66">
        <f>'Раздел 8'!L174</f>
        <v>0</v>
      </c>
      <c r="M117" s="66">
        <f>'Раздел 8'!M174</f>
        <v>0</v>
      </c>
      <c r="N117" s="66">
        <f>'Раздел 8'!N174</f>
        <v>0</v>
      </c>
      <c r="O117" s="66">
        <f>'Раздел 8'!O174</f>
        <v>0</v>
      </c>
      <c r="P117" s="66">
        <f>'Раздел 8'!P174</f>
        <v>0</v>
      </c>
      <c r="Q117" s="66">
        <f>'Раздел 8'!Q174</f>
        <v>0</v>
      </c>
      <c r="R117" s="66">
        <f>'Раздел 8'!R174</f>
        <v>0</v>
      </c>
      <c r="S117" s="66">
        <f>'Раздел 8'!S174</f>
        <v>0</v>
      </c>
      <c r="T117" s="66">
        <f>'Раздел 8'!T174</f>
        <v>0</v>
      </c>
      <c r="U117" s="66">
        <f>'Раздел 8'!U174</f>
        <v>0</v>
      </c>
      <c r="V117" s="66">
        <f>'Раздел 8'!V174</f>
        <v>0</v>
      </c>
      <c r="W117" s="66">
        <f>'Раздел 8'!W174</f>
        <v>0</v>
      </c>
      <c r="X117" s="66">
        <f>'Раздел 8'!X174</f>
        <v>0</v>
      </c>
      <c r="Y117" s="66">
        <f>'Раздел 8'!Y174</f>
        <v>0</v>
      </c>
      <c r="Z117" s="169">
        <f>'Раздел 2'!D172</f>
        <v>0</v>
      </c>
    </row>
    <row r="118" spans="2:26" s="15" customFormat="1" ht="12.75" x14ac:dyDescent="0.15">
      <c r="B118" s="63" t="s">
        <v>323</v>
      </c>
      <c r="C118" s="64" t="s">
        <v>358</v>
      </c>
      <c r="D118" s="66">
        <f>'Раздел 8'!D175</f>
        <v>0</v>
      </c>
      <c r="E118" s="66">
        <f>'Раздел 8'!E175</f>
        <v>0</v>
      </c>
      <c r="F118" s="66">
        <f>'Раздел 8'!F175</f>
        <v>0</v>
      </c>
      <c r="G118" s="66">
        <f>'Раздел 8'!G175</f>
        <v>0</v>
      </c>
      <c r="H118" s="66">
        <f>'Раздел 8'!H175</f>
        <v>0</v>
      </c>
      <c r="I118" s="66">
        <f>'Раздел 8'!I175</f>
        <v>0</v>
      </c>
      <c r="J118" s="66">
        <f>'Раздел 8'!J175</f>
        <v>0</v>
      </c>
      <c r="K118" s="66">
        <f>'Раздел 8'!K175</f>
        <v>0</v>
      </c>
      <c r="L118" s="66">
        <f>'Раздел 8'!L175</f>
        <v>0</v>
      </c>
      <c r="M118" s="66">
        <f>'Раздел 8'!M175</f>
        <v>0</v>
      </c>
      <c r="N118" s="66">
        <f>'Раздел 8'!N175</f>
        <v>0</v>
      </c>
      <c r="O118" s="66">
        <f>'Раздел 8'!O175</f>
        <v>0</v>
      </c>
      <c r="P118" s="66">
        <f>'Раздел 8'!P175</f>
        <v>0</v>
      </c>
      <c r="Q118" s="66">
        <f>'Раздел 8'!Q175</f>
        <v>0</v>
      </c>
      <c r="R118" s="66">
        <f>'Раздел 8'!R175</f>
        <v>0</v>
      </c>
      <c r="S118" s="66">
        <f>'Раздел 8'!S175</f>
        <v>0</v>
      </c>
      <c r="T118" s="66">
        <f>'Раздел 8'!T175</f>
        <v>0</v>
      </c>
      <c r="U118" s="66">
        <f>'Раздел 8'!U175</f>
        <v>0</v>
      </c>
      <c r="V118" s="66">
        <f>'Раздел 8'!V175</f>
        <v>0</v>
      </c>
      <c r="W118" s="66">
        <f>'Раздел 8'!W175</f>
        <v>0</v>
      </c>
      <c r="X118" s="66">
        <f>'Раздел 8'!X175</f>
        <v>0</v>
      </c>
      <c r="Y118" s="66">
        <f>'Раздел 8'!Y175</f>
        <v>0</v>
      </c>
      <c r="Z118" s="169">
        <f>'Раздел 2'!D173</f>
        <v>0</v>
      </c>
    </row>
    <row r="119" spans="2:26" s="15" customFormat="1" ht="12.75" x14ac:dyDescent="0.15">
      <c r="B119" s="63" t="s">
        <v>325</v>
      </c>
      <c r="C119" s="64" t="s">
        <v>360</v>
      </c>
      <c r="D119" s="66">
        <f>'Раздел 8'!D176</f>
        <v>0</v>
      </c>
      <c r="E119" s="66">
        <f>'Раздел 8'!E176</f>
        <v>0</v>
      </c>
      <c r="F119" s="66">
        <f>'Раздел 8'!F176</f>
        <v>0</v>
      </c>
      <c r="G119" s="66">
        <f>'Раздел 8'!G176</f>
        <v>0</v>
      </c>
      <c r="H119" s="66">
        <f>'Раздел 8'!H176</f>
        <v>0</v>
      </c>
      <c r="I119" s="66">
        <f>'Раздел 8'!I176</f>
        <v>0</v>
      </c>
      <c r="J119" s="66">
        <f>'Раздел 8'!J176</f>
        <v>0</v>
      </c>
      <c r="K119" s="66">
        <f>'Раздел 8'!K176</f>
        <v>0</v>
      </c>
      <c r="L119" s="66">
        <f>'Раздел 8'!L176</f>
        <v>0</v>
      </c>
      <c r="M119" s="66">
        <f>'Раздел 8'!M176</f>
        <v>0</v>
      </c>
      <c r="N119" s="66">
        <f>'Раздел 8'!N176</f>
        <v>0</v>
      </c>
      <c r="O119" s="66">
        <f>'Раздел 8'!O176</f>
        <v>0</v>
      </c>
      <c r="P119" s="66">
        <f>'Раздел 8'!P176</f>
        <v>0</v>
      </c>
      <c r="Q119" s="66">
        <f>'Раздел 8'!Q176</f>
        <v>0</v>
      </c>
      <c r="R119" s="66">
        <f>'Раздел 8'!R176</f>
        <v>0</v>
      </c>
      <c r="S119" s="66">
        <f>'Раздел 8'!S176</f>
        <v>0</v>
      </c>
      <c r="T119" s="66">
        <f>'Раздел 8'!T176</f>
        <v>0</v>
      </c>
      <c r="U119" s="66">
        <f>'Раздел 8'!U176</f>
        <v>0</v>
      </c>
      <c r="V119" s="66">
        <f>'Раздел 8'!V176</f>
        <v>0</v>
      </c>
      <c r="W119" s="66">
        <f>'Раздел 8'!W176</f>
        <v>0</v>
      </c>
      <c r="X119" s="66">
        <f>'Раздел 8'!X176</f>
        <v>0</v>
      </c>
      <c r="Y119" s="66">
        <f>'Раздел 8'!Y176</f>
        <v>0</v>
      </c>
      <c r="Z119" s="169">
        <f>'Раздел 2'!D174</f>
        <v>0</v>
      </c>
    </row>
    <row r="120" spans="2:26" s="15" customFormat="1" ht="12.75" x14ac:dyDescent="0.15">
      <c r="B120" s="63" t="s">
        <v>327</v>
      </c>
      <c r="C120" s="64" t="s">
        <v>362</v>
      </c>
      <c r="D120" s="66">
        <f>'Раздел 8'!D177</f>
        <v>10</v>
      </c>
      <c r="E120" s="66">
        <f>'Раздел 8'!E177</f>
        <v>3</v>
      </c>
      <c r="F120" s="66">
        <f>'Раздел 8'!F177</f>
        <v>2</v>
      </c>
      <c r="G120" s="66">
        <f>'Раздел 8'!G177</f>
        <v>1</v>
      </c>
      <c r="H120" s="66">
        <f>'Раздел 8'!H177</f>
        <v>0</v>
      </c>
      <c r="I120" s="66">
        <f>'Раздел 8'!I177</f>
        <v>1</v>
      </c>
      <c r="J120" s="66">
        <f>'Раздел 8'!J177</f>
        <v>0</v>
      </c>
      <c r="K120" s="66">
        <f>'Раздел 8'!K177</f>
        <v>1</v>
      </c>
      <c r="L120" s="66">
        <f>'Раздел 8'!L177</f>
        <v>1</v>
      </c>
      <c r="M120" s="66">
        <f>'Раздел 8'!M177</f>
        <v>1</v>
      </c>
      <c r="N120" s="66">
        <f>'Раздел 8'!N177</f>
        <v>7</v>
      </c>
      <c r="O120" s="66">
        <f>'Раздел 8'!O177</f>
        <v>0</v>
      </c>
      <c r="P120" s="66">
        <f>'Раздел 8'!P177</f>
        <v>3</v>
      </c>
      <c r="Q120" s="66">
        <f>'Раздел 8'!Q177</f>
        <v>0</v>
      </c>
      <c r="R120" s="66">
        <f>'Раздел 8'!R177</f>
        <v>0</v>
      </c>
      <c r="S120" s="66">
        <f>'Раздел 8'!S177</f>
        <v>1</v>
      </c>
      <c r="T120" s="66">
        <f>'Раздел 8'!T177</f>
        <v>3</v>
      </c>
      <c r="U120" s="66">
        <f>'Раздел 8'!U177</f>
        <v>0</v>
      </c>
      <c r="V120" s="66">
        <f>'Раздел 8'!V177</f>
        <v>0</v>
      </c>
      <c r="W120" s="66">
        <f>'Раздел 8'!W177</f>
        <v>3</v>
      </c>
      <c r="X120" s="66">
        <f>'Раздел 8'!X177</f>
        <v>0</v>
      </c>
      <c r="Y120" s="66">
        <f>'Раздел 8'!Y177</f>
        <v>0</v>
      </c>
      <c r="Z120" s="169">
        <f>'Раздел 2'!D175</f>
        <v>0</v>
      </c>
    </row>
    <row r="121" spans="2:26" s="15" customFormat="1" ht="12.75" x14ac:dyDescent="0.15">
      <c r="B121" s="63" t="s">
        <v>329</v>
      </c>
      <c r="C121" s="64" t="s">
        <v>364</v>
      </c>
      <c r="D121" s="66">
        <f>'Раздел 8'!D178</f>
        <v>0</v>
      </c>
      <c r="E121" s="66">
        <f>'Раздел 8'!E178</f>
        <v>0</v>
      </c>
      <c r="F121" s="66">
        <f>'Раздел 8'!F178</f>
        <v>0</v>
      </c>
      <c r="G121" s="66">
        <f>'Раздел 8'!G178</f>
        <v>0</v>
      </c>
      <c r="H121" s="66">
        <f>'Раздел 8'!H178</f>
        <v>0</v>
      </c>
      <c r="I121" s="66">
        <f>'Раздел 8'!I178</f>
        <v>0</v>
      </c>
      <c r="J121" s="66">
        <f>'Раздел 8'!J178</f>
        <v>0</v>
      </c>
      <c r="K121" s="66">
        <f>'Раздел 8'!K178</f>
        <v>0</v>
      </c>
      <c r="L121" s="66">
        <f>'Раздел 8'!L178</f>
        <v>0</v>
      </c>
      <c r="M121" s="66">
        <f>'Раздел 8'!M178</f>
        <v>0</v>
      </c>
      <c r="N121" s="66">
        <f>'Раздел 8'!N178</f>
        <v>0</v>
      </c>
      <c r="O121" s="66">
        <f>'Раздел 8'!O178</f>
        <v>0</v>
      </c>
      <c r="P121" s="66">
        <f>'Раздел 8'!P178</f>
        <v>0</v>
      </c>
      <c r="Q121" s="66">
        <f>'Раздел 8'!Q178</f>
        <v>0</v>
      </c>
      <c r="R121" s="66">
        <f>'Раздел 8'!R178</f>
        <v>0</v>
      </c>
      <c r="S121" s="66">
        <f>'Раздел 8'!S178</f>
        <v>0</v>
      </c>
      <c r="T121" s="66">
        <f>'Раздел 8'!T178</f>
        <v>0</v>
      </c>
      <c r="U121" s="66">
        <f>'Раздел 8'!U178</f>
        <v>0</v>
      </c>
      <c r="V121" s="66">
        <f>'Раздел 8'!V178</f>
        <v>0</v>
      </c>
      <c r="W121" s="66">
        <f>'Раздел 8'!W178</f>
        <v>0</v>
      </c>
      <c r="X121" s="66">
        <f>'Раздел 8'!X178</f>
        <v>0</v>
      </c>
      <c r="Y121" s="66">
        <f>'Раздел 8'!Y178</f>
        <v>0</v>
      </c>
      <c r="Z121" s="169">
        <f>'Раздел 2'!D176</f>
        <v>0</v>
      </c>
    </row>
    <row r="122" spans="2:26" s="15" customFormat="1" ht="12.75" x14ac:dyDescent="0.15">
      <c r="B122" s="63" t="s">
        <v>331</v>
      </c>
      <c r="C122" s="64" t="s">
        <v>366</v>
      </c>
      <c r="D122" s="66">
        <f>'Раздел 8'!D179</f>
        <v>0</v>
      </c>
      <c r="E122" s="66">
        <f>'Раздел 8'!E179</f>
        <v>0</v>
      </c>
      <c r="F122" s="66">
        <f>'Раздел 8'!F179</f>
        <v>0</v>
      </c>
      <c r="G122" s="66">
        <f>'Раздел 8'!G179</f>
        <v>0</v>
      </c>
      <c r="H122" s="66">
        <f>'Раздел 8'!H179</f>
        <v>0</v>
      </c>
      <c r="I122" s="66">
        <f>'Раздел 8'!I179</f>
        <v>0</v>
      </c>
      <c r="J122" s="66">
        <f>'Раздел 8'!J179</f>
        <v>0</v>
      </c>
      <c r="K122" s="66">
        <f>'Раздел 8'!K179</f>
        <v>0</v>
      </c>
      <c r="L122" s="66">
        <f>'Раздел 8'!L179</f>
        <v>0</v>
      </c>
      <c r="M122" s="66">
        <f>'Раздел 8'!M179</f>
        <v>0</v>
      </c>
      <c r="N122" s="66">
        <f>'Раздел 8'!N179</f>
        <v>0</v>
      </c>
      <c r="O122" s="66">
        <f>'Раздел 8'!O179</f>
        <v>0</v>
      </c>
      <c r="P122" s="66">
        <f>'Раздел 8'!P179</f>
        <v>0</v>
      </c>
      <c r="Q122" s="66">
        <f>'Раздел 8'!Q179</f>
        <v>0</v>
      </c>
      <c r="R122" s="66">
        <f>'Раздел 8'!R179</f>
        <v>0</v>
      </c>
      <c r="S122" s="66">
        <f>'Раздел 8'!S179</f>
        <v>0</v>
      </c>
      <c r="T122" s="66">
        <f>'Раздел 8'!T179</f>
        <v>0</v>
      </c>
      <c r="U122" s="66">
        <f>'Раздел 8'!U179</f>
        <v>0</v>
      </c>
      <c r="V122" s="66">
        <f>'Раздел 8'!V179</f>
        <v>0</v>
      </c>
      <c r="W122" s="66">
        <f>'Раздел 8'!W179</f>
        <v>0</v>
      </c>
      <c r="X122" s="66">
        <f>'Раздел 8'!X179</f>
        <v>0</v>
      </c>
      <c r="Y122" s="66">
        <f>'Раздел 8'!Y179</f>
        <v>0</v>
      </c>
      <c r="Z122" s="169">
        <f>'Раздел 2'!D177</f>
        <v>0</v>
      </c>
    </row>
    <row r="123" spans="2:26" s="15" customFormat="1" ht="12.75" x14ac:dyDescent="0.15">
      <c r="B123" s="63" t="s">
        <v>333</v>
      </c>
      <c r="C123" s="64" t="s">
        <v>368</v>
      </c>
      <c r="D123" s="66">
        <f>'Раздел 8'!D180</f>
        <v>0</v>
      </c>
      <c r="E123" s="66">
        <f>'Раздел 8'!E180</f>
        <v>0</v>
      </c>
      <c r="F123" s="66">
        <f>'Раздел 8'!F180</f>
        <v>0</v>
      </c>
      <c r="G123" s="66">
        <f>'Раздел 8'!G180</f>
        <v>0</v>
      </c>
      <c r="H123" s="66">
        <f>'Раздел 8'!H180</f>
        <v>0</v>
      </c>
      <c r="I123" s="66">
        <f>'Раздел 8'!I180</f>
        <v>0</v>
      </c>
      <c r="J123" s="66">
        <f>'Раздел 8'!J180</f>
        <v>0</v>
      </c>
      <c r="K123" s="66">
        <f>'Раздел 8'!K180</f>
        <v>0</v>
      </c>
      <c r="L123" s="66">
        <f>'Раздел 8'!L180</f>
        <v>0</v>
      </c>
      <c r="M123" s="66">
        <f>'Раздел 8'!M180</f>
        <v>0</v>
      </c>
      <c r="N123" s="66">
        <f>'Раздел 8'!N180</f>
        <v>0</v>
      </c>
      <c r="O123" s="66">
        <f>'Раздел 8'!O180</f>
        <v>0</v>
      </c>
      <c r="P123" s="66">
        <f>'Раздел 8'!P180</f>
        <v>0</v>
      </c>
      <c r="Q123" s="66">
        <f>'Раздел 8'!Q180</f>
        <v>0</v>
      </c>
      <c r="R123" s="66">
        <f>'Раздел 8'!R180</f>
        <v>0</v>
      </c>
      <c r="S123" s="66">
        <f>'Раздел 8'!S180</f>
        <v>0</v>
      </c>
      <c r="T123" s="66">
        <f>'Раздел 8'!T180</f>
        <v>0</v>
      </c>
      <c r="U123" s="66">
        <f>'Раздел 8'!U180</f>
        <v>0</v>
      </c>
      <c r="V123" s="66">
        <f>'Раздел 8'!V180</f>
        <v>0</v>
      </c>
      <c r="W123" s="66">
        <f>'Раздел 8'!W180</f>
        <v>0</v>
      </c>
      <c r="X123" s="66">
        <f>'Раздел 8'!X180</f>
        <v>0</v>
      </c>
      <c r="Y123" s="66">
        <f>'Раздел 8'!Y180</f>
        <v>0</v>
      </c>
      <c r="Z123" s="169">
        <f>'Раздел 2'!D178</f>
        <v>0</v>
      </c>
    </row>
    <row r="124" spans="2:26" s="15" customFormat="1" ht="12.75" x14ac:dyDescent="0.15">
      <c r="B124" s="63" t="s">
        <v>335</v>
      </c>
      <c r="C124" s="64" t="s">
        <v>370</v>
      </c>
      <c r="D124" s="66">
        <f>'Раздел 8'!D181</f>
        <v>0</v>
      </c>
      <c r="E124" s="66">
        <f>'Раздел 8'!E181</f>
        <v>0</v>
      </c>
      <c r="F124" s="66">
        <f>'Раздел 8'!F181</f>
        <v>0</v>
      </c>
      <c r="G124" s="66">
        <f>'Раздел 8'!G181</f>
        <v>0</v>
      </c>
      <c r="H124" s="66">
        <f>'Раздел 8'!H181</f>
        <v>0</v>
      </c>
      <c r="I124" s="66">
        <f>'Раздел 8'!I181</f>
        <v>0</v>
      </c>
      <c r="J124" s="66">
        <f>'Раздел 8'!J181</f>
        <v>0</v>
      </c>
      <c r="K124" s="66">
        <f>'Раздел 8'!K181</f>
        <v>0</v>
      </c>
      <c r="L124" s="66">
        <f>'Раздел 8'!L181</f>
        <v>0</v>
      </c>
      <c r="M124" s="66">
        <f>'Раздел 8'!M181</f>
        <v>0</v>
      </c>
      <c r="N124" s="66">
        <f>'Раздел 8'!N181</f>
        <v>0</v>
      </c>
      <c r="O124" s="66">
        <f>'Раздел 8'!O181</f>
        <v>0</v>
      </c>
      <c r="P124" s="66">
        <f>'Раздел 8'!P181</f>
        <v>0</v>
      </c>
      <c r="Q124" s="66">
        <f>'Раздел 8'!Q181</f>
        <v>0</v>
      </c>
      <c r="R124" s="66">
        <f>'Раздел 8'!R181</f>
        <v>0</v>
      </c>
      <c r="S124" s="66">
        <f>'Раздел 8'!S181</f>
        <v>0</v>
      </c>
      <c r="T124" s="66">
        <f>'Раздел 8'!T181</f>
        <v>0</v>
      </c>
      <c r="U124" s="66">
        <f>'Раздел 8'!U181</f>
        <v>0</v>
      </c>
      <c r="V124" s="66">
        <f>'Раздел 8'!V181</f>
        <v>0</v>
      </c>
      <c r="W124" s="66">
        <f>'Раздел 8'!W181</f>
        <v>0</v>
      </c>
      <c r="X124" s="66">
        <f>'Раздел 8'!X181</f>
        <v>0</v>
      </c>
      <c r="Y124" s="66">
        <f>'Раздел 8'!Y181</f>
        <v>0</v>
      </c>
      <c r="Z124" s="169">
        <f>'Раздел 2'!D179</f>
        <v>0</v>
      </c>
    </row>
    <row r="125" spans="2:26" s="15" customFormat="1" ht="12.75" x14ac:dyDescent="0.15">
      <c r="B125" s="63" t="s">
        <v>337</v>
      </c>
      <c r="C125" s="64" t="s">
        <v>372</v>
      </c>
      <c r="D125" s="66">
        <f>'Раздел 8'!D182</f>
        <v>0</v>
      </c>
      <c r="E125" s="66">
        <f>'Раздел 8'!E182</f>
        <v>0</v>
      </c>
      <c r="F125" s="66">
        <f>'Раздел 8'!F182</f>
        <v>0</v>
      </c>
      <c r="G125" s="66">
        <f>'Раздел 8'!G182</f>
        <v>0</v>
      </c>
      <c r="H125" s="66">
        <f>'Раздел 8'!H182</f>
        <v>0</v>
      </c>
      <c r="I125" s="66">
        <f>'Раздел 8'!I182</f>
        <v>0</v>
      </c>
      <c r="J125" s="66">
        <f>'Раздел 8'!J182</f>
        <v>0</v>
      </c>
      <c r="K125" s="66">
        <f>'Раздел 8'!K182</f>
        <v>0</v>
      </c>
      <c r="L125" s="66">
        <f>'Раздел 8'!L182</f>
        <v>0</v>
      </c>
      <c r="M125" s="66">
        <f>'Раздел 8'!M182</f>
        <v>0</v>
      </c>
      <c r="N125" s="66">
        <f>'Раздел 8'!N182</f>
        <v>0</v>
      </c>
      <c r="O125" s="66">
        <f>'Раздел 8'!O182</f>
        <v>0</v>
      </c>
      <c r="P125" s="66">
        <f>'Раздел 8'!P182</f>
        <v>0</v>
      </c>
      <c r="Q125" s="66">
        <f>'Раздел 8'!Q182</f>
        <v>0</v>
      </c>
      <c r="R125" s="66">
        <f>'Раздел 8'!R182</f>
        <v>0</v>
      </c>
      <c r="S125" s="66">
        <f>'Раздел 8'!S182</f>
        <v>0</v>
      </c>
      <c r="T125" s="66">
        <f>'Раздел 8'!T182</f>
        <v>0</v>
      </c>
      <c r="U125" s="66">
        <f>'Раздел 8'!U182</f>
        <v>0</v>
      </c>
      <c r="V125" s="66">
        <f>'Раздел 8'!V182</f>
        <v>0</v>
      </c>
      <c r="W125" s="66">
        <f>'Раздел 8'!W182</f>
        <v>0</v>
      </c>
      <c r="X125" s="66">
        <f>'Раздел 8'!X182</f>
        <v>0</v>
      </c>
      <c r="Y125" s="66">
        <f>'Раздел 8'!Y182</f>
        <v>0</v>
      </c>
      <c r="Z125" s="169">
        <f>'Раздел 2'!D180</f>
        <v>0</v>
      </c>
    </row>
    <row r="126" spans="2:26" s="15" customFormat="1" ht="12.75" x14ac:dyDescent="0.15">
      <c r="B126" s="63" t="s">
        <v>339</v>
      </c>
      <c r="C126" s="64" t="s">
        <v>373</v>
      </c>
      <c r="D126" s="66">
        <f>'Раздел 8'!D183</f>
        <v>0</v>
      </c>
      <c r="E126" s="66">
        <f>'Раздел 8'!E183</f>
        <v>0</v>
      </c>
      <c r="F126" s="66">
        <f>'Раздел 8'!F183</f>
        <v>0</v>
      </c>
      <c r="G126" s="66">
        <f>'Раздел 8'!G183</f>
        <v>0</v>
      </c>
      <c r="H126" s="66">
        <f>'Раздел 8'!H183</f>
        <v>0</v>
      </c>
      <c r="I126" s="66">
        <f>'Раздел 8'!I183</f>
        <v>0</v>
      </c>
      <c r="J126" s="66">
        <f>'Раздел 8'!J183</f>
        <v>0</v>
      </c>
      <c r="K126" s="66">
        <f>'Раздел 8'!K183</f>
        <v>0</v>
      </c>
      <c r="L126" s="66">
        <f>'Раздел 8'!L183</f>
        <v>0</v>
      </c>
      <c r="M126" s="66">
        <f>'Раздел 8'!M183</f>
        <v>0</v>
      </c>
      <c r="N126" s="66">
        <f>'Раздел 8'!N183</f>
        <v>0</v>
      </c>
      <c r="O126" s="66">
        <f>'Раздел 8'!O183</f>
        <v>0</v>
      </c>
      <c r="P126" s="66">
        <f>'Раздел 8'!P183</f>
        <v>0</v>
      </c>
      <c r="Q126" s="66">
        <f>'Раздел 8'!Q183</f>
        <v>0</v>
      </c>
      <c r="R126" s="66">
        <f>'Раздел 8'!R183</f>
        <v>0</v>
      </c>
      <c r="S126" s="66">
        <f>'Раздел 8'!S183</f>
        <v>0</v>
      </c>
      <c r="T126" s="66">
        <f>'Раздел 8'!T183</f>
        <v>0</v>
      </c>
      <c r="U126" s="66">
        <f>'Раздел 8'!U183</f>
        <v>0</v>
      </c>
      <c r="V126" s="66">
        <f>'Раздел 8'!V183</f>
        <v>0</v>
      </c>
      <c r="W126" s="66">
        <f>'Раздел 8'!W183</f>
        <v>0</v>
      </c>
      <c r="X126" s="66">
        <f>'Раздел 8'!X183</f>
        <v>0</v>
      </c>
      <c r="Y126" s="66">
        <f>'Раздел 8'!Y183</f>
        <v>0</v>
      </c>
      <c r="Z126" s="169">
        <f>'Раздел 2'!D181</f>
        <v>0</v>
      </c>
    </row>
    <row r="127" spans="2:26" s="15" customFormat="1" ht="12.75" x14ac:dyDescent="0.15">
      <c r="B127" s="63" t="s">
        <v>341</v>
      </c>
      <c r="C127" s="64" t="s">
        <v>375</v>
      </c>
      <c r="D127" s="66">
        <f>'Раздел 8'!D184</f>
        <v>0</v>
      </c>
      <c r="E127" s="66">
        <f>'Раздел 8'!E184</f>
        <v>0</v>
      </c>
      <c r="F127" s="66">
        <f>'Раздел 8'!F184</f>
        <v>0</v>
      </c>
      <c r="G127" s="66">
        <f>'Раздел 8'!G184</f>
        <v>0</v>
      </c>
      <c r="H127" s="66">
        <f>'Раздел 8'!H184</f>
        <v>0</v>
      </c>
      <c r="I127" s="66">
        <f>'Раздел 8'!I184</f>
        <v>0</v>
      </c>
      <c r="J127" s="66">
        <f>'Раздел 8'!J184</f>
        <v>0</v>
      </c>
      <c r="K127" s="66">
        <f>'Раздел 8'!K184</f>
        <v>0</v>
      </c>
      <c r="L127" s="66">
        <f>'Раздел 8'!L184</f>
        <v>0</v>
      </c>
      <c r="M127" s="66">
        <f>'Раздел 8'!M184</f>
        <v>0</v>
      </c>
      <c r="N127" s="66">
        <f>'Раздел 8'!N184</f>
        <v>0</v>
      </c>
      <c r="O127" s="66">
        <f>'Раздел 8'!O184</f>
        <v>0</v>
      </c>
      <c r="P127" s="66">
        <f>'Раздел 8'!P184</f>
        <v>0</v>
      </c>
      <c r="Q127" s="66">
        <f>'Раздел 8'!Q184</f>
        <v>0</v>
      </c>
      <c r="R127" s="66">
        <f>'Раздел 8'!R184</f>
        <v>0</v>
      </c>
      <c r="S127" s="66">
        <f>'Раздел 8'!S184</f>
        <v>0</v>
      </c>
      <c r="T127" s="66">
        <f>'Раздел 8'!T184</f>
        <v>0</v>
      </c>
      <c r="U127" s="66">
        <f>'Раздел 8'!U184</f>
        <v>0</v>
      </c>
      <c r="V127" s="66">
        <f>'Раздел 8'!V184</f>
        <v>0</v>
      </c>
      <c r="W127" s="66">
        <f>'Раздел 8'!W184</f>
        <v>0</v>
      </c>
      <c r="X127" s="66">
        <f>'Раздел 8'!X184</f>
        <v>0</v>
      </c>
      <c r="Y127" s="66">
        <f>'Раздел 8'!Y184</f>
        <v>0</v>
      </c>
      <c r="Z127" s="169">
        <f>'Раздел 2'!D182</f>
        <v>0</v>
      </c>
    </row>
    <row r="128" spans="2:26" s="15" customFormat="1" ht="12.75" x14ac:dyDescent="0.15">
      <c r="B128" s="63" t="s">
        <v>676</v>
      </c>
      <c r="C128" s="64" t="s">
        <v>377</v>
      </c>
      <c r="D128" s="66">
        <f>'Раздел 8'!D185</f>
        <v>0</v>
      </c>
      <c r="E128" s="66">
        <f>'Раздел 8'!E185</f>
        <v>0</v>
      </c>
      <c r="F128" s="66">
        <f>'Раздел 8'!F185</f>
        <v>0</v>
      </c>
      <c r="G128" s="66">
        <f>'Раздел 8'!G185</f>
        <v>0</v>
      </c>
      <c r="H128" s="66">
        <f>'Раздел 8'!H185</f>
        <v>0</v>
      </c>
      <c r="I128" s="66">
        <f>'Раздел 8'!I185</f>
        <v>0</v>
      </c>
      <c r="J128" s="66">
        <f>'Раздел 8'!J185</f>
        <v>0</v>
      </c>
      <c r="K128" s="66">
        <f>'Раздел 8'!K185</f>
        <v>0</v>
      </c>
      <c r="L128" s="66">
        <f>'Раздел 8'!L185</f>
        <v>0</v>
      </c>
      <c r="M128" s="66">
        <f>'Раздел 8'!M185</f>
        <v>0</v>
      </c>
      <c r="N128" s="66">
        <f>'Раздел 8'!N185</f>
        <v>0</v>
      </c>
      <c r="O128" s="66">
        <f>'Раздел 8'!O185</f>
        <v>0</v>
      </c>
      <c r="P128" s="66">
        <f>'Раздел 8'!P185</f>
        <v>0</v>
      </c>
      <c r="Q128" s="66">
        <f>'Раздел 8'!Q185</f>
        <v>0</v>
      </c>
      <c r="R128" s="66">
        <f>'Раздел 8'!R185</f>
        <v>0</v>
      </c>
      <c r="S128" s="66">
        <f>'Раздел 8'!S185</f>
        <v>0</v>
      </c>
      <c r="T128" s="66">
        <f>'Раздел 8'!T185</f>
        <v>0</v>
      </c>
      <c r="U128" s="66">
        <f>'Раздел 8'!U185</f>
        <v>0</v>
      </c>
      <c r="V128" s="66">
        <f>'Раздел 8'!V185</f>
        <v>0</v>
      </c>
      <c r="W128" s="66">
        <f>'Раздел 8'!W185</f>
        <v>0</v>
      </c>
      <c r="X128" s="66">
        <f>'Раздел 8'!X185</f>
        <v>0</v>
      </c>
      <c r="Y128" s="66">
        <f>'Раздел 8'!Y185</f>
        <v>0</v>
      </c>
      <c r="Z128" s="169">
        <f>'Раздел 2'!D183</f>
        <v>0</v>
      </c>
    </row>
    <row r="129" spans="2:26" s="15" customFormat="1" ht="12.75" x14ac:dyDescent="0.15">
      <c r="B129" s="63" t="s">
        <v>343</v>
      </c>
      <c r="C129" s="64" t="s">
        <v>379</v>
      </c>
      <c r="D129" s="66">
        <f>'Раздел 8'!D186</f>
        <v>2</v>
      </c>
      <c r="E129" s="66">
        <f>'Раздел 8'!E186</f>
        <v>1</v>
      </c>
      <c r="F129" s="66">
        <f>'Раздел 8'!F186</f>
        <v>1</v>
      </c>
      <c r="G129" s="66">
        <f>'Раздел 8'!G186</f>
        <v>0</v>
      </c>
      <c r="H129" s="66">
        <f>'Раздел 8'!H186</f>
        <v>1</v>
      </c>
      <c r="I129" s="66">
        <f>'Раздел 8'!I186</f>
        <v>0</v>
      </c>
      <c r="J129" s="66">
        <f>'Раздел 8'!J186</f>
        <v>0</v>
      </c>
      <c r="K129" s="66">
        <f>'Раздел 8'!K186</f>
        <v>0</v>
      </c>
      <c r="L129" s="66">
        <f>'Раздел 8'!L186</f>
        <v>0</v>
      </c>
      <c r="M129" s="66">
        <f>'Раздел 8'!M186</f>
        <v>0</v>
      </c>
      <c r="N129" s="66">
        <f>'Раздел 8'!N186</f>
        <v>1</v>
      </c>
      <c r="O129" s="66">
        <f>'Раздел 8'!O186</f>
        <v>0</v>
      </c>
      <c r="P129" s="66">
        <f>'Раздел 8'!P186</f>
        <v>1</v>
      </c>
      <c r="Q129" s="66">
        <f>'Раздел 8'!Q186</f>
        <v>0</v>
      </c>
      <c r="R129" s="66">
        <f>'Раздел 8'!R186</f>
        <v>0</v>
      </c>
      <c r="S129" s="66">
        <f>'Раздел 8'!S186</f>
        <v>0</v>
      </c>
      <c r="T129" s="66">
        <f>'Раздел 8'!T186</f>
        <v>0</v>
      </c>
      <c r="U129" s="66">
        <f>'Раздел 8'!U186</f>
        <v>0</v>
      </c>
      <c r="V129" s="66">
        <f>'Раздел 8'!V186</f>
        <v>1</v>
      </c>
      <c r="W129" s="66">
        <f>'Раздел 8'!W186</f>
        <v>0</v>
      </c>
      <c r="X129" s="66">
        <f>'Раздел 8'!X186</f>
        <v>0</v>
      </c>
      <c r="Y129" s="66">
        <f>'Раздел 8'!Y186</f>
        <v>0</v>
      </c>
      <c r="Z129" s="169">
        <f>'Раздел 2'!D184</f>
        <v>1</v>
      </c>
    </row>
    <row r="130" spans="2:26" s="15" customFormat="1" ht="12.75" x14ac:dyDescent="0.15">
      <c r="B130" s="63" t="s">
        <v>782</v>
      </c>
      <c r="C130" s="64" t="s">
        <v>381</v>
      </c>
      <c r="D130" s="66">
        <f>'Раздел 8'!D187</f>
        <v>3</v>
      </c>
      <c r="E130" s="66">
        <f>'Раздел 8'!E187</f>
        <v>3</v>
      </c>
      <c r="F130" s="66">
        <f>'Раздел 8'!F187</f>
        <v>2</v>
      </c>
      <c r="G130" s="66">
        <f>'Раздел 8'!G187</f>
        <v>1</v>
      </c>
      <c r="H130" s="66">
        <f>'Раздел 8'!H187</f>
        <v>2</v>
      </c>
      <c r="I130" s="66">
        <f>'Раздел 8'!I187</f>
        <v>1</v>
      </c>
      <c r="J130" s="66">
        <f>'Раздел 8'!J187</f>
        <v>0</v>
      </c>
      <c r="K130" s="66">
        <f>'Раздел 8'!K187</f>
        <v>3</v>
      </c>
      <c r="L130" s="66">
        <f>'Раздел 8'!L187</f>
        <v>1</v>
      </c>
      <c r="M130" s="66">
        <f>'Раздел 8'!M187</f>
        <v>1</v>
      </c>
      <c r="N130" s="66">
        <f>'Раздел 8'!N187</f>
        <v>0</v>
      </c>
      <c r="O130" s="66">
        <f>'Раздел 8'!O187</f>
        <v>0</v>
      </c>
      <c r="P130" s="66">
        <f>'Раздел 8'!P187</f>
        <v>0</v>
      </c>
      <c r="Q130" s="66">
        <f>'Раздел 8'!Q187</f>
        <v>0</v>
      </c>
      <c r="R130" s="66">
        <f>'Раздел 8'!R187</f>
        <v>0</v>
      </c>
      <c r="S130" s="66">
        <f>'Раздел 8'!S187</f>
        <v>0</v>
      </c>
      <c r="T130" s="66">
        <f>'Раздел 8'!T187</f>
        <v>0</v>
      </c>
      <c r="U130" s="66">
        <f>'Раздел 8'!U187</f>
        <v>0</v>
      </c>
      <c r="V130" s="66">
        <f>'Раздел 8'!V187</f>
        <v>1</v>
      </c>
      <c r="W130" s="66">
        <f>'Раздел 8'!W187</f>
        <v>2</v>
      </c>
      <c r="X130" s="66">
        <f>'Раздел 8'!X187</f>
        <v>0</v>
      </c>
      <c r="Y130" s="66">
        <f>'Раздел 8'!Y187</f>
        <v>0</v>
      </c>
      <c r="Z130" s="169">
        <f>'Раздел 2'!D185</f>
        <v>0</v>
      </c>
    </row>
    <row r="131" spans="2:26" s="15" customFormat="1" ht="12.75" x14ac:dyDescent="0.15">
      <c r="B131" s="63" t="s">
        <v>346</v>
      </c>
      <c r="C131" s="64" t="s">
        <v>387</v>
      </c>
      <c r="D131" s="66">
        <f>'Раздел 8'!D190</f>
        <v>0</v>
      </c>
      <c r="E131" s="66">
        <f>'Раздел 8'!E190</f>
        <v>0</v>
      </c>
      <c r="F131" s="66">
        <f>'Раздел 8'!F190</f>
        <v>0</v>
      </c>
      <c r="G131" s="66">
        <f>'Раздел 8'!G190</f>
        <v>0</v>
      </c>
      <c r="H131" s="66">
        <f>'Раздел 8'!H190</f>
        <v>0</v>
      </c>
      <c r="I131" s="66">
        <f>'Раздел 8'!I190</f>
        <v>0</v>
      </c>
      <c r="J131" s="66">
        <f>'Раздел 8'!J190</f>
        <v>0</v>
      </c>
      <c r="K131" s="66">
        <f>'Раздел 8'!K190</f>
        <v>0</v>
      </c>
      <c r="L131" s="66">
        <f>'Раздел 8'!L190</f>
        <v>0</v>
      </c>
      <c r="M131" s="66">
        <f>'Раздел 8'!M190</f>
        <v>0</v>
      </c>
      <c r="N131" s="66">
        <f>'Раздел 8'!N190</f>
        <v>0</v>
      </c>
      <c r="O131" s="66">
        <f>'Раздел 8'!O190</f>
        <v>0</v>
      </c>
      <c r="P131" s="66">
        <f>'Раздел 8'!P190</f>
        <v>0</v>
      </c>
      <c r="Q131" s="66">
        <f>'Раздел 8'!Q190</f>
        <v>0</v>
      </c>
      <c r="R131" s="66">
        <f>'Раздел 8'!R190</f>
        <v>0</v>
      </c>
      <c r="S131" s="66">
        <f>'Раздел 8'!S190</f>
        <v>0</v>
      </c>
      <c r="T131" s="66">
        <f>'Раздел 8'!T190</f>
        <v>0</v>
      </c>
      <c r="U131" s="66">
        <f>'Раздел 8'!U190</f>
        <v>0</v>
      </c>
      <c r="V131" s="66">
        <f>'Раздел 8'!V190</f>
        <v>0</v>
      </c>
      <c r="W131" s="66">
        <f>'Раздел 8'!W190</f>
        <v>0</v>
      </c>
      <c r="X131" s="66">
        <f>'Раздел 8'!X190</f>
        <v>0</v>
      </c>
      <c r="Y131" s="66">
        <f>'Раздел 8'!Y190</f>
        <v>0</v>
      </c>
      <c r="Z131" s="169">
        <f>'Раздел 2'!D188</f>
        <v>0</v>
      </c>
    </row>
    <row r="132" spans="2:26" s="15" customFormat="1" ht="12.75" x14ac:dyDescent="0.15">
      <c r="B132" s="63" t="s">
        <v>348</v>
      </c>
      <c r="C132" s="64" t="s">
        <v>389</v>
      </c>
      <c r="D132" s="66">
        <f>'Раздел 8'!D191</f>
        <v>0</v>
      </c>
      <c r="E132" s="66">
        <f>'Раздел 8'!E191</f>
        <v>0</v>
      </c>
      <c r="F132" s="66">
        <f>'Раздел 8'!F191</f>
        <v>0</v>
      </c>
      <c r="G132" s="66">
        <f>'Раздел 8'!G191</f>
        <v>0</v>
      </c>
      <c r="H132" s="66">
        <f>'Раздел 8'!H191</f>
        <v>0</v>
      </c>
      <c r="I132" s="66">
        <f>'Раздел 8'!I191</f>
        <v>0</v>
      </c>
      <c r="J132" s="66">
        <f>'Раздел 8'!J191</f>
        <v>0</v>
      </c>
      <c r="K132" s="66">
        <f>'Раздел 8'!K191</f>
        <v>0</v>
      </c>
      <c r="L132" s="66">
        <f>'Раздел 8'!L191</f>
        <v>0</v>
      </c>
      <c r="M132" s="66">
        <f>'Раздел 8'!M191</f>
        <v>0</v>
      </c>
      <c r="N132" s="66">
        <f>'Раздел 8'!N191</f>
        <v>0</v>
      </c>
      <c r="O132" s="66">
        <f>'Раздел 8'!O191</f>
        <v>0</v>
      </c>
      <c r="P132" s="66">
        <f>'Раздел 8'!P191</f>
        <v>0</v>
      </c>
      <c r="Q132" s="66">
        <f>'Раздел 8'!Q191</f>
        <v>0</v>
      </c>
      <c r="R132" s="66">
        <f>'Раздел 8'!R191</f>
        <v>0</v>
      </c>
      <c r="S132" s="66">
        <f>'Раздел 8'!S191</f>
        <v>0</v>
      </c>
      <c r="T132" s="66">
        <f>'Раздел 8'!T191</f>
        <v>0</v>
      </c>
      <c r="U132" s="66">
        <f>'Раздел 8'!U191</f>
        <v>0</v>
      </c>
      <c r="V132" s="66">
        <f>'Раздел 8'!V191</f>
        <v>0</v>
      </c>
      <c r="W132" s="66">
        <f>'Раздел 8'!W191</f>
        <v>0</v>
      </c>
      <c r="X132" s="66">
        <f>'Раздел 8'!X191</f>
        <v>0</v>
      </c>
      <c r="Y132" s="66">
        <f>'Раздел 8'!Y191</f>
        <v>0</v>
      </c>
      <c r="Z132" s="169">
        <f>'Раздел 2'!D189</f>
        <v>0</v>
      </c>
    </row>
    <row r="133" spans="2:26" s="15" customFormat="1" ht="12.75" x14ac:dyDescent="0.15">
      <c r="B133" s="63" t="s">
        <v>784</v>
      </c>
      <c r="C133" s="64" t="s">
        <v>391</v>
      </c>
      <c r="D133" s="66">
        <f>'Раздел 8'!D192</f>
        <v>0</v>
      </c>
      <c r="E133" s="66">
        <f>'Раздел 8'!E192</f>
        <v>0</v>
      </c>
      <c r="F133" s="66">
        <f>'Раздел 8'!F192</f>
        <v>0</v>
      </c>
      <c r="G133" s="66">
        <f>'Раздел 8'!G192</f>
        <v>0</v>
      </c>
      <c r="H133" s="66">
        <f>'Раздел 8'!H192</f>
        <v>0</v>
      </c>
      <c r="I133" s="66">
        <f>'Раздел 8'!I192</f>
        <v>0</v>
      </c>
      <c r="J133" s="66">
        <f>'Раздел 8'!J192</f>
        <v>0</v>
      </c>
      <c r="K133" s="66">
        <f>'Раздел 8'!K192</f>
        <v>0</v>
      </c>
      <c r="L133" s="66">
        <f>'Раздел 8'!L192</f>
        <v>0</v>
      </c>
      <c r="M133" s="66">
        <f>'Раздел 8'!M192</f>
        <v>0</v>
      </c>
      <c r="N133" s="66">
        <f>'Раздел 8'!N192</f>
        <v>0</v>
      </c>
      <c r="O133" s="66">
        <f>'Раздел 8'!O192</f>
        <v>0</v>
      </c>
      <c r="P133" s="66">
        <f>'Раздел 8'!P192</f>
        <v>0</v>
      </c>
      <c r="Q133" s="66">
        <f>'Раздел 8'!Q192</f>
        <v>0</v>
      </c>
      <c r="R133" s="66">
        <f>'Раздел 8'!R192</f>
        <v>0</v>
      </c>
      <c r="S133" s="66">
        <f>'Раздел 8'!S192</f>
        <v>0</v>
      </c>
      <c r="T133" s="66">
        <f>'Раздел 8'!T192</f>
        <v>0</v>
      </c>
      <c r="U133" s="66">
        <f>'Раздел 8'!U192</f>
        <v>0</v>
      </c>
      <c r="V133" s="66">
        <f>'Раздел 8'!V192</f>
        <v>0</v>
      </c>
      <c r="W133" s="66">
        <f>'Раздел 8'!W192</f>
        <v>0</v>
      </c>
      <c r="X133" s="66">
        <f>'Раздел 8'!X192</f>
        <v>0</v>
      </c>
      <c r="Y133" s="66">
        <f>'Раздел 8'!Y192</f>
        <v>0</v>
      </c>
      <c r="Z133" s="169">
        <f>'Раздел 2'!D190</f>
        <v>0</v>
      </c>
    </row>
    <row r="134" spans="2:26" s="15" customFormat="1" ht="12.75" x14ac:dyDescent="0.15">
      <c r="B134" s="63" t="s">
        <v>357</v>
      </c>
      <c r="C134" s="64" t="s">
        <v>393</v>
      </c>
      <c r="D134" s="66">
        <f>'Раздел 8'!D193</f>
        <v>0</v>
      </c>
      <c r="E134" s="66">
        <f>'Раздел 8'!E193</f>
        <v>0</v>
      </c>
      <c r="F134" s="66">
        <f>'Раздел 8'!F193</f>
        <v>0</v>
      </c>
      <c r="G134" s="66">
        <f>'Раздел 8'!G193</f>
        <v>0</v>
      </c>
      <c r="H134" s="66">
        <f>'Раздел 8'!H193</f>
        <v>0</v>
      </c>
      <c r="I134" s="66">
        <f>'Раздел 8'!I193</f>
        <v>0</v>
      </c>
      <c r="J134" s="66">
        <f>'Раздел 8'!J193</f>
        <v>0</v>
      </c>
      <c r="K134" s="66">
        <f>'Раздел 8'!K193</f>
        <v>0</v>
      </c>
      <c r="L134" s="66">
        <f>'Раздел 8'!L193</f>
        <v>0</v>
      </c>
      <c r="M134" s="66">
        <f>'Раздел 8'!M193</f>
        <v>0</v>
      </c>
      <c r="N134" s="66">
        <f>'Раздел 8'!N193</f>
        <v>0</v>
      </c>
      <c r="O134" s="66">
        <f>'Раздел 8'!O193</f>
        <v>0</v>
      </c>
      <c r="P134" s="66">
        <f>'Раздел 8'!P193</f>
        <v>0</v>
      </c>
      <c r="Q134" s="66">
        <f>'Раздел 8'!Q193</f>
        <v>0</v>
      </c>
      <c r="R134" s="66">
        <f>'Раздел 8'!R193</f>
        <v>0</v>
      </c>
      <c r="S134" s="66">
        <f>'Раздел 8'!S193</f>
        <v>0</v>
      </c>
      <c r="T134" s="66">
        <f>'Раздел 8'!T193</f>
        <v>0</v>
      </c>
      <c r="U134" s="66">
        <f>'Раздел 8'!U193</f>
        <v>0</v>
      </c>
      <c r="V134" s="66">
        <f>'Раздел 8'!V193</f>
        <v>0</v>
      </c>
      <c r="W134" s="66">
        <f>'Раздел 8'!W193</f>
        <v>0</v>
      </c>
      <c r="X134" s="66">
        <f>'Раздел 8'!X193</f>
        <v>0</v>
      </c>
      <c r="Y134" s="66">
        <f>'Раздел 8'!Y193</f>
        <v>0</v>
      </c>
      <c r="Z134" s="169">
        <f>'Раздел 2'!D191</f>
        <v>0</v>
      </c>
    </row>
    <row r="135" spans="2:26" s="15" customFormat="1" ht="12.75" x14ac:dyDescent="0.15">
      <c r="B135" s="63" t="s">
        <v>359</v>
      </c>
      <c r="C135" s="64" t="s">
        <v>395</v>
      </c>
      <c r="D135" s="66">
        <f>'Раздел 8'!D194</f>
        <v>0</v>
      </c>
      <c r="E135" s="66">
        <f>'Раздел 8'!E194</f>
        <v>0</v>
      </c>
      <c r="F135" s="66">
        <f>'Раздел 8'!F194</f>
        <v>0</v>
      </c>
      <c r="G135" s="66">
        <f>'Раздел 8'!G194</f>
        <v>0</v>
      </c>
      <c r="H135" s="66">
        <f>'Раздел 8'!H194</f>
        <v>0</v>
      </c>
      <c r="I135" s="66">
        <f>'Раздел 8'!I194</f>
        <v>0</v>
      </c>
      <c r="J135" s="66">
        <f>'Раздел 8'!J194</f>
        <v>0</v>
      </c>
      <c r="K135" s="66">
        <f>'Раздел 8'!K194</f>
        <v>0</v>
      </c>
      <c r="L135" s="66">
        <f>'Раздел 8'!L194</f>
        <v>0</v>
      </c>
      <c r="M135" s="66">
        <f>'Раздел 8'!M194</f>
        <v>0</v>
      </c>
      <c r="N135" s="66">
        <f>'Раздел 8'!N194</f>
        <v>0</v>
      </c>
      <c r="O135" s="66">
        <f>'Раздел 8'!O194</f>
        <v>0</v>
      </c>
      <c r="P135" s="66">
        <f>'Раздел 8'!P194</f>
        <v>0</v>
      </c>
      <c r="Q135" s="66">
        <f>'Раздел 8'!Q194</f>
        <v>0</v>
      </c>
      <c r="R135" s="66">
        <f>'Раздел 8'!R194</f>
        <v>0</v>
      </c>
      <c r="S135" s="66">
        <f>'Раздел 8'!S194</f>
        <v>0</v>
      </c>
      <c r="T135" s="66">
        <f>'Раздел 8'!T194</f>
        <v>0</v>
      </c>
      <c r="U135" s="66">
        <f>'Раздел 8'!U194</f>
        <v>0</v>
      </c>
      <c r="V135" s="66">
        <f>'Раздел 8'!V194</f>
        <v>0</v>
      </c>
      <c r="W135" s="66">
        <f>'Раздел 8'!W194</f>
        <v>0</v>
      </c>
      <c r="X135" s="66">
        <f>'Раздел 8'!X194</f>
        <v>0</v>
      </c>
      <c r="Y135" s="66">
        <f>'Раздел 8'!Y194</f>
        <v>0</v>
      </c>
      <c r="Z135" s="169">
        <f>'Раздел 2'!D192</f>
        <v>0</v>
      </c>
    </row>
    <row r="136" spans="2:26" s="15" customFormat="1" ht="12.75" x14ac:dyDescent="0.15">
      <c r="B136" s="63" t="s">
        <v>361</v>
      </c>
      <c r="C136" s="64" t="s">
        <v>397</v>
      </c>
      <c r="D136" s="66">
        <f>'Раздел 8'!D195</f>
        <v>0</v>
      </c>
      <c r="E136" s="66">
        <f>'Раздел 8'!E195</f>
        <v>0</v>
      </c>
      <c r="F136" s="66">
        <f>'Раздел 8'!F195</f>
        <v>0</v>
      </c>
      <c r="G136" s="66">
        <f>'Раздел 8'!G195</f>
        <v>0</v>
      </c>
      <c r="H136" s="66">
        <f>'Раздел 8'!H195</f>
        <v>0</v>
      </c>
      <c r="I136" s="66">
        <f>'Раздел 8'!I195</f>
        <v>0</v>
      </c>
      <c r="J136" s="66">
        <f>'Раздел 8'!J195</f>
        <v>0</v>
      </c>
      <c r="K136" s="66">
        <f>'Раздел 8'!K195</f>
        <v>0</v>
      </c>
      <c r="L136" s="66">
        <f>'Раздел 8'!L195</f>
        <v>0</v>
      </c>
      <c r="M136" s="66">
        <f>'Раздел 8'!M195</f>
        <v>0</v>
      </c>
      <c r="N136" s="66">
        <f>'Раздел 8'!N195</f>
        <v>0</v>
      </c>
      <c r="O136" s="66">
        <f>'Раздел 8'!O195</f>
        <v>0</v>
      </c>
      <c r="P136" s="66">
        <f>'Раздел 8'!P195</f>
        <v>0</v>
      </c>
      <c r="Q136" s="66">
        <f>'Раздел 8'!Q195</f>
        <v>0</v>
      </c>
      <c r="R136" s="66">
        <f>'Раздел 8'!R195</f>
        <v>0</v>
      </c>
      <c r="S136" s="66">
        <f>'Раздел 8'!S195</f>
        <v>0</v>
      </c>
      <c r="T136" s="66">
        <f>'Раздел 8'!T195</f>
        <v>0</v>
      </c>
      <c r="U136" s="66">
        <f>'Раздел 8'!U195</f>
        <v>0</v>
      </c>
      <c r="V136" s="66">
        <f>'Раздел 8'!V195</f>
        <v>0</v>
      </c>
      <c r="W136" s="66">
        <f>'Раздел 8'!W195</f>
        <v>0</v>
      </c>
      <c r="X136" s="66">
        <f>'Раздел 8'!X195</f>
        <v>0</v>
      </c>
      <c r="Y136" s="66">
        <f>'Раздел 8'!Y195</f>
        <v>0</v>
      </c>
      <c r="Z136" s="169">
        <f>'Раздел 2'!D193</f>
        <v>0</v>
      </c>
    </row>
    <row r="137" spans="2:26" s="15" customFormat="1" ht="12.75" x14ac:dyDescent="0.15">
      <c r="B137" s="63" t="s">
        <v>351</v>
      </c>
      <c r="C137" s="64" t="s">
        <v>399</v>
      </c>
      <c r="D137" s="66">
        <f>'Раздел 8'!D196</f>
        <v>0</v>
      </c>
      <c r="E137" s="66">
        <f>'Раздел 8'!E196</f>
        <v>0</v>
      </c>
      <c r="F137" s="66">
        <f>'Раздел 8'!F196</f>
        <v>0</v>
      </c>
      <c r="G137" s="66">
        <f>'Раздел 8'!G196</f>
        <v>0</v>
      </c>
      <c r="H137" s="66">
        <f>'Раздел 8'!H196</f>
        <v>0</v>
      </c>
      <c r="I137" s="66">
        <f>'Раздел 8'!I196</f>
        <v>0</v>
      </c>
      <c r="J137" s="66">
        <f>'Раздел 8'!J196</f>
        <v>0</v>
      </c>
      <c r="K137" s="66">
        <f>'Раздел 8'!K196</f>
        <v>0</v>
      </c>
      <c r="L137" s="66">
        <f>'Раздел 8'!L196</f>
        <v>0</v>
      </c>
      <c r="M137" s="66">
        <f>'Раздел 8'!M196</f>
        <v>0</v>
      </c>
      <c r="N137" s="66">
        <f>'Раздел 8'!N196</f>
        <v>0</v>
      </c>
      <c r="O137" s="66">
        <f>'Раздел 8'!O196</f>
        <v>0</v>
      </c>
      <c r="P137" s="66">
        <f>'Раздел 8'!P196</f>
        <v>0</v>
      </c>
      <c r="Q137" s="66">
        <f>'Раздел 8'!Q196</f>
        <v>0</v>
      </c>
      <c r="R137" s="66">
        <f>'Раздел 8'!R196</f>
        <v>0</v>
      </c>
      <c r="S137" s="66">
        <f>'Раздел 8'!S196</f>
        <v>0</v>
      </c>
      <c r="T137" s="66">
        <f>'Раздел 8'!T196</f>
        <v>0</v>
      </c>
      <c r="U137" s="66">
        <f>'Раздел 8'!U196</f>
        <v>0</v>
      </c>
      <c r="V137" s="66">
        <f>'Раздел 8'!V196</f>
        <v>0</v>
      </c>
      <c r="W137" s="66">
        <f>'Раздел 8'!W196</f>
        <v>0</v>
      </c>
      <c r="X137" s="66">
        <f>'Раздел 8'!X196</f>
        <v>0</v>
      </c>
      <c r="Y137" s="66">
        <f>'Раздел 8'!Y196</f>
        <v>0</v>
      </c>
      <c r="Z137" s="169">
        <f>'Раздел 2'!D194</f>
        <v>0</v>
      </c>
    </row>
    <row r="138" spans="2:26" s="15" customFormat="1" ht="12.75" x14ac:dyDescent="0.15">
      <c r="B138" s="63" t="s">
        <v>353</v>
      </c>
      <c r="C138" s="64" t="s">
        <v>401</v>
      </c>
      <c r="D138" s="66">
        <f>'Раздел 8'!D197</f>
        <v>0</v>
      </c>
      <c r="E138" s="66">
        <f>'Раздел 8'!E197</f>
        <v>0</v>
      </c>
      <c r="F138" s="66">
        <f>'Раздел 8'!F197</f>
        <v>0</v>
      </c>
      <c r="G138" s="66">
        <f>'Раздел 8'!G197</f>
        <v>0</v>
      </c>
      <c r="H138" s="66">
        <f>'Раздел 8'!H197</f>
        <v>0</v>
      </c>
      <c r="I138" s="66">
        <f>'Раздел 8'!I197</f>
        <v>0</v>
      </c>
      <c r="J138" s="66">
        <f>'Раздел 8'!J197</f>
        <v>0</v>
      </c>
      <c r="K138" s="66">
        <f>'Раздел 8'!K197</f>
        <v>0</v>
      </c>
      <c r="L138" s="66">
        <f>'Раздел 8'!L197</f>
        <v>0</v>
      </c>
      <c r="M138" s="66">
        <f>'Раздел 8'!M197</f>
        <v>0</v>
      </c>
      <c r="N138" s="66">
        <f>'Раздел 8'!N197</f>
        <v>0</v>
      </c>
      <c r="O138" s="66">
        <f>'Раздел 8'!O197</f>
        <v>0</v>
      </c>
      <c r="P138" s="66">
        <f>'Раздел 8'!P197</f>
        <v>0</v>
      </c>
      <c r="Q138" s="66">
        <f>'Раздел 8'!Q197</f>
        <v>0</v>
      </c>
      <c r="R138" s="66">
        <f>'Раздел 8'!R197</f>
        <v>0</v>
      </c>
      <c r="S138" s="66">
        <f>'Раздел 8'!S197</f>
        <v>0</v>
      </c>
      <c r="T138" s="66">
        <f>'Раздел 8'!T197</f>
        <v>0</v>
      </c>
      <c r="U138" s="66">
        <f>'Раздел 8'!U197</f>
        <v>0</v>
      </c>
      <c r="V138" s="66">
        <f>'Раздел 8'!V197</f>
        <v>0</v>
      </c>
      <c r="W138" s="66">
        <f>'Раздел 8'!W197</f>
        <v>0</v>
      </c>
      <c r="X138" s="66">
        <f>'Раздел 8'!X197</f>
        <v>0</v>
      </c>
      <c r="Y138" s="66">
        <f>'Раздел 8'!Y197</f>
        <v>0</v>
      </c>
      <c r="Z138" s="169">
        <f>'Раздел 2'!D195</f>
        <v>0</v>
      </c>
    </row>
    <row r="139" spans="2:26" s="15" customFormat="1" ht="12.75" x14ac:dyDescent="0.15">
      <c r="B139" s="63" t="s">
        <v>355</v>
      </c>
      <c r="C139" s="64" t="s">
        <v>403</v>
      </c>
      <c r="D139" s="66">
        <f>'Раздел 8'!D198</f>
        <v>0</v>
      </c>
      <c r="E139" s="66">
        <f>'Раздел 8'!E198</f>
        <v>0</v>
      </c>
      <c r="F139" s="66">
        <f>'Раздел 8'!F198</f>
        <v>0</v>
      </c>
      <c r="G139" s="66">
        <f>'Раздел 8'!G198</f>
        <v>0</v>
      </c>
      <c r="H139" s="66">
        <f>'Раздел 8'!H198</f>
        <v>0</v>
      </c>
      <c r="I139" s="66">
        <f>'Раздел 8'!I198</f>
        <v>0</v>
      </c>
      <c r="J139" s="66">
        <f>'Раздел 8'!J198</f>
        <v>0</v>
      </c>
      <c r="K139" s="66">
        <f>'Раздел 8'!K198</f>
        <v>0</v>
      </c>
      <c r="L139" s="66">
        <f>'Раздел 8'!L198</f>
        <v>0</v>
      </c>
      <c r="M139" s="66">
        <f>'Раздел 8'!M198</f>
        <v>0</v>
      </c>
      <c r="N139" s="66">
        <f>'Раздел 8'!N198</f>
        <v>0</v>
      </c>
      <c r="O139" s="66">
        <f>'Раздел 8'!O198</f>
        <v>0</v>
      </c>
      <c r="P139" s="66">
        <f>'Раздел 8'!P198</f>
        <v>0</v>
      </c>
      <c r="Q139" s="66">
        <f>'Раздел 8'!Q198</f>
        <v>0</v>
      </c>
      <c r="R139" s="66">
        <f>'Раздел 8'!R198</f>
        <v>0</v>
      </c>
      <c r="S139" s="66">
        <f>'Раздел 8'!S198</f>
        <v>0</v>
      </c>
      <c r="T139" s="66">
        <f>'Раздел 8'!T198</f>
        <v>0</v>
      </c>
      <c r="U139" s="66">
        <f>'Раздел 8'!U198</f>
        <v>0</v>
      </c>
      <c r="V139" s="66">
        <f>'Раздел 8'!V198</f>
        <v>0</v>
      </c>
      <c r="W139" s="66">
        <f>'Раздел 8'!W198</f>
        <v>0</v>
      </c>
      <c r="X139" s="66">
        <f>'Раздел 8'!X198</f>
        <v>0</v>
      </c>
      <c r="Y139" s="66">
        <f>'Раздел 8'!Y198</f>
        <v>0</v>
      </c>
      <c r="Z139" s="169">
        <f>'Раздел 2'!D196</f>
        <v>0</v>
      </c>
    </row>
    <row r="140" spans="2:26" s="15" customFormat="1" ht="12.75" x14ac:dyDescent="0.15">
      <c r="B140" s="63" t="s">
        <v>363</v>
      </c>
      <c r="C140" s="64" t="s">
        <v>405</v>
      </c>
      <c r="D140" s="66">
        <f>'Раздел 8'!D199</f>
        <v>0</v>
      </c>
      <c r="E140" s="66">
        <f>'Раздел 8'!E199</f>
        <v>0</v>
      </c>
      <c r="F140" s="66">
        <f>'Раздел 8'!F199</f>
        <v>0</v>
      </c>
      <c r="G140" s="66">
        <f>'Раздел 8'!G199</f>
        <v>0</v>
      </c>
      <c r="H140" s="66">
        <f>'Раздел 8'!H199</f>
        <v>0</v>
      </c>
      <c r="I140" s="66">
        <f>'Раздел 8'!I199</f>
        <v>0</v>
      </c>
      <c r="J140" s="66">
        <f>'Раздел 8'!J199</f>
        <v>0</v>
      </c>
      <c r="K140" s="66">
        <f>'Раздел 8'!K199</f>
        <v>0</v>
      </c>
      <c r="L140" s="66">
        <f>'Раздел 8'!L199</f>
        <v>0</v>
      </c>
      <c r="M140" s="66">
        <f>'Раздел 8'!M199</f>
        <v>0</v>
      </c>
      <c r="N140" s="66">
        <f>'Раздел 8'!N199</f>
        <v>0</v>
      </c>
      <c r="O140" s="66">
        <f>'Раздел 8'!O199</f>
        <v>0</v>
      </c>
      <c r="P140" s="66">
        <f>'Раздел 8'!P199</f>
        <v>0</v>
      </c>
      <c r="Q140" s="66">
        <f>'Раздел 8'!Q199</f>
        <v>0</v>
      </c>
      <c r="R140" s="66">
        <f>'Раздел 8'!R199</f>
        <v>0</v>
      </c>
      <c r="S140" s="66">
        <f>'Раздел 8'!S199</f>
        <v>0</v>
      </c>
      <c r="T140" s="66">
        <f>'Раздел 8'!T199</f>
        <v>0</v>
      </c>
      <c r="U140" s="66">
        <f>'Раздел 8'!U199</f>
        <v>0</v>
      </c>
      <c r="V140" s="66">
        <f>'Раздел 8'!V199</f>
        <v>0</v>
      </c>
      <c r="W140" s="66">
        <f>'Раздел 8'!W199</f>
        <v>0</v>
      </c>
      <c r="X140" s="66">
        <f>'Раздел 8'!X199</f>
        <v>0</v>
      </c>
      <c r="Y140" s="66">
        <f>'Раздел 8'!Y199</f>
        <v>0</v>
      </c>
      <c r="Z140" s="169">
        <f>'Раздел 2'!D197</f>
        <v>0</v>
      </c>
    </row>
    <row r="141" spans="2:26" s="15" customFormat="1" ht="12.75" x14ac:dyDescent="0.15">
      <c r="B141" s="63" t="s">
        <v>371</v>
      </c>
      <c r="C141" s="64" t="s">
        <v>407</v>
      </c>
      <c r="D141" s="66">
        <f>'Раздел 8'!D200</f>
        <v>1</v>
      </c>
      <c r="E141" s="66">
        <f>'Раздел 8'!E200</f>
        <v>1</v>
      </c>
      <c r="F141" s="66">
        <f>'Раздел 8'!F200</f>
        <v>1</v>
      </c>
      <c r="G141" s="66">
        <f>'Раздел 8'!G200</f>
        <v>0</v>
      </c>
      <c r="H141" s="66">
        <f>'Раздел 8'!H200</f>
        <v>0</v>
      </c>
      <c r="I141" s="66">
        <f>'Раздел 8'!I200</f>
        <v>0</v>
      </c>
      <c r="J141" s="66">
        <f>'Раздел 8'!J200</f>
        <v>0</v>
      </c>
      <c r="K141" s="66">
        <f>'Раздел 8'!K200</f>
        <v>0</v>
      </c>
      <c r="L141" s="66">
        <f>'Раздел 8'!L200</f>
        <v>0</v>
      </c>
      <c r="M141" s="66">
        <f>'Раздел 8'!M200</f>
        <v>0</v>
      </c>
      <c r="N141" s="66">
        <f>'Раздел 8'!N200</f>
        <v>0</v>
      </c>
      <c r="O141" s="66">
        <f>'Раздел 8'!O200</f>
        <v>0</v>
      </c>
      <c r="P141" s="66">
        <f>'Раздел 8'!P200</f>
        <v>0</v>
      </c>
      <c r="Q141" s="66">
        <f>'Раздел 8'!Q200</f>
        <v>0</v>
      </c>
      <c r="R141" s="66">
        <f>'Раздел 8'!R200</f>
        <v>0</v>
      </c>
      <c r="S141" s="66">
        <f>'Раздел 8'!S200</f>
        <v>0</v>
      </c>
      <c r="T141" s="66">
        <f>'Раздел 8'!T200</f>
        <v>0</v>
      </c>
      <c r="U141" s="66">
        <f>'Раздел 8'!U200</f>
        <v>0</v>
      </c>
      <c r="V141" s="66">
        <f>'Раздел 8'!V200</f>
        <v>1</v>
      </c>
      <c r="W141" s="66">
        <f>'Раздел 8'!W200</f>
        <v>0</v>
      </c>
      <c r="X141" s="66">
        <f>'Раздел 8'!X200</f>
        <v>0</v>
      </c>
      <c r="Y141" s="66">
        <f>'Раздел 8'!Y200</f>
        <v>0</v>
      </c>
      <c r="Z141" s="169">
        <f>'Раздел 2'!D198</f>
        <v>0</v>
      </c>
    </row>
    <row r="142" spans="2:26" s="15" customFormat="1" ht="12.75" x14ac:dyDescent="0.15">
      <c r="B142" s="63" t="s">
        <v>785</v>
      </c>
      <c r="C142" s="64" t="s">
        <v>409</v>
      </c>
      <c r="D142" s="66">
        <f>'Раздел 8'!D201</f>
        <v>0</v>
      </c>
      <c r="E142" s="66">
        <f>'Раздел 8'!E201</f>
        <v>0</v>
      </c>
      <c r="F142" s="66">
        <f>'Раздел 8'!F201</f>
        <v>0</v>
      </c>
      <c r="G142" s="66">
        <f>'Раздел 8'!G201</f>
        <v>0</v>
      </c>
      <c r="H142" s="66">
        <f>'Раздел 8'!H201</f>
        <v>0</v>
      </c>
      <c r="I142" s="66">
        <f>'Раздел 8'!I201</f>
        <v>0</v>
      </c>
      <c r="J142" s="66">
        <f>'Раздел 8'!J201</f>
        <v>0</v>
      </c>
      <c r="K142" s="66">
        <f>'Раздел 8'!K201</f>
        <v>0</v>
      </c>
      <c r="L142" s="66">
        <f>'Раздел 8'!L201</f>
        <v>0</v>
      </c>
      <c r="M142" s="66">
        <f>'Раздел 8'!M201</f>
        <v>0</v>
      </c>
      <c r="N142" s="66">
        <f>'Раздел 8'!N201</f>
        <v>0</v>
      </c>
      <c r="O142" s="66">
        <f>'Раздел 8'!O201</f>
        <v>0</v>
      </c>
      <c r="P142" s="66">
        <f>'Раздел 8'!P201</f>
        <v>0</v>
      </c>
      <c r="Q142" s="66">
        <f>'Раздел 8'!Q201</f>
        <v>0</v>
      </c>
      <c r="R142" s="66">
        <f>'Раздел 8'!R201</f>
        <v>0</v>
      </c>
      <c r="S142" s="66">
        <f>'Раздел 8'!S201</f>
        <v>0</v>
      </c>
      <c r="T142" s="66">
        <f>'Раздел 8'!T201</f>
        <v>0</v>
      </c>
      <c r="U142" s="66">
        <f>'Раздел 8'!U201</f>
        <v>0</v>
      </c>
      <c r="V142" s="66">
        <f>'Раздел 8'!V201</f>
        <v>0</v>
      </c>
      <c r="W142" s="66">
        <f>'Раздел 8'!W201</f>
        <v>0</v>
      </c>
      <c r="X142" s="66">
        <f>'Раздел 8'!X201</f>
        <v>0</v>
      </c>
      <c r="Y142" s="66">
        <f>'Раздел 8'!Y201</f>
        <v>0</v>
      </c>
      <c r="Z142" s="169">
        <f>'Раздел 2'!D199</f>
        <v>0</v>
      </c>
    </row>
    <row r="143" spans="2:26" s="15" customFormat="1" ht="12.75" x14ac:dyDescent="0.15">
      <c r="B143" s="63" t="s">
        <v>374</v>
      </c>
      <c r="C143" s="64" t="s">
        <v>421</v>
      </c>
      <c r="D143" s="66">
        <f>'Раздел 8'!D207</f>
        <v>0</v>
      </c>
      <c r="E143" s="66">
        <f>'Раздел 8'!E207</f>
        <v>0</v>
      </c>
      <c r="F143" s="66">
        <f>'Раздел 8'!F207</f>
        <v>0</v>
      </c>
      <c r="G143" s="66">
        <f>'Раздел 8'!G207</f>
        <v>0</v>
      </c>
      <c r="H143" s="66">
        <f>'Раздел 8'!H207</f>
        <v>0</v>
      </c>
      <c r="I143" s="66">
        <f>'Раздел 8'!I207</f>
        <v>0</v>
      </c>
      <c r="J143" s="66">
        <f>'Раздел 8'!J207</f>
        <v>0</v>
      </c>
      <c r="K143" s="66">
        <f>'Раздел 8'!K207</f>
        <v>0</v>
      </c>
      <c r="L143" s="66">
        <f>'Раздел 8'!L207</f>
        <v>0</v>
      </c>
      <c r="M143" s="66">
        <f>'Раздел 8'!M207</f>
        <v>0</v>
      </c>
      <c r="N143" s="66">
        <f>'Раздел 8'!N207</f>
        <v>0</v>
      </c>
      <c r="O143" s="66">
        <f>'Раздел 8'!O207</f>
        <v>0</v>
      </c>
      <c r="P143" s="66">
        <f>'Раздел 8'!P207</f>
        <v>0</v>
      </c>
      <c r="Q143" s="66">
        <f>'Раздел 8'!Q207</f>
        <v>0</v>
      </c>
      <c r="R143" s="66">
        <f>'Раздел 8'!R207</f>
        <v>0</v>
      </c>
      <c r="S143" s="66">
        <f>'Раздел 8'!S207</f>
        <v>0</v>
      </c>
      <c r="T143" s="66">
        <f>'Раздел 8'!T207</f>
        <v>0</v>
      </c>
      <c r="U143" s="66">
        <f>'Раздел 8'!U207</f>
        <v>0</v>
      </c>
      <c r="V143" s="66">
        <f>'Раздел 8'!V207</f>
        <v>0</v>
      </c>
      <c r="W143" s="66">
        <f>'Раздел 8'!W207</f>
        <v>0</v>
      </c>
      <c r="X143" s="66">
        <f>'Раздел 8'!X207</f>
        <v>0</v>
      </c>
      <c r="Y143" s="66">
        <f>'Раздел 8'!Y207</f>
        <v>0</v>
      </c>
      <c r="Z143" s="169">
        <f>'Раздел 2'!D205</f>
        <v>0</v>
      </c>
    </row>
    <row r="144" spans="2:26" s="15" customFormat="1" ht="12.75" x14ac:dyDescent="0.15">
      <c r="B144" s="63" t="s">
        <v>376</v>
      </c>
      <c r="C144" s="64" t="s">
        <v>423</v>
      </c>
      <c r="D144" s="66">
        <f>'Раздел 8'!D208</f>
        <v>0</v>
      </c>
      <c r="E144" s="66">
        <f>'Раздел 8'!E208</f>
        <v>0</v>
      </c>
      <c r="F144" s="66">
        <f>'Раздел 8'!F208</f>
        <v>0</v>
      </c>
      <c r="G144" s="66">
        <f>'Раздел 8'!G208</f>
        <v>0</v>
      </c>
      <c r="H144" s="66">
        <f>'Раздел 8'!H208</f>
        <v>0</v>
      </c>
      <c r="I144" s="66">
        <f>'Раздел 8'!I208</f>
        <v>0</v>
      </c>
      <c r="J144" s="66">
        <f>'Раздел 8'!J208</f>
        <v>0</v>
      </c>
      <c r="K144" s="66">
        <f>'Раздел 8'!K208</f>
        <v>0</v>
      </c>
      <c r="L144" s="66">
        <f>'Раздел 8'!L208</f>
        <v>0</v>
      </c>
      <c r="M144" s="66">
        <f>'Раздел 8'!M208</f>
        <v>0</v>
      </c>
      <c r="N144" s="66">
        <f>'Раздел 8'!N208</f>
        <v>0</v>
      </c>
      <c r="O144" s="66">
        <f>'Раздел 8'!O208</f>
        <v>0</v>
      </c>
      <c r="P144" s="66">
        <f>'Раздел 8'!P208</f>
        <v>0</v>
      </c>
      <c r="Q144" s="66">
        <f>'Раздел 8'!Q208</f>
        <v>0</v>
      </c>
      <c r="R144" s="66">
        <f>'Раздел 8'!R208</f>
        <v>0</v>
      </c>
      <c r="S144" s="66">
        <f>'Раздел 8'!S208</f>
        <v>0</v>
      </c>
      <c r="T144" s="66">
        <f>'Раздел 8'!T208</f>
        <v>0</v>
      </c>
      <c r="U144" s="66">
        <f>'Раздел 8'!U208</f>
        <v>0</v>
      </c>
      <c r="V144" s="66">
        <f>'Раздел 8'!V208</f>
        <v>0</v>
      </c>
      <c r="W144" s="66">
        <f>'Раздел 8'!W208</f>
        <v>0</v>
      </c>
      <c r="X144" s="66">
        <f>'Раздел 8'!X208</f>
        <v>0</v>
      </c>
      <c r="Y144" s="66">
        <f>'Раздел 8'!Y208</f>
        <v>0</v>
      </c>
      <c r="Z144" s="169">
        <f>'Раздел 2'!D206</f>
        <v>0</v>
      </c>
    </row>
    <row r="145" spans="2:26" s="15" customFormat="1" ht="12.75" x14ac:dyDescent="0.15">
      <c r="B145" s="63" t="s">
        <v>365</v>
      </c>
      <c r="C145" s="64" t="s">
        <v>425</v>
      </c>
      <c r="D145" s="66">
        <f>'Раздел 8'!D209</f>
        <v>0</v>
      </c>
      <c r="E145" s="66">
        <f>'Раздел 8'!E209</f>
        <v>0</v>
      </c>
      <c r="F145" s="66">
        <f>'Раздел 8'!F209</f>
        <v>0</v>
      </c>
      <c r="G145" s="66">
        <f>'Раздел 8'!G209</f>
        <v>0</v>
      </c>
      <c r="H145" s="66">
        <f>'Раздел 8'!H209</f>
        <v>0</v>
      </c>
      <c r="I145" s="66">
        <f>'Раздел 8'!I209</f>
        <v>0</v>
      </c>
      <c r="J145" s="66">
        <f>'Раздел 8'!J209</f>
        <v>0</v>
      </c>
      <c r="K145" s="66">
        <f>'Раздел 8'!K209</f>
        <v>0</v>
      </c>
      <c r="L145" s="66">
        <f>'Раздел 8'!L209</f>
        <v>0</v>
      </c>
      <c r="M145" s="66">
        <f>'Раздел 8'!M209</f>
        <v>0</v>
      </c>
      <c r="N145" s="66">
        <f>'Раздел 8'!N209</f>
        <v>0</v>
      </c>
      <c r="O145" s="66">
        <f>'Раздел 8'!O209</f>
        <v>0</v>
      </c>
      <c r="P145" s="66">
        <f>'Раздел 8'!P209</f>
        <v>0</v>
      </c>
      <c r="Q145" s="66">
        <f>'Раздел 8'!Q209</f>
        <v>0</v>
      </c>
      <c r="R145" s="66">
        <f>'Раздел 8'!R209</f>
        <v>0</v>
      </c>
      <c r="S145" s="66">
        <f>'Раздел 8'!S209</f>
        <v>0</v>
      </c>
      <c r="T145" s="66">
        <f>'Раздел 8'!T209</f>
        <v>0</v>
      </c>
      <c r="U145" s="66">
        <f>'Раздел 8'!U209</f>
        <v>0</v>
      </c>
      <c r="V145" s="66">
        <f>'Раздел 8'!V209</f>
        <v>0</v>
      </c>
      <c r="W145" s="66">
        <f>'Раздел 8'!W209</f>
        <v>0</v>
      </c>
      <c r="X145" s="66">
        <f>'Раздел 8'!X209</f>
        <v>0</v>
      </c>
      <c r="Y145" s="66">
        <f>'Раздел 8'!Y209</f>
        <v>0</v>
      </c>
      <c r="Z145" s="169">
        <f>'Раздел 2'!D207</f>
        <v>0</v>
      </c>
    </row>
    <row r="146" spans="2:26" s="15" customFormat="1" ht="12.75" x14ac:dyDescent="0.15">
      <c r="B146" s="63" t="s">
        <v>378</v>
      </c>
      <c r="C146" s="64" t="s">
        <v>427</v>
      </c>
      <c r="D146" s="66">
        <f>'Раздел 8'!D210</f>
        <v>0</v>
      </c>
      <c r="E146" s="66">
        <f>'Раздел 8'!E210</f>
        <v>0</v>
      </c>
      <c r="F146" s="66">
        <f>'Раздел 8'!F210</f>
        <v>0</v>
      </c>
      <c r="G146" s="66">
        <f>'Раздел 8'!G210</f>
        <v>0</v>
      </c>
      <c r="H146" s="66">
        <f>'Раздел 8'!H210</f>
        <v>0</v>
      </c>
      <c r="I146" s="66">
        <f>'Раздел 8'!I210</f>
        <v>0</v>
      </c>
      <c r="J146" s="66">
        <f>'Раздел 8'!J210</f>
        <v>0</v>
      </c>
      <c r="K146" s="66">
        <f>'Раздел 8'!K210</f>
        <v>0</v>
      </c>
      <c r="L146" s="66">
        <f>'Раздел 8'!L210</f>
        <v>0</v>
      </c>
      <c r="M146" s="66">
        <f>'Раздел 8'!M210</f>
        <v>0</v>
      </c>
      <c r="N146" s="66">
        <f>'Раздел 8'!N210</f>
        <v>0</v>
      </c>
      <c r="O146" s="66">
        <f>'Раздел 8'!O210</f>
        <v>0</v>
      </c>
      <c r="P146" s="66">
        <f>'Раздел 8'!P210</f>
        <v>0</v>
      </c>
      <c r="Q146" s="66">
        <f>'Раздел 8'!Q210</f>
        <v>0</v>
      </c>
      <c r="R146" s="66">
        <f>'Раздел 8'!R210</f>
        <v>0</v>
      </c>
      <c r="S146" s="66">
        <f>'Раздел 8'!S210</f>
        <v>0</v>
      </c>
      <c r="T146" s="66">
        <f>'Раздел 8'!T210</f>
        <v>0</v>
      </c>
      <c r="U146" s="66">
        <f>'Раздел 8'!U210</f>
        <v>0</v>
      </c>
      <c r="V146" s="66">
        <f>'Раздел 8'!V210</f>
        <v>0</v>
      </c>
      <c r="W146" s="66">
        <f>'Раздел 8'!W210</f>
        <v>0</v>
      </c>
      <c r="X146" s="66">
        <f>'Раздел 8'!X210</f>
        <v>0</v>
      </c>
      <c r="Y146" s="66">
        <f>'Раздел 8'!Y210</f>
        <v>0</v>
      </c>
      <c r="Z146" s="169">
        <f>'Раздел 2'!D208</f>
        <v>0</v>
      </c>
    </row>
    <row r="147" spans="2:26" s="15" customFormat="1" ht="12.75" x14ac:dyDescent="0.15">
      <c r="B147" s="63" t="s">
        <v>380</v>
      </c>
      <c r="C147" s="64" t="s">
        <v>428</v>
      </c>
      <c r="D147" s="66">
        <f>'Раздел 8'!D211</f>
        <v>3</v>
      </c>
      <c r="E147" s="66">
        <f>'Раздел 8'!E211</f>
        <v>2</v>
      </c>
      <c r="F147" s="66">
        <f>'Раздел 8'!F211</f>
        <v>2</v>
      </c>
      <c r="G147" s="66">
        <f>'Раздел 8'!G211</f>
        <v>0</v>
      </c>
      <c r="H147" s="66">
        <f>'Раздел 8'!H211</f>
        <v>2</v>
      </c>
      <c r="I147" s="66">
        <f>'Раздел 8'!I211</f>
        <v>0</v>
      </c>
      <c r="J147" s="66">
        <f>'Раздел 8'!J211</f>
        <v>0</v>
      </c>
      <c r="K147" s="66">
        <f>'Раздел 8'!K211</f>
        <v>2</v>
      </c>
      <c r="L147" s="66">
        <f>'Раздел 8'!L211</f>
        <v>1</v>
      </c>
      <c r="M147" s="66">
        <f>'Раздел 8'!M211</f>
        <v>1</v>
      </c>
      <c r="N147" s="66">
        <f>'Раздел 8'!N211</f>
        <v>1</v>
      </c>
      <c r="O147" s="66">
        <f>'Раздел 8'!O211</f>
        <v>0</v>
      </c>
      <c r="P147" s="66">
        <f>'Раздел 8'!P211</f>
        <v>1</v>
      </c>
      <c r="Q147" s="66">
        <f>'Раздел 8'!Q211</f>
        <v>0</v>
      </c>
      <c r="R147" s="66">
        <f>'Раздел 8'!R211</f>
        <v>0</v>
      </c>
      <c r="S147" s="66">
        <f>'Раздел 8'!S211</f>
        <v>0</v>
      </c>
      <c r="T147" s="66">
        <f>'Раздел 8'!T211</f>
        <v>0</v>
      </c>
      <c r="U147" s="66">
        <f>'Раздел 8'!U211</f>
        <v>1</v>
      </c>
      <c r="V147" s="66">
        <f>'Раздел 8'!V211</f>
        <v>1</v>
      </c>
      <c r="W147" s="66">
        <f>'Раздел 8'!W211</f>
        <v>1</v>
      </c>
      <c r="X147" s="66">
        <f>'Раздел 8'!X211</f>
        <v>0</v>
      </c>
      <c r="Y147" s="66">
        <f>'Раздел 8'!Y211</f>
        <v>0</v>
      </c>
      <c r="Z147" s="169">
        <f>'Раздел 2'!D209</f>
        <v>0</v>
      </c>
    </row>
    <row r="148" spans="2:26" s="15" customFormat="1" ht="12.75" x14ac:dyDescent="0.15">
      <c r="B148" s="63" t="s">
        <v>382</v>
      </c>
      <c r="C148" s="64" t="s">
        <v>429</v>
      </c>
      <c r="D148" s="66">
        <f>'Раздел 8'!D212</f>
        <v>18</v>
      </c>
      <c r="E148" s="66">
        <f>'Раздел 8'!E212</f>
        <v>13</v>
      </c>
      <c r="F148" s="66">
        <f>'Раздел 8'!F212</f>
        <v>12</v>
      </c>
      <c r="G148" s="66">
        <f>'Раздел 8'!G212</f>
        <v>1</v>
      </c>
      <c r="H148" s="66">
        <f>'Раздел 8'!H212</f>
        <v>11</v>
      </c>
      <c r="I148" s="66">
        <f>'Раздел 8'!I212</f>
        <v>1</v>
      </c>
      <c r="J148" s="66">
        <f>'Раздел 8'!J212</f>
        <v>1</v>
      </c>
      <c r="K148" s="66">
        <f>'Раздел 8'!K212</f>
        <v>2</v>
      </c>
      <c r="L148" s="66">
        <f>'Раздел 8'!L212</f>
        <v>5</v>
      </c>
      <c r="M148" s="66">
        <f>'Раздел 8'!M212</f>
        <v>4</v>
      </c>
      <c r="N148" s="66">
        <f>'Раздел 8'!N212</f>
        <v>4</v>
      </c>
      <c r="O148" s="66">
        <f>'Раздел 8'!O212</f>
        <v>1</v>
      </c>
      <c r="P148" s="66">
        <f>'Раздел 8'!P212</f>
        <v>3</v>
      </c>
      <c r="Q148" s="66">
        <f>'Раздел 8'!Q212</f>
        <v>0</v>
      </c>
      <c r="R148" s="66">
        <f>'Раздел 8'!R212</f>
        <v>0</v>
      </c>
      <c r="S148" s="66">
        <f>'Раздел 8'!S212</f>
        <v>1</v>
      </c>
      <c r="T148" s="66">
        <f>'Раздел 8'!T212</f>
        <v>1</v>
      </c>
      <c r="U148" s="66">
        <f>'Раздел 8'!U212</f>
        <v>2</v>
      </c>
      <c r="V148" s="66">
        <f>'Раздел 8'!V212</f>
        <v>6</v>
      </c>
      <c r="W148" s="66">
        <f>'Раздел 8'!W212</f>
        <v>5</v>
      </c>
      <c r="X148" s="66">
        <f>'Раздел 8'!X212</f>
        <v>2</v>
      </c>
      <c r="Y148" s="66">
        <f>'Раздел 8'!Y212</f>
        <v>0</v>
      </c>
      <c r="Z148" s="169">
        <f>'Раздел 2'!D210</f>
        <v>0</v>
      </c>
    </row>
    <row r="149" spans="2:26" s="15" customFormat="1" ht="12.75" x14ac:dyDescent="0.15">
      <c r="B149" s="63" t="s">
        <v>384</v>
      </c>
      <c r="C149" s="64" t="s">
        <v>431</v>
      </c>
      <c r="D149" s="66">
        <f>'Раздел 8'!D213</f>
        <v>17</v>
      </c>
      <c r="E149" s="66">
        <f>'Раздел 8'!E213</f>
        <v>13</v>
      </c>
      <c r="F149" s="66">
        <f>'Раздел 8'!F213</f>
        <v>10</v>
      </c>
      <c r="G149" s="66">
        <f>'Раздел 8'!G213</f>
        <v>3</v>
      </c>
      <c r="H149" s="66">
        <f>'Раздел 8'!H213</f>
        <v>10</v>
      </c>
      <c r="I149" s="66">
        <f>'Раздел 8'!I213</f>
        <v>1</v>
      </c>
      <c r="J149" s="66">
        <f>'Раздел 8'!J213</f>
        <v>1</v>
      </c>
      <c r="K149" s="66">
        <f>'Раздел 8'!K213</f>
        <v>2</v>
      </c>
      <c r="L149" s="66">
        <f>'Раздел 8'!L213</f>
        <v>7</v>
      </c>
      <c r="M149" s="66">
        <f>'Раздел 8'!M213</f>
        <v>2</v>
      </c>
      <c r="N149" s="66">
        <f>'Раздел 8'!N213</f>
        <v>4</v>
      </c>
      <c r="O149" s="66">
        <f>'Раздел 8'!O213</f>
        <v>0</v>
      </c>
      <c r="P149" s="66">
        <f>'Раздел 8'!P213</f>
        <v>4</v>
      </c>
      <c r="Q149" s="66">
        <f>'Раздел 8'!Q213</f>
        <v>0</v>
      </c>
      <c r="R149" s="66">
        <f>'Раздел 8'!R213</f>
        <v>1</v>
      </c>
      <c r="S149" s="66">
        <f>'Раздел 8'!S213</f>
        <v>0</v>
      </c>
      <c r="T149" s="66">
        <f>'Раздел 8'!T213</f>
        <v>0</v>
      </c>
      <c r="U149" s="66">
        <f>'Раздел 8'!U213</f>
        <v>0</v>
      </c>
      <c r="V149" s="66">
        <f>'Раздел 8'!V213</f>
        <v>4</v>
      </c>
      <c r="W149" s="66">
        <f>'Раздел 8'!W213</f>
        <v>8</v>
      </c>
      <c r="X149" s="66">
        <f>'Раздел 8'!X213</f>
        <v>1</v>
      </c>
      <c r="Y149" s="66">
        <f>'Раздел 8'!Y213</f>
        <v>0</v>
      </c>
      <c r="Z149" s="169">
        <f>'Раздел 2'!D211</f>
        <v>0</v>
      </c>
    </row>
    <row r="150" spans="2:26" s="15" customFormat="1" ht="12.75" x14ac:dyDescent="0.15">
      <c r="B150" s="63" t="s">
        <v>396</v>
      </c>
      <c r="C150" s="64" t="s">
        <v>440</v>
      </c>
      <c r="D150" s="66">
        <f>'Раздел 8'!D219</f>
        <v>12</v>
      </c>
      <c r="E150" s="66">
        <f>'Раздел 8'!E219</f>
        <v>8</v>
      </c>
      <c r="F150" s="66">
        <f>'Раздел 8'!F219</f>
        <v>8</v>
      </c>
      <c r="G150" s="66">
        <f>'Раздел 8'!G219</f>
        <v>0</v>
      </c>
      <c r="H150" s="66">
        <f>'Раздел 8'!H219</f>
        <v>8</v>
      </c>
      <c r="I150" s="66">
        <f>'Раздел 8'!I219</f>
        <v>0</v>
      </c>
      <c r="J150" s="66">
        <f>'Раздел 8'!J219</f>
        <v>0</v>
      </c>
      <c r="K150" s="66">
        <f>'Раздел 8'!K219</f>
        <v>8</v>
      </c>
      <c r="L150" s="66">
        <f>'Раздел 8'!L219</f>
        <v>7</v>
      </c>
      <c r="M150" s="66">
        <f>'Раздел 8'!M219</f>
        <v>1</v>
      </c>
      <c r="N150" s="66">
        <f>'Раздел 8'!N219</f>
        <v>2</v>
      </c>
      <c r="O150" s="66">
        <f>'Раздел 8'!O219</f>
        <v>2</v>
      </c>
      <c r="P150" s="66">
        <f>'Раздел 8'!P219</f>
        <v>2</v>
      </c>
      <c r="Q150" s="66">
        <f>'Раздел 8'!Q219</f>
        <v>2</v>
      </c>
      <c r="R150" s="66">
        <f>'Раздел 8'!R219</f>
        <v>0</v>
      </c>
      <c r="S150" s="66">
        <f>'Раздел 8'!S219</f>
        <v>0</v>
      </c>
      <c r="T150" s="66">
        <f>'Раздел 8'!T219</f>
        <v>0</v>
      </c>
      <c r="U150" s="66">
        <f>'Раздел 8'!U219</f>
        <v>0</v>
      </c>
      <c r="V150" s="66">
        <f>'Раздел 8'!V219</f>
        <v>1</v>
      </c>
      <c r="W150" s="66">
        <f>'Раздел 8'!W219</f>
        <v>6</v>
      </c>
      <c r="X150" s="66">
        <f>'Раздел 8'!X219</f>
        <v>1</v>
      </c>
      <c r="Y150" s="66">
        <f>'Раздел 8'!Y219</f>
        <v>0</v>
      </c>
      <c r="Z150" s="169">
        <f>'Раздел 2'!D217</f>
        <v>0</v>
      </c>
    </row>
    <row r="151" spans="2:26" s="15" customFormat="1" ht="12.75" x14ac:dyDescent="0.15">
      <c r="B151" s="63" t="s">
        <v>398</v>
      </c>
      <c r="C151" s="64" t="s">
        <v>441</v>
      </c>
      <c r="D151" s="66">
        <f>'Раздел 8'!D220</f>
        <v>0</v>
      </c>
      <c r="E151" s="66">
        <f>'Раздел 8'!E220</f>
        <v>0</v>
      </c>
      <c r="F151" s="66">
        <f>'Раздел 8'!F220</f>
        <v>0</v>
      </c>
      <c r="G151" s="66">
        <f>'Раздел 8'!G220</f>
        <v>0</v>
      </c>
      <c r="H151" s="66">
        <f>'Раздел 8'!H220</f>
        <v>0</v>
      </c>
      <c r="I151" s="66">
        <f>'Раздел 8'!I220</f>
        <v>0</v>
      </c>
      <c r="J151" s="66">
        <f>'Раздел 8'!J220</f>
        <v>0</v>
      </c>
      <c r="K151" s="66">
        <f>'Раздел 8'!K220</f>
        <v>0</v>
      </c>
      <c r="L151" s="66">
        <f>'Раздел 8'!L220</f>
        <v>0</v>
      </c>
      <c r="M151" s="66">
        <f>'Раздел 8'!M220</f>
        <v>0</v>
      </c>
      <c r="N151" s="66">
        <f>'Раздел 8'!N220</f>
        <v>0</v>
      </c>
      <c r="O151" s="66">
        <f>'Раздел 8'!O220</f>
        <v>0</v>
      </c>
      <c r="P151" s="66">
        <f>'Раздел 8'!P220</f>
        <v>0</v>
      </c>
      <c r="Q151" s="66">
        <f>'Раздел 8'!Q220</f>
        <v>0</v>
      </c>
      <c r="R151" s="66">
        <f>'Раздел 8'!R220</f>
        <v>0</v>
      </c>
      <c r="S151" s="66">
        <f>'Раздел 8'!S220</f>
        <v>0</v>
      </c>
      <c r="T151" s="66">
        <f>'Раздел 8'!T220</f>
        <v>0</v>
      </c>
      <c r="U151" s="66">
        <f>'Раздел 8'!U220</f>
        <v>0</v>
      </c>
      <c r="V151" s="66">
        <f>'Раздел 8'!V220</f>
        <v>0</v>
      </c>
      <c r="W151" s="66">
        <f>'Раздел 8'!W220</f>
        <v>0</v>
      </c>
      <c r="X151" s="66">
        <f>'Раздел 8'!X220</f>
        <v>0</v>
      </c>
      <c r="Y151" s="66">
        <f>'Раздел 8'!Y220</f>
        <v>0</v>
      </c>
      <c r="Z151" s="169">
        <f>'Раздел 2'!D218</f>
        <v>0</v>
      </c>
    </row>
    <row r="152" spans="2:26" s="15" customFormat="1" ht="12.75" x14ac:dyDescent="0.15">
      <c r="B152" s="63" t="s">
        <v>402</v>
      </c>
      <c r="C152" s="64" t="s">
        <v>443</v>
      </c>
      <c r="D152" s="66">
        <f>'Раздел 8'!D221</f>
        <v>0</v>
      </c>
      <c r="E152" s="66">
        <f>'Раздел 8'!E221</f>
        <v>0</v>
      </c>
      <c r="F152" s="66">
        <f>'Раздел 8'!F221</f>
        <v>0</v>
      </c>
      <c r="G152" s="66">
        <f>'Раздел 8'!G221</f>
        <v>0</v>
      </c>
      <c r="H152" s="66">
        <f>'Раздел 8'!H221</f>
        <v>0</v>
      </c>
      <c r="I152" s="66">
        <f>'Раздел 8'!I221</f>
        <v>0</v>
      </c>
      <c r="J152" s="66">
        <f>'Раздел 8'!J221</f>
        <v>0</v>
      </c>
      <c r="K152" s="66">
        <f>'Раздел 8'!K221</f>
        <v>0</v>
      </c>
      <c r="L152" s="66">
        <f>'Раздел 8'!L221</f>
        <v>0</v>
      </c>
      <c r="M152" s="66">
        <f>'Раздел 8'!M221</f>
        <v>0</v>
      </c>
      <c r="N152" s="66">
        <f>'Раздел 8'!N221</f>
        <v>0</v>
      </c>
      <c r="O152" s="66">
        <f>'Раздел 8'!O221</f>
        <v>0</v>
      </c>
      <c r="P152" s="66">
        <f>'Раздел 8'!P221</f>
        <v>0</v>
      </c>
      <c r="Q152" s="66">
        <f>'Раздел 8'!Q221</f>
        <v>0</v>
      </c>
      <c r="R152" s="66">
        <f>'Раздел 8'!R221</f>
        <v>0</v>
      </c>
      <c r="S152" s="66">
        <f>'Раздел 8'!S221</f>
        <v>0</v>
      </c>
      <c r="T152" s="66">
        <f>'Раздел 8'!T221</f>
        <v>0</v>
      </c>
      <c r="U152" s="66">
        <f>'Раздел 8'!U221</f>
        <v>0</v>
      </c>
      <c r="V152" s="66">
        <f>'Раздел 8'!V221</f>
        <v>0</v>
      </c>
      <c r="W152" s="66">
        <f>'Раздел 8'!W221</f>
        <v>0</v>
      </c>
      <c r="X152" s="66">
        <f>'Раздел 8'!X221</f>
        <v>0</v>
      </c>
      <c r="Y152" s="66">
        <f>'Раздел 8'!Y221</f>
        <v>0</v>
      </c>
      <c r="Z152" s="169">
        <f>'Раздел 2'!D219</f>
        <v>0</v>
      </c>
    </row>
    <row r="153" spans="2:26" s="15" customFormat="1" ht="12.75" x14ac:dyDescent="0.15">
      <c r="B153" s="63" t="s">
        <v>404</v>
      </c>
      <c r="C153" s="64" t="s">
        <v>445</v>
      </c>
      <c r="D153" s="66">
        <f>'Раздел 8'!D222</f>
        <v>4</v>
      </c>
      <c r="E153" s="66">
        <f>'Раздел 8'!E222</f>
        <v>2</v>
      </c>
      <c r="F153" s="66">
        <f>'Раздел 8'!F222</f>
        <v>2</v>
      </c>
      <c r="G153" s="66">
        <f>'Раздел 8'!G222</f>
        <v>0</v>
      </c>
      <c r="H153" s="66">
        <f>'Раздел 8'!H222</f>
        <v>1</v>
      </c>
      <c r="I153" s="66">
        <f>'Раздел 8'!I222</f>
        <v>0</v>
      </c>
      <c r="J153" s="66">
        <f>'Раздел 8'!J222</f>
        <v>0</v>
      </c>
      <c r="K153" s="66">
        <f>'Раздел 8'!K222</f>
        <v>1</v>
      </c>
      <c r="L153" s="66">
        <f>'Раздел 8'!L222</f>
        <v>1</v>
      </c>
      <c r="M153" s="66">
        <f>'Раздел 8'!M222</f>
        <v>0</v>
      </c>
      <c r="N153" s="66">
        <f>'Раздел 8'!N222</f>
        <v>2</v>
      </c>
      <c r="O153" s="66">
        <f>'Раздел 8'!O222</f>
        <v>0</v>
      </c>
      <c r="P153" s="66">
        <f>'Раздел 8'!P222</f>
        <v>2</v>
      </c>
      <c r="Q153" s="66">
        <f>'Раздел 8'!Q222</f>
        <v>0</v>
      </c>
      <c r="R153" s="66">
        <f>'Раздел 8'!R222</f>
        <v>0</v>
      </c>
      <c r="S153" s="66">
        <f>'Раздел 8'!S222</f>
        <v>2</v>
      </c>
      <c r="T153" s="66">
        <f>'Раздел 8'!T222</f>
        <v>2</v>
      </c>
      <c r="U153" s="66">
        <f>'Раздел 8'!U222</f>
        <v>0</v>
      </c>
      <c r="V153" s="66">
        <f>'Раздел 8'!V222</f>
        <v>0</v>
      </c>
      <c r="W153" s="66">
        <f>'Раздел 8'!W222</f>
        <v>1</v>
      </c>
      <c r="X153" s="66">
        <f>'Раздел 8'!X222</f>
        <v>1</v>
      </c>
      <c r="Y153" s="66">
        <f>'Раздел 8'!Y222</f>
        <v>0</v>
      </c>
      <c r="Z153" s="169">
        <f>'Раздел 2'!D220</f>
        <v>1</v>
      </c>
    </row>
    <row r="154" spans="2:26" s="15" customFormat="1" ht="12.75" x14ac:dyDescent="0.15">
      <c r="B154" s="63" t="s">
        <v>703</v>
      </c>
      <c r="C154" s="64" t="s">
        <v>447</v>
      </c>
      <c r="D154" s="66">
        <f>'Раздел 8'!D223</f>
        <v>0</v>
      </c>
      <c r="E154" s="66">
        <f>'Раздел 8'!E223</f>
        <v>0</v>
      </c>
      <c r="F154" s="66">
        <f>'Раздел 8'!F223</f>
        <v>0</v>
      </c>
      <c r="G154" s="66">
        <f>'Раздел 8'!G223</f>
        <v>0</v>
      </c>
      <c r="H154" s="66">
        <f>'Раздел 8'!H223</f>
        <v>0</v>
      </c>
      <c r="I154" s="66">
        <f>'Раздел 8'!I223</f>
        <v>0</v>
      </c>
      <c r="J154" s="66">
        <f>'Раздел 8'!J223</f>
        <v>0</v>
      </c>
      <c r="K154" s="66">
        <f>'Раздел 8'!K223</f>
        <v>0</v>
      </c>
      <c r="L154" s="66">
        <f>'Раздел 8'!L223</f>
        <v>0</v>
      </c>
      <c r="M154" s="66">
        <f>'Раздел 8'!M223</f>
        <v>0</v>
      </c>
      <c r="N154" s="66">
        <f>'Раздел 8'!N223</f>
        <v>0</v>
      </c>
      <c r="O154" s="66">
        <f>'Раздел 8'!O223</f>
        <v>0</v>
      </c>
      <c r="P154" s="66">
        <f>'Раздел 8'!P223</f>
        <v>0</v>
      </c>
      <c r="Q154" s="66">
        <f>'Раздел 8'!Q223</f>
        <v>0</v>
      </c>
      <c r="R154" s="66">
        <f>'Раздел 8'!R223</f>
        <v>0</v>
      </c>
      <c r="S154" s="66">
        <f>'Раздел 8'!S223</f>
        <v>0</v>
      </c>
      <c r="T154" s="66">
        <f>'Раздел 8'!T223</f>
        <v>0</v>
      </c>
      <c r="U154" s="66">
        <f>'Раздел 8'!U223</f>
        <v>0</v>
      </c>
      <c r="V154" s="66">
        <f>'Раздел 8'!V223</f>
        <v>0</v>
      </c>
      <c r="W154" s="66">
        <f>'Раздел 8'!W223</f>
        <v>0</v>
      </c>
      <c r="X154" s="66">
        <f>'Раздел 8'!X223</f>
        <v>0</v>
      </c>
      <c r="Y154" s="66">
        <f>'Раздел 8'!Y223</f>
        <v>0</v>
      </c>
      <c r="Z154" s="169">
        <f>'Раздел 2'!D221</f>
        <v>0</v>
      </c>
    </row>
    <row r="155" spans="2:26" s="15" customFormat="1" ht="12.75" x14ac:dyDescent="0.15">
      <c r="B155" s="63" t="s">
        <v>400</v>
      </c>
      <c r="C155" s="64" t="s">
        <v>449</v>
      </c>
      <c r="D155" s="66">
        <f>'Раздел 8'!D224</f>
        <v>0</v>
      </c>
      <c r="E155" s="66">
        <f>'Раздел 8'!E224</f>
        <v>0</v>
      </c>
      <c r="F155" s="66">
        <f>'Раздел 8'!F224</f>
        <v>0</v>
      </c>
      <c r="G155" s="66">
        <f>'Раздел 8'!G224</f>
        <v>0</v>
      </c>
      <c r="H155" s="66">
        <f>'Раздел 8'!H224</f>
        <v>0</v>
      </c>
      <c r="I155" s="66">
        <f>'Раздел 8'!I224</f>
        <v>0</v>
      </c>
      <c r="J155" s="66">
        <f>'Раздел 8'!J224</f>
        <v>0</v>
      </c>
      <c r="K155" s="66">
        <f>'Раздел 8'!K224</f>
        <v>0</v>
      </c>
      <c r="L155" s="66">
        <f>'Раздел 8'!L224</f>
        <v>0</v>
      </c>
      <c r="M155" s="66">
        <f>'Раздел 8'!M224</f>
        <v>0</v>
      </c>
      <c r="N155" s="66">
        <f>'Раздел 8'!N224</f>
        <v>0</v>
      </c>
      <c r="O155" s="66">
        <f>'Раздел 8'!O224</f>
        <v>0</v>
      </c>
      <c r="P155" s="66">
        <f>'Раздел 8'!P224</f>
        <v>0</v>
      </c>
      <c r="Q155" s="66">
        <f>'Раздел 8'!Q224</f>
        <v>0</v>
      </c>
      <c r="R155" s="66">
        <f>'Раздел 8'!R224</f>
        <v>0</v>
      </c>
      <c r="S155" s="66">
        <f>'Раздел 8'!S224</f>
        <v>0</v>
      </c>
      <c r="T155" s="66">
        <f>'Раздел 8'!T224</f>
        <v>0</v>
      </c>
      <c r="U155" s="66">
        <f>'Раздел 8'!U224</f>
        <v>0</v>
      </c>
      <c r="V155" s="66">
        <f>'Раздел 8'!V224</f>
        <v>0</v>
      </c>
      <c r="W155" s="66">
        <f>'Раздел 8'!W224</f>
        <v>0</v>
      </c>
      <c r="X155" s="66">
        <f>'Раздел 8'!X224</f>
        <v>0</v>
      </c>
      <c r="Y155" s="66">
        <f>'Раздел 8'!Y224</f>
        <v>0</v>
      </c>
      <c r="Z155" s="169">
        <f>'Раздел 2'!D222</f>
        <v>0</v>
      </c>
    </row>
    <row r="156" spans="2:26" s="15" customFormat="1" ht="12.75" x14ac:dyDescent="0.15">
      <c r="B156" s="63" t="s">
        <v>406</v>
      </c>
      <c r="C156" s="64" t="s">
        <v>451</v>
      </c>
      <c r="D156" s="66">
        <f>'Раздел 8'!D225</f>
        <v>0</v>
      </c>
      <c r="E156" s="66">
        <f>'Раздел 8'!E225</f>
        <v>0</v>
      </c>
      <c r="F156" s="66">
        <f>'Раздел 8'!F225</f>
        <v>0</v>
      </c>
      <c r="G156" s="66">
        <f>'Раздел 8'!G225</f>
        <v>0</v>
      </c>
      <c r="H156" s="66">
        <f>'Раздел 8'!H225</f>
        <v>0</v>
      </c>
      <c r="I156" s="66">
        <f>'Раздел 8'!I225</f>
        <v>0</v>
      </c>
      <c r="J156" s="66">
        <f>'Раздел 8'!J225</f>
        <v>0</v>
      </c>
      <c r="K156" s="66">
        <f>'Раздел 8'!K225</f>
        <v>0</v>
      </c>
      <c r="L156" s="66">
        <f>'Раздел 8'!L225</f>
        <v>0</v>
      </c>
      <c r="M156" s="66">
        <f>'Раздел 8'!M225</f>
        <v>0</v>
      </c>
      <c r="N156" s="66">
        <f>'Раздел 8'!N225</f>
        <v>0</v>
      </c>
      <c r="O156" s="66">
        <f>'Раздел 8'!O225</f>
        <v>0</v>
      </c>
      <c r="P156" s="66">
        <f>'Раздел 8'!P225</f>
        <v>0</v>
      </c>
      <c r="Q156" s="66">
        <f>'Раздел 8'!Q225</f>
        <v>0</v>
      </c>
      <c r="R156" s="66">
        <f>'Раздел 8'!R225</f>
        <v>0</v>
      </c>
      <c r="S156" s="66">
        <f>'Раздел 8'!S225</f>
        <v>0</v>
      </c>
      <c r="T156" s="66">
        <f>'Раздел 8'!T225</f>
        <v>0</v>
      </c>
      <c r="U156" s="66">
        <f>'Раздел 8'!U225</f>
        <v>0</v>
      </c>
      <c r="V156" s="66">
        <f>'Раздел 8'!V225</f>
        <v>0</v>
      </c>
      <c r="W156" s="66">
        <f>'Раздел 8'!W225</f>
        <v>0</v>
      </c>
      <c r="X156" s="66">
        <f>'Раздел 8'!X225</f>
        <v>0</v>
      </c>
      <c r="Y156" s="66">
        <f>'Раздел 8'!Y225</f>
        <v>0</v>
      </c>
      <c r="Z156" s="169">
        <f>'Раздел 2'!D223</f>
        <v>0</v>
      </c>
    </row>
    <row r="157" spans="2:26" s="15" customFormat="1" ht="12.75" x14ac:dyDescent="0.15">
      <c r="B157" s="63" t="s">
        <v>408</v>
      </c>
      <c r="C157" s="64" t="s">
        <v>453</v>
      </c>
      <c r="D157" s="66">
        <f>'Раздел 8'!D226</f>
        <v>1</v>
      </c>
      <c r="E157" s="66">
        <f>'Раздел 8'!E226</f>
        <v>0</v>
      </c>
      <c r="F157" s="66">
        <f>'Раздел 8'!F226</f>
        <v>0</v>
      </c>
      <c r="G157" s="66">
        <f>'Раздел 8'!G226</f>
        <v>0</v>
      </c>
      <c r="H157" s="66">
        <f>'Раздел 8'!H226</f>
        <v>0</v>
      </c>
      <c r="I157" s="66">
        <f>'Раздел 8'!I226</f>
        <v>0</v>
      </c>
      <c r="J157" s="66">
        <f>'Раздел 8'!J226</f>
        <v>0</v>
      </c>
      <c r="K157" s="66">
        <f>'Раздел 8'!K226</f>
        <v>0</v>
      </c>
      <c r="L157" s="66">
        <f>'Раздел 8'!L226</f>
        <v>0</v>
      </c>
      <c r="M157" s="66">
        <f>'Раздел 8'!M226</f>
        <v>0</v>
      </c>
      <c r="N157" s="66">
        <f>'Раздел 8'!N226</f>
        <v>1</v>
      </c>
      <c r="O157" s="66">
        <f>'Раздел 8'!O226</f>
        <v>0</v>
      </c>
      <c r="P157" s="66">
        <f>'Раздел 8'!P226</f>
        <v>1</v>
      </c>
      <c r="Q157" s="66">
        <f>'Раздел 8'!Q226</f>
        <v>0</v>
      </c>
      <c r="R157" s="66">
        <f>'Раздел 8'!R226</f>
        <v>0</v>
      </c>
      <c r="S157" s="66">
        <f>'Раздел 8'!S226</f>
        <v>0</v>
      </c>
      <c r="T157" s="66">
        <f>'Раздел 8'!T226</f>
        <v>0</v>
      </c>
      <c r="U157" s="66">
        <f>'Раздел 8'!U226</f>
        <v>0</v>
      </c>
      <c r="V157" s="66">
        <f>'Раздел 8'!V226</f>
        <v>0</v>
      </c>
      <c r="W157" s="66">
        <f>'Раздел 8'!W226</f>
        <v>0</v>
      </c>
      <c r="X157" s="66">
        <f>'Раздел 8'!X226</f>
        <v>0</v>
      </c>
      <c r="Y157" s="66">
        <f>'Раздел 8'!Y226</f>
        <v>0</v>
      </c>
      <c r="Z157" s="169">
        <f>'Раздел 2'!D224</f>
        <v>0</v>
      </c>
    </row>
    <row r="158" spans="2:26" s="15" customFormat="1" ht="12.75" x14ac:dyDescent="0.15">
      <c r="B158" s="63" t="s">
        <v>410</v>
      </c>
      <c r="C158" s="64" t="s">
        <v>455</v>
      </c>
      <c r="D158" s="66">
        <f>'Раздел 8'!D227</f>
        <v>0</v>
      </c>
      <c r="E158" s="66">
        <f>'Раздел 8'!E227</f>
        <v>0</v>
      </c>
      <c r="F158" s="66">
        <f>'Раздел 8'!F227</f>
        <v>0</v>
      </c>
      <c r="G158" s="66">
        <f>'Раздел 8'!G227</f>
        <v>0</v>
      </c>
      <c r="H158" s="66">
        <f>'Раздел 8'!H227</f>
        <v>0</v>
      </c>
      <c r="I158" s="66">
        <f>'Раздел 8'!I227</f>
        <v>0</v>
      </c>
      <c r="J158" s="66">
        <f>'Раздел 8'!J227</f>
        <v>0</v>
      </c>
      <c r="K158" s="66">
        <f>'Раздел 8'!K227</f>
        <v>0</v>
      </c>
      <c r="L158" s="66">
        <f>'Раздел 8'!L227</f>
        <v>0</v>
      </c>
      <c r="M158" s="66">
        <f>'Раздел 8'!M227</f>
        <v>0</v>
      </c>
      <c r="N158" s="66">
        <f>'Раздел 8'!N227</f>
        <v>0</v>
      </c>
      <c r="O158" s="66">
        <f>'Раздел 8'!O227</f>
        <v>0</v>
      </c>
      <c r="P158" s="66">
        <f>'Раздел 8'!P227</f>
        <v>0</v>
      </c>
      <c r="Q158" s="66">
        <f>'Раздел 8'!Q227</f>
        <v>0</v>
      </c>
      <c r="R158" s="66">
        <f>'Раздел 8'!R227</f>
        <v>0</v>
      </c>
      <c r="S158" s="66">
        <f>'Раздел 8'!S227</f>
        <v>0</v>
      </c>
      <c r="T158" s="66">
        <f>'Раздел 8'!T227</f>
        <v>0</v>
      </c>
      <c r="U158" s="66">
        <f>'Раздел 8'!U227</f>
        <v>0</v>
      </c>
      <c r="V158" s="66">
        <f>'Раздел 8'!V227</f>
        <v>0</v>
      </c>
      <c r="W158" s="66">
        <f>'Раздел 8'!W227</f>
        <v>0</v>
      </c>
      <c r="X158" s="66">
        <f>'Раздел 8'!X227</f>
        <v>0</v>
      </c>
      <c r="Y158" s="66">
        <f>'Раздел 8'!Y227</f>
        <v>0</v>
      </c>
      <c r="Z158" s="169">
        <f>'Раздел 2'!D225</f>
        <v>0</v>
      </c>
    </row>
    <row r="159" spans="2:26" s="15" customFormat="1" ht="12.75" x14ac:dyDescent="0.15">
      <c r="B159" s="63" t="s">
        <v>420</v>
      </c>
      <c r="C159" s="64" t="s">
        <v>465</v>
      </c>
      <c r="D159" s="66">
        <f>'Раздел 8'!D232</f>
        <v>0</v>
      </c>
      <c r="E159" s="66">
        <f>'Раздел 8'!E232</f>
        <v>0</v>
      </c>
      <c r="F159" s="66">
        <f>'Раздел 8'!F232</f>
        <v>0</v>
      </c>
      <c r="G159" s="66">
        <f>'Раздел 8'!G232</f>
        <v>0</v>
      </c>
      <c r="H159" s="66">
        <f>'Раздел 8'!H232</f>
        <v>0</v>
      </c>
      <c r="I159" s="66">
        <f>'Раздел 8'!I232</f>
        <v>0</v>
      </c>
      <c r="J159" s="66">
        <f>'Раздел 8'!J232</f>
        <v>0</v>
      </c>
      <c r="K159" s="66">
        <f>'Раздел 8'!K232</f>
        <v>0</v>
      </c>
      <c r="L159" s="66">
        <f>'Раздел 8'!L232</f>
        <v>0</v>
      </c>
      <c r="M159" s="66">
        <f>'Раздел 8'!M232</f>
        <v>0</v>
      </c>
      <c r="N159" s="66">
        <f>'Раздел 8'!N232</f>
        <v>0</v>
      </c>
      <c r="O159" s="66">
        <f>'Раздел 8'!O232</f>
        <v>0</v>
      </c>
      <c r="P159" s="66">
        <f>'Раздел 8'!P232</f>
        <v>0</v>
      </c>
      <c r="Q159" s="66">
        <f>'Раздел 8'!Q232</f>
        <v>0</v>
      </c>
      <c r="R159" s="66">
        <f>'Раздел 8'!R232</f>
        <v>0</v>
      </c>
      <c r="S159" s="66">
        <f>'Раздел 8'!S232</f>
        <v>0</v>
      </c>
      <c r="T159" s="66">
        <f>'Раздел 8'!T232</f>
        <v>0</v>
      </c>
      <c r="U159" s="66">
        <f>'Раздел 8'!U232</f>
        <v>0</v>
      </c>
      <c r="V159" s="66">
        <f>'Раздел 8'!V232</f>
        <v>0</v>
      </c>
      <c r="W159" s="66">
        <f>'Раздел 8'!W232</f>
        <v>0</v>
      </c>
      <c r="X159" s="66">
        <f>'Раздел 8'!X232</f>
        <v>0</v>
      </c>
      <c r="Y159" s="66">
        <f>'Раздел 8'!Y232</f>
        <v>0</v>
      </c>
      <c r="Z159" s="169">
        <f>'Раздел 2'!D230</f>
        <v>0</v>
      </c>
    </row>
    <row r="160" spans="2:26" s="15" customFormat="1" ht="12.75" x14ac:dyDescent="0.15">
      <c r="B160" s="63" t="s">
        <v>422</v>
      </c>
      <c r="C160" s="64" t="s">
        <v>467</v>
      </c>
      <c r="D160" s="66">
        <f>'Раздел 8'!D233</f>
        <v>0</v>
      </c>
      <c r="E160" s="66">
        <f>'Раздел 8'!E233</f>
        <v>0</v>
      </c>
      <c r="F160" s="66">
        <f>'Раздел 8'!F233</f>
        <v>0</v>
      </c>
      <c r="G160" s="66">
        <f>'Раздел 8'!G233</f>
        <v>0</v>
      </c>
      <c r="H160" s="66">
        <f>'Раздел 8'!H233</f>
        <v>0</v>
      </c>
      <c r="I160" s="66">
        <f>'Раздел 8'!I233</f>
        <v>0</v>
      </c>
      <c r="J160" s="66">
        <f>'Раздел 8'!J233</f>
        <v>0</v>
      </c>
      <c r="K160" s="66">
        <f>'Раздел 8'!K233</f>
        <v>0</v>
      </c>
      <c r="L160" s="66">
        <f>'Раздел 8'!L233</f>
        <v>0</v>
      </c>
      <c r="M160" s="66">
        <f>'Раздел 8'!M233</f>
        <v>0</v>
      </c>
      <c r="N160" s="66">
        <f>'Раздел 8'!N233</f>
        <v>0</v>
      </c>
      <c r="O160" s="66">
        <f>'Раздел 8'!O233</f>
        <v>0</v>
      </c>
      <c r="P160" s="66">
        <f>'Раздел 8'!P233</f>
        <v>0</v>
      </c>
      <c r="Q160" s="66">
        <f>'Раздел 8'!Q233</f>
        <v>0</v>
      </c>
      <c r="R160" s="66">
        <f>'Раздел 8'!R233</f>
        <v>0</v>
      </c>
      <c r="S160" s="66">
        <f>'Раздел 8'!S233</f>
        <v>0</v>
      </c>
      <c r="T160" s="66">
        <f>'Раздел 8'!T233</f>
        <v>0</v>
      </c>
      <c r="U160" s="66">
        <f>'Раздел 8'!U233</f>
        <v>0</v>
      </c>
      <c r="V160" s="66">
        <f>'Раздел 8'!V233</f>
        <v>0</v>
      </c>
      <c r="W160" s="66">
        <f>'Раздел 8'!W233</f>
        <v>0</v>
      </c>
      <c r="X160" s="66">
        <f>'Раздел 8'!X233</f>
        <v>0</v>
      </c>
      <c r="Y160" s="66">
        <f>'Раздел 8'!Y233</f>
        <v>0</v>
      </c>
      <c r="Z160" s="169">
        <f>'Раздел 2'!D231</f>
        <v>0</v>
      </c>
    </row>
    <row r="161" spans="2:26" s="15" customFormat="1" ht="21" x14ac:dyDescent="0.15">
      <c r="B161" s="63" t="s">
        <v>367</v>
      </c>
      <c r="C161" s="64" t="s">
        <v>469</v>
      </c>
      <c r="D161" s="66">
        <f>'Раздел 8'!D234</f>
        <v>0</v>
      </c>
      <c r="E161" s="66">
        <f>'Раздел 8'!E234</f>
        <v>0</v>
      </c>
      <c r="F161" s="66">
        <f>'Раздел 8'!F234</f>
        <v>0</v>
      </c>
      <c r="G161" s="66">
        <f>'Раздел 8'!G234</f>
        <v>0</v>
      </c>
      <c r="H161" s="66">
        <f>'Раздел 8'!H234</f>
        <v>0</v>
      </c>
      <c r="I161" s="66">
        <f>'Раздел 8'!I234</f>
        <v>0</v>
      </c>
      <c r="J161" s="66">
        <f>'Раздел 8'!J234</f>
        <v>0</v>
      </c>
      <c r="K161" s="66">
        <f>'Раздел 8'!K234</f>
        <v>0</v>
      </c>
      <c r="L161" s="66">
        <f>'Раздел 8'!L234</f>
        <v>0</v>
      </c>
      <c r="M161" s="66">
        <f>'Раздел 8'!M234</f>
        <v>0</v>
      </c>
      <c r="N161" s="66">
        <f>'Раздел 8'!N234</f>
        <v>0</v>
      </c>
      <c r="O161" s="66">
        <f>'Раздел 8'!O234</f>
        <v>0</v>
      </c>
      <c r="P161" s="66">
        <f>'Раздел 8'!P234</f>
        <v>0</v>
      </c>
      <c r="Q161" s="66">
        <f>'Раздел 8'!Q234</f>
        <v>0</v>
      </c>
      <c r="R161" s="66">
        <f>'Раздел 8'!R234</f>
        <v>0</v>
      </c>
      <c r="S161" s="66">
        <f>'Раздел 8'!S234</f>
        <v>0</v>
      </c>
      <c r="T161" s="66">
        <f>'Раздел 8'!T234</f>
        <v>0</v>
      </c>
      <c r="U161" s="66">
        <f>'Раздел 8'!U234</f>
        <v>0</v>
      </c>
      <c r="V161" s="66">
        <f>'Раздел 8'!V234</f>
        <v>0</v>
      </c>
      <c r="W161" s="66">
        <f>'Раздел 8'!W234</f>
        <v>0</v>
      </c>
      <c r="X161" s="66">
        <f>'Раздел 8'!X234</f>
        <v>0</v>
      </c>
      <c r="Y161" s="66">
        <f>'Раздел 8'!Y234</f>
        <v>0</v>
      </c>
      <c r="Z161" s="169">
        <f>'Раздел 2'!D232</f>
        <v>0</v>
      </c>
    </row>
    <row r="162" spans="2:26" s="15" customFormat="1" ht="12.75" x14ac:dyDescent="0.15">
      <c r="B162" s="63" t="s">
        <v>424</v>
      </c>
      <c r="C162" s="64" t="s">
        <v>471</v>
      </c>
      <c r="D162" s="66">
        <f>'Раздел 8'!D235</f>
        <v>2</v>
      </c>
      <c r="E162" s="66">
        <f>'Раздел 8'!E235</f>
        <v>2</v>
      </c>
      <c r="F162" s="66">
        <f>'Раздел 8'!F235</f>
        <v>1</v>
      </c>
      <c r="G162" s="66">
        <f>'Раздел 8'!G235</f>
        <v>1</v>
      </c>
      <c r="H162" s="66">
        <f>'Раздел 8'!H235</f>
        <v>1</v>
      </c>
      <c r="I162" s="66">
        <f>'Раздел 8'!I235</f>
        <v>0</v>
      </c>
      <c r="J162" s="66">
        <f>'Раздел 8'!J235</f>
        <v>1</v>
      </c>
      <c r="K162" s="66">
        <f>'Раздел 8'!K235</f>
        <v>1</v>
      </c>
      <c r="L162" s="66">
        <f>'Раздел 8'!L235</f>
        <v>0</v>
      </c>
      <c r="M162" s="66">
        <f>'Раздел 8'!M235</f>
        <v>1</v>
      </c>
      <c r="N162" s="66">
        <f>'Раздел 8'!N235</f>
        <v>0</v>
      </c>
      <c r="O162" s="66">
        <f>'Раздел 8'!O235</f>
        <v>0</v>
      </c>
      <c r="P162" s="66">
        <f>'Раздел 8'!P235</f>
        <v>0</v>
      </c>
      <c r="Q162" s="66">
        <f>'Раздел 8'!Q235</f>
        <v>0</v>
      </c>
      <c r="R162" s="66">
        <f>'Раздел 8'!R235</f>
        <v>0</v>
      </c>
      <c r="S162" s="66">
        <f>'Раздел 8'!S235</f>
        <v>0</v>
      </c>
      <c r="T162" s="66">
        <f>'Раздел 8'!T235</f>
        <v>0</v>
      </c>
      <c r="U162" s="66">
        <f>'Раздел 8'!U235</f>
        <v>0</v>
      </c>
      <c r="V162" s="66">
        <f>'Раздел 8'!V235</f>
        <v>2</v>
      </c>
      <c r="W162" s="66">
        <f>'Раздел 8'!W235</f>
        <v>0</v>
      </c>
      <c r="X162" s="66">
        <f>'Раздел 8'!X235</f>
        <v>0</v>
      </c>
      <c r="Y162" s="66">
        <f>'Раздел 8'!Y235</f>
        <v>0</v>
      </c>
      <c r="Z162" s="169">
        <f>'Раздел 2'!D233</f>
        <v>0</v>
      </c>
    </row>
    <row r="163" spans="2:26" s="15" customFormat="1" ht="21" x14ac:dyDescent="0.15">
      <c r="B163" s="63" t="s">
        <v>369</v>
      </c>
      <c r="C163" s="64" t="s">
        <v>479</v>
      </c>
      <c r="D163" s="66">
        <f>'Раздел 8'!D239</f>
        <v>0</v>
      </c>
      <c r="E163" s="66">
        <f>'Раздел 8'!E239</f>
        <v>0</v>
      </c>
      <c r="F163" s="66">
        <f>'Раздел 8'!F239</f>
        <v>0</v>
      </c>
      <c r="G163" s="66">
        <f>'Раздел 8'!G239</f>
        <v>0</v>
      </c>
      <c r="H163" s="66">
        <f>'Раздел 8'!H239</f>
        <v>0</v>
      </c>
      <c r="I163" s="66">
        <f>'Раздел 8'!I239</f>
        <v>0</v>
      </c>
      <c r="J163" s="66">
        <f>'Раздел 8'!J239</f>
        <v>0</v>
      </c>
      <c r="K163" s="66">
        <f>'Раздел 8'!K239</f>
        <v>0</v>
      </c>
      <c r="L163" s="66">
        <f>'Раздел 8'!L239</f>
        <v>0</v>
      </c>
      <c r="M163" s="66">
        <f>'Раздел 8'!M239</f>
        <v>0</v>
      </c>
      <c r="N163" s="66">
        <f>'Раздел 8'!N239</f>
        <v>0</v>
      </c>
      <c r="O163" s="66">
        <f>'Раздел 8'!O239</f>
        <v>0</v>
      </c>
      <c r="P163" s="66">
        <f>'Раздел 8'!P239</f>
        <v>0</v>
      </c>
      <c r="Q163" s="66">
        <f>'Раздел 8'!Q239</f>
        <v>0</v>
      </c>
      <c r="R163" s="66">
        <f>'Раздел 8'!R239</f>
        <v>0</v>
      </c>
      <c r="S163" s="66">
        <f>'Раздел 8'!S239</f>
        <v>0</v>
      </c>
      <c r="T163" s="66">
        <f>'Раздел 8'!T239</f>
        <v>0</v>
      </c>
      <c r="U163" s="66">
        <f>'Раздел 8'!U239</f>
        <v>0</v>
      </c>
      <c r="V163" s="66">
        <f>'Раздел 8'!V239</f>
        <v>0</v>
      </c>
      <c r="W163" s="66">
        <f>'Раздел 8'!W239</f>
        <v>0</v>
      </c>
      <c r="X163" s="66">
        <f>'Раздел 8'!X239</f>
        <v>0</v>
      </c>
      <c r="Y163" s="66">
        <f>'Раздел 8'!Y239</f>
        <v>0</v>
      </c>
      <c r="Z163" s="169">
        <f>'Раздел 2'!D237</f>
        <v>0</v>
      </c>
    </row>
    <row r="164" spans="2:26" s="15" customFormat="1" ht="12.75" x14ac:dyDescent="0.15">
      <c r="B164" s="63" t="s">
        <v>691</v>
      </c>
      <c r="C164" s="64" t="s">
        <v>481</v>
      </c>
      <c r="D164" s="66">
        <f>'Раздел 8'!D240</f>
        <v>0</v>
      </c>
      <c r="E164" s="66">
        <f>'Раздел 8'!E240</f>
        <v>0</v>
      </c>
      <c r="F164" s="66">
        <f>'Раздел 8'!F240</f>
        <v>0</v>
      </c>
      <c r="G164" s="66">
        <f>'Раздел 8'!G240</f>
        <v>0</v>
      </c>
      <c r="H164" s="66">
        <f>'Раздел 8'!H240</f>
        <v>0</v>
      </c>
      <c r="I164" s="66">
        <f>'Раздел 8'!I240</f>
        <v>0</v>
      </c>
      <c r="J164" s="66">
        <f>'Раздел 8'!J240</f>
        <v>0</v>
      </c>
      <c r="K164" s="66">
        <f>'Раздел 8'!K240</f>
        <v>0</v>
      </c>
      <c r="L164" s="66">
        <f>'Раздел 8'!L240</f>
        <v>0</v>
      </c>
      <c r="M164" s="66">
        <f>'Раздел 8'!M240</f>
        <v>0</v>
      </c>
      <c r="N164" s="66">
        <f>'Раздел 8'!N240</f>
        <v>0</v>
      </c>
      <c r="O164" s="66">
        <f>'Раздел 8'!O240</f>
        <v>0</v>
      </c>
      <c r="P164" s="66">
        <f>'Раздел 8'!P240</f>
        <v>0</v>
      </c>
      <c r="Q164" s="66">
        <f>'Раздел 8'!Q240</f>
        <v>0</v>
      </c>
      <c r="R164" s="66">
        <f>'Раздел 8'!R240</f>
        <v>0</v>
      </c>
      <c r="S164" s="66">
        <f>'Раздел 8'!S240</f>
        <v>0</v>
      </c>
      <c r="T164" s="66">
        <f>'Раздел 8'!T240</f>
        <v>0</v>
      </c>
      <c r="U164" s="66">
        <f>'Раздел 8'!U240</f>
        <v>0</v>
      </c>
      <c r="V164" s="66">
        <f>'Раздел 8'!V240</f>
        <v>0</v>
      </c>
      <c r="W164" s="66">
        <f>'Раздел 8'!W240</f>
        <v>0</v>
      </c>
      <c r="X164" s="66">
        <f>'Раздел 8'!X240</f>
        <v>0</v>
      </c>
      <c r="Y164" s="66">
        <f>'Раздел 8'!Y240</f>
        <v>0</v>
      </c>
      <c r="Z164" s="169">
        <f>'Раздел 2'!D238</f>
        <v>0</v>
      </c>
    </row>
    <row r="165" spans="2:26" s="15" customFormat="1" ht="12.75" x14ac:dyDescent="0.15">
      <c r="B165" s="63" t="s">
        <v>430</v>
      </c>
      <c r="C165" s="64" t="s">
        <v>483</v>
      </c>
      <c r="D165" s="66">
        <f>'Раздел 8'!D241</f>
        <v>0</v>
      </c>
      <c r="E165" s="66">
        <f>'Раздел 8'!E241</f>
        <v>0</v>
      </c>
      <c r="F165" s="66">
        <f>'Раздел 8'!F241</f>
        <v>0</v>
      </c>
      <c r="G165" s="66">
        <f>'Раздел 8'!G241</f>
        <v>0</v>
      </c>
      <c r="H165" s="66">
        <f>'Раздел 8'!H241</f>
        <v>0</v>
      </c>
      <c r="I165" s="66">
        <f>'Раздел 8'!I241</f>
        <v>0</v>
      </c>
      <c r="J165" s="66">
        <f>'Раздел 8'!J241</f>
        <v>0</v>
      </c>
      <c r="K165" s="66">
        <f>'Раздел 8'!K241</f>
        <v>0</v>
      </c>
      <c r="L165" s="66">
        <f>'Раздел 8'!L241</f>
        <v>0</v>
      </c>
      <c r="M165" s="66">
        <f>'Раздел 8'!M241</f>
        <v>0</v>
      </c>
      <c r="N165" s="66">
        <f>'Раздел 8'!N241</f>
        <v>0</v>
      </c>
      <c r="O165" s="66">
        <f>'Раздел 8'!O241</f>
        <v>0</v>
      </c>
      <c r="P165" s="66">
        <f>'Раздел 8'!P241</f>
        <v>0</v>
      </c>
      <c r="Q165" s="66">
        <f>'Раздел 8'!Q241</f>
        <v>0</v>
      </c>
      <c r="R165" s="66">
        <f>'Раздел 8'!R241</f>
        <v>0</v>
      </c>
      <c r="S165" s="66">
        <f>'Раздел 8'!S241</f>
        <v>0</v>
      </c>
      <c r="T165" s="66">
        <f>'Раздел 8'!T241</f>
        <v>0</v>
      </c>
      <c r="U165" s="66">
        <f>'Раздел 8'!U241</f>
        <v>0</v>
      </c>
      <c r="V165" s="66">
        <f>'Раздел 8'!V241</f>
        <v>0</v>
      </c>
      <c r="W165" s="66">
        <f>'Раздел 8'!W241</f>
        <v>0</v>
      </c>
      <c r="X165" s="66">
        <f>'Раздел 8'!X241</f>
        <v>0</v>
      </c>
      <c r="Y165" s="66">
        <f>'Раздел 8'!Y241</f>
        <v>0</v>
      </c>
      <c r="Z165" s="169">
        <f>'Раздел 2'!D239</f>
        <v>0</v>
      </c>
    </row>
    <row r="166" spans="2:26" s="15" customFormat="1" ht="12.75" x14ac:dyDescent="0.15">
      <c r="B166" s="63" t="s">
        <v>432</v>
      </c>
      <c r="C166" s="64" t="s">
        <v>485</v>
      </c>
      <c r="D166" s="66">
        <f>'Раздел 8'!D242</f>
        <v>0</v>
      </c>
      <c r="E166" s="66">
        <f>'Раздел 8'!E242</f>
        <v>0</v>
      </c>
      <c r="F166" s="66">
        <f>'Раздел 8'!F242</f>
        <v>0</v>
      </c>
      <c r="G166" s="66">
        <f>'Раздел 8'!G242</f>
        <v>0</v>
      </c>
      <c r="H166" s="66">
        <f>'Раздел 8'!H242</f>
        <v>0</v>
      </c>
      <c r="I166" s="66">
        <f>'Раздел 8'!I242</f>
        <v>0</v>
      </c>
      <c r="J166" s="66">
        <f>'Раздел 8'!J242</f>
        <v>0</v>
      </c>
      <c r="K166" s="66">
        <f>'Раздел 8'!K242</f>
        <v>0</v>
      </c>
      <c r="L166" s="66">
        <f>'Раздел 8'!L242</f>
        <v>0</v>
      </c>
      <c r="M166" s="66">
        <f>'Раздел 8'!M242</f>
        <v>0</v>
      </c>
      <c r="N166" s="66">
        <f>'Раздел 8'!N242</f>
        <v>0</v>
      </c>
      <c r="O166" s="66">
        <f>'Раздел 8'!O242</f>
        <v>0</v>
      </c>
      <c r="P166" s="66">
        <f>'Раздел 8'!P242</f>
        <v>0</v>
      </c>
      <c r="Q166" s="66">
        <f>'Раздел 8'!Q242</f>
        <v>0</v>
      </c>
      <c r="R166" s="66">
        <f>'Раздел 8'!R242</f>
        <v>0</v>
      </c>
      <c r="S166" s="66">
        <f>'Раздел 8'!S242</f>
        <v>0</v>
      </c>
      <c r="T166" s="66">
        <f>'Раздел 8'!T242</f>
        <v>0</v>
      </c>
      <c r="U166" s="66">
        <f>'Раздел 8'!U242</f>
        <v>0</v>
      </c>
      <c r="V166" s="66">
        <f>'Раздел 8'!V242</f>
        <v>0</v>
      </c>
      <c r="W166" s="66">
        <f>'Раздел 8'!W242</f>
        <v>0</v>
      </c>
      <c r="X166" s="66">
        <f>'Раздел 8'!X242</f>
        <v>0</v>
      </c>
      <c r="Y166" s="66">
        <f>'Раздел 8'!Y242</f>
        <v>0</v>
      </c>
      <c r="Z166" s="169">
        <f>'Раздел 2'!D240</f>
        <v>0</v>
      </c>
    </row>
    <row r="167" spans="2:26" s="15" customFormat="1" ht="12.75" x14ac:dyDescent="0.15">
      <c r="B167" s="63" t="s">
        <v>434</v>
      </c>
      <c r="C167" s="64" t="s">
        <v>487</v>
      </c>
      <c r="D167" s="66">
        <f>'Раздел 8'!D243</f>
        <v>0</v>
      </c>
      <c r="E167" s="66">
        <f>'Раздел 8'!E243</f>
        <v>0</v>
      </c>
      <c r="F167" s="66">
        <f>'Раздел 8'!F243</f>
        <v>0</v>
      </c>
      <c r="G167" s="66">
        <f>'Раздел 8'!G243</f>
        <v>0</v>
      </c>
      <c r="H167" s="66">
        <f>'Раздел 8'!H243</f>
        <v>0</v>
      </c>
      <c r="I167" s="66">
        <f>'Раздел 8'!I243</f>
        <v>0</v>
      </c>
      <c r="J167" s="66">
        <f>'Раздел 8'!J243</f>
        <v>0</v>
      </c>
      <c r="K167" s="66">
        <f>'Раздел 8'!K243</f>
        <v>0</v>
      </c>
      <c r="L167" s="66">
        <f>'Раздел 8'!L243</f>
        <v>0</v>
      </c>
      <c r="M167" s="66">
        <f>'Раздел 8'!M243</f>
        <v>0</v>
      </c>
      <c r="N167" s="66">
        <f>'Раздел 8'!N243</f>
        <v>0</v>
      </c>
      <c r="O167" s="66">
        <f>'Раздел 8'!O243</f>
        <v>0</v>
      </c>
      <c r="P167" s="66">
        <f>'Раздел 8'!P243</f>
        <v>0</v>
      </c>
      <c r="Q167" s="66">
        <f>'Раздел 8'!Q243</f>
        <v>0</v>
      </c>
      <c r="R167" s="66">
        <f>'Раздел 8'!R243</f>
        <v>0</v>
      </c>
      <c r="S167" s="66">
        <f>'Раздел 8'!S243</f>
        <v>0</v>
      </c>
      <c r="T167" s="66">
        <f>'Раздел 8'!T243</f>
        <v>0</v>
      </c>
      <c r="U167" s="66">
        <f>'Раздел 8'!U243</f>
        <v>0</v>
      </c>
      <c r="V167" s="66">
        <f>'Раздел 8'!V243</f>
        <v>0</v>
      </c>
      <c r="W167" s="66">
        <f>'Раздел 8'!W243</f>
        <v>0</v>
      </c>
      <c r="X167" s="66">
        <f>'Раздел 8'!X243</f>
        <v>0</v>
      </c>
      <c r="Y167" s="66">
        <f>'Раздел 8'!Y243</f>
        <v>0</v>
      </c>
      <c r="Z167" s="169">
        <f>'Раздел 2'!D241</f>
        <v>0</v>
      </c>
    </row>
    <row r="168" spans="2:26" s="15" customFormat="1" ht="12.75" x14ac:dyDescent="0.15">
      <c r="B168" s="138" t="s">
        <v>770</v>
      </c>
      <c r="C168" s="64" t="s">
        <v>489</v>
      </c>
      <c r="D168" s="66">
        <f>'Раздел 8'!D244</f>
        <v>3</v>
      </c>
      <c r="E168" s="66">
        <f>'Раздел 8'!E244</f>
        <v>2</v>
      </c>
      <c r="F168" s="66">
        <f>'Раздел 8'!F244</f>
        <v>2</v>
      </c>
      <c r="G168" s="66">
        <f>'Раздел 8'!G244</f>
        <v>0</v>
      </c>
      <c r="H168" s="66">
        <f>'Раздел 8'!H244</f>
        <v>0</v>
      </c>
      <c r="I168" s="66">
        <f>'Раздел 8'!I244</f>
        <v>0</v>
      </c>
      <c r="J168" s="66">
        <f>'Раздел 8'!J244</f>
        <v>0</v>
      </c>
      <c r="K168" s="66">
        <f>'Раздел 8'!K244</f>
        <v>0</v>
      </c>
      <c r="L168" s="66">
        <f>'Раздел 8'!L244</f>
        <v>0</v>
      </c>
      <c r="M168" s="66">
        <f>'Раздел 8'!M244</f>
        <v>0</v>
      </c>
      <c r="N168" s="66">
        <f>'Раздел 8'!N244</f>
        <v>1</v>
      </c>
      <c r="O168" s="66">
        <f>'Раздел 8'!O244</f>
        <v>0</v>
      </c>
      <c r="P168" s="66">
        <f>'Раздел 8'!P244</f>
        <v>0</v>
      </c>
      <c r="Q168" s="66">
        <f>'Раздел 8'!Q244</f>
        <v>0</v>
      </c>
      <c r="R168" s="66">
        <f>'Раздел 8'!R244</f>
        <v>0</v>
      </c>
      <c r="S168" s="66">
        <f>'Раздел 8'!S244</f>
        <v>1</v>
      </c>
      <c r="T168" s="66">
        <f>'Раздел 8'!T244</f>
        <v>0</v>
      </c>
      <c r="U168" s="66">
        <f>'Раздел 8'!U244</f>
        <v>0</v>
      </c>
      <c r="V168" s="66">
        <f>'Раздел 8'!V244</f>
        <v>0</v>
      </c>
      <c r="W168" s="66">
        <f>'Раздел 8'!W244</f>
        <v>2</v>
      </c>
      <c r="X168" s="66">
        <f>'Раздел 8'!X244</f>
        <v>0</v>
      </c>
      <c r="Y168" s="66">
        <f>'Раздел 8'!Y244</f>
        <v>0</v>
      </c>
      <c r="Z168" s="169">
        <f>'Раздел 2'!D242</f>
        <v>0</v>
      </c>
    </row>
    <row r="169" spans="2:26" s="15" customFormat="1" ht="12.75" x14ac:dyDescent="0.15">
      <c r="B169" s="63" t="s">
        <v>438</v>
      </c>
      <c r="C169" s="64" t="s">
        <v>491</v>
      </c>
      <c r="D169" s="66">
        <f>'Раздел 8'!D245</f>
        <v>3</v>
      </c>
      <c r="E169" s="66">
        <f>'Раздел 8'!E245</f>
        <v>1</v>
      </c>
      <c r="F169" s="66">
        <f>'Раздел 8'!F245</f>
        <v>1</v>
      </c>
      <c r="G169" s="66">
        <f>'Раздел 8'!G245</f>
        <v>0</v>
      </c>
      <c r="H169" s="66">
        <f>'Раздел 8'!H245</f>
        <v>0</v>
      </c>
      <c r="I169" s="66">
        <f>'Раздел 8'!I245</f>
        <v>0</v>
      </c>
      <c r="J169" s="66">
        <f>'Раздел 8'!J245</f>
        <v>0</v>
      </c>
      <c r="K169" s="66">
        <f>'Раздел 8'!K245</f>
        <v>0</v>
      </c>
      <c r="L169" s="66">
        <f>'Раздел 8'!L245</f>
        <v>0</v>
      </c>
      <c r="M169" s="66">
        <f>'Раздел 8'!M245</f>
        <v>0</v>
      </c>
      <c r="N169" s="66">
        <f>'Раздел 8'!N245</f>
        <v>2</v>
      </c>
      <c r="O169" s="66">
        <f>'Раздел 8'!O245</f>
        <v>0</v>
      </c>
      <c r="P169" s="66">
        <f>'Раздел 8'!P245</f>
        <v>2</v>
      </c>
      <c r="Q169" s="66">
        <f>'Раздел 8'!Q245</f>
        <v>0</v>
      </c>
      <c r="R169" s="66">
        <f>'Раздел 8'!R245</f>
        <v>0</v>
      </c>
      <c r="S169" s="66">
        <f>'Раздел 8'!S245</f>
        <v>0</v>
      </c>
      <c r="T169" s="66">
        <f>'Раздел 8'!T245</f>
        <v>0</v>
      </c>
      <c r="U169" s="66">
        <f>'Раздел 8'!U245</f>
        <v>0</v>
      </c>
      <c r="V169" s="66">
        <f>'Раздел 8'!V245</f>
        <v>1</v>
      </c>
      <c r="W169" s="66">
        <f>'Раздел 8'!W245</f>
        <v>0</v>
      </c>
      <c r="X169" s="66">
        <f>'Раздел 8'!X245</f>
        <v>0</v>
      </c>
      <c r="Y169" s="66">
        <f>'Раздел 8'!Y245</f>
        <v>0</v>
      </c>
      <c r="Z169" s="169">
        <f>'Раздел 2'!D243</f>
        <v>0</v>
      </c>
    </row>
    <row r="170" spans="2:26" s="15" customFormat="1" ht="12.75" x14ac:dyDescent="0.15">
      <c r="B170" s="63" t="s">
        <v>847</v>
      </c>
      <c r="C170" s="64" t="s">
        <v>493</v>
      </c>
      <c r="D170" s="66">
        <f>'Раздел 8'!D246</f>
        <v>1</v>
      </c>
      <c r="E170" s="66">
        <f>'Раздел 8'!E246</f>
        <v>1</v>
      </c>
      <c r="F170" s="66">
        <f>'Раздел 8'!F246</f>
        <v>1</v>
      </c>
      <c r="G170" s="66">
        <f>'Раздел 8'!G246</f>
        <v>0</v>
      </c>
      <c r="H170" s="66">
        <f>'Раздел 8'!H246</f>
        <v>1</v>
      </c>
      <c r="I170" s="66">
        <f>'Раздел 8'!I246</f>
        <v>0</v>
      </c>
      <c r="J170" s="66">
        <f>'Раздел 8'!J246</f>
        <v>0</v>
      </c>
      <c r="K170" s="66">
        <f>'Раздел 8'!K246</f>
        <v>1</v>
      </c>
      <c r="L170" s="66">
        <f>'Раздел 8'!L246</f>
        <v>0</v>
      </c>
      <c r="M170" s="66">
        <f>'Раздел 8'!M246</f>
        <v>0</v>
      </c>
      <c r="N170" s="66">
        <f>'Раздел 8'!N246</f>
        <v>0</v>
      </c>
      <c r="O170" s="66">
        <f>'Раздел 8'!O246</f>
        <v>0</v>
      </c>
      <c r="P170" s="66">
        <f>'Раздел 8'!P246</f>
        <v>0</v>
      </c>
      <c r="Q170" s="66">
        <f>'Раздел 8'!Q246</f>
        <v>0</v>
      </c>
      <c r="R170" s="66">
        <f>'Раздел 8'!R246</f>
        <v>0</v>
      </c>
      <c r="S170" s="66">
        <f>'Раздел 8'!S246</f>
        <v>0</v>
      </c>
      <c r="T170" s="66">
        <f>'Раздел 8'!T246</f>
        <v>0</v>
      </c>
      <c r="U170" s="66">
        <f>'Раздел 8'!U246</f>
        <v>0</v>
      </c>
      <c r="V170" s="66">
        <f>'Раздел 8'!V246</f>
        <v>0</v>
      </c>
      <c r="W170" s="66">
        <f>'Раздел 8'!W246</f>
        <v>1</v>
      </c>
      <c r="X170" s="66">
        <f>'Раздел 8'!X246</f>
        <v>0</v>
      </c>
      <c r="Y170" s="66">
        <f>'Раздел 8'!Y246</f>
        <v>0</v>
      </c>
      <c r="Z170" s="169">
        <f>'Раздел 2'!D244</f>
        <v>0</v>
      </c>
    </row>
    <row r="171" spans="2:26" s="15" customFormat="1" ht="12.75" x14ac:dyDescent="0.15">
      <c r="B171" s="63" t="s">
        <v>848</v>
      </c>
      <c r="C171" s="64" t="s">
        <v>494</v>
      </c>
      <c r="D171" s="66">
        <f>'Раздел 8'!D247</f>
        <v>3</v>
      </c>
      <c r="E171" s="66">
        <f>'Раздел 8'!E247</f>
        <v>3</v>
      </c>
      <c r="F171" s="66">
        <f>'Раздел 8'!F247</f>
        <v>3</v>
      </c>
      <c r="G171" s="66">
        <f>'Раздел 8'!G247</f>
        <v>0</v>
      </c>
      <c r="H171" s="66">
        <f>'Раздел 8'!H247</f>
        <v>2</v>
      </c>
      <c r="I171" s="66">
        <f>'Раздел 8'!I247</f>
        <v>0</v>
      </c>
      <c r="J171" s="66">
        <f>'Раздел 8'!J247</f>
        <v>0</v>
      </c>
      <c r="K171" s="66">
        <f>'Раздел 8'!K247</f>
        <v>1</v>
      </c>
      <c r="L171" s="66">
        <f>'Раздел 8'!L247</f>
        <v>2</v>
      </c>
      <c r="M171" s="66">
        <f>'Раздел 8'!M247</f>
        <v>1</v>
      </c>
      <c r="N171" s="66">
        <f>'Раздел 8'!N247</f>
        <v>0</v>
      </c>
      <c r="O171" s="66">
        <f>'Раздел 8'!O247</f>
        <v>0</v>
      </c>
      <c r="P171" s="66">
        <f>'Раздел 8'!P247</f>
        <v>0</v>
      </c>
      <c r="Q171" s="66">
        <f>'Раздел 8'!Q247</f>
        <v>0</v>
      </c>
      <c r="R171" s="66">
        <f>'Раздел 8'!R247</f>
        <v>0</v>
      </c>
      <c r="S171" s="66">
        <f>'Раздел 8'!S247</f>
        <v>0</v>
      </c>
      <c r="T171" s="66">
        <f>'Раздел 8'!T247</f>
        <v>0</v>
      </c>
      <c r="U171" s="66">
        <f>'Раздел 8'!U247</f>
        <v>0</v>
      </c>
      <c r="V171" s="66">
        <f>'Раздел 8'!V247</f>
        <v>0</v>
      </c>
      <c r="W171" s="66">
        <f>'Раздел 8'!W247</f>
        <v>3</v>
      </c>
      <c r="X171" s="66">
        <f>'Раздел 8'!X247</f>
        <v>0</v>
      </c>
      <c r="Y171" s="66">
        <f>'Раздел 8'!Y247</f>
        <v>0</v>
      </c>
      <c r="Z171" s="169">
        <f>'Раздел 2'!D245</f>
        <v>1</v>
      </c>
    </row>
    <row r="172" spans="2:26" s="15" customFormat="1" ht="12.75" x14ac:dyDescent="0.15">
      <c r="B172" s="69" t="s">
        <v>442</v>
      </c>
      <c r="C172" s="64" t="s">
        <v>496</v>
      </c>
      <c r="D172" s="66">
        <f>'Раздел 8'!D248</f>
        <v>0</v>
      </c>
      <c r="E172" s="66">
        <f>'Раздел 8'!E248</f>
        <v>0</v>
      </c>
      <c r="F172" s="66">
        <f>'Раздел 8'!F248</f>
        <v>0</v>
      </c>
      <c r="G172" s="66">
        <f>'Раздел 8'!G248</f>
        <v>0</v>
      </c>
      <c r="H172" s="66">
        <f>'Раздел 8'!H248</f>
        <v>0</v>
      </c>
      <c r="I172" s="66">
        <f>'Раздел 8'!I248</f>
        <v>0</v>
      </c>
      <c r="J172" s="66">
        <f>'Раздел 8'!J248</f>
        <v>0</v>
      </c>
      <c r="K172" s="66">
        <f>'Раздел 8'!K248</f>
        <v>0</v>
      </c>
      <c r="L172" s="66">
        <f>'Раздел 8'!L248</f>
        <v>0</v>
      </c>
      <c r="M172" s="66">
        <f>'Раздел 8'!M248</f>
        <v>0</v>
      </c>
      <c r="N172" s="66">
        <f>'Раздел 8'!N248</f>
        <v>0</v>
      </c>
      <c r="O172" s="66">
        <f>'Раздел 8'!O248</f>
        <v>0</v>
      </c>
      <c r="P172" s="66">
        <f>'Раздел 8'!P248</f>
        <v>0</v>
      </c>
      <c r="Q172" s="66">
        <f>'Раздел 8'!Q248</f>
        <v>0</v>
      </c>
      <c r="R172" s="66">
        <f>'Раздел 8'!R248</f>
        <v>0</v>
      </c>
      <c r="S172" s="66">
        <f>'Раздел 8'!S248</f>
        <v>0</v>
      </c>
      <c r="T172" s="66">
        <f>'Раздел 8'!T248</f>
        <v>0</v>
      </c>
      <c r="U172" s="66">
        <f>'Раздел 8'!U248</f>
        <v>0</v>
      </c>
      <c r="V172" s="66">
        <f>'Раздел 8'!V248</f>
        <v>0</v>
      </c>
      <c r="W172" s="66">
        <f>'Раздел 8'!W248</f>
        <v>0</v>
      </c>
      <c r="X172" s="66">
        <f>'Раздел 8'!X248</f>
        <v>0</v>
      </c>
      <c r="Y172" s="66">
        <f>'Раздел 8'!Y248</f>
        <v>0</v>
      </c>
      <c r="Z172" s="169">
        <f>'Раздел 2'!D246</f>
        <v>0</v>
      </c>
    </row>
    <row r="173" spans="2:26" s="15" customFormat="1" ht="12.75" x14ac:dyDescent="0.15">
      <c r="B173" s="63" t="s">
        <v>444</v>
      </c>
      <c r="C173" s="64" t="s">
        <v>497</v>
      </c>
      <c r="D173" s="66">
        <f>'Раздел 8'!D249</f>
        <v>1</v>
      </c>
      <c r="E173" s="66">
        <f>'Раздел 8'!E249</f>
        <v>0</v>
      </c>
      <c r="F173" s="66">
        <f>'Раздел 8'!F249</f>
        <v>0</v>
      </c>
      <c r="G173" s="66">
        <f>'Раздел 8'!G249</f>
        <v>0</v>
      </c>
      <c r="H173" s="66">
        <f>'Раздел 8'!H249</f>
        <v>0</v>
      </c>
      <c r="I173" s="66">
        <f>'Раздел 8'!I249</f>
        <v>0</v>
      </c>
      <c r="J173" s="66">
        <f>'Раздел 8'!J249</f>
        <v>0</v>
      </c>
      <c r="K173" s="66">
        <f>'Раздел 8'!K249</f>
        <v>0</v>
      </c>
      <c r="L173" s="66">
        <f>'Раздел 8'!L249</f>
        <v>0</v>
      </c>
      <c r="M173" s="66">
        <f>'Раздел 8'!M249</f>
        <v>0</v>
      </c>
      <c r="N173" s="66">
        <f>'Раздел 8'!N249</f>
        <v>1</v>
      </c>
      <c r="O173" s="66">
        <f>'Раздел 8'!O249</f>
        <v>0</v>
      </c>
      <c r="P173" s="66">
        <f>'Раздел 8'!P249</f>
        <v>1</v>
      </c>
      <c r="Q173" s="66">
        <f>'Раздел 8'!Q249</f>
        <v>0</v>
      </c>
      <c r="R173" s="66">
        <f>'Раздел 8'!R249</f>
        <v>0</v>
      </c>
      <c r="S173" s="66">
        <f>'Раздел 8'!S249</f>
        <v>1</v>
      </c>
      <c r="T173" s="66">
        <f>'Раздел 8'!T249</f>
        <v>0</v>
      </c>
      <c r="U173" s="66">
        <f>'Раздел 8'!U249</f>
        <v>0</v>
      </c>
      <c r="V173" s="66">
        <f>'Раздел 8'!V249</f>
        <v>0</v>
      </c>
      <c r="W173" s="66">
        <f>'Раздел 8'!W249</f>
        <v>0</v>
      </c>
      <c r="X173" s="66">
        <f>'Раздел 8'!X249</f>
        <v>0</v>
      </c>
      <c r="Y173" s="66">
        <f>'Раздел 8'!Y249</f>
        <v>0</v>
      </c>
      <c r="Z173" s="169">
        <f>'Раздел 2'!D247</f>
        <v>0</v>
      </c>
    </row>
    <row r="174" spans="2:26" s="15" customFormat="1" ht="12.75" x14ac:dyDescent="0.15">
      <c r="B174" s="63" t="s">
        <v>446</v>
      </c>
      <c r="C174" s="64" t="s">
        <v>499</v>
      </c>
      <c r="D174" s="66">
        <f>'Раздел 8'!D250</f>
        <v>3</v>
      </c>
      <c r="E174" s="66">
        <f>'Раздел 8'!E250</f>
        <v>1</v>
      </c>
      <c r="F174" s="66">
        <f>'Раздел 8'!F250</f>
        <v>1</v>
      </c>
      <c r="G174" s="66">
        <f>'Раздел 8'!G250</f>
        <v>0</v>
      </c>
      <c r="H174" s="66">
        <f>'Раздел 8'!H250</f>
        <v>1</v>
      </c>
      <c r="I174" s="66">
        <f>'Раздел 8'!I250</f>
        <v>0</v>
      </c>
      <c r="J174" s="66">
        <f>'Раздел 8'!J250</f>
        <v>0</v>
      </c>
      <c r="K174" s="66">
        <f>'Раздел 8'!K250</f>
        <v>1</v>
      </c>
      <c r="L174" s="66">
        <f>'Раздел 8'!L250</f>
        <v>1</v>
      </c>
      <c r="M174" s="66">
        <f>'Раздел 8'!M250</f>
        <v>0</v>
      </c>
      <c r="N174" s="66">
        <f>'Раздел 8'!N250</f>
        <v>2</v>
      </c>
      <c r="O174" s="66">
        <f>'Раздел 8'!O250</f>
        <v>0</v>
      </c>
      <c r="P174" s="66">
        <f>'Раздел 8'!P250</f>
        <v>1</v>
      </c>
      <c r="Q174" s="66">
        <f>'Раздел 8'!Q250</f>
        <v>0</v>
      </c>
      <c r="R174" s="66">
        <f>'Раздел 8'!R250</f>
        <v>0</v>
      </c>
      <c r="S174" s="66">
        <f>'Раздел 8'!S250</f>
        <v>1</v>
      </c>
      <c r="T174" s="66">
        <f>'Раздел 8'!T250</f>
        <v>2</v>
      </c>
      <c r="U174" s="66">
        <f>'Раздел 8'!U250</f>
        <v>0</v>
      </c>
      <c r="V174" s="66">
        <f>'Раздел 8'!V250</f>
        <v>0</v>
      </c>
      <c r="W174" s="66">
        <f>'Раздел 8'!W250</f>
        <v>1</v>
      </c>
      <c r="X174" s="66">
        <f>'Раздел 8'!X250</f>
        <v>0</v>
      </c>
      <c r="Y174" s="66">
        <f>'Раздел 8'!Y250</f>
        <v>0</v>
      </c>
      <c r="Z174" s="169">
        <f>'Раздел 2'!D248</f>
        <v>0</v>
      </c>
    </row>
    <row r="175" spans="2:26" s="15" customFormat="1" ht="12.75" x14ac:dyDescent="0.15">
      <c r="B175" s="63" t="s">
        <v>448</v>
      </c>
      <c r="C175" s="64" t="s">
        <v>500</v>
      </c>
      <c r="D175" s="66">
        <f>'Раздел 8'!D251</f>
        <v>6</v>
      </c>
      <c r="E175" s="66">
        <f>'Раздел 8'!E251</f>
        <v>3</v>
      </c>
      <c r="F175" s="66">
        <f>'Раздел 8'!F251</f>
        <v>2</v>
      </c>
      <c r="G175" s="66">
        <f>'Раздел 8'!G251</f>
        <v>1</v>
      </c>
      <c r="H175" s="66">
        <f>'Раздел 8'!H251</f>
        <v>2</v>
      </c>
      <c r="I175" s="66">
        <f>'Раздел 8'!I251</f>
        <v>0</v>
      </c>
      <c r="J175" s="66">
        <f>'Раздел 8'!J251</f>
        <v>0</v>
      </c>
      <c r="K175" s="66">
        <f>'Раздел 8'!K251</f>
        <v>2</v>
      </c>
      <c r="L175" s="66">
        <f>'Раздел 8'!L251</f>
        <v>0</v>
      </c>
      <c r="M175" s="66">
        <f>'Раздел 8'!M251</f>
        <v>3</v>
      </c>
      <c r="N175" s="66">
        <f>'Раздел 8'!N251</f>
        <v>2</v>
      </c>
      <c r="O175" s="66">
        <f>'Раздел 8'!O251</f>
        <v>0</v>
      </c>
      <c r="P175" s="66">
        <f>'Раздел 8'!P251</f>
        <v>2</v>
      </c>
      <c r="Q175" s="66">
        <f>'Раздел 8'!Q251</f>
        <v>0</v>
      </c>
      <c r="R175" s="66">
        <f>'Раздел 8'!R251</f>
        <v>0</v>
      </c>
      <c r="S175" s="66">
        <f>'Раздел 8'!S251</f>
        <v>0</v>
      </c>
      <c r="T175" s="66">
        <f>'Раздел 8'!T251</f>
        <v>1</v>
      </c>
      <c r="U175" s="66">
        <f>'Раздел 8'!U251</f>
        <v>0</v>
      </c>
      <c r="V175" s="66">
        <f>'Раздел 8'!V251</f>
        <v>0</v>
      </c>
      <c r="W175" s="66">
        <f>'Раздел 8'!W251</f>
        <v>3</v>
      </c>
      <c r="X175" s="66">
        <f>'Раздел 8'!X251</f>
        <v>0</v>
      </c>
      <c r="Y175" s="66">
        <f>'Раздел 8'!Y251</f>
        <v>0</v>
      </c>
      <c r="Z175" s="169">
        <f>'Раздел 2'!D249</f>
        <v>0</v>
      </c>
    </row>
    <row r="176" spans="2:26" s="15" customFormat="1" ht="12.75" x14ac:dyDescent="0.15">
      <c r="B176" s="63" t="s">
        <v>450</v>
      </c>
      <c r="C176" s="64" t="s">
        <v>502</v>
      </c>
      <c r="D176" s="66">
        <f>'Раздел 8'!D252</f>
        <v>0</v>
      </c>
      <c r="E176" s="66">
        <f>'Раздел 8'!E252</f>
        <v>0</v>
      </c>
      <c r="F176" s="66">
        <f>'Раздел 8'!F252</f>
        <v>0</v>
      </c>
      <c r="G176" s="66">
        <f>'Раздел 8'!G252</f>
        <v>0</v>
      </c>
      <c r="H176" s="66">
        <f>'Раздел 8'!H252</f>
        <v>0</v>
      </c>
      <c r="I176" s="66">
        <f>'Раздел 8'!I252</f>
        <v>0</v>
      </c>
      <c r="J176" s="66">
        <f>'Раздел 8'!J252</f>
        <v>0</v>
      </c>
      <c r="K176" s="66">
        <f>'Раздел 8'!K252</f>
        <v>0</v>
      </c>
      <c r="L176" s="66">
        <f>'Раздел 8'!L252</f>
        <v>0</v>
      </c>
      <c r="M176" s="66">
        <f>'Раздел 8'!M252</f>
        <v>0</v>
      </c>
      <c r="N176" s="66">
        <f>'Раздел 8'!N252</f>
        <v>0</v>
      </c>
      <c r="O176" s="66">
        <f>'Раздел 8'!O252</f>
        <v>0</v>
      </c>
      <c r="P176" s="66">
        <f>'Раздел 8'!P252</f>
        <v>0</v>
      </c>
      <c r="Q176" s="66">
        <f>'Раздел 8'!Q252</f>
        <v>0</v>
      </c>
      <c r="R176" s="66">
        <f>'Раздел 8'!R252</f>
        <v>0</v>
      </c>
      <c r="S176" s="66">
        <f>'Раздел 8'!S252</f>
        <v>0</v>
      </c>
      <c r="T176" s="66">
        <f>'Раздел 8'!T252</f>
        <v>0</v>
      </c>
      <c r="U176" s="66">
        <f>'Раздел 8'!U252</f>
        <v>0</v>
      </c>
      <c r="V176" s="66">
        <f>'Раздел 8'!V252</f>
        <v>0</v>
      </c>
      <c r="W176" s="66">
        <f>'Раздел 8'!W252</f>
        <v>0</v>
      </c>
      <c r="X176" s="66">
        <f>'Раздел 8'!X252</f>
        <v>0</v>
      </c>
      <c r="Y176" s="66">
        <f>'Раздел 8'!Y252</f>
        <v>0</v>
      </c>
      <c r="Z176" s="169">
        <f>'Раздел 2'!D250</f>
        <v>0</v>
      </c>
    </row>
    <row r="177" spans="2:26" s="15" customFormat="1" ht="12.75" x14ac:dyDescent="0.15">
      <c r="B177" s="63" t="s">
        <v>452</v>
      </c>
      <c r="C177" s="64" t="s">
        <v>504</v>
      </c>
      <c r="D177" s="66">
        <f>'Раздел 8'!D253</f>
        <v>0</v>
      </c>
      <c r="E177" s="66">
        <f>'Раздел 8'!E253</f>
        <v>0</v>
      </c>
      <c r="F177" s="66">
        <f>'Раздел 8'!F253</f>
        <v>0</v>
      </c>
      <c r="G177" s="66">
        <f>'Раздел 8'!G253</f>
        <v>0</v>
      </c>
      <c r="H177" s="66">
        <f>'Раздел 8'!H253</f>
        <v>0</v>
      </c>
      <c r="I177" s="66">
        <f>'Раздел 8'!I253</f>
        <v>0</v>
      </c>
      <c r="J177" s="66">
        <f>'Раздел 8'!J253</f>
        <v>0</v>
      </c>
      <c r="K177" s="66">
        <f>'Раздел 8'!K253</f>
        <v>0</v>
      </c>
      <c r="L177" s="66">
        <f>'Раздел 8'!L253</f>
        <v>0</v>
      </c>
      <c r="M177" s="66">
        <f>'Раздел 8'!M253</f>
        <v>0</v>
      </c>
      <c r="N177" s="66">
        <f>'Раздел 8'!N253</f>
        <v>0</v>
      </c>
      <c r="O177" s="66">
        <f>'Раздел 8'!O253</f>
        <v>0</v>
      </c>
      <c r="P177" s="66">
        <f>'Раздел 8'!P253</f>
        <v>0</v>
      </c>
      <c r="Q177" s="66">
        <f>'Раздел 8'!Q253</f>
        <v>0</v>
      </c>
      <c r="R177" s="66">
        <f>'Раздел 8'!R253</f>
        <v>0</v>
      </c>
      <c r="S177" s="66">
        <f>'Раздел 8'!S253</f>
        <v>0</v>
      </c>
      <c r="T177" s="66">
        <f>'Раздел 8'!T253</f>
        <v>0</v>
      </c>
      <c r="U177" s="66">
        <f>'Раздел 8'!U253</f>
        <v>0</v>
      </c>
      <c r="V177" s="66">
        <f>'Раздел 8'!V253</f>
        <v>0</v>
      </c>
      <c r="W177" s="66">
        <f>'Раздел 8'!W253</f>
        <v>0</v>
      </c>
      <c r="X177" s="66">
        <f>'Раздел 8'!X253</f>
        <v>0</v>
      </c>
      <c r="Y177" s="66">
        <f>'Раздел 8'!Y253</f>
        <v>0</v>
      </c>
      <c r="Z177" s="169">
        <f>'Раздел 2'!D251</f>
        <v>0</v>
      </c>
    </row>
    <row r="178" spans="2:26" s="15" customFormat="1" ht="12.75" x14ac:dyDescent="0.15">
      <c r="B178" s="63" t="s">
        <v>454</v>
      </c>
      <c r="C178" s="64" t="s">
        <v>506</v>
      </c>
      <c r="D178" s="66">
        <f>'Раздел 8'!D254</f>
        <v>11</v>
      </c>
      <c r="E178" s="66">
        <f>'Раздел 8'!E254</f>
        <v>9</v>
      </c>
      <c r="F178" s="66">
        <f>'Раздел 8'!F254</f>
        <v>9</v>
      </c>
      <c r="G178" s="66">
        <f>'Раздел 8'!G254</f>
        <v>0</v>
      </c>
      <c r="H178" s="66">
        <f>'Раздел 8'!H254</f>
        <v>8</v>
      </c>
      <c r="I178" s="66">
        <f>'Раздел 8'!I254</f>
        <v>0</v>
      </c>
      <c r="J178" s="66">
        <f>'Раздел 8'!J254</f>
        <v>0</v>
      </c>
      <c r="K178" s="66">
        <f>'Раздел 8'!K254</f>
        <v>0</v>
      </c>
      <c r="L178" s="66">
        <f>'Раздел 8'!L254</f>
        <v>3</v>
      </c>
      <c r="M178" s="66">
        <f>'Раздел 8'!M254</f>
        <v>6</v>
      </c>
      <c r="N178" s="66">
        <f>'Раздел 8'!N254</f>
        <v>2</v>
      </c>
      <c r="O178" s="66">
        <f>'Раздел 8'!O254</f>
        <v>0</v>
      </c>
      <c r="P178" s="66">
        <f>'Раздел 8'!P254</f>
        <v>2</v>
      </c>
      <c r="Q178" s="66">
        <f>'Раздел 8'!Q254</f>
        <v>0</v>
      </c>
      <c r="R178" s="66">
        <f>'Раздел 8'!R254</f>
        <v>0</v>
      </c>
      <c r="S178" s="66">
        <f>'Раздел 8'!S254</f>
        <v>0</v>
      </c>
      <c r="T178" s="66">
        <f>'Раздел 8'!T254</f>
        <v>0</v>
      </c>
      <c r="U178" s="66">
        <f>'Раздел 8'!U254</f>
        <v>2</v>
      </c>
      <c r="V178" s="66">
        <f>'Раздел 8'!V254</f>
        <v>3</v>
      </c>
      <c r="W178" s="66">
        <f>'Раздел 8'!W254</f>
        <v>4</v>
      </c>
      <c r="X178" s="66">
        <f>'Раздел 8'!X254</f>
        <v>2</v>
      </c>
      <c r="Y178" s="66">
        <f>'Раздел 8'!Y254</f>
        <v>0</v>
      </c>
      <c r="Z178" s="169">
        <f>'Раздел 2'!D252</f>
        <v>0</v>
      </c>
    </row>
    <row r="179" spans="2:26" s="15" customFormat="1" ht="12.75" x14ac:dyDescent="0.15">
      <c r="B179" s="63" t="s">
        <v>464</v>
      </c>
      <c r="C179" s="64" t="s">
        <v>516</v>
      </c>
      <c r="D179" s="66">
        <f>'Раздел 8'!D259</f>
        <v>5</v>
      </c>
      <c r="E179" s="66">
        <f>'Раздел 8'!E259</f>
        <v>4</v>
      </c>
      <c r="F179" s="66">
        <f>'Раздел 8'!F259</f>
        <v>3</v>
      </c>
      <c r="G179" s="66">
        <f>'Раздел 8'!G259</f>
        <v>1</v>
      </c>
      <c r="H179" s="66">
        <f>'Раздел 8'!H259</f>
        <v>3</v>
      </c>
      <c r="I179" s="66">
        <f>'Раздел 8'!I259</f>
        <v>0</v>
      </c>
      <c r="J179" s="66">
        <f>'Раздел 8'!J259</f>
        <v>0</v>
      </c>
      <c r="K179" s="66">
        <f>'Раздел 8'!K259</f>
        <v>0</v>
      </c>
      <c r="L179" s="66">
        <f>'Раздел 8'!L259</f>
        <v>0</v>
      </c>
      <c r="M179" s="66">
        <f>'Раздел 8'!M259</f>
        <v>0</v>
      </c>
      <c r="N179" s="66">
        <f>'Раздел 8'!N259</f>
        <v>1</v>
      </c>
      <c r="O179" s="66">
        <f>'Раздел 8'!O259</f>
        <v>0</v>
      </c>
      <c r="P179" s="66">
        <f>'Раздел 8'!P259</f>
        <v>0</v>
      </c>
      <c r="Q179" s="66">
        <f>'Раздел 8'!Q259</f>
        <v>0</v>
      </c>
      <c r="R179" s="66">
        <f>'Раздел 8'!R259</f>
        <v>0</v>
      </c>
      <c r="S179" s="66">
        <f>'Раздел 8'!S259</f>
        <v>0</v>
      </c>
      <c r="T179" s="66">
        <f>'Раздел 8'!T259</f>
        <v>0</v>
      </c>
      <c r="U179" s="66">
        <f>'Раздел 8'!U259</f>
        <v>0</v>
      </c>
      <c r="V179" s="66">
        <f>'Раздел 8'!V259</f>
        <v>2</v>
      </c>
      <c r="W179" s="66">
        <f>'Раздел 8'!W259</f>
        <v>2</v>
      </c>
      <c r="X179" s="66">
        <f>'Раздел 8'!X259</f>
        <v>0</v>
      </c>
      <c r="Y179" s="66">
        <f>'Раздел 8'!Y259</f>
        <v>0</v>
      </c>
      <c r="Z179" s="169">
        <f>'Раздел 2'!D257</f>
        <v>0</v>
      </c>
    </row>
    <row r="180" spans="2:26" s="15" customFormat="1" ht="21" x14ac:dyDescent="0.15">
      <c r="B180" s="63" t="s">
        <v>742</v>
      </c>
      <c r="C180" s="64" t="s">
        <v>518</v>
      </c>
      <c r="D180" s="66">
        <f>'Раздел 8'!D260</f>
        <v>0</v>
      </c>
      <c r="E180" s="66">
        <f>'Раздел 8'!E260</f>
        <v>0</v>
      </c>
      <c r="F180" s="66">
        <f>'Раздел 8'!F260</f>
        <v>0</v>
      </c>
      <c r="G180" s="66">
        <f>'Раздел 8'!G260</f>
        <v>0</v>
      </c>
      <c r="H180" s="66">
        <f>'Раздел 8'!H260</f>
        <v>0</v>
      </c>
      <c r="I180" s="66">
        <f>'Раздел 8'!I260</f>
        <v>0</v>
      </c>
      <c r="J180" s="66">
        <f>'Раздел 8'!J260</f>
        <v>0</v>
      </c>
      <c r="K180" s="66">
        <f>'Раздел 8'!K260</f>
        <v>0</v>
      </c>
      <c r="L180" s="66">
        <f>'Раздел 8'!L260</f>
        <v>0</v>
      </c>
      <c r="M180" s="66">
        <f>'Раздел 8'!M260</f>
        <v>0</v>
      </c>
      <c r="N180" s="66">
        <f>'Раздел 8'!N260</f>
        <v>0</v>
      </c>
      <c r="O180" s="66">
        <f>'Раздел 8'!O260</f>
        <v>0</v>
      </c>
      <c r="P180" s="66">
        <f>'Раздел 8'!P260</f>
        <v>0</v>
      </c>
      <c r="Q180" s="66">
        <f>'Раздел 8'!Q260</f>
        <v>0</v>
      </c>
      <c r="R180" s="66">
        <f>'Раздел 8'!R260</f>
        <v>0</v>
      </c>
      <c r="S180" s="66">
        <f>'Раздел 8'!S260</f>
        <v>0</v>
      </c>
      <c r="T180" s="66">
        <f>'Раздел 8'!T260</f>
        <v>0</v>
      </c>
      <c r="U180" s="66">
        <f>'Раздел 8'!U260</f>
        <v>0</v>
      </c>
      <c r="V180" s="66">
        <f>'Раздел 8'!V260</f>
        <v>0</v>
      </c>
      <c r="W180" s="66">
        <f>'Раздел 8'!W260</f>
        <v>0</v>
      </c>
      <c r="X180" s="66">
        <f>'Раздел 8'!X260</f>
        <v>0</v>
      </c>
      <c r="Y180" s="66">
        <f>'Раздел 8'!Y260</f>
        <v>0</v>
      </c>
      <c r="Z180" s="169">
        <f>'Раздел 2'!D258</f>
        <v>0</v>
      </c>
    </row>
    <row r="181" spans="2:26" s="15" customFormat="1" ht="12.75" x14ac:dyDescent="0.15">
      <c r="B181" s="63" t="s">
        <v>466</v>
      </c>
      <c r="C181" s="64" t="s">
        <v>520</v>
      </c>
      <c r="D181" s="66">
        <f>'Раздел 8'!D261</f>
        <v>8</v>
      </c>
      <c r="E181" s="66">
        <f>'Раздел 8'!E261</f>
        <v>0</v>
      </c>
      <c r="F181" s="66">
        <f>'Раздел 8'!F261</f>
        <v>0</v>
      </c>
      <c r="G181" s="66">
        <f>'Раздел 8'!G261</f>
        <v>0</v>
      </c>
      <c r="H181" s="66">
        <f>'Раздел 8'!H261</f>
        <v>0</v>
      </c>
      <c r="I181" s="66">
        <f>'Раздел 8'!I261</f>
        <v>0</v>
      </c>
      <c r="J181" s="66">
        <f>'Раздел 8'!J261</f>
        <v>0</v>
      </c>
      <c r="K181" s="66">
        <f>'Раздел 8'!K261</f>
        <v>0</v>
      </c>
      <c r="L181" s="66">
        <f>'Раздел 8'!L261</f>
        <v>0</v>
      </c>
      <c r="M181" s="66">
        <f>'Раздел 8'!M261</f>
        <v>0</v>
      </c>
      <c r="N181" s="66">
        <f>'Раздел 8'!N261</f>
        <v>6</v>
      </c>
      <c r="O181" s="66">
        <f>'Раздел 8'!O261</f>
        <v>2</v>
      </c>
      <c r="P181" s="66">
        <f>'Раздел 8'!P261</f>
        <v>2</v>
      </c>
      <c r="Q181" s="66">
        <f>'Раздел 8'!Q261</f>
        <v>1</v>
      </c>
      <c r="R181" s="66">
        <f>'Раздел 8'!R261</f>
        <v>0</v>
      </c>
      <c r="S181" s="66">
        <f>'Раздел 8'!S261</f>
        <v>0</v>
      </c>
      <c r="T181" s="66">
        <f>'Раздел 8'!T261</f>
        <v>0</v>
      </c>
      <c r="U181" s="66">
        <f>'Раздел 8'!U261</f>
        <v>0</v>
      </c>
      <c r="V181" s="66">
        <f>'Раздел 8'!V261</f>
        <v>0</v>
      </c>
      <c r="W181" s="66">
        <f>'Раздел 8'!W261</f>
        <v>0</v>
      </c>
      <c r="X181" s="66">
        <f>'Раздел 8'!X261</f>
        <v>0</v>
      </c>
      <c r="Y181" s="66">
        <f>'Раздел 8'!Y261</f>
        <v>0</v>
      </c>
      <c r="Z181" s="169">
        <f>'Раздел 2'!D259</f>
        <v>0</v>
      </c>
    </row>
    <row r="182" spans="2:26" s="15" customFormat="1" ht="12.75" x14ac:dyDescent="0.15">
      <c r="B182" s="63" t="s">
        <v>468</v>
      </c>
      <c r="C182" s="64" t="s">
        <v>522</v>
      </c>
      <c r="D182" s="66">
        <f>'Раздел 8'!D262</f>
        <v>0</v>
      </c>
      <c r="E182" s="66">
        <f>'Раздел 8'!E262</f>
        <v>0</v>
      </c>
      <c r="F182" s="66">
        <f>'Раздел 8'!F262</f>
        <v>0</v>
      </c>
      <c r="G182" s="66">
        <f>'Раздел 8'!G262</f>
        <v>0</v>
      </c>
      <c r="H182" s="66">
        <f>'Раздел 8'!H262</f>
        <v>0</v>
      </c>
      <c r="I182" s="66">
        <f>'Раздел 8'!I262</f>
        <v>0</v>
      </c>
      <c r="J182" s="66">
        <f>'Раздел 8'!J262</f>
        <v>0</v>
      </c>
      <c r="K182" s="66">
        <f>'Раздел 8'!K262</f>
        <v>0</v>
      </c>
      <c r="L182" s="66">
        <f>'Раздел 8'!L262</f>
        <v>0</v>
      </c>
      <c r="M182" s="66">
        <f>'Раздел 8'!M262</f>
        <v>0</v>
      </c>
      <c r="N182" s="66">
        <f>'Раздел 8'!N262</f>
        <v>0</v>
      </c>
      <c r="O182" s="66">
        <f>'Раздел 8'!O262</f>
        <v>0</v>
      </c>
      <c r="P182" s="66">
        <f>'Раздел 8'!P262</f>
        <v>0</v>
      </c>
      <c r="Q182" s="66">
        <f>'Раздел 8'!Q262</f>
        <v>0</v>
      </c>
      <c r="R182" s="66">
        <f>'Раздел 8'!R262</f>
        <v>0</v>
      </c>
      <c r="S182" s="66">
        <f>'Раздел 8'!S262</f>
        <v>0</v>
      </c>
      <c r="T182" s="66">
        <f>'Раздел 8'!T262</f>
        <v>0</v>
      </c>
      <c r="U182" s="66">
        <f>'Раздел 8'!U262</f>
        <v>0</v>
      </c>
      <c r="V182" s="66">
        <f>'Раздел 8'!V262</f>
        <v>0</v>
      </c>
      <c r="W182" s="66">
        <f>'Раздел 8'!W262</f>
        <v>0</v>
      </c>
      <c r="X182" s="66">
        <f>'Раздел 8'!X262</f>
        <v>0</v>
      </c>
      <c r="Y182" s="66">
        <f>'Раздел 8'!Y262</f>
        <v>0</v>
      </c>
      <c r="Z182" s="169">
        <f>'Раздел 2'!D260</f>
        <v>0</v>
      </c>
    </row>
    <row r="183" spans="2:26" s="15" customFormat="1" ht="12.75" x14ac:dyDescent="0.15">
      <c r="B183" s="63" t="s">
        <v>470</v>
      </c>
      <c r="C183" s="64" t="s">
        <v>524</v>
      </c>
      <c r="D183" s="66">
        <f>'Раздел 8'!D263</f>
        <v>4</v>
      </c>
      <c r="E183" s="66">
        <f>'Раздел 8'!E263</f>
        <v>0</v>
      </c>
      <c r="F183" s="66">
        <f>'Раздел 8'!F263</f>
        <v>0</v>
      </c>
      <c r="G183" s="66">
        <f>'Раздел 8'!G263</f>
        <v>0</v>
      </c>
      <c r="H183" s="66">
        <f>'Раздел 8'!H263</f>
        <v>0</v>
      </c>
      <c r="I183" s="66">
        <f>'Раздел 8'!I263</f>
        <v>0</v>
      </c>
      <c r="J183" s="66">
        <f>'Раздел 8'!J263</f>
        <v>0</v>
      </c>
      <c r="K183" s="66">
        <f>'Раздел 8'!K263</f>
        <v>0</v>
      </c>
      <c r="L183" s="66">
        <f>'Раздел 8'!L263</f>
        <v>0</v>
      </c>
      <c r="M183" s="66">
        <f>'Раздел 8'!M263</f>
        <v>0</v>
      </c>
      <c r="N183" s="66">
        <f>'Раздел 8'!N263</f>
        <v>4</v>
      </c>
      <c r="O183" s="66">
        <f>'Раздел 8'!O263</f>
        <v>0</v>
      </c>
      <c r="P183" s="66">
        <f>'Раздел 8'!P263</f>
        <v>4</v>
      </c>
      <c r="Q183" s="66">
        <f>'Раздел 8'!Q263</f>
        <v>0</v>
      </c>
      <c r="R183" s="66">
        <f>'Раздел 8'!R263</f>
        <v>0</v>
      </c>
      <c r="S183" s="66">
        <f>'Раздел 8'!S263</f>
        <v>3</v>
      </c>
      <c r="T183" s="66">
        <f>'Раздел 8'!T263</f>
        <v>1</v>
      </c>
      <c r="U183" s="66">
        <f>'Раздел 8'!U263</f>
        <v>0</v>
      </c>
      <c r="V183" s="66">
        <f>'Раздел 8'!V263</f>
        <v>0</v>
      </c>
      <c r="W183" s="66">
        <f>'Раздел 8'!W263</f>
        <v>0</v>
      </c>
      <c r="X183" s="66">
        <f>'Раздел 8'!X263</f>
        <v>0</v>
      </c>
      <c r="Y183" s="66">
        <f>'Раздел 8'!Y263</f>
        <v>0</v>
      </c>
      <c r="Z183" s="169">
        <f>'Раздел 2'!D261</f>
        <v>0</v>
      </c>
    </row>
    <row r="184" spans="2:26" s="15" customFormat="1" ht="12.75" x14ac:dyDescent="0.15">
      <c r="B184" s="63" t="s">
        <v>472</v>
      </c>
      <c r="C184" s="64" t="s">
        <v>526</v>
      </c>
      <c r="D184" s="66">
        <f>'Раздел 8'!D264</f>
        <v>0</v>
      </c>
      <c r="E184" s="66">
        <f>'Раздел 8'!E264</f>
        <v>0</v>
      </c>
      <c r="F184" s="66">
        <f>'Раздел 8'!F264</f>
        <v>0</v>
      </c>
      <c r="G184" s="66">
        <f>'Раздел 8'!G264</f>
        <v>0</v>
      </c>
      <c r="H184" s="66">
        <f>'Раздел 8'!H264</f>
        <v>0</v>
      </c>
      <c r="I184" s="66">
        <f>'Раздел 8'!I264</f>
        <v>0</v>
      </c>
      <c r="J184" s="66">
        <f>'Раздел 8'!J264</f>
        <v>0</v>
      </c>
      <c r="K184" s="66">
        <f>'Раздел 8'!K264</f>
        <v>0</v>
      </c>
      <c r="L184" s="66">
        <f>'Раздел 8'!L264</f>
        <v>0</v>
      </c>
      <c r="M184" s="66">
        <f>'Раздел 8'!M264</f>
        <v>0</v>
      </c>
      <c r="N184" s="66">
        <f>'Раздел 8'!N264</f>
        <v>0</v>
      </c>
      <c r="O184" s="66">
        <f>'Раздел 8'!O264</f>
        <v>0</v>
      </c>
      <c r="P184" s="66">
        <f>'Раздел 8'!P264</f>
        <v>0</v>
      </c>
      <c r="Q184" s="66">
        <f>'Раздел 8'!Q264</f>
        <v>0</v>
      </c>
      <c r="R184" s="66">
        <f>'Раздел 8'!R264</f>
        <v>0</v>
      </c>
      <c r="S184" s="66">
        <f>'Раздел 8'!S264</f>
        <v>0</v>
      </c>
      <c r="T184" s="66">
        <f>'Раздел 8'!T264</f>
        <v>0</v>
      </c>
      <c r="U184" s="66">
        <f>'Раздел 8'!U264</f>
        <v>0</v>
      </c>
      <c r="V184" s="66">
        <f>'Раздел 8'!V264</f>
        <v>0</v>
      </c>
      <c r="W184" s="66">
        <f>'Раздел 8'!W264</f>
        <v>0</v>
      </c>
      <c r="X184" s="66">
        <f>'Раздел 8'!X264</f>
        <v>0</v>
      </c>
      <c r="Y184" s="66">
        <f>'Раздел 8'!Y264</f>
        <v>0</v>
      </c>
      <c r="Z184" s="169">
        <f>'Раздел 2'!D262</f>
        <v>1</v>
      </c>
    </row>
    <row r="185" spans="2:26" s="15" customFormat="1" ht="12.75" x14ac:dyDescent="0.15">
      <c r="B185" s="63" t="s">
        <v>486</v>
      </c>
      <c r="C185" s="64" t="s">
        <v>540</v>
      </c>
      <c r="D185" s="66">
        <f>'Раздел 8'!D271</f>
        <v>0</v>
      </c>
      <c r="E185" s="66">
        <f>'Раздел 8'!E271</f>
        <v>0</v>
      </c>
      <c r="F185" s="66">
        <f>'Раздел 8'!F271</f>
        <v>0</v>
      </c>
      <c r="G185" s="66">
        <f>'Раздел 8'!G271</f>
        <v>0</v>
      </c>
      <c r="H185" s="66">
        <f>'Раздел 8'!H271</f>
        <v>0</v>
      </c>
      <c r="I185" s="66">
        <f>'Раздел 8'!I271</f>
        <v>0</v>
      </c>
      <c r="J185" s="66">
        <f>'Раздел 8'!J271</f>
        <v>0</v>
      </c>
      <c r="K185" s="66">
        <f>'Раздел 8'!K271</f>
        <v>0</v>
      </c>
      <c r="L185" s="66">
        <f>'Раздел 8'!L271</f>
        <v>0</v>
      </c>
      <c r="M185" s="66">
        <f>'Раздел 8'!M271</f>
        <v>0</v>
      </c>
      <c r="N185" s="66">
        <f>'Раздел 8'!N271</f>
        <v>0</v>
      </c>
      <c r="O185" s="66">
        <f>'Раздел 8'!O271</f>
        <v>0</v>
      </c>
      <c r="P185" s="66">
        <f>'Раздел 8'!P271</f>
        <v>0</v>
      </c>
      <c r="Q185" s="66">
        <f>'Раздел 8'!Q271</f>
        <v>0</v>
      </c>
      <c r="R185" s="66">
        <f>'Раздел 8'!R271</f>
        <v>0</v>
      </c>
      <c r="S185" s="66">
        <f>'Раздел 8'!S271</f>
        <v>0</v>
      </c>
      <c r="T185" s="66">
        <f>'Раздел 8'!T271</f>
        <v>0</v>
      </c>
      <c r="U185" s="66">
        <f>'Раздел 8'!U271</f>
        <v>0</v>
      </c>
      <c r="V185" s="66">
        <f>'Раздел 8'!V271</f>
        <v>0</v>
      </c>
      <c r="W185" s="66">
        <f>'Раздел 8'!W271</f>
        <v>0</v>
      </c>
      <c r="X185" s="66">
        <f>'Раздел 8'!X271</f>
        <v>0</v>
      </c>
      <c r="Y185" s="66">
        <f>'Раздел 8'!Y271</f>
        <v>0</v>
      </c>
      <c r="Z185" s="169">
        <f>'Раздел 2'!D269</f>
        <v>0</v>
      </c>
    </row>
    <row r="186" spans="2:26" s="15" customFormat="1" ht="12.75" x14ac:dyDescent="0.15">
      <c r="B186" s="63" t="s">
        <v>488</v>
      </c>
      <c r="C186" s="64" t="s">
        <v>542</v>
      </c>
      <c r="D186" s="66">
        <f>'Раздел 8'!D272</f>
        <v>91</v>
      </c>
      <c r="E186" s="66">
        <f>'Раздел 8'!E272</f>
        <v>65</v>
      </c>
      <c r="F186" s="66">
        <f>'Раздел 8'!F272</f>
        <v>54</v>
      </c>
      <c r="G186" s="66">
        <f>'Раздел 8'!G272</f>
        <v>11</v>
      </c>
      <c r="H186" s="66">
        <f>'Раздел 8'!H272</f>
        <v>46</v>
      </c>
      <c r="I186" s="66">
        <f>'Раздел 8'!I272</f>
        <v>10</v>
      </c>
      <c r="J186" s="66">
        <f>'Раздел 8'!J272</f>
        <v>0</v>
      </c>
      <c r="K186" s="66">
        <f>'Раздел 8'!K272</f>
        <v>10</v>
      </c>
      <c r="L186" s="66">
        <f>'Раздел 8'!L272</f>
        <v>10</v>
      </c>
      <c r="M186" s="66">
        <f>'Раздел 8'!M272</f>
        <v>13</v>
      </c>
      <c r="N186" s="66">
        <f>'Раздел 8'!N272</f>
        <v>21</v>
      </c>
      <c r="O186" s="66">
        <f>'Раздел 8'!O272</f>
        <v>5</v>
      </c>
      <c r="P186" s="66">
        <f>'Раздел 8'!P272</f>
        <v>20</v>
      </c>
      <c r="Q186" s="66">
        <f>'Раздел 8'!Q272</f>
        <v>4</v>
      </c>
      <c r="R186" s="66">
        <f>'Раздел 8'!R272</f>
        <v>1</v>
      </c>
      <c r="S186" s="66">
        <f>'Раздел 8'!S272</f>
        <v>3</v>
      </c>
      <c r="T186" s="66">
        <f>'Раздел 8'!T272</f>
        <v>1</v>
      </c>
      <c r="U186" s="66">
        <f>'Раздел 8'!U272</f>
        <v>4</v>
      </c>
      <c r="V186" s="66">
        <f>'Раздел 8'!V272</f>
        <v>24</v>
      </c>
      <c r="W186" s="66">
        <f>'Раздел 8'!W272</f>
        <v>40</v>
      </c>
      <c r="X186" s="66">
        <f>'Раздел 8'!X272</f>
        <v>1</v>
      </c>
      <c r="Y186" s="66">
        <f>'Раздел 8'!Y272</f>
        <v>0</v>
      </c>
      <c r="Z186" s="169">
        <f>'Раздел 2'!D270</f>
        <v>1</v>
      </c>
    </row>
    <row r="187" spans="2:26" s="15" customFormat="1" ht="12.75" x14ac:dyDescent="0.15">
      <c r="B187" s="138" t="s">
        <v>501</v>
      </c>
      <c r="C187" s="64" t="s">
        <v>553</v>
      </c>
      <c r="D187" s="66">
        <f>'Раздел 8'!D280</f>
        <v>0</v>
      </c>
      <c r="E187" s="66">
        <f>'Раздел 8'!E280</f>
        <v>0</v>
      </c>
      <c r="F187" s="66">
        <f>'Раздел 8'!F280</f>
        <v>0</v>
      </c>
      <c r="G187" s="66">
        <f>'Раздел 8'!G280</f>
        <v>0</v>
      </c>
      <c r="H187" s="66">
        <f>'Раздел 8'!H280</f>
        <v>0</v>
      </c>
      <c r="I187" s="66">
        <f>'Раздел 8'!I280</f>
        <v>0</v>
      </c>
      <c r="J187" s="66">
        <f>'Раздел 8'!J280</f>
        <v>0</v>
      </c>
      <c r="K187" s="66">
        <f>'Раздел 8'!K280</f>
        <v>0</v>
      </c>
      <c r="L187" s="66">
        <f>'Раздел 8'!L280</f>
        <v>0</v>
      </c>
      <c r="M187" s="66">
        <f>'Раздел 8'!M280</f>
        <v>0</v>
      </c>
      <c r="N187" s="66">
        <f>'Раздел 8'!N280</f>
        <v>0</v>
      </c>
      <c r="O187" s="66">
        <f>'Раздел 8'!O280</f>
        <v>0</v>
      </c>
      <c r="P187" s="66">
        <f>'Раздел 8'!P280</f>
        <v>0</v>
      </c>
      <c r="Q187" s="66">
        <f>'Раздел 8'!Q280</f>
        <v>0</v>
      </c>
      <c r="R187" s="66">
        <f>'Раздел 8'!R280</f>
        <v>0</v>
      </c>
      <c r="S187" s="66">
        <f>'Раздел 8'!S280</f>
        <v>0</v>
      </c>
      <c r="T187" s="66">
        <f>'Раздел 8'!T280</f>
        <v>0</v>
      </c>
      <c r="U187" s="66">
        <f>'Раздел 8'!U280</f>
        <v>0</v>
      </c>
      <c r="V187" s="66">
        <f>'Раздел 8'!V280</f>
        <v>0</v>
      </c>
      <c r="W187" s="66">
        <f>'Раздел 8'!W280</f>
        <v>0</v>
      </c>
      <c r="X187" s="66">
        <f>'Раздел 8'!X280</f>
        <v>0</v>
      </c>
      <c r="Y187" s="66">
        <f>'Раздел 8'!Y280</f>
        <v>0</v>
      </c>
      <c r="Z187" s="169">
        <f>'Раздел 2'!D278</f>
        <v>0</v>
      </c>
    </row>
    <row r="188" spans="2:26" s="15" customFormat="1" ht="12.75" x14ac:dyDescent="0.15">
      <c r="B188" s="138" t="s">
        <v>503</v>
      </c>
      <c r="C188" s="64" t="s">
        <v>555</v>
      </c>
      <c r="D188" s="66">
        <f>'Раздел 8'!D281</f>
        <v>0</v>
      </c>
      <c r="E188" s="66">
        <f>'Раздел 8'!E281</f>
        <v>0</v>
      </c>
      <c r="F188" s="66">
        <f>'Раздел 8'!F281</f>
        <v>0</v>
      </c>
      <c r="G188" s="66">
        <f>'Раздел 8'!G281</f>
        <v>0</v>
      </c>
      <c r="H188" s="66">
        <f>'Раздел 8'!H281</f>
        <v>0</v>
      </c>
      <c r="I188" s="66">
        <f>'Раздел 8'!I281</f>
        <v>0</v>
      </c>
      <c r="J188" s="66">
        <f>'Раздел 8'!J281</f>
        <v>0</v>
      </c>
      <c r="K188" s="66">
        <f>'Раздел 8'!K281</f>
        <v>0</v>
      </c>
      <c r="L188" s="66">
        <f>'Раздел 8'!L281</f>
        <v>0</v>
      </c>
      <c r="M188" s="66">
        <f>'Раздел 8'!M281</f>
        <v>0</v>
      </c>
      <c r="N188" s="66">
        <f>'Раздел 8'!N281</f>
        <v>0</v>
      </c>
      <c r="O188" s="66">
        <f>'Раздел 8'!O281</f>
        <v>0</v>
      </c>
      <c r="P188" s="66">
        <f>'Раздел 8'!P281</f>
        <v>0</v>
      </c>
      <c r="Q188" s="66">
        <f>'Раздел 8'!Q281</f>
        <v>0</v>
      </c>
      <c r="R188" s="66">
        <f>'Раздел 8'!R281</f>
        <v>0</v>
      </c>
      <c r="S188" s="66">
        <f>'Раздел 8'!S281</f>
        <v>0</v>
      </c>
      <c r="T188" s="66">
        <f>'Раздел 8'!T281</f>
        <v>0</v>
      </c>
      <c r="U188" s="66">
        <f>'Раздел 8'!U281</f>
        <v>0</v>
      </c>
      <c r="V188" s="66">
        <f>'Раздел 8'!V281</f>
        <v>0</v>
      </c>
      <c r="W188" s="66">
        <f>'Раздел 8'!W281</f>
        <v>0</v>
      </c>
      <c r="X188" s="66">
        <f>'Раздел 8'!X281</f>
        <v>0</v>
      </c>
      <c r="Y188" s="66">
        <f>'Раздел 8'!Y281</f>
        <v>0</v>
      </c>
      <c r="Z188" s="169">
        <f>'Раздел 2'!D279</f>
        <v>0</v>
      </c>
    </row>
    <row r="189" spans="2:26" s="15" customFormat="1" ht="12.75" x14ac:dyDescent="0.15">
      <c r="B189" s="138" t="s">
        <v>505</v>
      </c>
      <c r="C189" s="64" t="s">
        <v>679</v>
      </c>
      <c r="D189" s="66">
        <f>'Раздел 8'!D282</f>
        <v>7</v>
      </c>
      <c r="E189" s="66">
        <f>'Раздел 8'!E282</f>
        <v>3</v>
      </c>
      <c r="F189" s="66">
        <f>'Раздел 8'!F282</f>
        <v>2</v>
      </c>
      <c r="G189" s="66">
        <f>'Раздел 8'!G282</f>
        <v>0</v>
      </c>
      <c r="H189" s="66">
        <f>'Раздел 8'!H282</f>
        <v>2</v>
      </c>
      <c r="I189" s="66">
        <f>'Раздел 8'!I282</f>
        <v>0</v>
      </c>
      <c r="J189" s="66">
        <f>'Раздел 8'!J282</f>
        <v>0</v>
      </c>
      <c r="K189" s="66">
        <f>'Раздел 8'!K282</f>
        <v>0</v>
      </c>
      <c r="L189" s="66">
        <f>'Раздел 8'!L282</f>
        <v>0</v>
      </c>
      <c r="M189" s="66">
        <f>'Раздел 8'!M282</f>
        <v>0</v>
      </c>
      <c r="N189" s="66">
        <f>'Раздел 8'!N282</f>
        <v>4</v>
      </c>
      <c r="O189" s="66">
        <f>'Раздел 8'!O282</f>
        <v>0</v>
      </c>
      <c r="P189" s="66">
        <f>'Раздел 8'!P282</f>
        <v>4</v>
      </c>
      <c r="Q189" s="66">
        <f>'Раздел 8'!Q282</f>
        <v>0</v>
      </c>
      <c r="R189" s="66">
        <f>'Раздел 8'!R282</f>
        <v>0</v>
      </c>
      <c r="S189" s="66">
        <f>'Раздел 8'!S282</f>
        <v>0</v>
      </c>
      <c r="T189" s="66">
        <f>'Раздел 8'!T282</f>
        <v>0</v>
      </c>
      <c r="U189" s="66">
        <f>'Раздел 8'!U282</f>
        <v>0</v>
      </c>
      <c r="V189" s="66">
        <f>'Раздел 8'!V282</f>
        <v>1</v>
      </c>
      <c r="W189" s="66">
        <f>'Раздел 8'!W282</f>
        <v>2</v>
      </c>
      <c r="X189" s="66">
        <f>'Раздел 8'!X282</f>
        <v>0</v>
      </c>
      <c r="Y189" s="66">
        <f>'Раздел 8'!Y282</f>
        <v>0</v>
      </c>
      <c r="Z189" s="169">
        <f>'Раздел 2'!D280</f>
        <v>0</v>
      </c>
    </row>
    <row r="190" spans="2:26" s="15" customFormat="1" ht="12.75" x14ac:dyDescent="0.15">
      <c r="B190" s="138" t="s">
        <v>511</v>
      </c>
      <c r="C190" s="64" t="s">
        <v>692</v>
      </c>
      <c r="D190" s="66">
        <f>'Раздел 8'!D286</f>
        <v>2</v>
      </c>
      <c r="E190" s="66">
        <f>'Раздел 8'!E286</f>
        <v>2</v>
      </c>
      <c r="F190" s="66">
        <f>'Раздел 8'!F286</f>
        <v>0</v>
      </c>
      <c r="G190" s="66">
        <f>'Раздел 8'!G286</f>
        <v>2</v>
      </c>
      <c r="H190" s="66">
        <f>'Раздел 8'!H286</f>
        <v>0</v>
      </c>
      <c r="I190" s="66">
        <f>'Раздел 8'!I286</f>
        <v>1</v>
      </c>
      <c r="J190" s="66">
        <f>'Раздел 8'!J286</f>
        <v>0</v>
      </c>
      <c r="K190" s="66">
        <f>'Раздел 8'!K286</f>
        <v>0</v>
      </c>
      <c r="L190" s="66">
        <f>'Раздел 8'!L286</f>
        <v>1</v>
      </c>
      <c r="M190" s="66">
        <f>'Раздел 8'!M286</f>
        <v>0</v>
      </c>
      <c r="N190" s="66">
        <f>'Раздел 8'!N286</f>
        <v>0</v>
      </c>
      <c r="O190" s="66">
        <f>'Раздел 8'!O286</f>
        <v>0</v>
      </c>
      <c r="P190" s="66">
        <f>'Раздел 8'!P286</f>
        <v>0</v>
      </c>
      <c r="Q190" s="66">
        <f>'Раздел 8'!Q286</f>
        <v>0</v>
      </c>
      <c r="R190" s="66">
        <f>'Раздел 8'!R286</f>
        <v>0</v>
      </c>
      <c r="S190" s="66">
        <f>'Раздел 8'!S286</f>
        <v>0</v>
      </c>
      <c r="T190" s="66">
        <f>'Раздел 8'!T286</f>
        <v>0</v>
      </c>
      <c r="U190" s="66">
        <f>'Раздел 8'!U286</f>
        <v>0</v>
      </c>
      <c r="V190" s="66">
        <f>'Раздел 8'!V286</f>
        <v>1</v>
      </c>
      <c r="W190" s="66">
        <f>'Раздел 8'!W286</f>
        <v>1</v>
      </c>
      <c r="X190" s="66">
        <f>'Раздел 8'!X286</f>
        <v>0</v>
      </c>
      <c r="Y190" s="66">
        <f>'Раздел 8'!Y286</f>
        <v>0</v>
      </c>
      <c r="Z190" s="169">
        <f>'Раздел 2'!D284</f>
        <v>0</v>
      </c>
    </row>
    <row r="191" spans="2:26" s="15" customFormat="1" ht="12.75" x14ac:dyDescent="0.15">
      <c r="B191" s="63" t="s">
        <v>519</v>
      </c>
      <c r="C191" s="64" t="s">
        <v>696</v>
      </c>
      <c r="D191" s="66">
        <f>'Раздел 8'!D290</f>
        <v>0</v>
      </c>
      <c r="E191" s="66">
        <f>'Раздел 8'!E290</f>
        <v>0</v>
      </c>
      <c r="F191" s="66">
        <f>'Раздел 8'!F290</f>
        <v>0</v>
      </c>
      <c r="G191" s="66">
        <f>'Раздел 8'!G290</f>
        <v>0</v>
      </c>
      <c r="H191" s="66">
        <f>'Раздел 8'!H290</f>
        <v>0</v>
      </c>
      <c r="I191" s="66">
        <f>'Раздел 8'!I290</f>
        <v>0</v>
      </c>
      <c r="J191" s="66">
        <f>'Раздел 8'!J290</f>
        <v>0</v>
      </c>
      <c r="K191" s="66">
        <f>'Раздел 8'!K290</f>
        <v>0</v>
      </c>
      <c r="L191" s="66">
        <f>'Раздел 8'!L290</f>
        <v>0</v>
      </c>
      <c r="M191" s="66">
        <f>'Раздел 8'!M290</f>
        <v>0</v>
      </c>
      <c r="N191" s="66">
        <f>'Раздел 8'!N290</f>
        <v>0</v>
      </c>
      <c r="O191" s="66">
        <f>'Раздел 8'!O290</f>
        <v>0</v>
      </c>
      <c r="P191" s="66">
        <f>'Раздел 8'!P290</f>
        <v>0</v>
      </c>
      <c r="Q191" s="66">
        <f>'Раздел 8'!Q290</f>
        <v>0</v>
      </c>
      <c r="R191" s="66">
        <f>'Раздел 8'!R290</f>
        <v>0</v>
      </c>
      <c r="S191" s="66">
        <f>'Раздел 8'!S290</f>
        <v>0</v>
      </c>
      <c r="T191" s="66">
        <f>'Раздел 8'!T290</f>
        <v>0</v>
      </c>
      <c r="U191" s="66">
        <f>'Раздел 8'!U290</f>
        <v>0</v>
      </c>
      <c r="V191" s="66">
        <f>'Раздел 8'!V290</f>
        <v>0</v>
      </c>
      <c r="W191" s="66">
        <f>'Раздел 8'!W290</f>
        <v>0</v>
      </c>
      <c r="X191" s="66">
        <f>'Раздел 8'!X290</f>
        <v>0</v>
      </c>
      <c r="Y191" s="66">
        <f>'Раздел 8'!Y290</f>
        <v>0</v>
      </c>
      <c r="Z191" s="169">
        <f>'Раздел 2'!D288</f>
        <v>0</v>
      </c>
    </row>
    <row r="192" spans="2:26" s="15" customFormat="1" ht="12.75" x14ac:dyDescent="0.15">
      <c r="B192" s="63" t="s">
        <v>521</v>
      </c>
      <c r="C192" s="64" t="s">
        <v>697</v>
      </c>
      <c r="D192" s="66">
        <f>'Раздел 8'!D291</f>
        <v>37</v>
      </c>
      <c r="E192" s="66">
        <f>'Раздел 8'!E291</f>
        <v>24</v>
      </c>
      <c r="F192" s="66">
        <f>'Раздел 8'!F291</f>
        <v>20</v>
      </c>
      <c r="G192" s="66">
        <f>'Раздел 8'!G291</f>
        <v>4</v>
      </c>
      <c r="H192" s="66">
        <f>'Раздел 8'!H291</f>
        <v>14</v>
      </c>
      <c r="I192" s="66">
        <f>'Раздел 8'!I291</f>
        <v>0</v>
      </c>
      <c r="J192" s="66">
        <f>'Раздел 8'!J291</f>
        <v>1</v>
      </c>
      <c r="K192" s="66">
        <f>'Раздел 8'!K291</f>
        <v>10</v>
      </c>
      <c r="L192" s="66">
        <f>'Раздел 8'!L291</f>
        <v>13</v>
      </c>
      <c r="M192" s="66">
        <f>'Раздел 8'!M291</f>
        <v>1</v>
      </c>
      <c r="N192" s="66">
        <f>'Раздел 8'!N291</f>
        <v>13</v>
      </c>
      <c r="O192" s="66">
        <f>'Раздел 8'!O291</f>
        <v>0</v>
      </c>
      <c r="P192" s="66">
        <f>'Раздел 8'!P291</f>
        <v>5</v>
      </c>
      <c r="Q192" s="66">
        <f>'Раздел 8'!Q291</f>
        <v>0</v>
      </c>
      <c r="R192" s="66">
        <f>'Раздел 8'!R291</f>
        <v>0</v>
      </c>
      <c r="S192" s="66">
        <f>'Раздел 8'!S291</f>
        <v>5</v>
      </c>
      <c r="T192" s="66">
        <f>'Раздел 8'!T291</f>
        <v>2</v>
      </c>
      <c r="U192" s="66">
        <f>'Раздел 8'!U291</f>
        <v>2</v>
      </c>
      <c r="V192" s="66">
        <f>'Раздел 8'!V291</f>
        <v>4</v>
      </c>
      <c r="W192" s="66">
        <f>'Раздел 8'!W291</f>
        <v>20</v>
      </c>
      <c r="X192" s="66">
        <f>'Раздел 8'!X291</f>
        <v>0</v>
      </c>
      <c r="Y192" s="66">
        <f>'Раздел 8'!Y291</f>
        <v>0</v>
      </c>
      <c r="Z192" s="169">
        <f>'Раздел 2'!D289</f>
        <v>0</v>
      </c>
    </row>
    <row r="193" spans="2:26" s="15" customFormat="1" ht="12.75" x14ac:dyDescent="0.15">
      <c r="B193" s="63" t="s">
        <v>523</v>
      </c>
      <c r="C193" s="64" t="s">
        <v>705</v>
      </c>
      <c r="D193" s="66">
        <f>'Раздел 8'!D292</f>
        <v>0</v>
      </c>
      <c r="E193" s="66">
        <f>'Раздел 8'!E292</f>
        <v>0</v>
      </c>
      <c r="F193" s="66">
        <f>'Раздел 8'!F292</f>
        <v>0</v>
      </c>
      <c r="G193" s="66">
        <f>'Раздел 8'!G292</f>
        <v>0</v>
      </c>
      <c r="H193" s="66">
        <f>'Раздел 8'!H292</f>
        <v>0</v>
      </c>
      <c r="I193" s="66">
        <f>'Раздел 8'!I292</f>
        <v>0</v>
      </c>
      <c r="J193" s="66">
        <f>'Раздел 8'!J292</f>
        <v>0</v>
      </c>
      <c r="K193" s="66">
        <f>'Раздел 8'!K292</f>
        <v>0</v>
      </c>
      <c r="L193" s="66">
        <f>'Раздел 8'!L292</f>
        <v>0</v>
      </c>
      <c r="M193" s="66">
        <f>'Раздел 8'!M292</f>
        <v>0</v>
      </c>
      <c r="N193" s="66">
        <f>'Раздел 8'!N292</f>
        <v>0</v>
      </c>
      <c r="O193" s="66">
        <f>'Раздел 8'!O292</f>
        <v>0</v>
      </c>
      <c r="P193" s="66">
        <f>'Раздел 8'!P292</f>
        <v>0</v>
      </c>
      <c r="Q193" s="66">
        <f>'Раздел 8'!Q292</f>
        <v>0</v>
      </c>
      <c r="R193" s="66">
        <f>'Раздел 8'!R292</f>
        <v>0</v>
      </c>
      <c r="S193" s="66">
        <f>'Раздел 8'!S292</f>
        <v>0</v>
      </c>
      <c r="T193" s="66">
        <f>'Раздел 8'!T292</f>
        <v>0</v>
      </c>
      <c r="U193" s="66">
        <f>'Раздел 8'!U292</f>
        <v>0</v>
      </c>
      <c r="V193" s="66">
        <f>'Раздел 8'!V292</f>
        <v>0</v>
      </c>
      <c r="W193" s="66">
        <f>'Раздел 8'!W292</f>
        <v>0</v>
      </c>
      <c r="X193" s="66">
        <f>'Раздел 8'!X292</f>
        <v>0</v>
      </c>
      <c r="Y193" s="66">
        <f>'Раздел 8'!Y292</f>
        <v>0</v>
      </c>
      <c r="Z193" s="169">
        <f>'Раздел 2'!D290</f>
        <v>0</v>
      </c>
    </row>
    <row r="194" spans="2:26" s="15" customFormat="1" ht="12.75" x14ac:dyDescent="0.15">
      <c r="B194" s="63" t="s">
        <v>525</v>
      </c>
      <c r="C194" s="64" t="s">
        <v>706</v>
      </c>
      <c r="D194" s="66">
        <f>'Раздел 8'!D293</f>
        <v>0</v>
      </c>
      <c r="E194" s="66">
        <f>'Раздел 8'!E293</f>
        <v>0</v>
      </c>
      <c r="F194" s="66">
        <f>'Раздел 8'!F293</f>
        <v>0</v>
      </c>
      <c r="G194" s="66">
        <f>'Раздел 8'!G293</f>
        <v>0</v>
      </c>
      <c r="H194" s="66">
        <f>'Раздел 8'!H293</f>
        <v>0</v>
      </c>
      <c r="I194" s="66">
        <f>'Раздел 8'!I293</f>
        <v>0</v>
      </c>
      <c r="J194" s="66">
        <f>'Раздел 8'!J293</f>
        <v>0</v>
      </c>
      <c r="K194" s="66">
        <f>'Раздел 8'!K293</f>
        <v>0</v>
      </c>
      <c r="L194" s="66">
        <f>'Раздел 8'!L293</f>
        <v>0</v>
      </c>
      <c r="M194" s="66">
        <f>'Раздел 8'!M293</f>
        <v>0</v>
      </c>
      <c r="N194" s="66">
        <f>'Раздел 8'!N293</f>
        <v>0</v>
      </c>
      <c r="O194" s="66">
        <f>'Раздел 8'!O293</f>
        <v>0</v>
      </c>
      <c r="P194" s="66">
        <f>'Раздел 8'!P293</f>
        <v>0</v>
      </c>
      <c r="Q194" s="66">
        <f>'Раздел 8'!Q293</f>
        <v>0</v>
      </c>
      <c r="R194" s="66">
        <f>'Раздел 8'!R293</f>
        <v>0</v>
      </c>
      <c r="S194" s="66">
        <f>'Раздел 8'!S293</f>
        <v>0</v>
      </c>
      <c r="T194" s="66">
        <f>'Раздел 8'!T293</f>
        <v>0</v>
      </c>
      <c r="U194" s="66">
        <f>'Раздел 8'!U293</f>
        <v>0</v>
      </c>
      <c r="V194" s="66">
        <f>'Раздел 8'!V293</f>
        <v>0</v>
      </c>
      <c r="W194" s="66">
        <f>'Раздел 8'!W293</f>
        <v>0</v>
      </c>
      <c r="X194" s="66">
        <f>'Раздел 8'!X293</f>
        <v>0</v>
      </c>
      <c r="Y194" s="66">
        <f>'Раздел 8'!Y293</f>
        <v>0</v>
      </c>
      <c r="Z194" s="169">
        <f>'Раздел 2'!D291</f>
        <v>0</v>
      </c>
    </row>
    <row r="195" spans="2:26" s="15" customFormat="1" ht="12.75" x14ac:dyDescent="0.15">
      <c r="B195" s="63" t="s">
        <v>527</v>
      </c>
      <c r="C195" s="64" t="s">
        <v>762</v>
      </c>
      <c r="D195" s="66">
        <f>'Раздел 8'!D294</f>
        <v>15</v>
      </c>
      <c r="E195" s="66">
        <f>'Раздел 8'!E294</f>
        <v>9</v>
      </c>
      <c r="F195" s="66">
        <f>'Раздел 8'!F294</f>
        <v>9</v>
      </c>
      <c r="G195" s="66">
        <f>'Раздел 8'!G294</f>
        <v>0</v>
      </c>
      <c r="H195" s="66">
        <f>'Раздел 8'!H294</f>
        <v>5</v>
      </c>
      <c r="I195" s="66">
        <f>'Раздел 8'!I294</f>
        <v>0</v>
      </c>
      <c r="J195" s="66">
        <f>'Раздел 8'!J294</f>
        <v>0</v>
      </c>
      <c r="K195" s="66">
        <f>'Раздел 8'!K294</f>
        <v>1</v>
      </c>
      <c r="L195" s="66">
        <f>'Раздел 8'!L294</f>
        <v>3</v>
      </c>
      <c r="M195" s="66">
        <f>'Раздел 8'!M294</f>
        <v>1</v>
      </c>
      <c r="N195" s="66">
        <f>'Раздел 8'!N294</f>
        <v>4</v>
      </c>
      <c r="O195" s="66">
        <f>'Раздел 8'!O294</f>
        <v>1</v>
      </c>
      <c r="P195" s="66">
        <f>'Раздел 8'!P294</f>
        <v>2</v>
      </c>
      <c r="Q195" s="66">
        <f>'Раздел 8'!Q294</f>
        <v>0</v>
      </c>
      <c r="R195" s="66">
        <f>'Раздел 8'!R294</f>
        <v>1</v>
      </c>
      <c r="S195" s="66">
        <f>'Раздел 8'!S294</f>
        <v>1</v>
      </c>
      <c r="T195" s="66">
        <f>'Раздел 8'!T294</f>
        <v>0</v>
      </c>
      <c r="U195" s="66">
        <f>'Раздел 8'!U294</f>
        <v>0</v>
      </c>
      <c r="V195" s="66">
        <f>'Раздел 8'!V294</f>
        <v>1</v>
      </c>
      <c r="W195" s="66">
        <f>'Раздел 8'!W294</f>
        <v>3</v>
      </c>
      <c r="X195" s="66">
        <f>'Раздел 8'!X294</f>
        <v>5</v>
      </c>
      <c r="Y195" s="66">
        <f>'Раздел 8'!Y294</f>
        <v>0</v>
      </c>
      <c r="Z195" s="169">
        <f>'Раздел 2'!D292</f>
        <v>0</v>
      </c>
    </row>
    <row r="196" spans="2:26" s="15" customFormat="1" ht="12.75" x14ac:dyDescent="0.15">
      <c r="B196" s="63" t="s">
        <v>529</v>
      </c>
      <c r="C196" s="64" t="s">
        <v>763</v>
      </c>
      <c r="D196" s="66">
        <f>'Раздел 8'!D295</f>
        <v>0</v>
      </c>
      <c r="E196" s="66">
        <f>'Раздел 8'!E295</f>
        <v>0</v>
      </c>
      <c r="F196" s="66">
        <f>'Раздел 8'!F295</f>
        <v>0</v>
      </c>
      <c r="G196" s="66">
        <f>'Раздел 8'!G295</f>
        <v>0</v>
      </c>
      <c r="H196" s="66">
        <f>'Раздел 8'!H295</f>
        <v>0</v>
      </c>
      <c r="I196" s="66">
        <f>'Раздел 8'!I295</f>
        <v>0</v>
      </c>
      <c r="J196" s="66">
        <f>'Раздел 8'!J295</f>
        <v>0</v>
      </c>
      <c r="K196" s="66">
        <f>'Раздел 8'!K295</f>
        <v>0</v>
      </c>
      <c r="L196" s="66">
        <f>'Раздел 8'!L295</f>
        <v>0</v>
      </c>
      <c r="M196" s="66">
        <f>'Раздел 8'!M295</f>
        <v>0</v>
      </c>
      <c r="N196" s="66">
        <f>'Раздел 8'!N295</f>
        <v>0</v>
      </c>
      <c r="O196" s="66">
        <f>'Раздел 8'!O295</f>
        <v>0</v>
      </c>
      <c r="P196" s="66">
        <f>'Раздел 8'!P295</f>
        <v>0</v>
      </c>
      <c r="Q196" s="66">
        <f>'Раздел 8'!Q295</f>
        <v>0</v>
      </c>
      <c r="R196" s="66">
        <f>'Раздел 8'!R295</f>
        <v>0</v>
      </c>
      <c r="S196" s="66">
        <f>'Раздел 8'!S295</f>
        <v>0</v>
      </c>
      <c r="T196" s="66">
        <f>'Раздел 8'!T295</f>
        <v>0</v>
      </c>
      <c r="U196" s="66">
        <f>'Раздел 8'!U295</f>
        <v>0</v>
      </c>
      <c r="V196" s="66">
        <f>'Раздел 8'!V295</f>
        <v>0</v>
      </c>
      <c r="W196" s="66">
        <f>'Раздел 8'!W295</f>
        <v>0</v>
      </c>
      <c r="X196" s="66">
        <f>'Раздел 8'!X295</f>
        <v>0</v>
      </c>
      <c r="Y196" s="66">
        <f>'Раздел 8'!Y295</f>
        <v>0</v>
      </c>
      <c r="Z196" s="169">
        <f>'Раздел 2'!D293</f>
        <v>0</v>
      </c>
    </row>
    <row r="197" spans="2:26" s="15" customFormat="1" ht="12.75" x14ac:dyDescent="0.15">
      <c r="B197" s="63" t="s">
        <v>531</v>
      </c>
      <c r="C197" s="64" t="s">
        <v>764</v>
      </c>
      <c r="D197" s="66">
        <f>'Раздел 8'!D296</f>
        <v>0</v>
      </c>
      <c r="E197" s="66">
        <f>'Раздел 8'!E296</f>
        <v>0</v>
      </c>
      <c r="F197" s="66">
        <f>'Раздел 8'!F296</f>
        <v>0</v>
      </c>
      <c r="G197" s="66">
        <f>'Раздел 8'!G296</f>
        <v>0</v>
      </c>
      <c r="H197" s="66">
        <f>'Раздел 8'!H296</f>
        <v>0</v>
      </c>
      <c r="I197" s="66">
        <f>'Раздел 8'!I296</f>
        <v>0</v>
      </c>
      <c r="J197" s="66">
        <f>'Раздел 8'!J296</f>
        <v>0</v>
      </c>
      <c r="K197" s="66">
        <f>'Раздел 8'!K296</f>
        <v>0</v>
      </c>
      <c r="L197" s="66">
        <f>'Раздел 8'!L296</f>
        <v>0</v>
      </c>
      <c r="M197" s="66">
        <f>'Раздел 8'!M296</f>
        <v>0</v>
      </c>
      <c r="N197" s="66">
        <f>'Раздел 8'!N296</f>
        <v>0</v>
      </c>
      <c r="O197" s="66">
        <f>'Раздел 8'!O296</f>
        <v>0</v>
      </c>
      <c r="P197" s="66">
        <f>'Раздел 8'!P296</f>
        <v>0</v>
      </c>
      <c r="Q197" s="66">
        <f>'Раздел 8'!Q296</f>
        <v>0</v>
      </c>
      <c r="R197" s="66">
        <f>'Раздел 8'!R296</f>
        <v>0</v>
      </c>
      <c r="S197" s="66">
        <f>'Раздел 8'!S296</f>
        <v>0</v>
      </c>
      <c r="T197" s="66">
        <f>'Раздел 8'!T296</f>
        <v>0</v>
      </c>
      <c r="U197" s="66">
        <f>'Раздел 8'!U296</f>
        <v>0</v>
      </c>
      <c r="V197" s="66">
        <f>'Раздел 8'!V296</f>
        <v>0</v>
      </c>
      <c r="W197" s="66">
        <f>'Раздел 8'!W296</f>
        <v>0</v>
      </c>
      <c r="X197" s="66">
        <f>'Раздел 8'!X296</f>
        <v>0</v>
      </c>
      <c r="Y197" s="66">
        <f>'Раздел 8'!Y296</f>
        <v>0</v>
      </c>
      <c r="Z197" s="169">
        <f>'Раздел 2'!D294</f>
        <v>0</v>
      </c>
    </row>
    <row r="198" spans="2:26" s="15" customFormat="1" ht="12.75" x14ac:dyDescent="0.15">
      <c r="B198" s="63" t="s">
        <v>533</v>
      </c>
      <c r="C198" s="64" t="s">
        <v>765</v>
      </c>
      <c r="D198" s="66">
        <f>'Раздел 8'!D297</f>
        <v>4</v>
      </c>
      <c r="E198" s="66">
        <f>'Раздел 8'!E297</f>
        <v>3</v>
      </c>
      <c r="F198" s="66">
        <f>'Раздел 8'!F297</f>
        <v>3</v>
      </c>
      <c r="G198" s="66">
        <f>'Раздел 8'!G297</f>
        <v>0</v>
      </c>
      <c r="H198" s="66">
        <f>'Раздел 8'!H297</f>
        <v>1</v>
      </c>
      <c r="I198" s="66">
        <f>'Раздел 8'!I297</f>
        <v>0</v>
      </c>
      <c r="J198" s="66">
        <f>'Раздел 8'!J297</f>
        <v>0</v>
      </c>
      <c r="K198" s="66">
        <f>'Раздел 8'!K297</f>
        <v>0</v>
      </c>
      <c r="L198" s="66">
        <f>'Раздел 8'!L297</f>
        <v>0</v>
      </c>
      <c r="M198" s="66">
        <f>'Раздел 8'!M297</f>
        <v>1</v>
      </c>
      <c r="N198" s="66">
        <f>'Раздел 8'!N297</f>
        <v>1</v>
      </c>
      <c r="O198" s="66">
        <f>'Раздел 8'!O297</f>
        <v>0</v>
      </c>
      <c r="P198" s="66">
        <f>'Раздел 8'!P297</f>
        <v>1</v>
      </c>
      <c r="Q198" s="66">
        <f>'Раздел 8'!Q297</f>
        <v>0</v>
      </c>
      <c r="R198" s="66">
        <f>'Раздел 8'!R297</f>
        <v>0</v>
      </c>
      <c r="S198" s="66">
        <f>'Раздел 8'!S297</f>
        <v>0</v>
      </c>
      <c r="T198" s="66">
        <f>'Раздел 8'!T297</f>
        <v>0</v>
      </c>
      <c r="U198" s="66">
        <f>'Раздел 8'!U297</f>
        <v>0</v>
      </c>
      <c r="V198" s="66">
        <f>'Раздел 8'!V297</f>
        <v>0</v>
      </c>
      <c r="W198" s="66">
        <f>'Раздел 8'!W297</f>
        <v>3</v>
      </c>
      <c r="X198" s="66">
        <f>'Раздел 8'!X297</f>
        <v>0</v>
      </c>
      <c r="Y198" s="66">
        <f>'Раздел 8'!Y297</f>
        <v>0</v>
      </c>
      <c r="Z198" s="169">
        <f>'Раздел 2'!D295</f>
        <v>0</v>
      </c>
    </row>
    <row r="199" spans="2:26" s="15" customFormat="1" ht="12.75" x14ac:dyDescent="0.15">
      <c r="B199" s="63" t="s">
        <v>535</v>
      </c>
      <c r="C199" s="64" t="s">
        <v>787</v>
      </c>
      <c r="D199" s="66">
        <f>'Раздел 8'!D298</f>
        <v>0</v>
      </c>
      <c r="E199" s="66">
        <f>'Раздел 8'!E298</f>
        <v>0</v>
      </c>
      <c r="F199" s="66">
        <f>'Раздел 8'!F298</f>
        <v>0</v>
      </c>
      <c r="G199" s="66">
        <f>'Раздел 8'!G298</f>
        <v>0</v>
      </c>
      <c r="H199" s="66">
        <f>'Раздел 8'!H298</f>
        <v>0</v>
      </c>
      <c r="I199" s="66">
        <f>'Раздел 8'!I298</f>
        <v>0</v>
      </c>
      <c r="J199" s="66">
        <f>'Раздел 8'!J298</f>
        <v>0</v>
      </c>
      <c r="K199" s="66">
        <f>'Раздел 8'!K298</f>
        <v>0</v>
      </c>
      <c r="L199" s="66">
        <f>'Раздел 8'!L298</f>
        <v>0</v>
      </c>
      <c r="M199" s="66">
        <f>'Раздел 8'!M298</f>
        <v>0</v>
      </c>
      <c r="N199" s="66">
        <f>'Раздел 8'!N298</f>
        <v>0</v>
      </c>
      <c r="O199" s="66">
        <f>'Раздел 8'!O298</f>
        <v>0</v>
      </c>
      <c r="P199" s="66">
        <f>'Раздел 8'!P298</f>
        <v>0</v>
      </c>
      <c r="Q199" s="66">
        <f>'Раздел 8'!Q298</f>
        <v>0</v>
      </c>
      <c r="R199" s="66">
        <f>'Раздел 8'!R298</f>
        <v>0</v>
      </c>
      <c r="S199" s="66">
        <f>'Раздел 8'!S298</f>
        <v>0</v>
      </c>
      <c r="T199" s="66">
        <f>'Раздел 8'!T298</f>
        <v>0</v>
      </c>
      <c r="U199" s="66">
        <f>'Раздел 8'!U298</f>
        <v>0</v>
      </c>
      <c r="V199" s="66">
        <f>'Раздел 8'!V298</f>
        <v>0</v>
      </c>
      <c r="W199" s="66">
        <f>'Раздел 8'!W298</f>
        <v>0</v>
      </c>
      <c r="X199" s="66">
        <f>'Раздел 8'!X298</f>
        <v>0</v>
      </c>
      <c r="Y199" s="66">
        <f>'Раздел 8'!Y298</f>
        <v>0</v>
      </c>
      <c r="Z199" s="169">
        <f>'Раздел 2'!D296</f>
        <v>0</v>
      </c>
    </row>
    <row r="200" spans="2:26" s="15" customFormat="1" ht="12.75" x14ac:dyDescent="0.15">
      <c r="B200" s="70" t="s">
        <v>537</v>
      </c>
      <c r="C200" s="64" t="s">
        <v>788</v>
      </c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</row>
    <row r="201" spans="2:26" s="15" customFormat="1" ht="12.75" x14ac:dyDescent="0.15">
      <c r="B201" s="70" t="s">
        <v>539</v>
      </c>
      <c r="C201" s="64" t="s">
        <v>789</v>
      </c>
      <c r="D201" s="54">
        <f>SUMIF($Z$9:$Z$199,"=1",D9:D199)</f>
        <v>250</v>
      </c>
      <c r="E201" s="54">
        <f t="shared" ref="E201:X201" si="0">SUMIF($Z$9:$Z$199,"=1",E9:E199)</f>
        <v>176</v>
      </c>
      <c r="F201" s="54">
        <f t="shared" si="0"/>
        <v>155</v>
      </c>
      <c r="G201" s="54">
        <f t="shared" si="0"/>
        <v>20</v>
      </c>
      <c r="H201" s="54">
        <f t="shared" si="0"/>
        <v>135</v>
      </c>
      <c r="I201" s="54">
        <f t="shared" si="0"/>
        <v>16</v>
      </c>
      <c r="J201" s="54">
        <f t="shared" si="0"/>
        <v>9</v>
      </c>
      <c r="K201" s="54">
        <f t="shared" si="0"/>
        <v>39</v>
      </c>
      <c r="L201" s="54">
        <f t="shared" si="0"/>
        <v>51</v>
      </c>
      <c r="M201" s="54">
        <f t="shared" si="0"/>
        <v>34</v>
      </c>
      <c r="N201" s="54">
        <f t="shared" si="0"/>
        <v>65</v>
      </c>
      <c r="O201" s="54">
        <f t="shared" si="0"/>
        <v>9</v>
      </c>
      <c r="P201" s="54">
        <f t="shared" si="0"/>
        <v>53</v>
      </c>
      <c r="Q201" s="54">
        <f t="shared" si="0"/>
        <v>8</v>
      </c>
      <c r="R201" s="54">
        <f t="shared" si="0"/>
        <v>2</v>
      </c>
      <c r="S201" s="54">
        <f t="shared" si="0"/>
        <v>10</v>
      </c>
      <c r="T201" s="54">
        <f t="shared" si="0"/>
        <v>13</v>
      </c>
      <c r="U201" s="54">
        <f t="shared" si="0"/>
        <v>7</v>
      </c>
      <c r="V201" s="54">
        <f t="shared" si="0"/>
        <v>47</v>
      </c>
      <c r="W201" s="54">
        <f t="shared" si="0"/>
        <v>116</v>
      </c>
      <c r="X201" s="54">
        <f t="shared" si="0"/>
        <v>13</v>
      </c>
      <c r="Y201" s="54">
        <f>SUMIF($Z$9:$Z$199,"=1",Y9:Y199)</f>
        <v>2</v>
      </c>
    </row>
    <row r="202" spans="2:26" s="15" customFormat="1" ht="12.75" x14ac:dyDescent="0.15">
      <c r="B202" s="70" t="s">
        <v>541</v>
      </c>
      <c r="C202" s="64" t="s">
        <v>790</v>
      </c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</row>
    <row r="203" spans="2:26" s="15" customFormat="1" ht="21" x14ac:dyDescent="0.15">
      <c r="B203" s="67" t="s">
        <v>849</v>
      </c>
      <c r="C203" s="64" t="s">
        <v>791</v>
      </c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</row>
    <row r="204" spans="2:26" s="15" customFormat="1" ht="12.75" x14ac:dyDescent="0.15">
      <c r="B204" s="67" t="s">
        <v>850</v>
      </c>
      <c r="C204" s="64" t="s">
        <v>792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</row>
    <row r="205" spans="2:26" s="15" customFormat="1" ht="21" x14ac:dyDescent="0.15">
      <c r="B205" s="70" t="s">
        <v>545</v>
      </c>
      <c r="C205" s="64" t="s">
        <v>793</v>
      </c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</row>
    <row r="206" spans="2:26" s="15" customFormat="1" ht="21" x14ac:dyDescent="0.15">
      <c r="B206" s="70" t="s">
        <v>547</v>
      </c>
      <c r="C206" s="64" t="s">
        <v>794</v>
      </c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</row>
    <row r="207" spans="2:26" s="15" customFormat="1" ht="12.75" x14ac:dyDescent="0.15">
      <c r="B207" s="70" t="s">
        <v>549</v>
      </c>
      <c r="C207" s="64" t="s">
        <v>795</v>
      </c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</row>
    <row r="208" spans="2:26" s="15" customFormat="1" ht="31.5" x14ac:dyDescent="0.15">
      <c r="B208" s="70" t="s">
        <v>806</v>
      </c>
      <c r="C208" s="64" t="s">
        <v>796</v>
      </c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</row>
    <row r="209" spans="2:25" s="15" customFormat="1" ht="21" x14ac:dyDescent="0.15">
      <c r="B209" s="70" t="s">
        <v>552</v>
      </c>
      <c r="C209" s="64" t="s">
        <v>797</v>
      </c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</row>
    <row r="210" spans="2:25" s="15" customFormat="1" ht="21" x14ac:dyDescent="0.15">
      <c r="B210" s="70" t="s">
        <v>554</v>
      </c>
      <c r="C210" s="64" t="s">
        <v>798</v>
      </c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</row>
  </sheetData>
  <mergeCells count="34">
    <mergeCell ref="N4:Q4"/>
    <mergeCell ref="N5:N7"/>
    <mergeCell ref="O5:O7"/>
    <mergeCell ref="P5:Q6"/>
    <mergeCell ref="A1:A100"/>
    <mergeCell ref="B1:Y1"/>
    <mergeCell ref="B2:B7"/>
    <mergeCell ref="C2:C7"/>
    <mergeCell ref="D2:Y2"/>
    <mergeCell ref="D3:E3"/>
    <mergeCell ref="F3:M3"/>
    <mergeCell ref="N3:U3"/>
    <mergeCell ref="V3:Y3"/>
    <mergeCell ref="D4:D7"/>
    <mergeCell ref="E4:E7"/>
    <mergeCell ref="F4:I4"/>
    <mergeCell ref="J4:J7"/>
    <mergeCell ref="K4:K7"/>
    <mergeCell ref="L4:M4"/>
    <mergeCell ref="F5:F7"/>
    <mergeCell ref="G5:G7"/>
    <mergeCell ref="H5:I6"/>
    <mergeCell ref="L5:L7"/>
    <mergeCell ref="M5:M7"/>
    <mergeCell ref="R4:R7"/>
    <mergeCell ref="S4:S7"/>
    <mergeCell ref="T4:U4"/>
    <mergeCell ref="V4:X5"/>
    <mergeCell ref="Y4:Y7"/>
    <mergeCell ref="T5:T7"/>
    <mergeCell ref="U5:U7"/>
    <mergeCell ref="V6:V7"/>
    <mergeCell ref="W6:W7"/>
    <mergeCell ref="X6:X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MK208"/>
  <sheetViews>
    <sheetView showZeros="0" topLeftCell="B1" zoomScale="84" zoomScaleNormal="84" workbookViewId="0">
      <pane xSplit="8" ySplit="6" topLeftCell="AC184" activePane="bottomRight" state="frozen"/>
      <selection activeCell="B1" sqref="B1"/>
      <selection pane="topRight" activeCell="J1" sqref="J1"/>
      <selection pane="bottomLeft" activeCell="B8" sqref="B8"/>
      <selection pane="bottomRight" activeCell="D199" sqref="D199"/>
    </sheetView>
  </sheetViews>
  <sheetFormatPr defaultColWidth="9.140625" defaultRowHeight="14.25" x14ac:dyDescent="0.2"/>
  <cols>
    <col min="1" max="1" width="5" style="15" hidden="1" customWidth="1"/>
    <col min="2" max="2" width="30.42578125" style="15" customWidth="1"/>
    <col min="3" max="3" width="4.42578125" style="15" customWidth="1"/>
    <col min="4" max="4" width="7.28515625" style="15" customWidth="1"/>
    <col min="5" max="6" width="6.140625" style="15" customWidth="1"/>
    <col min="7" max="7" width="6" style="15" customWidth="1"/>
    <col min="8" max="8" width="5.85546875" style="15" customWidth="1"/>
    <col min="9" max="9" width="5.7109375" style="15" customWidth="1"/>
    <col min="10" max="24" width="4.7109375" style="15" customWidth="1"/>
    <col min="25" max="25" width="4.7109375" style="11" customWidth="1"/>
    <col min="26" max="33" width="4.7109375" style="15" customWidth="1"/>
    <col min="34" max="34" width="4.7109375" style="11" customWidth="1"/>
    <col min="35" max="59" width="4.7109375" style="15" customWidth="1"/>
    <col min="60" max="60" width="4.7109375" style="15" hidden="1" customWidth="1"/>
    <col min="61" max="61" width="4.28515625" style="15" hidden="1" customWidth="1"/>
    <col min="62" max="62" width="5.140625" style="15" hidden="1" customWidth="1"/>
    <col min="63" max="1025" width="9.140625" style="15"/>
    <col min="1026" max="16384" width="9.140625" style="30"/>
  </cols>
  <sheetData>
    <row r="1" spans="1:63" ht="13.5" customHeight="1" x14ac:dyDescent="0.2">
      <c r="A1" s="242"/>
      <c r="B1" s="257" t="s">
        <v>748</v>
      </c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42"/>
    </row>
    <row r="2" spans="1:63" ht="16.5" customHeight="1" x14ac:dyDescent="0.2">
      <c r="A2" s="242"/>
      <c r="B2" s="223" t="s">
        <v>47</v>
      </c>
      <c r="C2" s="240" t="s">
        <v>48</v>
      </c>
      <c r="D2" s="226" t="s">
        <v>583</v>
      </c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8"/>
      <c r="BH2" s="242"/>
      <c r="BJ2" s="223" t="s">
        <v>584</v>
      </c>
    </row>
    <row r="3" spans="1:63" ht="22.5" customHeight="1" x14ac:dyDescent="0.2">
      <c r="A3" s="242"/>
      <c r="B3" s="223"/>
      <c r="C3" s="240"/>
      <c r="D3" s="223" t="s">
        <v>560</v>
      </c>
      <c r="E3" s="223"/>
      <c r="F3" s="223"/>
      <c r="G3" s="223"/>
      <c r="H3" s="223"/>
      <c r="I3" s="223"/>
      <c r="J3" s="223" t="s">
        <v>593</v>
      </c>
      <c r="K3" s="223"/>
      <c r="L3" s="223"/>
      <c r="M3" s="223"/>
      <c r="N3" s="223"/>
      <c r="O3" s="223" t="s">
        <v>594</v>
      </c>
      <c r="P3" s="223"/>
      <c r="Q3" s="223"/>
      <c r="R3" s="223"/>
      <c r="S3" s="223"/>
      <c r="T3" s="223" t="s">
        <v>595</v>
      </c>
      <c r="U3" s="223"/>
      <c r="V3" s="223"/>
      <c r="W3" s="223"/>
      <c r="X3" s="223"/>
      <c r="Y3" s="223" t="s">
        <v>596</v>
      </c>
      <c r="Z3" s="223"/>
      <c r="AA3" s="223"/>
      <c r="AB3" s="223"/>
      <c r="AC3" s="223"/>
      <c r="AD3" s="223" t="s">
        <v>597</v>
      </c>
      <c r="AE3" s="223"/>
      <c r="AF3" s="223"/>
      <c r="AG3" s="223"/>
      <c r="AH3" s="223"/>
      <c r="AI3" s="223" t="s">
        <v>598</v>
      </c>
      <c r="AJ3" s="223"/>
      <c r="AK3" s="223"/>
      <c r="AL3" s="223"/>
      <c r="AM3" s="223"/>
      <c r="AN3" s="223" t="s">
        <v>599</v>
      </c>
      <c r="AO3" s="223"/>
      <c r="AP3" s="223"/>
      <c r="AQ3" s="223"/>
      <c r="AR3" s="223"/>
      <c r="AS3" s="223" t="s">
        <v>600</v>
      </c>
      <c r="AT3" s="223"/>
      <c r="AU3" s="223"/>
      <c r="AV3" s="223"/>
      <c r="AW3" s="223"/>
      <c r="AX3" s="223" t="s">
        <v>601</v>
      </c>
      <c r="AY3" s="223"/>
      <c r="AZ3" s="223"/>
      <c r="BA3" s="223"/>
      <c r="BB3" s="223"/>
      <c r="BC3" s="223" t="s">
        <v>602</v>
      </c>
      <c r="BD3" s="223"/>
      <c r="BE3" s="223"/>
      <c r="BF3" s="223"/>
      <c r="BG3" s="223"/>
      <c r="BH3" s="242"/>
      <c r="BJ3" s="223"/>
    </row>
    <row r="4" spans="1:63" ht="22.5" customHeight="1" x14ac:dyDescent="0.2">
      <c r="A4" s="242"/>
      <c r="B4" s="223"/>
      <c r="C4" s="240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42"/>
      <c r="BJ4" s="223"/>
    </row>
    <row r="5" spans="1:63" ht="33" customHeight="1" x14ac:dyDescent="0.2">
      <c r="A5" s="242"/>
      <c r="B5" s="223"/>
      <c r="C5" s="224"/>
      <c r="D5" s="140" t="s">
        <v>590</v>
      </c>
      <c r="E5" s="140">
        <v>1</v>
      </c>
      <c r="F5" s="140">
        <v>2</v>
      </c>
      <c r="G5" s="140">
        <v>3</v>
      </c>
      <c r="H5" s="141" t="s">
        <v>591</v>
      </c>
      <c r="I5" s="140" t="s">
        <v>592</v>
      </c>
      <c r="J5" s="61">
        <v>1</v>
      </c>
      <c r="K5" s="61">
        <v>2</v>
      </c>
      <c r="L5" s="61">
        <v>3</v>
      </c>
      <c r="M5" s="142" t="s">
        <v>591</v>
      </c>
      <c r="N5" s="61" t="s">
        <v>592</v>
      </c>
      <c r="O5" s="61">
        <v>1</v>
      </c>
      <c r="P5" s="61">
        <v>2</v>
      </c>
      <c r="Q5" s="61">
        <v>3</v>
      </c>
      <c r="R5" s="142" t="s">
        <v>591</v>
      </c>
      <c r="S5" s="61" t="s">
        <v>592</v>
      </c>
      <c r="T5" s="61">
        <v>1</v>
      </c>
      <c r="U5" s="61">
        <v>2</v>
      </c>
      <c r="V5" s="61">
        <v>3</v>
      </c>
      <c r="W5" s="142" t="s">
        <v>591</v>
      </c>
      <c r="X5" s="61" t="s">
        <v>592</v>
      </c>
      <c r="Y5" s="61">
        <v>1</v>
      </c>
      <c r="Z5" s="61">
        <v>2</v>
      </c>
      <c r="AA5" s="61">
        <v>3</v>
      </c>
      <c r="AB5" s="142" t="s">
        <v>591</v>
      </c>
      <c r="AC5" s="61" t="s">
        <v>592</v>
      </c>
      <c r="AD5" s="61">
        <v>1</v>
      </c>
      <c r="AE5" s="61">
        <v>2</v>
      </c>
      <c r="AF5" s="61">
        <v>3</v>
      </c>
      <c r="AG5" s="142" t="s">
        <v>591</v>
      </c>
      <c r="AH5" s="61" t="s">
        <v>592</v>
      </c>
      <c r="AI5" s="61">
        <v>1</v>
      </c>
      <c r="AJ5" s="61">
        <v>2</v>
      </c>
      <c r="AK5" s="61">
        <v>3</v>
      </c>
      <c r="AL5" s="142" t="s">
        <v>591</v>
      </c>
      <c r="AM5" s="61" t="s">
        <v>592</v>
      </c>
      <c r="AN5" s="61">
        <v>1</v>
      </c>
      <c r="AO5" s="61">
        <v>2</v>
      </c>
      <c r="AP5" s="61">
        <v>3</v>
      </c>
      <c r="AQ5" s="142" t="s">
        <v>591</v>
      </c>
      <c r="AR5" s="61" t="s">
        <v>592</v>
      </c>
      <c r="AS5" s="61">
        <v>1</v>
      </c>
      <c r="AT5" s="61">
        <v>2</v>
      </c>
      <c r="AU5" s="61">
        <v>3</v>
      </c>
      <c r="AV5" s="142" t="s">
        <v>591</v>
      </c>
      <c r="AW5" s="61" t="s">
        <v>592</v>
      </c>
      <c r="AX5" s="61">
        <v>1</v>
      </c>
      <c r="AY5" s="61">
        <v>2</v>
      </c>
      <c r="AZ5" s="61">
        <v>3</v>
      </c>
      <c r="BA5" s="142" t="s">
        <v>591</v>
      </c>
      <c r="BB5" s="61" t="s">
        <v>592</v>
      </c>
      <c r="BC5" s="61">
        <v>1</v>
      </c>
      <c r="BD5" s="61">
        <v>2</v>
      </c>
      <c r="BE5" s="61">
        <v>3</v>
      </c>
      <c r="BF5" s="142" t="s">
        <v>591</v>
      </c>
      <c r="BG5" s="61" t="s">
        <v>592</v>
      </c>
      <c r="BH5" s="242"/>
      <c r="BJ5" s="223"/>
    </row>
    <row r="6" spans="1:63" ht="14.25" customHeight="1" x14ac:dyDescent="0.2">
      <c r="A6" s="242"/>
      <c r="B6" s="61">
        <v>1</v>
      </c>
      <c r="C6" s="61">
        <v>2</v>
      </c>
      <c r="D6" s="61">
        <v>3</v>
      </c>
      <c r="E6" s="61">
        <v>4</v>
      </c>
      <c r="F6" s="61">
        <v>5</v>
      </c>
      <c r="G6" s="61">
        <v>6</v>
      </c>
      <c r="H6" s="61">
        <v>7</v>
      </c>
      <c r="I6" s="61">
        <v>8</v>
      </c>
      <c r="J6" s="61">
        <v>9</v>
      </c>
      <c r="K6" s="61">
        <v>10</v>
      </c>
      <c r="L6" s="61">
        <v>11</v>
      </c>
      <c r="M6" s="61">
        <v>12</v>
      </c>
      <c r="N6" s="61">
        <v>13</v>
      </c>
      <c r="O6" s="61">
        <v>14</v>
      </c>
      <c r="P6" s="61">
        <v>15</v>
      </c>
      <c r="Q6" s="61">
        <v>16</v>
      </c>
      <c r="R6" s="61">
        <v>17</v>
      </c>
      <c r="S6" s="61">
        <v>18</v>
      </c>
      <c r="T6" s="61">
        <v>19</v>
      </c>
      <c r="U6" s="61">
        <v>20</v>
      </c>
      <c r="V6" s="61">
        <v>21</v>
      </c>
      <c r="W6" s="61">
        <v>22</v>
      </c>
      <c r="X6" s="61">
        <v>23</v>
      </c>
      <c r="Y6" s="61">
        <v>24</v>
      </c>
      <c r="Z6" s="61">
        <v>25</v>
      </c>
      <c r="AA6" s="61">
        <v>26</v>
      </c>
      <c r="AB6" s="61">
        <v>27</v>
      </c>
      <c r="AC6" s="61">
        <v>28</v>
      </c>
      <c r="AD6" s="61">
        <v>29</v>
      </c>
      <c r="AE6" s="61">
        <v>30</v>
      </c>
      <c r="AF6" s="61">
        <v>31</v>
      </c>
      <c r="AG6" s="61">
        <v>32</v>
      </c>
      <c r="AH6" s="61">
        <v>33</v>
      </c>
      <c r="AI6" s="61">
        <v>34</v>
      </c>
      <c r="AJ6" s="61">
        <v>35</v>
      </c>
      <c r="AK6" s="61">
        <v>36</v>
      </c>
      <c r="AL6" s="61">
        <v>37</v>
      </c>
      <c r="AM6" s="61">
        <v>38</v>
      </c>
      <c r="AN6" s="61">
        <v>39</v>
      </c>
      <c r="AO6" s="61">
        <v>40</v>
      </c>
      <c r="AP6" s="61">
        <v>41</v>
      </c>
      <c r="AQ6" s="61">
        <v>42</v>
      </c>
      <c r="AR6" s="61">
        <v>43</v>
      </c>
      <c r="AS6" s="61">
        <v>44</v>
      </c>
      <c r="AT6" s="61">
        <v>45</v>
      </c>
      <c r="AU6" s="61">
        <v>46</v>
      </c>
      <c r="AV6" s="61">
        <v>47</v>
      </c>
      <c r="AW6" s="61">
        <v>48</v>
      </c>
      <c r="AX6" s="61">
        <v>49</v>
      </c>
      <c r="AY6" s="61">
        <v>50</v>
      </c>
      <c r="AZ6" s="61">
        <v>51</v>
      </c>
      <c r="BA6" s="61">
        <v>52</v>
      </c>
      <c r="BB6" s="61">
        <v>53</v>
      </c>
      <c r="BC6" s="61">
        <v>54</v>
      </c>
      <c r="BD6" s="61">
        <v>55</v>
      </c>
      <c r="BE6" s="61">
        <v>56</v>
      </c>
      <c r="BF6" s="61">
        <v>57</v>
      </c>
      <c r="BG6" s="61">
        <v>58</v>
      </c>
      <c r="BH6" s="242"/>
    </row>
    <row r="7" spans="1:63" x14ac:dyDescent="0.2">
      <c r="A7" s="242"/>
      <c r="B7" s="138" t="s">
        <v>53</v>
      </c>
      <c r="C7" s="64" t="s">
        <v>20</v>
      </c>
      <c r="D7" s="53">
        <f>'Раздел 7'!D7</f>
        <v>0</v>
      </c>
      <c r="E7" s="53">
        <f>'Раздел 7'!E7</f>
        <v>0</v>
      </c>
      <c r="F7" s="53">
        <f>'Раздел 7'!F7</f>
        <v>0</v>
      </c>
      <c r="G7" s="53">
        <f>'Раздел 7'!G7</f>
        <v>0</v>
      </c>
      <c r="H7" s="53">
        <f>'Раздел 7'!H7</f>
        <v>0</v>
      </c>
      <c r="I7" s="53">
        <f>'Раздел 7'!I7</f>
        <v>0</v>
      </c>
      <c r="J7" s="53">
        <f>'Раздел 7'!J7</f>
        <v>0</v>
      </c>
      <c r="K7" s="53">
        <f>'Раздел 7'!K7</f>
        <v>0</v>
      </c>
      <c r="L7" s="53">
        <f>'Раздел 7'!L7</f>
        <v>0</v>
      </c>
      <c r="M7" s="53">
        <f>'Раздел 7'!M7</f>
        <v>0</v>
      </c>
      <c r="N7" s="53">
        <f>'Раздел 7'!N7</f>
        <v>0</v>
      </c>
      <c r="O7" s="53">
        <f>'Раздел 7'!O7</f>
        <v>0</v>
      </c>
      <c r="P7" s="53">
        <f>'Раздел 7'!P7</f>
        <v>0</v>
      </c>
      <c r="Q7" s="53">
        <f>'Раздел 7'!Q7</f>
        <v>0</v>
      </c>
      <c r="R7" s="53">
        <f>'Раздел 7'!R7</f>
        <v>0</v>
      </c>
      <c r="S7" s="53">
        <f>'Раздел 7'!S7</f>
        <v>0</v>
      </c>
      <c r="T7" s="53">
        <f>'Раздел 7'!T7</f>
        <v>0</v>
      </c>
      <c r="U7" s="53">
        <f>'Раздел 7'!U7</f>
        <v>0</v>
      </c>
      <c r="V7" s="53">
        <f>'Раздел 7'!V7</f>
        <v>0</v>
      </c>
      <c r="W7" s="53">
        <f>'Раздел 7'!W7</f>
        <v>0</v>
      </c>
      <c r="X7" s="53">
        <f>'Раздел 7'!X7</f>
        <v>0</v>
      </c>
      <c r="Y7" s="53">
        <f>'Раздел 7'!Y7</f>
        <v>0</v>
      </c>
      <c r="Z7" s="53">
        <f>'Раздел 7'!Z7</f>
        <v>0</v>
      </c>
      <c r="AA7" s="53">
        <f>'Раздел 7'!AA7</f>
        <v>0</v>
      </c>
      <c r="AB7" s="53">
        <f>'Раздел 7'!AB7</f>
        <v>0</v>
      </c>
      <c r="AC7" s="53">
        <f>'Раздел 7'!AC7</f>
        <v>0</v>
      </c>
      <c r="AD7" s="53">
        <f>'Раздел 7'!AD7</f>
        <v>0</v>
      </c>
      <c r="AE7" s="53">
        <f>'Раздел 7'!AE7</f>
        <v>0</v>
      </c>
      <c r="AF7" s="53">
        <f>'Раздел 7'!AF7</f>
        <v>0</v>
      </c>
      <c r="AG7" s="53">
        <f>'Раздел 7'!AG7</f>
        <v>0</v>
      </c>
      <c r="AH7" s="53">
        <f>'Раздел 7'!AH7</f>
        <v>0</v>
      </c>
      <c r="AI7" s="53">
        <f>'Раздел 7'!AI7</f>
        <v>0</v>
      </c>
      <c r="AJ7" s="53">
        <f>'Раздел 7'!AJ7</f>
        <v>0</v>
      </c>
      <c r="AK7" s="53">
        <f>'Раздел 7'!AK7</f>
        <v>0</v>
      </c>
      <c r="AL7" s="53">
        <f>'Раздел 7'!AL7</f>
        <v>0</v>
      </c>
      <c r="AM7" s="53">
        <f>'Раздел 7'!AM7</f>
        <v>0</v>
      </c>
      <c r="AN7" s="53">
        <f>'Раздел 7'!AN7</f>
        <v>0</v>
      </c>
      <c r="AO7" s="53">
        <f>'Раздел 7'!AO7</f>
        <v>0</v>
      </c>
      <c r="AP7" s="53">
        <f>'Раздел 7'!AP7</f>
        <v>0</v>
      </c>
      <c r="AQ7" s="53">
        <f>'Раздел 7'!AQ7</f>
        <v>0</v>
      </c>
      <c r="AR7" s="53">
        <f>'Раздел 7'!AR7</f>
        <v>0</v>
      </c>
      <c r="AS7" s="53">
        <f>'Раздел 7'!AS7</f>
        <v>0</v>
      </c>
      <c r="AT7" s="53">
        <f>'Раздел 7'!AT7</f>
        <v>0</v>
      </c>
      <c r="AU7" s="53">
        <f>'Раздел 7'!AU7</f>
        <v>0</v>
      </c>
      <c r="AV7" s="53">
        <f>'Раздел 7'!AV7</f>
        <v>0</v>
      </c>
      <c r="AW7" s="53">
        <f>'Раздел 7'!AW7</f>
        <v>0</v>
      </c>
      <c r="AX7" s="53">
        <f>'Раздел 7'!AX7</f>
        <v>0</v>
      </c>
      <c r="AY7" s="53">
        <f>'Раздел 7'!AY7</f>
        <v>0</v>
      </c>
      <c r="AZ7" s="53">
        <f>'Раздел 7'!AZ7</f>
        <v>0</v>
      </c>
      <c r="BA7" s="53">
        <f>'Раздел 7'!BA7</f>
        <v>0</v>
      </c>
      <c r="BB7" s="53">
        <f>'Раздел 7'!BB7</f>
        <v>0</v>
      </c>
      <c r="BC7" s="53">
        <f>'Раздел 7'!BC7</f>
        <v>0</v>
      </c>
      <c r="BD7" s="53">
        <f>'Раздел 7'!BD7</f>
        <v>0</v>
      </c>
      <c r="BE7" s="53">
        <f>'Раздел 7'!BE7</f>
        <v>0</v>
      </c>
      <c r="BF7" s="53">
        <f>'Раздел 7'!BF7</f>
        <v>0</v>
      </c>
      <c r="BG7" s="53">
        <f>'Раздел 7'!BG7</f>
        <v>0</v>
      </c>
      <c r="BH7" s="242"/>
      <c r="BJ7" s="39" t="e">
        <v>#REF!</v>
      </c>
      <c r="BK7" s="169">
        <f>'Раздел 2'!D7</f>
        <v>0</v>
      </c>
    </row>
    <row r="8" spans="1:63" x14ac:dyDescent="0.2">
      <c r="A8" s="242"/>
      <c r="B8" s="138" t="s">
        <v>687</v>
      </c>
      <c r="C8" s="64" t="s">
        <v>21</v>
      </c>
      <c r="D8" s="53">
        <f>'Раздел 7'!D8</f>
        <v>0</v>
      </c>
      <c r="E8" s="53">
        <f>'Раздел 7'!E8</f>
        <v>0</v>
      </c>
      <c r="F8" s="53">
        <f>'Раздел 7'!F8</f>
        <v>0</v>
      </c>
      <c r="G8" s="53">
        <f>'Раздел 7'!G8</f>
        <v>0</v>
      </c>
      <c r="H8" s="53">
        <f>'Раздел 7'!H8</f>
        <v>0</v>
      </c>
      <c r="I8" s="53">
        <f>'Раздел 7'!I8</f>
        <v>0</v>
      </c>
      <c r="J8" s="53">
        <f>'Раздел 7'!J8</f>
        <v>0</v>
      </c>
      <c r="K8" s="53">
        <f>'Раздел 7'!K8</f>
        <v>0</v>
      </c>
      <c r="L8" s="53">
        <f>'Раздел 7'!L8</f>
        <v>0</v>
      </c>
      <c r="M8" s="53">
        <f>'Раздел 7'!M8</f>
        <v>0</v>
      </c>
      <c r="N8" s="53">
        <f>'Раздел 7'!N8</f>
        <v>0</v>
      </c>
      <c r="O8" s="53">
        <f>'Раздел 7'!O8</f>
        <v>0</v>
      </c>
      <c r="P8" s="53">
        <f>'Раздел 7'!P8</f>
        <v>0</v>
      </c>
      <c r="Q8" s="53">
        <f>'Раздел 7'!Q8</f>
        <v>0</v>
      </c>
      <c r="R8" s="53">
        <f>'Раздел 7'!R8</f>
        <v>0</v>
      </c>
      <c r="S8" s="53">
        <f>'Раздел 7'!S8</f>
        <v>0</v>
      </c>
      <c r="T8" s="53">
        <f>'Раздел 7'!T8</f>
        <v>0</v>
      </c>
      <c r="U8" s="53">
        <f>'Раздел 7'!U8</f>
        <v>0</v>
      </c>
      <c r="V8" s="53">
        <f>'Раздел 7'!V8</f>
        <v>0</v>
      </c>
      <c r="W8" s="53">
        <f>'Раздел 7'!W8</f>
        <v>0</v>
      </c>
      <c r="X8" s="53">
        <f>'Раздел 7'!X8</f>
        <v>0</v>
      </c>
      <c r="Y8" s="53">
        <f>'Раздел 7'!Y8</f>
        <v>0</v>
      </c>
      <c r="Z8" s="53">
        <f>'Раздел 7'!Z8</f>
        <v>0</v>
      </c>
      <c r="AA8" s="53">
        <f>'Раздел 7'!AA8</f>
        <v>0</v>
      </c>
      <c r="AB8" s="53">
        <f>'Раздел 7'!AB8</f>
        <v>0</v>
      </c>
      <c r="AC8" s="53">
        <f>'Раздел 7'!AC8</f>
        <v>0</v>
      </c>
      <c r="AD8" s="53">
        <f>'Раздел 7'!AD8</f>
        <v>0</v>
      </c>
      <c r="AE8" s="53">
        <f>'Раздел 7'!AE8</f>
        <v>0</v>
      </c>
      <c r="AF8" s="53">
        <f>'Раздел 7'!AF8</f>
        <v>0</v>
      </c>
      <c r="AG8" s="53">
        <f>'Раздел 7'!AG8</f>
        <v>0</v>
      </c>
      <c r="AH8" s="53">
        <f>'Раздел 7'!AH8</f>
        <v>0</v>
      </c>
      <c r="AI8" s="53">
        <f>'Раздел 7'!AI8</f>
        <v>0</v>
      </c>
      <c r="AJ8" s="53">
        <f>'Раздел 7'!AJ8</f>
        <v>0</v>
      </c>
      <c r="AK8" s="53">
        <f>'Раздел 7'!AK8</f>
        <v>0</v>
      </c>
      <c r="AL8" s="53">
        <f>'Раздел 7'!AL8</f>
        <v>0</v>
      </c>
      <c r="AM8" s="53">
        <f>'Раздел 7'!AM8</f>
        <v>0</v>
      </c>
      <c r="AN8" s="53">
        <f>'Раздел 7'!AN8</f>
        <v>0</v>
      </c>
      <c r="AO8" s="53">
        <f>'Раздел 7'!AO8</f>
        <v>0</v>
      </c>
      <c r="AP8" s="53">
        <f>'Раздел 7'!AP8</f>
        <v>0</v>
      </c>
      <c r="AQ8" s="53">
        <f>'Раздел 7'!AQ8</f>
        <v>0</v>
      </c>
      <c r="AR8" s="53">
        <f>'Раздел 7'!AR8</f>
        <v>0</v>
      </c>
      <c r="AS8" s="53">
        <f>'Раздел 7'!AS8</f>
        <v>0</v>
      </c>
      <c r="AT8" s="53">
        <f>'Раздел 7'!AT8</f>
        <v>0</v>
      </c>
      <c r="AU8" s="53">
        <f>'Раздел 7'!AU8</f>
        <v>0</v>
      </c>
      <c r="AV8" s="53">
        <f>'Раздел 7'!AV8</f>
        <v>0</v>
      </c>
      <c r="AW8" s="53">
        <f>'Раздел 7'!AW8</f>
        <v>0</v>
      </c>
      <c r="AX8" s="53">
        <f>'Раздел 7'!AX8</f>
        <v>0</v>
      </c>
      <c r="AY8" s="53">
        <f>'Раздел 7'!AY8</f>
        <v>0</v>
      </c>
      <c r="AZ8" s="53">
        <f>'Раздел 7'!AZ8</f>
        <v>0</v>
      </c>
      <c r="BA8" s="53">
        <f>'Раздел 7'!BA8</f>
        <v>0</v>
      </c>
      <c r="BB8" s="53">
        <f>'Раздел 7'!BB8</f>
        <v>0</v>
      </c>
      <c r="BC8" s="53">
        <f>'Раздел 7'!BC8</f>
        <v>0</v>
      </c>
      <c r="BD8" s="53">
        <f>'Раздел 7'!BD8</f>
        <v>0</v>
      </c>
      <c r="BE8" s="53">
        <f>'Раздел 7'!BE8</f>
        <v>0</v>
      </c>
      <c r="BF8" s="53">
        <f>'Раздел 7'!BF8</f>
        <v>0</v>
      </c>
      <c r="BG8" s="53">
        <f>'Раздел 7'!BG8</f>
        <v>0</v>
      </c>
      <c r="BH8" s="242"/>
      <c r="BJ8" s="39"/>
      <c r="BK8" s="169">
        <f>'Раздел 2'!D8</f>
        <v>0</v>
      </c>
    </row>
    <row r="9" spans="1:63" x14ac:dyDescent="0.2">
      <c r="A9" s="242"/>
      <c r="B9" s="138" t="s">
        <v>54</v>
      </c>
      <c r="C9" s="64" t="s">
        <v>22</v>
      </c>
      <c r="D9" s="53">
        <f>'Раздел 7'!D9</f>
        <v>0</v>
      </c>
      <c r="E9" s="53">
        <f>'Раздел 7'!E9</f>
        <v>0</v>
      </c>
      <c r="F9" s="53">
        <f>'Раздел 7'!F9</f>
        <v>0</v>
      </c>
      <c r="G9" s="53">
        <f>'Раздел 7'!G9</f>
        <v>0</v>
      </c>
      <c r="H9" s="53">
        <f>'Раздел 7'!H9</f>
        <v>0</v>
      </c>
      <c r="I9" s="53">
        <f>'Раздел 7'!I9</f>
        <v>0</v>
      </c>
      <c r="J9" s="53">
        <f>'Раздел 7'!J9</f>
        <v>0</v>
      </c>
      <c r="K9" s="53">
        <f>'Раздел 7'!K9</f>
        <v>0</v>
      </c>
      <c r="L9" s="53">
        <f>'Раздел 7'!L9</f>
        <v>0</v>
      </c>
      <c r="M9" s="53">
        <f>'Раздел 7'!M9</f>
        <v>0</v>
      </c>
      <c r="N9" s="53">
        <f>'Раздел 7'!N9</f>
        <v>0</v>
      </c>
      <c r="O9" s="53">
        <f>'Раздел 7'!O9</f>
        <v>0</v>
      </c>
      <c r="P9" s="53">
        <f>'Раздел 7'!P9</f>
        <v>0</v>
      </c>
      <c r="Q9" s="53">
        <f>'Раздел 7'!Q9</f>
        <v>0</v>
      </c>
      <c r="R9" s="53">
        <f>'Раздел 7'!R9</f>
        <v>0</v>
      </c>
      <c r="S9" s="53">
        <f>'Раздел 7'!S9</f>
        <v>0</v>
      </c>
      <c r="T9" s="53">
        <f>'Раздел 7'!T9</f>
        <v>0</v>
      </c>
      <c r="U9" s="53">
        <f>'Раздел 7'!U9</f>
        <v>0</v>
      </c>
      <c r="V9" s="53">
        <f>'Раздел 7'!V9</f>
        <v>0</v>
      </c>
      <c r="W9" s="53">
        <f>'Раздел 7'!W9</f>
        <v>0</v>
      </c>
      <c r="X9" s="53">
        <f>'Раздел 7'!X9</f>
        <v>0</v>
      </c>
      <c r="Y9" s="53">
        <f>'Раздел 7'!Y9</f>
        <v>0</v>
      </c>
      <c r="Z9" s="53">
        <f>'Раздел 7'!Z9</f>
        <v>0</v>
      </c>
      <c r="AA9" s="53">
        <f>'Раздел 7'!AA9</f>
        <v>0</v>
      </c>
      <c r="AB9" s="53">
        <f>'Раздел 7'!AB9</f>
        <v>0</v>
      </c>
      <c r="AC9" s="53">
        <f>'Раздел 7'!AC9</f>
        <v>0</v>
      </c>
      <c r="AD9" s="53">
        <f>'Раздел 7'!AD9</f>
        <v>0</v>
      </c>
      <c r="AE9" s="53">
        <f>'Раздел 7'!AE9</f>
        <v>0</v>
      </c>
      <c r="AF9" s="53">
        <f>'Раздел 7'!AF9</f>
        <v>0</v>
      </c>
      <c r="AG9" s="53">
        <f>'Раздел 7'!AG9</f>
        <v>0</v>
      </c>
      <c r="AH9" s="53">
        <f>'Раздел 7'!AH9</f>
        <v>0</v>
      </c>
      <c r="AI9" s="53">
        <f>'Раздел 7'!AI9</f>
        <v>0</v>
      </c>
      <c r="AJ9" s="53">
        <f>'Раздел 7'!AJ9</f>
        <v>0</v>
      </c>
      <c r="AK9" s="53">
        <f>'Раздел 7'!AK9</f>
        <v>0</v>
      </c>
      <c r="AL9" s="53">
        <f>'Раздел 7'!AL9</f>
        <v>0</v>
      </c>
      <c r="AM9" s="53">
        <f>'Раздел 7'!AM9</f>
        <v>0</v>
      </c>
      <c r="AN9" s="53">
        <f>'Раздел 7'!AN9</f>
        <v>0</v>
      </c>
      <c r="AO9" s="53">
        <f>'Раздел 7'!AO9</f>
        <v>0</v>
      </c>
      <c r="AP9" s="53">
        <f>'Раздел 7'!AP9</f>
        <v>0</v>
      </c>
      <c r="AQ9" s="53">
        <f>'Раздел 7'!AQ9</f>
        <v>0</v>
      </c>
      <c r="AR9" s="53">
        <f>'Раздел 7'!AR9</f>
        <v>0</v>
      </c>
      <c r="AS9" s="53">
        <f>'Раздел 7'!AS9</f>
        <v>0</v>
      </c>
      <c r="AT9" s="53">
        <f>'Раздел 7'!AT9</f>
        <v>0</v>
      </c>
      <c r="AU9" s="53">
        <f>'Раздел 7'!AU9</f>
        <v>0</v>
      </c>
      <c r="AV9" s="53">
        <f>'Раздел 7'!AV9</f>
        <v>0</v>
      </c>
      <c r="AW9" s="53">
        <f>'Раздел 7'!AW9</f>
        <v>0</v>
      </c>
      <c r="AX9" s="53">
        <f>'Раздел 7'!AX9</f>
        <v>0</v>
      </c>
      <c r="AY9" s="53">
        <f>'Раздел 7'!AY9</f>
        <v>0</v>
      </c>
      <c r="AZ9" s="53">
        <f>'Раздел 7'!AZ9</f>
        <v>0</v>
      </c>
      <c r="BA9" s="53">
        <f>'Раздел 7'!BA9</f>
        <v>0</v>
      </c>
      <c r="BB9" s="53">
        <f>'Раздел 7'!BB9</f>
        <v>0</v>
      </c>
      <c r="BC9" s="53">
        <f>'Раздел 7'!BC9</f>
        <v>0</v>
      </c>
      <c r="BD9" s="53">
        <f>'Раздел 7'!BD9</f>
        <v>0</v>
      </c>
      <c r="BE9" s="53">
        <f>'Раздел 7'!BE9</f>
        <v>0</v>
      </c>
      <c r="BF9" s="53">
        <f>'Раздел 7'!BF9</f>
        <v>0</v>
      </c>
      <c r="BG9" s="53">
        <f>'Раздел 7'!BG9</f>
        <v>0</v>
      </c>
      <c r="BH9" s="242"/>
      <c r="BJ9" s="39" t="e">
        <v>#REF!</v>
      </c>
      <c r="BK9" s="169">
        <f>'Раздел 2'!D9</f>
        <v>0</v>
      </c>
    </row>
    <row r="10" spans="1:63" x14ac:dyDescent="0.2">
      <c r="A10" s="242"/>
      <c r="B10" s="138" t="s">
        <v>55</v>
      </c>
      <c r="C10" s="64" t="s">
        <v>23</v>
      </c>
      <c r="D10" s="53">
        <f>'Раздел 7'!D10</f>
        <v>0</v>
      </c>
      <c r="E10" s="53">
        <f>'Раздел 7'!E10</f>
        <v>0</v>
      </c>
      <c r="F10" s="53">
        <f>'Раздел 7'!F10</f>
        <v>0</v>
      </c>
      <c r="G10" s="53">
        <f>'Раздел 7'!G10</f>
        <v>0</v>
      </c>
      <c r="H10" s="53">
        <f>'Раздел 7'!H10</f>
        <v>0</v>
      </c>
      <c r="I10" s="53">
        <f>'Раздел 7'!I10</f>
        <v>0</v>
      </c>
      <c r="J10" s="53">
        <f>'Раздел 7'!J10</f>
        <v>0</v>
      </c>
      <c r="K10" s="53">
        <f>'Раздел 7'!K10</f>
        <v>0</v>
      </c>
      <c r="L10" s="53">
        <f>'Раздел 7'!L10</f>
        <v>0</v>
      </c>
      <c r="M10" s="53">
        <f>'Раздел 7'!M10</f>
        <v>0</v>
      </c>
      <c r="N10" s="53">
        <f>'Раздел 7'!N10</f>
        <v>0</v>
      </c>
      <c r="O10" s="53">
        <f>'Раздел 7'!O10</f>
        <v>0</v>
      </c>
      <c r="P10" s="53">
        <f>'Раздел 7'!P10</f>
        <v>0</v>
      </c>
      <c r="Q10" s="53">
        <f>'Раздел 7'!Q10</f>
        <v>0</v>
      </c>
      <c r="R10" s="53">
        <f>'Раздел 7'!R10</f>
        <v>0</v>
      </c>
      <c r="S10" s="53">
        <f>'Раздел 7'!S10</f>
        <v>0</v>
      </c>
      <c r="T10" s="53">
        <f>'Раздел 7'!T10</f>
        <v>0</v>
      </c>
      <c r="U10" s="53">
        <f>'Раздел 7'!U10</f>
        <v>0</v>
      </c>
      <c r="V10" s="53">
        <f>'Раздел 7'!V10</f>
        <v>0</v>
      </c>
      <c r="W10" s="53">
        <f>'Раздел 7'!W10</f>
        <v>0</v>
      </c>
      <c r="X10" s="53">
        <f>'Раздел 7'!X10</f>
        <v>0</v>
      </c>
      <c r="Y10" s="53">
        <f>'Раздел 7'!Y10</f>
        <v>0</v>
      </c>
      <c r="Z10" s="53">
        <f>'Раздел 7'!Z10</f>
        <v>0</v>
      </c>
      <c r="AA10" s="53">
        <f>'Раздел 7'!AA10</f>
        <v>0</v>
      </c>
      <c r="AB10" s="53">
        <f>'Раздел 7'!AB10</f>
        <v>0</v>
      </c>
      <c r="AC10" s="53">
        <f>'Раздел 7'!AC10</f>
        <v>0</v>
      </c>
      <c r="AD10" s="53">
        <f>'Раздел 7'!AD10</f>
        <v>0</v>
      </c>
      <c r="AE10" s="53">
        <f>'Раздел 7'!AE10</f>
        <v>0</v>
      </c>
      <c r="AF10" s="53">
        <f>'Раздел 7'!AF10</f>
        <v>0</v>
      </c>
      <c r="AG10" s="53">
        <f>'Раздел 7'!AG10</f>
        <v>0</v>
      </c>
      <c r="AH10" s="53">
        <f>'Раздел 7'!AH10</f>
        <v>0</v>
      </c>
      <c r="AI10" s="53">
        <f>'Раздел 7'!AI10</f>
        <v>0</v>
      </c>
      <c r="AJ10" s="53">
        <f>'Раздел 7'!AJ10</f>
        <v>0</v>
      </c>
      <c r="AK10" s="53">
        <f>'Раздел 7'!AK10</f>
        <v>0</v>
      </c>
      <c r="AL10" s="53">
        <f>'Раздел 7'!AL10</f>
        <v>0</v>
      </c>
      <c r="AM10" s="53">
        <f>'Раздел 7'!AM10</f>
        <v>0</v>
      </c>
      <c r="AN10" s="53">
        <f>'Раздел 7'!AN10</f>
        <v>0</v>
      </c>
      <c r="AO10" s="53">
        <f>'Раздел 7'!AO10</f>
        <v>0</v>
      </c>
      <c r="AP10" s="53">
        <f>'Раздел 7'!AP10</f>
        <v>0</v>
      </c>
      <c r="AQ10" s="53">
        <f>'Раздел 7'!AQ10</f>
        <v>0</v>
      </c>
      <c r="AR10" s="53">
        <f>'Раздел 7'!AR10</f>
        <v>0</v>
      </c>
      <c r="AS10" s="53">
        <f>'Раздел 7'!AS10</f>
        <v>0</v>
      </c>
      <c r="AT10" s="53">
        <f>'Раздел 7'!AT10</f>
        <v>0</v>
      </c>
      <c r="AU10" s="53">
        <f>'Раздел 7'!AU10</f>
        <v>0</v>
      </c>
      <c r="AV10" s="53">
        <f>'Раздел 7'!AV10</f>
        <v>0</v>
      </c>
      <c r="AW10" s="53">
        <f>'Раздел 7'!AW10</f>
        <v>0</v>
      </c>
      <c r="AX10" s="53">
        <f>'Раздел 7'!AX10</f>
        <v>0</v>
      </c>
      <c r="AY10" s="53">
        <f>'Раздел 7'!AY10</f>
        <v>0</v>
      </c>
      <c r="AZ10" s="53">
        <f>'Раздел 7'!AZ10</f>
        <v>0</v>
      </c>
      <c r="BA10" s="53">
        <f>'Раздел 7'!BA10</f>
        <v>0</v>
      </c>
      <c r="BB10" s="53">
        <f>'Раздел 7'!BB10</f>
        <v>0</v>
      </c>
      <c r="BC10" s="53">
        <f>'Раздел 7'!BC10</f>
        <v>0</v>
      </c>
      <c r="BD10" s="53">
        <f>'Раздел 7'!BD10</f>
        <v>0</v>
      </c>
      <c r="BE10" s="53">
        <f>'Раздел 7'!BE10</f>
        <v>0</v>
      </c>
      <c r="BF10" s="53">
        <f>'Раздел 7'!BF10</f>
        <v>0</v>
      </c>
      <c r="BG10" s="53">
        <f>'Раздел 7'!BG10</f>
        <v>0</v>
      </c>
      <c r="BH10" s="242"/>
      <c r="BJ10" s="39" t="e">
        <v>#REF!</v>
      </c>
      <c r="BK10" s="169">
        <f>'Раздел 2'!D10</f>
        <v>0</v>
      </c>
    </row>
    <row r="11" spans="1:63" x14ac:dyDescent="0.2">
      <c r="A11" s="242"/>
      <c r="B11" s="138" t="s">
        <v>56</v>
      </c>
      <c r="C11" s="64" t="s">
        <v>25</v>
      </c>
      <c r="D11" s="53">
        <f>'Раздел 7'!D11</f>
        <v>0</v>
      </c>
      <c r="E11" s="53">
        <f>'Раздел 7'!E11</f>
        <v>0</v>
      </c>
      <c r="F11" s="53">
        <f>'Раздел 7'!F11</f>
        <v>0</v>
      </c>
      <c r="G11" s="53">
        <f>'Раздел 7'!G11</f>
        <v>0</v>
      </c>
      <c r="H11" s="53">
        <f>'Раздел 7'!H11</f>
        <v>0</v>
      </c>
      <c r="I11" s="53">
        <f>'Раздел 7'!I11</f>
        <v>0</v>
      </c>
      <c r="J11" s="53">
        <f>'Раздел 7'!J11</f>
        <v>0</v>
      </c>
      <c r="K11" s="53">
        <f>'Раздел 7'!K11</f>
        <v>0</v>
      </c>
      <c r="L11" s="53">
        <f>'Раздел 7'!L11</f>
        <v>0</v>
      </c>
      <c r="M11" s="53">
        <f>'Раздел 7'!M11</f>
        <v>0</v>
      </c>
      <c r="N11" s="53">
        <f>'Раздел 7'!N11</f>
        <v>0</v>
      </c>
      <c r="O11" s="53">
        <f>'Раздел 7'!O11</f>
        <v>0</v>
      </c>
      <c r="P11" s="53">
        <f>'Раздел 7'!P11</f>
        <v>0</v>
      </c>
      <c r="Q11" s="53">
        <f>'Раздел 7'!Q11</f>
        <v>0</v>
      </c>
      <c r="R11" s="53">
        <f>'Раздел 7'!R11</f>
        <v>0</v>
      </c>
      <c r="S11" s="53">
        <f>'Раздел 7'!S11</f>
        <v>0</v>
      </c>
      <c r="T11" s="53">
        <f>'Раздел 7'!T11</f>
        <v>0</v>
      </c>
      <c r="U11" s="53">
        <f>'Раздел 7'!U11</f>
        <v>0</v>
      </c>
      <c r="V11" s="53">
        <f>'Раздел 7'!V11</f>
        <v>0</v>
      </c>
      <c r="W11" s="53">
        <f>'Раздел 7'!W11</f>
        <v>0</v>
      </c>
      <c r="X11" s="53">
        <f>'Раздел 7'!X11</f>
        <v>0</v>
      </c>
      <c r="Y11" s="53">
        <f>'Раздел 7'!Y11</f>
        <v>0</v>
      </c>
      <c r="Z11" s="53">
        <f>'Раздел 7'!Z11</f>
        <v>0</v>
      </c>
      <c r="AA11" s="53">
        <f>'Раздел 7'!AA11</f>
        <v>0</v>
      </c>
      <c r="AB11" s="53">
        <f>'Раздел 7'!AB11</f>
        <v>0</v>
      </c>
      <c r="AC11" s="53">
        <f>'Раздел 7'!AC11</f>
        <v>0</v>
      </c>
      <c r="AD11" s="53">
        <f>'Раздел 7'!AD11</f>
        <v>0</v>
      </c>
      <c r="AE11" s="53">
        <f>'Раздел 7'!AE11</f>
        <v>0</v>
      </c>
      <c r="AF11" s="53">
        <f>'Раздел 7'!AF11</f>
        <v>0</v>
      </c>
      <c r="AG11" s="53">
        <f>'Раздел 7'!AG11</f>
        <v>0</v>
      </c>
      <c r="AH11" s="53">
        <f>'Раздел 7'!AH11</f>
        <v>0</v>
      </c>
      <c r="AI11" s="53">
        <f>'Раздел 7'!AI11</f>
        <v>0</v>
      </c>
      <c r="AJ11" s="53">
        <f>'Раздел 7'!AJ11</f>
        <v>0</v>
      </c>
      <c r="AK11" s="53">
        <f>'Раздел 7'!AK11</f>
        <v>0</v>
      </c>
      <c r="AL11" s="53">
        <f>'Раздел 7'!AL11</f>
        <v>0</v>
      </c>
      <c r="AM11" s="53">
        <f>'Раздел 7'!AM11</f>
        <v>0</v>
      </c>
      <c r="AN11" s="53">
        <f>'Раздел 7'!AN11</f>
        <v>0</v>
      </c>
      <c r="AO11" s="53">
        <f>'Раздел 7'!AO11</f>
        <v>0</v>
      </c>
      <c r="AP11" s="53">
        <f>'Раздел 7'!AP11</f>
        <v>0</v>
      </c>
      <c r="AQ11" s="53">
        <f>'Раздел 7'!AQ11</f>
        <v>0</v>
      </c>
      <c r="AR11" s="53">
        <f>'Раздел 7'!AR11</f>
        <v>0</v>
      </c>
      <c r="AS11" s="53">
        <f>'Раздел 7'!AS11</f>
        <v>0</v>
      </c>
      <c r="AT11" s="53">
        <f>'Раздел 7'!AT11</f>
        <v>0</v>
      </c>
      <c r="AU11" s="53">
        <f>'Раздел 7'!AU11</f>
        <v>0</v>
      </c>
      <c r="AV11" s="53">
        <f>'Раздел 7'!AV11</f>
        <v>0</v>
      </c>
      <c r="AW11" s="53">
        <f>'Раздел 7'!AW11</f>
        <v>0</v>
      </c>
      <c r="AX11" s="53">
        <f>'Раздел 7'!AX11</f>
        <v>0</v>
      </c>
      <c r="AY11" s="53">
        <f>'Раздел 7'!AY11</f>
        <v>0</v>
      </c>
      <c r="AZ11" s="53">
        <f>'Раздел 7'!AZ11</f>
        <v>0</v>
      </c>
      <c r="BA11" s="53">
        <f>'Раздел 7'!BA11</f>
        <v>0</v>
      </c>
      <c r="BB11" s="53">
        <f>'Раздел 7'!BB11</f>
        <v>0</v>
      </c>
      <c r="BC11" s="53">
        <f>'Раздел 7'!BC11</f>
        <v>0</v>
      </c>
      <c r="BD11" s="53">
        <f>'Раздел 7'!BD11</f>
        <v>0</v>
      </c>
      <c r="BE11" s="53">
        <f>'Раздел 7'!BE11</f>
        <v>0</v>
      </c>
      <c r="BF11" s="53">
        <f>'Раздел 7'!BF11</f>
        <v>0</v>
      </c>
      <c r="BG11" s="53">
        <f>'Раздел 7'!BG11</f>
        <v>0</v>
      </c>
      <c r="BH11" s="242"/>
      <c r="BJ11" s="39" t="e">
        <v>#REF!</v>
      </c>
      <c r="BK11" s="169">
        <f>'Раздел 2'!D11</f>
        <v>0</v>
      </c>
    </row>
    <row r="12" spans="1:63" x14ac:dyDescent="0.2">
      <c r="A12" s="242"/>
      <c r="B12" s="138" t="s">
        <v>57</v>
      </c>
      <c r="C12" s="64" t="s">
        <v>26</v>
      </c>
      <c r="D12" s="53">
        <f>'Раздел 7'!D12</f>
        <v>0</v>
      </c>
      <c r="E12" s="53">
        <f>'Раздел 7'!E12</f>
        <v>0</v>
      </c>
      <c r="F12" s="53">
        <f>'Раздел 7'!F12</f>
        <v>0</v>
      </c>
      <c r="G12" s="53">
        <f>'Раздел 7'!G12</f>
        <v>0</v>
      </c>
      <c r="H12" s="53">
        <f>'Раздел 7'!H12</f>
        <v>0</v>
      </c>
      <c r="I12" s="53">
        <f>'Раздел 7'!I12</f>
        <v>0</v>
      </c>
      <c r="J12" s="53">
        <f>'Раздел 7'!J12</f>
        <v>0</v>
      </c>
      <c r="K12" s="53">
        <f>'Раздел 7'!K12</f>
        <v>0</v>
      </c>
      <c r="L12" s="53">
        <f>'Раздел 7'!L12</f>
        <v>0</v>
      </c>
      <c r="M12" s="53">
        <f>'Раздел 7'!M12</f>
        <v>0</v>
      </c>
      <c r="N12" s="53">
        <f>'Раздел 7'!N12</f>
        <v>0</v>
      </c>
      <c r="O12" s="53">
        <f>'Раздел 7'!O12</f>
        <v>0</v>
      </c>
      <c r="P12" s="53">
        <f>'Раздел 7'!P12</f>
        <v>0</v>
      </c>
      <c r="Q12" s="53">
        <f>'Раздел 7'!Q12</f>
        <v>0</v>
      </c>
      <c r="R12" s="53">
        <f>'Раздел 7'!R12</f>
        <v>0</v>
      </c>
      <c r="S12" s="53">
        <f>'Раздел 7'!S12</f>
        <v>0</v>
      </c>
      <c r="T12" s="53">
        <f>'Раздел 7'!T12</f>
        <v>0</v>
      </c>
      <c r="U12" s="53">
        <f>'Раздел 7'!U12</f>
        <v>0</v>
      </c>
      <c r="V12" s="53">
        <f>'Раздел 7'!V12</f>
        <v>0</v>
      </c>
      <c r="W12" s="53">
        <f>'Раздел 7'!W12</f>
        <v>0</v>
      </c>
      <c r="X12" s="53">
        <f>'Раздел 7'!X12</f>
        <v>0</v>
      </c>
      <c r="Y12" s="53">
        <f>'Раздел 7'!Y12</f>
        <v>0</v>
      </c>
      <c r="Z12" s="53">
        <f>'Раздел 7'!Z12</f>
        <v>0</v>
      </c>
      <c r="AA12" s="53">
        <f>'Раздел 7'!AA12</f>
        <v>0</v>
      </c>
      <c r="AB12" s="53">
        <f>'Раздел 7'!AB12</f>
        <v>0</v>
      </c>
      <c r="AC12" s="53">
        <f>'Раздел 7'!AC12</f>
        <v>0</v>
      </c>
      <c r="AD12" s="53">
        <f>'Раздел 7'!AD12</f>
        <v>0</v>
      </c>
      <c r="AE12" s="53">
        <f>'Раздел 7'!AE12</f>
        <v>0</v>
      </c>
      <c r="AF12" s="53">
        <f>'Раздел 7'!AF12</f>
        <v>0</v>
      </c>
      <c r="AG12" s="53">
        <f>'Раздел 7'!AG12</f>
        <v>0</v>
      </c>
      <c r="AH12" s="53">
        <f>'Раздел 7'!AH12</f>
        <v>0</v>
      </c>
      <c r="AI12" s="53">
        <f>'Раздел 7'!AI12</f>
        <v>0</v>
      </c>
      <c r="AJ12" s="53">
        <f>'Раздел 7'!AJ12</f>
        <v>0</v>
      </c>
      <c r="AK12" s="53">
        <f>'Раздел 7'!AK12</f>
        <v>0</v>
      </c>
      <c r="AL12" s="53">
        <f>'Раздел 7'!AL12</f>
        <v>0</v>
      </c>
      <c r="AM12" s="53">
        <f>'Раздел 7'!AM12</f>
        <v>0</v>
      </c>
      <c r="AN12" s="53">
        <f>'Раздел 7'!AN12</f>
        <v>0</v>
      </c>
      <c r="AO12" s="53">
        <f>'Раздел 7'!AO12</f>
        <v>0</v>
      </c>
      <c r="AP12" s="53">
        <f>'Раздел 7'!AP12</f>
        <v>0</v>
      </c>
      <c r="AQ12" s="53">
        <f>'Раздел 7'!AQ12</f>
        <v>0</v>
      </c>
      <c r="AR12" s="53">
        <f>'Раздел 7'!AR12</f>
        <v>0</v>
      </c>
      <c r="AS12" s="53">
        <f>'Раздел 7'!AS12</f>
        <v>0</v>
      </c>
      <c r="AT12" s="53">
        <f>'Раздел 7'!AT12</f>
        <v>0</v>
      </c>
      <c r="AU12" s="53">
        <f>'Раздел 7'!AU12</f>
        <v>0</v>
      </c>
      <c r="AV12" s="53">
        <f>'Раздел 7'!AV12</f>
        <v>0</v>
      </c>
      <c r="AW12" s="53">
        <f>'Раздел 7'!AW12</f>
        <v>0</v>
      </c>
      <c r="AX12" s="53">
        <f>'Раздел 7'!AX12</f>
        <v>0</v>
      </c>
      <c r="AY12" s="53">
        <f>'Раздел 7'!AY12</f>
        <v>0</v>
      </c>
      <c r="AZ12" s="53">
        <f>'Раздел 7'!AZ12</f>
        <v>0</v>
      </c>
      <c r="BA12" s="53">
        <f>'Раздел 7'!BA12</f>
        <v>0</v>
      </c>
      <c r="BB12" s="53">
        <f>'Раздел 7'!BB12</f>
        <v>0</v>
      </c>
      <c r="BC12" s="53">
        <f>'Раздел 7'!BC12</f>
        <v>0</v>
      </c>
      <c r="BD12" s="53">
        <f>'Раздел 7'!BD12</f>
        <v>0</v>
      </c>
      <c r="BE12" s="53">
        <f>'Раздел 7'!BE12</f>
        <v>0</v>
      </c>
      <c r="BF12" s="53">
        <f>'Раздел 7'!BF12</f>
        <v>0</v>
      </c>
      <c r="BG12" s="53">
        <f>'Раздел 7'!BG12</f>
        <v>0</v>
      </c>
      <c r="BH12" s="242"/>
      <c r="BJ12" s="39" t="e">
        <v>#REF!</v>
      </c>
      <c r="BK12" s="169">
        <f>'Раздел 2'!D12</f>
        <v>0</v>
      </c>
    </row>
    <row r="13" spans="1:63" x14ac:dyDescent="0.2">
      <c r="A13" s="242"/>
      <c r="B13" s="138" t="s">
        <v>776</v>
      </c>
      <c r="C13" s="64" t="s">
        <v>27</v>
      </c>
      <c r="D13" s="53">
        <f>'Раздел 7'!D13</f>
        <v>0</v>
      </c>
      <c r="E13" s="53">
        <f>'Раздел 7'!E13</f>
        <v>0</v>
      </c>
      <c r="F13" s="53">
        <f>'Раздел 7'!F13</f>
        <v>0</v>
      </c>
      <c r="G13" s="53">
        <f>'Раздел 7'!G13</f>
        <v>0</v>
      </c>
      <c r="H13" s="53">
        <f>'Раздел 7'!H13</f>
        <v>0</v>
      </c>
      <c r="I13" s="53">
        <f>'Раздел 7'!I13</f>
        <v>0</v>
      </c>
      <c r="J13" s="53">
        <f>'Раздел 7'!J13</f>
        <v>0</v>
      </c>
      <c r="K13" s="53">
        <f>'Раздел 7'!K13</f>
        <v>0</v>
      </c>
      <c r="L13" s="53">
        <f>'Раздел 7'!L13</f>
        <v>0</v>
      </c>
      <c r="M13" s="53">
        <f>'Раздел 7'!M13</f>
        <v>0</v>
      </c>
      <c r="N13" s="53">
        <f>'Раздел 7'!N13</f>
        <v>0</v>
      </c>
      <c r="O13" s="53">
        <f>'Раздел 7'!O13</f>
        <v>0</v>
      </c>
      <c r="P13" s="53">
        <f>'Раздел 7'!P13</f>
        <v>0</v>
      </c>
      <c r="Q13" s="53">
        <f>'Раздел 7'!Q13</f>
        <v>0</v>
      </c>
      <c r="R13" s="53">
        <f>'Раздел 7'!R13</f>
        <v>0</v>
      </c>
      <c r="S13" s="53">
        <f>'Раздел 7'!S13</f>
        <v>0</v>
      </c>
      <c r="T13" s="53">
        <f>'Раздел 7'!T13</f>
        <v>0</v>
      </c>
      <c r="U13" s="53">
        <f>'Раздел 7'!U13</f>
        <v>0</v>
      </c>
      <c r="V13" s="53">
        <f>'Раздел 7'!V13</f>
        <v>0</v>
      </c>
      <c r="W13" s="53">
        <f>'Раздел 7'!W13</f>
        <v>0</v>
      </c>
      <c r="X13" s="53">
        <f>'Раздел 7'!X13</f>
        <v>0</v>
      </c>
      <c r="Y13" s="53">
        <f>'Раздел 7'!Y13</f>
        <v>0</v>
      </c>
      <c r="Z13" s="53">
        <f>'Раздел 7'!Z13</f>
        <v>0</v>
      </c>
      <c r="AA13" s="53">
        <f>'Раздел 7'!AA13</f>
        <v>0</v>
      </c>
      <c r="AB13" s="53">
        <f>'Раздел 7'!AB13</f>
        <v>0</v>
      </c>
      <c r="AC13" s="53">
        <f>'Раздел 7'!AC13</f>
        <v>0</v>
      </c>
      <c r="AD13" s="53">
        <f>'Раздел 7'!AD13</f>
        <v>0</v>
      </c>
      <c r="AE13" s="53">
        <f>'Раздел 7'!AE13</f>
        <v>0</v>
      </c>
      <c r="AF13" s="53">
        <f>'Раздел 7'!AF13</f>
        <v>0</v>
      </c>
      <c r="AG13" s="53">
        <f>'Раздел 7'!AG13</f>
        <v>0</v>
      </c>
      <c r="AH13" s="53">
        <f>'Раздел 7'!AH13</f>
        <v>0</v>
      </c>
      <c r="AI13" s="53">
        <f>'Раздел 7'!AI13</f>
        <v>0</v>
      </c>
      <c r="AJ13" s="53">
        <f>'Раздел 7'!AJ13</f>
        <v>0</v>
      </c>
      <c r="AK13" s="53">
        <f>'Раздел 7'!AK13</f>
        <v>0</v>
      </c>
      <c r="AL13" s="53">
        <f>'Раздел 7'!AL13</f>
        <v>0</v>
      </c>
      <c r="AM13" s="53">
        <f>'Раздел 7'!AM13</f>
        <v>0</v>
      </c>
      <c r="AN13" s="53">
        <f>'Раздел 7'!AN13</f>
        <v>0</v>
      </c>
      <c r="AO13" s="53">
        <f>'Раздел 7'!AO13</f>
        <v>0</v>
      </c>
      <c r="AP13" s="53">
        <f>'Раздел 7'!AP13</f>
        <v>0</v>
      </c>
      <c r="AQ13" s="53">
        <f>'Раздел 7'!AQ13</f>
        <v>0</v>
      </c>
      <c r="AR13" s="53">
        <f>'Раздел 7'!AR13</f>
        <v>0</v>
      </c>
      <c r="AS13" s="53">
        <f>'Раздел 7'!AS13</f>
        <v>0</v>
      </c>
      <c r="AT13" s="53">
        <f>'Раздел 7'!AT13</f>
        <v>0</v>
      </c>
      <c r="AU13" s="53">
        <f>'Раздел 7'!AU13</f>
        <v>0</v>
      </c>
      <c r="AV13" s="53">
        <f>'Раздел 7'!AV13</f>
        <v>0</v>
      </c>
      <c r="AW13" s="53">
        <f>'Раздел 7'!AW13</f>
        <v>0</v>
      </c>
      <c r="AX13" s="53">
        <f>'Раздел 7'!AX13</f>
        <v>0</v>
      </c>
      <c r="AY13" s="53">
        <f>'Раздел 7'!AY13</f>
        <v>0</v>
      </c>
      <c r="AZ13" s="53">
        <f>'Раздел 7'!AZ13</f>
        <v>0</v>
      </c>
      <c r="BA13" s="53">
        <f>'Раздел 7'!BA13</f>
        <v>0</v>
      </c>
      <c r="BB13" s="53">
        <f>'Раздел 7'!BB13</f>
        <v>0</v>
      </c>
      <c r="BC13" s="53">
        <f>'Раздел 7'!BC13</f>
        <v>0</v>
      </c>
      <c r="BD13" s="53">
        <f>'Раздел 7'!BD13</f>
        <v>0</v>
      </c>
      <c r="BE13" s="53">
        <f>'Раздел 7'!BE13</f>
        <v>0</v>
      </c>
      <c r="BF13" s="53">
        <f>'Раздел 7'!BF13</f>
        <v>0</v>
      </c>
      <c r="BG13" s="53">
        <f>'Раздел 7'!BG13</f>
        <v>0</v>
      </c>
      <c r="BH13" s="242"/>
      <c r="BJ13" s="39" t="e">
        <v>#REF!</v>
      </c>
      <c r="BK13" s="169">
        <f>'Раздел 2'!D13</f>
        <v>0</v>
      </c>
    </row>
    <row r="14" spans="1:63" s="15" customFormat="1" ht="12.75" x14ac:dyDescent="0.15">
      <c r="A14" s="242"/>
      <c r="B14" s="138" t="s">
        <v>58</v>
      </c>
      <c r="C14" s="64" t="s">
        <v>31</v>
      </c>
      <c r="D14" s="53">
        <f>'Раздел 7'!D16</f>
        <v>0</v>
      </c>
      <c r="E14" s="53">
        <f>'Раздел 7'!E16</f>
        <v>0</v>
      </c>
      <c r="F14" s="53">
        <f>'Раздел 7'!F16</f>
        <v>0</v>
      </c>
      <c r="G14" s="53">
        <f>'Раздел 7'!G16</f>
        <v>0</v>
      </c>
      <c r="H14" s="53">
        <f>'Раздел 7'!H16</f>
        <v>0</v>
      </c>
      <c r="I14" s="53">
        <f>'Раздел 7'!I16</f>
        <v>0</v>
      </c>
      <c r="J14" s="53">
        <f>'Раздел 7'!J16</f>
        <v>0</v>
      </c>
      <c r="K14" s="53">
        <f>'Раздел 7'!K16</f>
        <v>0</v>
      </c>
      <c r="L14" s="53">
        <f>'Раздел 7'!L16</f>
        <v>0</v>
      </c>
      <c r="M14" s="53">
        <f>'Раздел 7'!M16</f>
        <v>0</v>
      </c>
      <c r="N14" s="53">
        <f>'Раздел 7'!N16</f>
        <v>0</v>
      </c>
      <c r="O14" s="53">
        <f>'Раздел 7'!O16</f>
        <v>0</v>
      </c>
      <c r="P14" s="53">
        <f>'Раздел 7'!P16</f>
        <v>0</v>
      </c>
      <c r="Q14" s="53">
        <f>'Раздел 7'!Q16</f>
        <v>0</v>
      </c>
      <c r="R14" s="53">
        <f>'Раздел 7'!R16</f>
        <v>0</v>
      </c>
      <c r="S14" s="53">
        <f>'Раздел 7'!S16</f>
        <v>0</v>
      </c>
      <c r="T14" s="53">
        <f>'Раздел 7'!T16</f>
        <v>0</v>
      </c>
      <c r="U14" s="53">
        <f>'Раздел 7'!U16</f>
        <v>0</v>
      </c>
      <c r="V14" s="53">
        <f>'Раздел 7'!V16</f>
        <v>0</v>
      </c>
      <c r="W14" s="53">
        <f>'Раздел 7'!W16</f>
        <v>0</v>
      </c>
      <c r="X14" s="53">
        <f>'Раздел 7'!X16</f>
        <v>0</v>
      </c>
      <c r="Y14" s="53">
        <f>'Раздел 7'!Y16</f>
        <v>0</v>
      </c>
      <c r="Z14" s="53">
        <f>'Раздел 7'!Z16</f>
        <v>0</v>
      </c>
      <c r="AA14" s="53">
        <f>'Раздел 7'!AA16</f>
        <v>0</v>
      </c>
      <c r="AB14" s="53">
        <f>'Раздел 7'!AB16</f>
        <v>0</v>
      </c>
      <c r="AC14" s="53">
        <f>'Раздел 7'!AC16</f>
        <v>0</v>
      </c>
      <c r="AD14" s="53">
        <f>'Раздел 7'!AD16</f>
        <v>0</v>
      </c>
      <c r="AE14" s="53">
        <f>'Раздел 7'!AE16</f>
        <v>0</v>
      </c>
      <c r="AF14" s="53">
        <f>'Раздел 7'!AF16</f>
        <v>0</v>
      </c>
      <c r="AG14" s="53">
        <f>'Раздел 7'!AG16</f>
        <v>0</v>
      </c>
      <c r="AH14" s="53">
        <f>'Раздел 7'!AH16</f>
        <v>0</v>
      </c>
      <c r="AI14" s="53">
        <f>'Раздел 7'!AI16</f>
        <v>0</v>
      </c>
      <c r="AJ14" s="53">
        <f>'Раздел 7'!AJ16</f>
        <v>0</v>
      </c>
      <c r="AK14" s="53">
        <f>'Раздел 7'!AK16</f>
        <v>0</v>
      </c>
      <c r="AL14" s="53">
        <f>'Раздел 7'!AL16</f>
        <v>0</v>
      </c>
      <c r="AM14" s="53">
        <f>'Раздел 7'!AM16</f>
        <v>0</v>
      </c>
      <c r="AN14" s="53">
        <f>'Раздел 7'!AN16</f>
        <v>0</v>
      </c>
      <c r="AO14" s="53">
        <f>'Раздел 7'!AO16</f>
        <v>0</v>
      </c>
      <c r="AP14" s="53">
        <f>'Раздел 7'!AP16</f>
        <v>0</v>
      </c>
      <c r="AQ14" s="53">
        <f>'Раздел 7'!AQ16</f>
        <v>0</v>
      </c>
      <c r="AR14" s="53">
        <f>'Раздел 7'!AR16</f>
        <v>0</v>
      </c>
      <c r="AS14" s="53">
        <f>'Раздел 7'!AS16</f>
        <v>0</v>
      </c>
      <c r="AT14" s="53">
        <f>'Раздел 7'!AT16</f>
        <v>0</v>
      </c>
      <c r="AU14" s="53">
        <f>'Раздел 7'!AU16</f>
        <v>0</v>
      </c>
      <c r="AV14" s="53">
        <f>'Раздел 7'!AV16</f>
        <v>0</v>
      </c>
      <c r="AW14" s="53">
        <f>'Раздел 7'!AW16</f>
        <v>0</v>
      </c>
      <c r="AX14" s="53">
        <f>'Раздел 7'!AX16</f>
        <v>0</v>
      </c>
      <c r="AY14" s="53">
        <f>'Раздел 7'!AY16</f>
        <v>0</v>
      </c>
      <c r="AZ14" s="53">
        <f>'Раздел 7'!AZ16</f>
        <v>0</v>
      </c>
      <c r="BA14" s="53">
        <f>'Раздел 7'!BA16</f>
        <v>0</v>
      </c>
      <c r="BB14" s="53">
        <f>'Раздел 7'!BB16</f>
        <v>0</v>
      </c>
      <c r="BC14" s="53">
        <f>'Раздел 7'!BC16</f>
        <v>0</v>
      </c>
      <c r="BD14" s="53">
        <f>'Раздел 7'!BD16</f>
        <v>0</v>
      </c>
      <c r="BE14" s="53">
        <f>'Раздел 7'!BE16</f>
        <v>0</v>
      </c>
      <c r="BF14" s="53">
        <f>'Раздел 7'!BF16</f>
        <v>0</v>
      </c>
      <c r="BG14" s="53">
        <f>'Раздел 7'!BG16</f>
        <v>0</v>
      </c>
      <c r="BH14" s="242"/>
      <c r="BJ14" s="39"/>
      <c r="BK14" s="169">
        <f>'Раздел 2'!D16</f>
        <v>0</v>
      </c>
    </row>
    <row r="15" spans="1:63" s="15" customFormat="1" ht="12.75" x14ac:dyDescent="0.15">
      <c r="A15" s="242"/>
      <c r="B15" s="138" t="s">
        <v>59</v>
      </c>
      <c r="C15" s="64" t="s">
        <v>32</v>
      </c>
      <c r="D15" s="53">
        <f>'Раздел 7'!D17</f>
        <v>0</v>
      </c>
      <c r="E15" s="53">
        <f>'Раздел 7'!E17</f>
        <v>0</v>
      </c>
      <c r="F15" s="53">
        <f>'Раздел 7'!F17</f>
        <v>0</v>
      </c>
      <c r="G15" s="53">
        <f>'Раздел 7'!G17</f>
        <v>0</v>
      </c>
      <c r="H15" s="53">
        <f>'Раздел 7'!H17</f>
        <v>0</v>
      </c>
      <c r="I15" s="53">
        <f>'Раздел 7'!I17</f>
        <v>0</v>
      </c>
      <c r="J15" s="53">
        <f>'Раздел 7'!J17</f>
        <v>0</v>
      </c>
      <c r="K15" s="53">
        <f>'Раздел 7'!K17</f>
        <v>0</v>
      </c>
      <c r="L15" s="53">
        <f>'Раздел 7'!L17</f>
        <v>0</v>
      </c>
      <c r="M15" s="53">
        <f>'Раздел 7'!M17</f>
        <v>0</v>
      </c>
      <c r="N15" s="53">
        <f>'Раздел 7'!N17</f>
        <v>0</v>
      </c>
      <c r="O15" s="53">
        <f>'Раздел 7'!O17</f>
        <v>0</v>
      </c>
      <c r="P15" s="53">
        <f>'Раздел 7'!P17</f>
        <v>0</v>
      </c>
      <c r="Q15" s="53">
        <f>'Раздел 7'!Q17</f>
        <v>0</v>
      </c>
      <c r="R15" s="53">
        <f>'Раздел 7'!R17</f>
        <v>0</v>
      </c>
      <c r="S15" s="53">
        <f>'Раздел 7'!S17</f>
        <v>0</v>
      </c>
      <c r="T15" s="53">
        <f>'Раздел 7'!T17</f>
        <v>0</v>
      </c>
      <c r="U15" s="53">
        <f>'Раздел 7'!U17</f>
        <v>0</v>
      </c>
      <c r="V15" s="53">
        <f>'Раздел 7'!V17</f>
        <v>0</v>
      </c>
      <c r="W15" s="53">
        <f>'Раздел 7'!W17</f>
        <v>0</v>
      </c>
      <c r="X15" s="53">
        <f>'Раздел 7'!X17</f>
        <v>0</v>
      </c>
      <c r="Y15" s="53">
        <f>'Раздел 7'!Y17</f>
        <v>0</v>
      </c>
      <c r="Z15" s="53">
        <f>'Раздел 7'!Z17</f>
        <v>0</v>
      </c>
      <c r="AA15" s="53">
        <f>'Раздел 7'!AA17</f>
        <v>0</v>
      </c>
      <c r="AB15" s="53">
        <f>'Раздел 7'!AB17</f>
        <v>0</v>
      </c>
      <c r="AC15" s="53">
        <f>'Раздел 7'!AC17</f>
        <v>0</v>
      </c>
      <c r="AD15" s="53">
        <f>'Раздел 7'!AD17</f>
        <v>0</v>
      </c>
      <c r="AE15" s="53">
        <f>'Раздел 7'!AE17</f>
        <v>0</v>
      </c>
      <c r="AF15" s="53">
        <f>'Раздел 7'!AF17</f>
        <v>0</v>
      </c>
      <c r="AG15" s="53">
        <f>'Раздел 7'!AG17</f>
        <v>0</v>
      </c>
      <c r="AH15" s="53">
        <f>'Раздел 7'!AH17</f>
        <v>0</v>
      </c>
      <c r="AI15" s="53">
        <f>'Раздел 7'!AI17</f>
        <v>0</v>
      </c>
      <c r="AJ15" s="53">
        <f>'Раздел 7'!AJ17</f>
        <v>0</v>
      </c>
      <c r="AK15" s="53">
        <f>'Раздел 7'!AK17</f>
        <v>0</v>
      </c>
      <c r="AL15" s="53">
        <f>'Раздел 7'!AL17</f>
        <v>0</v>
      </c>
      <c r="AM15" s="53">
        <f>'Раздел 7'!AM17</f>
        <v>0</v>
      </c>
      <c r="AN15" s="53">
        <f>'Раздел 7'!AN17</f>
        <v>0</v>
      </c>
      <c r="AO15" s="53">
        <f>'Раздел 7'!AO17</f>
        <v>0</v>
      </c>
      <c r="AP15" s="53">
        <f>'Раздел 7'!AP17</f>
        <v>0</v>
      </c>
      <c r="AQ15" s="53">
        <f>'Раздел 7'!AQ17</f>
        <v>0</v>
      </c>
      <c r="AR15" s="53">
        <f>'Раздел 7'!AR17</f>
        <v>0</v>
      </c>
      <c r="AS15" s="53">
        <f>'Раздел 7'!AS17</f>
        <v>0</v>
      </c>
      <c r="AT15" s="53">
        <f>'Раздел 7'!AT17</f>
        <v>0</v>
      </c>
      <c r="AU15" s="53">
        <f>'Раздел 7'!AU17</f>
        <v>0</v>
      </c>
      <c r="AV15" s="53">
        <f>'Раздел 7'!AV17</f>
        <v>0</v>
      </c>
      <c r="AW15" s="53">
        <f>'Раздел 7'!AW17</f>
        <v>0</v>
      </c>
      <c r="AX15" s="53">
        <f>'Раздел 7'!AX17</f>
        <v>0</v>
      </c>
      <c r="AY15" s="53">
        <f>'Раздел 7'!AY17</f>
        <v>0</v>
      </c>
      <c r="AZ15" s="53">
        <f>'Раздел 7'!AZ17</f>
        <v>0</v>
      </c>
      <c r="BA15" s="53">
        <f>'Раздел 7'!BA17</f>
        <v>0</v>
      </c>
      <c r="BB15" s="53">
        <f>'Раздел 7'!BB17</f>
        <v>0</v>
      </c>
      <c r="BC15" s="53">
        <f>'Раздел 7'!BC17</f>
        <v>0</v>
      </c>
      <c r="BD15" s="53">
        <f>'Раздел 7'!BD17</f>
        <v>0</v>
      </c>
      <c r="BE15" s="53">
        <f>'Раздел 7'!BE17</f>
        <v>0</v>
      </c>
      <c r="BF15" s="53">
        <f>'Раздел 7'!BF17</f>
        <v>0</v>
      </c>
      <c r="BG15" s="53">
        <f>'Раздел 7'!BG17</f>
        <v>0</v>
      </c>
      <c r="BH15" s="242"/>
      <c r="BJ15" s="39" t="e">
        <v>#REF!</v>
      </c>
      <c r="BK15" s="169">
        <f>'Раздел 2'!D17</f>
        <v>0</v>
      </c>
    </row>
    <row r="16" spans="1:63" s="15" customFormat="1" ht="21" x14ac:dyDescent="0.15">
      <c r="A16" s="242"/>
      <c r="B16" s="138" t="s">
        <v>678</v>
      </c>
      <c r="C16" s="64" t="s">
        <v>33</v>
      </c>
      <c r="D16" s="53">
        <f>'Раздел 7'!D18</f>
        <v>0</v>
      </c>
      <c r="E16" s="53">
        <f>'Раздел 7'!E18</f>
        <v>0</v>
      </c>
      <c r="F16" s="53">
        <f>'Раздел 7'!F18</f>
        <v>0</v>
      </c>
      <c r="G16" s="53">
        <f>'Раздел 7'!G18</f>
        <v>0</v>
      </c>
      <c r="H16" s="53">
        <f>'Раздел 7'!H18</f>
        <v>0</v>
      </c>
      <c r="I16" s="53">
        <f>'Раздел 7'!I18</f>
        <v>0</v>
      </c>
      <c r="J16" s="53">
        <f>'Раздел 7'!J18</f>
        <v>0</v>
      </c>
      <c r="K16" s="53">
        <f>'Раздел 7'!K18</f>
        <v>0</v>
      </c>
      <c r="L16" s="53">
        <f>'Раздел 7'!L18</f>
        <v>0</v>
      </c>
      <c r="M16" s="53">
        <f>'Раздел 7'!M18</f>
        <v>0</v>
      </c>
      <c r="N16" s="53">
        <f>'Раздел 7'!N18</f>
        <v>0</v>
      </c>
      <c r="O16" s="53">
        <f>'Раздел 7'!O18</f>
        <v>0</v>
      </c>
      <c r="P16" s="53">
        <f>'Раздел 7'!P18</f>
        <v>0</v>
      </c>
      <c r="Q16" s="53">
        <f>'Раздел 7'!Q18</f>
        <v>0</v>
      </c>
      <c r="R16" s="53">
        <f>'Раздел 7'!R18</f>
        <v>0</v>
      </c>
      <c r="S16" s="53">
        <f>'Раздел 7'!S18</f>
        <v>0</v>
      </c>
      <c r="T16" s="53">
        <f>'Раздел 7'!T18</f>
        <v>0</v>
      </c>
      <c r="U16" s="53">
        <f>'Раздел 7'!U18</f>
        <v>0</v>
      </c>
      <c r="V16" s="53">
        <f>'Раздел 7'!V18</f>
        <v>0</v>
      </c>
      <c r="W16" s="53">
        <f>'Раздел 7'!W18</f>
        <v>0</v>
      </c>
      <c r="X16" s="53">
        <f>'Раздел 7'!X18</f>
        <v>0</v>
      </c>
      <c r="Y16" s="53">
        <f>'Раздел 7'!Y18</f>
        <v>0</v>
      </c>
      <c r="Z16" s="53">
        <f>'Раздел 7'!Z18</f>
        <v>0</v>
      </c>
      <c r="AA16" s="53">
        <f>'Раздел 7'!AA18</f>
        <v>0</v>
      </c>
      <c r="AB16" s="53">
        <f>'Раздел 7'!AB18</f>
        <v>0</v>
      </c>
      <c r="AC16" s="53">
        <f>'Раздел 7'!AC18</f>
        <v>0</v>
      </c>
      <c r="AD16" s="53">
        <f>'Раздел 7'!AD18</f>
        <v>0</v>
      </c>
      <c r="AE16" s="53">
        <f>'Раздел 7'!AE18</f>
        <v>0</v>
      </c>
      <c r="AF16" s="53">
        <f>'Раздел 7'!AF18</f>
        <v>0</v>
      </c>
      <c r="AG16" s="53">
        <f>'Раздел 7'!AG18</f>
        <v>0</v>
      </c>
      <c r="AH16" s="53">
        <f>'Раздел 7'!AH18</f>
        <v>0</v>
      </c>
      <c r="AI16" s="53">
        <f>'Раздел 7'!AI18</f>
        <v>0</v>
      </c>
      <c r="AJ16" s="53">
        <f>'Раздел 7'!AJ18</f>
        <v>0</v>
      </c>
      <c r="AK16" s="53">
        <f>'Раздел 7'!AK18</f>
        <v>0</v>
      </c>
      <c r="AL16" s="53">
        <f>'Раздел 7'!AL18</f>
        <v>0</v>
      </c>
      <c r="AM16" s="53">
        <f>'Раздел 7'!AM18</f>
        <v>0</v>
      </c>
      <c r="AN16" s="53">
        <f>'Раздел 7'!AN18</f>
        <v>0</v>
      </c>
      <c r="AO16" s="53">
        <f>'Раздел 7'!AO18</f>
        <v>0</v>
      </c>
      <c r="AP16" s="53">
        <f>'Раздел 7'!AP18</f>
        <v>0</v>
      </c>
      <c r="AQ16" s="53">
        <f>'Раздел 7'!AQ18</f>
        <v>0</v>
      </c>
      <c r="AR16" s="53">
        <f>'Раздел 7'!AR18</f>
        <v>0</v>
      </c>
      <c r="AS16" s="53">
        <f>'Раздел 7'!AS18</f>
        <v>0</v>
      </c>
      <c r="AT16" s="53">
        <f>'Раздел 7'!AT18</f>
        <v>0</v>
      </c>
      <c r="AU16" s="53">
        <f>'Раздел 7'!AU18</f>
        <v>0</v>
      </c>
      <c r="AV16" s="53">
        <f>'Раздел 7'!AV18</f>
        <v>0</v>
      </c>
      <c r="AW16" s="53">
        <f>'Раздел 7'!AW18</f>
        <v>0</v>
      </c>
      <c r="AX16" s="53">
        <f>'Раздел 7'!AX18</f>
        <v>0</v>
      </c>
      <c r="AY16" s="53">
        <f>'Раздел 7'!AY18</f>
        <v>0</v>
      </c>
      <c r="AZ16" s="53">
        <f>'Раздел 7'!AZ18</f>
        <v>0</v>
      </c>
      <c r="BA16" s="53">
        <f>'Раздел 7'!BA18</f>
        <v>0</v>
      </c>
      <c r="BB16" s="53">
        <f>'Раздел 7'!BB18</f>
        <v>0</v>
      </c>
      <c r="BC16" s="53">
        <f>'Раздел 7'!BC18</f>
        <v>0</v>
      </c>
      <c r="BD16" s="53">
        <f>'Раздел 7'!BD18</f>
        <v>0</v>
      </c>
      <c r="BE16" s="53">
        <f>'Раздел 7'!BE18</f>
        <v>0</v>
      </c>
      <c r="BF16" s="53">
        <f>'Раздел 7'!BF18</f>
        <v>0</v>
      </c>
      <c r="BG16" s="53">
        <f>'Раздел 7'!BG18</f>
        <v>0</v>
      </c>
      <c r="BH16" s="242"/>
      <c r="BJ16" s="39" t="e">
        <v>#REF!</v>
      </c>
      <c r="BK16" s="169">
        <f>'Раздел 2'!D18</f>
        <v>0</v>
      </c>
    </row>
    <row r="17" spans="1:63" s="15" customFormat="1" ht="12.75" x14ac:dyDescent="0.15">
      <c r="A17" s="242"/>
      <c r="B17" s="138" t="s">
        <v>844</v>
      </c>
      <c r="C17" s="64" t="s">
        <v>35</v>
      </c>
      <c r="D17" s="53">
        <f>'Раздел 7'!D19</f>
        <v>0</v>
      </c>
      <c r="E17" s="53">
        <f>'Раздел 7'!E19</f>
        <v>0</v>
      </c>
      <c r="F17" s="53">
        <f>'Раздел 7'!F19</f>
        <v>0</v>
      </c>
      <c r="G17" s="53">
        <f>'Раздел 7'!G19</f>
        <v>0</v>
      </c>
      <c r="H17" s="53">
        <f>'Раздел 7'!H19</f>
        <v>0</v>
      </c>
      <c r="I17" s="53">
        <f>'Раздел 7'!I19</f>
        <v>0</v>
      </c>
      <c r="J17" s="53">
        <f>'Раздел 7'!J19</f>
        <v>0</v>
      </c>
      <c r="K17" s="53">
        <f>'Раздел 7'!K19</f>
        <v>0</v>
      </c>
      <c r="L17" s="53">
        <f>'Раздел 7'!L19</f>
        <v>0</v>
      </c>
      <c r="M17" s="53">
        <f>'Раздел 7'!M19</f>
        <v>0</v>
      </c>
      <c r="N17" s="53">
        <f>'Раздел 7'!N19</f>
        <v>0</v>
      </c>
      <c r="O17" s="53">
        <f>'Раздел 7'!O19</f>
        <v>0</v>
      </c>
      <c r="P17" s="53">
        <f>'Раздел 7'!P19</f>
        <v>0</v>
      </c>
      <c r="Q17" s="53">
        <f>'Раздел 7'!Q19</f>
        <v>0</v>
      </c>
      <c r="R17" s="53">
        <f>'Раздел 7'!R19</f>
        <v>0</v>
      </c>
      <c r="S17" s="53">
        <f>'Раздел 7'!S19</f>
        <v>0</v>
      </c>
      <c r="T17" s="53">
        <f>'Раздел 7'!T19</f>
        <v>0</v>
      </c>
      <c r="U17" s="53">
        <f>'Раздел 7'!U19</f>
        <v>0</v>
      </c>
      <c r="V17" s="53">
        <f>'Раздел 7'!V19</f>
        <v>0</v>
      </c>
      <c r="W17" s="53">
        <f>'Раздел 7'!W19</f>
        <v>0</v>
      </c>
      <c r="X17" s="53">
        <f>'Раздел 7'!X19</f>
        <v>0</v>
      </c>
      <c r="Y17" s="53">
        <f>'Раздел 7'!Y19</f>
        <v>0</v>
      </c>
      <c r="Z17" s="53">
        <f>'Раздел 7'!Z19</f>
        <v>0</v>
      </c>
      <c r="AA17" s="53">
        <f>'Раздел 7'!AA19</f>
        <v>0</v>
      </c>
      <c r="AB17" s="53">
        <f>'Раздел 7'!AB19</f>
        <v>0</v>
      </c>
      <c r="AC17" s="53">
        <f>'Раздел 7'!AC19</f>
        <v>0</v>
      </c>
      <c r="AD17" s="53">
        <f>'Раздел 7'!AD19</f>
        <v>0</v>
      </c>
      <c r="AE17" s="53">
        <f>'Раздел 7'!AE19</f>
        <v>0</v>
      </c>
      <c r="AF17" s="53">
        <f>'Раздел 7'!AF19</f>
        <v>0</v>
      </c>
      <c r="AG17" s="53">
        <f>'Раздел 7'!AG19</f>
        <v>0</v>
      </c>
      <c r="AH17" s="53">
        <f>'Раздел 7'!AH19</f>
        <v>0</v>
      </c>
      <c r="AI17" s="53">
        <f>'Раздел 7'!AI19</f>
        <v>0</v>
      </c>
      <c r="AJ17" s="53">
        <f>'Раздел 7'!AJ19</f>
        <v>0</v>
      </c>
      <c r="AK17" s="53">
        <f>'Раздел 7'!AK19</f>
        <v>0</v>
      </c>
      <c r="AL17" s="53">
        <f>'Раздел 7'!AL19</f>
        <v>0</v>
      </c>
      <c r="AM17" s="53">
        <f>'Раздел 7'!AM19</f>
        <v>0</v>
      </c>
      <c r="AN17" s="53">
        <f>'Раздел 7'!AN19</f>
        <v>0</v>
      </c>
      <c r="AO17" s="53">
        <f>'Раздел 7'!AO19</f>
        <v>0</v>
      </c>
      <c r="AP17" s="53">
        <f>'Раздел 7'!AP19</f>
        <v>0</v>
      </c>
      <c r="AQ17" s="53">
        <f>'Раздел 7'!AQ19</f>
        <v>0</v>
      </c>
      <c r="AR17" s="53">
        <f>'Раздел 7'!AR19</f>
        <v>0</v>
      </c>
      <c r="AS17" s="53">
        <f>'Раздел 7'!AS19</f>
        <v>0</v>
      </c>
      <c r="AT17" s="53">
        <f>'Раздел 7'!AT19</f>
        <v>0</v>
      </c>
      <c r="AU17" s="53">
        <f>'Раздел 7'!AU19</f>
        <v>0</v>
      </c>
      <c r="AV17" s="53">
        <f>'Раздел 7'!AV19</f>
        <v>0</v>
      </c>
      <c r="AW17" s="53">
        <f>'Раздел 7'!AW19</f>
        <v>0</v>
      </c>
      <c r="AX17" s="53">
        <f>'Раздел 7'!AX19</f>
        <v>0</v>
      </c>
      <c r="AY17" s="53">
        <f>'Раздел 7'!AY19</f>
        <v>0</v>
      </c>
      <c r="AZ17" s="53">
        <f>'Раздел 7'!AZ19</f>
        <v>0</v>
      </c>
      <c r="BA17" s="53">
        <f>'Раздел 7'!BA19</f>
        <v>0</v>
      </c>
      <c r="BB17" s="53">
        <f>'Раздел 7'!BB19</f>
        <v>0</v>
      </c>
      <c r="BC17" s="53">
        <f>'Раздел 7'!BC19</f>
        <v>0</v>
      </c>
      <c r="BD17" s="53">
        <f>'Раздел 7'!BD19</f>
        <v>0</v>
      </c>
      <c r="BE17" s="53">
        <f>'Раздел 7'!BE19</f>
        <v>0</v>
      </c>
      <c r="BF17" s="53">
        <f>'Раздел 7'!BF19</f>
        <v>0</v>
      </c>
      <c r="BG17" s="53">
        <f>'Раздел 7'!BG19</f>
        <v>0</v>
      </c>
      <c r="BH17" s="242"/>
      <c r="BJ17" s="39" t="e">
        <v>#REF!</v>
      </c>
      <c r="BK17" s="169">
        <f>'Раздел 2'!D19</f>
        <v>0</v>
      </c>
    </row>
    <row r="18" spans="1:63" s="15" customFormat="1" ht="12.75" x14ac:dyDescent="0.15">
      <c r="A18" s="242"/>
      <c r="B18" s="138" t="s">
        <v>60</v>
      </c>
      <c r="C18" s="64" t="s">
        <v>36</v>
      </c>
      <c r="D18" s="53">
        <f>'Раздел 7'!D20</f>
        <v>0</v>
      </c>
      <c r="E18" s="53">
        <f>'Раздел 7'!E20</f>
        <v>0</v>
      </c>
      <c r="F18" s="53">
        <f>'Раздел 7'!F20</f>
        <v>0</v>
      </c>
      <c r="G18" s="53">
        <f>'Раздел 7'!G20</f>
        <v>0</v>
      </c>
      <c r="H18" s="53">
        <f>'Раздел 7'!H20</f>
        <v>0</v>
      </c>
      <c r="I18" s="53">
        <f>'Раздел 7'!I20</f>
        <v>0</v>
      </c>
      <c r="J18" s="53">
        <f>'Раздел 7'!J20</f>
        <v>0</v>
      </c>
      <c r="K18" s="53">
        <f>'Раздел 7'!K20</f>
        <v>0</v>
      </c>
      <c r="L18" s="53">
        <f>'Раздел 7'!L20</f>
        <v>0</v>
      </c>
      <c r="M18" s="53">
        <f>'Раздел 7'!M20</f>
        <v>0</v>
      </c>
      <c r="N18" s="53">
        <f>'Раздел 7'!N20</f>
        <v>0</v>
      </c>
      <c r="O18" s="53">
        <f>'Раздел 7'!O20</f>
        <v>0</v>
      </c>
      <c r="P18" s="53">
        <f>'Раздел 7'!P20</f>
        <v>0</v>
      </c>
      <c r="Q18" s="53">
        <f>'Раздел 7'!Q20</f>
        <v>0</v>
      </c>
      <c r="R18" s="53">
        <f>'Раздел 7'!R20</f>
        <v>0</v>
      </c>
      <c r="S18" s="53">
        <f>'Раздел 7'!S20</f>
        <v>0</v>
      </c>
      <c r="T18" s="53">
        <f>'Раздел 7'!T20</f>
        <v>0</v>
      </c>
      <c r="U18" s="53">
        <f>'Раздел 7'!U20</f>
        <v>0</v>
      </c>
      <c r="V18" s="53">
        <f>'Раздел 7'!V20</f>
        <v>0</v>
      </c>
      <c r="W18" s="53">
        <f>'Раздел 7'!W20</f>
        <v>0</v>
      </c>
      <c r="X18" s="53">
        <f>'Раздел 7'!X20</f>
        <v>0</v>
      </c>
      <c r="Y18" s="53">
        <f>'Раздел 7'!Y20</f>
        <v>0</v>
      </c>
      <c r="Z18" s="53">
        <f>'Раздел 7'!Z20</f>
        <v>0</v>
      </c>
      <c r="AA18" s="53">
        <f>'Раздел 7'!AA20</f>
        <v>0</v>
      </c>
      <c r="AB18" s="53">
        <f>'Раздел 7'!AB20</f>
        <v>0</v>
      </c>
      <c r="AC18" s="53">
        <f>'Раздел 7'!AC20</f>
        <v>0</v>
      </c>
      <c r="AD18" s="53">
        <f>'Раздел 7'!AD20</f>
        <v>0</v>
      </c>
      <c r="AE18" s="53">
        <f>'Раздел 7'!AE20</f>
        <v>0</v>
      </c>
      <c r="AF18" s="53">
        <f>'Раздел 7'!AF20</f>
        <v>0</v>
      </c>
      <c r="AG18" s="53">
        <f>'Раздел 7'!AG20</f>
        <v>0</v>
      </c>
      <c r="AH18" s="53">
        <f>'Раздел 7'!AH20</f>
        <v>0</v>
      </c>
      <c r="AI18" s="53">
        <f>'Раздел 7'!AI20</f>
        <v>0</v>
      </c>
      <c r="AJ18" s="53">
        <f>'Раздел 7'!AJ20</f>
        <v>0</v>
      </c>
      <c r="AK18" s="53">
        <f>'Раздел 7'!AK20</f>
        <v>0</v>
      </c>
      <c r="AL18" s="53">
        <f>'Раздел 7'!AL20</f>
        <v>0</v>
      </c>
      <c r="AM18" s="53">
        <f>'Раздел 7'!AM20</f>
        <v>0</v>
      </c>
      <c r="AN18" s="53">
        <f>'Раздел 7'!AN20</f>
        <v>0</v>
      </c>
      <c r="AO18" s="53">
        <f>'Раздел 7'!AO20</f>
        <v>0</v>
      </c>
      <c r="AP18" s="53">
        <f>'Раздел 7'!AP20</f>
        <v>0</v>
      </c>
      <c r="AQ18" s="53">
        <f>'Раздел 7'!AQ20</f>
        <v>0</v>
      </c>
      <c r="AR18" s="53">
        <f>'Раздел 7'!AR20</f>
        <v>0</v>
      </c>
      <c r="AS18" s="53">
        <f>'Раздел 7'!AS20</f>
        <v>0</v>
      </c>
      <c r="AT18" s="53">
        <f>'Раздел 7'!AT20</f>
        <v>0</v>
      </c>
      <c r="AU18" s="53">
        <f>'Раздел 7'!AU20</f>
        <v>0</v>
      </c>
      <c r="AV18" s="53">
        <f>'Раздел 7'!AV20</f>
        <v>0</v>
      </c>
      <c r="AW18" s="53">
        <f>'Раздел 7'!AW20</f>
        <v>0</v>
      </c>
      <c r="AX18" s="53">
        <f>'Раздел 7'!AX20</f>
        <v>0</v>
      </c>
      <c r="AY18" s="53">
        <f>'Раздел 7'!AY20</f>
        <v>0</v>
      </c>
      <c r="AZ18" s="53">
        <f>'Раздел 7'!AZ20</f>
        <v>0</v>
      </c>
      <c r="BA18" s="53">
        <f>'Раздел 7'!BA20</f>
        <v>0</v>
      </c>
      <c r="BB18" s="53">
        <f>'Раздел 7'!BB20</f>
        <v>0</v>
      </c>
      <c r="BC18" s="53">
        <f>'Раздел 7'!BC20</f>
        <v>0</v>
      </c>
      <c r="BD18" s="53">
        <f>'Раздел 7'!BD20</f>
        <v>0</v>
      </c>
      <c r="BE18" s="53">
        <f>'Раздел 7'!BE20</f>
        <v>0</v>
      </c>
      <c r="BF18" s="53">
        <f>'Раздел 7'!BF20</f>
        <v>0</v>
      </c>
      <c r="BG18" s="53">
        <f>'Раздел 7'!BG20</f>
        <v>0</v>
      </c>
      <c r="BH18" s="242"/>
      <c r="BJ18" s="39" t="e">
        <v>#REF!</v>
      </c>
      <c r="BK18" s="169">
        <f>'Раздел 2'!D20</f>
        <v>1</v>
      </c>
    </row>
    <row r="19" spans="1:63" s="15" customFormat="1" ht="12.75" x14ac:dyDescent="0.15">
      <c r="A19" s="242"/>
      <c r="B19" s="138" t="s">
        <v>61</v>
      </c>
      <c r="C19" s="64" t="s">
        <v>38</v>
      </c>
      <c r="D19" s="53">
        <f>'Раздел 7'!D21</f>
        <v>0</v>
      </c>
      <c r="E19" s="53">
        <f>'Раздел 7'!E21</f>
        <v>0</v>
      </c>
      <c r="F19" s="53">
        <f>'Раздел 7'!F21</f>
        <v>0</v>
      </c>
      <c r="G19" s="53">
        <f>'Раздел 7'!G21</f>
        <v>0</v>
      </c>
      <c r="H19" s="53">
        <f>'Раздел 7'!H21</f>
        <v>0</v>
      </c>
      <c r="I19" s="53">
        <f>'Раздел 7'!I21</f>
        <v>0</v>
      </c>
      <c r="J19" s="53">
        <f>'Раздел 7'!J21</f>
        <v>0</v>
      </c>
      <c r="K19" s="53">
        <f>'Раздел 7'!K21</f>
        <v>0</v>
      </c>
      <c r="L19" s="53">
        <f>'Раздел 7'!L21</f>
        <v>0</v>
      </c>
      <c r="M19" s="53">
        <f>'Раздел 7'!M21</f>
        <v>0</v>
      </c>
      <c r="N19" s="53">
        <f>'Раздел 7'!N21</f>
        <v>0</v>
      </c>
      <c r="O19" s="53">
        <f>'Раздел 7'!O21</f>
        <v>0</v>
      </c>
      <c r="P19" s="53">
        <f>'Раздел 7'!P21</f>
        <v>0</v>
      </c>
      <c r="Q19" s="53">
        <f>'Раздел 7'!Q21</f>
        <v>0</v>
      </c>
      <c r="R19" s="53">
        <f>'Раздел 7'!R21</f>
        <v>0</v>
      </c>
      <c r="S19" s="53">
        <f>'Раздел 7'!S21</f>
        <v>0</v>
      </c>
      <c r="T19" s="53">
        <f>'Раздел 7'!T21</f>
        <v>0</v>
      </c>
      <c r="U19" s="53">
        <f>'Раздел 7'!U21</f>
        <v>0</v>
      </c>
      <c r="V19" s="53">
        <f>'Раздел 7'!V21</f>
        <v>0</v>
      </c>
      <c r="W19" s="53">
        <f>'Раздел 7'!W21</f>
        <v>0</v>
      </c>
      <c r="X19" s="53">
        <f>'Раздел 7'!X21</f>
        <v>0</v>
      </c>
      <c r="Y19" s="53">
        <f>'Раздел 7'!Y21</f>
        <v>0</v>
      </c>
      <c r="Z19" s="53">
        <f>'Раздел 7'!Z21</f>
        <v>0</v>
      </c>
      <c r="AA19" s="53">
        <f>'Раздел 7'!AA21</f>
        <v>0</v>
      </c>
      <c r="AB19" s="53">
        <f>'Раздел 7'!AB21</f>
        <v>0</v>
      </c>
      <c r="AC19" s="53">
        <f>'Раздел 7'!AC21</f>
        <v>0</v>
      </c>
      <c r="AD19" s="53">
        <f>'Раздел 7'!AD21</f>
        <v>0</v>
      </c>
      <c r="AE19" s="53">
        <f>'Раздел 7'!AE21</f>
        <v>0</v>
      </c>
      <c r="AF19" s="53">
        <f>'Раздел 7'!AF21</f>
        <v>0</v>
      </c>
      <c r="AG19" s="53">
        <f>'Раздел 7'!AG21</f>
        <v>0</v>
      </c>
      <c r="AH19" s="53">
        <f>'Раздел 7'!AH21</f>
        <v>0</v>
      </c>
      <c r="AI19" s="53">
        <f>'Раздел 7'!AI21</f>
        <v>0</v>
      </c>
      <c r="AJ19" s="53">
        <f>'Раздел 7'!AJ21</f>
        <v>0</v>
      </c>
      <c r="AK19" s="53">
        <f>'Раздел 7'!AK21</f>
        <v>0</v>
      </c>
      <c r="AL19" s="53">
        <f>'Раздел 7'!AL21</f>
        <v>0</v>
      </c>
      <c r="AM19" s="53">
        <f>'Раздел 7'!AM21</f>
        <v>0</v>
      </c>
      <c r="AN19" s="53">
        <f>'Раздел 7'!AN21</f>
        <v>0</v>
      </c>
      <c r="AO19" s="53">
        <f>'Раздел 7'!AO21</f>
        <v>0</v>
      </c>
      <c r="AP19" s="53">
        <f>'Раздел 7'!AP21</f>
        <v>0</v>
      </c>
      <c r="AQ19" s="53">
        <f>'Раздел 7'!AQ21</f>
        <v>0</v>
      </c>
      <c r="AR19" s="53">
        <f>'Раздел 7'!AR21</f>
        <v>0</v>
      </c>
      <c r="AS19" s="53">
        <f>'Раздел 7'!AS21</f>
        <v>0</v>
      </c>
      <c r="AT19" s="53">
        <f>'Раздел 7'!AT21</f>
        <v>0</v>
      </c>
      <c r="AU19" s="53">
        <f>'Раздел 7'!AU21</f>
        <v>0</v>
      </c>
      <c r="AV19" s="53">
        <f>'Раздел 7'!AV21</f>
        <v>0</v>
      </c>
      <c r="AW19" s="53">
        <f>'Раздел 7'!AW21</f>
        <v>0</v>
      </c>
      <c r="AX19" s="53">
        <f>'Раздел 7'!AX21</f>
        <v>0</v>
      </c>
      <c r="AY19" s="53">
        <f>'Раздел 7'!AY21</f>
        <v>0</v>
      </c>
      <c r="AZ19" s="53">
        <f>'Раздел 7'!AZ21</f>
        <v>0</v>
      </c>
      <c r="BA19" s="53">
        <f>'Раздел 7'!BA21</f>
        <v>0</v>
      </c>
      <c r="BB19" s="53">
        <f>'Раздел 7'!BB21</f>
        <v>0</v>
      </c>
      <c r="BC19" s="53">
        <f>'Раздел 7'!BC21</f>
        <v>0</v>
      </c>
      <c r="BD19" s="53">
        <f>'Раздел 7'!BD21</f>
        <v>0</v>
      </c>
      <c r="BE19" s="53">
        <f>'Раздел 7'!BE21</f>
        <v>0</v>
      </c>
      <c r="BF19" s="53">
        <f>'Раздел 7'!BF21</f>
        <v>0</v>
      </c>
      <c r="BG19" s="53">
        <f>'Раздел 7'!BG21</f>
        <v>0</v>
      </c>
      <c r="BH19" s="242"/>
      <c r="BJ19" s="39" t="e">
        <v>#REF!</v>
      </c>
      <c r="BK19" s="169">
        <f>'Раздел 2'!D21</f>
        <v>0</v>
      </c>
    </row>
    <row r="20" spans="1:63" s="15" customFormat="1" ht="12.75" x14ac:dyDescent="0.15">
      <c r="A20" s="242"/>
      <c r="B20" s="138" t="s">
        <v>64</v>
      </c>
      <c r="C20" s="64" t="s">
        <v>70</v>
      </c>
      <c r="D20" s="53">
        <f>'Раздел 7'!D25</f>
        <v>0</v>
      </c>
      <c r="E20" s="53">
        <f>'Раздел 7'!E25</f>
        <v>0</v>
      </c>
      <c r="F20" s="53">
        <f>'Раздел 7'!F25</f>
        <v>0</v>
      </c>
      <c r="G20" s="53">
        <f>'Раздел 7'!G25</f>
        <v>0</v>
      </c>
      <c r="H20" s="53">
        <f>'Раздел 7'!H25</f>
        <v>0</v>
      </c>
      <c r="I20" s="53">
        <f>'Раздел 7'!I25</f>
        <v>0</v>
      </c>
      <c r="J20" s="53">
        <f>'Раздел 7'!J25</f>
        <v>0</v>
      </c>
      <c r="K20" s="53">
        <f>'Раздел 7'!K25</f>
        <v>0</v>
      </c>
      <c r="L20" s="53">
        <f>'Раздел 7'!L25</f>
        <v>0</v>
      </c>
      <c r="M20" s="53">
        <f>'Раздел 7'!M25</f>
        <v>0</v>
      </c>
      <c r="N20" s="53">
        <f>'Раздел 7'!N25</f>
        <v>0</v>
      </c>
      <c r="O20" s="53">
        <f>'Раздел 7'!O25</f>
        <v>0</v>
      </c>
      <c r="P20" s="53">
        <f>'Раздел 7'!P25</f>
        <v>0</v>
      </c>
      <c r="Q20" s="53">
        <f>'Раздел 7'!Q25</f>
        <v>0</v>
      </c>
      <c r="R20" s="53">
        <f>'Раздел 7'!R25</f>
        <v>0</v>
      </c>
      <c r="S20" s="53">
        <f>'Раздел 7'!S25</f>
        <v>0</v>
      </c>
      <c r="T20" s="53">
        <f>'Раздел 7'!T25</f>
        <v>0</v>
      </c>
      <c r="U20" s="53">
        <f>'Раздел 7'!U25</f>
        <v>0</v>
      </c>
      <c r="V20" s="53">
        <f>'Раздел 7'!V25</f>
        <v>0</v>
      </c>
      <c r="W20" s="53">
        <f>'Раздел 7'!W25</f>
        <v>0</v>
      </c>
      <c r="X20" s="53">
        <f>'Раздел 7'!X25</f>
        <v>0</v>
      </c>
      <c r="Y20" s="53">
        <f>'Раздел 7'!Y25</f>
        <v>0</v>
      </c>
      <c r="Z20" s="53">
        <f>'Раздел 7'!Z25</f>
        <v>0</v>
      </c>
      <c r="AA20" s="53">
        <f>'Раздел 7'!AA25</f>
        <v>0</v>
      </c>
      <c r="AB20" s="53">
        <f>'Раздел 7'!AB25</f>
        <v>0</v>
      </c>
      <c r="AC20" s="53">
        <f>'Раздел 7'!AC25</f>
        <v>0</v>
      </c>
      <c r="AD20" s="53">
        <f>'Раздел 7'!AD25</f>
        <v>0</v>
      </c>
      <c r="AE20" s="53">
        <f>'Раздел 7'!AE25</f>
        <v>0</v>
      </c>
      <c r="AF20" s="53">
        <f>'Раздел 7'!AF25</f>
        <v>0</v>
      </c>
      <c r="AG20" s="53">
        <f>'Раздел 7'!AG25</f>
        <v>0</v>
      </c>
      <c r="AH20" s="53">
        <f>'Раздел 7'!AH25</f>
        <v>0</v>
      </c>
      <c r="AI20" s="53">
        <f>'Раздел 7'!AI25</f>
        <v>0</v>
      </c>
      <c r="AJ20" s="53">
        <f>'Раздел 7'!AJ25</f>
        <v>0</v>
      </c>
      <c r="AK20" s="53">
        <f>'Раздел 7'!AK25</f>
        <v>0</v>
      </c>
      <c r="AL20" s="53">
        <f>'Раздел 7'!AL25</f>
        <v>0</v>
      </c>
      <c r="AM20" s="53">
        <f>'Раздел 7'!AM25</f>
        <v>0</v>
      </c>
      <c r="AN20" s="53">
        <f>'Раздел 7'!AN25</f>
        <v>0</v>
      </c>
      <c r="AO20" s="53">
        <f>'Раздел 7'!AO25</f>
        <v>0</v>
      </c>
      <c r="AP20" s="53">
        <f>'Раздел 7'!AP25</f>
        <v>0</v>
      </c>
      <c r="AQ20" s="53">
        <f>'Раздел 7'!AQ25</f>
        <v>0</v>
      </c>
      <c r="AR20" s="53">
        <f>'Раздел 7'!AR25</f>
        <v>0</v>
      </c>
      <c r="AS20" s="53">
        <f>'Раздел 7'!AS25</f>
        <v>0</v>
      </c>
      <c r="AT20" s="53">
        <f>'Раздел 7'!AT25</f>
        <v>0</v>
      </c>
      <c r="AU20" s="53">
        <f>'Раздел 7'!AU25</f>
        <v>0</v>
      </c>
      <c r="AV20" s="53">
        <f>'Раздел 7'!AV25</f>
        <v>0</v>
      </c>
      <c r="AW20" s="53">
        <f>'Раздел 7'!AW25</f>
        <v>0</v>
      </c>
      <c r="AX20" s="53">
        <f>'Раздел 7'!AX25</f>
        <v>0</v>
      </c>
      <c r="AY20" s="53">
        <f>'Раздел 7'!AY25</f>
        <v>0</v>
      </c>
      <c r="AZ20" s="53">
        <f>'Раздел 7'!AZ25</f>
        <v>0</v>
      </c>
      <c r="BA20" s="53">
        <f>'Раздел 7'!BA25</f>
        <v>0</v>
      </c>
      <c r="BB20" s="53">
        <f>'Раздел 7'!BB25</f>
        <v>0</v>
      </c>
      <c r="BC20" s="53">
        <f>'Раздел 7'!BC25</f>
        <v>0</v>
      </c>
      <c r="BD20" s="53">
        <f>'Раздел 7'!BD25</f>
        <v>0</v>
      </c>
      <c r="BE20" s="53">
        <f>'Раздел 7'!BE25</f>
        <v>0</v>
      </c>
      <c r="BF20" s="53">
        <f>'Раздел 7'!BF25</f>
        <v>0</v>
      </c>
      <c r="BG20" s="53">
        <f>'Раздел 7'!BG25</f>
        <v>0</v>
      </c>
      <c r="BH20" s="242"/>
      <c r="BJ20" s="39" t="e">
        <v>#REF!</v>
      </c>
      <c r="BK20" s="169">
        <f>'Раздел 2'!D25</f>
        <v>0</v>
      </c>
    </row>
    <row r="21" spans="1:63" s="15" customFormat="1" ht="12.75" x14ac:dyDescent="0.15">
      <c r="A21" s="242"/>
      <c r="B21" s="138" t="s">
        <v>65</v>
      </c>
      <c r="C21" s="64" t="s">
        <v>72</v>
      </c>
      <c r="D21" s="53">
        <f>'Раздел 7'!D26</f>
        <v>0</v>
      </c>
      <c r="E21" s="53">
        <f>'Раздел 7'!E26</f>
        <v>0</v>
      </c>
      <c r="F21" s="53">
        <f>'Раздел 7'!F26</f>
        <v>0</v>
      </c>
      <c r="G21" s="53">
        <f>'Раздел 7'!G26</f>
        <v>0</v>
      </c>
      <c r="H21" s="53">
        <f>'Раздел 7'!H26</f>
        <v>0</v>
      </c>
      <c r="I21" s="53">
        <f>'Раздел 7'!I26</f>
        <v>0</v>
      </c>
      <c r="J21" s="53">
        <f>'Раздел 7'!J26</f>
        <v>0</v>
      </c>
      <c r="K21" s="53">
        <f>'Раздел 7'!K26</f>
        <v>0</v>
      </c>
      <c r="L21" s="53">
        <f>'Раздел 7'!L26</f>
        <v>0</v>
      </c>
      <c r="M21" s="53">
        <f>'Раздел 7'!M26</f>
        <v>0</v>
      </c>
      <c r="N21" s="53">
        <f>'Раздел 7'!N26</f>
        <v>0</v>
      </c>
      <c r="O21" s="53">
        <f>'Раздел 7'!O26</f>
        <v>0</v>
      </c>
      <c r="P21" s="53">
        <f>'Раздел 7'!P26</f>
        <v>0</v>
      </c>
      <c r="Q21" s="53">
        <f>'Раздел 7'!Q26</f>
        <v>0</v>
      </c>
      <c r="R21" s="53">
        <f>'Раздел 7'!R26</f>
        <v>0</v>
      </c>
      <c r="S21" s="53">
        <f>'Раздел 7'!S26</f>
        <v>0</v>
      </c>
      <c r="T21" s="53">
        <f>'Раздел 7'!T26</f>
        <v>0</v>
      </c>
      <c r="U21" s="53">
        <f>'Раздел 7'!U26</f>
        <v>0</v>
      </c>
      <c r="V21" s="53">
        <f>'Раздел 7'!V26</f>
        <v>0</v>
      </c>
      <c r="W21" s="53">
        <f>'Раздел 7'!W26</f>
        <v>0</v>
      </c>
      <c r="X21" s="53">
        <f>'Раздел 7'!X26</f>
        <v>0</v>
      </c>
      <c r="Y21" s="53">
        <f>'Раздел 7'!Y26</f>
        <v>0</v>
      </c>
      <c r="Z21" s="53">
        <f>'Раздел 7'!Z26</f>
        <v>0</v>
      </c>
      <c r="AA21" s="53">
        <f>'Раздел 7'!AA26</f>
        <v>0</v>
      </c>
      <c r="AB21" s="53">
        <f>'Раздел 7'!AB26</f>
        <v>0</v>
      </c>
      <c r="AC21" s="53">
        <f>'Раздел 7'!AC26</f>
        <v>0</v>
      </c>
      <c r="AD21" s="53">
        <f>'Раздел 7'!AD26</f>
        <v>0</v>
      </c>
      <c r="AE21" s="53">
        <f>'Раздел 7'!AE26</f>
        <v>0</v>
      </c>
      <c r="AF21" s="53">
        <f>'Раздел 7'!AF26</f>
        <v>0</v>
      </c>
      <c r="AG21" s="53">
        <f>'Раздел 7'!AG26</f>
        <v>0</v>
      </c>
      <c r="AH21" s="53">
        <f>'Раздел 7'!AH26</f>
        <v>0</v>
      </c>
      <c r="AI21" s="53">
        <f>'Раздел 7'!AI26</f>
        <v>0</v>
      </c>
      <c r="AJ21" s="53">
        <f>'Раздел 7'!AJ26</f>
        <v>0</v>
      </c>
      <c r="AK21" s="53">
        <f>'Раздел 7'!AK26</f>
        <v>0</v>
      </c>
      <c r="AL21" s="53">
        <f>'Раздел 7'!AL26</f>
        <v>0</v>
      </c>
      <c r="AM21" s="53">
        <f>'Раздел 7'!AM26</f>
        <v>0</v>
      </c>
      <c r="AN21" s="53">
        <f>'Раздел 7'!AN26</f>
        <v>0</v>
      </c>
      <c r="AO21" s="53">
        <f>'Раздел 7'!AO26</f>
        <v>0</v>
      </c>
      <c r="AP21" s="53">
        <f>'Раздел 7'!AP26</f>
        <v>0</v>
      </c>
      <c r="AQ21" s="53">
        <f>'Раздел 7'!AQ26</f>
        <v>0</v>
      </c>
      <c r="AR21" s="53">
        <f>'Раздел 7'!AR26</f>
        <v>0</v>
      </c>
      <c r="AS21" s="53">
        <f>'Раздел 7'!AS26</f>
        <v>0</v>
      </c>
      <c r="AT21" s="53">
        <f>'Раздел 7'!AT26</f>
        <v>0</v>
      </c>
      <c r="AU21" s="53">
        <f>'Раздел 7'!AU26</f>
        <v>0</v>
      </c>
      <c r="AV21" s="53">
        <f>'Раздел 7'!AV26</f>
        <v>0</v>
      </c>
      <c r="AW21" s="53">
        <f>'Раздел 7'!AW26</f>
        <v>0</v>
      </c>
      <c r="AX21" s="53">
        <f>'Раздел 7'!AX26</f>
        <v>0</v>
      </c>
      <c r="AY21" s="53">
        <f>'Раздел 7'!AY26</f>
        <v>0</v>
      </c>
      <c r="AZ21" s="53">
        <f>'Раздел 7'!AZ26</f>
        <v>0</v>
      </c>
      <c r="BA21" s="53">
        <f>'Раздел 7'!BA26</f>
        <v>0</v>
      </c>
      <c r="BB21" s="53">
        <f>'Раздел 7'!BB26</f>
        <v>0</v>
      </c>
      <c r="BC21" s="53">
        <f>'Раздел 7'!BC26</f>
        <v>0</v>
      </c>
      <c r="BD21" s="53">
        <f>'Раздел 7'!BD26</f>
        <v>0</v>
      </c>
      <c r="BE21" s="53">
        <f>'Раздел 7'!BE26</f>
        <v>0</v>
      </c>
      <c r="BF21" s="53">
        <f>'Раздел 7'!BF26</f>
        <v>0</v>
      </c>
      <c r="BG21" s="53">
        <f>'Раздел 7'!BG26</f>
        <v>0</v>
      </c>
      <c r="BH21" s="242"/>
      <c r="BJ21" s="39" t="e">
        <v>#REF!</v>
      </c>
      <c r="BK21" s="169">
        <f>'Раздел 2'!D26</f>
        <v>0</v>
      </c>
    </row>
    <row r="22" spans="1:63" s="15" customFormat="1" ht="12.75" x14ac:dyDescent="0.15">
      <c r="A22" s="242"/>
      <c r="B22" s="138" t="s">
        <v>66</v>
      </c>
      <c r="C22" s="64" t="s">
        <v>74</v>
      </c>
      <c r="D22" s="53">
        <f>'Раздел 7'!D27</f>
        <v>0</v>
      </c>
      <c r="E22" s="53">
        <f>'Раздел 7'!E27</f>
        <v>0</v>
      </c>
      <c r="F22" s="53">
        <f>'Раздел 7'!F27</f>
        <v>0</v>
      </c>
      <c r="G22" s="53">
        <f>'Раздел 7'!G27</f>
        <v>0</v>
      </c>
      <c r="H22" s="53">
        <f>'Раздел 7'!H27</f>
        <v>0</v>
      </c>
      <c r="I22" s="53">
        <f>'Раздел 7'!I27</f>
        <v>0</v>
      </c>
      <c r="J22" s="53">
        <f>'Раздел 7'!J27</f>
        <v>0</v>
      </c>
      <c r="K22" s="53">
        <f>'Раздел 7'!K27</f>
        <v>0</v>
      </c>
      <c r="L22" s="53">
        <f>'Раздел 7'!L27</f>
        <v>0</v>
      </c>
      <c r="M22" s="53">
        <f>'Раздел 7'!M27</f>
        <v>0</v>
      </c>
      <c r="N22" s="53">
        <f>'Раздел 7'!N27</f>
        <v>0</v>
      </c>
      <c r="O22" s="53">
        <f>'Раздел 7'!O27</f>
        <v>0</v>
      </c>
      <c r="P22" s="53">
        <f>'Раздел 7'!P27</f>
        <v>0</v>
      </c>
      <c r="Q22" s="53">
        <f>'Раздел 7'!Q27</f>
        <v>0</v>
      </c>
      <c r="R22" s="53">
        <f>'Раздел 7'!R27</f>
        <v>0</v>
      </c>
      <c r="S22" s="53">
        <f>'Раздел 7'!S27</f>
        <v>0</v>
      </c>
      <c r="T22" s="53">
        <f>'Раздел 7'!T27</f>
        <v>0</v>
      </c>
      <c r="U22" s="53">
        <f>'Раздел 7'!U27</f>
        <v>0</v>
      </c>
      <c r="V22" s="53">
        <f>'Раздел 7'!V27</f>
        <v>0</v>
      </c>
      <c r="W22" s="53">
        <f>'Раздел 7'!W27</f>
        <v>0</v>
      </c>
      <c r="X22" s="53">
        <f>'Раздел 7'!X27</f>
        <v>0</v>
      </c>
      <c r="Y22" s="53">
        <f>'Раздел 7'!Y27</f>
        <v>0</v>
      </c>
      <c r="Z22" s="53">
        <f>'Раздел 7'!Z27</f>
        <v>0</v>
      </c>
      <c r="AA22" s="53">
        <f>'Раздел 7'!AA27</f>
        <v>0</v>
      </c>
      <c r="AB22" s="53">
        <f>'Раздел 7'!AB27</f>
        <v>0</v>
      </c>
      <c r="AC22" s="53">
        <f>'Раздел 7'!AC27</f>
        <v>0</v>
      </c>
      <c r="AD22" s="53">
        <f>'Раздел 7'!AD27</f>
        <v>0</v>
      </c>
      <c r="AE22" s="53">
        <f>'Раздел 7'!AE27</f>
        <v>0</v>
      </c>
      <c r="AF22" s="53">
        <f>'Раздел 7'!AF27</f>
        <v>0</v>
      </c>
      <c r="AG22" s="53">
        <f>'Раздел 7'!AG27</f>
        <v>0</v>
      </c>
      <c r="AH22" s="53">
        <f>'Раздел 7'!AH27</f>
        <v>0</v>
      </c>
      <c r="AI22" s="53">
        <f>'Раздел 7'!AI27</f>
        <v>0</v>
      </c>
      <c r="AJ22" s="53">
        <f>'Раздел 7'!AJ27</f>
        <v>0</v>
      </c>
      <c r="AK22" s="53">
        <f>'Раздел 7'!AK27</f>
        <v>0</v>
      </c>
      <c r="AL22" s="53">
        <f>'Раздел 7'!AL27</f>
        <v>0</v>
      </c>
      <c r="AM22" s="53">
        <f>'Раздел 7'!AM27</f>
        <v>0</v>
      </c>
      <c r="AN22" s="53">
        <f>'Раздел 7'!AN27</f>
        <v>0</v>
      </c>
      <c r="AO22" s="53">
        <f>'Раздел 7'!AO27</f>
        <v>0</v>
      </c>
      <c r="AP22" s="53">
        <f>'Раздел 7'!AP27</f>
        <v>0</v>
      </c>
      <c r="AQ22" s="53">
        <f>'Раздел 7'!AQ27</f>
        <v>0</v>
      </c>
      <c r="AR22" s="53">
        <f>'Раздел 7'!AR27</f>
        <v>0</v>
      </c>
      <c r="AS22" s="53">
        <f>'Раздел 7'!AS27</f>
        <v>0</v>
      </c>
      <c r="AT22" s="53">
        <f>'Раздел 7'!AT27</f>
        <v>0</v>
      </c>
      <c r="AU22" s="53">
        <f>'Раздел 7'!AU27</f>
        <v>0</v>
      </c>
      <c r="AV22" s="53">
        <f>'Раздел 7'!AV27</f>
        <v>0</v>
      </c>
      <c r="AW22" s="53">
        <f>'Раздел 7'!AW27</f>
        <v>0</v>
      </c>
      <c r="AX22" s="53">
        <f>'Раздел 7'!AX27</f>
        <v>0</v>
      </c>
      <c r="AY22" s="53">
        <f>'Раздел 7'!AY27</f>
        <v>0</v>
      </c>
      <c r="AZ22" s="53">
        <f>'Раздел 7'!AZ27</f>
        <v>0</v>
      </c>
      <c r="BA22" s="53">
        <f>'Раздел 7'!BA27</f>
        <v>0</v>
      </c>
      <c r="BB22" s="53">
        <f>'Раздел 7'!BB27</f>
        <v>0</v>
      </c>
      <c r="BC22" s="53">
        <f>'Раздел 7'!BC27</f>
        <v>0</v>
      </c>
      <c r="BD22" s="53">
        <f>'Раздел 7'!BD27</f>
        <v>0</v>
      </c>
      <c r="BE22" s="53">
        <f>'Раздел 7'!BE27</f>
        <v>0</v>
      </c>
      <c r="BF22" s="53">
        <f>'Раздел 7'!BF27</f>
        <v>0</v>
      </c>
      <c r="BG22" s="53">
        <f>'Раздел 7'!BG27</f>
        <v>0</v>
      </c>
      <c r="BH22" s="242"/>
      <c r="BJ22" s="39" t="e">
        <v>#REF!</v>
      </c>
      <c r="BK22" s="169">
        <f>'Раздел 2'!D27</f>
        <v>0</v>
      </c>
    </row>
    <row r="23" spans="1:63" s="15" customFormat="1" ht="12.75" x14ac:dyDescent="0.15">
      <c r="A23" s="242"/>
      <c r="B23" s="138" t="s">
        <v>67</v>
      </c>
      <c r="C23" s="64" t="s">
        <v>76</v>
      </c>
      <c r="D23" s="53">
        <f>'Раздел 7'!D28</f>
        <v>0</v>
      </c>
      <c r="E23" s="53">
        <f>'Раздел 7'!E28</f>
        <v>0</v>
      </c>
      <c r="F23" s="53">
        <f>'Раздел 7'!F28</f>
        <v>0</v>
      </c>
      <c r="G23" s="53">
        <f>'Раздел 7'!G28</f>
        <v>0</v>
      </c>
      <c r="H23" s="53">
        <f>'Раздел 7'!H28</f>
        <v>0</v>
      </c>
      <c r="I23" s="53">
        <f>'Раздел 7'!I28</f>
        <v>0</v>
      </c>
      <c r="J23" s="53">
        <f>'Раздел 7'!J28</f>
        <v>0</v>
      </c>
      <c r="K23" s="53">
        <f>'Раздел 7'!K28</f>
        <v>0</v>
      </c>
      <c r="L23" s="53">
        <f>'Раздел 7'!L28</f>
        <v>0</v>
      </c>
      <c r="M23" s="53">
        <f>'Раздел 7'!M28</f>
        <v>0</v>
      </c>
      <c r="N23" s="53">
        <f>'Раздел 7'!N28</f>
        <v>0</v>
      </c>
      <c r="O23" s="53">
        <f>'Раздел 7'!O28</f>
        <v>0</v>
      </c>
      <c r="P23" s="53">
        <f>'Раздел 7'!P28</f>
        <v>0</v>
      </c>
      <c r="Q23" s="53">
        <f>'Раздел 7'!Q28</f>
        <v>0</v>
      </c>
      <c r="R23" s="53">
        <f>'Раздел 7'!R28</f>
        <v>0</v>
      </c>
      <c r="S23" s="53">
        <f>'Раздел 7'!S28</f>
        <v>0</v>
      </c>
      <c r="T23" s="53">
        <f>'Раздел 7'!T28</f>
        <v>0</v>
      </c>
      <c r="U23" s="53">
        <f>'Раздел 7'!U28</f>
        <v>0</v>
      </c>
      <c r="V23" s="53">
        <f>'Раздел 7'!V28</f>
        <v>0</v>
      </c>
      <c r="W23" s="53">
        <f>'Раздел 7'!W28</f>
        <v>0</v>
      </c>
      <c r="X23" s="53">
        <f>'Раздел 7'!X28</f>
        <v>0</v>
      </c>
      <c r="Y23" s="53">
        <f>'Раздел 7'!Y28</f>
        <v>0</v>
      </c>
      <c r="Z23" s="53">
        <f>'Раздел 7'!Z28</f>
        <v>0</v>
      </c>
      <c r="AA23" s="53">
        <f>'Раздел 7'!AA28</f>
        <v>0</v>
      </c>
      <c r="AB23" s="53">
        <f>'Раздел 7'!AB28</f>
        <v>0</v>
      </c>
      <c r="AC23" s="53">
        <f>'Раздел 7'!AC28</f>
        <v>0</v>
      </c>
      <c r="AD23" s="53">
        <f>'Раздел 7'!AD28</f>
        <v>0</v>
      </c>
      <c r="AE23" s="53">
        <f>'Раздел 7'!AE28</f>
        <v>0</v>
      </c>
      <c r="AF23" s="53">
        <f>'Раздел 7'!AF28</f>
        <v>0</v>
      </c>
      <c r="AG23" s="53">
        <f>'Раздел 7'!AG28</f>
        <v>0</v>
      </c>
      <c r="AH23" s="53">
        <f>'Раздел 7'!AH28</f>
        <v>0</v>
      </c>
      <c r="AI23" s="53">
        <f>'Раздел 7'!AI28</f>
        <v>0</v>
      </c>
      <c r="AJ23" s="53">
        <f>'Раздел 7'!AJ28</f>
        <v>0</v>
      </c>
      <c r="AK23" s="53">
        <f>'Раздел 7'!AK28</f>
        <v>0</v>
      </c>
      <c r="AL23" s="53">
        <f>'Раздел 7'!AL28</f>
        <v>0</v>
      </c>
      <c r="AM23" s="53">
        <f>'Раздел 7'!AM28</f>
        <v>0</v>
      </c>
      <c r="AN23" s="53">
        <f>'Раздел 7'!AN28</f>
        <v>0</v>
      </c>
      <c r="AO23" s="53">
        <f>'Раздел 7'!AO28</f>
        <v>0</v>
      </c>
      <c r="AP23" s="53">
        <f>'Раздел 7'!AP28</f>
        <v>0</v>
      </c>
      <c r="AQ23" s="53">
        <f>'Раздел 7'!AQ28</f>
        <v>0</v>
      </c>
      <c r="AR23" s="53">
        <f>'Раздел 7'!AR28</f>
        <v>0</v>
      </c>
      <c r="AS23" s="53">
        <f>'Раздел 7'!AS28</f>
        <v>0</v>
      </c>
      <c r="AT23" s="53">
        <f>'Раздел 7'!AT28</f>
        <v>0</v>
      </c>
      <c r="AU23" s="53">
        <f>'Раздел 7'!AU28</f>
        <v>0</v>
      </c>
      <c r="AV23" s="53">
        <f>'Раздел 7'!AV28</f>
        <v>0</v>
      </c>
      <c r="AW23" s="53">
        <f>'Раздел 7'!AW28</f>
        <v>0</v>
      </c>
      <c r="AX23" s="53">
        <f>'Раздел 7'!AX28</f>
        <v>0</v>
      </c>
      <c r="AY23" s="53">
        <f>'Раздел 7'!AY28</f>
        <v>0</v>
      </c>
      <c r="AZ23" s="53">
        <f>'Раздел 7'!AZ28</f>
        <v>0</v>
      </c>
      <c r="BA23" s="53">
        <f>'Раздел 7'!BA28</f>
        <v>0</v>
      </c>
      <c r="BB23" s="53">
        <f>'Раздел 7'!BB28</f>
        <v>0</v>
      </c>
      <c r="BC23" s="53">
        <f>'Раздел 7'!BC28</f>
        <v>0</v>
      </c>
      <c r="BD23" s="53">
        <f>'Раздел 7'!BD28</f>
        <v>0</v>
      </c>
      <c r="BE23" s="53">
        <f>'Раздел 7'!BE28</f>
        <v>0</v>
      </c>
      <c r="BF23" s="53">
        <f>'Раздел 7'!BF28</f>
        <v>0</v>
      </c>
      <c r="BG23" s="53">
        <f>'Раздел 7'!BG28</f>
        <v>0</v>
      </c>
      <c r="BH23" s="242"/>
      <c r="BJ23" s="39" t="e">
        <v>#REF!</v>
      </c>
      <c r="BK23" s="169">
        <f>'Раздел 2'!D28</f>
        <v>0</v>
      </c>
    </row>
    <row r="24" spans="1:63" s="15" customFormat="1" ht="12.75" x14ac:dyDescent="0.15">
      <c r="A24" s="242"/>
      <c r="B24" s="138" t="s">
        <v>73</v>
      </c>
      <c r="C24" s="64" t="s">
        <v>84</v>
      </c>
      <c r="D24" s="53">
        <f>'Раздел 7'!D32</f>
        <v>0</v>
      </c>
      <c r="E24" s="53">
        <f>'Раздел 7'!E32</f>
        <v>0</v>
      </c>
      <c r="F24" s="53">
        <f>'Раздел 7'!F32</f>
        <v>0</v>
      </c>
      <c r="G24" s="53">
        <f>'Раздел 7'!G32</f>
        <v>0</v>
      </c>
      <c r="H24" s="53">
        <f>'Раздел 7'!H32</f>
        <v>0</v>
      </c>
      <c r="I24" s="53">
        <f>'Раздел 7'!I32</f>
        <v>0</v>
      </c>
      <c r="J24" s="53">
        <f>'Раздел 7'!J32</f>
        <v>0</v>
      </c>
      <c r="K24" s="53">
        <f>'Раздел 7'!K32</f>
        <v>0</v>
      </c>
      <c r="L24" s="53">
        <f>'Раздел 7'!L32</f>
        <v>0</v>
      </c>
      <c r="M24" s="53">
        <f>'Раздел 7'!M32</f>
        <v>0</v>
      </c>
      <c r="N24" s="53">
        <f>'Раздел 7'!N32</f>
        <v>0</v>
      </c>
      <c r="O24" s="53">
        <f>'Раздел 7'!O32</f>
        <v>0</v>
      </c>
      <c r="P24" s="53">
        <f>'Раздел 7'!P32</f>
        <v>0</v>
      </c>
      <c r="Q24" s="53">
        <f>'Раздел 7'!Q32</f>
        <v>0</v>
      </c>
      <c r="R24" s="53">
        <f>'Раздел 7'!R32</f>
        <v>0</v>
      </c>
      <c r="S24" s="53">
        <f>'Раздел 7'!S32</f>
        <v>0</v>
      </c>
      <c r="T24" s="53">
        <f>'Раздел 7'!T32</f>
        <v>0</v>
      </c>
      <c r="U24" s="53">
        <f>'Раздел 7'!U32</f>
        <v>0</v>
      </c>
      <c r="V24" s="53">
        <f>'Раздел 7'!V32</f>
        <v>0</v>
      </c>
      <c r="W24" s="53">
        <f>'Раздел 7'!W32</f>
        <v>0</v>
      </c>
      <c r="X24" s="53">
        <f>'Раздел 7'!X32</f>
        <v>0</v>
      </c>
      <c r="Y24" s="53">
        <f>'Раздел 7'!Y32</f>
        <v>0</v>
      </c>
      <c r="Z24" s="53">
        <f>'Раздел 7'!Z32</f>
        <v>0</v>
      </c>
      <c r="AA24" s="53">
        <f>'Раздел 7'!AA32</f>
        <v>0</v>
      </c>
      <c r="AB24" s="53">
        <f>'Раздел 7'!AB32</f>
        <v>0</v>
      </c>
      <c r="AC24" s="53">
        <f>'Раздел 7'!AC32</f>
        <v>0</v>
      </c>
      <c r="AD24" s="53">
        <f>'Раздел 7'!AD32</f>
        <v>0</v>
      </c>
      <c r="AE24" s="53">
        <f>'Раздел 7'!AE32</f>
        <v>0</v>
      </c>
      <c r="AF24" s="53">
        <f>'Раздел 7'!AF32</f>
        <v>0</v>
      </c>
      <c r="AG24" s="53">
        <f>'Раздел 7'!AG32</f>
        <v>0</v>
      </c>
      <c r="AH24" s="53">
        <f>'Раздел 7'!AH32</f>
        <v>0</v>
      </c>
      <c r="AI24" s="53">
        <f>'Раздел 7'!AI32</f>
        <v>0</v>
      </c>
      <c r="AJ24" s="53">
        <f>'Раздел 7'!AJ32</f>
        <v>0</v>
      </c>
      <c r="AK24" s="53">
        <f>'Раздел 7'!AK32</f>
        <v>0</v>
      </c>
      <c r="AL24" s="53">
        <f>'Раздел 7'!AL32</f>
        <v>0</v>
      </c>
      <c r="AM24" s="53">
        <f>'Раздел 7'!AM32</f>
        <v>0</v>
      </c>
      <c r="AN24" s="53">
        <f>'Раздел 7'!AN32</f>
        <v>0</v>
      </c>
      <c r="AO24" s="53">
        <f>'Раздел 7'!AO32</f>
        <v>0</v>
      </c>
      <c r="AP24" s="53">
        <f>'Раздел 7'!AP32</f>
        <v>0</v>
      </c>
      <c r="AQ24" s="53">
        <f>'Раздел 7'!AQ32</f>
        <v>0</v>
      </c>
      <c r="AR24" s="53">
        <f>'Раздел 7'!AR32</f>
        <v>0</v>
      </c>
      <c r="AS24" s="53">
        <f>'Раздел 7'!AS32</f>
        <v>0</v>
      </c>
      <c r="AT24" s="53">
        <f>'Раздел 7'!AT32</f>
        <v>0</v>
      </c>
      <c r="AU24" s="53">
        <f>'Раздел 7'!AU32</f>
        <v>0</v>
      </c>
      <c r="AV24" s="53">
        <f>'Раздел 7'!AV32</f>
        <v>0</v>
      </c>
      <c r="AW24" s="53">
        <f>'Раздел 7'!AW32</f>
        <v>0</v>
      </c>
      <c r="AX24" s="53">
        <f>'Раздел 7'!AX32</f>
        <v>0</v>
      </c>
      <c r="AY24" s="53">
        <f>'Раздел 7'!AY32</f>
        <v>0</v>
      </c>
      <c r="AZ24" s="53">
        <f>'Раздел 7'!AZ32</f>
        <v>0</v>
      </c>
      <c r="BA24" s="53">
        <f>'Раздел 7'!BA32</f>
        <v>0</v>
      </c>
      <c r="BB24" s="53">
        <f>'Раздел 7'!BB32</f>
        <v>0</v>
      </c>
      <c r="BC24" s="53">
        <f>'Раздел 7'!BC32</f>
        <v>0</v>
      </c>
      <c r="BD24" s="53">
        <f>'Раздел 7'!BD32</f>
        <v>0</v>
      </c>
      <c r="BE24" s="53">
        <f>'Раздел 7'!BE32</f>
        <v>0</v>
      </c>
      <c r="BF24" s="53">
        <f>'Раздел 7'!BF32</f>
        <v>0</v>
      </c>
      <c r="BG24" s="53">
        <f>'Раздел 7'!BG32</f>
        <v>0</v>
      </c>
      <c r="BH24" s="242"/>
      <c r="BJ24" s="39" t="e">
        <v>#REF!</v>
      </c>
      <c r="BK24" s="169">
        <f>'Раздел 2'!D32</f>
        <v>0</v>
      </c>
    </row>
    <row r="25" spans="1:63" s="15" customFormat="1" ht="12.75" x14ac:dyDescent="0.15">
      <c r="A25" s="242"/>
      <c r="B25" s="138" t="s">
        <v>75</v>
      </c>
      <c r="C25" s="64" t="s">
        <v>86</v>
      </c>
      <c r="D25" s="53">
        <f>'Раздел 7'!D33</f>
        <v>0</v>
      </c>
      <c r="E25" s="53">
        <f>'Раздел 7'!E33</f>
        <v>0</v>
      </c>
      <c r="F25" s="53">
        <f>'Раздел 7'!F33</f>
        <v>0</v>
      </c>
      <c r="G25" s="53">
        <f>'Раздел 7'!G33</f>
        <v>0</v>
      </c>
      <c r="H25" s="53">
        <f>'Раздел 7'!H33</f>
        <v>0</v>
      </c>
      <c r="I25" s="53">
        <f>'Раздел 7'!I33</f>
        <v>0</v>
      </c>
      <c r="J25" s="53">
        <f>'Раздел 7'!J33</f>
        <v>0</v>
      </c>
      <c r="K25" s="53">
        <f>'Раздел 7'!K33</f>
        <v>0</v>
      </c>
      <c r="L25" s="53">
        <f>'Раздел 7'!L33</f>
        <v>0</v>
      </c>
      <c r="M25" s="53">
        <f>'Раздел 7'!M33</f>
        <v>0</v>
      </c>
      <c r="N25" s="53">
        <f>'Раздел 7'!N33</f>
        <v>0</v>
      </c>
      <c r="O25" s="53">
        <f>'Раздел 7'!O33</f>
        <v>0</v>
      </c>
      <c r="P25" s="53">
        <f>'Раздел 7'!P33</f>
        <v>0</v>
      </c>
      <c r="Q25" s="53">
        <f>'Раздел 7'!Q33</f>
        <v>0</v>
      </c>
      <c r="R25" s="53">
        <f>'Раздел 7'!R33</f>
        <v>0</v>
      </c>
      <c r="S25" s="53">
        <f>'Раздел 7'!S33</f>
        <v>0</v>
      </c>
      <c r="T25" s="53">
        <f>'Раздел 7'!T33</f>
        <v>0</v>
      </c>
      <c r="U25" s="53">
        <f>'Раздел 7'!U33</f>
        <v>0</v>
      </c>
      <c r="V25" s="53">
        <f>'Раздел 7'!V33</f>
        <v>0</v>
      </c>
      <c r="W25" s="53">
        <f>'Раздел 7'!W33</f>
        <v>0</v>
      </c>
      <c r="X25" s="53">
        <f>'Раздел 7'!X33</f>
        <v>0</v>
      </c>
      <c r="Y25" s="53">
        <f>'Раздел 7'!Y33</f>
        <v>0</v>
      </c>
      <c r="Z25" s="53">
        <f>'Раздел 7'!Z33</f>
        <v>0</v>
      </c>
      <c r="AA25" s="53">
        <f>'Раздел 7'!AA33</f>
        <v>0</v>
      </c>
      <c r="AB25" s="53">
        <f>'Раздел 7'!AB33</f>
        <v>0</v>
      </c>
      <c r="AC25" s="53">
        <f>'Раздел 7'!AC33</f>
        <v>0</v>
      </c>
      <c r="AD25" s="53">
        <f>'Раздел 7'!AD33</f>
        <v>0</v>
      </c>
      <c r="AE25" s="53">
        <f>'Раздел 7'!AE33</f>
        <v>0</v>
      </c>
      <c r="AF25" s="53">
        <f>'Раздел 7'!AF33</f>
        <v>0</v>
      </c>
      <c r="AG25" s="53">
        <f>'Раздел 7'!AG33</f>
        <v>0</v>
      </c>
      <c r="AH25" s="53">
        <f>'Раздел 7'!AH33</f>
        <v>0</v>
      </c>
      <c r="AI25" s="53">
        <f>'Раздел 7'!AI33</f>
        <v>0</v>
      </c>
      <c r="AJ25" s="53">
        <f>'Раздел 7'!AJ33</f>
        <v>0</v>
      </c>
      <c r="AK25" s="53">
        <f>'Раздел 7'!AK33</f>
        <v>0</v>
      </c>
      <c r="AL25" s="53">
        <f>'Раздел 7'!AL33</f>
        <v>0</v>
      </c>
      <c r="AM25" s="53">
        <f>'Раздел 7'!AM33</f>
        <v>0</v>
      </c>
      <c r="AN25" s="53">
        <f>'Раздел 7'!AN33</f>
        <v>0</v>
      </c>
      <c r="AO25" s="53">
        <f>'Раздел 7'!AO33</f>
        <v>0</v>
      </c>
      <c r="AP25" s="53">
        <f>'Раздел 7'!AP33</f>
        <v>0</v>
      </c>
      <c r="AQ25" s="53">
        <f>'Раздел 7'!AQ33</f>
        <v>0</v>
      </c>
      <c r="AR25" s="53">
        <f>'Раздел 7'!AR33</f>
        <v>0</v>
      </c>
      <c r="AS25" s="53">
        <f>'Раздел 7'!AS33</f>
        <v>0</v>
      </c>
      <c r="AT25" s="53">
        <f>'Раздел 7'!AT33</f>
        <v>0</v>
      </c>
      <c r="AU25" s="53">
        <f>'Раздел 7'!AU33</f>
        <v>0</v>
      </c>
      <c r="AV25" s="53">
        <f>'Раздел 7'!AV33</f>
        <v>0</v>
      </c>
      <c r="AW25" s="53">
        <f>'Раздел 7'!AW33</f>
        <v>0</v>
      </c>
      <c r="AX25" s="53">
        <f>'Раздел 7'!AX33</f>
        <v>0</v>
      </c>
      <c r="AY25" s="53">
        <f>'Раздел 7'!AY33</f>
        <v>0</v>
      </c>
      <c r="AZ25" s="53">
        <f>'Раздел 7'!AZ33</f>
        <v>0</v>
      </c>
      <c r="BA25" s="53">
        <f>'Раздел 7'!BA33</f>
        <v>0</v>
      </c>
      <c r="BB25" s="53">
        <f>'Раздел 7'!BB33</f>
        <v>0</v>
      </c>
      <c r="BC25" s="53">
        <f>'Раздел 7'!BC33</f>
        <v>0</v>
      </c>
      <c r="BD25" s="53">
        <f>'Раздел 7'!BD33</f>
        <v>0</v>
      </c>
      <c r="BE25" s="53">
        <f>'Раздел 7'!BE33</f>
        <v>0</v>
      </c>
      <c r="BF25" s="53">
        <f>'Раздел 7'!BF33</f>
        <v>0</v>
      </c>
      <c r="BG25" s="53">
        <f>'Раздел 7'!BG33</f>
        <v>0</v>
      </c>
      <c r="BH25" s="242"/>
      <c r="BJ25" s="39" t="e">
        <v>#REF!</v>
      </c>
      <c r="BK25" s="169">
        <f>'Раздел 2'!D33</f>
        <v>0</v>
      </c>
    </row>
    <row r="26" spans="1:63" s="15" customFormat="1" ht="12.75" x14ac:dyDescent="0.15">
      <c r="A26" s="242"/>
      <c r="B26" s="138" t="s">
        <v>77</v>
      </c>
      <c r="C26" s="64" t="s">
        <v>88</v>
      </c>
      <c r="D26" s="53">
        <f>'Раздел 7'!D34</f>
        <v>0</v>
      </c>
      <c r="E26" s="53">
        <f>'Раздел 7'!E34</f>
        <v>0</v>
      </c>
      <c r="F26" s="53">
        <f>'Раздел 7'!F34</f>
        <v>0</v>
      </c>
      <c r="G26" s="53">
        <f>'Раздел 7'!G34</f>
        <v>0</v>
      </c>
      <c r="H26" s="53">
        <f>'Раздел 7'!H34</f>
        <v>0</v>
      </c>
      <c r="I26" s="53">
        <f>'Раздел 7'!I34</f>
        <v>0</v>
      </c>
      <c r="J26" s="53">
        <f>'Раздел 7'!J34</f>
        <v>0</v>
      </c>
      <c r="K26" s="53">
        <f>'Раздел 7'!K34</f>
        <v>0</v>
      </c>
      <c r="L26" s="53">
        <f>'Раздел 7'!L34</f>
        <v>0</v>
      </c>
      <c r="M26" s="53">
        <f>'Раздел 7'!M34</f>
        <v>0</v>
      </c>
      <c r="N26" s="53">
        <f>'Раздел 7'!N34</f>
        <v>0</v>
      </c>
      <c r="O26" s="53">
        <f>'Раздел 7'!O34</f>
        <v>0</v>
      </c>
      <c r="P26" s="53">
        <f>'Раздел 7'!P34</f>
        <v>0</v>
      </c>
      <c r="Q26" s="53">
        <f>'Раздел 7'!Q34</f>
        <v>0</v>
      </c>
      <c r="R26" s="53">
        <f>'Раздел 7'!R34</f>
        <v>0</v>
      </c>
      <c r="S26" s="53">
        <f>'Раздел 7'!S34</f>
        <v>0</v>
      </c>
      <c r="T26" s="53">
        <f>'Раздел 7'!T34</f>
        <v>0</v>
      </c>
      <c r="U26" s="53">
        <f>'Раздел 7'!U34</f>
        <v>0</v>
      </c>
      <c r="V26" s="53">
        <f>'Раздел 7'!V34</f>
        <v>0</v>
      </c>
      <c r="W26" s="53">
        <f>'Раздел 7'!W34</f>
        <v>0</v>
      </c>
      <c r="X26" s="53">
        <f>'Раздел 7'!X34</f>
        <v>0</v>
      </c>
      <c r="Y26" s="53">
        <f>'Раздел 7'!Y34</f>
        <v>0</v>
      </c>
      <c r="Z26" s="53">
        <f>'Раздел 7'!Z34</f>
        <v>0</v>
      </c>
      <c r="AA26" s="53">
        <f>'Раздел 7'!AA34</f>
        <v>0</v>
      </c>
      <c r="AB26" s="53">
        <f>'Раздел 7'!AB34</f>
        <v>0</v>
      </c>
      <c r="AC26" s="53">
        <f>'Раздел 7'!AC34</f>
        <v>0</v>
      </c>
      <c r="AD26" s="53">
        <f>'Раздел 7'!AD34</f>
        <v>0</v>
      </c>
      <c r="AE26" s="53">
        <f>'Раздел 7'!AE34</f>
        <v>0</v>
      </c>
      <c r="AF26" s="53">
        <f>'Раздел 7'!AF34</f>
        <v>0</v>
      </c>
      <c r="AG26" s="53">
        <f>'Раздел 7'!AG34</f>
        <v>0</v>
      </c>
      <c r="AH26" s="53">
        <f>'Раздел 7'!AH34</f>
        <v>0</v>
      </c>
      <c r="AI26" s="53">
        <f>'Раздел 7'!AI34</f>
        <v>0</v>
      </c>
      <c r="AJ26" s="53">
        <f>'Раздел 7'!AJ34</f>
        <v>0</v>
      </c>
      <c r="AK26" s="53">
        <f>'Раздел 7'!AK34</f>
        <v>0</v>
      </c>
      <c r="AL26" s="53">
        <f>'Раздел 7'!AL34</f>
        <v>0</v>
      </c>
      <c r="AM26" s="53">
        <f>'Раздел 7'!AM34</f>
        <v>0</v>
      </c>
      <c r="AN26" s="53">
        <f>'Раздел 7'!AN34</f>
        <v>0</v>
      </c>
      <c r="AO26" s="53">
        <f>'Раздел 7'!AO34</f>
        <v>0</v>
      </c>
      <c r="AP26" s="53">
        <f>'Раздел 7'!AP34</f>
        <v>0</v>
      </c>
      <c r="AQ26" s="53">
        <f>'Раздел 7'!AQ34</f>
        <v>0</v>
      </c>
      <c r="AR26" s="53">
        <f>'Раздел 7'!AR34</f>
        <v>0</v>
      </c>
      <c r="AS26" s="53">
        <f>'Раздел 7'!AS34</f>
        <v>0</v>
      </c>
      <c r="AT26" s="53">
        <f>'Раздел 7'!AT34</f>
        <v>0</v>
      </c>
      <c r="AU26" s="53">
        <f>'Раздел 7'!AU34</f>
        <v>0</v>
      </c>
      <c r="AV26" s="53">
        <f>'Раздел 7'!AV34</f>
        <v>0</v>
      </c>
      <c r="AW26" s="53">
        <f>'Раздел 7'!AW34</f>
        <v>0</v>
      </c>
      <c r="AX26" s="53">
        <f>'Раздел 7'!AX34</f>
        <v>0</v>
      </c>
      <c r="AY26" s="53">
        <f>'Раздел 7'!AY34</f>
        <v>0</v>
      </c>
      <c r="AZ26" s="53">
        <f>'Раздел 7'!AZ34</f>
        <v>0</v>
      </c>
      <c r="BA26" s="53">
        <f>'Раздел 7'!BA34</f>
        <v>0</v>
      </c>
      <c r="BB26" s="53">
        <f>'Раздел 7'!BB34</f>
        <v>0</v>
      </c>
      <c r="BC26" s="53">
        <f>'Раздел 7'!BC34</f>
        <v>0</v>
      </c>
      <c r="BD26" s="53">
        <f>'Раздел 7'!BD34</f>
        <v>0</v>
      </c>
      <c r="BE26" s="53">
        <f>'Раздел 7'!BE34</f>
        <v>0</v>
      </c>
      <c r="BF26" s="53">
        <f>'Раздел 7'!BF34</f>
        <v>0</v>
      </c>
      <c r="BG26" s="53">
        <f>'Раздел 7'!BG34</f>
        <v>0</v>
      </c>
      <c r="BH26" s="242"/>
      <c r="BJ26" s="39"/>
      <c r="BK26" s="169">
        <f>'Раздел 2'!D34</f>
        <v>0</v>
      </c>
    </row>
    <row r="27" spans="1:63" s="15" customFormat="1" ht="12.75" x14ac:dyDescent="0.15">
      <c r="A27" s="242"/>
      <c r="B27" s="138" t="s">
        <v>79</v>
      </c>
      <c r="C27" s="64" t="s">
        <v>90</v>
      </c>
      <c r="D27" s="53">
        <f>'Раздел 7'!D35</f>
        <v>0</v>
      </c>
      <c r="E27" s="53">
        <f>'Раздел 7'!E35</f>
        <v>0</v>
      </c>
      <c r="F27" s="53">
        <f>'Раздел 7'!F35</f>
        <v>0</v>
      </c>
      <c r="G27" s="53">
        <f>'Раздел 7'!G35</f>
        <v>0</v>
      </c>
      <c r="H27" s="53">
        <f>'Раздел 7'!H35</f>
        <v>0</v>
      </c>
      <c r="I27" s="53">
        <f>'Раздел 7'!I35</f>
        <v>0</v>
      </c>
      <c r="J27" s="53">
        <f>'Раздел 7'!J35</f>
        <v>0</v>
      </c>
      <c r="K27" s="53">
        <f>'Раздел 7'!K35</f>
        <v>0</v>
      </c>
      <c r="L27" s="53">
        <f>'Раздел 7'!L35</f>
        <v>0</v>
      </c>
      <c r="M27" s="53">
        <f>'Раздел 7'!M35</f>
        <v>0</v>
      </c>
      <c r="N27" s="53">
        <f>'Раздел 7'!N35</f>
        <v>0</v>
      </c>
      <c r="O27" s="53">
        <f>'Раздел 7'!O35</f>
        <v>0</v>
      </c>
      <c r="P27" s="53">
        <f>'Раздел 7'!P35</f>
        <v>0</v>
      </c>
      <c r="Q27" s="53">
        <f>'Раздел 7'!Q35</f>
        <v>0</v>
      </c>
      <c r="R27" s="53">
        <f>'Раздел 7'!R35</f>
        <v>0</v>
      </c>
      <c r="S27" s="53">
        <f>'Раздел 7'!S35</f>
        <v>0</v>
      </c>
      <c r="T27" s="53">
        <f>'Раздел 7'!T35</f>
        <v>0</v>
      </c>
      <c r="U27" s="53">
        <f>'Раздел 7'!U35</f>
        <v>0</v>
      </c>
      <c r="V27" s="53">
        <f>'Раздел 7'!V35</f>
        <v>0</v>
      </c>
      <c r="W27" s="53">
        <f>'Раздел 7'!W35</f>
        <v>0</v>
      </c>
      <c r="X27" s="53">
        <f>'Раздел 7'!X35</f>
        <v>0</v>
      </c>
      <c r="Y27" s="53">
        <f>'Раздел 7'!Y35</f>
        <v>0</v>
      </c>
      <c r="Z27" s="53">
        <f>'Раздел 7'!Z35</f>
        <v>0</v>
      </c>
      <c r="AA27" s="53">
        <f>'Раздел 7'!AA35</f>
        <v>0</v>
      </c>
      <c r="AB27" s="53">
        <f>'Раздел 7'!AB35</f>
        <v>0</v>
      </c>
      <c r="AC27" s="53">
        <f>'Раздел 7'!AC35</f>
        <v>0</v>
      </c>
      <c r="AD27" s="53">
        <f>'Раздел 7'!AD35</f>
        <v>0</v>
      </c>
      <c r="AE27" s="53">
        <f>'Раздел 7'!AE35</f>
        <v>0</v>
      </c>
      <c r="AF27" s="53">
        <f>'Раздел 7'!AF35</f>
        <v>0</v>
      </c>
      <c r="AG27" s="53">
        <f>'Раздел 7'!AG35</f>
        <v>0</v>
      </c>
      <c r="AH27" s="53">
        <f>'Раздел 7'!AH35</f>
        <v>0</v>
      </c>
      <c r="AI27" s="53">
        <f>'Раздел 7'!AI35</f>
        <v>0</v>
      </c>
      <c r="AJ27" s="53">
        <f>'Раздел 7'!AJ35</f>
        <v>0</v>
      </c>
      <c r="AK27" s="53">
        <f>'Раздел 7'!AK35</f>
        <v>0</v>
      </c>
      <c r="AL27" s="53">
        <f>'Раздел 7'!AL35</f>
        <v>0</v>
      </c>
      <c r="AM27" s="53">
        <f>'Раздел 7'!AM35</f>
        <v>0</v>
      </c>
      <c r="AN27" s="53">
        <f>'Раздел 7'!AN35</f>
        <v>0</v>
      </c>
      <c r="AO27" s="53">
        <f>'Раздел 7'!AO35</f>
        <v>0</v>
      </c>
      <c r="AP27" s="53">
        <f>'Раздел 7'!AP35</f>
        <v>0</v>
      </c>
      <c r="AQ27" s="53">
        <f>'Раздел 7'!AQ35</f>
        <v>0</v>
      </c>
      <c r="AR27" s="53">
        <f>'Раздел 7'!AR35</f>
        <v>0</v>
      </c>
      <c r="AS27" s="53">
        <f>'Раздел 7'!AS35</f>
        <v>0</v>
      </c>
      <c r="AT27" s="53">
        <f>'Раздел 7'!AT35</f>
        <v>0</v>
      </c>
      <c r="AU27" s="53">
        <f>'Раздел 7'!AU35</f>
        <v>0</v>
      </c>
      <c r="AV27" s="53">
        <f>'Раздел 7'!AV35</f>
        <v>0</v>
      </c>
      <c r="AW27" s="53">
        <f>'Раздел 7'!AW35</f>
        <v>0</v>
      </c>
      <c r="AX27" s="53">
        <f>'Раздел 7'!AX35</f>
        <v>0</v>
      </c>
      <c r="AY27" s="53">
        <f>'Раздел 7'!AY35</f>
        <v>0</v>
      </c>
      <c r="AZ27" s="53">
        <f>'Раздел 7'!AZ35</f>
        <v>0</v>
      </c>
      <c r="BA27" s="53">
        <f>'Раздел 7'!BA35</f>
        <v>0</v>
      </c>
      <c r="BB27" s="53">
        <f>'Раздел 7'!BB35</f>
        <v>0</v>
      </c>
      <c r="BC27" s="53">
        <f>'Раздел 7'!BC35</f>
        <v>0</v>
      </c>
      <c r="BD27" s="53">
        <f>'Раздел 7'!BD35</f>
        <v>0</v>
      </c>
      <c r="BE27" s="53">
        <f>'Раздел 7'!BE35</f>
        <v>0</v>
      </c>
      <c r="BF27" s="53">
        <f>'Раздел 7'!BF35</f>
        <v>0</v>
      </c>
      <c r="BG27" s="53">
        <f>'Раздел 7'!BG35</f>
        <v>0</v>
      </c>
      <c r="BH27" s="242"/>
      <c r="BJ27" s="39"/>
      <c r="BK27" s="169">
        <f>'Раздел 2'!D35</f>
        <v>0</v>
      </c>
    </row>
    <row r="28" spans="1:63" s="15" customFormat="1" ht="12.75" x14ac:dyDescent="0.15">
      <c r="A28" s="242"/>
      <c r="B28" s="138" t="s">
        <v>81</v>
      </c>
      <c r="C28" s="64" t="s">
        <v>92</v>
      </c>
      <c r="D28" s="53">
        <f>'Раздел 7'!D36</f>
        <v>0</v>
      </c>
      <c r="E28" s="53">
        <f>'Раздел 7'!E36</f>
        <v>0</v>
      </c>
      <c r="F28" s="53">
        <f>'Раздел 7'!F36</f>
        <v>0</v>
      </c>
      <c r="G28" s="53">
        <f>'Раздел 7'!G36</f>
        <v>0</v>
      </c>
      <c r="H28" s="53">
        <f>'Раздел 7'!H36</f>
        <v>0</v>
      </c>
      <c r="I28" s="53">
        <f>'Раздел 7'!I36</f>
        <v>0</v>
      </c>
      <c r="J28" s="53">
        <f>'Раздел 7'!J36</f>
        <v>0</v>
      </c>
      <c r="K28" s="53">
        <f>'Раздел 7'!K36</f>
        <v>0</v>
      </c>
      <c r="L28" s="53">
        <f>'Раздел 7'!L36</f>
        <v>0</v>
      </c>
      <c r="M28" s="53">
        <f>'Раздел 7'!M36</f>
        <v>0</v>
      </c>
      <c r="N28" s="53">
        <f>'Раздел 7'!N36</f>
        <v>0</v>
      </c>
      <c r="O28" s="53">
        <f>'Раздел 7'!O36</f>
        <v>0</v>
      </c>
      <c r="P28" s="53">
        <f>'Раздел 7'!P36</f>
        <v>0</v>
      </c>
      <c r="Q28" s="53">
        <f>'Раздел 7'!Q36</f>
        <v>0</v>
      </c>
      <c r="R28" s="53">
        <f>'Раздел 7'!R36</f>
        <v>0</v>
      </c>
      <c r="S28" s="53">
        <f>'Раздел 7'!S36</f>
        <v>0</v>
      </c>
      <c r="T28" s="53">
        <f>'Раздел 7'!T36</f>
        <v>0</v>
      </c>
      <c r="U28" s="53">
        <f>'Раздел 7'!U36</f>
        <v>0</v>
      </c>
      <c r="V28" s="53">
        <f>'Раздел 7'!V36</f>
        <v>0</v>
      </c>
      <c r="W28" s="53">
        <f>'Раздел 7'!W36</f>
        <v>0</v>
      </c>
      <c r="X28" s="53">
        <f>'Раздел 7'!X36</f>
        <v>0</v>
      </c>
      <c r="Y28" s="53">
        <f>'Раздел 7'!Y36</f>
        <v>0</v>
      </c>
      <c r="Z28" s="53">
        <f>'Раздел 7'!Z36</f>
        <v>0</v>
      </c>
      <c r="AA28" s="53">
        <f>'Раздел 7'!AA36</f>
        <v>0</v>
      </c>
      <c r="AB28" s="53">
        <f>'Раздел 7'!AB36</f>
        <v>0</v>
      </c>
      <c r="AC28" s="53">
        <f>'Раздел 7'!AC36</f>
        <v>0</v>
      </c>
      <c r="AD28" s="53">
        <f>'Раздел 7'!AD36</f>
        <v>0</v>
      </c>
      <c r="AE28" s="53">
        <f>'Раздел 7'!AE36</f>
        <v>0</v>
      </c>
      <c r="AF28" s="53">
        <f>'Раздел 7'!AF36</f>
        <v>0</v>
      </c>
      <c r="AG28" s="53">
        <f>'Раздел 7'!AG36</f>
        <v>0</v>
      </c>
      <c r="AH28" s="53">
        <f>'Раздел 7'!AH36</f>
        <v>0</v>
      </c>
      <c r="AI28" s="53">
        <f>'Раздел 7'!AI36</f>
        <v>0</v>
      </c>
      <c r="AJ28" s="53">
        <f>'Раздел 7'!AJ36</f>
        <v>0</v>
      </c>
      <c r="AK28" s="53">
        <f>'Раздел 7'!AK36</f>
        <v>0</v>
      </c>
      <c r="AL28" s="53">
        <f>'Раздел 7'!AL36</f>
        <v>0</v>
      </c>
      <c r="AM28" s="53">
        <f>'Раздел 7'!AM36</f>
        <v>0</v>
      </c>
      <c r="AN28" s="53">
        <f>'Раздел 7'!AN36</f>
        <v>0</v>
      </c>
      <c r="AO28" s="53">
        <f>'Раздел 7'!AO36</f>
        <v>0</v>
      </c>
      <c r="AP28" s="53">
        <f>'Раздел 7'!AP36</f>
        <v>0</v>
      </c>
      <c r="AQ28" s="53">
        <f>'Раздел 7'!AQ36</f>
        <v>0</v>
      </c>
      <c r="AR28" s="53">
        <f>'Раздел 7'!AR36</f>
        <v>0</v>
      </c>
      <c r="AS28" s="53">
        <f>'Раздел 7'!AS36</f>
        <v>0</v>
      </c>
      <c r="AT28" s="53">
        <f>'Раздел 7'!AT36</f>
        <v>0</v>
      </c>
      <c r="AU28" s="53">
        <f>'Раздел 7'!AU36</f>
        <v>0</v>
      </c>
      <c r="AV28" s="53">
        <f>'Раздел 7'!AV36</f>
        <v>0</v>
      </c>
      <c r="AW28" s="53">
        <f>'Раздел 7'!AW36</f>
        <v>0</v>
      </c>
      <c r="AX28" s="53">
        <f>'Раздел 7'!AX36</f>
        <v>0</v>
      </c>
      <c r="AY28" s="53">
        <f>'Раздел 7'!AY36</f>
        <v>0</v>
      </c>
      <c r="AZ28" s="53">
        <f>'Раздел 7'!AZ36</f>
        <v>0</v>
      </c>
      <c r="BA28" s="53">
        <f>'Раздел 7'!BA36</f>
        <v>0</v>
      </c>
      <c r="BB28" s="53">
        <f>'Раздел 7'!BB36</f>
        <v>0</v>
      </c>
      <c r="BC28" s="53">
        <f>'Раздел 7'!BC36</f>
        <v>0</v>
      </c>
      <c r="BD28" s="53">
        <f>'Раздел 7'!BD36</f>
        <v>0</v>
      </c>
      <c r="BE28" s="53">
        <f>'Раздел 7'!BE36</f>
        <v>0</v>
      </c>
      <c r="BF28" s="53">
        <f>'Раздел 7'!BF36</f>
        <v>0</v>
      </c>
      <c r="BG28" s="53">
        <f>'Раздел 7'!BG36</f>
        <v>0</v>
      </c>
      <c r="BH28" s="242"/>
      <c r="BJ28" s="39"/>
      <c r="BK28" s="169">
        <f>'Раздел 2'!D36</f>
        <v>0</v>
      </c>
    </row>
    <row r="29" spans="1:63" s="15" customFormat="1" ht="12.75" x14ac:dyDescent="0.15">
      <c r="A29" s="242"/>
      <c r="B29" s="138" t="s">
        <v>704</v>
      </c>
      <c r="C29" s="64" t="s">
        <v>94</v>
      </c>
      <c r="D29" s="53">
        <f>'Раздел 7'!D37</f>
        <v>0</v>
      </c>
      <c r="E29" s="53">
        <f>'Раздел 7'!E37</f>
        <v>0</v>
      </c>
      <c r="F29" s="53">
        <f>'Раздел 7'!F37</f>
        <v>0</v>
      </c>
      <c r="G29" s="53">
        <f>'Раздел 7'!G37</f>
        <v>0</v>
      </c>
      <c r="H29" s="53">
        <f>'Раздел 7'!H37</f>
        <v>0</v>
      </c>
      <c r="I29" s="53">
        <f>'Раздел 7'!I37</f>
        <v>0</v>
      </c>
      <c r="J29" s="53">
        <f>'Раздел 7'!J37</f>
        <v>0</v>
      </c>
      <c r="K29" s="53">
        <f>'Раздел 7'!K37</f>
        <v>0</v>
      </c>
      <c r="L29" s="53">
        <f>'Раздел 7'!L37</f>
        <v>0</v>
      </c>
      <c r="M29" s="53">
        <f>'Раздел 7'!M37</f>
        <v>0</v>
      </c>
      <c r="N29" s="53">
        <f>'Раздел 7'!N37</f>
        <v>0</v>
      </c>
      <c r="O29" s="53">
        <f>'Раздел 7'!O37</f>
        <v>0</v>
      </c>
      <c r="P29" s="53">
        <f>'Раздел 7'!P37</f>
        <v>0</v>
      </c>
      <c r="Q29" s="53">
        <f>'Раздел 7'!Q37</f>
        <v>0</v>
      </c>
      <c r="R29" s="53">
        <f>'Раздел 7'!R37</f>
        <v>0</v>
      </c>
      <c r="S29" s="53">
        <f>'Раздел 7'!S37</f>
        <v>0</v>
      </c>
      <c r="T29" s="53">
        <f>'Раздел 7'!T37</f>
        <v>0</v>
      </c>
      <c r="U29" s="53">
        <f>'Раздел 7'!U37</f>
        <v>0</v>
      </c>
      <c r="V29" s="53">
        <f>'Раздел 7'!V37</f>
        <v>0</v>
      </c>
      <c r="W29" s="53">
        <f>'Раздел 7'!W37</f>
        <v>0</v>
      </c>
      <c r="X29" s="53">
        <f>'Раздел 7'!X37</f>
        <v>0</v>
      </c>
      <c r="Y29" s="53">
        <f>'Раздел 7'!Y37</f>
        <v>0</v>
      </c>
      <c r="Z29" s="53">
        <f>'Раздел 7'!Z37</f>
        <v>0</v>
      </c>
      <c r="AA29" s="53">
        <f>'Раздел 7'!AA37</f>
        <v>0</v>
      </c>
      <c r="AB29" s="53">
        <f>'Раздел 7'!AB37</f>
        <v>0</v>
      </c>
      <c r="AC29" s="53">
        <f>'Раздел 7'!AC37</f>
        <v>0</v>
      </c>
      <c r="AD29" s="53">
        <f>'Раздел 7'!AD37</f>
        <v>0</v>
      </c>
      <c r="AE29" s="53">
        <f>'Раздел 7'!AE37</f>
        <v>0</v>
      </c>
      <c r="AF29" s="53">
        <f>'Раздел 7'!AF37</f>
        <v>0</v>
      </c>
      <c r="AG29" s="53">
        <f>'Раздел 7'!AG37</f>
        <v>0</v>
      </c>
      <c r="AH29" s="53">
        <f>'Раздел 7'!AH37</f>
        <v>0</v>
      </c>
      <c r="AI29" s="53">
        <f>'Раздел 7'!AI37</f>
        <v>0</v>
      </c>
      <c r="AJ29" s="53">
        <f>'Раздел 7'!AJ37</f>
        <v>0</v>
      </c>
      <c r="AK29" s="53">
        <f>'Раздел 7'!AK37</f>
        <v>0</v>
      </c>
      <c r="AL29" s="53">
        <f>'Раздел 7'!AL37</f>
        <v>0</v>
      </c>
      <c r="AM29" s="53">
        <f>'Раздел 7'!AM37</f>
        <v>0</v>
      </c>
      <c r="AN29" s="53">
        <f>'Раздел 7'!AN37</f>
        <v>0</v>
      </c>
      <c r="AO29" s="53">
        <f>'Раздел 7'!AO37</f>
        <v>0</v>
      </c>
      <c r="AP29" s="53">
        <f>'Раздел 7'!AP37</f>
        <v>0</v>
      </c>
      <c r="AQ29" s="53">
        <f>'Раздел 7'!AQ37</f>
        <v>0</v>
      </c>
      <c r="AR29" s="53">
        <f>'Раздел 7'!AR37</f>
        <v>0</v>
      </c>
      <c r="AS29" s="53">
        <f>'Раздел 7'!AS37</f>
        <v>0</v>
      </c>
      <c r="AT29" s="53">
        <f>'Раздел 7'!AT37</f>
        <v>0</v>
      </c>
      <c r="AU29" s="53">
        <f>'Раздел 7'!AU37</f>
        <v>0</v>
      </c>
      <c r="AV29" s="53">
        <f>'Раздел 7'!AV37</f>
        <v>0</v>
      </c>
      <c r="AW29" s="53">
        <f>'Раздел 7'!AW37</f>
        <v>0</v>
      </c>
      <c r="AX29" s="53">
        <f>'Раздел 7'!AX37</f>
        <v>0</v>
      </c>
      <c r="AY29" s="53">
        <f>'Раздел 7'!AY37</f>
        <v>0</v>
      </c>
      <c r="AZ29" s="53">
        <f>'Раздел 7'!AZ37</f>
        <v>0</v>
      </c>
      <c r="BA29" s="53">
        <f>'Раздел 7'!BA37</f>
        <v>0</v>
      </c>
      <c r="BB29" s="53">
        <f>'Раздел 7'!BB37</f>
        <v>0</v>
      </c>
      <c r="BC29" s="53">
        <f>'Раздел 7'!BC37</f>
        <v>0</v>
      </c>
      <c r="BD29" s="53">
        <f>'Раздел 7'!BD37</f>
        <v>0</v>
      </c>
      <c r="BE29" s="53">
        <f>'Раздел 7'!BE37</f>
        <v>0</v>
      </c>
      <c r="BF29" s="53">
        <f>'Раздел 7'!BF37</f>
        <v>0</v>
      </c>
      <c r="BG29" s="53">
        <f>'Раздел 7'!BG37</f>
        <v>0</v>
      </c>
      <c r="BH29" s="242"/>
      <c r="BJ29" s="39"/>
      <c r="BK29" s="169">
        <f>'Раздел 2'!D37</f>
        <v>0</v>
      </c>
    </row>
    <row r="30" spans="1:63" s="15" customFormat="1" ht="12.75" x14ac:dyDescent="0.15">
      <c r="A30" s="242"/>
      <c r="B30" s="138" t="s">
        <v>83</v>
      </c>
      <c r="C30" s="64" t="s">
        <v>95</v>
      </c>
      <c r="D30" s="53">
        <f>'Раздел 7'!D38</f>
        <v>0</v>
      </c>
      <c r="E30" s="53">
        <f>'Раздел 7'!E38</f>
        <v>0</v>
      </c>
      <c r="F30" s="53">
        <f>'Раздел 7'!F38</f>
        <v>0</v>
      </c>
      <c r="G30" s="53">
        <f>'Раздел 7'!G38</f>
        <v>0</v>
      </c>
      <c r="H30" s="53">
        <f>'Раздел 7'!H38</f>
        <v>0</v>
      </c>
      <c r="I30" s="53">
        <f>'Раздел 7'!I38</f>
        <v>0</v>
      </c>
      <c r="J30" s="53">
        <f>'Раздел 7'!J38</f>
        <v>0</v>
      </c>
      <c r="K30" s="53">
        <f>'Раздел 7'!K38</f>
        <v>0</v>
      </c>
      <c r="L30" s="53">
        <f>'Раздел 7'!L38</f>
        <v>0</v>
      </c>
      <c r="M30" s="53">
        <f>'Раздел 7'!M38</f>
        <v>0</v>
      </c>
      <c r="N30" s="53">
        <f>'Раздел 7'!N38</f>
        <v>0</v>
      </c>
      <c r="O30" s="53">
        <f>'Раздел 7'!O38</f>
        <v>0</v>
      </c>
      <c r="P30" s="53">
        <f>'Раздел 7'!P38</f>
        <v>0</v>
      </c>
      <c r="Q30" s="53">
        <f>'Раздел 7'!Q38</f>
        <v>0</v>
      </c>
      <c r="R30" s="53">
        <f>'Раздел 7'!R38</f>
        <v>0</v>
      </c>
      <c r="S30" s="53">
        <f>'Раздел 7'!S38</f>
        <v>0</v>
      </c>
      <c r="T30" s="53">
        <f>'Раздел 7'!T38</f>
        <v>0</v>
      </c>
      <c r="U30" s="53">
        <f>'Раздел 7'!U38</f>
        <v>0</v>
      </c>
      <c r="V30" s="53">
        <f>'Раздел 7'!V38</f>
        <v>0</v>
      </c>
      <c r="W30" s="53">
        <f>'Раздел 7'!W38</f>
        <v>0</v>
      </c>
      <c r="X30" s="53">
        <f>'Раздел 7'!X38</f>
        <v>0</v>
      </c>
      <c r="Y30" s="53">
        <f>'Раздел 7'!Y38</f>
        <v>0</v>
      </c>
      <c r="Z30" s="53">
        <f>'Раздел 7'!Z38</f>
        <v>0</v>
      </c>
      <c r="AA30" s="53">
        <f>'Раздел 7'!AA38</f>
        <v>0</v>
      </c>
      <c r="AB30" s="53">
        <f>'Раздел 7'!AB38</f>
        <v>0</v>
      </c>
      <c r="AC30" s="53">
        <f>'Раздел 7'!AC38</f>
        <v>0</v>
      </c>
      <c r="AD30" s="53">
        <f>'Раздел 7'!AD38</f>
        <v>0</v>
      </c>
      <c r="AE30" s="53">
        <f>'Раздел 7'!AE38</f>
        <v>0</v>
      </c>
      <c r="AF30" s="53">
        <f>'Раздел 7'!AF38</f>
        <v>0</v>
      </c>
      <c r="AG30" s="53">
        <f>'Раздел 7'!AG38</f>
        <v>0</v>
      </c>
      <c r="AH30" s="53">
        <f>'Раздел 7'!AH38</f>
        <v>0</v>
      </c>
      <c r="AI30" s="53">
        <f>'Раздел 7'!AI38</f>
        <v>0</v>
      </c>
      <c r="AJ30" s="53">
        <f>'Раздел 7'!AJ38</f>
        <v>0</v>
      </c>
      <c r="AK30" s="53">
        <f>'Раздел 7'!AK38</f>
        <v>0</v>
      </c>
      <c r="AL30" s="53">
        <f>'Раздел 7'!AL38</f>
        <v>0</v>
      </c>
      <c r="AM30" s="53">
        <f>'Раздел 7'!AM38</f>
        <v>0</v>
      </c>
      <c r="AN30" s="53">
        <f>'Раздел 7'!AN38</f>
        <v>0</v>
      </c>
      <c r="AO30" s="53">
        <f>'Раздел 7'!AO38</f>
        <v>0</v>
      </c>
      <c r="AP30" s="53">
        <f>'Раздел 7'!AP38</f>
        <v>0</v>
      </c>
      <c r="AQ30" s="53">
        <f>'Раздел 7'!AQ38</f>
        <v>0</v>
      </c>
      <c r="AR30" s="53">
        <f>'Раздел 7'!AR38</f>
        <v>0</v>
      </c>
      <c r="AS30" s="53">
        <f>'Раздел 7'!AS38</f>
        <v>0</v>
      </c>
      <c r="AT30" s="53">
        <f>'Раздел 7'!AT38</f>
        <v>0</v>
      </c>
      <c r="AU30" s="53">
        <f>'Раздел 7'!AU38</f>
        <v>0</v>
      </c>
      <c r="AV30" s="53">
        <f>'Раздел 7'!AV38</f>
        <v>0</v>
      </c>
      <c r="AW30" s="53">
        <f>'Раздел 7'!AW38</f>
        <v>0</v>
      </c>
      <c r="AX30" s="53">
        <f>'Раздел 7'!AX38</f>
        <v>0</v>
      </c>
      <c r="AY30" s="53">
        <f>'Раздел 7'!AY38</f>
        <v>0</v>
      </c>
      <c r="AZ30" s="53">
        <f>'Раздел 7'!AZ38</f>
        <v>0</v>
      </c>
      <c r="BA30" s="53">
        <f>'Раздел 7'!BA38</f>
        <v>0</v>
      </c>
      <c r="BB30" s="53">
        <f>'Раздел 7'!BB38</f>
        <v>0</v>
      </c>
      <c r="BC30" s="53">
        <f>'Раздел 7'!BC38</f>
        <v>0</v>
      </c>
      <c r="BD30" s="53">
        <f>'Раздел 7'!BD38</f>
        <v>0</v>
      </c>
      <c r="BE30" s="53">
        <f>'Раздел 7'!BE38</f>
        <v>0</v>
      </c>
      <c r="BF30" s="53">
        <f>'Раздел 7'!BF38</f>
        <v>0</v>
      </c>
      <c r="BG30" s="53">
        <f>'Раздел 7'!BG38</f>
        <v>0</v>
      </c>
      <c r="BH30" s="242"/>
      <c r="BJ30" s="39" t="e">
        <v>#REF!</v>
      </c>
      <c r="BK30" s="169">
        <f>'Раздел 2'!D38</f>
        <v>0</v>
      </c>
    </row>
    <row r="31" spans="1:63" s="15" customFormat="1" ht="12.75" x14ac:dyDescent="0.15">
      <c r="A31" s="242"/>
      <c r="B31" s="138" t="s">
        <v>93</v>
      </c>
      <c r="C31" s="64" t="s">
        <v>104</v>
      </c>
      <c r="D31" s="53">
        <f>'Раздел 7'!D43</f>
        <v>0</v>
      </c>
      <c r="E31" s="53">
        <f>'Раздел 7'!E43</f>
        <v>0</v>
      </c>
      <c r="F31" s="53">
        <f>'Раздел 7'!F43</f>
        <v>0</v>
      </c>
      <c r="G31" s="53">
        <f>'Раздел 7'!G43</f>
        <v>0</v>
      </c>
      <c r="H31" s="53">
        <f>'Раздел 7'!H43</f>
        <v>0</v>
      </c>
      <c r="I31" s="53">
        <f>'Раздел 7'!I43</f>
        <v>0</v>
      </c>
      <c r="J31" s="53">
        <f>'Раздел 7'!J43</f>
        <v>0</v>
      </c>
      <c r="K31" s="53">
        <f>'Раздел 7'!K43</f>
        <v>0</v>
      </c>
      <c r="L31" s="53">
        <f>'Раздел 7'!L43</f>
        <v>0</v>
      </c>
      <c r="M31" s="53">
        <f>'Раздел 7'!M43</f>
        <v>0</v>
      </c>
      <c r="N31" s="53">
        <f>'Раздел 7'!N43</f>
        <v>0</v>
      </c>
      <c r="O31" s="53">
        <f>'Раздел 7'!O43</f>
        <v>0</v>
      </c>
      <c r="P31" s="53">
        <f>'Раздел 7'!P43</f>
        <v>0</v>
      </c>
      <c r="Q31" s="53">
        <f>'Раздел 7'!Q43</f>
        <v>0</v>
      </c>
      <c r="R31" s="53">
        <f>'Раздел 7'!R43</f>
        <v>0</v>
      </c>
      <c r="S31" s="53">
        <f>'Раздел 7'!S43</f>
        <v>0</v>
      </c>
      <c r="T31" s="53">
        <f>'Раздел 7'!T43</f>
        <v>0</v>
      </c>
      <c r="U31" s="53">
        <f>'Раздел 7'!U43</f>
        <v>0</v>
      </c>
      <c r="V31" s="53">
        <f>'Раздел 7'!V43</f>
        <v>0</v>
      </c>
      <c r="W31" s="53">
        <f>'Раздел 7'!W43</f>
        <v>0</v>
      </c>
      <c r="X31" s="53">
        <f>'Раздел 7'!X43</f>
        <v>0</v>
      </c>
      <c r="Y31" s="53">
        <f>'Раздел 7'!Y43</f>
        <v>0</v>
      </c>
      <c r="Z31" s="53">
        <f>'Раздел 7'!Z43</f>
        <v>0</v>
      </c>
      <c r="AA31" s="53">
        <f>'Раздел 7'!AA43</f>
        <v>0</v>
      </c>
      <c r="AB31" s="53">
        <f>'Раздел 7'!AB43</f>
        <v>0</v>
      </c>
      <c r="AC31" s="53">
        <f>'Раздел 7'!AC43</f>
        <v>0</v>
      </c>
      <c r="AD31" s="53">
        <f>'Раздел 7'!AD43</f>
        <v>0</v>
      </c>
      <c r="AE31" s="53">
        <f>'Раздел 7'!AE43</f>
        <v>0</v>
      </c>
      <c r="AF31" s="53">
        <f>'Раздел 7'!AF43</f>
        <v>0</v>
      </c>
      <c r="AG31" s="53">
        <f>'Раздел 7'!AG43</f>
        <v>0</v>
      </c>
      <c r="AH31" s="53">
        <f>'Раздел 7'!AH43</f>
        <v>0</v>
      </c>
      <c r="AI31" s="53">
        <f>'Раздел 7'!AI43</f>
        <v>0</v>
      </c>
      <c r="AJ31" s="53">
        <f>'Раздел 7'!AJ43</f>
        <v>0</v>
      </c>
      <c r="AK31" s="53">
        <f>'Раздел 7'!AK43</f>
        <v>0</v>
      </c>
      <c r="AL31" s="53">
        <f>'Раздел 7'!AL43</f>
        <v>0</v>
      </c>
      <c r="AM31" s="53">
        <f>'Раздел 7'!AM43</f>
        <v>0</v>
      </c>
      <c r="AN31" s="53">
        <f>'Раздел 7'!AN43</f>
        <v>0</v>
      </c>
      <c r="AO31" s="53">
        <f>'Раздел 7'!AO43</f>
        <v>0</v>
      </c>
      <c r="AP31" s="53">
        <f>'Раздел 7'!AP43</f>
        <v>0</v>
      </c>
      <c r="AQ31" s="53">
        <f>'Раздел 7'!AQ43</f>
        <v>0</v>
      </c>
      <c r="AR31" s="53">
        <f>'Раздел 7'!AR43</f>
        <v>0</v>
      </c>
      <c r="AS31" s="53">
        <f>'Раздел 7'!AS43</f>
        <v>0</v>
      </c>
      <c r="AT31" s="53">
        <f>'Раздел 7'!AT43</f>
        <v>0</v>
      </c>
      <c r="AU31" s="53">
        <f>'Раздел 7'!AU43</f>
        <v>0</v>
      </c>
      <c r="AV31" s="53">
        <f>'Раздел 7'!AV43</f>
        <v>0</v>
      </c>
      <c r="AW31" s="53">
        <f>'Раздел 7'!AW43</f>
        <v>0</v>
      </c>
      <c r="AX31" s="53">
        <f>'Раздел 7'!AX43</f>
        <v>0</v>
      </c>
      <c r="AY31" s="53">
        <f>'Раздел 7'!AY43</f>
        <v>0</v>
      </c>
      <c r="AZ31" s="53">
        <f>'Раздел 7'!AZ43</f>
        <v>0</v>
      </c>
      <c r="BA31" s="53">
        <f>'Раздел 7'!BA43</f>
        <v>0</v>
      </c>
      <c r="BB31" s="53">
        <f>'Раздел 7'!BB43</f>
        <v>0</v>
      </c>
      <c r="BC31" s="53">
        <f>'Раздел 7'!BC43</f>
        <v>0</v>
      </c>
      <c r="BD31" s="53">
        <f>'Раздел 7'!BD43</f>
        <v>0</v>
      </c>
      <c r="BE31" s="53">
        <f>'Раздел 7'!BE43</f>
        <v>0</v>
      </c>
      <c r="BF31" s="53">
        <f>'Раздел 7'!BF43</f>
        <v>0</v>
      </c>
      <c r="BG31" s="53">
        <f>'Раздел 7'!BG43</f>
        <v>0</v>
      </c>
      <c r="BH31" s="242"/>
      <c r="BJ31" s="39" t="e">
        <v>#REF!</v>
      </c>
      <c r="BK31" s="169">
        <f>'Раздел 2'!D43</f>
        <v>0</v>
      </c>
    </row>
    <row r="32" spans="1:63" s="15" customFormat="1" ht="12.75" x14ac:dyDescent="0.15">
      <c r="A32" s="242"/>
      <c r="B32" s="138" t="s">
        <v>780</v>
      </c>
      <c r="C32" s="64" t="s">
        <v>106</v>
      </c>
      <c r="D32" s="53">
        <f>'Раздел 7'!D44</f>
        <v>0</v>
      </c>
      <c r="E32" s="53">
        <f>'Раздел 7'!E44</f>
        <v>0</v>
      </c>
      <c r="F32" s="53">
        <f>'Раздел 7'!F44</f>
        <v>0</v>
      </c>
      <c r="G32" s="53">
        <f>'Раздел 7'!G44</f>
        <v>0</v>
      </c>
      <c r="H32" s="53">
        <f>'Раздел 7'!H44</f>
        <v>0</v>
      </c>
      <c r="I32" s="53">
        <f>'Раздел 7'!I44</f>
        <v>0</v>
      </c>
      <c r="J32" s="53">
        <f>'Раздел 7'!J44</f>
        <v>0</v>
      </c>
      <c r="K32" s="53">
        <f>'Раздел 7'!K44</f>
        <v>0</v>
      </c>
      <c r="L32" s="53">
        <f>'Раздел 7'!L44</f>
        <v>0</v>
      </c>
      <c r="M32" s="53">
        <f>'Раздел 7'!M44</f>
        <v>0</v>
      </c>
      <c r="N32" s="53">
        <f>'Раздел 7'!N44</f>
        <v>0</v>
      </c>
      <c r="O32" s="53">
        <f>'Раздел 7'!O44</f>
        <v>0</v>
      </c>
      <c r="P32" s="53">
        <f>'Раздел 7'!P44</f>
        <v>0</v>
      </c>
      <c r="Q32" s="53">
        <f>'Раздел 7'!Q44</f>
        <v>0</v>
      </c>
      <c r="R32" s="53">
        <f>'Раздел 7'!R44</f>
        <v>0</v>
      </c>
      <c r="S32" s="53">
        <f>'Раздел 7'!S44</f>
        <v>0</v>
      </c>
      <c r="T32" s="53">
        <f>'Раздел 7'!T44</f>
        <v>0</v>
      </c>
      <c r="U32" s="53">
        <f>'Раздел 7'!U44</f>
        <v>0</v>
      </c>
      <c r="V32" s="53">
        <f>'Раздел 7'!V44</f>
        <v>0</v>
      </c>
      <c r="W32" s="53">
        <f>'Раздел 7'!W44</f>
        <v>0</v>
      </c>
      <c r="X32" s="53">
        <f>'Раздел 7'!X44</f>
        <v>0</v>
      </c>
      <c r="Y32" s="53">
        <f>'Раздел 7'!Y44</f>
        <v>0</v>
      </c>
      <c r="Z32" s="53">
        <f>'Раздел 7'!Z44</f>
        <v>0</v>
      </c>
      <c r="AA32" s="53">
        <f>'Раздел 7'!AA44</f>
        <v>0</v>
      </c>
      <c r="AB32" s="53">
        <f>'Раздел 7'!AB44</f>
        <v>0</v>
      </c>
      <c r="AC32" s="53">
        <f>'Раздел 7'!AC44</f>
        <v>0</v>
      </c>
      <c r="AD32" s="53">
        <f>'Раздел 7'!AD44</f>
        <v>0</v>
      </c>
      <c r="AE32" s="53">
        <f>'Раздел 7'!AE44</f>
        <v>0</v>
      </c>
      <c r="AF32" s="53">
        <f>'Раздел 7'!AF44</f>
        <v>0</v>
      </c>
      <c r="AG32" s="53">
        <f>'Раздел 7'!AG44</f>
        <v>0</v>
      </c>
      <c r="AH32" s="53">
        <f>'Раздел 7'!AH44</f>
        <v>0</v>
      </c>
      <c r="AI32" s="53">
        <f>'Раздел 7'!AI44</f>
        <v>0</v>
      </c>
      <c r="AJ32" s="53">
        <f>'Раздел 7'!AJ44</f>
        <v>0</v>
      </c>
      <c r="AK32" s="53">
        <f>'Раздел 7'!AK44</f>
        <v>0</v>
      </c>
      <c r="AL32" s="53">
        <f>'Раздел 7'!AL44</f>
        <v>0</v>
      </c>
      <c r="AM32" s="53">
        <f>'Раздел 7'!AM44</f>
        <v>0</v>
      </c>
      <c r="AN32" s="53">
        <f>'Раздел 7'!AN44</f>
        <v>0</v>
      </c>
      <c r="AO32" s="53">
        <f>'Раздел 7'!AO44</f>
        <v>0</v>
      </c>
      <c r="AP32" s="53">
        <f>'Раздел 7'!AP44</f>
        <v>0</v>
      </c>
      <c r="AQ32" s="53">
        <f>'Раздел 7'!AQ44</f>
        <v>0</v>
      </c>
      <c r="AR32" s="53">
        <f>'Раздел 7'!AR44</f>
        <v>0</v>
      </c>
      <c r="AS32" s="53">
        <f>'Раздел 7'!AS44</f>
        <v>0</v>
      </c>
      <c r="AT32" s="53">
        <f>'Раздел 7'!AT44</f>
        <v>0</v>
      </c>
      <c r="AU32" s="53">
        <f>'Раздел 7'!AU44</f>
        <v>0</v>
      </c>
      <c r="AV32" s="53">
        <f>'Раздел 7'!AV44</f>
        <v>0</v>
      </c>
      <c r="AW32" s="53">
        <f>'Раздел 7'!AW44</f>
        <v>0</v>
      </c>
      <c r="AX32" s="53">
        <f>'Раздел 7'!AX44</f>
        <v>0</v>
      </c>
      <c r="AY32" s="53">
        <f>'Раздел 7'!AY44</f>
        <v>0</v>
      </c>
      <c r="AZ32" s="53">
        <f>'Раздел 7'!AZ44</f>
        <v>0</v>
      </c>
      <c r="BA32" s="53">
        <f>'Раздел 7'!BA44</f>
        <v>0</v>
      </c>
      <c r="BB32" s="53">
        <f>'Раздел 7'!BB44</f>
        <v>0</v>
      </c>
      <c r="BC32" s="53">
        <f>'Раздел 7'!BC44</f>
        <v>0</v>
      </c>
      <c r="BD32" s="53">
        <f>'Раздел 7'!BD44</f>
        <v>0</v>
      </c>
      <c r="BE32" s="53">
        <f>'Раздел 7'!BE44</f>
        <v>0</v>
      </c>
      <c r="BF32" s="53">
        <f>'Раздел 7'!BF44</f>
        <v>0</v>
      </c>
      <c r="BG32" s="53">
        <f>'Раздел 7'!BG44</f>
        <v>0</v>
      </c>
      <c r="BH32" s="242"/>
      <c r="BJ32" s="39" t="e">
        <v>#REF!</v>
      </c>
      <c r="BK32" s="169">
        <f>'Раздел 2'!D44</f>
        <v>1</v>
      </c>
    </row>
    <row r="33" spans="1:63" s="15" customFormat="1" ht="12.75" x14ac:dyDescent="0.15">
      <c r="A33" s="242"/>
      <c r="B33" s="138" t="s">
        <v>103</v>
      </c>
      <c r="C33" s="64" t="s">
        <v>112</v>
      </c>
      <c r="D33" s="53">
        <f>'Раздел 7'!D47</f>
        <v>0</v>
      </c>
      <c r="E33" s="53">
        <f>'Раздел 7'!E47</f>
        <v>0</v>
      </c>
      <c r="F33" s="53">
        <f>'Раздел 7'!F47</f>
        <v>0</v>
      </c>
      <c r="G33" s="53">
        <f>'Раздел 7'!G47</f>
        <v>0</v>
      </c>
      <c r="H33" s="53">
        <f>'Раздел 7'!H47</f>
        <v>0</v>
      </c>
      <c r="I33" s="53">
        <f>'Раздел 7'!I47</f>
        <v>0</v>
      </c>
      <c r="J33" s="53">
        <f>'Раздел 7'!J47</f>
        <v>0</v>
      </c>
      <c r="K33" s="53">
        <f>'Раздел 7'!K47</f>
        <v>0</v>
      </c>
      <c r="L33" s="53">
        <f>'Раздел 7'!L47</f>
        <v>0</v>
      </c>
      <c r="M33" s="53">
        <f>'Раздел 7'!M47</f>
        <v>0</v>
      </c>
      <c r="N33" s="53">
        <f>'Раздел 7'!N47</f>
        <v>0</v>
      </c>
      <c r="O33" s="53">
        <f>'Раздел 7'!O47</f>
        <v>0</v>
      </c>
      <c r="P33" s="53">
        <f>'Раздел 7'!P47</f>
        <v>0</v>
      </c>
      <c r="Q33" s="53">
        <f>'Раздел 7'!Q47</f>
        <v>0</v>
      </c>
      <c r="R33" s="53">
        <f>'Раздел 7'!R47</f>
        <v>0</v>
      </c>
      <c r="S33" s="53">
        <f>'Раздел 7'!S47</f>
        <v>0</v>
      </c>
      <c r="T33" s="53">
        <f>'Раздел 7'!T47</f>
        <v>0</v>
      </c>
      <c r="U33" s="53">
        <f>'Раздел 7'!U47</f>
        <v>0</v>
      </c>
      <c r="V33" s="53">
        <f>'Раздел 7'!V47</f>
        <v>0</v>
      </c>
      <c r="W33" s="53">
        <f>'Раздел 7'!W47</f>
        <v>0</v>
      </c>
      <c r="X33" s="53">
        <f>'Раздел 7'!X47</f>
        <v>0</v>
      </c>
      <c r="Y33" s="53">
        <f>'Раздел 7'!Y47</f>
        <v>0</v>
      </c>
      <c r="Z33" s="53">
        <f>'Раздел 7'!Z47</f>
        <v>0</v>
      </c>
      <c r="AA33" s="53">
        <f>'Раздел 7'!AA47</f>
        <v>0</v>
      </c>
      <c r="AB33" s="53">
        <f>'Раздел 7'!AB47</f>
        <v>0</v>
      </c>
      <c r="AC33" s="53">
        <f>'Раздел 7'!AC47</f>
        <v>0</v>
      </c>
      <c r="AD33" s="53">
        <f>'Раздел 7'!AD47</f>
        <v>0</v>
      </c>
      <c r="AE33" s="53">
        <f>'Раздел 7'!AE47</f>
        <v>0</v>
      </c>
      <c r="AF33" s="53">
        <f>'Раздел 7'!AF47</f>
        <v>0</v>
      </c>
      <c r="AG33" s="53">
        <f>'Раздел 7'!AG47</f>
        <v>0</v>
      </c>
      <c r="AH33" s="53">
        <f>'Раздел 7'!AH47</f>
        <v>0</v>
      </c>
      <c r="AI33" s="53">
        <f>'Раздел 7'!AI47</f>
        <v>0</v>
      </c>
      <c r="AJ33" s="53">
        <f>'Раздел 7'!AJ47</f>
        <v>0</v>
      </c>
      <c r="AK33" s="53">
        <f>'Раздел 7'!AK47</f>
        <v>0</v>
      </c>
      <c r="AL33" s="53">
        <f>'Раздел 7'!AL47</f>
        <v>0</v>
      </c>
      <c r="AM33" s="53">
        <f>'Раздел 7'!AM47</f>
        <v>0</v>
      </c>
      <c r="AN33" s="53">
        <f>'Раздел 7'!AN47</f>
        <v>0</v>
      </c>
      <c r="AO33" s="53">
        <f>'Раздел 7'!AO47</f>
        <v>0</v>
      </c>
      <c r="AP33" s="53">
        <f>'Раздел 7'!AP47</f>
        <v>0</v>
      </c>
      <c r="AQ33" s="53">
        <f>'Раздел 7'!AQ47</f>
        <v>0</v>
      </c>
      <c r="AR33" s="53">
        <f>'Раздел 7'!AR47</f>
        <v>0</v>
      </c>
      <c r="AS33" s="53">
        <f>'Раздел 7'!AS47</f>
        <v>0</v>
      </c>
      <c r="AT33" s="53">
        <f>'Раздел 7'!AT47</f>
        <v>0</v>
      </c>
      <c r="AU33" s="53">
        <f>'Раздел 7'!AU47</f>
        <v>0</v>
      </c>
      <c r="AV33" s="53">
        <f>'Раздел 7'!AV47</f>
        <v>0</v>
      </c>
      <c r="AW33" s="53">
        <f>'Раздел 7'!AW47</f>
        <v>0</v>
      </c>
      <c r="AX33" s="53">
        <f>'Раздел 7'!AX47</f>
        <v>0</v>
      </c>
      <c r="AY33" s="53">
        <f>'Раздел 7'!AY47</f>
        <v>0</v>
      </c>
      <c r="AZ33" s="53">
        <f>'Раздел 7'!AZ47</f>
        <v>0</v>
      </c>
      <c r="BA33" s="53">
        <f>'Раздел 7'!BA47</f>
        <v>0</v>
      </c>
      <c r="BB33" s="53">
        <f>'Раздел 7'!BB47</f>
        <v>0</v>
      </c>
      <c r="BC33" s="53">
        <f>'Раздел 7'!BC47</f>
        <v>0</v>
      </c>
      <c r="BD33" s="53">
        <f>'Раздел 7'!BD47</f>
        <v>0</v>
      </c>
      <c r="BE33" s="53">
        <f>'Раздел 7'!BE47</f>
        <v>0</v>
      </c>
      <c r="BF33" s="53">
        <f>'Раздел 7'!BF47</f>
        <v>0</v>
      </c>
      <c r="BG33" s="53">
        <f>'Раздел 7'!BG47</f>
        <v>0</v>
      </c>
      <c r="BH33" s="242"/>
      <c r="BJ33" s="39" t="e">
        <v>#REF!</v>
      </c>
      <c r="BK33" s="169">
        <f>'Раздел 2'!D47</f>
        <v>0</v>
      </c>
    </row>
    <row r="34" spans="1:63" s="15" customFormat="1" ht="12.75" x14ac:dyDescent="0.15">
      <c r="A34" s="242"/>
      <c r="B34" s="138" t="s">
        <v>845</v>
      </c>
      <c r="C34" s="64" t="s">
        <v>114</v>
      </c>
      <c r="D34" s="53">
        <f>'Раздел 7'!D48</f>
        <v>0</v>
      </c>
      <c r="E34" s="53">
        <f>'Раздел 7'!E48</f>
        <v>0</v>
      </c>
      <c r="F34" s="53">
        <f>'Раздел 7'!F48</f>
        <v>0</v>
      </c>
      <c r="G34" s="53">
        <f>'Раздел 7'!G48</f>
        <v>0</v>
      </c>
      <c r="H34" s="53">
        <f>'Раздел 7'!H48</f>
        <v>0</v>
      </c>
      <c r="I34" s="53">
        <f>'Раздел 7'!I48</f>
        <v>0</v>
      </c>
      <c r="J34" s="53">
        <f>'Раздел 7'!J48</f>
        <v>0</v>
      </c>
      <c r="K34" s="53">
        <f>'Раздел 7'!K48</f>
        <v>0</v>
      </c>
      <c r="L34" s="53">
        <f>'Раздел 7'!L48</f>
        <v>0</v>
      </c>
      <c r="M34" s="53">
        <f>'Раздел 7'!M48</f>
        <v>0</v>
      </c>
      <c r="N34" s="53">
        <f>'Раздел 7'!N48</f>
        <v>0</v>
      </c>
      <c r="O34" s="53">
        <f>'Раздел 7'!O48</f>
        <v>0</v>
      </c>
      <c r="P34" s="53">
        <f>'Раздел 7'!P48</f>
        <v>0</v>
      </c>
      <c r="Q34" s="53">
        <f>'Раздел 7'!Q48</f>
        <v>0</v>
      </c>
      <c r="R34" s="53">
        <f>'Раздел 7'!R48</f>
        <v>0</v>
      </c>
      <c r="S34" s="53">
        <f>'Раздел 7'!S48</f>
        <v>0</v>
      </c>
      <c r="T34" s="53">
        <f>'Раздел 7'!T48</f>
        <v>0</v>
      </c>
      <c r="U34" s="53">
        <f>'Раздел 7'!U48</f>
        <v>0</v>
      </c>
      <c r="V34" s="53">
        <f>'Раздел 7'!V48</f>
        <v>0</v>
      </c>
      <c r="W34" s="53">
        <f>'Раздел 7'!W48</f>
        <v>0</v>
      </c>
      <c r="X34" s="53">
        <f>'Раздел 7'!X48</f>
        <v>0</v>
      </c>
      <c r="Y34" s="53">
        <f>'Раздел 7'!Y48</f>
        <v>0</v>
      </c>
      <c r="Z34" s="53">
        <f>'Раздел 7'!Z48</f>
        <v>0</v>
      </c>
      <c r="AA34" s="53">
        <f>'Раздел 7'!AA48</f>
        <v>0</v>
      </c>
      <c r="AB34" s="53">
        <f>'Раздел 7'!AB48</f>
        <v>0</v>
      </c>
      <c r="AC34" s="53">
        <f>'Раздел 7'!AC48</f>
        <v>0</v>
      </c>
      <c r="AD34" s="53">
        <f>'Раздел 7'!AD48</f>
        <v>0</v>
      </c>
      <c r="AE34" s="53">
        <f>'Раздел 7'!AE48</f>
        <v>0</v>
      </c>
      <c r="AF34" s="53">
        <f>'Раздел 7'!AF48</f>
        <v>0</v>
      </c>
      <c r="AG34" s="53">
        <f>'Раздел 7'!AG48</f>
        <v>0</v>
      </c>
      <c r="AH34" s="53">
        <f>'Раздел 7'!AH48</f>
        <v>0</v>
      </c>
      <c r="AI34" s="53">
        <f>'Раздел 7'!AI48</f>
        <v>0</v>
      </c>
      <c r="AJ34" s="53">
        <f>'Раздел 7'!AJ48</f>
        <v>0</v>
      </c>
      <c r="AK34" s="53">
        <f>'Раздел 7'!AK48</f>
        <v>0</v>
      </c>
      <c r="AL34" s="53">
        <f>'Раздел 7'!AL48</f>
        <v>0</v>
      </c>
      <c r="AM34" s="53">
        <f>'Раздел 7'!AM48</f>
        <v>0</v>
      </c>
      <c r="AN34" s="53">
        <f>'Раздел 7'!AN48</f>
        <v>0</v>
      </c>
      <c r="AO34" s="53">
        <f>'Раздел 7'!AO48</f>
        <v>0</v>
      </c>
      <c r="AP34" s="53">
        <f>'Раздел 7'!AP48</f>
        <v>0</v>
      </c>
      <c r="AQ34" s="53">
        <f>'Раздел 7'!AQ48</f>
        <v>0</v>
      </c>
      <c r="AR34" s="53">
        <f>'Раздел 7'!AR48</f>
        <v>0</v>
      </c>
      <c r="AS34" s="53">
        <f>'Раздел 7'!AS48</f>
        <v>0</v>
      </c>
      <c r="AT34" s="53">
        <f>'Раздел 7'!AT48</f>
        <v>0</v>
      </c>
      <c r="AU34" s="53">
        <f>'Раздел 7'!AU48</f>
        <v>0</v>
      </c>
      <c r="AV34" s="53">
        <f>'Раздел 7'!AV48</f>
        <v>0</v>
      </c>
      <c r="AW34" s="53">
        <f>'Раздел 7'!AW48</f>
        <v>0</v>
      </c>
      <c r="AX34" s="53">
        <f>'Раздел 7'!AX48</f>
        <v>0</v>
      </c>
      <c r="AY34" s="53">
        <f>'Раздел 7'!AY48</f>
        <v>0</v>
      </c>
      <c r="AZ34" s="53">
        <f>'Раздел 7'!AZ48</f>
        <v>0</v>
      </c>
      <c r="BA34" s="53">
        <f>'Раздел 7'!BA48</f>
        <v>0</v>
      </c>
      <c r="BB34" s="53">
        <f>'Раздел 7'!BB48</f>
        <v>0</v>
      </c>
      <c r="BC34" s="53">
        <f>'Раздел 7'!BC48</f>
        <v>0</v>
      </c>
      <c r="BD34" s="53">
        <f>'Раздел 7'!BD48</f>
        <v>0</v>
      </c>
      <c r="BE34" s="53">
        <f>'Раздел 7'!BE48</f>
        <v>0</v>
      </c>
      <c r="BF34" s="53">
        <f>'Раздел 7'!BF48</f>
        <v>0</v>
      </c>
      <c r="BG34" s="53">
        <f>'Раздел 7'!BG48</f>
        <v>0</v>
      </c>
      <c r="BH34" s="242"/>
      <c r="BJ34" s="39" t="e">
        <v>#REF!</v>
      </c>
      <c r="BK34" s="169">
        <f>'Раздел 2'!D48</f>
        <v>0</v>
      </c>
    </row>
    <row r="35" spans="1:63" s="15" customFormat="1" ht="12.75" x14ac:dyDescent="0.15">
      <c r="A35" s="242"/>
      <c r="B35" s="138" t="s">
        <v>96</v>
      </c>
      <c r="C35" s="64" t="s">
        <v>116</v>
      </c>
      <c r="D35" s="53">
        <f>'Раздел 7'!D49</f>
        <v>0</v>
      </c>
      <c r="E35" s="53">
        <f>'Раздел 7'!E49</f>
        <v>0</v>
      </c>
      <c r="F35" s="53">
        <f>'Раздел 7'!F49</f>
        <v>0</v>
      </c>
      <c r="G35" s="53">
        <f>'Раздел 7'!G49</f>
        <v>0</v>
      </c>
      <c r="H35" s="53">
        <f>'Раздел 7'!H49</f>
        <v>0</v>
      </c>
      <c r="I35" s="53">
        <f>'Раздел 7'!I49</f>
        <v>0</v>
      </c>
      <c r="J35" s="53">
        <f>'Раздел 7'!J49</f>
        <v>0</v>
      </c>
      <c r="K35" s="53">
        <f>'Раздел 7'!K49</f>
        <v>0</v>
      </c>
      <c r="L35" s="53">
        <f>'Раздел 7'!L49</f>
        <v>0</v>
      </c>
      <c r="M35" s="53">
        <f>'Раздел 7'!M49</f>
        <v>0</v>
      </c>
      <c r="N35" s="53">
        <f>'Раздел 7'!N49</f>
        <v>0</v>
      </c>
      <c r="O35" s="53">
        <f>'Раздел 7'!O49</f>
        <v>0</v>
      </c>
      <c r="P35" s="53">
        <f>'Раздел 7'!P49</f>
        <v>0</v>
      </c>
      <c r="Q35" s="53">
        <f>'Раздел 7'!Q49</f>
        <v>0</v>
      </c>
      <c r="R35" s="53">
        <f>'Раздел 7'!R49</f>
        <v>0</v>
      </c>
      <c r="S35" s="53">
        <f>'Раздел 7'!S49</f>
        <v>0</v>
      </c>
      <c r="T35" s="53">
        <f>'Раздел 7'!T49</f>
        <v>0</v>
      </c>
      <c r="U35" s="53">
        <f>'Раздел 7'!U49</f>
        <v>0</v>
      </c>
      <c r="V35" s="53">
        <f>'Раздел 7'!V49</f>
        <v>0</v>
      </c>
      <c r="W35" s="53">
        <f>'Раздел 7'!W49</f>
        <v>0</v>
      </c>
      <c r="X35" s="53">
        <f>'Раздел 7'!X49</f>
        <v>0</v>
      </c>
      <c r="Y35" s="53">
        <f>'Раздел 7'!Y49</f>
        <v>0</v>
      </c>
      <c r="Z35" s="53">
        <f>'Раздел 7'!Z49</f>
        <v>0</v>
      </c>
      <c r="AA35" s="53">
        <f>'Раздел 7'!AA49</f>
        <v>0</v>
      </c>
      <c r="AB35" s="53">
        <f>'Раздел 7'!AB49</f>
        <v>0</v>
      </c>
      <c r="AC35" s="53">
        <f>'Раздел 7'!AC49</f>
        <v>0</v>
      </c>
      <c r="AD35" s="53">
        <f>'Раздел 7'!AD49</f>
        <v>0</v>
      </c>
      <c r="AE35" s="53">
        <f>'Раздел 7'!AE49</f>
        <v>0</v>
      </c>
      <c r="AF35" s="53">
        <f>'Раздел 7'!AF49</f>
        <v>0</v>
      </c>
      <c r="AG35" s="53">
        <f>'Раздел 7'!AG49</f>
        <v>0</v>
      </c>
      <c r="AH35" s="53">
        <f>'Раздел 7'!AH49</f>
        <v>0</v>
      </c>
      <c r="AI35" s="53">
        <f>'Раздел 7'!AI49</f>
        <v>0</v>
      </c>
      <c r="AJ35" s="53">
        <f>'Раздел 7'!AJ49</f>
        <v>0</v>
      </c>
      <c r="AK35" s="53">
        <f>'Раздел 7'!AK49</f>
        <v>0</v>
      </c>
      <c r="AL35" s="53">
        <f>'Раздел 7'!AL49</f>
        <v>0</v>
      </c>
      <c r="AM35" s="53">
        <f>'Раздел 7'!AM49</f>
        <v>0</v>
      </c>
      <c r="AN35" s="53">
        <f>'Раздел 7'!AN49</f>
        <v>0</v>
      </c>
      <c r="AO35" s="53">
        <f>'Раздел 7'!AO49</f>
        <v>0</v>
      </c>
      <c r="AP35" s="53">
        <f>'Раздел 7'!AP49</f>
        <v>0</v>
      </c>
      <c r="AQ35" s="53">
        <f>'Раздел 7'!AQ49</f>
        <v>0</v>
      </c>
      <c r="AR35" s="53">
        <f>'Раздел 7'!AR49</f>
        <v>0</v>
      </c>
      <c r="AS35" s="53">
        <f>'Раздел 7'!AS49</f>
        <v>0</v>
      </c>
      <c r="AT35" s="53">
        <f>'Раздел 7'!AT49</f>
        <v>0</v>
      </c>
      <c r="AU35" s="53">
        <f>'Раздел 7'!AU49</f>
        <v>0</v>
      </c>
      <c r="AV35" s="53">
        <f>'Раздел 7'!AV49</f>
        <v>0</v>
      </c>
      <c r="AW35" s="53">
        <f>'Раздел 7'!AW49</f>
        <v>0</v>
      </c>
      <c r="AX35" s="53">
        <f>'Раздел 7'!AX49</f>
        <v>0</v>
      </c>
      <c r="AY35" s="53">
        <f>'Раздел 7'!AY49</f>
        <v>0</v>
      </c>
      <c r="AZ35" s="53">
        <f>'Раздел 7'!AZ49</f>
        <v>0</v>
      </c>
      <c r="BA35" s="53">
        <f>'Раздел 7'!BA49</f>
        <v>0</v>
      </c>
      <c r="BB35" s="53">
        <f>'Раздел 7'!BB49</f>
        <v>0</v>
      </c>
      <c r="BC35" s="53">
        <f>'Раздел 7'!BC49</f>
        <v>0</v>
      </c>
      <c r="BD35" s="53">
        <f>'Раздел 7'!BD49</f>
        <v>0</v>
      </c>
      <c r="BE35" s="53">
        <f>'Раздел 7'!BE49</f>
        <v>0</v>
      </c>
      <c r="BF35" s="53">
        <f>'Раздел 7'!BF49</f>
        <v>0</v>
      </c>
      <c r="BG35" s="53">
        <f>'Раздел 7'!BG49</f>
        <v>0</v>
      </c>
      <c r="BH35" s="242"/>
      <c r="BJ35" s="39" t="e">
        <v>#REF!</v>
      </c>
      <c r="BK35" s="169">
        <f>'Раздел 2'!D49</f>
        <v>0</v>
      </c>
    </row>
    <row r="36" spans="1:63" s="15" customFormat="1" ht="12.75" x14ac:dyDescent="0.15">
      <c r="A36" s="242"/>
      <c r="B36" s="138" t="s">
        <v>105</v>
      </c>
      <c r="C36" s="64" t="s">
        <v>118</v>
      </c>
      <c r="D36" s="53">
        <f>'Раздел 7'!D50</f>
        <v>0</v>
      </c>
      <c r="E36" s="53">
        <f>'Раздел 7'!E50</f>
        <v>0</v>
      </c>
      <c r="F36" s="53">
        <f>'Раздел 7'!F50</f>
        <v>0</v>
      </c>
      <c r="G36" s="53">
        <f>'Раздел 7'!G50</f>
        <v>0</v>
      </c>
      <c r="H36" s="53">
        <f>'Раздел 7'!H50</f>
        <v>0</v>
      </c>
      <c r="I36" s="53">
        <f>'Раздел 7'!I50</f>
        <v>0</v>
      </c>
      <c r="J36" s="53">
        <f>'Раздел 7'!J50</f>
        <v>0</v>
      </c>
      <c r="K36" s="53">
        <f>'Раздел 7'!K50</f>
        <v>0</v>
      </c>
      <c r="L36" s="53">
        <f>'Раздел 7'!L50</f>
        <v>0</v>
      </c>
      <c r="M36" s="53">
        <f>'Раздел 7'!M50</f>
        <v>0</v>
      </c>
      <c r="N36" s="53">
        <f>'Раздел 7'!N50</f>
        <v>0</v>
      </c>
      <c r="O36" s="53">
        <f>'Раздел 7'!O50</f>
        <v>0</v>
      </c>
      <c r="P36" s="53">
        <f>'Раздел 7'!P50</f>
        <v>0</v>
      </c>
      <c r="Q36" s="53">
        <f>'Раздел 7'!Q50</f>
        <v>0</v>
      </c>
      <c r="R36" s="53">
        <f>'Раздел 7'!R50</f>
        <v>0</v>
      </c>
      <c r="S36" s="53">
        <f>'Раздел 7'!S50</f>
        <v>0</v>
      </c>
      <c r="T36" s="53">
        <f>'Раздел 7'!T50</f>
        <v>0</v>
      </c>
      <c r="U36" s="53">
        <f>'Раздел 7'!U50</f>
        <v>0</v>
      </c>
      <c r="V36" s="53">
        <f>'Раздел 7'!V50</f>
        <v>0</v>
      </c>
      <c r="W36" s="53">
        <f>'Раздел 7'!W50</f>
        <v>0</v>
      </c>
      <c r="X36" s="53">
        <f>'Раздел 7'!X50</f>
        <v>0</v>
      </c>
      <c r="Y36" s="53">
        <f>'Раздел 7'!Y50</f>
        <v>0</v>
      </c>
      <c r="Z36" s="53">
        <f>'Раздел 7'!Z50</f>
        <v>0</v>
      </c>
      <c r="AA36" s="53">
        <f>'Раздел 7'!AA50</f>
        <v>0</v>
      </c>
      <c r="AB36" s="53">
        <f>'Раздел 7'!AB50</f>
        <v>0</v>
      </c>
      <c r="AC36" s="53">
        <f>'Раздел 7'!AC50</f>
        <v>0</v>
      </c>
      <c r="AD36" s="53">
        <f>'Раздел 7'!AD50</f>
        <v>0</v>
      </c>
      <c r="AE36" s="53">
        <f>'Раздел 7'!AE50</f>
        <v>0</v>
      </c>
      <c r="AF36" s="53">
        <f>'Раздел 7'!AF50</f>
        <v>0</v>
      </c>
      <c r="AG36" s="53">
        <f>'Раздел 7'!AG50</f>
        <v>0</v>
      </c>
      <c r="AH36" s="53">
        <f>'Раздел 7'!AH50</f>
        <v>0</v>
      </c>
      <c r="AI36" s="53">
        <f>'Раздел 7'!AI50</f>
        <v>0</v>
      </c>
      <c r="AJ36" s="53">
        <f>'Раздел 7'!AJ50</f>
        <v>0</v>
      </c>
      <c r="AK36" s="53">
        <f>'Раздел 7'!AK50</f>
        <v>0</v>
      </c>
      <c r="AL36" s="53">
        <f>'Раздел 7'!AL50</f>
        <v>0</v>
      </c>
      <c r="AM36" s="53">
        <f>'Раздел 7'!AM50</f>
        <v>0</v>
      </c>
      <c r="AN36" s="53">
        <f>'Раздел 7'!AN50</f>
        <v>0</v>
      </c>
      <c r="AO36" s="53">
        <f>'Раздел 7'!AO50</f>
        <v>0</v>
      </c>
      <c r="AP36" s="53">
        <f>'Раздел 7'!AP50</f>
        <v>0</v>
      </c>
      <c r="AQ36" s="53">
        <f>'Раздел 7'!AQ50</f>
        <v>0</v>
      </c>
      <c r="AR36" s="53">
        <f>'Раздел 7'!AR50</f>
        <v>0</v>
      </c>
      <c r="AS36" s="53">
        <f>'Раздел 7'!AS50</f>
        <v>0</v>
      </c>
      <c r="AT36" s="53">
        <f>'Раздел 7'!AT50</f>
        <v>0</v>
      </c>
      <c r="AU36" s="53">
        <f>'Раздел 7'!AU50</f>
        <v>0</v>
      </c>
      <c r="AV36" s="53">
        <f>'Раздел 7'!AV50</f>
        <v>0</v>
      </c>
      <c r="AW36" s="53">
        <f>'Раздел 7'!AW50</f>
        <v>0</v>
      </c>
      <c r="AX36" s="53">
        <f>'Раздел 7'!AX50</f>
        <v>0</v>
      </c>
      <c r="AY36" s="53">
        <f>'Раздел 7'!AY50</f>
        <v>0</v>
      </c>
      <c r="AZ36" s="53">
        <f>'Раздел 7'!AZ50</f>
        <v>0</v>
      </c>
      <c r="BA36" s="53">
        <f>'Раздел 7'!BA50</f>
        <v>0</v>
      </c>
      <c r="BB36" s="53">
        <f>'Раздел 7'!BB50</f>
        <v>0</v>
      </c>
      <c r="BC36" s="53">
        <f>'Раздел 7'!BC50</f>
        <v>0</v>
      </c>
      <c r="BD36" s="53">
        <f>'Раздел 7'!BD50</f>
        <v>0</v>
      </c>
      <c r="BE36" s="53">
        <f>'Раздел 7'!BE50</f>
        <v>0</v>
      </c>
      <c r="BF36" s="53">
        <f>'Раздел 7'!BF50</f>
        <v>0</v>
      </c>
      <c r="BG36" s="53">
        <f>'Раздел 7'!BG50</f>
        <v>0</v>
      </c>
      <c r="BH36" s="242"/>
      <c r="BJ36" s="39" t="e">
        <v>#REF!</v>
      </c>
      <c r="BK36" s="169">
        <f>'Раздел 2'!D50</f>
        <v>0</v>
      </c>
    </row>
    <row r="37" spans="1:63" s="15" customFormat="1" ht="12.75" x14ac:dyDescent="0.15">
      <c r="A37" s="242"/>
      <c r="B37" s="138" t="s">
        <v>107</v>
      </c>
      <c r="C37" s="64" t="s">
        <v>120</v>
      </c>
      <c r="D37" s="53">
        <f>'Раздел 7'!D51</f>
        <v>0</v>
      </c>
      <c r="E37" s="53">
        <f>'Раздел 7'!E51</f>
        <v>0</v>
      </c>
      <c r="F37" s="53">
        <f>'Раздел 7'!F51</f>
        <v>0</v>
      </c>
      <c r="G37" s="53">
        <f>'Раздел 7'!G51</f>
        <v>0</v>
      </c>
      <c r="H37" s="53">
        <f>'Раздел 7'!H51</f>
        <v>0</v>
      </c>
      <c r="I37" s="53">
        <f>'Раздел 7'!I51</f>
        <v>0</v>
      </c>
      <c r="J37" s="53">
        <f>'Раздел 7'!J51</f>
        <v>0</v>
      </c>
      <c r="K37" s="53">
        <f>'Раздел 7'!K51</f>
        <v>0</v>
      </c>
      <c r="L37" s="53">
        <f>'Раздел 7'!L51</f>
        <v>0</v>
      </c>
      <c r="M37" s="53">
        <f>'Раздел 7'!M51</f>
        <v>0</v>
      </c>
      <c r="N37" s="53">
        <f>'Раздел 7'!N51</f>
        <v>0</v>
      </c>
      <c r="O37" s="53">
        <f>'Раздел 7'!O51</f>
        <v>0</v>
      </c>
      <c r="P37" s="53">
        <f>'Раздел 7'!P51</f>
        <v>0</v>
      </c>
      <c r="Q37" s="53">
        <f>'Раздел 7'!Q51</f>
        <v>0</v>
      </c>
      <c r="R37" s="53">
        <f>'Раздел 7'!R51</f>
        <v>0</v>
      </c>
      <c r="S37" s="53">
        <f>'Раздел 7'!S51</f>
        <v>0</v>
      </c>
      <c r="T37" s="53">
        <f>'Раздел 7'!T51</f>
        <v>0</v>
      </c>
      <c r="U37" s="53">
        <f>'Раздел 7'!U51</f>
        <v>0</v>
      </c>
      <c r="V37" s="53">
        <f>'Раздел 7'!V51</f>
        <v>0</v>
      </c>
      <c r="W37" s="53">
        <f>'Раздел 7'!W51</f>
        <v>0</v>
      </c>
      <c r="X37" s="53">
        <f>'Раздел 7'!X51</f>
        <v>0</v>
      </c>
      <c r="Y37" s="53">
        <f>'Раздел 7'!Y51</f>
        <v>0</v>
      </c>
      <c r="Z37" s="53">
        <f>'Раздел 7'!Z51</f>
        <v>0</v>
      </c>
      <c r="AA37" s="53">
        <f>'Раздел 7'!AA51</f>
        <v>0</v>
      </c>
      <c r="AB37" s="53">
        <f>'Раздел 7'!AB51</f>
        <v>0</v>
      </c>
      <c r="AC37" s="53">
        <f>'Раздел 7'!AC51</f>
        <v>0</v>
      </c>
      <c r="AD37" s="53">
        <f>'Раздел 7'!AD51</f>
        <v>0</v>
      </c>
      <c r="AE37" s="53">
        <f>'Раздел 7'!AE51</f>
        <v>0</v>
      </c>
      <c r="AF37" s="53">
        <f>'Раздел 7'!AF51</f>
        <v>0</v>
      </c>
      <c r="AG37" s="53">
        <f>'Раздел 7'!AG51</f>
        <v>0</v>
      </c>
      <c r="AH37" s="53">
        <f>'Раздел 7'!AH51</f>
        <v>0</v>
      </c>
      <c r="AI37" s="53">
        <f>'Раздел 7'!AI51</f>
        <v>0</v>
      </c>
      <c r="AJ37" s="53">
        <f>'Раздел 7'!AJ51</f>
        <v>0</v>
      </c>
      <c r="AK37" s="53">
        <f>'Раздел 7'!AK51</f>
        <v>0</v>
      </c>
      <c r="AL37" s="53">
        <f>'Раздел 7'!AL51</f>
        <v>0</v>
      </c>
      <c r="AM37" s="53">
        <f>'Раздел 7'!AM51</f>
        <v>0</v>
      </c>
      <c r="AN37" s="53">
        <f>'Раздел 7'!AN51</f>
        <v>0</v>
      </c>
      <c r="AO37" s="53">
        <f>'Раздел 7'!AO51</f>
        <v>0</v>
      </c>
      <c r="AP37" s="53">
        <f>'Раздел 7'!AP51</f>
        <v>0</v>
      </c>
      <c r="AQ37" s="53">
        <f>'Раздел 7'!AQ51</f>
        <v>0</v>
      </c>
      <c r="AR37" s="53">
        <f>'Раздел 7'!AR51</f>
        <v>0</v>
      </c>
      <c r="AS37" s="53">
        <f>'Раздел 7'!AS51</f>
        <v>0</v>
      </c>
      <c r="AT37" s="53">
        <f>'Раздел 7'!AT51</f>
        <v>0</v>
      </c>
      <c r="AU37" s="53">
        <f>'Раздел 7'!AU51</f>
        <v>0</v>
      </c>
      <c r="AV37" s="53">
        <f>'Раздел 7'!AV51</f>
        <v>0</v>
      </c>
      <c r="AW37" s="53">
        <f>'Раздел 7'!AW51</f>
        <v>0</v>
      </c>
      <c r="AX37" s="53">
        <f>'Раздел 7'!AX51</f>
        <v>0</v>
      </c>
      <c r="AY37" s="53">
        <f>'Раздел 7'!AY51</f>
        <v>0</v>
      </c>
      <c r="AZ37" s="53">
        <f>'Раздел 7'!AZ51</f>
        <v>0</v>
      </c>
      <c r="BA37" s="53">
        <f>'Раздел 7'!BA51</f>
        <v>0</v>
      </c>
      <c r="BB37" s="53">
        <f>'Раздел 7'!BB51</f>
        <v>0</v>
      </c>
      <c r="BC37" s="53">
        <f>'Раздел 7'!BC51</f>
        <v>0</v>
      </c>
      <c r="BD37" s="53">
        <f>'Раздел 7'!BD51</f>
        <v>0</v>
      </c>
      <c r="BE37" s="53">
        <f>'Раздел 7'!BE51</f>
        <v>0</v>
      </c>
      <c r="BF37" s="53">
        <f>'Раздел 7'!BF51</f>
        <v>0</v>
      </c>
      <c r="BG37" s="53">
        <f>'Раздел 7'!BG51</f>
        <v>0</v>
      </c>
      <c r="BH37" s="242"/>
      <c r="BJ37" s="39" t="e">
        <v>#REF!</v>
      </c>
      <c r="BK37" s="169">
        <f>'Раздел 2'!D51</f>
        <v>0</v>
      </c>
    </row>
    <row r="38" spans="1:63" s="15" customFormat="1" ht="12.75" x14ac:dyDescent="0.15">
      <c r="A38" s="242"/>
      <c r="B38" s="138" t="s">
        <v>109</v>
      </c>
      <c r="C38" s="64" t="s">
        <v>122</v>
      </c>
      <c r="D38" s="53">
        <f>'Раздел 7'!D52</f>
        <v>0</v>
      </c>
      <c r="E38" s="53">
        <f>'Раздел 7'!E52</f>
        <v>0</v>
      </c>
      <c r="F38" s="53">
        <f>'Раздел 7'!F52</f>
        <v>0</v>
      </c>
      <c r="G38" s="53">
        <f>'Раздел 7'!G52</f>
        <v>0</v>
      </c>
      <c r="H38" s="53">
        <f>'Раздел 7'!H52</f>
        <v>0</v>
      </c>
      <c r="I38" s="53">
        <f>'Раздел 7'!I52</f>
        <v>0</v>
      </c>
      <c r="J38" s="53">
        <f>'Раздел 7'!J52</f>
        <v>0</v>
      </c>
      <c r="K38" s="53">
        <f>'Раздел 7'!K52</f>
        <v>0</v>
      </c>
      <c r="L38" s="53">
        <f>'Раздел 7'!L52</f>
        <v>0</v>
      </c>
      <c r="M38" s="53">
        <f>'Раздел 7'!M52</f>
        <v>0</v>
      </c>
      <c r="N38" s="53">
        <f>'Раздел 7'!N52</f>
        <v>0</v>
      </c>
      <c r="O38" s="53">
        <f>'Раздел 7'!O52</f>
        <v>0</v>
      </c>
      <c r="P38" s="53">
        <f>'Раздел 7'!P52</f>
        <v>0</v>
      </c>
      <c r="Q38" s="53">
        <f>'Раздел 7'!Q52</f>
        <v>0</v>
      </c>
      <c r="R38" s="53">
        <f>'Раздел 7'!R52</f>
        <v>0</v>
      </c>
      <c r="S38" s="53">
        <f>'Раздел 7'!S52</f>
        <v>0</v>
      </c>
      <c r="T38" s="53">
        <f>'Раздел 7'!T52</f>
        <v>0</v>
      </c>
      <c r="U38" s="53">
        <f>'Раздел 7'!U52</f>
        <v>0</v>
      </c>
      <c r="V38" s="53">
        <f>'Раздел 7'!V52</f>
        <v>0</v>
      </c>
      <c r="W38" s="53">
        <f>'Раздел 7'!W52</f>
        <v>0</v>
      </c>
      <c r="X38" s="53">
        <f>'Раздел 7'!X52</f>
        <v>0</v>
      </c>
      <c r="Y38" s="53">
        <f>'Раздел 7'!Y52</f>
        <v>0</v>
      </c>
      <c r="Z38" s="53">
        <f>'Раздел 7'!Z52</f>
        <v>0</v>
      </c>
      <c r="AA38" s="53">
        <f>'Раздел 7'!AA52</f>
        <v>0</v>
      </c>
      <c r="AB38" s="53">
        <f>'Раздел 7'!AB52</f>
        <v>0</v>
      </c>
      <c r="AC38" s="53">
        <f>'Раздел 7'!AC52</f>
        <v>0</v>
      </c>
      <c r="AD38" s="53">
        <f>'Раздел 7'!AD52</f>
        <v>0</v>
      </c>
      <c r="AE38" s="53">
        <f>'Раздел 7'!AE52</f>
        <v>0</v>
      </c>
      <c r="AF38" s="53">
        <f>'Раздел 7'!AF52</f>
        <v>0</v>
      </c>
      <c r="AG38" s="53">
        <f>'Раздел 7'!AG52</f>
        <v>0</v>
      </c>
      <c r="AH38" s="53">
        <f>'Раздел 7'!AH52</f>
        <v>0</v>
      </c>
      <c r="AI38" s="53">
        <f>'Раздел 7'!AI52</f>
        <v>0</v>
      </c>
      <c r="AJ38" s="53">
        <f>'Раздел 7'!AJ52</f>
        <v>0</v>
      </c>
      <c r="AK38" s="53">
        <f>'Раздел 7'!AK52</f>
        <v>0</v>
      </c>
      <c r="AL38" s="53">
        <f>'Раздел 7'!AL52</f>
        <v>0</v>
      </c>
      <c r="AM38" s="53">
        <f>'Раздел 7'!AM52</f>
        <v>0</v>
      </c>
      <c r="AN38" s="53">
        <f>'Раздел 7'!AN52</f>
        <v>0</v>
      </c>
      <c r="AO38" s="53">
        <f>'Раздел 7'!AO52</f>
        <v>0</v>
      </c>
      <c r="AP38" s="53">
        <f>'Раздел 7'!AP52</f>
        <v>0</v>
      </c>
      <c r="AQ38" s="53">
        <f>'Раздел 7'!AQ52</f>
        <v>0</v>
      </c>
      <c r="AR38" s="53">
        <f>'Раздел 7'!AR52</f>
        <v>0</v>
      </c>
      <c r="AS38" s="53">
        <f>'Раздел 7'!AS52</f>
        <v>0</v>
      </c>
      <c r="AT38" s="53">
        <f>'Раздел 7'!AT52</f>
        <v>0</v>
      </c>
      <c r="AU38" s="53">
        <f>'Раздел 7'!AU52</f>
        <v>0</v>
      </c>
      <c r="AV38" s="53">
        <f>'Раздел 7'!AV52</f>
        <v>0</v>
      </c>
      <c r="AW38" s="53">
        <f>'Раздел 7'!AW52</f>
        <v>0</v>
      </c>
      <c r="AX38" s="53">
        <f>'Раздел 7'!AX52</f>
        <v>0</v>
      </c>
      <c r="AY38" s="53">
        <f>'Раздел 7'!AY52</f>
        <v>0</v>
      </c>
      <c r="AZ38" s="53">
        <f>'Раздел 7'!AZ52</f>
        <v>0</v>
      </c>
      <c r="BA38" s="53">
        <f>'Раздел 7'!BA52</f>
        <v>0</v>
      </c>
      <c r="BB38" s="53">
        <f>'Раздел 7'!BB52</f>
        <v>0</v>
      </c>
      <c r="BC38" s="53">
        <f>'Раздел 7'!BC52</f>
        <v>0</v>
      </c>
      <c r="BD38" s="53">
        <f>'Раздел 7'!BD52</f>
        <v>0</v>
      </c>
      <c r="BE38" s="53">
        <f>'Раздел 7'!BE52</f>
        <v>0</v>
      </c>
      <c r="BF38" s="53">
        <f>'Раздел 7'!BF52</f>
        <v>0</v>
      </c>
      <c r="BG38" s="53">
        <f>'Раздел 7'!BG52</f>
        <v>0</v>
      </c>
      <c r="BH38" s="242"/>
      <c r="BJ38" s="39" t="e">
        <v>#REF!</v>
      </c>
      <c r="BK38" s="169">
        <f>'Раздел 2'!D52</f>
        <v>0</v>
      </c>
    </row>
    <row r="39" spans="1:63" s="15" customFormat="1" ht="12.75" x14ac:dyDescent="0.15">
      <c r="A39" s="242"/>
      <c r="B39" s="138" t="s">
        <v>754</v>
      </c>
      <c r="C39" s="64" t="s">
        <v>124</v>
      </c>
      <c r="D39" s="53">
        <f>'Раздел 7'!D53</f>
        <v>0</v>
      </c>
      <c r="E39" s="53">
        <f>'Раздел 7'!E53</f>
        <v>0</v>
      </c>
      <c r="F39" s="53">
        <f>'Раздел 7'!F53</f>
        <v>0</v>
      </c>
      <c r="G39" s="53">
        <f>'Раздел 7'!G53</f>
        <v>0</v>
      </c>
      <c r="H39" s="53">
        <f>'Раздел 7'!H53</f>
        <v>0</v>
      </c>
      <c r="I39" s="53">
        <f>'Раздел 7'!I53</f>
        <v>0</v>
      </c>
      <c r="J39" s="53">
        <f>'Раздел 7'!J53</f>
        <v>0</v>
      </c>
      <c r="K39" s="53">
        <f>'Раздел 7'!K53</f>
        <v>0</v>
      </c>
      <c r="L39" s="53">
        <f>'Раздел 7'!L53</f>
        <v>0</v>
      </c>
      <c r="M39" s="53">
        <f>'Раздел 7'!M53</f>
        <v>0</v>
      </c>
      <c r="N39" s="53">
        <f>'Раздел 7'!N53</f>
        <v>0</v>
      </c>
      <c r="O39" s="53">
        <f>'Раздел 7'!O53</f>
        <v>0</v>
      </c>
      <c r="P39" s="53">
        <f>'Раздел 7'!P53</f>
        <v>0</v>
      </c>
      <c r="Q39" s="53">
        <f>'Раздел 7'!Q53</f>
        <v>0</v>
      </c>
      <c r="R39" s="53">
        <f>'Раздел 7'!R53</f>
        <v>0</v>
      </c>
      <c r="S39" s="53">
        <f>'Раздел 7'!S53</f>
        <v>0</v>
      </c>
      <c r="T39" s="53">
        <f>'Раздел 7'!T53</f>
        <v>0</v>
      </c>
      <c r="U39" s="53">
        <f>'Раздел 7'!U53</f>
        <v>0</v>
      </c>
      <c r="V39" s="53">
        <f>'Раздел 7'!V53</f>
        <v>0</v>
      </c>
      <c r="W39" s="53">
        <f>'Раздел 7'!W53</f>
        <v>0</v>
      </c>
      <c r="X39" s="53">
        <f>'Раздел 7'!X53</f>
        <v>0</v>
      </c>
      <c r="Y39" s="53">
        <f>'Раздел 7'!Y53</f>
        <v>0</v>
      </c>
      <c r="Z39" s="53">
        <f>'Раздел 7'!Z53</f>
        <v>0</v>
      </c>
      <c r="AA39" s="53">
        <f>'Раздел 7'!AA53</f>
        <v>0</v>
      </c>
      <c r="AB39" s="53">
        <f>'Раздел 7'!AB53</f>
        <v>0</v>
      </c>
      <c r="AC39" s="53">
        <f>'Раздел 7'!AC53</f>
        <v>0</v>
      </c>
      <c r="AD39" s="53">
        <f>'Раздел 7'!AD53</f>
        <v>0</v>
      </c>
      <c r="AE39" s="53">
        <f>'Раздел 7'!AE53</f>
        <v>0</v>
      </c>
      <c r="AF39" s="53">
        <f>'Раздел 7'!AF53</f>
        <v>0</v>
      </c>
      <c r="AG39" s="53">
        <f>'Раздел 7'!AG53</f>
        <v>0</v>
      </c>
      <c r="AH39" s="53">
        <f>'Раздел 7'!AH53</f>
        <v>0</v>
      </c>
      <c r="AI39" s="53">
        <f>'Раздел 7'!AI53</f>
        <v>0</v>
      </c>
      <c r="AJ39" s="53">
        <f>'Раздел 7'!AJ53</f>
        <v>0</v>
      </c>
      <c r="AK39" s="53">
        <f>'Раздел 7'!AK53</f>
        <v>0</v>
      </c>
      <c r="AL39" s="53">
        <f>'Раздел 7'!AL53</f>
        <v>0</v>
      </c>
      <c r="AM39" s="53">
        <f>'Раздел 7'!AM53</f>
        <v>0</v>
      </c>
      <c r="AN39" s="53">
        <f>'Раздел 7'!AN53</f>
        <v>0</v>
      </c>
      <c r="AO39" s="53">
        <f>'Раздел 7'!AO53</f>
        <v>0</v>
      </c>
      <c r="AP39" s="53">
        <f>'Раздел 7'!AP53</f>
        <v>0</v>
      </c>
      <c r="AQ39" s="53">
        <f>'Раздел 7'!AQ53</f>
        <v>0</v>
      </c>
      <c r="AR39" s="53">
        <f>'Раздел 7'!AR53</f>
        <v>0</v>
      </c>
      <c r="AS39" s="53">
        <f>'Раздел 7'!AS53</f>
        <v>0</v>
      </c>
      <c r="AT39" s="53">
        <f>'Раздел 7'!AT53</f>
        <v>0</v>
      </c>
      <c r="AU39" s="53">
        <f>'Раздел 7'!AU53</f>
        <v>0</v>
      </c>
      <c r="AV39" s="53">
        <f>'Раздел 7'!AV53</f>
        <v>0</v>
      </c>
      <c r="AW39" s="53">
        <f>'Раздел 7'!AW53</f>
        <v>0</v>
      </c>
      <c r="AX39" s="53">
        <f>'Раздел 7'!AX53</f>
        <v>0</v>
      </c>
      <c r="AY39" s="53">
        <f>'Раздел 7'!AY53</f>
        <v>0</v>
      </c>
      <c r="AZ39" s="53">
        <f>'Раздел 7'!AZ53</f>
        <v>0</v>
      </c>
      <c r="BA39" s="53">
        <f>'Раздел 7'!BA53</f>
        <v>0</v>
      </c>
      <c r="BB39" s="53">
        <f>'Раздел 7'!BB53</f>
        <v>0</v>
      </c>
      <c r="BC39" s="53">
        <f>'Раздел 7'!BC53</f>
        <v>0</v>
      </c>
      <c r="BD39" s="53">
        <f>'Раздел 7'!BD53</f>
        <v>0</v>
      </c>
      <c r="BE39" s="53">
        <f>'Раздел 7'!BE53</f>
        <v>0</v>
      </c>
      <c r="BF39" s="53">
        <f>'Раздел 7'!BF53</f>
        <v>0</v>
      </c>
      <c r="BG39" s="53">
        <f>'Раздел 7'!BG53</f>
        <v>0</v>
      </c>
      <c r="BH39" s="242"/>
      <c r="BJ39" s="39" t="e">
        <v>#REF!</v>
      </c>
      <c r="BK39" s="169">
        <f>'Раздел 2'!D53</f>
        <v>0</v>
      </c>
    </row>
    <row r="40" spans="1:63" s="15" customFormat="1" ht="12.75" x14ac:dyDescent="0.15">
      <c r="A40" s="242"/>
      <c r="B40" s="138" t="s">
        <v>111</v>
      </c>
      <c r="C40" s="64" t="s">
        <v>126</v>
      </c>
      <c r="D40" s="53">
        <f>'Раздел 7'!D54</f>
        <v>0</v>
      </c>
      <c r="E40" s="53">
        <f>'Раздел 7'!E54</f>
        <v>0</v>
      </c>
      <c r="F40" s="53">
        <f>'Раздел 7'!F54</f>
        <v>0</v>
      </c>
      <c r="G40" s="53">
        <f>'Раздел 7'!G54</f>
        <v>0</v>
      </c>
      <c r="H40" s="53">
        <f>'Раздел 7'!H54</f>
        <v>0</v>
      </c>
      <c r="I40" s="53">
        <f>'Раздел 7'!I54</f>
        <v>0</v>
      </c>
      <c r="J40" s="53">
        <f>'Раздел 7'!J54</f>
        <v>0</v>
      </c>
      <c r="K40" s="53">
        <f>'Раздел 7'!K54</f>
        <v>0</v>
      </c>
      <c r="L40" s="53">
        <f>'Раздел 7'!L54</f>
        <v>0</v>
      </c>
      <c r="M40" s="53">
        <f>'Раздел 7'!M54</f>
        <v>0</v>
      </c>
      <c r="N40" s="53">
        <f>'Раздел 7'!N54</f>
        <v>0</v>
      </c>
      <c r="O40" s="53">
        <f>'Раздел 7'!O54</f>
        <v>0</v>
      </c>
      <c r="P40" s="53">
        <f>'Раздел 7'!P54</f>
        <v>0</v>
      </c>
      <c r="Q40" s="53">
        <f>'Раздел 7'!Q54</f>
        <v>0</v>
      </c>
      <c r="R40" s="53">
        <f>'Раздел 7'!R54</f>
        <v>0</v>
      </c>
      <c r="S40" s="53">
        <f>'Раздел 7'!S54</f>
        <v>0</v>
      </c>
      <c r="T40" s="53">
        <f>'Раздел 7'!T54</f>
        <v>0</v>
      </c>
      <c r="U40" s="53">
        <f>'Раздел 7'!U54</f>
        <v>0</v>
      </c>
      <c r="V40" s="53">
        <f>'Раздел 7'!V54</f>
        <v>0</v>
      </c>
      <c r="W40" s="53">
        <f>'Раздел 7'!W54</f>
        <v>0</v>
      </c>
      <c r="X40" s="53">
        <f>'Раздел 7'!X54</f>
        <v>0</v>
      </c>
      <c r="Y40" s="53">
        <f>'Раздел 7'!Y54</f>
        <v>0</v>
      </c>
      <c r="Z40" s="53">
        <f>'Раздел 7'!Z54</f>
        <v>0</v>
      </c>
      <c r="AA40" s="53">
        <f>'Раздел 7'!AA54</f>
        <v>0</v>
      </c>
      <c r="AB40" s="53">
        <f>'Раздел 7'!AB54</f>
        <v>0</v>
      </c>
      <c r="AC40" s="53">
        <f>'Раздел 7'!AC54</f>
        <v>0</v>
      </c>
      <c r="AD40" s="53">
        <f>'Раздел 7'!AD54</f>
        <v>0</v>
      </c>
      <c r="AE40" s="53">
        <f>'Раздел 7'!AE54</f>
        <v>0</v>
      </c>
      <c r="AF40" s="53">
        <f>'Раздел 7'!AF54</f>
        <v>0</v>
      </c>
      <c r="AG40" s="53">
        <f>'Раздел 7'!AG54</f>
        <v>0</v>
      </c>
      <c r="AH40" s="53">
        <f>'Раздел 7'!AH54</f>
        <v>0</v>
      </c>
      <c r="AI40" s="53">
        <f>'Раздел 7'!AI54</f>
        <v>0</v>
      </c>
      <c r="AJ40" s="53">
        <f>'Раздел 7'!AJ54</f>
        <v>0</v>
      </c>
      <c r="AK40" s="53">
        <f>'Раздел 7'!AK54</f>
        <v>0</v>
      </c>
      <c r="AL40" s="53">
        <f>'Раздел 7'!AL54</f>
        <v>0</v>
      </c>
      <c r="AM40" s="53">
        <f>'Раздел 7'!AM54</f>
        <v>0</v>
      </c>
      <c r="AN40" s="53">
        <f>'Раздел 7'!AN54</f>
        <v>0</v>
      </c>
      <c r="AO40" s="53">
        <f>'Раздел 7'!AO54</f>
        <v>0</v>
      </c>
      <c r="AP40" s="53">
        <f>'Раздел 7'!AP54</f>
        <v>0</v>
      </c>
      <c r="AQ40" s="53">
        <f>'Раздел 7'!AQ54</f>
        <v>0</v>
      </c>
      <c r="AR40" s="53">
        <f>'Раздел 7'!AR54</f>
        <v>0</v>
      </c>
      <c r="AS40" s="53">
        <f>'Раздел 7'!AS54</f>
        <v>0</v>
      </c>
      <c r="AT40" s="53">
        <f>'Раздел 7'!AT54</f>
        <v>0</v>
      </c>
      <c r="AU40" s="53">
        <f>'Раздел 7'!AU54</f>
        <v>0</v>
      </c>
      <c r="AV40" s="53">
        <f>'Раздел 7'!AV54</f>
        <v>0</v>
      </c>
      <c r="AW40" s="53">
        <f>'Раздел 7'!AW54</f>
        <v>0</v>
      </c>
      <c r="AX40" s="53">
        <f>'Раздел 7'!AX54</f>
        <v>0</v>
      </c>
      <c r="AY40" s="53">
        <f>'Раздел 7'!AY54</f>
        <v>0</v>
      </c>
      <c r="AZ40" s="53">
        <f>'Раздел 7'!AZ54</f>
        <v>0</v>
      </c>
      <c r="BA40" s="53">
        <f>'Раздел 7'!BA54</f>
        <v>0</v>
      </c>
      <c r="BB40" s="53">
        <f>'Раздел 7'!BB54</f>
        <v>0</v>
      </c>
      <c r="BC40" s="53">
        <f>'Раздел 7'!BC54</f>
        <v>0</v>
      </c>
      <c r="BD40" s="53">
        <f>'Раздел 7'!BD54</f>
        <v>0</v>
      </c>
      <c r="BE40" s="53">
        <f>'Раздел 7'!BE54</f>
        <v>0</v>
      </c>
      <c r="BF40" s="53">
        <f>'Раздел 7'!BF54</f>
        <v>0</v>
      </c>
      <c r="BG40" s="53">
        <f>'Раздел 7'!BG54</f>
        <v>0</v>
      </c>
      <c r="BH40" s="242"/>
      <c r="BJ40" s="39" t="e">
        <v>#REF!</v>
      </c>
      <c r="BK40" s="169">
        <f>'Раздел 2'!D54</f>
        <v>0</v>
      </c>
    </row>
    <row r="41" spans="1:63" s="15" customFormat="1" ht="12.75" x14ac:dyDescent="0.15">
      <c r="A41" s="242"/>
      <c r="B41" s="138" t="s">
        <v>113</v>
      </c>
      <c r="C41" s="64" t="s">
        <v>128</v>
      </c>
      <c r="D41" s="53">
        <f>'Раздел 7'!D55</f>
        <v>0</v>
      </c>
      <c r="E41" s="53">
        <f>'Раздел 7'!E55</f>
        <v>0</v>
      </c>
      <c r="F41" s="53">
        <f>'Раздел 7'!F55</f>
        <v>0</v>
      </c>
      <c r="G41" s="53">
        <f>'Раздел 7'!G55</f>
        <v>0</v>
      </c>
      <c r="H41" s="53">
        <f>'Раздел 7'!H55</f>
        <v>0</v>
      </c>
      <c r="I41" s="53">
        <f>'Раздел 7'!I55</f>
        <v>0</v>
      </c>
      <c r="J41" s="53">
        <f>'Раздел 7'!J55</f>
        <v>0</v>
      </c>
      <c r="K41" s="53">
        <f>'Раздел 7'!K55</f>
        <v>0</v>
      </c>
      <c r="L41" s="53">
        <f>'Раздел 7'!L55</f>
        <v>0</v>
      </c>
      <c r="M41" s="53">
        <f>'Раздел 7'!M55</f>
        <v>0</v>
      </c>
      <c r="N41" s="53">
        <f>'Раздел 7'!N55</f>
        <v>0</v>
      </c>
      <c r="O41" s="53">
        <f>'Раздел 7'!O55</f>
        <v>0</v>
      </c>
      <c r="P41" s="53">
        <f>'Раздел 7'!P55</f>
        <v>0</v>
      </c>
      <c r="Q41" s="53">
        <f>'Раздел 7'!Q55</f>
        <v>0</v>
      </c>
      <c r="R41" s="53">
        <f>'Раздел 7'!R55</f>
        <v>0</v>
      </c>
      <c r="S41" s="53">
        <f>'Раздел 7'!S55</f>
        <v>0</v>
      </c>
      <c r="T41" s="53">
        <f>'Раздел 7'!T55</f>
        <v>0</v>
      </c>
      <c r="U41" s="53">
        <f>'Раздел 7'!U55</f>
        <v>0</v>
      </c>
      <c r="V41" s="53">
        <f>'Раздел 7'!V55</f>
        <v>0</v>
      </c>
      <c r="W41" s="53">
        <f>'Раздел 7'!W55</f>
        <v>0</v>
      </c>
      <c r="X41" s="53">
        <f>'Раздел 7'!X55</f>
        <v>0</v>
      </c>
      <c r="Y41" s="53">
        <f>'Раздел 7'!Y55</f>
        <v>0</v>
      </c>
      <c r="Z41" s="53">
        <f>'Раздел 7'!Z55</f>
        <v>0</v>
      </c>
      <c r="AA41" s="53">
        <f>'Раздел 7'!AA55</f>
        <v>0</v>
      </c>
      <c r="AB41" s="53">
        <f>'Раздел 7'!AB55</f>
        <v>0</v>
      </c>
      <c r="AC41" s="53">
        <f>'Раздел 7'!AC55</f>
        <v>0</v>
      </c>
      <c r="AD41" s="53">
        <f>'Раздел 7'!AD55</f>
        <v>0</v>
      </c>
      <c r="AE41" s="53">
        <f>'Раздел 7'!AE55</f>
        <v>0</v>
      </c>
      <c r="AF41" s="53">
        <f>'Раздел 7'!AF55</f>
        <v>0</v>
      </c>
      <c r="AG41" s="53">
        <f>'Раздел 7'!AG55</f>
        <v>0</v>
      </c>
      <c r="AH41" s="53">
        <f>'Раздел 7'!AH55</f>
        <v>0</v>
      </c>
      <c r="AI41" s="53">
        <f>'Раздел 7'!AI55</f>
        <v>0</v>
      </c>
      <c r="AJ41" s="53">
        <f>'Раздел 7'!AJ55</f>
        <v>0</v>
      </c>
      <c r="AK41" s="53">
        <f>'Раздел 7'!AK55</f>
        <v>0</v>
      </c>
      <c r="AL41" s="53">
        <f>'Раздел 7'!AL55</f>
        <v>0</v>
      </c>
      <c r="AM41" s="53">
        <f>'Раздел 7'!AM55</f>
        <v>0</v>
      </c>
      <c r="AN41" s="53">
        <f>'Раздел 7'!AN55</f>
        <v>0</v>
      </c>
      <c r="AO41" s="53">
        <f>'Раздел 7'!AO55</f>
        <v>0</v>
      </c>
      <c r="AP41" s="53">
        <f>'Раздел 7'!AP55</f>
        <v>0</v>
      </c>
      <c r="AQ41" s="53">
        <f>'Раздел 7'!AQ55</f>
        <v>0</v>
      </c>
      <c r="AR41" s="53">
        <f>'Раздел 7'!AR55</f>
        <v>0</v>
      </c>
      <c r="AS41" s="53">
        <f>'Раздел 7'!AS55</f>
        <v>0</v>
      </c>
      <c r="AT41" s="53">
        <f>'Раздел 7'!AT55</f>
        <v>0</v>
      </c>
      <c r="AU41" s="53">
        <f>'Раздел 7'!AU55</f>
        <v>0</v>
      </c>
      <c r="AV41" s="53">
        <f>'Раздел 7'!AV55</f>
        <v>0</v>
      </c>
      <c r="AW41" s="53">
        <f>'Раздел 7'!AW55</f>
        <v>0</v>
      </c>
      <c r="AX41" s="53">
        <f>'Раздел 7'!AX55</f>
        <v>0</v>
      </c>
      <c r="AY41" s="53">
        <f>'Раздел 7'!AY55</f>
        <v>0</v>
      </c>
      <c r="AZ41" s="53">
        <f>'Раздел 7'!AZ55</f>
        <v>0</v>
      </c>
      <c r="BA41" s="53">
        <f>'Раздел 7'!BA55</f>
        <v>0</v>
      </c>
      <c r="BB41" s="53">
        <f>'Раздел 7'!BB55</f>
        <v>0</v>
      </c>
      <c r="BC41" s="53">
        <f>'Раздел 7'!BC55</f>
        <v>0</v>
      </c>
      <c r="BD41" s="53">
        <f>'Раздел 7'!BD55</f>
        <v>0</v>
      </c>
      <c r="BE41" s="53">
        <f>'Раздел 7'!BE55</f>
        <v>0</v>
      </c>
      <c r="BF41" s="53">
        <f>'Раздел 7'!BF55</f>
        <v>0</v>
      </c>
      <c r="BG41" s="53">
        <f>'Раздел 7'!BG55</f>
        <v>0</v>
      </c>
      <c r="BH41" s="242"/>
      <c r="BJ41" s="39" t="e">
        <v>#REF!</v>
      </c>
      <c r="BK41" s="169">
        <f>'Раздел 2'!D55</f>
        <v>1</v>
      </c>
    </row>
    <row r="42" spans="1:63" s="15" customFormat="1" ht="12.75" x14ac:dyDescent="0.15">
      <c r="A42" s="242"/>
      <c r="B42" s="138" t="s">
        <v>123</v>
      </c>
      <c r="C42" s="64" t="s">
        <v>138</v>
      </c>
      <c r="D42" s="53">
        <f>'Раздел 7'!D60</f>
        <v>0</v>
      </c>
      <c r="E42" s="53">
        <f>'Раздел 7'!E60</f>
        <v>0</v>
      </c>
      <c r="F42" s="53">
        <f>'Раздел 7'!F60</f>
        <v>0</v>
      </c>
      <c r="G42" s="53">
        <f>'Раздел 7'!G60</f>
        <v>0</v>
      </c>
      <c r="H42" s="53">
        <f>'Раздел 7'!H60</f>
        <v>0</v>
      </c>
      <c r="I42" s="53">
        <f>'Раздел 7'!I60</f>
        <v>0</v>
      </c>
      <c r="J42" s="53">
        <f>'Раздел 7'!J60</f>
        <v>0</v>
      </c>
      <c r="K42" s="53">
        <f>'Раздел 7'!K60</f>
        <v>0</v>
      </c>
      <c r="L42" s="53">
        <f>'Раздел 7'!L60</f>
        <v>0</v>
      </c>
      <c r="M42" s="53">
        <f>'Раздел 7'!M60</f>
        <v>0</v>
      </c>
      <c r="N42" s="53">
        <f>'Раздел 7'!N60</f>
        <v>0</v>
      </c>
      <c r="O42" s="53">
        <f>'Раздел 7'!O60</f>
        <v>0</v>
      </c>
      <c r="P42" s="53">
        <f>'Раздел 7'!P60</f>
        <v>0</v>
      </c>
      <c r="Q42" s="53">
        <f>'Раздел 7'!Q60</f>
        <v>0</v>
      </c>
      <c r="R42" s="53">
        <f>'Раздел 7'!R60</f>
        <v>0</v>
      </c>
      <c r="S42" s="53">
        <f>'Раздел 7'!S60</f>
        <v>0</v>
      </c>
      <c r="T42" s="53">
        <f>'Раздел 7'!T60</f>
        <v>0</v>
      </c>
      <c r="U42" s="53">
        <f>'Раздел 7'!U60</f>
        <v>0</v>
      </c>
      <c r="V42" s="53">
        <f>'Раздел 7'!V60</f>
        <v>0</v>
      </c>
      <c r="W42" s="53">
        <f>'Раздел 7'!W60</f>
        <v>0</v>
      </c>
      <c r="X42" s="53">
        <f>'Раздел 7'!X60</f>
        <v>0</v>
      </c>
      <c r="Y42" s="53">
        <f>'Раздел 7'!Y60</f>
        <v>0</v>
      </c>
      <c r="Z42" s="53">
        <f>'Раздел 7'!Z60</f>
        <v>0</v>
      </c>
      <c r="AA42" s="53">
        <f>'Раздел 7'!AA60</f>
        <v>0</v>
      </c>
      <c r="AB42" s="53">
        <f>'Раздел 7'!AB60</f>
        <v>0</v>
      </c>
      <c r="AC42" s="53">
        <f>'Раздел 7'!AC60</f>
        <v>0</v>
      </c>
      <c r="AD42" s="53">
        <f>'Раздел 7'!AD60</f>
        <v>0</v>
      </c>
      <c r="AE42" s="53">
        <f>'Раздел 7'!AE60</f>
        <v>0</v>
      </c>
      <c r="AF42" s="53">
        <f>'Раздел 7'!AF60</f>
        <v>0</v>
      </c>
      <c r="AG42" s="53">
        <f>'Раздел 7'!AG60</f>
        <v>0</v>
      </c>
      <c r="AH42" s="53">
        <f>'Раздел 7'!AH60</f>
        <v>0</v>
      </c>
      <c r="AI42" s="53">
        <f>'Раздел 7'!AI60</f>
        <v>0</v>
      </c>
      <c r="AJ42" s="53">
        <f>'Раздел 7'!AJ60</f>
        <v>0</v>
      </c>
      <c r="AK42" s="53">
        <f>'Раздел 7'!AK60</f>
        <v>0</v>
      </c>
      <c r="AL42" s="53">
        <f>'Раздел 7'!AL60</f>
        <v>0</v>
      </c>
      <c r="AM42" s="53">
        <f>'Раздел 7'!AM60</f>
        <v>0</v>
      </c>
      <c r="AN42" s="53">
        <f>'Раздел 7'!AN60</f>
        <v>0</v>
      </c>
      <c r="AO42" s="53">
        <f>'Раздел 7'!AO60</f>
        <v>0</v>
      </c>
      <c r="AP42" s="53">
        <f>'Раздел 7'!AP60</f>
        <v>0</v>
      </c>
      <c r="AQ42" s="53">
        <f>'Раздел 7'!AQ60</f>
        <v>0</v>
      </c>
      <c r="AR42" s="53">
        <f>'Раздел 7'!AR60</f>
        <v>0</v>
      </c>
      <c r="AS42" s="53">
        <f>'Раздел 7'!AS60</f>
        <v>0</v>
      </c>
      <c r="AT42" s="53">
        <f>'Раздел 7'!AT60</f>
        <v>0</v>
      </c>
      <c r="AU42" s="53">
        <f>'Раздел 7'!AU60</f>
        <v>0</v>
      </c>
      <c r="AV42" s="53">
        <f>'Раздел 7'!AV60</f>
        <v>0</v>
      </c>
      <c r="AW42" s="53">
        <f>'Раздел 7'!AW60</f>
        <v>0</v>
      </c>
      <c r="AX42" s="53">
        <f>'Раздел 7'!AX60</f>
        <v>0</v>
      </c>
      <c r="AY42" s="53">
        <f>'Раздел 7'!AY60</f>
        <v>0</v>
      </c>
      <c r="AZ42" s="53">
        <f>'Раздел 7'!AZ60</f>
        <v>0</v>
      </c>
      <c r="BA42" s="53">
        <f>'Раздел 7'!BA60</f>
        <v>0</v>
      </c>
      <c r="BB42" s="53">
        <f>'Раздел 7'!BB60</f>
        <v>0</v>
      </c>
      <c r="BC42" s="53">
        <f>'Раздел 7'!BC60</f>
        <v>0</v>
      </c>
      <c r="BD42" s="53">
        <f>'Раздел 7'!BD60</f>
        <v>0</v>
      </c>
      <c r="BE42" s="53">
        <f>'Раздел 7'!BE60</f>
        <v>0</v>
      </c>
      <c r="BF42" s="53">
        <f>'Раздел 7'!BF60</f>
        <v>0</v>
      </c>
      <c r="BG42" s="53">
        <f>'Раздел 7'!BG60</f>
        <v>0</v>
      </c>
      <c r="BH42" s="242"/>
      <c r="BJ42" s="39" t="e">
        <v>#REF!</v>
      </c>
      <c r="BK42" s="169">
        <f>'Раздел 2'!D60</f>
        <v>0</v>
      </c>
    </row>
    <row r="43" spans="1:63" s="15" customFormat="1" ht="12.75" x14ac:dyDescent="0.15">
      <c r="A43" s="242"/>
      <c r="B43" s="138" t="s">
        <v>125</v>
      </c>
      <c r="C43" s="64" t="s">
        <v>140</v>
      </c>
      <c r="D43" s="53">
        <f>'Раздел 7'!D61</f>
        <v>0</v>
      </c>
      <c r="E43" s="53">
        <f>'Раздел 7'!E61</f>
        <v>0</v>
      </c>
      <c r="F43" s="53">
        <f>'Раздел 7'!F61</f>
        <v>0</v>
      </c>
      <c r="G43" s="53">
        <f>'Раздел 7'!G61</f>
        <v>0</v>
      </c>
      <c r="H43" s="53">
        <f>'Раздел 7'!H61</f>
        <v>0</v>
      </c>
      <c r="I43" s="53">
        <f>'Раздел 7'!I61</f>
        <v>0</v>
      </c>
      <c r="J43" s="53">
        <f>'Раздел 7'!J61</f>
        <v>0</v>
      </c>
      <c r="K43" s="53">
        <f>'Раздел 7'!K61</f>
        <v>0</v>
      </c>
      <c r="L43" s="53">
        <f>'Раздел 7'!L61</f>
        <v>0</v>
      </c>
      <c r="M43" s="53">
        <f>'Раздел 7'!M61</f>
        <v>0</v>
      </c>
      <c r="N43" s="53">
        <f>'Раздел 7'!N61</f>
        <v>0</v>
      </c>
      <c r="O43" s="53">
        <f>'Раздел 7'!O61</f>
        <v>0</v>
      </c>
      <c r="P43" s="53">
        <f>'Раздел 7'!P61</f>
        <v>0</v>
      </c>
      <c r="Q43" s="53">
        <f>'Раздел 7'!Q61</f>
        <v>0</v>
      </c>
      <c r="R43" s="53">
        <f>'Раздел 7'!R61</f>
        <v>0</v>
      </c>
      <c r="S43" s="53">
        <f>'Раздел 7'!S61</f>
        <v>0</v>
      </c>
      <c r="T43" s="53">
        <f>'Раздел 7'!T61</f>
        <v>0</v>
      </c>
      <c r="U43" s="53">
        <f>'Раздел 7'!U61</f>
        <v>0</v>
      </c>
      <c r="V43" s="53">
        <f>'Раздел 7'!V61</f>
        <v>0</v>
      </c>
      <c r="W43" s="53">
        <f>'Раздел 7'!W61</f>
        <v>0</v>
      </c>
      <c r="X43" s="53">
        <f>'Раздел 7'!X61</f>
        <v>0</v>
      </c>
      <c r="Y43" s="53">
        <f>'Раздел 7'!Y61</f>
        <v>0</v>
      </c>
      <c r="Z43" s="53">
        <f>'Раздел 7'!Z61</f>
        <v>0</v>
      </c>
      <c r="AA43" s="53">
        <f>'Раздел 7'!AA61</f>
        <v>0</v>
      </c>
      <c r="AB43" s="53">
        <f>'Раздел 7'!AB61</f>
        <v>0</v>
      </c>
      <c r="AC43" s="53">
        <f>'Раздел 7'!AC61</f>
        <v>0</v>
      </c>
      <c r="AD43" s="53">
        <f>'Раздел 7'!AD61</f>
        <v>0</v>
      </c>
      <c r="AE43" s="53">
        <f>'Раздел 7'!AE61</f>
        <v>0</v>
      </c>
      <c r="AF43" s="53">
        <f>'Раздел 7'!AF61</f>
        <v>0</v>
      </c>
      <c r="AG43" s="53">
        <f>'Раздел 7'!AG61</f>
        <v>0</v>
      </c>
      <c r="AH43" s="53">
        <f>'Раздел 7'!AH61</f>
        <v>0</v>
      </c>
      <c r="AI43" s="53">
        <f>'Раздел 7'!AI61</f>
        <v>0</v>
      </c>
      <c r="AJ43" s="53">
        <f>'Раздел 7'!AJ61</f>
        <v>0</v>
      </c>
      <c r="AK43" s="53">
        <f>'Раздел 7'!AK61</f>
        <v>0</v>
      </c>
      <c r="AL43" s="53">
        <f>'Раздел 7'!AL61</f>
        <v>0</v>
      </c>
      <c r="AM43" s="53">
        <f>'Раздел 7'!AM61</f>
        <v>0</v>
      </c>
      <c r="AN43" s="53">
        <f>'Раздел 7'!AN61</f>
        <v>0</v>
      </c>
      <c r="AO43" s="53">
        <f>'Раздел 7'!AO61</f>
        <v>0</v>
      </c>
      <c r="AP43" s="53">
        <f>'Раздел 7'!AP61</f>
        <v>0</v>
      </c>
      <c r="AQ43" s="53">
        <f>'Раздел 7'!AQ61</f>
        <v>0</v>
      </c>
      <c r="AR43" s="53">
        <f>'Раздел 7'!AR61</f>
        <v>0</v>
      </c>
      <c r="AS43" s="53">
        <f>'Раздел 7'!AS61</f>
        <v>0</v>
      </c>
      <c r="AT43" s="53">
        <f>'Раздел 7'!AT61</f>
        <v>0</v>
      </c>
      <c r="AU43" s="53">
        <f>'Раздел 7'!AU61</f>
        <v>0</v>
      </c>
      <c r="AV43" s="53">
        <f>'Раздел 7'!AV61</f>
        <v>0</v>
      </c>
      <c r="AW43" s="53">
        <f>'Раздел 7'!AW61</f>
        <v>0</v>
      </c>
      <c r="AX43" s="53">
        <f>'Раздел 7'!AX61</f>
        <v>0</v>
      </c>
      <c r="AY43" s="53">
        <f>'Раздел 7'!AY61</f>
        <v>0</v>
      </c>
      <c r="AZ43" s="53">
        <f>'Раздел 7'!AZ61</f>
        <v>0</v>
      </c>
      <c r="BA43" s="53">
        <f>'Раздел 7'!BA61</f>
        <v>0</v>
      </c>
      <c r="BB43" s="53">
        <f>'Раздел 7'!BB61</f>
        <v>0</v>
      </c>
      <c r="BC43" s="53">
        <f>'Раздел 7'!BC61</f>
        <v>0</v>
      </c>
      <c r="BD43" s="53">
        <f>'Раздел 7'!BD61</f>
        <v>0</v>
      </c>
      <c r="BE43" s="53">
        <f>'Раздел 7'!BE61</f>
        <v>0</v>
      </c>
      <c r="BF43" s="53">
        <f>'Раздел 7'!BF61</f>
        <v>0</v>
      </c>
      <c r="BG43" s="53">
        <f>'Раздел 7'!BG61</f>
        <v>0</v>
      </c>
      <c r="BH43" s="242"/>
      <c r="BJ43" s="39" t="e">
        <v>#REF!</v>
      </c>
      <c r="BK43" s="169">
        <f>'Раздел 2'!D61</f>
        <v>0</v>
      </c>
    </row>
    <row r="44" spans="1:63" s="15" customFormat="1" ht="12.75" x14ac:dyDescent="0.15">
      <c r="A44" s="242"/>
      <c r="B44" s="138" t="s">
        <v>127</v>
      </c>
      <c r="C44" s="64" t="s">
        <v>142</v>
      </c>
      <c r="D44" s="53">
        <f>'Раздел 7'!D62</f>
        <v>0</v>
      </c>
      <c r="E44" s="53">
        <f>'Раздел 7'!E62</f>
        <v>0</v>
      </c>
      <c r="F44" s="53">
        <f>'Раздел 7'!F62</f>
        <v>0</v>
      </c>
      <c r="G44" s="53">
        <f>'Раздел 7'!G62</f>
        <v>0</v>
      </c>
      <c r="H44" s="53">
        <f>'Раздел 7'!H62</f>
        <v>0</v>
      </c>
      <c r="I44" s="53">
        <f>'Раздел 7'!I62</f>
        <v>0</v>
      </c>
      <c r="J44" s="53">
        <f>'Раздел 7'!J62</f>
        <v>0</v>
      </c>
      <c r="K44" s="53">
        <f>'Раздел 7'!K62</f>
        <v>0</v>
      </c>
      <c r="L44" s="53">
        <f>'Раздел 7'!L62</f>
        <v>0</v>
      </c>
      <c r="M44" s="53">
        <f>'Раздел 7'!M62</f>
        <v>0</v>
      </c>
      <c r="N44" s="53">
        <f>'Раздел 7'!N62</f>
        <v>0</v>
      </c>
      <c r="O44" s="53">
        <f>'Раздел 7'!O62</f>
        <v>0</v>
      </c>
      <c r="P44" s="53">
        <f>'Раздел 7'!P62</f>
        <v>0</v>
      </c>
      <c r="Q44" s="53">
        <f>'Раздел 7'!Q62</f>
        <v>0</v>
      </c>
      <c r="R44" s="53">
        <f>'Раздел 7'!R62</f>
        <v>0</v>
      </c>
      <c r="S44" s="53">
        <f>'Раздел 7'!S62</f>
        <v>0</v>
      </c>
      <c r="T44" s="53">
        <f>'Раздел 7'!T62</f>
        <v>0</v>
      </c>
      <c r="U44" s="53">
        <f>'Раздел 7'!U62</f>
        <v>0</v>
      </c>
      <c r="V44" s="53">
        <f>'Раздел 7'!V62</f>
        <v>0</v>
      </c>
      <c r="W44" s="53">
        <f>'Раздел 7'!W62</f>
        <v>0</v>
      </c>
      <c r="X44" s="53">
        <f>'Раздел 7'!X62</f>
        <v>0</v>
      </c>
      <c r="Y44" s="53">
        <f>'Раздел 7'!Y62</f>
        <v>0</v>
      </c>
      <c r="Z44" s="53">
        <f>'Раздел 7'!Z62</f>
        <v>0</v>
      </c>
      <c r="AA44" s="53">
        <f>'Раздел 7'!AA62</f>
        <v>0</v>
      </c>
      <c r="AB44" s="53">
        <f>'Раздел 7'!AB62</f>
        <v>0</v>
      </c>
      <c r="AC44" s="53">
        <f>'Раздел 7'!AC62</f>
        <v>0</v>
      </c>
      <c r="AD44" s="53">
        <f>'Раздел 7'!AD62</f>
        <v>0</v>
      </c>
      <c r="AE44" s="53">
        <f>'Раздел 7'!AE62</f>
        <v>0</v>
      </c>
      <c r="AF44" s="53">
        <f>'Раздел 7'!AF62</f>
        <v>0</v>
      </c>
      <c r="AG44" s="53">
        <f>'Раздел 7'!AG62</f>
        <v>0</v>
      </c>
      <c r="AH44" s="53">
        <f>'Раздел 7'!AH62</f>
        <v>0</v>
      </c>
      <c r="AI44" s="53">
        <f>'Раздел 7'!AI62</f>
        <v>0</v>
      </c>
      <c r="AJ44" s="53">
        <f>'Раздел 7'!AJ62</f>
        <v>0</v>
      </c>
      <c r="AK44" s="53">
        <f>'Раздел 7'!AK62</f>
        <v>0</v>
      </c>
      <c r="AL44" s="53">
        <f>'Раздел 7'!AL62</f>
        <v>0</v>
      </c>
      <c r="AM44" s="53">
        <f>'Раздел 7'!AM62</f>
        <v>0</v>
      </c>
      <c r="AN44" s="53">
        <f>'Раздел 7'!AN62</f>
        <v>0</v>
      </c>
      <c r="AO44" s="53">
        <f>'Раздел 7'!AO62</f>
        <v>0</v>
      </c>
      <c r="AP44" s="53">
        <f>'Раздел 7'!AP62</f>
        <v>0</v>
      </c>
      <c r="AQ44" s="53">
        <f>'Раздел 7'!AQ62</f>
        <v>0</v>
      </c>
      <c r="AR44" s="53">
        <f>'Раздел 7'!AR62</f>
        <v>0</v>
      </c>
      <c r="AS44" s="53">
        <f>'Раздел 7'!AS62</f>
        <v>0</v>
      </c>
      <c r="AT44" s="53">
        <f>'Раздел 7'!AT62</f>
        <v>0</v>
      </c>
      <c r="AU44" s="53">
        <f>'Раздел 7'!AU62</f>
        <v>0</v>
      </c>
      <c r="AV44" s="53">
        <f>'Раздел 7'!AV62</f>
        <v>0</v>
      </c>
      <c r="AW44" s="53">
        <f>'Раздел 7'!AW62</f>
        <v>0</v>
      </c>
      <c r="AX44" s="53">
        <f>'Раздел 7'!AX62</f>
        <v>0</v>
      </c>
      <c r="AY44" s="53">
        <f>'Раздел 7'!AY62</f>
        <v>0</v>
      </c>
      <c r="AZ44" s="53">
        <f>'Раздел 7'!AZ62</f>
        <v>0</v>
      </c>
      <c r="BA44" s="53">
        <f>'Раздел 7'!BA62</f>
        <v>0</v>
      </c>
      <c r="BB44" s="53">
        <f>'Раздел 7'!BB62</f>
        <v>0</v>
      </c>
      <c r="BC44" s="53">
        <f>'Раздел 7'!BC62</f>
        <v>0</v>
      </c>
      <c r="BD44" s="53">
        <f>'Раздел 7'!BD62</f>
        <v>0</v>
      </c>
      <c r="BE44" s="53">
        <f>'Раздел 7'!BE62</f>
        <v>0</v>
      </c>
      <c r="BF44" s="53">
        <f>'Раздел 7'!BF62</f>
        <v>0</v>
      </c>
      <c r="BG44" s="53">
        <f>'Раздел 7'!BG62</f>
        <v>0</v>
      </c>
      <c r="BH44" s="242"/>
      <c r="BJ44" s="39" t="e">
        <v>#REF!</v>
      </c>
      <c r="BK44" s="169">
        <f>'Раздел 2'!D62</f>
        <v>0</v>
      </c>
    </row>
    <row r="45" spans="1:63" s="15" customFormat="1" ht="12.75" x14ac:dyDescent="0.15">
      <c r="A45" s="242"/>
      <c r="B45" s="138" t="s">
        <v>135</v>
      </c>
      <c r="C45" s="64" t="s">
        <v>150</v>
      </c>
      <c r="D45" s="53">
        <f>'Раздел 7'!D66</f>
        <v>0</v>
      </c>
      <c r="E45" s="53">
        <f>'Раздел 7'!E66</f>
        <v>0</v>
      </c>
      <c r="F45" s="53">
        <f>'Раздел 7'!F66</f>
        <v>0</v>
      </c>
      <c r="G45" s="53">
        <f>'Раздел 7'!G66</f>
        <v>0</v>
      </c>
      <c r="H45" s="53">
        <f>'Раздел 7'!H66</f>
        <v>0</v>
      </c>
      <c r="I45" s="53">
        <f>'Раздел 7'!I66</f>
        <v>0</v>
      </c>
      <c r="J45" s="53">
        <f>'Раздел 7'!J66</f>
        <v>0</v>
      </c>
      <c r="K45" s="53">
        <f>'Раздел 7'!K66</f>
        <v>0</v>
      </c>
      <c r="L45" s="53">
        <f>'Раздел 7'!L66</f>
        <v>0</v>
      </c>
      <c r="M45" s="53">
        <f>'Раздел 7'!M66</f>
        <v>0</v>
      </c>
      <c r="N45" s="53">
        <f>'Раздел 7'!N66</f>
        <v>0</v>
      </c>
      <c r="O45" s="53">
        <f>'Раздел 7'!O66</f>
        <v>0</v>
      </c>
      <c r="P45" s="53">
        <f>'Раздел 7'!P66</f>
        <v>0</v>
      </c>
      <c r="Q45" s="53">
        <f>'Раздел 7'!Q66</f>
        <v>0</v>
      </c>
      <c r="R45" s="53">
        <f>'Раздел 7'!R66</f>
        <v>0</v>
      </c>
      <c r="S45" s="53">
        <f>'Раздел 7'!S66</f>
        <v>0</v>
      </c>
      <c r="T45" s="53">
        <f>'Раздел 7'!T66</f>
        <v>0</v>
      </c>
      <c r="U45" s="53">
        <f>'Раздел 7'!U66</f>
        <v>0</v>
      </c>
      <c r="V45" s="53">
        <f>'Раздел 7'!V66</f>
        <v>0</v>
      </c>
      <c r="W45" s="53">
        <f>'Раздел 7'!W66</f>
        <v>0</v>
      </c>
      <c r="X45" s="53">
        <f>'Раздел 7'!X66</f>
        <v>0</v>
      </c>
      <c r="Y45" s="53">
        <f>'Раздел 7'!Y66</f>
        <v>0</v>
      </c>
      <c r="Z45" s="53">
        <f>'Раздел 7'!Z66</f>
        <v>0</v>
      </c>
      <c r="AA45" s="53">
        <f>'Раздел 7'!AA66</f>
        <v>0</v>
      </c>
      <c r="AB45" s="53">
        <f>'Раздел 7'!AB66</f>
        <v>0</v>
      </c>
      <c r="AC45" s="53">
        <f>'Раздел 7'!AC66</f>
        <v>0</v>
      </c>
      <c r="AD45" s="53">
        <f>'Раздел 7'!AD66</f>
        <v>0</v>
      </c>
      <c r="AE45" s="53">
        <f>'Раздел 7'!AE66</f>
        <v>0</v>
      </c>
      <c r="AF45" s="53">
        <f>'Раздел 7'!AF66</f>
        <v>0</v>
      </c>
      <c r="AG45" s="53">
        <f>'Раздел 7'!AG66</f>
        <v>0</v>
      </c>
      <c r="AH45" s="53">
        <f>'Раздел 7'!AH66</f>
        <v>0</v>
      </c>
      <c r="AI45" s="53">
        <f>'Раздел 7'!AI66</f>
        <v>0</v>
      </c>
      <c r="AJ45" s="53">
        <f>'Раздел 7'!AJ66</f>
        <v>0</v>
      </c>
      <c r="AK45" s="53">
        <f>'Раздел 7'!AK66</f>
        <v>0</v>
      </c>
      <c r="AL45" s="53">
        <f>'Раздел 7'!AL66</f>
        <v>0</v>
      </c>
      <c r="AM45" s="53">
        <f>'Раздел 7'!AM66</f>
        <v>0</v>
      </c>
      <c r="AN45" s="53">
        <f>'Раздел 7'!AN66</f>
        <v>0</v>
      </c>
      <c r="AO45" s="53">
        <f>'Раздел 7'!AO66</f>
        <v>0</v>
      </c>
      <c r="AP45" s="53">
        <f>'Раздел 7'!AP66</f>
        <v>0</v>
      </c>
      <c r="AQ45" s="53">
        <f>'Раздел 7'!AQ66</f>
        <v>0</v>
      </c>
      <c r="AR45" s="53">
        <f>'Раздел 7'!AR66</f>
        <v>0</v>
      </c>
      <c r="AS45" s="53">
        <f>'Раздел 7'!AS66</f>
        <v>0</v>
      </c>
      <c r="AT45" s="53">
        <f>'Раздел 7'!AT66</f>
        <v>0</v>
      </c>
      <c r="AU45" s="53">
        <f>'Раздел 7'!AU66</f>
        <v>0</v>
      </c>
      <c r="AV45" s="53">
        <f>'Раздел 7'!AV66</f>
        <v>0</v>
      </c>
      <c r="AW45" s="53">
        <f>'Раздел 7'!AW66</f>
        <v>0</v>
      </c>
      <c r="AX45" s="53">
        <f>'Раздел 7'!AX66</f>
        <v>0</v>
      </c>
      <c r="AY45" s="53">
        <f>'Раздел 7'!AY66</f>
        <v>0</v>
      </c>
      <c r="AZ45" s="53">
        <f>'Раздел 7'!AZ66</f>
        <v>0</v>
      </c>
      <c r="BA45" s="53">
        <f>'Раздел 7'!BA66</f>
        <v>0</v>
      </c>
      <c r="BB45" s="53">
        <f>'Раздел 7'!BB66</f>
        <v>0</v>
      </c>
      <c r="BC45" s="53">
        <f>'Раздел 7'!BC66</f>
        <v>0</v>
      </c>
      <c r="BD45" s="53">
        <f>'Раздел 7'!BD66</f>
        <v>0</v>
      </c>
      <c r="BE45" s="53">
        <f>'Раздел 7'!BE66</f>
        <v>0</v>
      </c>
      <c r="BF45" s="53">
        <f>'Раздел 7'!BF66</f>
        <v>0</v>
      </c>
      <c r="BG45" s="53">
        <f>'Раздел 7'!BG66</f>
        <v>0</v>
      </c>
      <c r="BH45" s="242"/>
      <c r="BJ45" s="39" t="e">
        <v>#REF!</v>
      </c>
      <c r="BK45" s="169">
        <f>'Раздел 2'!D66</f>
        <v>0</v>
      </c>
    </row>
    <row r="46" spans="1:63" s="15" customFormat="1" ht="12.75" x14ac:dyDescent="0.15">
      <c r="A46" s="242"/>
      <c r="B46" s="138" t="s">
        <v>137</v>
      </c>
      <c r="C46" s="64" t="s">
        <v>152</v>
      </c>
      <c r="D46" s="53">
        <f>'Раздел 7'!D67</f>
        <v>0</v>
      </c>
      <c r="E46" s="53">
        <f>'Раздел 7'!E67</f>
        <v>0</v>
      </c>
      <c r="F46" s="53">
        <f>'Раздел 7'!F67</f>
        <v>0</v>
      </c>
      <c r="G46" s="53">
        <f>'Раздел 7'!G67</f>
        <v>0</v>
      </c>
      <c r="H46" s="53">
        <f>'Раздел 7'!H67</f>
        <v>0</v>
      </c>
      <c r="I46" s="53">
        <f>'Раздел 7'!I67</f>
        <v>0</v>
      </c>
      <c r="J46" s="53">
        <f>'Раздел 7'!J67</f>
        <v>0</v>
      </c>
      <c r="K46" s="53">
        <f>'Раздел 7'!K67</f>
        <v>0</v>
      </c>
      <c r="L46" s="53">
        <f>'Раздел 7'!L67</f>
        <v>0</v>
      </c>
      <c r="M46" s="53">
        <f>'Раздел 7'!M67</f>
        <v>0</v>
      </c>
      <c r="N46" s="53">
        <f>'Раздел 7'!N67</f>
        <v>0</v>
      </c>
      <c r="O46" s="53">
        <f>'Раздел 7'!O67</f>
        <v>0</v>
      </c>
      <c r="P46" s="53">
        <f>'Раздел 7'!P67</f>
        <v>0</v>
      </c>
      <c r="Q46" s="53">
        <f>'Раздел 7'!Q67</f>
        <v>0</v>
      </c>
      <c r="R46" s="53">
        <f>'Раздел 7'!R67</f>
        <v>0</v>
      </c>
      <c r="S46" s="53">
        <f>'Раздел 7'!S67</f>
        <v>0</v>
      </c>
      <c r="T46" s="53">
        <f>'Раздел 7'!T67</f>
        <v>0</v>
      </c>
      <c r="U46" s="53">
        <f>'Раздел 7'!U67</f>
        <v>0</v>
      </c>
      <c r="V46" s="53">
        <f>'Раздел 7'!V67</f>
        <v>0</v>
      </c>
      <c r="W46" s="53">
        <f>'Раздел 7'!W67</f>
        <v>0</v>
      </c>
      <c r="X46" s="53">
        <f>'Раздел 7'!X67</f>
        <v>0</v>
      </c>
      <c r="Y46" s="53">
        <f>'Раздел 7'!Y67</f>
        <v>0</v>
      </c>
      <c r="Z46" s="53">
        <f>'Раздел 7'!Z67</f>
        <v>0</v>
      </c>
      <c r="AA46" s="53">
        <f>'Раздел 7'!AA67</f>
        <v>0</v>
      </c>
      <c r="AB46" s="53">
        <f>'Раздел 7'!AB67</f>
        <v>0</v>
      </c>
      <c r="AC46" s="53">
        <f>'Раздел 7'!AC67</f>
        <v>0</v>
      </c>
      <c r="AD46" s="53">
        <f>'Раздел 7'!AD67</f>
        <v>0</v>
      </c>
      <c r="AE46" s="53">
        <f>'Раздел 7'!AE67</f>
        <v>0</v>
      </c>
      <c r="AF46" s="53">
        <f>'Раздел 7'!AF67</f>
        <v>0</v>
      </c>
      <c r="AG46" s="53">
        <f>'Раздел 7'!AG67</f>
        <v>0</v>
      </c>
      <c r="AH46" s="53">
        <f>'Раздел 7'!AH67</f>
        <v>0</v>
      </c>
      <c r="AI46" s="53">
        <f>'Раздел 7'!AI67</f>
        <v>0</v>
      </c>
      <c r="AJ46" s="53">
        <f>'Раздел 7'!AJ67</f>
        <v>0</v>
      </c>
      <c r="AK46" s="53">
        <f>'Раздел 7'!AK67</f>
        <v>0</v>
      </c>
      <c r="AL46" s="53">
        <f>'Раздел 7'!AL67</f>
        <v>0</v>
      </c>
      <c r="AM46" s="53">
        <f>'Раздел 7'!AM67</f>
        <v>0</v>
      </c>
      <c r="AN46" s="53">
        <f>'Раздел 7'!AN67</f>
        <v>0</v>
      </c>
      <c r="AO46" s="53">
        <f>'Раздел 7'!AO67</f>
        <v>0</v>
      </c>
      <c r="AP46" s="53">
        <f>'Раздел 7'!AP67</f>
        <v>0</v>
      </c>
      <c r="AQ46" s="53">
        <f>'Раздел 7'!AQ67</f>
        <v>0</v>
      </c>
      <c r="AR46" s="53">
        <f>'Раздел 7'!AR67</f>
        <v>0</v>
      </c>
      <c r="AS46" s="53">
        <f>'Раздел 7'!AS67</f>
        <v>0</v>
      </c>
      <c r="AT46" s="53">
        <f>'Раздел 7'!AT67</f>
        <v>0</v>
      </c>
      <c r="AU46" s="53">
        <f>'Раздел 7'!AU67</f>
        <v>0</v>
      </c>
      <c r="AV46" s="53">
        <f>'Раздел 7'!AV67</f>
        <v>0</v>
      </c>
      <c r="AW46" s="53">
        <f>'Раздел 7'!AW67</f>
        <v>0</v>
      </c>
      <c r="AX46" s="53">
        <f>'Раздел 7'!AX67</f>
        <v>0</v>
      </c>
      <c r="AY46" s="53">
        <f>'Раздел 7'!AY67</f>
        <v>0</v>
      </c>
      <c r="AZ46" s="53">
        <f>'Раздел 7'!AZ67</f>
        <v>0</v>
      </c>
      <c r="BA46" s="53">
        <f>'Раздел 7'!BA67</f>
        <v>0</v>
      </c>
      <c r="BB46" s="53">
        <f>'Раздел 7'!BB67</f>
        <v>0</v>
      </c>
      <c r="BC46" s="53">
        <f>'Раздел 7'!BC67</f>
        <v>0</v>
      </c>
      <c r="BD46" s="53">
        <f>'Раздел 7'!BD67</f>
        <v>0</v>
      </c>
      <c r="BE46" s="53">
        <f>'Раздел 7'!BE67</f>
        <v>0</v>
      </c>
      <c r="BF46" s="53">
        <f>'Раздел 7'!BF67</f>
        <v>0</v>
      </c>
      <c r="BG46" s="53">
        <f>'Раздел 7'!BG67</f>
        <v>0</v>
      </c>
      <c r="BH46" s="242"/>
      <c r="BJ46" s="39" t="e">
        <v>#REF!</v>
      </c>
      <c r="BK46" s="169">
        <f>'Раздел 2'!D67</f>
        <v>0</v>
      </c>
    </row>
    <row r="47" spans="1:63" s="15" customFormat="1" ht="12.75" x14ac:dyDescent="0.15">
      <c r="A47" s="242"/>
      <c r="B47" s="138" t="s">
        <v>139</v>
      </c>
      <c r="C47" s="64" t="s">
        <v>154</v>
      </c>
      <c r="D47" s="53">
        <f>'Раздел 7'!D68</f>
        <v>0</v>
      </c>
      <c r="E47" s="53">
        <f>'Раздел 7'!E68</f>
        <v>0</v>
      </c>
      <c r="F47" s="53">
        <f>'Раздел 7'!F68</f>
        <v>0</v>
      </c>
      <c r="G47" s="53">
        <f>'Раздел 7'!G68</f>
        <v>0</v>
      </c>
      <c r="H47" s="53">
        <f>'Раздел 7'!H68</f>
        <v>0</v>
      </c>
      <c r="I47" s="53">
        <f>'Раздел 7'!I68</f>
        <v>0</v>
      </c>
      <c r="J47" s="53">
        <f>'Раздел 7'!J68</f>
        <v>0</v>
      </c>
      <c r="K47" s="53">
        <f>'Раздел 7'!K68</f>
        <v>0</v>
      </c>
      <c r="L47" s="53">
        <f>'Раздел 7'!L68</f>
        <v>0</v>
      </c>
      <c r="M47" s="53">
        <f>'Раздел 7'!M68</f>
        <v>0</v>
      </c>
      <c r="N47" s="53">
        <f>'Раздел 7'!N68</f>
        <v>0</v>
      </c>
      <c r="O47" s="53">
        <f>'Раздел 7'!O68</f>
        <v>0</v>
      </c>
      <c r="P47" s="53">
        <f>'Раздел 7'!P68</f>
        <v>0</v>
      </c>
      <c r="Q47" s="53">
        <f>'Раздел 7'!Q68</f>
        <v>0</v>
      </c>
      <c r="R47" s="53">
        <f>'Раздел 7'!R68</f>
        <v>0</v>
      </c>
      <c r="S47" s="53">
        <f>'Раздел 7'!S68</f>
        <v>0</v>
      </c>
      <c r="T47" s="53">
        <f>'Раздел 7'!T68</f>
        <v>0</v>
      </c>
      <c r="U47" s="53">
        <f>'Раздел 7'!U68</f>
        <v>0</v>
      </c>
      <c r="V47" s="53">
        <f>'Раздел 7'!V68</f>
        <v>0</v>
      </c>
      <c r="W47" s="53">
        <f>'Раздел 7'!W68</f>
        <v>0</v>
      </c>
      <c r="X47" s="53">
        <f>'Раздел 7'!X68</f>
        <v>0</v>
      </c>
      <c r="Y47" s="53">
        <f>'Раздел 7'!Y68</f>
        <v>0</v>
      </c>
      <c r="Z47" s="53">
        <f>'Раздел 7'!Z68</f>
        <v>0</v>
      </c>
      <c r="AA47" s="53">
        <f>'Раздел 7'!AA68</f>
        <v>0</v>
      </c>
      <c r="AB47" s="53">
        <f>'Раздел 7'!AB68</f>
        <v>0</v>
      </c>
      <c r="AC47" s="53">
        <f>'Раздел 7'!AC68</f>
        <v>0</v>
      </c>
      <c r="AD47" s="53">
        <f>'Раздел 7'!AD68</f>
        <v>0</v>
      </c>
      <c r="AE47" s="53">
        <f>'Раздел 7'!AE68</f>
        <v>0</v>
      </c>
      <c r="AF47" s="53">
        <f>'Раздел 7'!AF68</f>
        <v>0</v>
      </c>
      <c r="AG47" s="53">
        <f>'Раздел 7'!AG68</f>
        <v>0</v>
      </c>
      <c r="AH47" s="53">
        <f>'Раздел 7'!AH68</f>
        <v>0</v>
      </c>
      <c r="AI47" s="53">
        <f>'Раздел 7'!AI68</f>
        <v>0</v>
      </c>
      <c r="AJ47" s="53">
        <f>'Раздел 7'!AJ68</f>
        <v>0</v>
      </c>
      <c r="AK47" s="53">
        <f>'Раздел 7'!AK68</f>
        <v>0</v>
      </c>
      <c r="AL47" s="53">
        <f>'Раздел 7'!AL68</f>
        <v>0</v>
      </c>
      <c r="AM47" s="53">
        <f>'Раздел 7'!AM68</f>
        <v>0</v>
      </c>
      <c r="AN47" s="53">
        <f>'Раздел 7'!AN68</f>
        <v>0</v>
      </c>
      <c r="AO47" s="53">
        <f>'Раздел 7'!AO68</f>
        <v>0</v>
      </c>
      <c r="AP47" s="53">
        <f>'Раздел 7'!AP68</f>
        <v>0</v>
      </c>
      <c r="AQ47" s="53">
        <f>'Раздел 7'!AQ68</f>
        <v>0</v>
      </c>
      <c r="AR47" s="53">
        <f>'Раздел 7'!AR68</f>
        <v>0</v>
      </c>
      <c r="AS47" s="53">
        <f>'Раздел 7'!AS68</f>
        <v>0</v>
      </c>
      <c r="AT47" s="53">
        <f>'Раздел 7'!AT68</f>
        <v>0</v>
      </c>
      <c r="AU47" s="53">
        <f>'Раздел 7'!AU68</f>
        <v>0</v>
      </c>
      <c r="AV47" s="53">
        <f>'Раздел 7'!AV68</f>
        <v>0</v>
      </c>
      <c r="AW47" s="53">
        <f>'Раздел 7'!AW68</f>
        <v>0</v>
      </c>
      <c r="AX47" s="53">
        <f>'Раздел 7'!AX68</f>
        <v>0</v>
      </c>
      <c r="AY47" s="53">
        <f>'Раздел 7'!AY68</f>
        <v>0</v>
      </c>
      <c r="AZ47" s="53">
        <f>'Раздел 7'!AZ68</f>
        <v>0</v>
      </c>
      <c r="BA47" s="53">
        <f>'Раздел 7'!BA68</f>
        <v>0</v>
      </c>
      <c r="BB47" s="53">
        <f>'Раздел 7'!BB68</f>
        <v>0</v>
      </c>
      <c r="BC47" s="53">
        <f>'Раздел 7'!BC68</f>
        <v>0</v>
      </c>
      <c r="BD47" s="53">
        <f>'Раздел 7'!BD68</f>
        <v>0</v>
      </c>
      <c r="BE47" s="53">
        <f>'Раздел 7'!BE68</f>
        <v>0</v>
      </c>
      <c r="BF47" s="53">
        <f>'Раздел 7'!BF68</f>
        <v>0</v>
      </c>
      <c r="BG47" s="53">
        <f>'Раздел 7'!BG68</f>
        <v>0</v>
      </c>
      <c r="BH47" s="242"/>
      <c r="BJ47" s="39" t="e">
        <v>#REF!</v>
      </c>
      <c r="BK47" s="169">
        <f>'Раздел 2'!D68</f>
        <v>0</v>
      </c>
    </row>
    <row r="48" spans="1:63" s="15" customFormat="1" ht="21" x14ac:dyDescent="0.15">
      <c r="A48" s="242"/>
      <c r="B48" s="138" t="s">
        <v>755</v>
      </c>
      <c r="C48" s="64" t="s">
        <v>156</v>
      </c>
      <c r="D48" s="53">
        <f>'Раздел 7'!D69</f>
        <v>0</v>
      </c>
      <c r="E48" s="53">
        <f>'Раздел 7'!E69</f>
        <v>0</v>
      </c>
      <c r="F48" s="53">
        <f>'Раздел 7'!F69</f>
        <v>0</v>
      </c>
      <c r="G48" s="53">
        <f>'Раздел 7'!G69</f>
        <v>0</v>
      </c>
      <c r="H48" s="53">
        <f>'Раздел 7'!H69</f>
        <v>0</v>
      </c>
      <c r="I48" s="53">
        <f>'Раздел 7'!I69</f>
        <v>0</v>
      </c>
      <c r="J48" s="53">
        <f>'Раздел 7'!J69</f>
        <v>0</v>
      </c>
      <c r="K48" s="53">
        <f>'Раздел 7'!K69</f>
        <v>0</v>
      </c>
      <c r="L48" s="53">
        <f>'Раздел 7'!L69</f>
        <v>0</v>
      </c>
      <c r="M48" s="53">
        <f>'Раздел 7'!M69</f>
        <v>0</v>
      </c>
      <c r="N48" s="53">
        <f>'Раздел 7'!N69</f>
        <v>0</v>
      </c>
      <c r="O48" s="53">
        <f>'Раздел 7'!O69</f>
        <v>0</v>
      </c>
      <c r="P48" s="53">
        <f>'Раздел 7'!P69</f>
        <v>0</v>
      </c>
      <c r="Q48" s="53">
        <f>'Раздел 7'!Q69</f>
        <v>0</v>
      </c>
      <c r="R48" s="53">
        <f>'Раздел 7'!R69</f>
        <v>0</v>
      </c>
      <c r="S48" s="53">
        <f>'Раздел 7'!S69</f>
        <v>0</v>
      </c>
      <c r="T48" s="53">
        <f>'Раздел 7'!T69</f>
        <v>0</v>
      </c>
      <c r="U48" s="53">
        <f>'Раздел 7'!U69</f>
        <v>0</v>
      </c>
      <c r="V48" s="53">
        <f>'Раздел 7'!V69</f>
        <v>0</v>
      </c>
      <c r="W48" s="53">
        <f>'Раздел 7'!W69</f>
        <v>0</v>
      </c>
      <c r="X48" s="53">
        <f>'Раздел 7'!X69</f>
        <v>0</v>
      </c>
      <c r="Y48" s="53">
        <f>'Раздел 7'!Y69</f>
        <v>0</v>
      </c>
      <c r="Z48" s="53">
        <f>'Раздел 7'!Z69</f>
        <v>0</v>
      </c>
      <c r="AA48" s="53">
        <f>'Раздел 7'!AA69</f>
        <v>0</v>
      </c>
      <c r="AB48" s="53">
        <f>'Раздел 7'!AB69</f>
        <v>0</v>
      </c>
      <c r="AC48" s="53">
        <f>'Раздел 7'!AC69</f>
        <v>0</v>
      </c>
      <c r="AD48" s="53">
        <f>'Раздел 7'!AD69</f>
        <v>0</v>
      </c>
      <c r="AE48" s="53">
        <f>'Раздел 7'!AE69</f>
        <v>0</v>
      </c>
      <c r="AF48" s="53">
        <f>'Раздел 7'!AF69</f>
        <v>0</v>
      </c>
      <c r="AG48" s="53">
        <f>'Раздел 7'!AG69</f>
        <v>0</v>
      </c>
      <c r="AH48" s="53">
        <f>'Раздел 7'!AH69</f>
        <v>0</v>
      </c>
      <c r="AI48" s="53">
        <f>'Раздел 7'!AI69</f>
        <v>0</v>
      </c>
      <c r="AJ48" s="53">
        <f>'Раздел 7'!AJ69</f>
        <v>0</v>
      </c>
      <c r="AK48" s="53">
        <f>'Раздел 7'!AK69</f>
        <v>0</v>
      </c>
      <c r="AL48" s="53">
        <f>'Раздел 7'!AL69</f>
        <v>0</v>
      </c>
      <c r="AM48" s="53">
        <f>'Раздел 7'!AM69</f>
        <v>0</v>
      </c>
      <c r="AN48" s="53">
        <f>'Раздел 7'!AN69</f>
        <v>0</v>
      </c>
      <c r="AO48" s="53">
        <f>'Раздел 7'!AO69</f>
        <v>0</v>
      </c>
      <c r="AP48" s="53">
        <f>'Раздел 7'!AP69</f>
        <v>0</v>
      </c>
      <c r="AQ48" s="53">
        <f>'Раздел 7'!AQ69</f>
        <v>0</v>
      </c>
      <c r="AR48" s="53">
        <f>'Раздел 7'!AR69</f>
        <v>0</v>
      </c>
      <c r="AS48" s="53">
        <f>'Раздел 7'!AS69</f>
        <v>0</v>
      </c>
      <c r="AT48" s="53">
        <f>'Раздел 7'!AT69</f>
        <v>0</v>
      </c>
      <c r="AU48" s="53">
        <f>'Раздел 7'!AU69</f>
        <v>0</v>
      </c>
      <c r="AV48" s="53">
        <f>'Раздел 7'!AV69</f>
        <v>0</v>
      </c>
      <c r="AW48" s="53">
        <f>'Раздел 7'!AW69</f>
        <v>0</v>
      </c>
      <c r="AX48" s="53">
        <f>'Раздел 7'!AX69</f>
        <v>0</v>
      </c>
      <c r="AY48" s="53">
        <f>'Раздел 7'!AY69</f>
        <v>0</v>
      </c>
      <c r="AZ48" s="53">
        <f>'Раздел 7'!AZ69</f>
        <v>0</v>
      </c>
      <c r="BA48" s="53">
        <f>'Раздел 7'!BA69</f>
        <v>0</v>
      </c>
      <c r="BB48" s="53">
        <f>'Раздел 7'!BB69</f>
        <v>0</v>
      </c>
      <c r="BC48" s="53">
        <f>'Раздел 7'!BC69</f>
        <v>0</v>
      </c>
      <c r="BD48" s="53">
        <f>'Раздел 7'!BD69</f>
        <v>0</v>
      </c>
      <c r="BE48" s="53">
        <f>'Раздел 7'!BE69</f>
        <v>0</v>
      </c>
      <c r="BF48" s="53">
        <f>'Раздел 7'!BF69</f>
        <v>0</v>
      </c>
      <c r="BG48" s="53">
        <f>'Раздел 7'!BG69</f>
        <v>0</v>
      </c>
      <c r="BH48" s="242"/>
      <c r="BJ48" s="39" t="e">
        <v>#REF!</v>
      </c>
      <c r="BK48" s="169">
        <f>'Раздел 2'!D69</f>
        <v>0</v>
      </c>
    </row>
    <row r="49" spans="1:63" s="15" customFormat="1" ht="12.75" x14ac:dyDescent="0.15">
      <c r="A49" s="242"/>
      <c r="B49" s="138" t="s">
        <v>141</v>
      </c>
      <c r="C49" s="64" t="s">
        <v>158</v>
      </c>
      <c r="D49" s="53">
        <f>'Раздел 7'!D70</f>
        <v>0</v>
      </c>
      <c r="E49" s="53">
        <f>'Раздел 7'!E70</f>
        <v>0</v>
      </c>
      <c r="F49" s="53">
        <f>'Раздел 7'!F70</f>
        <v>0</v>
      </c>
      <c r="G49" s="53">
        <f>'Раздел 7'!G70</f>
        <v>0</v>
      </c>
      <c r="H49" s="53">
        <f>'Раздел 7'!H70</f>
        <v>0</v>
      </c>
      <c r="I49" s="53">
        <f>'Раздел 7'!I70</f>
        <v>0</v>
      </c>
      <c r="J49" s="53">
        <f>'Раздел 7'!J70</f>
        <v>0</v>
      </c>
      <c r="K49" s="53">
        <f>'Раздел 7'!K70</f>
        <v>0</v>
      </c>
      <c r="L49" s="53">
        <f>'Раздел 7'!L70</f>
        <v>0</v>
      </c>
      <c r="M49" s="53">
        <f>'Раздел 7'!M70</f>
        <v>0</v>
      </c>
      <c r="N49" s="53">
        <f>'Раздел 7'!N70</f>
        <v>0</v>
      </c>
      <c r="O49" s="53">
        <f>'Раздел 7'!O70</f>
        <v>0</v>
      </c>
      <c r="P49" s="53">
        <f>'Раздел 7'!P70</f>
        <v>0</v>
      </c>
      <c r="Q49" s="53">
        <f>'Раздел 7'!Q70</f>
        <v>0</v>
      </c>
      <c r="R49" s="53">
        <f>'Раздел 7'!R70</f>
        <v>0</v>
      </c>
      <c r="S49" s="53">
        <f>'Раздел 7'!S70</f>
        <v>0</v>
      </c>
      <c r="T49" s="53">
        <f>'Раздел 7'!T70</f>
        <v>0</v>
      </c>
      <c r="U49" s="53">
        <f>'Раздел 7'!U70</f>
        <v>0</v>
      </c>
      <c r="V49" s="53">
        <f>'Раздел 7'!V70</f>
        <v>0</v>
      </c>
      <c r="W49" s="53">
        <f>'Раздел 7'!W70</f>
        <v>0</v>
      </c>
      <c r="X49" s="53">
        <f>'Раздел 7'!X70</f>
        <v>0</v>
      </c>
      <c r="Y49" s="53">
        <f>'Раздел 7'!Y70</f>
        <v>0</v>
      </c>
      <c r="Z49" s="53">
        <f>'Раздел 7'!Z70</f>
        <v>0</v>
      </c>
      <c r="AA49" s="53">
        <f>'Раздел 7'!AA70</f>
        <v>0</v>
      </c>
      <c r="AB49" s="53">
        <f>'Раздел 7'!AB70</f>
        <v>0</v>
      </c>
      <c r="AC49" s="53">
        <f>'Раздел 7'!AC70</f>
        <v>0</v>
      </c>
      <c r="AD49" s="53">
        <f>'Раздел 7'!AD70</f>
        <v>0</v>
      </c>
      <c r="AE49" s="53">
        <f>'Раздел 7'!AE70</f>
        <v>0</v>
      </c>
      <c r="AF49" s="53">
        <f>'Раздел 7'!AF70</f>
        <v>0</v>
      </c>
      <c r="AG49" s="53">
        <f>'Раздел 7'!AG70</f>
        <v>0</v>
      </c>
      <c r="AH49" s="53">
        <f>'Раздел 7'!AH70</f>
        <v>0</v>
      </c>
      <c r="AI49" s="53">
        <f>'Раздел 7'!AI70</f>
        <v>0</v>
      </c>
      <c r="AJ49" s="53">
        <f>'Раздел 7'!AJ70</f>
        <v>0</v>
      </c>
      <c r="AK49" s="53">
        <f>'Раздел 7'!AK70</f>
        <v>0</v>
      </c>
      <c r="AL49" s="53">
        <f>'Раздел 7'!AL70</f>
        <v>0</v>
      </c>
      <c r="AM49" s="53">
        <f>'Раздел 7'!AM70</f>
        <v>0</v>
      </c>
      <c r="AN49" s="53">
        <f>'Раздел 7'!AN70</f>
        <v>0</v>
      </c>
      <c r="AO49" s="53">
        <f>'Раздел 7'!AO70</f>
        <v>0</v>
      </c>
      <c r="AP49" s="53">
        <f>'Раздел 7'!AP70</f>
        <v>0</v>
      </c>
      <c r="AQ49" s="53">
        <f>'Раздел 7'!AQ70</f>
        <v>0</v>
      </c>
      <c r="AR49" s="53">
        <f>'Раздел 7'!AR70</f>
        <v>0</v>
      </c>
      <c r="AS49" s="53">
        <f>'Раздел 7'!AS70</f>
        <v>0</v>
      </c>
      <c r="AT49" s="53">
        <f>'Раздел 7'!AT70</f>
        <v>0</v>
      </c>
      <c r="AU49" s="53">
        <f>'Раздел 7'!AU70</f>
        <v>0</v>
      </c>
      <c r="AV49" s="53">
        <f>'Раздел 7'!AV70</f>
        <v>0</v>
      </c>
      <c r="AW49" s="53">
        <f>'Раздел 7'!AW70</f>
        <v>0</v>
      </c>
      <c r="AX49" s="53">
        <f>'Раздел 7'!AX70</f>
        <v>0</v>
      </c>
      <c r="AY49" s="53">
        <f>'Раздел 7'!AY70</f>
        <v>0</v>
      </c>
      <c r="AZ49" s="53">
        <f>'Раздел 7'!AZ70</f>
        <v>0</v>
      </c>
      <c r="BA49" s="53">
        <f>'Раздел 7'!BA70</f>
        <v>0</v>
      </c>
      <c r="BB49" s="53">
        <f>'Раздел 7'!BB70</f>
        <v>0</v>
      </c>
      <c r="BC49" s="53">
        <f>'Раздел 7'!BC70</f>
        <v>0</v>
      </c>
      <c r="BD49" s="53">
        <f>'Раздел 7'!BD70</f>
        <v>0</v>
      </c>
      <c r="BE49" s="53">
        <f>'Раздел 7'!BE70</f>
        <v>0</v>
      </c>
      <c r="BF49" s="53">
        <f>'Раздел 7'!BF70</f>
        <v>0</v>
      </c>
      <c r="BG49" s="53">
        <f>'Раздел 7'!BG70</f>
        <v>0</v>
      </c>
      <c r="BH49" s="242"/>
      <c r="BJ49" s="39" t="e">
        <v>#REF!</v>
      </c>
      <c r="BK49" s="169">
        <f>'Раздел 2'!D70</f>
        <v>0</v>
      </c>
    </row>
    <row r="50" spans="1:63" s="15" customFormat="1" ht="12.75" x14ac:dyDescent="0.15">
      <c r="A50" s="242"/>
      <c r="B50" s="138" t="s">
        <v>143</v>
      </c>
      <c r="C50" s="64" t="s">
        <v>160</v>
      </c>
      <c r="D50" s="53">
        <f>'Раздел 7'!D71</f>
        <v>0</v>
      </c>
      <c r="E50" s="53">
        <f>'Раздел 7'!E71</f>
        <v>0</v>
      </c>
      <c r="F50" s="53">
        <f>'Раздел 7'!F71</f>
        <v>0</v>
      </c>
      <c r="G50" s="53">
        <f>'Раздел 7'!G71</f>
        <v>0</v>
      </c>
      <c r="H50" s="53">
        <f>'Раздел 7'!H71</f>
        <v>0</v>
      </c>
      <c r="I50" s="53">
        <f>'Раздел 7'!I71</f>
        <v>0</v>
      </c>
      <c r="J50" s="53">
        <f>'Раздел 7'!J71</f>
        <v>0</v>
      </c>
      <c r="K50" s="53">
        <f>'Раздел 7'!K71</f>
        <v>0</v>
      </c>
      <c r="L50" s="53">
        <f>'Раздел 7'!L71</f>
        <v>0</v>
      </c>
      <c r="M50" s="53">
        <f>'Раздел 7'!M71</f>
        <v>0</v>
      </c>
      <c r="N50" s="53">
        <f>'Раздел 7'!N71</f>
        <v>0</v>
      </c>
      <c r="O50" s="53">
        <f>'Раздел 7'!O71</f>
        <v>0</v>
      </c>
      <c r="P50" s="53">
        <f>'Раздел 7'!P71</f>
        <v>0</v>
      </c>
      <c r="Q50" s="53">
        <f>'Раздел 7'!Q71</f>
        <v>0</v>
      </c>
      <c r="R50" s="53">
        <f>'Раздел 7'!R71</f>
        <v>0</v>
      </c>
      <c r="S50" s="53">
        <f>'Раздел 7'!S71</f>
        <v>0</v>
      </c>
      <c r="T50" s="53">
        <f>'Раздел 7'!T71</f>
        <v>0</v>
      </c>
      <c r="U50" s="53">
        <f>'Раздел 7'!U71</f>
        <v>0</v>
      </c>
      <c r="V50" s="53">
        <f>'Раздел 7'!V71</f>
        <v>0</v>
      </c>
      <c r="W50" s="53">
        <f>'Раздел 7'!W71</f>
        <v>0</v>
      </c>
      <c r="X50" s="53">
        <f>'Раздел 7'!X71</f>
        <v>0</v>
      </c>
      <c r="Y50" s="53">
        <f>'Раздел 7'!Y71</f>
        <v>0</v>
      </c>
      <c r="Z50" s="53">
        <f>'Раздел 7'!Z71</f>
        <v>0</v>
      </c>
      <c r="AA50" s="53">
        <f>'Раздел 7'!AA71</f>
        <v>0</v>
      </c>
      <c r="AB50" s="53">
        <f>'Раздел 7'!AB71</f>
        <v>0</v>
      </c>
      <c r="AC50" s="53">
        <f>'Раздел 7'!AC71</f>
        <v>0</v>
      </c>
      <c r="AD50" s="53">
        <f>'Раздел 7'!AD71</f>
        <v>0</v>
      </c>
      <c r="AE50" s="53">
        <f>'Раздел 7'!AE71</f>
        <v>0</v>
      </c>
      <c r="AF50" s="53">
        <f>'Раздел 7'!AF71</f>
        <v>0</v>
      </c>
      <c r="AG50" s="53">
        <f>'Раздел 7'!AG71</f>
        <v>0</v>
      </c>
      <c r="AH50" s="53">
        <f>'Раздел 7'!AH71</f>
        <v>0</v>
      </c>
      <c r="AI50" s="53">
        <f>'Раздел 7'!AI71</f>
        <v>0</v>
      </c>
      <c r="AJ50" s="53">
        <f>'Раздел 7'!AJ71</f>
        <v>0</v>
      </c>
      <c r="AK50" s="53">
        <f>'Раздел 7'!AK71</f>
        <v>0</v>
      </c>
      <c r="AL50" s="53">
        <f>'Раздел 7'!AL71</f>
        <v>0</v>
      </c>
      <c r="AM50" s="53">
        <f>'Раздел 7'!AM71</f>
        <v>0</v>
      </c>
      <c r="AN50" s="53">
        <f>'Раздел 7'!AN71</f>
        <v>0</v>
      </c>
      <c r="AO50" s="53">
        <f>'Раздел 7'!AO71</f>
        <v>0</v>
      </c>
      <c r="AP50" s="53">
        <f>'Раздел 7'!AP71</f>
        <v>0</v>
      </c>
      <c r="AQ50" s="53">
        <f>'Раздел 7'!AQ71</f>
        <v>0</v>
      </c>
      <c r="AR50" s="53">
        <f>'Раздел 7'!AR71</f>
        <v>0</v>
      </c>
      <c r="AS50" s="53">
        <f>'Раздел 7'!AS71</f>
        <v>0</v>
      </c>
      <c r="AT50" s="53">
        <f>'Раздел 7'!AT71</f>
        <v>0</v>
      </c>
      <c r="AU50" s="53">
        <f>'Раздел 7'!AU71</f>
        <v>0</v>
      </c>
      <c r="AV50" s="53">
        <f>'Раздел 7'!AV71</f>
        <v>0</v>
      </c>
      <c r="AW50" s="53">
        <f>'Раздел 7'!AW71</f>
        <v>0</v>
      </c>
      <c r="AX50" s="53">
        <f>'Раздел 7'!AX71</f>
        <v>0</v>
      </c>
      <c r="AY50" s="53">
        <f>'Раздел 7'!AY71</f>
        <v>0</v>
      </c>
      <c r="AZ50" s="53">
        <f>'Раздел 7'!AZ71</f>
        <v>0</v>
      </c>
      <c r="BA50" s="53">
        <f>'Раздел 7'!BA71</f>
        <v>0</v>
      </c>
      <c r="BB50" s="53">
        <f>'Раздел 7'!BB71</f>
        <v>0</v>
      </c>
      <c r="BC50" s="53">
        <f>'Раздел 7'!BC71</f>
        <v>0</v>
      </c>
      <c r="BD50" s="53">
        <f>'Раздел 7'!BD71</f>
        <v>0</v>
      </c>
      <c r="BE50" s="53">
        <f>'Раздел 7'!BE71</f>
        <v>0</v>
      </c>
      <c r="BF50" s="53">
        <f>'Раздел 7'!BF71</f>
        <v>0</v>
      </c>
      <c r="BG50" s="53">
        <f>'Раздел 7'!BG71</f>
        <v>0</v>
      </c>
      <c r="BH50" s="242"/>
      <c r="BJ50" s="39" t="e">
        <v>#REF!</v>
      </c>
      <c r="BK50" s="169">
        <f>'Раздел 2'!D71</f>
        <v>0</v>
      </c>
    </row>
    <row r="51" spans="1:63" s="15" customFormat="1" ht="12.75" x14ac:dyDescent="0.15">
      <c r="A51" s="242"/>
      <c r="B51" s="138" t="s">
        <v>145</v>
      </c>
      <c r="C51" s="64" t="s">
        <v>162</v>
      </c>
      <c r="D51" s="53">
        <f>'Раздел 7'!D72</f>
        <v>0</v>
      </c>
      <c r="E51" s="53">
        <f>'Раздел 7'!E72</f>
        <v>0</v>
      </c>
      <c r="F51" s="53">
        <f>'Раздел 7'!F72</f>
        <v>0</v>
      </c>
      <c r="G51" s="53">
        <f>'Раздел 7'!G72</f>
        <v>0</v>
      </c>
      <c r="H51" s="53">
        <f>'Раздел 7'!H72</f>
        <v>0</v>
      </c>
      <c r="I51" s="53">
        <f>'Раздел 7'!I72</f>
        <v>0</v>
      </c>
      <c r="J51" s="53">
        <f>'Раздел 7'!J72</f>
        <v>0</v>
      </c>
      <c r="K51" s="53">
        <f>'Раздел 7'!K72</f>
        <v>0</v>
      </c>
      <c r="L51" s="53">
        <f>'Раздел 7'!L72</f>
        <v>0</v>
      </c>
      <c r="M51" s="53">
        <f>'Раздел 7'!M72</f>
        <v>0</v>
      </c>
      <c r="N51" s="53">
        <f>'Раздел 7'!N72</f>
        <v>0</v>
      </c>
      <c r="O51" s="53">
        <f>'Раздел 7'!O72</f>
        <v>0</v>
      </c>
      <c r="P51" s="53">
        <f>'Раздел 7'!P72</f>
        <v>0</v>
      </c>
      <c r="Q51" s="53">
        <f>'Раздел 7'!Q72</f>
        <v>0</v>
      </c>
      <c r="R51" s="53">
        <f>'Раздел 7'!R72</f>
        <v>0</v>
      </c>
      <c r="S51" s="53">
        <f>'Раздел 7'!S72</f>
        <v>0</v>
      </c>
      <c r="T51" s="53">
        <f>'Раздел 7'!T72</f>
        <v>0</v>
      </c>
      <c r="U51" s="53">
        <f>'Раздел 7'!U72</f>
        <v>0</v>
      </c>
      <c r="V51" s="53">
        <f>'Раздел 7'!V72</f>
        <v>0</v>
      </c>
      <c r="W51" s="53">
        <f>'Раздел 7'!W72</f>
        <v>0</v>
      </c>
      <c r="X51" s="53">
        <f>'Раздел 7'!X72</f>
        <v>0</v>
      </c>
      <c r="Y51" s="53">
        <f>'Раздел 7'!Y72</f>
        <v>0</v>
      </c>
      <c r="Z51" s="53">
        <f>'Раздел 7'!Z72</f>
        <v>0</v>
      </c>
      <c r="AA51" s="53">
        <f>'Раздел 7'!AA72</f>
        <v>0</v>
      </c>
      <c r="AB51" s="53">
        <f>'Раздел 7'!AB72</f>
        <v>0</v>
      </c>
      <c r="AC51" s="53">
        <f>'Раздел 7'!AC72</f>
        <v>0</v>
      </c>
      <c r="AD51" s="53">
        <f>'Раздел 7'!AD72</f>
        <v>0</v>
      </c>
      <c r="AE51" s="53">
        <f>'Раздел 7'!AE72</f>
        <v>0</v>
      </c>
      <c r="AF51" s="53">
        <f>'Раздел 7'!AF72</f>
        <v>0</v>
      </c>
      <c r="AG51" s="53">
        <f>'Раздел 7'!AG72</f>
        <v>0</v>
      </c>
      <c r="AH51" s="53">
        <f>'Раздел 7'!AH72</f>
        <v>0</v>
      </c>
      <c r="AI51" s="53">
        <f>'Раздел 7'!AI72</f>
        <v>0</v>
      </c>
      <c r="AJ51" s="53">
        <f>'Раздел 7'!AJ72</f>
        <v>0</v>
      </c>
      <c r="AK51" s="53">
        <f>'Раздел 7'!AK72</f>
        <v>0</v>
      </c>
      <c r="AL51" s="53">
        <f>'Раздел 7'!AL72</f>
        <v>0</v>
      </c>
      <c r="AM51" s="53">
        <f>'Раздел 7'!AM72</f>
        <v>0</v>
      </c>
      <c r="AN51" s="53">
        <f>'Раздел 7'!AN72</f>
        <v>0</v>
      </c>
      <c r="AO51" s="53">
        <f>'Раздел 7'!AO72</f>
        <v>0</v>
      </c>
      <c r="AP51" s="53">
        <f>'Раздел 7'!AP72</f>
        <v>0</v>
      </c>
      <c r="AQ51" s="53">
        <f>'Раздел 7'!AQ72</f>
        <v>0</v>
      </c>
      <c r="AR51" s="53">
        <f>'Раздел 7'!AR72</f>
        <v>0</v>
      </c>
      <c r="AS51" s="53">
        <f>'Раздел 7'!AS72</f>
        <v>0</v>
      </c>
      <c r="AT51" s="53">
        <f>'Раздел 7'!AT72</f>
        <v>0</v>
      </c>
      <c r="AU51" s="53">
        <f>'Раздел 7'!AU72</f>
        <v>0</v>
      </c>
      <c r="AV51" s="53">
        <f>'Раздел 7'!AV72</f>
        <v>0</v>
      </c>
      <c r="AW51" s="53">
        <f>'Раздел 7'!AW72</f>
        <v>0</v>
      </c>
      <c r="AX51" s="53">
        <f>'Раздел 7'!AX72</f>
        <v>0</v>
      </c>
      <c r="AY51" s="53">
        <f>'Раздел 7'!AY72</f>
        <v>0</v>
      </c>
      <c r="AZ51" s="53">
        <f>'Раздел 7'!AZ72</f>
        <v>0</v>
      </c>
      <c r="BA51" s="53">
        <f>'Раздел 7'!BA72</f>
        <v>0</v>
      </c>
      <c r="BB51" s="53">
        <f>'Раздел 7'!BB72</f>
        <v>0</v>
      </c>
      <c r="BC51" s="53">
        <f>'Раздел 7'!BC72</f>
        <v>0</v>
      </c>
      <c r="BD51" s="53">
        <f>'Раздел 7'!BD72</f>
        <v>0</v>
      </c>
      <c r="BE51" s="53">
        <f>'Раздел 7'!BE72</f>
        <v>0</v>
      </c>
      <c r="BF51" s="53">
        <f>'Раздел 7'!BF72</f>
        <v>0</v>
      </c>
      <c r="BG51" s="53">
        <f>'Раздел 7'!BG72</f>
        <v>0</v>
      </c>
      <c r="BH51" s="242"/>
      <c r="BJ51" s="39" t="e">
        <v>#REF!</v>
      </c>
      <c r="BK51" s="169">
        <f>'Раздел 2'!D72</f>
        <v>1</v>
      </c>
    </row>
    <row r="52" spans="1:63" s="15" customFormat="1" ht="12.75" x14ac:dyDescent="0.15">
      <c r="A52" s="242"/>
      <c r="B52" s="138" t="s">
        <v>147</v>
      </c>
      <c r="C52" s="64" t="s">
        <v>164</v>
      </c>
      <c r="D52" s="53">
        <f>'Раздел 7'!D73</f>
        <v>0</v>
      </c>
      <c r="E52" s="53">
        <f>'Раздел 7'!E73</f>
        <v>0</v>
      </c>
      <c r="F52" s="53">
        <f>'Раздел 7'!F73</f>
        <v>0</v>
      </c>
      <c r="G52" s="53">
        <f>'Раздел 7'!G73</f>
        <v>0</v>
      </c>
      <c r="H52" s="53">
        <f>'Раздел 7'!H73</f>
        <v>0</v>
      </c>
      <c r="I52" s="53">
        <f>'Раздел 7'!I73</f>
        <v>0</v>
      </c>
      <c r="J52" s="53">
        <f>'Раздел 7'!J73</f>
        <v>0</v>
      </c>
      <c r="K52" s="53">
        <f>'Раздел 7'!K73</f>
        <v>0</v>
      </c>
      <c r="L52" s="53">
        <f>'Раздел 7'!L73</f>
        <v>0</v>
      </c>
      <c r="M52" s="53">
        <f>'Раздел 7'!M73</f>
        <v>0</v>
      </c>
      <c r="N52" s="53">
        <f>'Раздел 7'!N73</f>
        <v>0</v>
      </c>
      <c r="O52" s="53">
        <f>'Раздел 7'!O73</f>
        <v>0</v>
      </c>
      <c r="P52" s="53">
        <f>'Раздел 7'!P73</f>
        <v>0</v>
      </c>
      <c r="Q52" s="53">
        <f>'Раздел 7'!Q73</f>
        <v>0</v>
      </c>
      <c r="R52" s="53">
        <f>'Раздел 7'!R73</f>
        <v>0</v>
      </c>
      <c r="S52" s="53">
        <f>'Раздел 7'!S73</f>
        <v>0</v>
      </c>
      <c r="T52" s="53">
        <f>'Раздел 7'!T73</f>
        <v>0</v>
      </c>
      <c r="U52" s="53">
        <f>'Раздел 7'!U73</f>
        <v>0</v>
      </c>
      <c r="V52" s="53">
        <f>'Раздел 7'!V73</f>
        <v>0</v>
      </c>
      <c r="W52" s="53">
        <f>'Раздел 7'!W73</f>
        <v>0</v>
      </c>
      <c r="X52" s="53">
        <f>'Раздел 7'!X73</f>
        <v>0</v>
      </c>
      <c r="Y52" s="53">
        <f>'Раздел 7'!Y73</f>
        <v>0</v>
      </c>
      <c r="Z52" s="53">
        <f>'Раздел 7'!Z73</f>
        <v>0</v>
      </c>
      <c r="AA52" s="53">
        <f>'Раздел 7'!AA73</f>
        <v>0</v>
      </c>
      <c r="AB52" s="53">
        <f>'Раздел 7'!AB73</f>
        <v>0</v>
      </c>
      <c r="AC52" s="53">
        <f>'Раздел 7'!AC73</f>
        <v>0</v>
      </c>
      <c r="AD52" s="53">
        <f>'Раздел 7'!AD73</f>
        <v>0</v>
      </c>
      <c r="AE52" s="53">
        <f>'Раздел 7'!AE73</f>
        <v>0</v>
      </c>
      <c r="AF52" s="53">
        <f>'Раздел 7'!AF73</f>
        <v>0</v>
      </c>
      <c r="AG52" s="53">
        <f>'Раздел 7'!AG73</f>
        <v>0</v>
      </c>
      <c r="AH52" s="53">
        <f>'Раздел 7'!AH73</f>
        <v>0</v>
      </c>
      <c r="AI52" s="53">
        <f>'Раздел 7'!AI73</f>
        <v>0</v>
      </c>
      <c r="AJ52" s="53">
        <f>'Раздел 7'!AJ73</f>
        <v>0</v>
      </c>
      <c r="AK52" s="53">
        <f>'Раздел 7'!AK73</f>
        <v>0</v>
      </c>
      <c r="AL52" s="53">
        <f>'Раздел 7'!AL73</f>
        <v>0</v>
      </c>
      <c r="AM52" s="53">
        <f>'Раздел 7'!AM73</f>
        <v>0</v>
      </c>
      <c r="AN52" s="53">
        <f>'Раздел 7'!AN73</f>
        <v>0</v>
      </c>
      <c r="AO52" s="53">
        <f>'Раздел 7'!AO73</f>
        <v>0</v>
      </c>
      <c r="AP52" s="53">
        <f>'Раздел 7'!AP73</f>
        <v>0</v>
      </c>
      <c r="AQ52" s="53">
        <f>'Раздел 7'!AQ73</f>
        <v>0</v>
      </c>
      <c r="AR52" s="53">
        <f>'Раздел 7'!AR73</f>
        <v>0</v>
      </c>
      <c r="AS52" s="53">
        <f>'Раздел 7'!AS73</f>
        <v>0</v>
      </c>
      <c r="AT52" s="53">
        <f>'Раздел 7'!AT73</f>
        <v>0</v>
      </c>
      <c r="AU52" s="53">
        <f>'Раздел 7'!AU73</f>
        <v>0</v>
      </c>
      <c r="AV52" s="53">
        <f>'Раздел 7'!AV73</f>
        <v>0</v>
      </c>
      <c r="AW52" s="53">
        <f>'Раздел 7'!AW73</f>
        <v>0</v>
      </c>
      <c r="AX52" s="53">
        <f>'Раздел 7'!AX73</f>
        <v>0</v>
      </c>
      <c r="AY52" s="53">
        <f>'Раздел 7'!AY73</f>
        <v>0</v>
      </c>
      <c r="AZ52" s="53">
        <f>'Раздел 7'!AZ73</f>
        <v>0</v>
      </c>
      <c r="BA52" s="53">
        <f>'Раздел 7'!BA73</f>
        <v>0</v>
      </c>
      <c r="BB52" s="53">
        <f>'Раздел 7'!BB73</f>
        <v>0</v>
      </c>
      <c r="BC52" s="53">
        <f>'Раздел 7'!BC73</f>
        <v>0</v>
      </c>
      <c r="BD52" s="53">
        <f>'Раздел 7'!BD73</f>
        <v>0</v>
      </c>
      <c r="BE52" s="53">
        <f>'Раздел 7'!BE73</f>
        <v>0</v>
      </c>
      <c r="BF52" s="53">
        <f>'Раздел 7'!BF73</f>
        <v>0</v>
      </c>
      <c r="BG52" s="53">
        <f>'Раздел 7'!BG73</f>
        <v>0</v>
      </c>
      <c r="BH52" s="242"/>
      <c r="BJ52" s="39" t="e">
        <v>#REF!</v>
      </c>
      <c r="BK52" s="169">
        <f>'Раздел 2'!D73</f>
        <v>0</v>
      </c>
    </row>
    <row r="53" spans="1:63" s="15" customFormat="1" ht="12.75" x14ac:dyDescent="0.15">
      <c r="A53" s="242"/>
      <c r="B53" s="138" t="s">
        <v>149</v>
      </c>
      <c r="C53" s="64" t="s">
        <v>166</v>
      </c>
      <c r="D53" s="53">
        <f>'Раздел 7'!D74</f>
        <v>0</v>
      </c>
      <c r="E53" s="53">
        <f>'Раздел 7'!E74</f>
        <v>0</v>
      </c>
      <c r="F53" s="53">
        <f>'Раздел 7'!F74</f>
        <v>0</v>
      </c>
      <c r="G53" s="53">
        <f>'Раздел 7'!G74</f>
        <v>0</v>
      </c>
      <c r="H53" s="53">
        <f>'Раздел 7'!H74</f>
        <v>0</v>
      </c>
      <c r="I53" s="53">
        <f>'Раздел 7'!I74</f>
        <v>0</v>
      </c>
      <c r="J53" s="53">
        <f>'Раздел 7'!J74</f>
        <v>0</v>
      </c>
      <c r="K53" s="53">
        <f>'Раздел 7'!K74</f>
        <v>0</v>
      </c>
      <c r="L53" s="53">
        <f>'Раздел 7'!L74</f>
        <v>0</v>
      </c>
      <c r="M53" s="53">
        <f>'Раздел 7'!M74</f>
        <v>0</v>
      </c>
      <c r="N53" s="53">
        <f>'Раздел 7'!N74</f>
        <v>0</v>
      </c>
      <c r="O53" s="53">
        <f>'Раздел 7'!O74</f>
        <v>0</v>
      </c>
      <c r="P53" s="53">
        <f>'Раздел 7'!P74</f>
        <v>0</v>
      </c>
      <c r="Q53" s="53">
        <f>'Раздел 7'!Q74</f>
        <v>0</v>
      </c>
      <c r="R53" s="53">
        <f>'Раздел 7'!R74</f>
        <v>0</v>
      </c>
      <c r="S53" s="53">
        <f>'Раздел 7'!S74</f>
        <v>0</v>
      </c>
      <c r="T53" s="53">
        <f>'Раздел 7'!T74</f>
        <v>0</v>
      </c>
      <c r="U53" s="53">
        <f>'Раздел 7'!U74</f>
        <v>0</v>
      </c>
      <c r="V53" s="53">
        <f>'Раздел 7'!V74</f>
        <v>0</v>
      </c>
      <c r="W53" s="53">
        <f>'Раздел 7'!W74</f>
        <v>0</v>
      </c>
      <c r="X53" s="53">
        <f>'Раздел 7'!X74</f>
        <v>0</v>
      </c>
      <c r="Y53" s="53">
        <f>'Раздел 7'!Y74</f>
        <v>0</v>
      </c>
      <c r="Z53" s="53">
        <f>'Раздел 7'!Z74</f>
        <v>0</v>
      </c>
      <c r="AA53" s="53">
        <f>'Раздел 7'!AA74</f>
        <v>0</v>
      </c>
      <c r="AB53" s="53">
        <f>'Раздел 7'!AB74</f>
        <v>0</v>
      </c>
      <c r="AC53" s="53">
        <f>'Раздел 7'!AC74</f>
        <v>0</v>
      </c>
      <c r="AD53" s="53">
        <f>'Раздел 7'!AD74</f>
        <v>0</v>
      </c>
      <c r="AE53" s="53">
        <f>'Раздел 7'!AE74</f>
        <v>0</v>
      </c>
      <c r="AF53" s="53">
        <f>'Раздел 7'!AF74</f>
        <v>0</v>
      </c>
      <c r="AG53" s="53">
        <f>'Раздел 7'!AG74</f>
        <v>0</v>
      </c>
      <c r="AH53" s="53">
        <f>'Раздел 7'!AH74</f>
        <v>0</v>
      </c>
      <c r="AI53" s="53">
        <f>'Раздел 7'!AI74</f>
        <v>0</v>
      </c>
      <c r="AJ53" s="53">
        <f>'Раздел 7'!AJ74</f>
        <v>0</v>
      </c>
      <c r="AK53" s="53">
        <f>'Раздел 7'!AK74</f>
        <v>0</v>
      </c>
      <c r="AL53" s="53">
        <f>'Раздел 7'!AL74</f>
        <v>0</v>
      </c>
      <c r="AM53" s="53">
        <f>'Раздел 7'!AM74</f>
        <v>0</v>
      </c>
      <c r="AN53" s="53">
        <f>'Раздел 7'!AN74</f>
        <v>0</v>
      </c>
      <c r="AO53" s="53">
        <f>'Раздел 7'!AO74</f>
        <v>0</v>
      </c>
      <c r="AP53" s="53">
        <f>'Раздел 7'!AP74</f>
        <v>0</v>
      </c>
      <c r="AQ53" s="53">
        <f>'Раздел 7'!AQ74</f>
        <v>0</v>
      </c>
      <c r="AR53" s="53">
        <f>'Раздел 7'!AR74</f>
        <v>0</v>
      </c>
      <c r="AS53" s="53">
        <f>'Раздел 7'!AS74</f>
        <v>0</v>
      </c>
      <c r="AT53" s="53">
        <f>'Раздел 7'!AT74</f>
        <v>0</v>
      </c>
      <c r="AU53" s="53">
        <f>'Раздел 7'!AU74</f>
        <v>0</v>
      </c>
      <c r="AV53" s="53">
        <f>'Раздел 7'!AV74</f>
        <v>0</v>
      </c>
      <c r="AW53" s="53">
        <f>'Раздел 7'!AW74</f>
        <v>0</v>
      </c>
      <c r="AX53" s="53">
        <f>'Раздел 7'!AX74</f>
        <v>0</v>
      </c>
      <c r="AY53" s="53">
        <f>'Раздел 7'!AY74</f>
        <v>0</v>
      </c>
      <c r="AZ53" s="53">
        <f>'Раздел 7'!AZ74</f>
        <v>0</v>
      </c>
      <c r="BA53" s="53">
        <f>'Раздел 7'!BA74</f>
        <v>0</v>
      </c>
      <c r="BB53" s="53">
        <f>'Раздел 7'!BB74</f>
        <v>0</v>
      </c>
      <c r="BC53" s="53">
        <f>'Раздел 7'!BC74</f>
        <v>0</v>
      </c>
      <c r="BD53" s="53">
        <f>'Раздел 7'!BD74</f>
        <v>0</v>
      </c>
      <c r="BE53" s="53">
        <f>'Раздел 7'!BE74</f>
        <v>0</v>
      </c>
      <c r="BF53" s="53">
        <f>'Раздел 7'!BF74</f>
        <v>0</v>
      </c>
      <c r="BG53" s="53">
        <f>'Раздел 7'!BG74</f>
        <v>0</v>
      </c>
      <c r="BH53" s="242"/>
      <c r="BJ53" s="39" t="e">
        <v>#REF!</v>
      </c>
      <c r="BK53" s="169">
        <f>'Раздел 2'!D74</f>
        <v>0</v>
      </c>
    </row>
    <row r="54" spans="1:63" s="15" customFormat="1" ht="12.75" x14ac:dyDescent="0.15">
      <c r="A54" s="242"/>
      <c r="B54" s="138" t="s">
        <v>151</v>
      </c>
      <c r="C54" s="64" t="s">
        <v>168</v>
      </c>
      <c r="D54" s="53">
        <f>'Раздел 7'!D75</f>
        <v>0</v>
      </c>
      <c r="E54" s="53">
        <f>'Раздел 7'!E75</f>
        <v>0</v>
      </c>
      <c r="F54" s="53">
        <f>'Раздел 7'!F75</f>
        <v>0</v>
      </c>
      <c r="G54" s="53">
        <f>'Раздел 7'!G75</f>
        <v>0</v>
      </c>
      <c r="H54" s="53">
        <f>'Раздел 7'!H75</f>
        <v>0</v>
      </c>
      <c r="I54" s="53">
        <f>'Раздел 7'!I75</f>
        <v>0</v>
      </c>
      <c r="J54" s="53">
        <f>'Раздел 7'!J75</f>
        <v>0</v>
      </c>
      <c r="K54" s="53">
        <f>'Раздел 7'!K75</f>
        <v>0</v>
      </c>
      <c r="L54" s="53">
        <f>'Раздел 7'!L75</f>
        <v>0</v>
      </c>
      <c r="M54" s="53">
        <f>'Раздел 7'!M75</f>
        <v>0</v>
      </c>
      <c r="N54" s="53">
        <f>'Раздел 7'!N75</f>
        <v>0</v>
      </c>
      <c r="O54" s="53">
        <f>'Раздел 7'!O75</f>
        <v>0</v>
      </c>
      <c r="P54" s="53">
        <f>'Раздел 7'!P75</f>
        <v>0</v>
      </c>
      <c r="Q54" s="53">
        <f>'Раздел 7'!Q75</f>
        <v>0</v>
      </c>
      <c r="R54" s="53">
        <f>'Раздел 7'!R75</f>
        <v>0</v>
      </c>
      <c r="S54" s="53">
        <f>'Раздел 7'!S75</f>
        <v>0</v>
      </c>
      <c r="T54" s="53">
        <f>'Раздел 7'!T75</f>
        <v>0</v>
      </c>
      <c r="U54" s="53">
        <f>'Раздел 7'!U75</f>
        <v>0</v>
      </c>
      <c r="V54" s="53">
        <f>'Раздел 7'!V75</f>
        <v>0</v>
      </c>
      <c r="W54" s="53">
        <f>'Раздел 7'!W75</f>
        <v>0</v>
      </c>
      <c r="X54" s="53">
        <f>'Раздел 7'!X75</f>
        <v>0</v>
      </c>
      <c r="Y54" s="53">
        <f>'Раздел 7'!Y75</f>
        <v>0</v>
      </c>
      <c r="Z54" s="53">
        <f>'Раздел 7'!Z75</f>
        <v>0</v>
      </c>
      <c r="AA54" s="53">
        <f>'Раздел 7'!AA75</f>
        <v>0</v>
      </c>
      <c r="AB54" s="53">
        <f>'Раздел 7'!AB75</f>
        <v>0</v>
      </c>
      <c r="AC54" s="53">
        <f>'Раздел 7'!AC75</f>
        <v>0</v>
      </c>
      <c r="AD54" s="53">
        <f>'Раздел 7'!AD75</f>
        <v>0</v>
      </c>
      <c r="AE54" s="53">
        <f>'Раздел 7'!AE75</f>
        <v>0</v>
      </c>
      <c r="AF54" s="53">
        <f>'Раздел 7'!AF75</f>
        <v>0</v>
      </c>
      <c r="AG54" s="53">
        <f>'Раздел 7'!AG75</f>
        <v>0</v>
      </c>
      <c r="AH54" s="53">
        <f>'Раздел 7'!AH75</f>
        <v>0</v>
      </c>
      <c r="AI54" s="53">
        <f>'Раздел 7'!AI75</f>
        <v>0</v>
      </c>
      <c r="AJ54" s="53">
        <f>'Раздел 7'!AJ75</f>
        <v>0</v>
      </c>
      <c r="AK54" s="53">
        <f>'Раздел 7'!AK75</f>
        <v>0</v>
      </c>
      <c r="AL54" s="53">
        <f>'Раздел 7'!AL75</f>
        <v>0</v>
      </c>
      <c r="AM54" s="53">
        <f>'Раздел 7'!AM75</f>
        <v>0</v>
      </c>
      <c r="AN54" s="53">
        <f>'Раздел 7'!AN75</f>
        <v>0</v>
      </c>
      <c r="AO54" s="53">
        <f>'Раздел 7'!AO75</f>
        <v>0</v>
      </c>
      <c r="AP54" s="53">
        <f>'Раздел 7'!AP75</f>
        <v>0</v>
      </c>
      <c r="AQ54" s="53">
        <f>'Раздел 7'!AQ75</f>
        <v>0</v>
      </c>
      <c r="AR54" s="53">
        <f>'Раздел 7'!AR75</f>
        <v>0</v>
      </c>
      <c r="AS54" s="53">
        <f>'Раздел 7'!AS75</f>
        <v>0</v>
      </c>
      <c r="AT54" s="53">
        <f>'Раздел 7'!AT75</f>
        <v>0</v>
      </c>
      <c r="AU54" s="53">
        <f>'Раздел 7'!AU75</f>
        <v>0</v>
      </c>
      <c r="AV54" s="53">
        <f>'Раздел 7'!AV75</f>
        <v>0</v>
      </c>
      <c r="AW54" s="53">
        <f>'Раздел 7'!AW75</f>
        <v>0</v>
      </c>
      <c r="AX54" s="53">
        <f>'Раздел 7'!AX75</f>
        <v>0</v>
      </c>
      <c r="AY54" s="53">
        <f>'Раздел 7'!AY75</f>
        <v>0</v>
      </c>
      <c r="AZ54" s="53">
        <f>'Раздел 7'!AZ75</f>
        <v>0</v>
      </c>
      <c r="BA54" s="53">
        <f>'Раздел 7'!BA75</f>
        <v>0</v>
      </c>
      <c r="BB54" s="53">
        <f>'Раздел 7'!BB75</f>
        <v>0</v>
      </c>
      <c r="BC54" s="53">
        <f>'Раздел 7'!BC75</f>
        <v>0</v>
      </c>
      <c r="BD54" s="53">
        <f>'Раздел 7'!BD75</f>
        <v>0</v>
      </c>
      <c r="BE54" s="53">
        <f>'Раздел 7'!BE75</f>
        <v>0</v>
      </c>
      <c r="BF54" s="53">
        <f>'Раздел 7'!BF75</f>
        <v>0</v>
      </c>
      <c r="BG54" s="53">
        <f>'Раздел 7'!BG75</f>
        <v>0</v>
      </c>
      <c r="BH54" s="242"/>
      <c r="BJ54" s="39" t="e">
        <v>#REF!</v>
      </c>
      <c r="BK54" s="169">
        <f>'Раздел 2'!D75</f>
        <v>0</v>
      </c>
    </row>
    <row r="55" spans="1:63" s="15" customFormat="1" ht="12.75" x14ac:dyDescent="0.15">
      <c r="A55" s="242"/>
      <c r="B55" s="138" t="s">
        <v>153</v>
      </c>
      <c r="C55" s="64" t="s">
        <v>170</v>
      </c>
      <c r="D55" s="53">
        <f>'Раздел 7'!D76</f>
        <v>0</v>
      </c>
      <c r="E55" s="53">
        <f>'Раздел 7'!E76</f>
        <v>0</v>
      </c>
      <c r="F55" s="53">
        <f>'Раздел 7'!F76</f>
        <v>0</v>
      </c>
      <c r="G55" s="53">
        <f>'Раздел 7'!G76</f>
        <v>0</v>
      </c>
      <c r="H55" s="53">
        <f>'Раздел 7'!H76</f>
        <v>0</v>
      </c>
      <c r="I55" s="53">
        <f>'Раздел 7'!I76</f>
        <v>0</v>
      </c>
      <c r="J55" s="53">
        <f>'Раздел 7'!J76</f>
        <v>0</v>
      </c>
      <c r="K55" s="53">
        <f>'Раздел 7'!K76</f>
        <v>0</v>
      </c>
      <c r="L55" s="53">
        <f>'Раздел 7'!L76</f>
        <v>0</v>
      </c>
      <c r="M55" s="53">
        <f>'Раздел 7'!M76</f>
        <v>0</v>
      </c>
      <c r="N55" s="53">
        <f>'Раздел 7'!N76</f>
        <v>0</v>
      </c>
      <c r="O55" s="53">
        <f>'Раздел 7'!O76</f>
        <v>0</v>
      </c>
      <c r="P55" s="53">
        <f>'Раздел 7'!P76</f>
        <v>0</v>
      </c>
      <c r="Q55" s="53">
        <f>'Раздел 7'!Q76</f>
        <v>0</v>
      </c>
      <c r="R55" s="53">
        <f>'Раздел 7'!R76</f>
        <v>0</v>
      </c>
      <c r="S55" s="53">
        <f>'Раздел 7'!S76</f>
        <v>0</v>
      </c>
      <c r="T55" s="53">
        <f>'Раздел 7'!T76</f>
        <v>0</v>
      </c>
      <c r="U55" s="53">
        <f>'Раздел 7'!U76</f>
        <v>0</v>
      </c>
      <c r="V55" s="53">
        <f>'Раздел 7'!V76</f>
        <v>0</v>
      </c>
      <c r="W55" s="53">
        <f>'Раздел 7'!W76</f>
        <v>0</v>
      </c>
      <c r="X55" s="53">
        <f>'Раздел 7'!X76</f>
        <v>0</v>
      </c>
      <c r="Y55" s="53">
        <f>'Раздел 7'!Y76</f>
        <v>0</v>
      </c>
      <c r="Z55" s="53">
        <f>'Раздел 7'!Z76</f>
        <v>0</v>
      </c>
      <c r="AA55" s="53">
        <f>'Раздел 7'!AA76</f>
        <v>0</v>
      </c>
      <c r="AB55" s="53">
        <f>'Раздел 7'!AB76</f>
        <v>0</v>
      </c>
      <c r="AC55" s="53">
        <f>'Раздел 7'!AC76</f>
        <v>0</v>
      </c>
      <c r="AD55" s="53">
        <f>'Раздел 7'!AD76</f>
        <v>0</v>
      </c>
      <c r="AE55" s="53">
        <f>'Раздел 7'!AE76</f>
        <v>0</v>
      </c>
      <c r="AF55" s="53">
        <f>'Раздел 7'!AF76</f>
        <v>0</v>
      </c>
      <c r="AG55" s="53">
        <f>'Раздел 7'!AG76</f>
        <v>0</v>
      </c>
      <c r="AH55" s="53">
        <f>'Раздел 7'!AH76</f>
        <v>0</v>
      </c>
      <c r="AI55" s="53">
        <f>'Раздел 7'!AI76</f>
        <v>0</v>
      </c>
      <c r="AJ55" s="53">
        <f>'Раздел 7'!AJ76</f>
        <v>0</v>
      </c>
      <c r="AK55" s="53">
        <f>'Раздел 7'!AK76</f>
        <v>0</v>
      </c>
      <c r="AL55" s="53">
        <f>'Раздел 7'!AL76</f>
        <v>0</v>
      </c>
      <c r="AM55" s="53">
        <f>'Раздел 7'!AM76</f>
        <v>0</v>
      </c>
      <c r="AN55" s="53">
        <f>'Раздел 7'!AN76</f>
        <v>0</v>
      </c>
      <c r="AO55" s="53">
        <f>'Раздел 7'!AO76</f>
        <v>0</v>
      </c>
      <c r="AP55" s="53">
        <f>'Раздел 7'!AP76</f>
        <v>0</v>
      </c>
      <c r="AQ55" s="53">
        <f>'Раздел 7'!AQ76</f>
        <v>0</v>
      </c>
      <c r="AR55" s="53">
        <f>'Раздел 7'!AR76</f>
        <v>0</v>
      </c>
      <c r="AS55" s="53">
        <f>'Раздел 7'!AS76</f>
        <v>0</v>
      </c>
      <c r="AT55" s="53">
        <f>'Раздел 7'!AT76</f>
        <v>0</v>
      </c>
      <c r="AU55" s="53">
        <f>'Раздел 7'!AU76</f>
        <v>0</v>
      </c>
      <c r="AV55" s="53">
        <f>'Раздел 7'!AV76</f>
        <v>0</v>
      </c>
      <c r="AW55" s="53">
        <f>'Раздел 7'!AW76</f>
        <v>0</v>
      </c>
      <c r="AX55" s="53">
        <f>'Раздел 7'!AX76</f>
        <v>0</v>
      </c>
      <c r="AY55" s="53">
        <f>'Раздел 7'!AY76</f>
        <v>0</v>
      </c>
      <c r="AZ55" s="53">
        <f>'Раздел 7'!AZ76</f>
        <v>0</v>
      </c>
      <c r="BA55" s="53">
        <f>'Раздел 7'!BA76</f>
        <v>0</v>
      </c>
      <c r="BB55" s="53">
        <f>'Раздел 7'!BB76</f>
        <v>0</v>
      </c>
      <c r="BC55" s="53">
        <f>'Раздел 7'!BC76</f>
        <v>0</v>
      </c>
      <c r="BD55" s="53">
        <f>'Раздел 7'!BD76</f>
        <v>0</v>
      </c>
      <c r="BE55" s="53">
        <f>'Раздел 7'!BE76</f>
        <v>0</v>
      </c>
      <c r="BF55" s="53">
        <f>'Раздел 7'!BF76</f>
        <v>0</v>
      </c>
      <c r="BG55" s="53">
        <f>'Раздел 7'!BG76</f>
        <v>0</v>
      </c>
      <c r="BH55" s="242"/>
      <c r="BJ55" s="39" t="e">
        <v>#REF!</v>
      </c>
      <c r="BK55" s="169">
        <f>'Раздел 2'!D76</f>
        <v>0</v>
      </c>
    </row>
    <row r="56" spans="1:63" s="15" customFormat="1" ht="12.75" x14ac:dyDescent="0.15">
      <c r="A56" s="242"/>
      <c r="B56" s="138" t="s">
        <v>155</v>
      </c>
      <c r="C56" s="64" t="s">
        <v>172</v>
      </c>
      <c r="D56" s="53">
        <f>'Раздел 7'!D77</f>
        <v>0</v>
      </c>
      <c r="E56" s="53">
        <f>'Раздел 7'!E77</f>
        <v>0</v>
      </c>
      <c r="F56" s="53">
        <f>'Раздел 7'!F77</f>
        <v>0</v>
      </c>
      <c r="G56" s="53">
        <f>'Раздел 7'!G77</f>
        <v>0</v>
      </c>
      <c r="H56" s="53">
        <f>'Раздел 7'!H77</f>
        <v>0</v>
      </c>
      <c r="I56" s="53">
        <f>'Раздел 7'!I77</f>
        <v>0</v>
      </c>
      <c r="J56" s="53">
        <f>'Раздел 7'!J77</f>
        <v>0</v>
      </c>
      <c r="K56" s="53">
        <f>'Раздел 7'!K77</f>
        <v>0</v>
      </c>
      <c r="L56" s="53">
        <f>'Раздел 7'!L77</f>
        <v>0</v>
      </c>
      <c r="M56" s="53">
        <f>'Раздел 7'!M77</f>
        <v>0</v>
      </c>
      <c r="N56" s="53">
        <f>'Раздел 7'!N77</f>
        <v>0</v>
      </c>
      <c r="O56" s="53">
        <f>'Раздел 7'!O77</f>
        <v>0</v>
      </c>
      <c r="P56" s="53">
        <f>'Раздел 7'!P77</f>
        <v>0</v>
      </c>
      <c r="Q56" s="53">
        <f>'Раздел 7'!Q77</f>
        <v>0</v>
      </c>
      <c r="R56" s="53">
        <f>'Раздел 7'!R77</f>
        <v>0</v>
      </c>
      <c r="S56" s="53">
        <f>'Раздел 7'!S77</f>
        <v>0</v>
      </c>
      <c r="T56" s="53">
        <f>'Раздел 7'!T77</f>
        <v>0</v>
      </c>
      <c r="U56" s="53">
        <f>'Раздел 7'!U77</f>
        <v>0</v>
      </c>
      <c r="V56" s="53">
        <f>'Раздел 7'!V77</f>
        <v>0</v>
      </c>
      <c r="W56" s="53">
        <f>'Раздел 7'!W77</f>
        <v>0</v>
      </c>
      <c r="X56" s="53">
        <f>'Раздел 7'!X77</f>
        <v>0</v>
      </c>
      <c r="Y56" s="53">
        <f>'Раздел 7'!Y77</f>
        <v>0</v>
      </c>
      <c r="Z56" s="53">
        <f>'Раздел 7'!Z77</f>
        <v>0</v>
      </c>
      <c r="AA56" s="53">
        <f>'Раздел 7'!AA77</f>
        <v>0</v>
      </c>
      <c r="AB56" s="53">
        <f>'Раздел 7'!AB77</f>
        <v>0</v>
      </c>
      <c r="AC56" s="53">
        <f>'Раздел 7'!AC77</f>
        <v>0</v>
      </c>
      <c r="AD56" s="53">
        <f>'Раздел 7'!AD77</f>
        <v>0</v>
      </c>
      <c r="AE56" s="53">
        <f>'Раздел 7'!AE77</f>
        <v>0</v>
      </c>
      <c r="AF56" s="53">
        <f>'Раздел 7'!AF77</f>
        <v>0</v>
      </c>
      <c r="AG56" s="53">
        <f>'Раздел 7'!AG77</f>
        <v>0</v>
      </c>
      <c r="AH56" s="53">
        <f>'Раздел 7'!AH77</f>
        <v>0</v>
      </c>
      <c r="AI56" s="53">
        <f>'Раздел 7'!AI77</f>
        <v>0</v>
      </c>
      <c r="AJ56" s="53">
        <f>'Раздел 7'!AJ77</f>
        <v>0</v>
      </c>
      <c r="AK56" s="53">
        <f>'Раздел 7'!AK77</f>
        <v>0</v>
      </c>
      <c r="AL56" s="53">
        <f>'Раздел 7'!AL77</f>
        <v>0</v>
      </c>
      <c r="AM56" s="53">
        <f>'Раздел 7'!AM77</f>
        <v>0</v>
      </c>
      <c r="AN56" s="53">
        <f>'Раздел 7'!AN77</f>
        <v>0</v>
      </c>
      <c r="AO56" s="53">
        <f>'Раздел 7'!AO77</f>
        <v>0</v>
      </c>
      <c r="AP56" s="53">
        <f>'Раздел 7'!AP77</f>
        <v>0</v>
      </c>
      <c r="AQ56" s="53">
        <f>'Раздел 7'!AQ77</f>
        <v>0</v>
      </c>
      <c r="AR56" s="53">
        <f>'Раздел 7'!AR77</f>
        <v>0</v>
      </c>
      <c r="AS56" s="53">
        <f>'Раздел 7'!AS77</f>
        <v>0</v>
      </c>
      <c r="AT56" s="53">
        <f>'Раздел 7'!AT77</f>
        <v>0</v>
      </c>
      <c r="AU56" s="53">
        <f>'Раздел 7'!AU77</f>
        <v>0</v>
      </c>
      <c r="AV56" s="53">
        <f>'Раздел 7'!AV77</f>
        <v>0</v>
      </c>
      <c r="AW56" s="53">
        <f>'Раздел 7'!AW77</f>
        <v>0</v>
      </c>
      <c r="AX56" s="53">
        <f>'Раздел 7'!AX77</f>
        <v>0</v>
      </c>
      <c r="AY56" s="53">
        <f>'Раздел 7'!AY77</f>
        <v>0</v>
      </c>
      <c r="AZ56" s="53">
        <f>'Раздел 7'!AZ77</f>
        <v>0</v>
      </c>
      <c r="BA56" s="53">
        <f>'Раздел 7'!BA77</f>
        <v>0</v>
      </c>
      <c r="BB56" s="53">
        <f>'Раздел 7'!BB77</f>
        <v>0</v>
      </c>
      <c r="BC56" s="53">
        <f>'Раздел 7'!BC77</f>
        <v>0</v>
      </c>
      <c r="BD56" s="53">
        <f>'Раздел 7'!BD77</f>
        <v>0</v>
      </c>
      <c r="BE56" s="53">
        <f>'Раздел 7'!BE77</f>
        <v>0</v>
      </c>
      <c r="BF56" s="53">
        <f>'Раздел 7'!BF77</f>
        <v>0</v>
      </c>
      <c r="BG56" s="53">
        <f>'Раздел 7'!BG77</f>
        <v>0</v>
      </c>
      <c r="BH56" s="242"/>
      <c r="BJ56" s="39" t="e">
        <v>#REF!</v>
      </c>
      <c r="BK56" s="169">
        <f>'Раздел 2'!D77</f>
        <v>0</v>
      </c>
    </row>
    <row r="57" spans="1:63" s="15" customFormat="1" ht="12.75" x14ac:dyDescent="0.15">
      <c r="A57" s="242"/>
      <c r="B57" s="138" t="s">
        <v>165</v>
      </c>
      <c r="C57" s="64" t="s">
        <v>181</v>
      </c>
      <c r="D57" s="53">
        <f>'Раздел 7'!D82</f>
        <v>0</v>
      </c>
      <c r="E57" s="53">
        <f>'Раздел 7'!E82</f>
        <v>0</v>
      </c>
      <c r="F57" s="53">
        <f>'Раздел 7'!F82</f>
        <v>0</v>
      </c>
      <c r="G57" s="53">
        <f>'Раздел 7'!G82</f>
        <v>0</v>
      </c>
      <c r="H57" s="53">
        <f>'Раздел 7'!H82</f>
        <v>0</v>
      </c>
      <c r="I57" s="53">
        <f>'Раздел 7'!I82</f>
        <v>0</v>
      </c>
      <c r="J57" s="53">
        <f>'Раздел 7'!J82</f>
        <v>0</v>
      </c>
      <c r="K57" s="53">
        <f>'Раздел 7'!K82</f>
        <v>0</v>
      </c>
      <c r="L57" s="53">
        <f>'Раздел 7'!L82</f>
        <v>0</v>
      </c>
      <c r="M57" s="53">
        <f>'Раздел 7'!M82</f>
        <v>0</v>
      </c>
      <c r="N57" s="53">
        <f>'Раздел 7'!N82</f>
        <v>0</v>
      </c>
      <c r="O57" s="53">
        <f>'Раздел 7'!O82</f>
        <v>0</v>
      </c>
      <c r="P57" s="53">
        <f>'Раздел 7'!P82</f>
        <v>0</v>
      </c>
      <c r="Q57" s="53">
        <f>'Раздел 7'!Q82</f>
        <v>0</v>
      </c>
      <c r="R57" s="53">
        <f>'Раздел 7'!R82</f>
        <v>0</v>
      </c>
      <c r="S57" s="53">
        <f>'Раздел 7'!S82</f>
        <v>0</v>
      </c>
      <c r="T57" s="53">
        <f>'Раздел 7'!T82</f>
        <v>0</v>
      </c>
      <c r="U57" s="53">
        <f>'Раздел 7'!U82</f>
        <v>0</v>
      </c>
      <c r="V57" s="53">
        <f>'Раздел 7'!V82</f>
        <v>0</v>
      </c>
      <c r="W57" s="53">
        <f>'Раздел 7'!W82</f>
        <v>0</v>
      </c>
      <c r="X57" s="53">
        <f>'Раздел 7'!X82</f>
        <v>0</v>
      </c>
      <c r="Y57" s="53">
        <f>'Раздел 7'!Y82</f>
        <v>0</v>
      </c>
      <c r="Z57" s="53">
        <f>'Раздел 7'!Z82</f>
        <v>0</v>
      </c>
      <c r="AA57" s="53">
        <f>'Раздел 7'!AA82</f>
        <v>0</v>
      </c>
      <c r="AB57" s="53">
        <f>'Раздел 7'!AB82</f>
        <v>0</v>
      </c>
      <c r="AC57" s="53">
        <f>'Раздел 7'!AC82</f>
        <v>0</v>
      </c>
      <c r="AD57" s="53">
        <f>'Раздел 7'!AD82</f>
        <v>0</v>
      </c>
      <c r="AE57" s="53">
        <f>'Раздел 7'!AE82</f>
        <v>0</v>
      </c>
      <c r="AF57" s="53">
        <f>'Раздел 7'!AF82</f>
        <v>0</v>
      </c>
      <c r="AG57" s="53">
        <f>'Раздел 7'!AG82</f>
        <v>0</v>
      </c>
      <c r="AH57" s="53">
        <f>'Раздел 7'!AH82</f>
        <v>0</v>
      </c>
      <c r="AI57" s="53">
        <f>'Раздел 7'!AI82</f>
        <v>0</v>
      </c>
      <c r="AJ57" s="53">
        <f>'Раздел 7'!AJ82</f>
        <v>0</v>
      </c>
      <c r="AK57" s="53">
        <f>'Раздел 7'!AK82</f>
        <v>0</v>
      </c>
      <c r="AL57" s="53">
        <f>'Раздел 7'!AL82</f>
        <v>0</v>
      </c>
      <c r="AM57" s="53">
        <f>'Раздел 7'!AM82</f>
        <v>0</v>
      </c>
      <c r="AN57" s="53">
        <f>'Раздел 7'!AN82</f>
        <v>0</v>
      </c>
      <c r="AO57" s="53">
        <f>'Раздел 7'!AO82</f>
        <v>0</v>
      </c>
      <c r="AP57" s="53">
        <f>'Раздел 7'!AP82</f>
        <v>0</v>
      </c>
      <c r="AQ57" s="53">
        <f>'Раздел 7'!AQ82</f>
        <v>0</v>
      </c>
      <c r="AR57" s="53">
        <f>'Раздел 7'!AR82</f>
        <v>0</v>
      </c>
      <c r="AS57" s="53">
        <f>'Раздел 7'!AS82</f>
        <v>0</v>
      </c>
      <c r="AT57" s="53">
        <f>'Раздел 7'!AT82</f>
        <v>0</v>
      </c>
      <c r="AU57" s="53">
        <f>'Раздел 7'!AU82</f>
        <v>0</v>
      </c>
      <c r="AV57" s="53">
        <f>'Раздел 7'!AV82</f>
        <v>0</v>
      </c>
      <c r="AW57" s="53">
        <f>'Раздел 7'!AW82</f>
        <v>0</v>
      </c>
      <c r="AX57" s="53">
        <f>'Раздел 7'!AX82</f>
        <v>0</v>
      </c>
      <c r="AY57" s="53">
        <f>'Раздел 7'!AY82</f>
        <v>0</v>
      </c>
      <c r="AZ57" s="53">
        <f>'Раздел 7'!AZ82</f>
        <v>0</v>
      </c>
      <c r="BA57" s="53">
        <f>'Раздел 7'!BA82</f>
        <v>0</v>
      </c>
      <c r="BB57" s="53">
        <f>'Раздел 7'!BB82</f>
        <v>0</v>
      </c>
      <c r="BC57" s="53">
        <f>'Раздел 7'!BC82</f>
        <v>0</v>
      </c>
      <c r="BD57" s="53">
        <f>'Раздел 7'!BD82</f>
        <v>0</v>
      </c>
      <c r="BE57" s="53">
        <f>'Раздел 7'!BE82</f>
        <v>0</v>
      </c>
      <c r="BF57" s="53">
        <f>'Раздел 7'!BF82</f>
        <v>0</v>
      </c>
      <c r="BG57" s="53">
        <f>'Раздел 7'!BG82</f>
        <v>0</v>
      </c>
      <c r="BH57" s="242"/>
      <c r="BJ57" s="39" t="e">
        <v>#REF!</v>
      </c>
      <c r="BK57" s="169">
        <f>'Раздел 2'!D82</f>
        <v>0</v>
      </c>
    </row>
    <row r="58" spans="1:63" s="15" customFormat="1" ht="12.75" x14ac:dyDescent="0.15">
      <c r="A58" s="242"/>
      <c r="B58" s="138" t="s">
        <v>167</v>
      </c>
      <c r="C58" s="64" t="s">
        <v>183</v>
      </c>
      <c r="D58" s="53">
        <f>'Раздел 7'!D83</f>
        <v>0</v>
      </c>
      <c r="E58" s="53">
        <f>'Раздел 7'!E83</f>
        <v>0</v>
      </c>
      <c r="F58" s="53">
        <f>'Раздел 7'!F83</f>
        <v>0</v>
      </c>
      <c r="G58" s="53">
        <f>'Раздел 7'!G83</f>
        <v>0</v>
      </c>
      <c r="H58" s="53">
        <f>'Раздел 7'!H83</f>
        <v>0</v>
      </c>
      <c r="I58" s="53">
        <f>'Раздел 7'!I83</f>
        <v>0</v>
      </c>
      <c r="J58" s="53">
        <f>'Раздел 7'!J83</f>
        <v>0</v>
      </c>
      <c r="K58" s="53">
        <f>'Раздел 7'!K83</f>
        <v>0</v>
      </c>
      <c r="L58" s="53">
        <f>'Раздел 7'!L83</f>
        <v>0</v>
      </c>
      <c r="M58" s="53">
        <f>'Раздел 7'!M83</f>
        <v>0</v>
      </c>
      <c r="N58" s="53">
        <f>'Раздел 7'!N83</f>
        <v>0</v>
      </c>
      <c r="O58" s="53">
        <f>'Раздел 7'!O83</f>
        <v>0</v>
      </c>
      <c r="P58" s="53">
        <f>'Раздел 7'!P83</f>
        <v>0</v>
      </c>
      <c r="Q58" s="53">
        <f>'Раздел 7'!Q83</f>
        <v>0</v>
      </c>
      <c r="R58" s="53">
        <f>'Раздел 7'!R83</f>
        <v>0</v>
      </c>
      <c r="S58" s="53">
        <f>'Раздел 7'!S83</f>
        <v>0</v>
      </c>
      <c r="T58" s="53">
        <f>'Раздел 7'!T83</f>
        <v>0</v>
      </c>
      <c r="U58" s="53">
        <f>'Раздел 7'!U83</f>
        <v>0</v>
      </c>
      <c r="V58" s="53">
        <f>'Раздел 7'!V83</f>
        <v>0</v>
      </c>
      <c r="W58" s="53">
        <f>'Раздел 7'!W83</f>
        <v>0</v>
      </c>
      <c r="X58" s="53">
        <f>'Раздел 7'!X83</f>
        <v>0</v>
      </c>
      <c r="Y58" s="53">
        <f>'Раздел 7'!Y83</f>
        <v>0</v>
      </c>
      <c r="Z58" s="53">
        <f>'Раздел 7'!Z83</f>
        <v>0</v>
      </c>
      <c r="AA58" s="53">
        <f>'Раздел 7'!AA83</f>
        <v>0</v>
      </c>
      <c r="AB58" s="53">
        <f>'Раздел 7'!AB83</f>
        <v>0</v>
      </c>
      <c r="AC58" s="53">
        <f>'Раздел 7'!AC83</f>
        <v>0</v>
      </c>
      <c r="AD58" s="53">
        <f>'Раздел 7'!AD83</f>
        <v>0</v>
      </c>
      <c r="AE58" s="53">
        <f>'Раздел 7'!AE83</f>
        <v>0</v>
      </c>
      <c r="AF58" s="53">
        <f>'Раздел 7'!AF83</f>
        <v>0</v>
      </c>
      <c r="AG58" s="53">
        <f>'Раздел 7'!AG83</f>
        <v>0</v>
      </c>
      <c r="AH58" s="53">
        <f>'Раздел 7'!AH83</f>
        <v>0</v>
      </c>
      <c r="AI58" s="53">
        <f>'Раздел 7'!AI83</f>
        <v>0</v>
      </c>
      <c r="AJ58" s="53">
        <f>'Раздел 7'!AJ83</f>
        <v>0</v>
      </c>
      <c r="AK58" s="53">
        <f>'Раздел 7'!AK83</f>
        <v>0</v>
      </c>
      <c r="AL58" s="53">
        <f>'Раздел 7'!AL83</f>
        <v>0</v>
      </c>
      <c r="AM58" s="53">
        <f>'Раздел 7'!AM83</f>
        <v>0</v>
      </c>
      <c r="AN58" s="53">
        <f>'Раздел 7'!AN83</f>
        <v>0</v>
      </c>
      <c r="AO58" s="53">
        <f>'Раздел 7'!AO83</f>
        <v>0</v>
      </c>
      <c r="AP58" s="53">
        <f>'Раздел 7'!AP83</f>
        <v>0</v>
      </c>
      <c r="AQ58" s="53">
        <f>'Раздел 7'!AQ83</f>
        <v>0</v>
      </c>
      <c r="AR58" s="53">
        <f>'Раздел 7'!AR83</f>
        <v>0</v>
      </c>
      <c r="AS58" s="53">
        <f>'Раздел 7'!AS83</f>
        <v>0</v>
      </c>
      <c r="AT58" s="53">
        <f>'Раздел 7'!AT83</f>
        <v>0</v>
      </c>
      <c r="AU58" s="53">
        <f>'Раздел 7'!AU83</f>
        <v>0</v>
      </c>
      <c r="AV58" s="53">
        <f>'Раздел 7'!AV83</f>
        <v>0</v>
      </c>
      <c r="AW58" s="53">
        <f>'Раздел 7'!AW83</f>
        <v>0</v>
      </c>
      <c r="AX58" s="53">
        <f>'Раздел 7'!AX83</f>
        <v>0</v>
      </c>
      <c r="AY58" s="53">
        <f>'Раздел 7'!AY83</f>
        <v>0</v>
      </c>
      <c r="AZ58" s="53">
        <f>'Раздел 7'!AZ83</f>
        <v>0</v>
      </c>
      <c r="BA58" s="53">
        <f>'Раздел 7'!BA83</f>
        <v>0</v>
      </c>
      <c r="BB58" s="53">
        <f>'Раздел 7'!BB83</f>
        <v>0</v>
      </c>
      <c r="BC58" s="53">
        <f>'Раздел 7'!BC83</f>
        <v>0</v>
      </c>
      <c r="BD58" s="53">
        <f>'Раздел 7'!BD83</f>
        <v>0</v>
      </c>
      <c r="BE58" s="53">
        <f>'Раздел 7'!BE83</f>
        <v>0</v>
      </c>
      <c r="BF58" s="53">
        <f>'Раздел 7'!BF83</f>
        <v>0</v>
      </c>
      <c r="BG58" s="53">
        <f>'Раздел 7'!BG83</f>
        <v>0</v>
      </c>
      <c r="BH58" s="242"/>
      <c r="BJ58" s="39" t="e">
        <v>#REF!</v>
      </c>
      <c r="BK58" s="169">
        <f>'Раздел 2'!D83</f>
        <v>0</v>
      </c>
    </row>
    <row r="59" spans="1:63" s="15" customFormat="1" ht="12.75" x14ac:dyDescent="0.15">
      <c r="A59" s="242"/>
      <c r="B59" s="138" t="s">
        <v>169</v>
      </c>
      <c r="C59" s="64" t="s">
        <v>184</v>
      </c>
      <c r="D59" s="53">
        <f>'Раздел 7'!D84</f>
        <v>0</v>
      </c>
      <c r="E59" s="53">
        <f>'Раздел 7'!E84</f>
        <v>0</v>
      </c>
      <c r="F59" s="53">
        <f>'Раздел 7'!F84</f>
        <v>0</v>
      </c>
      <c r="G59" s="53">
        <f>'Раздел 7'!G84</f>
        <v>0</v>
      </c>
      <c r="H59" s="53">
        <f>'Раздел 7'!H84</f>
        <v>0</v>
      </c>
      <c r="I59" s="53">
        <f>'Раздел 7'!I84</f>
        <v>0</v>
      </c>
      <c r="J59" s="53">
        <f>'Раздел 7'!J84</f>
        <v>0</v>
      </c>
      <c r="K59" s="53">
        <f>'Раздел 7'!K84</f>
        <v>0</v>
      </c>
      <c r="L59" s="53">
        <f>'Раздел 7'!L84</f>
        <v>0</v>
      </c>
      <c r="M59" s="53">
        <f>'Раздел 7'!M84</f>
        <v>0</v>
      </c>
      <c r="N59" s="53">
        <f>'Раздел 7'!N84</f>
        <v>0</v>
      </c>
      <c r="O59" s="53">
        <f>'Раздел 7'!O84</f>
        <v>0</v>
      </c>
      <c r="P59" s="53">
        <f>'Раздел 7'!P84</f>
        <v>0</v>
      </c>
      <c r="Q59" s="53">
        <f>'Раздел 7'!Q84</f>
        <v>0</v>
      </c>
      <c r="R59" s="53">
        <f>'Раздел 7'!R84</f>
        <v>0</v>
      </c>
      <c r="S59" s="53">
        <f>'Раздел 7'!S84</f>
        <v>0</v>
      </c>
      <c r="T59" s="53">
        <f>'Раздел 7'!T84</f>
        <v>0</v>
      </c>
      <c r="U59" s="53">
        <f>'Раздел 7'!U84</f>
        <v>0</v>
      </c>
      <c r="V59" s="53">
        <f>'Раздел 7'!V84</f>
        <v>0</v>
      </c>
      <c r="W59" s="53">
        <f>'Раздел 7'!W84</f>
        <v>0</v>
      </c>
      <c r="X59" s="53">
        <f>'Раздел 7'!X84</f>
        <v>0</v>
      </c>
      <c r="Y59" s="53">
        <f>'Раздел 7'!Y84</f>
        <v>0</v>
      </c>
      <c r="Z59" s="53">
        <f>'Раздел 7'!Z84</f>
        <v>0</v>
      </c>
      <c r="AA59" s="53">
        <f>'Раздел 7'!AA84</f>
        <v>0</v>
      </c>
      <c r="AB59" s="53">
        <f>'Раздел 7'!AB84</f>
        <v>0</v>
      </c>
      <c r="AC59" s="53">
        <f>'Раздел 7'!AC84</f>
        <v>0</v>
      </c>
      <c r="AD59" s="53">
        <f>'Раздел 7'!AD84</f>
        <v>0</v>
      </c>
      <c r="AE59" s="53">
        <f>'Раздел 7'!AE84</f>
        <v>0</v>
      </c>
      <c r="AF59" s="53">
        <f>'Раздел 7'!AF84</f>
        <v>0</v>
      </c>
      <c r="AG59" s="53">
        <f>'Раздел 7'!AG84</f>
        <v>0</v>
      </c>
      <c r="AH59" s="53">
        <f>'Раздел 7'!AH84</f>
        <v>0</v>
      </c>
      <c r="AI59" s="53">
        <f>'Раздел 7'!AI84</f>
        <v>0</v>
      </c>
      <c r="AJ59" s="53">
        <f>'Раздел 7'!AJ84</f>
        <v>0</v>
      </c>
      <c r="AK59" s="53">
        <f>'Раздел 7'!AK84</f>
        <v>0</v>
      </c>
      <c r="AL59" s="53">
        <f>'Раздел 7'!AL84</f>
        <v>0</v>
      </c>
      <c r="AM59" s="53">
        <f>'Раздел 7'!AM84</f>
        <v>0</v>
      </c>
      <c r="AN59" s="53">
        <f>'Раздел 7'!AN84</f>
        <v>0</v>
      </c>
      <c r="AO59" s="53">
        <f>'Раздел 7'!AO84</f>
        <v>0</v>
      </c>
      <c r="AP59" s="53">
        <f>'Раздел 7'!AP84</f>
        <v>0</v>
      </c>
      <c r="AQ59" s="53">
        <f>'Раздел 7'!AQ84</f>
        <v>0</v>
      </c>
      <c r="AR59" s="53">
        <f>'Раздел 7'!AR84</f>
        <v>0</v>
      </c>
      <c r="AS59" s="53">
        <f>'Раздел 7'!AS84</f>
        <v>0</v>
      </c>
      <c r="AT59" s="53">
        <f>'Раздел 7'!AT84</f>
        <v>0</v>
      </c>
      <c r="AU59" s="53">
        <f>'Раздел 7'!AU84</f>
        <v>0</v>
      </c>
      <c r="AV59" s="53">
        <f>'Раздел 7'!AV84</f>
        <v>0</v>
      </c>
      <c r="AW59" s="53">
        <f>'Раздел 7'!AW84</f>
        <v>0</v>
      </c>
      <c r="AX59" s="53">
        <f>'Раздел 7'!AX84</f>
        <v>0</v>
      </c>
      <c r="AY59" s="53">
        <f>'Раздел 7'!AY84</f>
        <v>0</v>
      </c>
      <c r="AZ59" s="53">
        <f>'Раздел 7'!AZ84</f>
        <v>0</v>
      </c>
      <c r="BA59" s="53">
        <f>'Раздел 7'!BA84</f>
        <v>0</v>
      </c>
      <c r="BB59" s="53">
        <f>'Раздел 7'!BB84</f>
        <v>0</v>
      </c>
      <c r="BC59" s="53">
        <f>'Раздел 7'!BC84</f>
        <v>0</v>
      </c>
      <c r="BD59" s="53">
        <f>'Раздел 7'!BD84</f>
        <v>0</v>
      </c>
      <c r="BE59" s="53">
        <f>'Раздел 7'!BE84</f>
        <v>0</v>
      </c>
      <c r="BF59" s="53">
        <f>'Раздел 7'!BF84</f>
        <v>0</v>
      </c>
      <c r="BG59" s="53">
        <f>'Раздел 7'!BG84</f>
        <v>0</v>
      </c>
      <c r="BH59" s="242"/>
      <c r="BJ59" s="39" t="e">
        <v>#REF!</v>
      </c>
      <c r="BK59" s="169">
        <f>'Раздел 2'!D84</f>
        <v>0</v>
      </c>
    </row>
    <row r="60" spans="1:63" s="15" customFormat="1" ht="12.75" x14ac:dyDescent="0.15">
      <c r="A60" s="242"/>
      <c r="B60" s="138" t="s">
        <v>171</v>
      </c>
      <c r="C60" s="64" t="s">
        <v>185</v>
      </c>
      <c r="D60" s="53">
        <f>'Раздел 7'!D85</f>
        <v>1</v>
      </c>
      <c r="E60" s="53">
        <f>'Раздел 7'!E85</f>
        <v>0</v>
      </c>
      <c r="F60" s="53">
        <f>'Раздел 7'!F85</f>
        <v>0</v>
      </c>
      <c r="G60" s="53">
        <f>'Раздел 7'!G85</f>
        <v>1</v>
      </c>
      <c r="H60" s="53">
        <f>'Раздел 7'!H85</f>
        <v>0</v>
      </c>
      <c r="I60" s="53">
        <f>'Раздел 7'!I85</f>
        <v>10</v>
      </c>
      <c r="J60" s="53">
        <f>'Раздел 7'!J85</f>
        <v>0</v>
      </c>
      <c r="K60" s="53">
        <f>'Раздел 7'!K85</f>
        <v>0</v>
      </c>
      <c r="L60" s="53">
        <f>'Раздел 7'!L85</f>
        <v>0</v>
      </c>
      <c r="M60" s="53">
        <f>'Раздел 7'!M85</f>
        <v>0</v>
      </c>
      <c r="N60" s="53">
        <f>'Раздел 7'!N85</f>
        <v>0</v>
      </c>
      <c r="O60" s="53">
        <f>'Раздел 7'!O85</f>
        <v>0</v>
      </c>
      <c r="P60" s="53">
        <f>'Раздел 7'!P85</f>
        <v>0</v>
      </c>
      <c r="Q60" s="53">
        <f>'Раздел 7'!Q85</f>
        <v>0</v>
      </c>
      <c r="R60" s="53">
        <f>'Раздел 7'!R85</f>
        <v>0</v>
      </c>
      <c r="S60" s="53">
        <f>'Раздел 7'!S85</f>
        <v>0</v>
      </c>
      <c r="T60" s="53">
        <f>'Раздел 7'!T85</f>
        <v>0</v>
      </c>
      <c r="U60" s="53">
        <f>'Раздел 7'!U85</f>
        <v>0</v>
      </c>
      <c r="V60" s="53">
        <f>'Раздел 7'!V85</f>
        <v>0</v>
      </c>
      <c r="W60" s="53">
        <f>'Раздел 7'!W85</f>
        <v>0</v>
      </c>
      <c r="X60" s="53">
        <f>'Раздел 7'!X85</f>
        <v>0</v>
      </c>
      <c r="Y60" s="53">
        <f>'Раздел 7'!Y85</f>
        <v>0</v>
      </c>
      <c r="Z60" s="53">
        <f>'Раздел 7'!Z85</f>
        <v>0</v>
      </c>
      <c r="AA60" s="53">
        <f>'Раздел 7'!AA85</f>
        <v>0</v>
      </c>
      <c r="AB60" s="53">
        <f>'Раздел 7'!AB85</f>
        <v>0</v>
      </c>
      <c r="AC60" s="53">
        <f>'Раздел 7'!AC85</f>
        <v>0</v>
      </c>
      <c r="AD60" s="53">
        <f>'Раздел 7'!AD85</f>
        <v>0</v>
      </c>
      <c r="AE60" s="53">
        <f>'Раздел 7'!AE85</f>
        <v>0</v>
      </c>
      <c r="AF60" s="53">
        <f>'Раздел 7'!AF85</f>
        <v>0</v>
      </c>
      <c r="AG60" s="53">
        <f>'Раздел 7'!AG85</f>
        <v>0</v>
      </c>
      <c r="AH60" s="53">
        <f>'Раздел 7'!AH85</f>
        <v>0</v>
      </c>
      <c r="AI60" s="53">
        <f>'Раздел 7'!AI85</f>
        <v>0</v>
      </c>
      <c r="AJ60" s="53">
        <f>'Раздел 7'!AJ85</f>
        <v>0</v>
      </c>
      <c r="AK60" s="53">
        <f>'Раздел 7'!AK85</f>
        <v>0</v>
      </c>
      <c r="AL60" s="53">
        <f>'Раздел 7'!AL85</f>
        <v>0</v>
      </c>
      <c r="AM60" s="53">
        <f>'Раздел 7'!AM85</f>
        <v>0</v>
      </c>
      <c r="AN60" s="53">
        <f>'Раздел 7'!AN85</f>
        <v>0</v>
      </c>
      <c r="AO60" s="53">
        <f>'Раздел 7'!AO85</f>
        <v>0</v>
      </c>
      <c r="AP60" s="53">
        <f>'Раздел 7'!AP85</f>
        <v>0</v>
      </c>
      <c r="AQ60" s="53">
        <f>'Раздел 7'!AQ85</f>
        <v>0</v>
      </c>
      <c r="AR60" s="53">
        <f>'Раздел 7'!AR85</f>
        <v>0</v>
      </c>
      <c r="AS60" s="53">
        <f>'Раздел 7'!AS85</f>
        <v>0</v>
      </c>
      <c r="AT60" s="53">
        <f>'Раздел 7'!AT85</f>
        <v>0</v>
      </c>
      <c r="AU60" s="53">
        <f>'Раздел 7'!AU85</f>
        <v>0</v>
      </c>
      <c r="AV60" s="53">
        <f>'Раздел 7'!AV85</f>
        <v>0</v>
      </c>
      <c r="AW60" s="53">
        <f>'Раздел 7'!AW85</f>
        <v>0</v>
      </c>
      <c r="AX60" s="53">
        <f>'Раздел 7'!AX85</f>
        <v>0</v>
      </c>
      <c r="AY60" s="53">
        <f>'Раздел 7'!AY85</f>
        <v>0</v>
      </c>
      <c r="AZ60" s="53">
        <f>'Раздел 7'!AZ85</f>
        <v>0</v>
      </c>
      <c r="BA60" s="53">
        <f>'Раздел 7'!BA85</f>
        <v>0</v>
      </c>
      <c r="BB60" s="53">
        <f>'Раздел 7'!BB85</f>
        <v>0</v>
      </c>
      <c r="BC60" s="53">
        <f>'Раздел 7'!BC85</f>
        <v>0</v>
      </c>
      <c r="BD60" s="53">
        <f>'Раздел 7'!BD85</f>
        <v>0</v>
      </c>
      <c r="BE60" s="53">
        <f>'Раздел 7'!BE85</f>
        <v>1</v>
      </c>
      <c r="BF60" s="53">
        <f>'Раздел 7'!BF85</f>
        <v>0</v>
      </c>
      <c r="BG60" s="53">
        <f>'Раздел 7'!BG85</f>
        <v>10</v>
      </c>
      <c r="BH60" s="242"/>
      <c r="BJ60" s="39" t="e">
        <v>#REF!</v>
      </c>
      <c r="BK60" s="169">
        <f>'Раздел 2'!D85</f>
        <v>1</v>
      </c>
    </row>
    <row r="61" spans="1:63" s="15" customFormat="1" ht="12.75" x14ac:dyDescent="0.15">
      <c r="A61" s="242"/>
      <c r="B61" s="138" t="s">
        <v>173</v>
      </c>
      <c r="C61" s="64" t="s">
        <v>187</v>
      </c>
      <c r="D61" s="53">
        <f>'Раздел 7'!D86</f>
        <v>0</v>
      </c>
      <c r="E61" s="53">
        <f>'Раздел 7'!E86</f>
        <v>0</v>
      </c>
      <c r="F61" s="53">
        <f>'Раздел 7'!F86</f>
        <v>0</v>
      </c>
      <c r="G61" s="53">
        <f>'Раздел 7'!G86</f>
        <v>0</v>
      </c>
      <c r="H61" s="53">
        <f>'Раздел 7'!H86</f>
        <v>0</v>
      </c>
      <c r="I61" s="53">
        <f>'Раздел 7'!I86</f>
        <v>0</v>
      </c>
      <c r="J61" s="53">
        <f>'Раздел 7'!J86</f>
        <v>0</v>
      </c>
      <c r="K61" s="53">
        <f>'Раздел 7'!K86</f>
        <v>0</v>
      </c>
      <c r="L61" s="53">
        <f>'Раздел 7'!L86</f>
        <v>0</v>
      </c>
      <c r="M61" s="53">
        <f>'Раздел 7'!M86</f>
        <v>0</v>
      </c>
      <c r="N61" s="53">
        <f>'Раздел 7'!N86</f>
        <v>0</v>
      </c>
      <c r="O61" s="53">
        <f>'Раздел 7'!O86</f>
        <v>0</v>
      </c>
      <c r="P61" s="53">
        <f>'Раздел 7'!P86</f>
        <v>0</v>
      </c>
      <c r="Q61" s="53">
        <f>'Раздел 7'!Q86</f>
        <v>0</v>
      </c>
      <c r="R61" s="53">
        <f>'Раздел 7'!R86</f>
        <v>0</v>
      </c>
      <c r="S61" s="53">
        <f>'Раздел 7'!S86</f>
        <v>0</v>
      </c>
      <c r="T61" s="53">
        <f>'Раздел 7'!T86</f>
        <v>0</v>
      </c>
      <c r="U61" s="53">
        <f>'Раздел 7'!U86</f>
        <v>0</v>
      </c>
      <c r="V61" s="53">
        <f>'Раздел 7'!V86</f>
        <v>0</v>
      </c>
      <c r="W61" s="53">
        <f>'Раздел 7'!W86</f>
        <v>0</v>
      </c>
      <c r="X61" s="53">
        <f>'Раздел 7'!X86</f>
        <v>0</v>
      </c>
      <c r="Y61" s="53">
        <f>'Раздел 7'!Y86</f>
        <v>0</v>
      </c>
      <c r="Z61" s="53">
        <f>'Раздел 7'!Z86</f>
        <v>0</v>
      </c>
      <c r="AA61" s="53">
        <f>'Раздел 7'!AA86</f>
        <v>0</v>
      </c>
      <c r="AB61" s="53">
        <f>'Раздел 7'!AB86</f>
        <v>0</v>
      </c>
      <c r="AC61" s="53">
        <f>'Раздел 7'!AC86</f>
        <v>0</v>
      </c>
      <c r="AD61" s="53">
        <f>'Раздел 7'!AD86</f>
        <v>0</v>
      </c>
      <c r="AE61" s="53">
        <f>'Раздел 7'!AE86</f>
        <v>0</v>
      </c>
      <c r="AF61" s="53">
        <f>'Раздел 7'!AF86</f>
        <v>0</v>
      </c>
      <c r="AG61" s="53">
        <f>'Раздел 7'!AG86</f>
        <v>0</v>
      </c>
      <c r="AH61" s="53">
        <f>'Раздел 7'!AH86</f>
        <v>0</v>
      </c>
      <c r="AI61" s="53">
        <f>'Раздел 7'!AI86</f>
        <v>0</v>
      </c>
      <c r="AJ61" s="53">
        <f>'Раздел 7'!AJ86</f>
        <v>0</v>
      </c>
      <c r="AK61" s="53">
        <f>'Раздел 7'!AK86</f>
        <v>0</v>
      </c>
      <c r="AL61" s="53">
        <f>'Раздел 7'!AL86</f>
        <v>0</v>
      </c>
      <c r="AM61" s="53">
        <f>'Раздел 7'!AM86</f>
        <v>0</v>
      </c>
      <c r="AN61" s="53">
        <f>'Раздел 7'!AN86</f>
        <v>0</v>
      </c>
      <c r="AO61" s="53">
        <f>'Раздел 7'!AO86</f>
        <v>0</v>
      </c>
      <c r="AP61" s="53">
        <f>'Раздел 7'!AP86</f>
        <v>0</v>
      </c>
      <c r="AQ61" s="53">
        <f>'Раздел 7'!AQ86</f>
        <v>0</v>
      </c>
      <c r="AR61" s="53">
        <f>'Раздел 7'!AR86</f>
        <v>0</v>
      </c>
      <c r="AS61" s="53">
        <f>'Раздел 7'!AS86</f>
        <v>0</v>
      </c>
      <c r="AT61" s="53">
        <f>'Раздел 7'!AT86</f>
        <v>0</v>
      </c>
      <c r="AU61" s="53">
        <f>'Раздел 7'!AU86</f>
        <v>0</v>
      </c>
      <c r="AV61" s="53">
        <f>'Раздел 7'!AV86</f>
        <v>0</v>
      </c>
      <c r="AW61" s="53">
        <f>'Раздел 7'!AW86</f>
        <v>0</v>
      </c>
      <c r="AX61" s="53">
        <f>'Раздел 7'!AX86</f>
        <v>0</v>
      </c>
      <c r="AY61" s="53">
        <f>'Раздел 7'!AY86</f>
        <v>0</v>
      </c>
      <c r="AZ61" s="53">
        <f>'Раздел 7'!AZ86</f>
        <v>0</v>
      </c>
      <c r="BA61" s="53">
        <f>'Раздел 7'!BA86</f>
        <v>0</v>
      </c>
      <c r="BB61" s="53">
        <f>'Раздел 7'!BB86</f>
        <v>0</v>
      </c>
      <c r="BC61" s="53">
        <f>'Раздел 7'!BC86</f>
        <v>0</v>
      </c>
      <c r="BD61" s="53">
        <f>'Раздел 7'!BD86</f>
        <v>0</v>
      </c>
      <c r="BE61" s="53">
        <f>'Раздел 7'!BE86</f>
        <v>0</v>
      </c>
      <c r="BF61" s="53">
        <f>'Раздел 7'!BF86</f>
        <v>0</v>
      </c>
      <c r="BG61" s="53">
        <f>'Раздел 7'!BG86</f>
        <v>0</v>
      </c>
      <c r="BH61" s="242"/>
      <c r="BJ61" s="39" t="e">
        <v>#REF!</v>
      </c>
      <c r="BK61" s="169">
        <f>'Раздел 2'!D86</f>
        <v>0</v>
      </c>
    </row>
    <row r="62" spans="1:63" s="15" customFormat="1" ht="12.75" x14ac:dyDescent="0.15">
      <c r="A62" s="242"/>
      <c r="B62" s="138" t="s">
        <v>702</v>
      </c>
      <c r="C62" s="64" t="s">
        <v>189</v>
      </c>
      <c r="D62" s="53">
        <f>'Раздел 7'!D87</f>
        <v>0</v>
      </c>
      <c r="E62" s="53">
        <f>'Раздел 7'!E87</f>
        <v>0</v>
      </c>
      <c r="F62" s="53">
        <f>'Раздел 7'!F87</f>
        <v>0</v>
      </c>
      <c r="G62" s="53">
        <f>'Раздел 7'!G87</f>
        <v>0</v>
      </c>
      <c r="H62" s="53">
        <f>'Раздел 7'!H87</f>
        <v>0</v>
      </c>
      <c r="I62" s="53">
        <f>'Раздел 7'!I87</f>
        <v>0</v>
      </c>
      <c r="J62" s="53">
        <f>'Раздел 7'!J87</f>
        <v>0</v>
      </c>
      <c r="K62" s="53">
        <f>'Раздел 7'!K87</f>
        <v>0</v>
      </c>
      <c r="L62" s="53">
        <f>'Раздел 7'!L87</f>
        <v>0</v>
      </c>
      <c r="M62" s="53">
        <f>'Раздел 7'!M87</f>
        <v>0</v>
      </c>
      <c r="N62" s="53">
        <f>'Раздел 7'!N87</f>
        <v>0</v>
      </c>
      <c r="O62" s="53">
        <f>'Раздел 7'!O87</f>
        <v>0</v>
      </c>
      <c r="P62" s="53">
        <f>'Раздел 7'!P87</f>
        <v>0</v>
      </c>
      <c r="Q62" s="53">
        <f>'Раздел 7'!Q87</f>
        <v>0</v>
      </c>
      <c r="R62" s="53">
        <f>'Раздел 7'!R87</f>
        <v>0</v>
      </c>
      <c r="S62" s="53">
        <f>'Раздел 7'!S87</f>
        <v>0</v>
      </c>
      <c r="T62" s="53">
        <f>'Раздел 7'!T87</f>
        <v>0</v>
      </c>
      <c r="U62" s="53">
        <f>'Раздел 7'!U87</f>
        <v>0</v>
      </c>
      <c r="V62" s="53">
        <f>'Раздел 7'!V87</f>
        <v>0</v>
      </c>
      <c r="W62" s="53">
        <f>'Раздел 7'!W87</f>
        <v>0</v>
      </c>
      <c r="X62" s="53">
        <f>'Раздел 7'!X87</f>
        <v>0</v>
      </c>
      <c r="Y62" s="53">
        <f>'Раздел 7'!Y87</f>
        <v>0</v>
      </c>
      <c r="Z62" s="53">
        <f>'Раздел 7'!Z87</f>
        <v>0</v>
      </c>
      <c r="AA62" s="53">
        <f>'Раздел 7'!AA87</f>
        <v>0</v>
      </c>
      <c r="AB62" s="53">
        <f>'Раздел 7'!AB87</f>
        <v>0</v>
      </c>
      <c r="AC62" s="53">
        <f>'Раздел 7'!AC87</f>
        <v>0</v>
      </c>
      <c r="AD62" s="53">
        <f>'Раздел 7'!AD87</f>
        <v>0</v>
      </c>
      <c r="AE62" s="53">
        <f>'Раздел 7'!AE87</f>
        <v>0</v>
      </c>
      <c r="AF62" s="53">
        <f>'Раздел 7'!AF87</f>
        <v>0</v>
      </c>
      <c r="AG62" s="53">
        <f>'Раздел 7'!AG87</f>
        <v>0</v>
      </c>
      <c r="AH62" s="53">
        <f>'Раздел 7'!AH87</f>
        <v>0</v>
      </c>
      <c r="AI62" s="53">
        <f>'Раздел 7'!AI87</f>
        <v>0</v>
      </c>
      <c r="AJ62" s="53">
        <f>'Раздел 7'!AJ87</f>
        <v>0</v>
      </c>
      <c r="AK62" s="53">
        <f>'Раздел 7'!AK87</f>
        <v>0</v>
      </c>
      <c r="AL62" s="53">
        <f>'Раздел 7'!AL87</f>
        <v>0</v>
      </c>
      <c r="AM62" s="53">
        <f>'Раздел 7'!AM87</f>
        <v>0</v>
      </c>
      <c r="AN62" s="53">
        <f>'Раздел 7'!AN87</f>
        <v>0</v>
      </c>
      <c r="AO62" s="53">
        <f>'Раздел 7'!AO87</f>
        <v>0</v>
      </c>
      <c r="AP62" s="53">
        <f>'Раздел 7'!AP87</f>
        <v>0</v>
      </c>
      <c r="AQ62" s="53">
        <f>'Раздел 7'!AQ87</f>
        <v>0</v>
      </c>
      <c r="AR62" s="53">
        <f>'Раздел 7'!AR87</f>
        <v>0</v>
      </c>
      <c r="AS62" s="53">
        <f>'Раздел 7'!AS87</f>
        <v>0</v>
      </c>
      <c r="AT62" s="53">
        <f>'Раздел 7'!AT87</f>
        <v>0</v>
      </c>
      <c r="AU62" s="53">
        <f>'Раздел 7'!AU87</f>
        <v>0</v>
      </c>
      <c r="AV62" s="53">
        <f>'Раздел 7'!AV87</f>
        <v>0</v>
      </c>
      <c r="AW62" s="53">
        <f>'Раздел 7'!AW87</f>
        <v>0</v>
      </c>
      <c r="AX62" s="53">
        <f>'Раздел 7'!AX87</f>
        <v>0</v>
      </c>
      <c r="AY62" s="53">
        <f>'Раздел 7'!AY87</f>
        <v>0</v>
      </c>
      <c r="AZ62" s="53">
        <f>'Раздел 7'!AZ87</f>
        <v>0</v>
      </c>
      <c r="BA62" s="53">
        <f>'Раздел 7'!BA87</f>
        <v>0</v>
      </c>
      <c r="BB62" s="53">
        <f>'Раздел 7'!BB87</f>
        <v>0</v>
      </c>
      <c r="BC62" s="53">
        <f>'Раздел 7'!BC87</f>
        <v>0</v>
      </c>
      <c r="BD62" s="53">
        <f>'Раздел 7'!BD87</f>
        <v>0</v>
      </c>
      <c r="BE62" s="53">
        <f>'Раздел 7'!BE87</f>
        <v>0</v>
      </c>
      <c r="BF62" s="53">
        <f>'Раздел 7'!BF87</f>
        <v>0</v>
      </c>
      <c r="BG62" s="53">
        <f>'Раздел 7'!BG87</f>
        <v>0</v>
      </c>
      <c r="BH62" s="242"/>
      <c r="BJ62" s="39"/>
      <c r="BK62" s="169">
        <f>'Раздел 2'!D87</f>
        <v>0</v>
      </c>
    </row>
    <row r="63" spans="1:63" s="15" customFormat="1" ht="12.75" x14ac:dyDescent="0.15">
      <c r="A63" s="242"/>
      <c r="B63" s="138" t="s">
        <v>175</v>
      </c>
      <c r="C63" s="64" t="s">
        <v>191</v>
      </c>
      <c r="D63" s="53">
        <f>'Раздел 7'!D88</f>
        <v>0</v>
      </c>
      <c r="E63" s="53">
        <f>'Раздел 7'!E88</f>
        <v>0</v>
      </c>
      <c r="F63" s="53">
        <f>'Раздел 7'!F88</f>
        <v>0</v>
      </c>
      <c r="G63" s="53">
        <f>'Раздел 7'!G88</f>
        <v>0</v>
      </c>
      <c r="H63" s="53">
        <f>'Раздел 7'!H88</f>
        <v>0</v>
      </c>
      <c r="I63" s="53">
        <f>'Раздел 7'!I88</f>
        <v>0</v>
      </c>
      <c r="J63" s="53">
        <f>'Раздел 7'!J88</f>
        <v>0</v>
      </c>
      <c r="K63" s="53">
        <f>'Раздел 7'!K88</f>
        <v>0</v>
      </c>
      <c r="L63" s="53">
        <f>'Раздел 7'!L88</f>
        <v>0</v>
      </c>
      <c r="M63" s="53">
        <f>'Раздел 7'!M88</f>
        <v>0</v>
      </c>
      <c r="N63" s="53">
        <f>'Раздел 7'!N88</f>
        <v>0</v>
      </c>
      <c r="O63" s="53">
        <f>'Раздел 7'!O88</f>
        <v>0</v>
      </c>
      <c r="P63" s="53">
        <f>'Раздел 7'!P88</f>
        <v>0</v>
      </c>
      <c r="Q63" s="53">
        <f>'Раздел 7'!Q88</f>
        <v>0</v>
      </c>
      <c r="R63" s="53">
        <f>'Раздел 7'!R88</f>
        <v>0</v>
      </c>
      <c r="S63" s="53">
        <f>'Раздел 7'!S88</f>
        <v>0</v>
      </c>
      <c r="T63" s="53">
        <f>'Раздел 7'!T88</f>
        <v>0</v>
      </c>
      <c r="U63" s="53">
        <f>'Раздел 7'!U88</f>
        <v>0</v>
      </c>
      <c r="V63" s="53">
        <f>'Раздел 7'!V88</f>
        <v>0</v>
      </c>
      <c r="W63" s="53">
        <f>'Раздел 7'!W88</f>
        <v>0</v>
      </c>
      <c r="X63" s="53">
        <f>'Раздел 7'!X88</f>
        <v>0</v>
      </c>
      <c r="Y63" s="53">
        <f>'Раздел 7'!Y88</f>
        <v>0</v>
      </c>
      <c r="Z63" s="53">
        <f>'Раздел 7'!Z88</f>
        <v>0</v>
      </c>
      <c r="AA63" s="53">
        <f>'Раздел 7'!AA88</f>
        <v>0</v>
      </c>
      <c r="AB63" s="53">
        <f>'Раздел 7'!AB88</f>
        <v>0</v>
      </c>
      <c r="AC63" s="53">
        <f>'Раздел 7'!AC88</f>
        <v>0</v>
      </c>
      <c r="AD63" s="53">
        <f>'Раздел 7'!AD88</f>
        <v>0</v>
      </c>
      <c r="AE63" s="53">
        <f>'Раздел 7'!AE88</f>
        <v>0</v>
      </c>
      <c r="AF63" s="53">
        <f>'Раздел 7'!AF88</f>
        <v>0</v>
      </c>
      <c r="AG63" s="53">
        <f>'Раздел 7'!AG88</f>
        <v>0</v>
      </c>
      <c r="AH63" s="53">
        <f>'Раздел 7'!AH88</f>
        <v>0</v>
      </c>
      <c r="AI63" s="53">
        <f>'Раздел 7'!AI88</f>
        <v>0</v>
      </c>
      <c r="AJ63" s="53">
        <f>'Раздел 7'!AJ88</f>
        <v>0</v>
      </c>
      <c r="AK63" s="53">
        <f>'Раздел 7'!AK88</f>
        <v>0</v>
      </c>
      <c r="AL63" s="53">
        <f>'Раздел 7'!AL88</f>
        <v>0</v>
      </c>
      <c r="AM63" s="53">
        <f>'Раздел 7'!AM88</f>
        <v>0</v>
      </c>
      <c r="AN63" s="53">
        <f>'Раздел 7'!AN88</f>
        <v>0</v>
      </c>
      <c r="AO63" s="53">
        <f>'Раздел 7'!AO88</f>
        <v>0</v>
      </c>
      <c r="AP63" s="53">
        <f>'Раздел 7'!AP88</f>
        <v>0</v>
      </c>
      <c r="AQ63" s="53">
        <f>'Раздел 7'!AQ88</f>
        <v>0</v>
      </c>
      <c r="AR63" s="53">
        <f>'Раздел 7'!AR88</f>
        <v>0</v>
      </c>
      <c r="AS63" s="53">
        <f>'Раздел 7'!AS88</f>
        <v>0</v>
      </c>
      <c r="AT63" s="53">
        <f>'Раздел 7'!AT88</f>
        <v>0</v>
      </c>
      <c r="AU63" s="53">
        <f>'Раздел 7'!AU88</f>
        <v>0</v>
      </c>
      <c r="AV63" s="53">
        <f>'Раздел 7'!AV88</f>
        <v>0</v>
      </c>
      <c r="AW63" s="53">
        <f>'Раздел 7'!AW88</f>
        <v>0</v>
      </c>
      <c r="AX63" s="53">
        <f>'Раздел 7'!AX88</f>
        <v>0</v>
      </c>
      <c r="AY63" s="53">
        <f>'Раздел 7'!AY88</f>
        <v>0</v>
      </c>
      <c r="AZ63" s="53">
        <f>'Раздел 7'!AZ88</f>
        <v>0</v>
      </c>
      <c r="BA63" s="53">
        <f>'Раздел 7'!BA88</f>
        <v>0</v>
      </c>
      <c r="BB63" s="53">
        <f>'Раздел 7'!BB88</f>
        <v>0</v>
      </c>
      <c r="BC63" s="53">
        <f>'Раздел 7'!BC88</f>
        <v>0</v>
      </c>
      <c r="BD63" s="53">
        <f>'Раздел 7'!BD88</f>
        <v>0</v>
      </c>
      <c r="BE63" s="53">
        <f>'Раздел 7'!BE88</f>
        <v>0</v>
      </c>
      <c r="BF63" s="53">
        <f>'Раздел 7'!BF88</f>
        <v>0</v>
      </c>
      <c r="BG63" s="53">
        <f>'Раздел 7'!BG88</f>
        <v>0</v>
      </c>
      <c r="BH63" s="242"/>
      <c r="BJ63" s="39" t="e">
        <v>#REF!</v>
      </c>
      <c r="BK63" s="169">
        <f>'Раздел 2'!D88</f>
        <v>0</v>
      </c>
    </row>
    <row r="64" spans="1:63" s="15" customFormat="1" ht="12.75" x14ac:dyDescent="0.15">
      <c r="A64" s="242"/>
      <c r="B64" s="138" t="s">
        <v>846</v>
      </c>
      <c r="C64" s="64" t="s">
        <v>193</v>
      </c>
      <c r="D64" s="53">
        <f>'Раздел 7'!D89</f>
        <v>0</v>
      </c>
      <c r="E64" s="53">
        <f>'Раздел 7'!E89</f>
        <v>0</v>
      </c>
      <c r="F64" s="53">
        <f>'Раздел 7'!F89</f>
        <v>0</v>
      </c>
      <c r="G64" s="53">
        <f>'Раздел 7'!G89</f>
        <v>0</v>
      </c>
      <c r="H64" s="53">
        <f>'Раздел 7'!H89</f>
        <v>0</v>
      </c>
      <c r="I64" s="53">
        <f>'Раздел 7'!I89</f>
        <v>0</v>
      </c>
      <c r="J64" s="53">
        <f>'Раздел 7'!J89</f>
        <v>0</v>
      </c>
      <c r="K64" s="53">
        <f>'Раздел 7'!K89</f>
        <v>0</v>
      </c>
      <c r="L64" s="53">
        <f>'Раздел 7'!L89</f>
        <v>0</v>
      </c>
      <c r="M64" s="53">
        <f>'Раздел 7'!M89</f>
        <v>0</v>
      </c>
      <c r="N64" s="53">
        <f>'Раздел 7'!N89</f>
        <v>0</v>
      </c>
      <c r="O64" s="53">
        <f>'Раздел 7'!O89</f>
        <v>0</v>
      </c>
      <c r="P64" s="53">
        <f>'Раздел 7'!P89</f>
        <v>0</v>
      </c>
      <c r="Q64" s="53">
        <f>'Раздел 7'!Q89</f>
        <v>0</v>
      </c>
      <c r="R64" s="53">
        <f>'Раздел 7'!R89</f>
        <v>0</v>
      </c>
      <c r="S64" s="53">
        <f>'Раздел 7'!S89</f>
        <v>0</v>
      </c>
      <c r="T64" s="53">
        <f>'Раздел 7'!T89</f>
        <v>0</v>
      </c>
      <c r="U64" s="53">
        <f>'Раздел 7'!U89</f>
        <v>0</v>
      </c>
      <c r="V64" s="53">
        <f>'Раздел 7'!V89</f>
        <v>0</v>
      </c>
      <c r="W64" s="53">
        <f>'Раздел 7'!W89</f>
        <v>0</v>
      </c>
      <c r="X64" s="53">
        <f>'Раздел 7'!X89</f>
        <v>0</v>
      </c>
      <c r="Y64" s="53">
        <f>'Раздел 7'!Y89</f>
        <v>0</v>
      </c>
      <c r="Z64" s="53">
        <f>'Раздел 7'!Z89</f>
        <v>0</v>
      </c>
      <c r="AA64" s="53">
        <f>'Раздел 7'!AA89</f>
        <v>0</v>
      </c>
      <c r="AB64" s="53">
        <f>'Раздел 7'!AB89</f>
        <v>0</v>
      </c>
      <c r="AC64" s="53">
        <f>'Раздел 7'!AC89</f>
        <v>0</v>
      </c>
      <c r="AD64" s="53">
        <f>'Раздел 7'!AD89</f>
        <v>0</v>
      </c>
      <c r="AE64" s="53">
        <f>'Раздел 7'!AE89</f>
        <v>0</v>
      </c>
      <c r="AF64" s="53">
        <f>'Раздел 7'!AF89</f>
        <v>0</v>
      </c>
      <c r="AG64" s="53">
        <f>'Раздел 7'!AG89</f>
        <v>0</v>
      </c>
      <c r="AH64" s="53">
        <f>'Раздел 7'!AH89</f>
        <v>0</v>
      </c>
      <c r="AI64" s="53">
        <f>'Раздел 7'!AI89</f>
        <v>0</v>
      </c>
      <c r="AJ64" s="53">
        <f>'Раздел 7'!AJ89</f>
        <v>0</v>
      </c>
      <c r="AK64" s="53">
        <f>'Раздел 7'!AK89</f>
        <v>0</v>
      </c>
      <c r="AL64" s="53">
        <f>'Раздел 7'!AL89</f>
        <v>0</v>
      </c>
      <c r="AM64" s="53">
        <f>'Раздел 7'!AM89</f>
        <v>0</v>
      </c>
      <c r="AN64" s="53">
        <f>'Раздел 7'!AN89</f>
        <v>0</v>
      </c>
      <c r="AO64" s="53">
        <f>'Раздел 7'!AO89</f>
        <v>0</v>
      </c>
      <c r="AP64" s="53">
        <f>'Раздел 7'!AP89</f>
        <v>0</v>
      </c>
      <c r="AQ64" s="53">
        <f>'Раздел 7'!AQ89</f>
        <v>0</v>
      </c>
      <c r="AR64" s="53">
        <f>'Раздел 7'!AR89</f>
        <v>0</v>
      </c>
      <c r="AS64" s="53">
        <f>'Раздел 7'!AS89</f>
        <v>0</v>
      </c>
      <c r="AT64" s="53">
        <f>'Раздел 7'!AT89</f>
        <v>0</v>
      </c>
      <c r="AU64" s="53">
        <f>'Раздел 7'!AU89</f>
        <v>0</v>
      </c>
      <c r="AV64" s="53">
        <f>'Раздел 7'!AV89</f>
        <v>0</v>
      </c>
      <c r="AW64" s="53">
        <f>'Раздел 7'!AW89</f>
        <v>0</v>
      </c>
      <c r="AX64" s="53">
        <f>'Раздел 7'!AX89</f>
        <v>0</v>
      </c>
      <c r="AY64" s="53">
        <f>'Раздел 7'!AY89</f>
        <v>0</v>
      </c>
      <c r="AZ64" s="53">
        <f>'Раздел 7'!AZ89</f>
        <v>0</v>
      </c>
      <c r="BA64" s="53">
        <f>'Раздел 7'!BA89</f>
        <v>0</v>
      </c>
      <c r="BB64" s="53">
        <f>'Раздел 7'!BB89</f>
        <v>0</v>
      </c>
      <c r="BC64" s="53">
        <f>'Раздел 7'!BC89</f>
        <v>0</v>
      </c>
      <c r="BD64" s="53">
        <f>'Раздел 7'!BD89</f>
        <v>0</v>
      </c>
      <c r="BE64" s="53">
        <f>'Раздел 7'!BE89</f>
        <v>0</v>
      </c>
      <c r="BF64" s="53">
        <f>'Раздел 7'!BF89</f>
        <v>0</v>
      </c>
      <c r="BG64" s="53">
        <f>'Раздел 7'!BG89</f>
        <v>0</v>
      </c>
      <c r="BH64" s="242"/>
      <c r="BJ64" s="39" t="e">
        <v>#REF!</v>
      </c>
      <c r="BK64" s="169">
        <f>'Раздел 2'!D89</f>
        <v>0</v>
      </c>
    </row>
    <row r="65" spans="1:63" s="15" customFormat="1" ht="12.75" x14ac:dyDescent="0.15">
      <c r="A65" s="242"/>
      <c r="B65" s="138" t="s">
        <v>178</v>
      </c>
      <c r="C65" s="64" t="s">
        <v>195</v>
      </c>
      <c r="D65" s="53">
        <f>'Раздел 7'!D90</f>
        <v>0</v>
      </c>
      <c r="E65" s="53">
        <f>'Раздел 7'!E90</f>
        <v>0</v>
      </c>
      <c r="F65" s="53">
        <f>'Раздел 7'!F90</f>
        <v>0</v>
      </c>
      <c r="G65" s="53">
        <f>'Раздел 7'!G90</f>
        <v>0</v>
      </c>
      <c r="H65" s="53">
        <f>'Раздел 7'!H90</f>
        <v>0</v>
      </c>
      <c r="I65" s="53">
        <f>'Раздел 7'!I90</f>
        <v>0</v>
      </c>
      <c r="J65" s="53">
        <f>'Раздел 7'!J90</f>
        <v>0</v>
      </c>
      <c r="K65" s="53">
        <f>'Раздел 7'!K90</f>
        <v>0</v>
      </c>
      <c r="L65" s="53">
        <f>'Раздел 7'!L90</f>
        <v>0</v>
      </c>
      <c r="M65" s="53">
        <f>'Раздел 7'!M90</f>
        <v>0</v>
      </c>
      <c r="N65" s="53">
        <f>'Раздел 7'!N90</f>
        <v>0</v>
      </c>
      <c r="O65" s="53">
        <f>'Раздел 7'!O90</f>
        <v>0</v>
      </c>
      <c r="P65" s="53">
        <f>'Раздел 7'!P90</f>
        <v>0</v>
      </c>
      <c r="Q65" s="53">
        <f>'Раздел 7'!Q90</f>
        <v>0</v>
      </c>
      <c r="R65" s="53">
        <f>'Раздел 7'!R90</f>
        <v>0</v>
      </c>
      <c r="S65" s="53">
        <f>'Раздел 7'!S90</f>
        <v>0</v>
      </c>
      <c r="T65" s="53">
        <f>'Раздел 7'!T90</f>
        <v>0</v>
      </c>
      <c r="U65" s="53">
        <f>'Раздел 7'!U90</f>
        <v>0</v>
      </c>
      <c r="V65" s="53">
        <f>'Раздел 7'!V90</f>
        <v>0</v>
      </c>
      <c r="W65" s="53">
        <f>'Раздел 7'!W90</f>
        <v>0</v>
      </c>
      <c r="X65" s="53">
        <f>'Раздел 7'!X90</f>
        <v>0</v>
      </c>
      <c r="Y65" s="53">
        <f>'Раздел 7'!Y90</f>
        <v>0</v>
      </c>
      <c r="Z65" s="53">
        <f>'Раздел 7'!Z90</f>
        <v>0</v>
      </c>
      <c r="AA65" s="53">
        <f>'Раздел 7'!AA90</f>
        <v>0</v>
      </c>
      <c r="AB65" s="53">
        <f>'Раздел 7'!AB90</f>
        <v>0</v>
      </c>
      <c r="AC65" s="53">
        <f>'Раздел 7'!AC90</f>
        <v>0</v>
      </c>
      <c r="AD65" s="53">
        <f>'Раздел 7'!AD90</f>
        <v>0</v>
      </c>
      <c r="AE65" s="53">
        <f>'Раздел 7'!AE90</f>
        <v>0</v>
      </c>
      <c r="AF65" s="53">
        <f>'Раздел 7'!AF90</f>
        <v>0</v>
      </c>
      <c r="AG65" s="53">
        <f>'Раздел 7'!AG90</f>
        <v>0</v>
      </c>
      <c r="AH65" s="53">
        <f>'Раздел 7'!AH90</f>
        <v>0</v>
      </c>
      <c r="AI65" s="53">
        <f>'Раздел 7'!AI90</f>
        <v>0</v>
      </c>
      <c r="AJ65" s="53">
        <f>'Раздел 7'!AJ90</f>
        <v>0</v>
      </c>
      <c r="AK65" s="53">
        <f>'Раздел 7'!AK90</f>
        <v>0</v>
      </c>
      <c r="AL65" s="53">
        <f>'Раздел 7'!AL90</f>
        <v>0</v>
      </c>
      <c r="AM65" s="53">
        <f>'Раздел 7'!AM90</f>
        <v>0</v>
      </c>
      <c r="AN65" s="53">
        <f>'Раздел 7'!AN90</f>
        <v>0</v>
      </c>
      <c r="AO65" s="53">
        <f>'Раздел 7'!AO90</f>
        <v>0</v>
      </c>
      <c r="AP65" s="53">
        <f>'Раздел 7'!AP90</f>
        <v>0</v>
      </c>
      <c r="AQ65" s="53">
        <f>'Раздел 7'!AQ90</f>
        <v>0</v>
      </c>
      <c r="AR65" s="53">
        <f>'Раздел 7'!AR90</f>
        <v>0</v>
      </c>
      <c r="AS65" s="53">
        <f>'Раздел 7'!AS90</f>
        <v>0</v>
      </c>
      <c r="AT65" s="53">
        <f>'Раздел 7'!AT90</f>
        <v>0</v>
      </c>
      <c r="AU65" s="53">
        <f>'Раздел 7'!AU90</f>
        <v>0</v>
      </c>
      <c r="AV65" s="53">
        <f>'Раздел 7'!AV90</f>
        <v>0</v>
      </c>
      <c r="AW65" s="53">
        <f>'Раздел 7'!AW90</f>
        <v>0</v>
      </c>
      <c r="AX65" s="53">
        <f>'Раздел 7'!AX90</f>
        <v>0</v>
      </c>
      <c r="AY65" s="53">
        <f>'Раздел 7'!AY90</f>
        <v>0</v>
      </c>
      <c r="AZ65" s="53">
        <f>'Раздел 7'!AZ90</f>
        <v>0</v>
      </c>
      <c r="BA65" s="53">
        <f>'Раздел 7'!BA90</f>
        <v>0</v>
      </c>
      <c r="BB65" s="53">
        <f>'Раздел 7'!BB90</f>
        <v>0</v>
      </c>
      <c r="BC65" s="53">
        <f>'Раздел 7'!BC90</f>
        <v>0</v>
      </c>
      <c r="BD65" s="53">
        <f>'Раздел 7'!BD90</f>
        <v>0</v>
      </c>
      <c r="BE65" s="53">
        <f>'Раздел 7'!BE90</f>
        <v>0</v>
      </c>
      <c r="BF65" s="53">
        <f>'Раздел 7'!BF90</f>
        <v>0</v>
      </c>
      <c r="BG65" s="53">
        <f>'Раздел 7'!BG90</f>
        <v>0</v>
      </c>
      <c r="BH65" s="242"/>
      <c r="BJ65" s="39" t="e">
        <v>#REF!</v>
      </c>
      <c r="BK65" s="169">
        <f>'Раздел 2'!D90</f>
        <v>0</v>
      </c>
    </row>
    <row r="66" spans="1:63" s="15" customFormat="1" ht="12.75" x14ac:dyDescent="0.15">
      <c r="A66" s="242"/>
      <c r="B66" s="138" t="s">
        <v>180</v>
      </c>
      <c r="C66" s="64" t="s">
        <v>197</v>
      </c>
      <c r="D66" s="53">
        <f>'Раздел 7'!D91</f>
        <v>0</v>
      </c>
      <c r="E66" s="53">
        <f>'Раздел 7'!E91</f>
        <v>0</v>
      </c>
      <c r="F66" s="53">
        <f>'Раздел 7'!F91</f>
        <v>0</v>
      </c>
      <c r="G66" s="53">
        <f>'Раздел 7'!G91</f>
        <v>0</v>
      </c>
      <c r="H66" s="53">
        <f>'Раздел 7'!H91</f>
        <v>0</v>
      </c>
      <c r="I66" s="53">
        <f>'Раздел 7'!I91</f>
        <v>0</v>
      </c>
      <c r="J66" s="53">
        <f>'Раздел 7'!J91</f>
        <v>0</v>
      </c>
      <c r="K66" s="53">
        <f>'Раздел 7'!K91</f>
        <v>0</v>
      </c>
      <c r="L66" s="53">
        <f>'Раздел 7'!L91</f>
        <v>0</v>
      </c>
      <c r="M66" s="53">
        <f>'Раздел 7'!M91</f>
        <v>0</v>
      </c>
      <c r="N66" s="53">
        <f>'Раздел 7'!N91</f>
        <v>0</v>
      </c>
      <c r="O66" s="53">
        <f>'Раздел 7'!O91</f>
        <v>0</v>
      </c>
      <c r="P66" s="53">
        <f>'Раздел 7'!P91</f>
        <v>0</v>
      </c>
      <c r="Q66" s="53">
        <f>'Раздел 7'!Q91</f>
        <v>0</v>
      </c>
      <c r="R66" s="53">
        <f>'Раздел 7'!R91</f>
        <v>0</v>
      </c>
      <c r="S66" s="53">
        <f>'Раздел 7'!S91</f>
        <v>0</v>
      </c>
      <c r="T66" s="53">
        <f>'Раздел 7'!T91</f>
        <v>0</v>
      </c>
      <c r="U66" s="53">
        <f>'Раздел 7'!U91</f>
        <v>0</v>
      </c>
      <c r="V66" s="53">
        <f>'Раздел 7'!V91</f>
        <v>0</v>
      </c>
      <c r="W66" s="53">
        <f>'Раздел 7'!W91</f>
        <v>0</v>
      </c>
      <c r="X66" s="53">
        <f>'Раздел 7'!X91</f>
        <v>0</v>
      </c>
      <c r="Y66" s="53">
        <f>'Раздел 7'!Y91</f>
        <v>0</v>
      </c>
      <c r="Z66" s="53">
        <f>'Раздел 7'!Z91</f>
        <v>0</v>
      </c>
      <c r="AA66" s="53">
        <f>'Раздел 7'!AA91</f>
        <v>0</v>
      </c>
      <c r="AB66" s="53">
        <f>'Раздел 7'!AB91</f>
        <v>0</v>
      </c>
      <c r="AC66" s="53">
        <f>'Раздел 7'!AC91</f>
        <v>0</v>
      </c>
      <c r="AD66" s="53">
        <f>'Раздел 7'!AD91</f>
        <v>0</v>
      </c>
      <c r="AE66" s="53">
        <f>'Раздел 7'!AE91</f>
        <v>0</v>
      </c>
      <c r="AF66" s="53">
        <f>'Раздел 7'!AF91</f>
        <v>0</v>
      </c>
      <c r="AG66" s="53">
        <f>'Раздел 7'!AG91</f>
        <v>0</v>
      </c>
      <c r="AH66" s="53">
        <f>'Раздел 7'!AH91</f>
        <v>0</v>
      </c>
      <c r="AI66" s="53">
        <f>'Раздел 7'!AI91</f>
        <v>0</v>
      </c>
      <c r="AJ66" s="53">
        <f>'Раздел 7'!AJ91</f>
        <v>0</v>
      </c>
      <c r="AK66" s="53">
        <f>'Раздел 7'!AK91</f>
        <v>0</v>
      </c>
      <c r="AL66" s="53">
        <f>'Раздел 7'!AL91</f>
        <v>0</v>
      </c>
      <c r="AM66" s="53">
        <f>'Раздел 7'!AM91</f>
        <v>0</v>
      </c>
      <c r="AN66" s="53">
        <f>'Раздел 7'!AN91</f>
        <v>0</v>
      </c>
      <c r="AO66" s="53">
        <f>'Раздел 7'!AO91</f>
        <v>0</v>
      </c>
      <c r="AP66" s="53">
        <f>'Раздел 7'!AP91</f>
        <v>0</v>
      </c>
      <c r="AQ66" s="53">
        <f>'Раздел 7'!AQ91</f>
        <v>0</v>
      </c>
      <c r="AR66" s="53">
        <f>'Раздел 7'!AR91</f>
        <v>0</v>
      </c>
      <c r="AS66" s="53">
        <f>'Раздел 7'!AS91</f>
        <v>0</v>
      </c>
      <c r="AT66" s="53">
        <f>'Раздел 7'!AT91</f>
        <v>0</v>
      </c>
      <c r="AU66" s="53">
        <f>'Раздел 7'!AU91</f>
        <v>0</v>
      </c>
      <c r="AV66" s="53">
        <f>'Раздел 7'!AV91</f>
        <v>0</v>
      </c>
      <c r="AW66" s="53">
        <f>'Раздел 7'!AW91</f>
        <v>0</v>
      </c>
      <c r="AX66" s="53">
        <f>'Раздел 7'!AX91</f>
        <v>0</v>
      </c>
      <c r="AY66" s="53">
        <f>'Раздел 7'!AY91</f>
        <v>0</v>
      </c>
      <c r="AZ66" s="53">
        <f>'Раздел 7'!AZ91</f>
        <v>0</v>
      </c>
      <c r="BA66" s="53">
        <f>'Раздел 7'!BA91</f>
        <v>0</v>
      </c>
      <c r="BB66" s="53">
        <f>'Раздел 7'!BB91</f>
        <v>0</v>
      </c>
      <c r="BC66" s="53">
        <f>'Раздел 7'!BC91</f>
        <v>0</v>
      </c>
      <c r="BD66" s="53">
        <f>'Раздел 7'!BD91</f>
        <v>0</v>
      </c>
      <c r="BE66" s="53">
        <f>'Раздел 7'!BE91</f>
        <v>0</v>
      </c>
      <c r="BF66" s="53">
        <f>'Раздел 7'!BF91</f>
        <v>0</v>
      </c>
      <c r="BG66" s="53">
        <f>'Раздел 7'!BG91</f>
        <v>0</v>
      </c>
      <c r="BH66" s="242"/>
      <c r="BJ66" s="39" t="e">
        <v>#REF!</v>
      </c>
      <c r="BK66" s="169">
        <f>'Раздел 2'!D91</f>
        <v>0</v>
      </c>
    </row>
    <row r="67" spans="1:63" s="15" customFormat="1" ht="12.75" x14ac:dyDescent="0.15">
      <c r="A67" s="242"/>
      <c r="B67" s="138" t="s">
        <v>182</v>
      </c>
      <c r="C67" s="64" t="s">
        <v>199</v>
      </c>
      <c r="D67" s="53">
        <f>'Раздел 7'!D92</f>
        <v>0</v>
      </c>
      <c r="E67" s="53">
        <f>'Раздел 7'!E92</f>
        <v>0</v>
      </c>
      <c r="F67" s="53">
        <f>'Раздел 7'!F92</f>
        <v>0</v>
      </c>
      <c r="G67" s="53">
        <f>'Раздел 7'!G92</f>
        <v>0</v>
      </c>
      <c r="H67" s="53">
        <f>'Раздел 7'!H92</f>
        <v>0</v>
      </c>
      <c r="I67" s="53">
        <f>'Раздел 7'!I92</f>
        <v>0</v>
      </c>
      <c r="J67" s="53">
        <f>'Раздел 7'!J92</f>
        <v>0</v>
      </c>
      <c r="K67" s="53">
        <f>'Раздел 7'!K92</f>
        <v>0</v>
      </c>
      <c r="L67" s="53">
        <f>'Раздел 7'!L92</f>
        <v>0</v>
      </c>
      <c r="M67" s="53">
        <f>'Раздел 7'!M92</f>
        <v>0</v>
      </c>
      <c r="N67" s="53">
        <f>'Раздел 7'!N92</f>
        <v>0</v>
      </c>
      <c r="O67" s="53">
        <f>'Раздел 7'!O92</f>
        <v>0</v>
      </c>
      <c r="P67" s="53">
        <f>'Раздел 7'!P92</f>
        <v>0</v>
      </c>
      <c r="Q67" s="53">
        <f>'Раздел 7'!Q92</f>
        <v>0</v>
      </c>
      <c r="R67" s="53">
        <f>'Раздел 7'!R92</f>
        <v>0</v>
      </c>
      <c r="S67" s="53">
        <f>'Раздел 7'!S92</f>
        <v>0</v>
      </c>
      <c r="T67" s="53">
        <f>'Раздел 7'!T92</f>
        <v>0</v>
      </c>
      <c r="U67" s="53">
        <f>'Раздел 7'!U92</f>
        <v>0</v>
      </c>
      <c r="V67" s="53">
        <f>'Раздел 7'!V92</f>
        <v>0</v>
      </c>
      <c r="W67" s="53">
        <f>'Раздел 7'!W92</f>
        <v>0</v>
      </c>
      <c r="X67" s="53">
        <f>'Раздел 7'!X92</f>
        <v>0</v>
      </c>
      <c r="Y67" s="53">
        <f>'Раздел 7'!Y92</f>
        <v>0</v>
      </c>
      <c r="Z67" s="53">
        <f>'Раздел 7'!Z92</f>
        <v>0</v>
      </c>
      <c r="AA67" s="53">
        <f>'Раздел 7'!AA92</f>
        <v>0</v>
      </c>
      <c r="AB67" s="53">
        <f>'Раздел 7'!AB92</f>
        <v>0</v>
      </c>
      <c r="AC67" s="53">
        <f>'Раздел 7'!AC92</f>
        <v>0</v>
      </c>
      <c r="AD67" s="53">
        <f>'Раздел 7'!AD92</f>
        <v>0</v>
      </c>
      <c r="AE67" s="53">
        <f>'Раздел 7'!AE92</f>
        <v>0</v>
      </c>
      <c r="AF67" s="53">
        <f>'Раздел 7'!AF92</f>
        <v>0</v>
      </c>
      <c r="AG67" s="53">
        <f>'Раздел 7'!AG92</f>
        <v>0</v>
      </c>
      <c r="AH67" s="53">
        <f>'Раздел 7'!AH92</f>
        <v>0</v>
      </c>
      <c r="AI67" s="53">
        <f>'Раздел 7'!AI92</f>
        <v>0</v>
      </c>
      <c r="AJ67" s="53">
        <f>'Раздел 7'!AJ92</f>
        <v>0</v>
      </c>
      <c r="AK67" s="53">
        <f>'Раздел 7'!AK92</f>
        <v>0</v>
      </c>
      <c r="AL67" s="53">
        <f>'Раздел 7'!AL92</f>
        <v>0</v>
      </c>
      <c r="AM67" s="53">
        <f>'Раздел 7'!AM92</f>
        <v>0</v>
      </c>
      <c r="AN67" s="53">
        <f>'Раздел 7'!AN92</f>
        <v>0</v>
      </c>
      <c r="AO67" s="53">
        <f>'Раздел 7'!AO92</f>
        <v>0</v>
      </c>
      <c r="AP67" s="53">
        <f>'Раздел 7'!AP92</f>
        <v>0</v>
      </c>
      <c r="AQ67" s="53">
        <f>'Раздел 7'!AQ92</f>
        <v>0</v>
      </c>
      <c r="AR67" s="53">
        <f>'Раздел 7'!AR92</f>
        <v>0</v>
      </c>
      <c r="AS67" s="53">
        <f>'Раздел 7'!AS92</f>
        <v>0</v>
      </c>
      <c r="AT67" s="53">
        <f>'Раздел 7'!AT92</f>
        <v>0</v>
      </c>
      <c r="AU67" s="53">
        <f>'Раздел 7'!AU92</f>
        <v>0</v>
      </c>
      <c r="AV67" s="53">
        <f>'Раздел 7'!AV92</f>
        <v>0</v>
      </c>
      <c r="AW67" s="53">
        <f>'Раздел 7'!AW92</f>
        <v>0</v>
      </c>
      <c r="AX67" s="53">
        <f>'Раздел 7'!AX92</f>
        <v>0</v>
      </c>
      <c r="AY67" s="53">
        <f>'Раздел 7'!AY92</f>
        <v>0</v>
      </c>
      <c r="AZ67" s="53">
        <f>'Раздел 7'!AZ92</f>
        <v>0</v>
      </c>
      <c r="BA67" s="53">
        <f>'Раздел 7'!BA92</f>
        <v>0</v>
      </c>
      <c r="BB67" s="53">
        <f>'Раздел 7'!BB92</f>
        <v>0</v>
      </c>
      <c r="BC67" s="53">
        <f>'Раздел 7'!BC92</f>
        <v>0</v>
      </c>
      <c r="BD67" s="53">
        <f>'Раздел 7'!BD92</f>
        <v>0</v>
      </c>
      <c r="BE67" s="53">
        <f>'Раздел 7'!BE92</f>
        <v>0</v>
      </c>
      <c r="BF67" s="53">
        <f>'Раздел 7'!BF92</f>
        <v>0</v>
      </c>
      <c r="BG67" s="53">
        <f>'Раздел 7'!BG92</f>
        <v>0</v>
      </c>
      <c r="BH67" s="242"/>
      <c r="BJ67" s="39" t="e">
        <v>#REF!</v>
      </c>
      <c r="BK67" s="169">
        <f>'Раздел 2'!D92</f>
        <v>0</v>
      </c>
    </row>
    <row r="68" spans="1:63" s="15" customFormat="1" ht="12.75" x14ac:dyDescent="0.15">
      <c r="A68" s="242"/>
      <c r="B68" s="138" t="s">
        <v>188</v>
      </c>
      <c r="C68" s="64" t="s">
        <v>207</v>
      </c>
      <c r="D68" s="53">
        <f>'Раздел 7'!D96</f>
        <v>0</v>
      </c>
      <c r="E68" s="53">
        <f>'Раздел 7'!E96</f>
        <v>0</v>
      </c>
      <c r="F68" s="53">
        <f>'Раздел 7'!F96</f>
        <v>0</v>
      </c>
      <c r="G68" s="53">
        <f>'Раздел 7'!G96</f>
        <v>0</v>
      </c>
      <c r="H68" s="53">
        <f>'Раздел 7'!H96</f>
        <v>0</v>
      </c>
      <c r="I68" s="53">
        <f>'Раздел 7'!I96</f>
        <v>0</v>
      </c>
      <c r="J68" s="53">
        <f>'Раздел 7'!J96</f>
        <v>0</v>
      </c>
      <c r="K68" s="53">
        <f>'Раздел 7'!K96</f>
        <v>0</v>
      </c>
      <c r="L68" s="53">
        <f>'Раздел 7'!L96</f>
        <v>0</v>
      </c>
      <c r="M68" s="53">
        <f>'Раздел 7'!M96</f>
        <v>0</v>
      </c>
      <c r="N68" s="53">
        <f>'Раздел 7'!N96</f>
        <v>0</v>
      </c>
      <c r="O68" s="53">
        <f>'Раздел 7'!O96</f>
        <v>0</v>
      </c>
      <c r="P68" s="53">
        <f>'Раздел 7'!P96</f>
        <v>0</v>
      </c>
      <c r="Q68" s="53">
        <f>'Раздел 7'!Q96</f>
        <v>0</v>
      </c>
      <c r="R68" s="53">
        <f>'Раздел 7'!R96</f>
        <v>0</v>
      </c>
      <c r="S68" s="53">
        <f>'Раздел 7'!S96</f>
        <v>0</v>
      </c>
      <c r="T68" s="53">
        <f>'Раздел 7'!T96</f>
        <v>0</v>
      </c>
      <c r="U68" s="53">
        <f>'Раздел 7'!U96</f>
        <v>0</v>
      </c>
      <c r="V68" s="53">
        <f>'Раздел 7'!V96</f>
        <v>0</v>
      </c>
      <c r="W68" s="53">
        <f>'Раздел 7'!W96</f>
        <v>0</v>
      </c>
      <c r="X68" s="53">
        <f>'Раздел 7'!X96</f>
        <v>0</v>
      </c>
      <c r="Y68" s="53">
        <f>'Раздел 7'!Y96</f>
        <v>0</v>
      </c>
      <c r="Z68" s="53">
        <f>'Раздел 7'!Z96</f>
        <v>0</v>
      </c>
      <c r="AA68" s="53">
        <f>'Раздел 7'!AA96</f>
        <v>0</v>
      </c>
      <c r="AB68" s="53">
        <f>'Раздел 7'!AB96</f>
        <v>0</v>
      </c>
      <c r="AC68" s="53">
        <f>'Раздел 7'!AC96</f>
        <v>0</v>
      </c>
      <c r="AD68" s="53">
        <f>'Раздел 7'!AD96</f>
        <v>0</v>
      </c>
      <c r="AE68" s="53">
        <f>'Раздел 7'!AE96</f>
        <v>0</v>
      </c>
      <c r="AF68" s="53">
        <f>'Раздел 7'!AF96</f>
        <v>0</v>
      </c>
      <c r="AG68" s="53">
        <f>'Раздел 7'!AG96</f>
        <v>0</v>
      </c>
      <c r="AH68" s="53">
        <f>'Раздел 7'!AH96</f>
        <v>0</v>
      </c>
      <c r="AI68" s="53">
        <f>'Раздел 7'!AI96</f>
        <v>0</v>
      </c>
      <c r="AJ68" s="53">
        <f>'Раздел 7'!AJ96</f>
        <v>0</v>
      </c>
      <c r="AK68" s="53">
        <f>'Раздел 7'!AK96</f>
        <v>0</v>
      </c>
      <c r="AL68" s="53">
        <f>'Раздел 7'!AL96</f>
        <v>0</v>
      </c>
      <c r="AM68" s="53">
        <f>'Раздел 7'!AM96</f>
        <v>0</v>
      </c>
      <c r="AN68" s="53">
        <f>'Раздел 7'!AN96</f>
        <v>0</v>
      </c>
      <c r="AO68" s="53">
        <f>'Раздел 7'!AO96</f>
        <v>0</v>
      </c>
      <c r="AP68" s="53">
        <f>'Раздел 7'!AP96</f>
        <v>0</v>
      </c>
      <c r="AQ68" s="53">
        <f>'Раздел 7'!AQ96</f>
        <v>0</v>
      </c>
      <c r="AR68" s="53">
        <f>'Раздел 7'!AR96</f>
        <v>0</v>
      </c>
      <c r="AS68" s="53">
        <f>'Раздел 7'!AS96</f>
        <v>0</v>
      </c>
      <c r="AT68" s="53">
        <f>'Раздел 7'!AT96</f>
        <v>0</v>
      </c>
      <c r="AU68" s="53">
        <f>'Раздел 7'!AU96</f>
        <v>0</v>
      </c>
      <c r="AV68" s="53">
        <f>'Раздел 7'!AV96</f>
        <v>0</v>
      </c>
      <c r="AW68" s="53">
        <f>'Раздел 7'!AW96</f>
        <v>0</v>
      </c>
      <c r="AX68" s="53">
        <f>'Раздел 7'!AX96</f>
        <v>0</v>
      </c>
      <c r="AY68" s="53">
        <f>'Раздел 7'!AY96</f>
        <v>0</v>
      </c>
      <c r="AZ68" s="53">
        <f>'Раздел 7'!AZ96</f>
        <v>0</v>
      </c>
      <c r="BA68" s="53">
        <f>'Раздел 7'!BA96</f>
        <v>0</v>
      </c>
      <c r="BB68" s="53">
        <f>'Раздел 7'!BB96</f>
        <v>0</v>
      </c>
      <c r="BC68" s="53">
        <f>'Раздел 7'!BC96</f>
        <v>0</v>
      </c>
      <c r="BD68" s="53">
        <f>'Раздел 7'!BD96</f>
        <v>0</v>
      </c>
      <c r="BE68" s="53">
        <f>'Раздел 7'!BE96</f>
        <v>0</v>
      </c>
      <c r="BF68" s="53">
        <f>'Раздел 7'!BF96</f>
        <v>0</v>
      </c>
      <c r="BG68" s="53">
        <f>'Раздел 7'!BG96</f>
        <v>0</v>
      </c>
      <c r="BH68" s="242"/>
      <c r="BJ68" s="39" t="e">
        <v>#REF!</v>
      </c>
      <c r="BK68" s="169">
        <f>'Раздел 2'!D96</f>
        <v>0</v>
      </c>
    </row>
    <row r="69" spans="1:63" s="15" customFormat="1" ht="12.75" x14ac:dyDescent="0.15">
      <c r="A69" s="242"/>
      <c r="B69" s="138" t="s">
        <v>190</v>
      </c>
      <c r="C69" s="64" t="s">
        <v>208</v>
      </c>
      <c r="D69" s="53">
        <f>'Раздел 7'!D97</f>
        <v>0</v>
      </c>
      <c r="E69" s="53">
        <f>'Раздел 7'!E97</f>
        <v>0</v>
      </c>
      <c r="F69" s="53">
        <f>'Раздел 7'!F97</f>
        <v>0</v>
      </c>
      <c r="G69" s="53">
        <f>'Раздел 7'!G97</f>
        <v>0</v>
      </c>
      <c r="H69" s="53">
        <f>'Раздел 7'!H97</f>
        <v>0</v>
      </c>
      <c r="I69" s="53">
        <f>'Раздел 7'!I97</f>
        <v>0</v>
      </c>
      <c r="J69" s="53">
        <f>'Раздел 7'!J97</f>
        <v>0</v>
      </c>
      <c r="K69" s="53">
        <f>'Раздел 7'!K97</f>
        <v>0</v>
      </c>
      <c r="L69" s="53">
        <f>'Раздел 7'!L97</f>
        <v>0</v>
      </c>
      <c r="M69" s="53">
        <f>'Раздел 7'!M97</f>
        <v>0</v>
      </c>
      <c r="N69" s="53">
        <f>'Раздел 7'!N97</f>
        <v>0</v>
      </c>
      <c r="O69" s="53">
        <f>'Раздел 7'!O97</f>
        <v>0</v>
      </c>
      <c r="P69" s="53">
        <f>'Раздел 7'!P97</f>
        <v>0</v>
      </c>
      <c r="Q69" s="53">
        <f>'Раздел 7'!Q97</f>
        <v>0</v>
      </c>
      <c r="R69" s="53">
        <f>'Раздел 7'!R97</f>
        <v>0</v>
      </c>
      <c r="S69" s="53">
        <f>'Раздел 7'!S97</f>
        <v>0</v>
      </c>
      <c r="T69" s="53">
        <f>'Раздел 7'!T97</f>
        <v>0</v>
      </c>
      <c r="U69" s="53">
        <f>'Раздел 7'!U97</f>
        <v>0</v>
      </c>
      <c r="V69" s="53">
        <f>'Раздел 7'!V97</f>
        <v>0</v>
      </c>
      <c r="W69" s="53">
        <f>'Раздел 7'!W97</f>
        <v>0</v>
      </c>
      <c r="X69" s="53">
        <f>'Раздел 7'!X97</f>
        <v>0</v>
      </c>
      <c r="Y69" s="53">
        <f>'Раздел 7'!Y97</f>
        <v>0</v>
      </c>
      <c r="Z69" s="53">
        <f>'Раздел 7'!Z97</f>
        <v>0</v>
      </c>
      <c r="AA69" s="53">
        <f>'Раздел 7'!AA97</f>
        <v>0</v>
      </c>
      <c r="AB69" s="53">
        <f>'Раздел 7'!AB97</f>
        <v>0</v>
      </c>
      <c r="AC69" s="53">
        <f>'Раздел 7'!AC97</f>
        <v>0</v>
      </c>
      <c r="AD69" s="53">
        <f>'Раздел 7'!AD97</f>
        <v>0</v>
      </c>
      <c r="AE69" s="53">
        <f>'Раздел 7'!AE97</f>
        <v>0</v>
      </c>
      <c r="AF69" s="53">
        <f>'Раздел 7'!AF97</f>
        <v>0</v>
      </c>
      <c r="AG69" s="53">
        <f>'Раздел 7'!AG97</f>
        <v>0</v>
      </c>
      <c r="AH69" s="53">
        <f>'Раздел 7'!AH97</f>
        <v>0</v>
      </c>
      <c r="AI69" s="53">
        <f>'Раздел 7'!AI97</f>
        <v>0</v>
      </c>
      <c r="AJ69" s="53">
        <f>'Раздел 7'!AJ97</f>
        <v>0</v>
      </c>
      <c r="AK69" s="53">
        <f>'Раздел 7'!AK97</f>
        <v>0</v>
      </c>
      <c r="AL69" s="53">
        <f>'Раздел 7'!AL97</f>
        <v>0</v>
      </c>
      <c r="AM69" s="53">
        <f>'Раздел 7'!AM97</f>
        <v>0</v>
      </c>
      <c r="AN69" s="53">
        <f>'Раздел 7'!AN97</f>
        <v>0</v>
      </c>
      <c r="AO69" s="53">
        <f>'Раздел 7'!AO97</f>
        <v>0</v>
      </c>
      <c r="AP69" s="53">
        <f>'Раздел 7'!AP97</f>
        <v>0</v>
      </c>
      <c r="AQ69" s="53">
        <f>'Раздел 7'!AQ97</f>
        <v>0</v>
      </c>
      <c r="AR69" s="53">
        <f>'Раздел 7'!AR97</f>
        <v>0</v>
      </c>
      <c r="AS69" s="53">
        <f>'Раздел 7'!AS97</f>
        <v>0</v>
      </c>
      <c r="AT69" s="53">
        <f>'Раздел 7'!AT97</f>
        <v>0</v>
      </c>
      <c r="AU69" s="53">
        <f>'Раздел 7'!AU97</f>
        <v>0</v>
      </c>
      <c r="AV69" s="53">
        <f>'Раздел 7'!AV97</f>
        <v>0</v>
      </c>
      <c r="AW69" s="53">
        <f>'Раздел 7'!AW97</f>
        <v>0</v>
      </c>
      <c r="AX69" s="53">
        <f>'Раздел 7'!AX97</f>
        <v>0</v>
      </c>
      <c r="AY69" s="53">
        <f>'Раздел 7'!AY97</f>
        <v>0</v>
      </c>
      <c r="AZ69" s="53">
        <f>'Раздел 7'!AZ97</f>
        <v>0</v>
      </c>
      <c r="BA69" s="53">
        <f>'Раздел 7'!BA97</f>
        <v>0</v>
      </c>
      <c r="BB69" s="53">
        <f>'Раздел 7'!BB97</f>
        <v>0</v>
      </c>
      <c r="BC69" s="53">
        <f>'Раздел 7'!BC97</f>
        <v>0</v>
      </c>
      <c r="BD69" s="53">
        <f>'Раздел 7'!BD97</f>
        <v>0</v>
      </c>
      <c r="BE69" s="53">
        <f>'Раздел 7'!BE97</f>
        <v>0</v>
      </c>
      <c r="BF69" s="53">
        <f>'Раздел 7'!BF97</f>
        <v>0</v>
      </c>
      <c r="BG69" s="53">
        <f>'Раздел 7'!BG97</f>
        <v>0</v>
      </c>
      <c r="BH69" s="242"/>
      <c r="BJ69" s="39" t="e">
        <v>#REF!</v>
      </c>
      <c r="BK69" s="169">
        <f>'Раздел 2'!D97</f>
        <v>0</v>
      </c>
    </row>
    <row r="70" spans="1:63" s="15" customFormat="1" ht="12.75" x14ac:dyDescent="0.15">
      <c r="A70" s="242"/>
      <c r="B70" s="138" t="s">
        <v>192</v>
      </c>
      <c r="C70" s="64" t="s">
        <v>210</v>
      </c>
      <c r="D70" s="53">
        <f>'Раздел 7'!D98</f>
        <v>0</v>
      </c>
      <c r="E70" s="53">
        <f>'Раздел 7'!E98</f>
        <v>0</v>
      </c>
      <c r="F70" s="53">
        <f>'Раздел 7'!F98</f>
        <v>0</v>
      </c>
      <c r="G70" s="53">
        <f>'Раздел 7'!G98</f>
        <v>0</v>
      </c>
      <c r="H70" s="53">
        <f>'Раздел 7'!H98</f>
        <v>0</v>
      </c>
      <c r="I70" s="53">
        <f>'Раздел 7'!I98</f>
        <v>0</v>
      </c>
      <c r="J70" s="53">
        <f>'Раздел 7'!J98</f>
        <v>0</v>
      </c>
      <c r="K70" s="53">
        <f>'Раздел 7'!K98</f>
        <v>0</v>
      </c>
      <c r="L70" s="53">
        <f>'Раздел 7'!L98</f>
        <v>0</v>
      </c>
      <c r="M70" s="53">
        <f>'Раздел 7'!M98</f>
        <v>0</v>
      </c>
      <c r="N70" s="53">
        <f>'Раздел 7'!N98</f>
        <v>0</v>
      </c>
      <c r="O70" s="53">
        <f>'Раздел 7'!O98</f>
        <v>0</v>
      </c>
      <c r="P70" s="53">
        <f>'Раздел 7'!P98</f>
        <v>0</v>
      </c>
      <c r="Q70" s="53">
        <f>'Раздел 7'!Q98</f>
        <v>0</v>
      </c>
      <c r="R70" s="53">
        <f>'Раздел 7'!R98</f>
        <v>0</v>
      </c>
      <c r="S70" s="53">
        <f>'Раздел 7'!S98</f>
        <v>0</v>
      </c>
      <c r="T70" s="53">
        <f>'Раздел 7'!T98</f>
        <v>0</v>
      </c>
      <c r="U70" s="53">
        <f>'Раздел 7'!U98</f>
        <v>0</v>
      </c>
      <c r="V70" s="53">
        <f>'Раздел 7'!V98</f>
        <v>0</v>
      </c>
      <c r="W70" s="53">
        <f>'Раздел 7'!W98</f>
        <v>0</v>
      </c>
      <c r="X70" s="53">
        <f>'Раздел 7'!X98</f>
        <v>0</v>
      </c>
      <c r="Y70" s="53">
        <f>'Раздел 7'!Y98</f>
        <v>0</v>
      </c>
      <c r="Z70" s="53">
        <f>'Раздел 7'!Z98</f>
        <v>0</v>
      </c>
      <c r="AA70" s="53">
        <f>'Раздел 7'!AA98</f>
        <v>0</v>
      </c>
      <c r="AB70" s="53">
        <f>'Раздел 7'!AB98</f>
        <v>0</v>
      </c>
      <c r="AC70" s="53">
        <f>'Раздел 7'!AC98</f>
        <v>0</v>
      </c>
      <c r="AD70" s="53">
        <f>'Раздел 7'!AD98</f>
        <v>0</v>
      </c>
      <c r="AE70" s="53">
        <f>'Раздел 7'!AE98</f>
        <v>0</v>
      </c>
      <c r="AF70" s="53">
        <f>'Раздел 7'!AF98</f>
        <v>0</v>
      </c>
      <c r="AG70" s="53">
        <f>'Раздел 7'!AG98</f>
        <v>0</v>
      </c>
      <c r="AH70" s="53">
        <f>'Раздел 7'!AH98</f>
        <v>0</v>
      </c>
      <c r="AI70" s="53">
        <f>'Раздел 7'!AI98</f>
        <v>0</v>
      </c>
      <c r="AJ70" s="53">
        <f>'Раздел 7'!AJ98</f>
        <v>0</v>
      </c>
      <c r="AK70" s="53">
        <f>'Раздел 7'!AK98</f>
        <v>0</v>
      </c>
      <c r="AL70" s="53">
        <f>'Раздел 7'!AL98</f>
        <v>0</v>
      </c>
      <c r="AM70" s="53">
        <f>'Раздел 7'!AM98</f>
        <v>0</v>
      </c>
      <c r="AN70" s="53">
        <f>'Раздел 7'!AN98</f>
        <v>0</v>
      </c>
      <c r="AO70" s="53">
        <f>'Раздел 7'!AO98</f>
        <v>0</v>
      </c>
      <c r="AP70" s="53">
        <f>'Раздел 7'!AP98</f>
        <v>0</v>
      </c>
      <c r="AQ70" s="53">
        <f>'Раздел 7'!AQ98</f>
        <v>0</v>
      </c>
      <c r="AR70" s="53">
        <f>'Раздел 7'!AR98</f>
        <v>0</v>
      </c>
      <c r="AS70" s="53">
        <f>'Раздел 7'!AS98</f>
        <v>0</v>
      </c>
      <c r="AT70" s="53">
        <f>'Раздел 7'!AT98</f>
        <v>0</v>
      </c>
      <c r="AU70" s="53">
        <f>'Раздел 7'!AU98</f>
        <v>0</v>
      </c>
      <c r="AV70" s="53">
        <f>'Раздел 7'!AV98</f>
        <v>0</v>
      </c>
      <c r="AW70" s="53">
        <f>'Раздел 7'!AW98</f>
        <v>0</v>
      </c>
      <c r="AX70" s="53">
        <f>'Раздел 7'!AX98</f>
        <v>0</v>
      </c>
      <c r="AY70" s="53">
        <f>'Раздел 7'!AY98</f>
        <v>0</v>
      </c>
      <c r="AZ70" s="53">
        <f>'Раздел 7'!AZ98</f>
        <v>0</v>
      </c>
      <c r="BA70" s="53">
        <f>'Раздел 7'!BA98</f>
        <v>0</v>
      </c>
      <c r="BB70" s="53">
        <f>'Раздел 7'!BB98</f>
        <v>0</v>
      </c>
      <c r="BC70" s="53">
        <f>'Раздел 7'!BC98</f>
        <v>0</v>
      </c>
      <c r="BD70" s="53">
        <f>'Раздел 7'!BD98</f>
        <v>0</v>
      </c>
      <c r="BE70" s="53">
        <f>'Раздел 7'!BE98</f>
        <v>0</v>
      </c>
      <c r="BF70" s="53">
        <f>'Раздел 7'!BF98</f>
        <v>0</v>
      </c>
      <c r="BG70" s="53">
        <f>'Раздел 7'!BG98</f>
        <v>0</v>
      </c>
      <c r="BH70" s="242"/>
      <c r="BJ70" s="39" t="e">
        <v>#REF!</v>
      </c>
      <c r="BK70" s="169">
        <f>'Раздел 2'!D98</f>
        <v>0</v>
      </c>
    </row>
    <row r="71" spans="1:63" s="15" customFormat="1" ht="12.75" x14ac:dyDescent="0.15">
      <c r="A71" s="242"/>
      <c r="B71" s="138" t="s">
        <v>688</v>
      </c>
      <c r="C71" s="64" t="s">
        <v>212</v>
      </c>
      <c r="D71" s="53">
        <f>'Раздел 7'!D99</f>
        <v>39</v>
      </c>
      <c r="E71" s="53">
        <f>'Раздел 7'!E99</f>
        <v>10</v>
      </c>
      <c r="F71" s="53">
        <f>'Раздел 7'!F99</f>
        <v>13</v>
      </c>
      <c r="G71" s="53">
        <f>'Раздел 7'!G99</f>
        <v>16</v>
      </c>
      <c r="H71" s="53">
        <f>'Раздел 7'!H99</f>
        <v>0</v>
      </c>
      <c r="I71" s="53">
        <f>'Раздел 7'!I99</f>
        <v>1</v>
      </c>
      <c r="J71" s="53">
        <f>'Раздел 7'!J99</f>
        <v>0</v>
      </c>
      <c r="K71" s="53">
        <f>'Раздел 7'!K99</f>
        <v>0</v>
      </c>
      <c r="L71" s="53">
        <f>'Раздел 7'!L99</f>
        <v>0</v>
      </c>
      <c r="M71" s="53">
        <f>'Раздел 7'!M99</f>
        <v>0</v>
      </c>
      <c r="N71" s="53">
        <f>'Раздел 7'!N99</f>
        <v>0</v>
      </c>
      <c r="O71" s="53">
        <f>'Раздел 7'!O99</f>
        <v>0</v>
      </c>
      <c r="P71" s="53">
        <f>'Раздел 7'!P99</f>
        <v>0</v>
      </c>
      <c r="Q71" s="53">
        <f>'Раздел 7'!Q99</f>
        <v>0</v>
      </c>
      <c r="R71" s="53">
        <f>'Раздел 7'!R99</f>
        <v>0</v>
      </c>
      <c r="S71" s="53">
        <f>'Раздел 7'!S99</f>
        <v>0</v>
      </c>
      <c r="T71" s="53">
        <f>'Раздел 7'!T99</f>
        <v>0</v>
      </c>
      <c r="U71" s="53">
        <f>'Раздел 7'!U99</f>
        <v>0</v>
      </c>
      <c r="V71" s="53">
        <f>'Раздел 7'!V99</f>
        <v>0</v>
      </c>
      <c r="W71" s="53">
        <f>'Раздел 7'!W99</f>
        <v>0</v>
      </c>
      <c r="X71" s="53">
        <f>'Раздел 7'!X99</f>
        <v>0</v>
      </c>
      <c r="Y71" s="53">
        <f>'Раздел 7'!Y99</f>
        <v>0</v>
      </c>
      <c r="Z71" s="53">
        <f>'Раздел 7'!Z99</f>
        <v>0</v>
      </c>
      <c r="AA71" s="53">
        <f>'Раздел 7'!AA99</f>
        <v>0</v>
      </c>
      <c r="AB71" s="53">
        <f>'Раздел 7'!AB99</f>
        <v>0</v>
      </c>
      <c r="AC71" s="53">
        <f>'Раздел 7'!AC99</f>
        <v>0</v>
      </c>
      <c r="AD71" s="53">
        <f>'Раздел 7'!AD99</f>
        <v>0</v>
      </c>
      <c r="AE71" s="53">
        <f>'Раздел 7'!AE99</f>
        <v>0</v>
      </c>
      <c r="AF71" s="53">
        <f>'Раздел 7'!AF99</f>
        <v>0</v>
      </c>
      <c r="AG71" s="53">
        <f>'Раздел 7'!AG99</f>
        <v>0</v>
      </c>
      <c r="AH71" s="53">
        <f>'Раздел 7'!AH99</f>
        <v>0</v>
      </c>
      <c r="AI71" s="53">
        <f>'Раздел 7'!AI99</f>
        <v>0</v>
      </c>
      <c r="AJ71" s="53">
        <f>'Раздел 7'!AJ99</f>
        <v>0</v>
      </c>
      <c r="AK71" s="53">
        <f>'Раздел 7'!AK99</f>
        <v>0</v>
      </c>
      <c r="AL71" s="53">
        <f>'Раздел 7'!AL99</f>
        <v>0</v>
      </c>
      <c r="AM71" s="53">
        <f>'Раздел 7'!AM99</f>
        <v>0</v>
      </c>
      <c r="AN71" s="53">
        <f>'Раздел 7'!AN99</f>
        <v>0</v>
      </c>
      <c r="AO71" s="53">
        <f>'Раздел 7'!AO99</f>
        <v>0</v>
      </c>
      <c r="AP71" s="53">
        <f>'Раздел 7'!AP99</f>
        <v>0</v>
      </c>
      <c r="AQ71" s="53">
        <f>'Раздел 7'!AQ99</f>
        <v>0</v>
      </c>
      <c r="AR71" s="53">
        <f>'Раздел 7'!AR99</f>
        <v>0</v>
      </c>
      <c r="AS71" s="53">
        <f>'Раздел 7'!AS99</f>
        <v>0</v>
      </c>
      <c r="AT71" s="53">
        <f>'Раздел 7'!AT99</f>
        <v>0</v>
      </c>
      <c r="AU71" s="53">
        <f>'Раздел 7'!AU99</f>
        <v>0</v>
      </c>
      <c r="AV71" s="53">
        <f>'Раздел 7'!AV99</f>
        <v>0</v>
      </c>
      <c r="AW71" s="53">
        <f>'Раздел 7'!AW99</f>
        <v>0</v>
      </c>
      <c r="AX71" s="53">
        <f>'Раздел 7'!AX99</f>
        <v>0</v>
      </c>
      <c r="AY71" s="53">
        <f>'Раздел 7'!AY99</f>
        <v>0</v>
      </c>
      <c r="AZ71" s="53">
        <f>'Раздел 7'!AZ99</f>
        <v>0</v>
      </c>
      <c r="BA71" s="53">
        <f>'Раздел 7'!BA99</f>
        <v>0</v>
      </c>
      <c r="BB71" s="53">
        <f>'Раздел 7'!BB99</f>
        <v>0</v>
      </c>
      <c r="BC71" s="53">
        <f>'Раздел 7'!BC99</f>
        <v>10</v>
      </c>
      <c r="BD71" s="53">
        <f>'Раздел 7'!BD99</f>
        <v>13</v>
      </c>
      <c r="BE71" s="53">
        <f>'Раздел 7'!BE99</f>
        <v>16</v>
      </c>
      <c r="BF71" s="53">
        <f>'Раздел 7'!BF99</f>
        <v>0</v>
      </c>
      <c r="BG71" s="53">
        <f>'Раздел 7'!BG99</f>
        <v>1</v>
      </c>
      <c r="BH71" s="242"/>
      <c r="BJ71" s="39" t="e">
        <v>#REF!</v>
      </c>
      <c r="BK71" s="169">
        <f>'Раздел 2'!D99</f>
        <v>0</v>
      </c>
    </row>
    <row r="72" spans="1:63" s="15" customFormat="1" ht="12.75" x14ac:dyDescent="0.15">
      <c r="A72" s="242"/>
      <c r="B72" s="138" t="s">
        <v>194</v>
      </c>
      <c r="C72" s="64" t="s">
        <v>214</v>
      </c>
      <c r="D72" s="53">
        <f>'Раздел 7'!D100</f>
        <v>0</v>
      </c>
      <c r="E72" s="53">
        <f>'Раздел 7'!E100</f>
        <v>0</v>
      </c>
      <c r="F72" s="53">
        <f>'Раздел 7'!F100</f>
        <v>0</v>
      </c>
      <c r="G72" s="53">
        <f>'Раздел 7'!G100</f>
        <v>0</v>
      </c>
      <c r="H72" s="53">
        <f>'Раздел 7'!H100</f>
        <v>0</v>
      </c>
      <c r="I72" s="53">
        <f>'Раздел 7'!I100</f>
        <v>0</v>
      </c>
      <c r="J72" s="53">
        <f>'Раздел 7'!J100</f>
        <v>0</v>
      </c>
      <c r="K72" s="53">
        <f>'Раздел 7'!K100</f>
        <v>0</v>
      </c>
      <c r="L72" s="53">
        <f>'Раздел 7'!L100</f>
        <v>0</v>
      </c>
      <c r="M72" s="53">
        <f>'Раздел 7'!M100</f>
        <v>0</v>
      </c>
      <c r="N72" s="53">
        <f>'Раздел 7'!N100</f>
        <v>0</v>
      </c>
      <c r="O72" s="53">
        <f>'Раздел 7'!O100</f>
        <v>0</v>
      </c>
      <c r="P72" s="53">
        <f>'Раздел 7'!P100</f>
        <v>0</v>
      </c>
      <c r="Q72" s="53">
        <f>'Раздел 7'!Q100</f>
        <v>0</v>
      </c>
      <c r="R72" s="53">
        <f>'Раздел 7'!R100</f>
        <v>0</v>
      </c>
      <c r="S72" s="53">
        <f>'Раздел 7'!S100</f>
        <v>0</v>
      </c>
      <c r="T72" s="53">
        <f>'Раздел 7'!T100</f>
        <v>0</v>
      </c>
      <c r="U72" s="53">
        <f>'Раздел 7'!U100</f>
        <v>0</v>
      </c>
      <c r="V72" s="53">
        <f>'Раздел 7'!V100</f>
        <v>0</v>
      </c>
      <c r="W72" s="53">
        <f>'Раздел 7'!W100</f>
        <v>0</v>
      </c>
      <c r="X72" s="53">
        <f>'Раздел 7'!X100</f>
        <v>0</v>
      </c>
      <c r="Y72" s="53">
        <f>'Раздел 7'!Y100</f>
        <v>0</v>
      </c>
      <c r="Z72" s="53">
        <f>'Раздел 7'!Z100</f>
        <v>0</v>
      </c>
      <c r="AA72" s="53">
        <f>'Раздел 7'!AA100</f>
        <v>0</v>
      </c>
      <c r="AB72" s="53">
        <f>'Раздел 7'!AB100</f>
        <v>0</v>
      </c>
      <c r="AC72" s="53">
        <f>'Раздел 7'!AC100</f>
        <v>0</v>
      </c>
      <c r="AD72" s="53">
        <f>'Раздел 7'!AD100</f>
        <v>0</v>
      </c>
      <c r="AE72" s="53">
        <f>'Раздел 7'!AE100</f>
        <v>0</v>
      </c>
      <c r="AF72" s="53">
        <f>'Раздел 7'!AF100</f>
        <v>0</v>
      </c>
      <c r="AG72" s="53">
        <f>'Раздел 7'!AG100</f>
        <v>0</v>
      </c>
      <c r="AH72" s="53">
        <f>'Раздел 7'!AH100</f>
        <v>0</v>
      </c>
      <c r="AI72" s="53">
        <f>'Раздел 7'!AI100</f>
        <v>0</v>
      </c>
      <c r="AJ72" s="53">
        <f>'Раздел 7'!AJ100</f>
        <v>0</v>
      </c>
      <c r="AK72" s="53">
        <f>'Раздел 7'!AK100</f>
        <v>0</v>
      </c>
      <c r="AL72" s="53">
        <f>'Раздел 7'!AL100</f>
        <v>0</v>
      </c>
      <c r="AM72" s="53">
        <f>'Раздел 7'!AM100</f>
        <v>0</v>
      </c>
      <c r="AN72" s="53">
        <f>'Раздел 7'!AN100</f>
        <v>0</v>
      </c>
      <c r="AO72" s="53">
        <f>'Раздел 7'!AO100</f>
        <v>0</v>
      </c>
      <c r="AP72" s="53">
        <f>'Раздел 7'!AP100</f>
        <v>0</v>
      </c>
      <c r="AQ72" s="53">
        <f>'Раздел 7'!AQ100</f>
        <v>0</v>
      </c>
      <c r="AR72" s="53">
        <f>'Раздел 7'!AR100</f>
        <v>0</v>
      </c>
      <c r="AS72" s="53">
        <f>'Раздел 7'!AS100</f>
        <v>0</v>
      </c>
      <c r="AT72" s="53">
        <f>'Раздел 7'!AT100</f>
        <v>0</v>
      </c>
      <c r="AU72" s="53">
        <f>'Раздел 7'!AU100</f>
        <v>0</v>
      </c>
      <c r="AV72" s="53">
        <f>'Раздел 7'!AV100</f>
        <v>0</v>
      </c>
      <c r="AW72" s="53">
        <f>'Раздел 7'!AW100</f>
        <v>0</v>
      </c>
      <c r="AX72" s="53">
        <f>'Раздел 7'!AX100</f>
        <v>0</v>
      </c>
      <c r="AY72" s="53">
        <f>'Раздел 7'!AY100</f>
        <v>0</v>
      </c>
      <c r="AZ72" s="53">
        <f>'Раздел 7'!AZ100</f>
        <v>0</v>
      </c>
      <c r="BA72" s="53">
        <f>'Раздел 7'!BA100</f>
        <v>0</v>
      </c>
      <c r="BB72" s="53">
        <f>'Раздел 7'!BB100</f>
        <v>0</v>
      </c>
      <c r="BC72" s="53">
        <f>'Раздел 7'!BC100</f>
        <v>0</v>
      </c>
      <c r="BD72" s="53">
        <f>'Раздел 7'!BD100</f>
        <v>0</v>
      </c>
      <c r="BE72" s="53">
        <f>'Раздел 7'!BE100</f>
        <v>0</v>
      </c>
      <c r="BF72" s="53">
        <f>'Раздел 7'!BF100</f>
        <v>0</v>
      </c>
      <c r="BG72" s="53">
        <f>'Раздел 7'!BG100</f>
        <v>0</v>
      </c>
      <c r="BH72" s="242"/>
      <c r="BJ72" s="39" t="e">
        <v>#REF!</v>
      </c>
      <c r="BK72" s="169">
        <f>'Раздел 2'!D100</f>
        <v>0</v>
      </c>
    </row>
    <row r="73" spans="1:63" s="15" customFormat="1" ht="12.75" x14ac:dyDescent="0.15">
      <c r="A73" s="242"/>
      <c r="B73" s="138" t="s">
        <v>196</v>
      </c>
      <c r="C73" s="64" t="s">
        <v>216</v>
      </c>
      <c r="D73" s="53">
        <f>'Раздел 7'!D101</f>
        <v>0</v>
      </c>
      <c r="E73" s="53">
        <f>'Раздел 7'!E101</f>
        <v>0</v>
      </c>
      <c r="F73" s="53">
        <f>'Раздел 7'!F101</f>
        <v>0</v>
      </c>
      <c r="G73" s="53">
        <f>'Раздел 7'!G101</f>
        <v>0</v>
      </c>
      <c r="H73" s="53">
        <f>'Раздел 7'!H101</f>
        <v>0</v>
      </c>
      <c r="I73" s="53">
        <f>'Раздел 7'!I101</f>
        <v>0</v>
      </c>
      <c r="J73" s="53">
        <f>'Раздел 7'!J101</f>
        <v>0</v>
      </c>
      <c r="K73" s="53">
        <f>'Раздел 7'!K101</f>
        <v>0</v>
      </c>
      <c r="L73" s="53">
        <f>'Раздел 7'!L101</f>
        <v>0</v>
      </c>
      <c r="M73" s="53">
        <f>'Раздел 7'!M101</f>
        <v>0</v>
      </c>
      <c r="N73" s="53">
        <f>'Раздел 7'!N101</f>
        <v>0</v>
      </c>
      <c r="O73" s="53">
        <f>'Раздел 7'!O101</f>
        <v>0</v>
      </c>
      <c r="P73" s="53">
        <f>'Раздел 7'!P101</f>
        <v>0</v>
      </c>
      <c r="Q73" s="53">
        <f>'Раздел 7'!Q101</f>
        <v>0</v>
      </c>
      <c r="R73" s="53">
        <f>'Раздел 7'!R101</f>
        <v>0</v>
      </c>
      <c r="S73" s="53">
        <f>'Раздел 7'!S101</f>
        <v>0</v>
      </c>
      <c r="T73" s="53">
        <f>'Раздел 7'!T101</f>
        <v>0</v>
      </c>
      <c r="U73" s="53">
        <f>'Раздел 7'!U101</f>
        <v>0</v>
      </c>
      <c r="V73" s="53">
        <f>'Раздел 7'!V101</f>
        <v>0</v>
      </c>
      <c r="W73" s="53">
        <f>'Раздел 7'!W101</f>
        <v>0</v>
      </c>
      <c r="X73" s="53">
        <f>'Раздел 7'!X101</f>
        <v>0</v>
      </c>
      <c r="Y73" s="53">
        <f>'Раздел 7'!Y101</f>
        <v>0</v>
      </c>
      <c r="Z73" s="53">
        <f>'Раздел 7'!Z101</f>
        <v>0</v>
      </c>
      <c r="AA73" s="53">
        <f>'Раздел 7'!AA101</f>
        <v>0</v>
      </c>
      <c r="AB73" s="53">
        <f>'Раздел 7'!AB101</f>
        <v>0</v>
      </c>
      <c r="AC73" s="53">
        <f>'Раздел 7'!AC101</f>
        <v>0</v>
      </c>
      <c r="AD73" s="53">
        <f>'Раздел 7'!AD101</f>
        <v>0</v>
      </c>
      <c r="AE73" s="53">
        <f>'Раздел 7'!AE101</f>
        <v>0</v>
      </c>
      <c r="AF73" s="53">
        <f>'Раздел 7'!AF101</f>
        <v>0</v>
      </c>
      <c r="AG73" s="53">
        <f>'Раздел 7'!AG101</f>
        <v>0</v>
      </c>
      <c r="AH73" s="53">
        <f>'Раздел 7'!AH101</f>
        <v>0</v>
      </c>
      <c r="AI73" s="53">
        <f>'Раздел 7'!AI101</f>
        <v>0</v>
      </c>
      <c r="AJ73" s="53">
        <f>'Раздел 7'!AJ101</f>
        <v>0</v>
      </c>
      <c r="AK73" s="53">
        <f>'Раздел 7'!AK101</f>
        <v>0</v>
      </c>
      <c r="AL73" s="53">
        <f>'Раздел 7'!AL101</f>
        <v>0</v>
      </c>
      <c r="AM73" s="53">
        <f>'Раздел 7'!AM101</f>
        <v>0</v>
      </c>
      <c r="AN73" s="53">
        <f>'Раздел 7'!AN101</f>
        <v>0</v>
      </c>
      <c r="AO73" s="53">
        <f>'Раздел 7'!AO101</f>
        <v>0</v>
      </c>
      <c r="AP73" s="53">
        <f>'Раздел 7'!AP101</f>
        <v>0</v>
      </c>
      <c r="AQ73" s="53">
        <f>'Раздел 7'!AQ101</f>
        <v>0</v>
      </c>
      <c r="AR73" s="53">
        <f>'Раздел 7'!AR101</f>
        <v>0</v>
      </c>
      <c r="AS73" s="53">
        <f>'Раздел 7'!AS101</f>
        <v>0</v>
      </c>
      <c r="AT73" s="53">
        <f>'Раздел 7'!AT101</f>
        <v>0</v>
      </c>
      <c r="AU73" s="53">
        <f>'Раздел 7'!AU101</f>
        <v>0</v>
      </c>
      <c r="AV73" s="53">
        <f>'Раздел 7'!AV101</f>
        <v>0</v>
      </c>
      <c r="AW73" s="53">
        <f>'Раздел 7'!AW101</f>
        <v>0</v>
      </c>
      <c r="AX73" s="53">
        <f>'Раздел 7'!AX101</f>
        <v>0</v>
      </c>
      <c r="AY73" s="53">
        <f>'Раздел 7'!AY101</f>
        <v>0</v>
      </c>
      <c r="AZ73" s="53">
        <f>'Раздел 7'!AZ101</f>
        <v>0</v>
      </c>
      <c r="BA73" s="53">
        <f>'Раздел 7'!BA101</f>
        <v>0</v>
      </c>
      <c r="BB73" s="53">
        <f>'Раздел 7'!BB101</f>
        <v>0</v>
      </c>
      <c r="BC73" s="53">
        <f>'Раздел 7'!BC101</f>
        <v>0</v>
      </c>
      <c r="BD73" s="53">
        <f>'Раздел 7'!BD101</f>
        <v>0</v>
      </c>
      <c r="BE73" s="53">
        <f>'Раздел 7'!BE101</f>
        <v>0</v>
      </c>
      <c r="BF73" s="53">
        <f>'Раздел 7'!BF101</f>
        <v>0</v>
      </c>
      <c r="BG73" s="53">
        <f>'Раздел 7'!BG101</f>
        <v>0</v>
      </c>
      <c r="BH73" s="242"/>
      <c r="BJ73" s="39" t="e">
        <v>#REF!</v>
      </c>
      <c r="BK73" s="169">
        <f>'Раздел 2'!D101</f>
        <v>0</v>
      </c>
    </row>
    <row r="74" spans="1:63" s="15" customFormat="1" ht="12.75" x14ac:dyDescent="0.15">
      <c r="A74" s="242"/>
      <c r="B74" s="138" t="s">
        <v>198</v>
      </c>
      <c r="C74" s="64" t="s">
        <v>218</v>
      </c>
      <c r="D74" s="53">
        <f>'Раздел 7'!D102</f>
        <v>0</v>
      </c>
      <c r="E74" s="53">
        <f>'Раздел 7'!E102</f>
        <v>0</v>
      </c>
      <c r="F74" s="53">
        <f>'Раздел 7'!F102</f>
        <v>0</v>
      </c>
      <c r="G74" s="53">
        <f>'Раздел 7'!G102</f>
        <v>0</v>
      </c>
      <c r="H74" s="53">
        <f>'Раздел 7'!H102</f>
        <v>0</v>
      </c>
      <c r="I74" s="53">
        <f>'Раздел 7'!I102</f>
        <v>0</v>
      </c>
      <c r="J74" s="53">
        <f>'Раздел 7'!J102</f>
        <v>0</v>
      </c>
      <c r="K74" s="53">
        <f>'Раздел 7'!K102</f>
        <v>0</v>
      </c>
      <c r="L74" s="53">
        <f>'Раздел 7'!L102</f>
        <v>0</v>
      </c>
      <c r="M74" s="53">
        <f>'Раздел 7'!M102</f>
        <v>0</v>
      </c>
      <c r="N74" s="53">
        <f>'Раздел 7'!N102</f>
        <v>0</v>
      </c>
      <c r="O74" s="53">
        <f>'Раздел 7'!O102</f>
        <v>0</v>
      </c>
      <c r="P74" s="53">
        <f>'Раздел 7'!P102</f>
        <v>0</v>
      </c>
      <c r="Q74" s="53">
        <f>'Раздел 7'!Q102</f>
        <v>0</v>
      </c>
      <c r="R74" s="53">
        <f>'Раздел 7'!R102</f>
        <v>0</v>
      </c>
      <c r="S74" s="53">
        <f>'Раздел 7'!S102</f>
        <v>0</v>
      </c>
      <c r="T74" s="53">
        <f>'Раздел 7'!T102</f>
        <v>0</v>
      </c>
      <c r="U74" s="53">
        <f>'Раздел 7'!U102</f>
        <v>0</v>
      </c>
      <c r="V74" s="53">
        <f>'Раздел 7'!V102</f>
        <v>0</v>
      </c>
      <c r="W74" s="53">
        <f>'Раздел 7'!W102</f>
        <v>0</v>
      </c>
      <c r="X74" s="53">
        <f>'Раздел 7'!X102</f>
        <v>0</v>
      </c>
      <c r="Y74" s="53">
        <f>'Раздел 7'!Y102</f>
        <v>0</v>
      </c>
      <c r="Z74" s="53">
        <f>'Раздел 7'!Z102</f>
        <v>0</v>
      </c>
      <c r="AA74" s="53">
        <f>'Раздел 7'!AA102</f>
        <v>0</v>
      </c>
      <c r="AB74" s="53">
        <f>'Раздел 7'!AB102</f>
        <v>0</v>
      </c>
      <c r="AC74" s="53">
        <f>'Раздел 7'!AC102</f>
        <v>0</v>
      </c>
      <c r="AD74" s="53">
        <f>'Раздел 7'!AD102</f>
        <v>0</v>
      </c>
      <c r="AE74" s="53">
        <f>'Раздел 7'!AE102</f>
        <v>0</v>
      </c>
      <c r="AF74" s="53">
        <f>'Раздел 7'!AF102</f>
        <v>0</v>
      </c>
      <c r="AG74" s="53">
        <f>'Раздел 7'!AG102</f>
        <v>0</v>
      </c>
      <c r="AH74" s="53">
        <f>'Раздел 7'!AH102</f>
        <v>0</v>
      </c>
      <c r="AI74" s="53">
        <f>'Раздел 7'!AI102</f>
        <v>0</v>
      </c>
      <c r="AJ74" s="53">
        <f>'Раздел 7'!AJ102</f>
        <v>0</v>
      </c>
      <c r="AK74" s="53">
        <f>'Раздел 7'!AK102</f>
        <v>0</v>
      </c>
      <c r="AL74" s="53">
        <f>'Раздел 7'!AL102</f>
        <v>0</v>
      </c>
      <c r="AM74" s="53">
        <f>'Раздел 7'!AM102</f>
        <v>0</v>
      </c>
      <c r="AN74" s="53">
        <f>'Раздел 7'!AN102</f>
        <v>0</v>
      </c>
      <c r="AO74" s="53">
        <f>'Раздел 7'!AO102</f>
        <v>0</v>
      </c>
      <c r="AP74" s="53">
        <f>'Раздел 7'!AP102</f>
        <v>0</v>
      </c>
      <c r="AQ74" s="53">
        <f>'Раздел 7'!AQ102</f>
        <v>0</v>
      </c>
      <c r="AR74" s="53">
        <f>'Раздел 7'!AR102</f>
        <v>0</v>
      </c>
      <c r="AS74" s="53">
        <f>'Раздел 7'!AS102</f>
        <v>0</v>
      </c>
      <c r="AT74" s="53">
        <f>'Раздел 7'!AT102</f>
        <v>0</v>
      </c>
      <c r="AU74" s="53">
        <f>'Раздел 7'!AU102</f>
        <v>0</v>
      </c>
      <c r="AV74" s="53">
        <f>'Раздел 7'!AV102</f>
        <v>0</v>
      </c>
      <c r="AW74" s="53">
        <f>'Раздел 7'!AW102</f>
        <v>0</v>
      </c>
      <c r="AX74" s="53">
        <f>'Раздел 7'!AX102</f>
        <v>0</v>
      </c>
      <c r="AY74" s="53">
        <f>'Раздел 7'!AY102</f>
        <v>0</v>
      </c>
      <c r="AZ74" s="53">
        <f>'Раздел 7'!AZ102</f>
        <v>0</v>
      </c>
      <c r="BA74" s="53">
        <f>'Раздел 7'!BA102</f>
        <v>0</v>
      </c>
      <c r="BB74" s="53">
        <f>'Раздел 7'!BB102</f>
        <v>0</v>
      </c>
      <c r="BC74" s="53">
        <f>'Раздел 7'!BC102</f>
        <v>0</v>
      </c>
      <c r="BD74" s="53">
        <f>'Раздел 7'!BD102</f>
        <v>0</v>
      </c>
      <c r="BE74" s="53">
        <f>'Раздел 7'!BE102</f>
        <v>0</v>
      </c>
      <c r="BF74" s="53">
        <f>'Раздел 7'!BF102</f>
        <v>0</v>
      </c>
      <c r="BG74" s="53">
        <f>'Раздел 7'!BG102</f>
        <v>0</v>
      </c>
      <c r="BH74" s="242"/>
      <c r="BJ74" s="39" t="e">
        <v>#REF!</v>
      </c>
      <c r="BK74" s="169">
        <f>'Раздел 2'!D102</f>
        <v>0</v>
      </c>
    </row>
    <row r="75" spans="1:63" s="15" customFormat="1" ht="12.75" x14ac:dyDescent="0.15">
      <c r="A75" s="242"/>
      <c r="B75" s="138" t="s">
        <v>200</v>
      </c>
      <c r="C75" s="64" t="s">
        <v>220</v>
      </c>
      <c r="D75" s="53">
        <f>'Раздел 7'!D103</f>
        <v>0</v>
      </c>
      <c r="E75" s="53">
        <f>'Раздел 7'!E103</f>
        <v>0</v>
      </c>
      <c r="F75" s="53">
        <f>'Раздел 7'!F103</f>
        <v>0</v>
      </c>
      <c r="G75" s="53">
        <f>'Раздел 7'!G103</f>
        <v>0</v>
      </c>
      <c r="H75" s="53">
        <f>'Раздел 7'!H103</f>
        <v>0</v>
      </c>
      <c r="I75" s="53">
        <f>'Раздел 7'!I103</f>
        <v>0</v>
      </c>
      <c r="J75" s="53">
        <f>'Раздел 7'!J103</f>
        <v>0</v>
      </c>
      <c r="K75" s="53">
        <f>'Раздел 7'!K103</f>
        <v>0</v>
      </c>
      <c r="L75" s="53">
        <f>'Раздел 7'!L103</f>
        <v>0</v>
      </c>
      <c r="M75" s="53">
        <f>'Раздел 7'!M103</f>
        <v>0</v>
      </c>
      <c r="N75" s="53">
        <f>'Раздел 7'!N103</f>
        <v>0</v>
      </c>
      <c r="O75" s="53">
        <f>'Раздел 7'!O103</f>
        <v>0</v>
      </c>
      <c r="P75" s="53">
        <f>'Раздел 7'!P103</f>
        <v>0</v>
      </c>
      <c r="Q75" s="53">
        <f>'Раздел 7'!Q103</f>
        <v>0</v>
      </c>
      <c r="R75" s="53">
        <f>'Раздел 7'!R103</f>
        <v>0</v>
      </c>
      <c r="S75" s="53">
        <f>'Раздел 7'!S103</f>
        <v>0</v>
      </c>
      <c r="T75" s="53">
        <f>'Раздел 7'!T103</f>
        <v>0</v>
      </c>
      <c r="U75" s="53">
        <f>'Раздел 7'!U103</f>
        <v>0</v>
      </c>
      <c r="V75" s="53">
        <f>'Раздел 7'!V103</f>
        <v>0</v>
      </c>
      <c r="W75" s="53">
        <f>'Раздел 7'!W103</f>
        <v>0</v>
      </c>
      <c r="X75" s="53">
        <f>'Раздел 7'!X103</f>
        <v>0</v>
      </c>
      <c r="Y75" s="53">
        <f>'Раздел 7'!Y103</f>
        <v>0</v>
      </c>
      <c r="Z75" s="53">
        <f>'Раздел 7'!Z103</f>
        <v>0</v>
      </c>
      <c r="AA75" s="53">
        <f>'Раздел 7'!AA103</f>
        <v>0</v>
      </c>
      <c r="AB75" s="53">
        <f>'Раздел 7'!AB103</f>
        <v>0</v>
      </c>
      <c r="AC75" s="53">
        <f>'Раздел 7'!AC103</f>
        <v>0</v>
      </c>
      <c r="AD75" s="53">
        <f>'Раздел 7'!AD103</f>
        <v>0</v>
      </c>
      <c r="AE75" s="53">
        <f>'Раздел 7'!AE103</f>
        <v>0</v>
      </c>
      <c r="AF75" s="53">
        <f>'Раздел 7'!AF103</f>
        <v>0</v>
      </c>
      <c r="AG75" s="53">
        <f>'Раздел 7'!AG103</f>
        <v>0</v>
      </c>
      <c r="AH75" s="53">
        <f>'Раздел 7'!AH103</f>
        <v>0</v>
      </c>
      <c r="AI75" s="53">
        <f>'Раздел 7'!AI103</f>
        <v>0</v>
      </c>
      <c r="AJ75" s="53">
        <f>'Раздел 7'!AJ103</f>
        <v>0</v>
      </c>
      <c r="AK75" s="53">
        <f>'Раздел 7'!AK103</f>
        <v>0</v>
      </c>
      <c r="AL75" s="53">
        <f>'Раздел 7'!AL103</f>
        <v>0</v>
      </c>
      <c r="AM75" s="53">
        <f>'Раздел 7'!AM103</f>
        <v>0</v>
      </c>
      <c r="AN75" s="53">
        <f>'Раздел 7'!AN103</f>
        <v>0</v>
      </c>
      <c r="AO75" s="53">
        <f>'Раздел 7'!AO103</f>
        <v>0</v>
      </c>
      <c r="AP75" s="53">
        <f>'Раздел 7'!AP103</f>
        <v>0</v>
      </c>
      <c r="AQ75" s="53">
        <f>'Раздел 7'!AQ103</f>
        <v>0</v>
      </c>
      <c r="AR75" s="53">
        <f>'Раздел 7'!AR103</f>
        <v>0</v>
      </c>
      <c r="AS75" s="53">
        <f>'Раздел 7'!AS103</f>
        <v>0</v>
      </c>
      <c r="AT75" s="53">
        <f>'Раздел 7'!AT103</f>
        <v>0</v>
      </c>
      <c r="AU75" s="53">
        <f>'Раздел 7'!AU103</f>
        <v>0</v>
      </c>
      <c r="AV75" s="53">
        <f>'Раздел 7'!AV103</f>
        <v>0</v>
      </c>
      <c r="AW75" s="53">
        <f>'Раздел 7'!AW103</f>
        <v>0</v>
      </c>
      <c r="AX75" s="53">
        <f>'Раздел 7'!AX103</f>
        <v>0</v>
      </c>
      <c r="AY75" s="53">
        <f>'Раздел 7'!AY103</f>
        <v>0</v>
      </c>
      <c r="AZ75" s="53">
        <f>'Раздел 7'!AZ103</f>
        <v>0</v>
      </c>
      <c r="BA75" s="53">
        <f>'Раздел 7'!BA103</f>
        <v>0</v>
      </c>
      <c r="BB75" s="53">
        <f>'Раздел 7'!BB103</f>
        <v>0</v>
      </c>
      <c r="BC75" s="53">
        <f>'Раздел 7'!BC103</f>
        <v>0</v>
      </c>
      <c r="BD75" s="53">
        <f>'Раздел 7'!BD103</f>
        <v>0</v>
      </c>
      <c r="BE75" s="53">
        <f>'Раздел 7'!BE103</f>
        <v>0</v>
      </c>
      <c r="BF75" s="53">
        <f>'Раздел 7'!BF103</f>
        <v>0</v>
      </c>
      <c r="BG75" s="53">
        <f>'Раздел 7'!BG103</f>
        <v>0</v>
      </c>
      <c r="BH75" s="242"/>
      <c r="BJ75" s="39" t="e">
        <v>#REF!</v>
      </c>
      <c r="BK75" s="169">
        <f>'Раздел 2'!D103</f>
        <v>0</v>
      </c>
    </row>
    <row r="76" spans="1:63" s="15" customFormat="1" ht="12.75" x14ac:dyDescent="0.15">
      <c r="A76" s="242"/>
      <c r="B76" s="138" t="s">
        <v>206</v>
      </c>
      <c r="C76" s="64" t="s">
        <v>230</v>
      </c>
      <c r="D76" s="53">
        <f>'Раздел 7'!D108</f>
        <v>0</v>
      </c>
      <c r="E76" s="53">
        <f>'Раздел 7'!E108</f>
        <v>0</v>
      </c>
      <c r="F76" s="53">
        <f>'Раздел 7'!F108</f>
        <v>0</v>
      </c>
      <c r="G76" s="53">
        <f>'Раздел 7'!G108</f>
        <v>0</v>
      </c>
      <c r="H76" s="53">
        <f>'Раздел 7'!H108</f>
        <v>0</v>
      </c>
      <c r="I76" s="53">
        <f>'Раздел 7'!I108</f>
        <v>0</v>
      </c>
      <c r="J76" s="53">
        <f>'Раздел 7'!J108</f>
        <v>0</v>
      </c>
      <c r="K76" s="53">
        <f>'Раздел 7'!K108</f>
        <v>0</v>
      </c>
      <c r="L76" s="53">
        <f>'Раздел 7'!L108</f>
        <v>0</v>
      </c>
      <c r="M76" s="53">
        <f>'Раздел 7'!M108</f>
        <v>0</v>
      </c>
      <c r="N76" s="53">
        <f>'Раздел 7'!N108</f>
        <v>0</v>
      </c>
      <c r="O76" s="53">
        <f>'Раздел 7'!O108</f>
        <v>0</v>
      </c>
      <c r="P76" s="53">
        <f>'Раздел 7'!P108</f>
        <v>0</v>
      </c>
      <c r="Q76" s="53">
        <f>'Раздел 7'!Q108</f>
        <v>0</v>
      </c>
      <c r="R76" s="53">
        <f>'Раздел 7'!R108</f>
        <v>0</v>
      </c>
      <c r="S76" s="53">
        <f>'Раздел 7'!S108</f>
        <v>0</v>
      </c>
      <c r="T76" s="53">
        <f>'Раздел 7'!T108</f>
        <v>0</v>
      </c>
      <c r="U76" s="53">
        <f>'Раздел 7'!U108</f>
        <v>0</v>
      </c>
      <c r="V76" s="53">
        <f>'Раздел 7'!V108</f>
        <v>0</v>
      </c>
      <c r="W76" s="53">
        <f>'Раздел 7'!W108</f>
        <v>0</v>
      </c>
      <c r="X76" s="53">
        <f>'Раздел 7'!X108</f>
        <v>0</v>
      </c>
      <c r="Y76" s="53">
        <f>'Раздел 7'!Y108</f>
        <v>0</v>
      </c>
      <c r="Z76" s="53">
        <f>'Раздел 7'!Z108</f>
        <v>0</v>
      </c>
      <c r="AA76" s="53">
        <f>'Раздел 7'!AA108</f>
        <v>0</v>
      </c>
      <c r="AB76" s="53">
        <f>'Раздел 7'!AB108</f>
        <v>0</v>
      </c>
      <c r="AC76" s="53">
        <f>'Раздел 7'!AC108</f>
        <v>0</v>
      </c>
      <c r="AD76" s="53">
        <f>'Раздел 7'!AD108</f>
        <v>0</v>
      </c>
      <c r="AE76" s="53">
        <f>'Раздел 7'!AE108</f>
        <v>0</v>
      </c>
      <c r="AF76" s="53">
        <f>'Раздел 7'!AF108</f>
        <v>0</v>
      </c>
      <c r="AG76" s="53">
        <f>'Раздел 7'!AG108</f>
        <v>0</v>
      </c>
      <c r="AH76" s="53">
        <f>'Раздел 7'!AH108</f>
        <v>0</v>
      </c>
      <c r="AI76" s="53">
        <f>'Раздел 7'!AI108</f>
        <v>0</v>
      </c>
      <c r="AJ76" s="53">
        <f>'Раздел 7'!AJ108</f>
        <v>0</v>
      </c>
      <c r="AK76" s="53">
        <f>'Раздел 7'!AK108</f>
        <v>0</v>
      </c>
      <c r="AL76" s="53">
        <f>'Раздел 7'!AL108</f>
        <v>0</v>
      </c>
      <c r="AM76" s="53">
        <f>'Раздел 7'!AM108</f>
        <v>0</v>
      </c>
      <c r="AN76" s="53">
        <f>'Раздел 7'!AN108</f>
        <v>0</v>
      </c>
      <c r="AO76" s="53">
        <f>'Раздел 7'!AO108</f>
        <v>0</v>
      </c>
      <c r="AP76" s="53">
        <f>'Раздел 7'!AP108</f>
        <v>0</v>
      </c>
      <c r="AQ76" s="53">
        <f>'Раздел 7'!AQ108</f>
        <v>0</v>
      </c>
      <c r="AR76" s="53">
        <f>'Раздел 7'!AR108</f>
        <v>0</v>
      </c>
      <c r="AS76" s="53">
        <f>'Раздел 7'!AS108</f>
        <v>0</v>
      </c>
      <c r="AT76" s="53">
        <f>'Раздел 7'!AT108</f>
        <v>0</v>
      </c>
      <c r="AU76" s="53">
        <f>'Раздел 7'!AU108</f>
        <v>0</v>
      </c>
      <c r="AV76" s="53">
        <f>'Раздел 7'!AV108</f>
        <v>0</v>
      </c>
      <c r="AW76" s="53">
        <f>'Раздел 7'!AW108</f>
        <v>0</v>
      </c>
      <c r="AX76" s="53">
        <f>'Раздел 7'!AX108</f>
        <v>0</v>
      </c>
      <c r="AY76" s="53">
        <f>'Раздел 7'!AY108</f>
        <v>0</v>
      </c>
      <c r="AZ76" s="53">
        <f>'Раздел 7'!AZ108</f>
        <v>0</v>
      </c>
      <c r="BA76" s="53">
        <f>'Раздел 7'!BA108</f>
        <v>0</v>
      </c>
      <c r="BB76" s="53">
        <f>'Раздел 7'!BB108</f>
        <v>0</v>
      </c>
      <c r="BC76" s="53">
        <f>'Раздел 7'!BC108</f>
        <v>0</v>
      </c>
      <c r="BD76" s="53">
        <f>'Раздел 7'!BD108</f>
        <v>0</v>
      </c>
      <c r="BE76" s="53">
        <f>'Раздел 7'!BE108</f>
        <v>0</v>
      </c>
      <c r="BF76" s="53">
        <f>'Раздел 7'!BF108</f>
        <v>0</v>
      </c>
      <c r="BG76" s="53">
        <f>'Раздел 7'!BG108</f>
        <v>0</v>
      </c>
      <c r="BH76" s="242"/>
      <c r="BJ76" s="39" t="e">
        <v>#REF!</v>
      </c>
      <c r="BK76" s="169">
        <f>'Раздел 2'!D108</f>
        <v>0</v>
      </c>
    </row>
    <row r="77" spans="1:63" s="15" customFormat="1" ht="12.75" x14ac:dyDescent="0.15">
      <c r="A77" s="242"/>
      <c r="B77" s="138" t="s">
        <v>209</v>
      </c>
      <c r="C77" s="64" t="s">
        <v>232</v>
      </c>
      <c r="D77" s="53">
        <f>'Раздел 7'!D109</f>
        <v>0</v>
      </c>
      <c r="E77" s="53">
        <f>'Раздел 7'!E109</f>
        <v>0</v>
      </c>
      <c r="F77" s="53">
        <f>'Раздел 7'!F109</f>
        <v>0</v>
      </c>
      <c r="G77" s="53">
        <f>'Раздел 7'!G109</f>
        <v>0</v>
      </c>
      <c r="H77" s="53">
        <f>'Раздел 7'!H109</f>
        <v>0</v>
      </c>
      <c r="I77" s="53">
        <f>'Раздел 7'!I109</f>
        <v>0</v>
      </c>
      <c r="J77" s="53">
        <f>'Раздел 7'!J109</f>
        <v>0</v>
      </c>
      <c r="K77" s="53">
        <f>'Раздел 7'!K109</f>
        <v>0</v>
      </c>
      <c r="L77" s="53">
        <f>'Раздел 7'!L109</f>
        <v>0</v>
      </c>
      <c r="M77" s="53">
        <f>'Раздел 7'!M109</f>
        <v>0</v>
      </c>
      <c r="N77" s="53">
        <f>'Раздел 7'!N109</f>
        <v>0</v>
      </c>
      <c r="O77" s="53">
        <f>'Раздел 7'!O109</f>
        <v>0</v>
      </c>
      <c r="P77" s="53">
        <f>'Раздел 7'!P109</f>
        <v>0</v>
      </c>
      <c r="Q77" s="53">
        <f>'Раздел 7'!Q109</f>
        <v>0</v>
      </c>
      <c r="R77" s="53">
        <f>'Раздел 7'!R109</f>
        <v>0</v>
      </c>
      <c r="S77" s="53">
        <f>'Раздел 7'!S109</f>
        <v>0</v>
      </c>
      <c r="T77" s="53">
        <f>'Раздел 7'!T109</f>
        <v>0</v>
      </c>
      <c r="U77" s="53">
        <f>'Раздел 7'!U109</f>
        <v>0</v>
      </c>
      <c r="V77" s="53">
        <f>'Раздел 7'!V109</f>
        <v>0</v>
      </c>
      <c r="W77" s="53">
        <f>'Раздел 7'!W109</f>
        <v>0</v>
      </c>
      <c r="X77" s="53">
        <f>'Раздел 7'!X109</f>
        <v>0</v>
      </c>
      <c r="Y77" s="53">
        <f>'Раздел 7'!Y109</f>
        <v>0</v>
      </c>
      <c r="Z77" s="53">
        <f>'Раздел 7'!Z109</f>
        <v>0</v>
      </c>
      <c r="AA77" s="53">
        <f>'Раздел 7'!AA109</f>
        <v>0</v>
      </c>
      <c r="AB77" s="53">
        <f>'Раздел 7'!AB109</f>
        <v>0</v>
      </c>
      <c r="AC77" s="53">
        <f>'Раздел 7'!AC109</f>
        <v>0</v>
      </c>
      <c r="AD77" s="53">
        <f>'Раздел 7'!AD109</f>
        <v>0</v>
      </c>
      <c r="AE77" s="53">
        <f>'Раздел 7'!AE109</f>
        <v>0</v>
      </c>
      <c r="AF77" s="53">
        <f>'Раздел 7'!AF109</f>
        <v>0</v>
      </c>
      <c r="AG77" s="53">
        <f>'Раздел 7'!AG109</f>
        <v>0</v>
      </c>
      <c r="AH77" s="53">
        <f>'Раздел 7'!AH109</f>
        <v>0</v>
      </c>
      <c r="AI77" s="53">
        <f>'Раздел 7'!AI109</f>
        <v>0</v>
      </c>
      <c r="AJ77" s="53">
        <f>'Раздел 7'!AJ109</f>
        <v>0</v>
      </c>
      <c r="AK77" s="53">
        <f>'Раздел 7'!AK109</f>
        <v>0</v>
      </c>
      <c r="AL77" s="53">
        <f>'Раздел 7'!AL109</f>
        <v>0</v>
      </c>
      <c r="AM77" s="53">
        <f>'Раздел 7'!AM109</f>
        <v>0</v>
      </c>
      <c r="AN77" s="53">
        <f>'Раздел 7'!AN109</f>
        <v>0</v>
      </c>
      <c r="AO77" s="53">
        <f>'Раздел 7'!AO109</f>
        <v>0</v>
      </c>
      <c r="AP77" s="53">
        <f>'Раздел 7'!AP109</f>
        <v>0</v>
      </c>
      <c r="AQ77" s="53">
        <f>'Раздел 7'!AQ109</f>
        <v>0</v>
      </c>
      <c r="AR77" s="53">
        <f>'Раздел 7'!AR109</f>
        <v>0</v>
      </c>
      <c r="AS77" s="53">
        <f>'Раздел 7'!AS109</f>
        <v>0</v>
      </c>
      <c r="AT77" s="53">
        <f>'Раздел 7'!AT109</f>
        <v>0</v>
      </c>
      <c r="AU77" s="53">
        <f>'Раздел 7'!AU109</f>
        <v>0</v>
      </c>
      <c r="AV77" s="53">
        <f>'Раздел 7'!AV109</f>
        <v>0</v>
      </c>
      <c r="AW77" s="53">
        <f>'Раздел 7'!AW109</f>
        <v>0</v>
      </c>
      <c r="AX77" s="53">
        <f>'Раздел 7'!AX109</f>
        <v>0</v>
      </c>
      <c r="AY77" s="53">
        <f>'Раздел 7'!AY109</f>
        <v>0</v>
      </c>
      <c r="AZ77" s="53">
        <f>'Раздел 7'!AZ109</f>
        <v>0</v>
      </c>
      <c r="BA77" s="53">
        <f>'Раздел 7'!BA109</f>
        <v>0</v>
      </c>
      <c r="BB77" s="53">
        <f>'Раздел 7'!BB109</f>
        <v>0</v>
      </c>
      <c r="BC77" s="53">
        <f>'Раздел 7'!BC109</f>
        <v>0</v>
      </c>
      <c r="BD77" s="53">
        <f>'Раздел 7'!BD109</f>
        <v>0</v>
      </c>
      <c r="BE77" s="53">
        <f>'Раздел 7'!BE109</f>
        <v>0</v>
      </c>
      <c r="BF77" s="53">
        <f>'Раздел 7'!BF109</f>
        <v>0</v>
      </c>
      <c r="BG77" s="53">
        <f>'Раздел 7'!BG109</f>
        <v>0</v>
      </c>
      <c r="BH77" s="242"/>
      <c r="BJ77" s="39" t="e">
        <v>#REF!</v>
      </c>
      <c r="BK77" s="169">
        <f>'Раздел 2'!D109</f>
        <v>0</v>
      </c>
    </row>
    <row r="78" spans="1:63" s="15" customFormat="1" ht="12.75" x14ac:dyDescent="0.15">
      <c r="A78" s="242"/>
      <c r="B78" s="138" t="s">
        <v>211</v>
      </c>
      <c r="C78" s="64" t="s">
        <v>234</v>
      </c>
      <c r="D78" s="53">
        <f>'Раздел 7'!D110</f>
        <v>0</v>
      </c>
      <c r="E78" s="53">
        <f>'Раздел 7'!E110</f>
        <v>0</v>
      </c>
      <c r="F78" s="53">
        <f>'Раздел 7'!F110</f>
        <v>0</v>
      </c>
      <c r="G78" s="53">
        <f>'Раздел 7'!G110</f>
        <v>0</v>
      </c>
      <c r="H78" s="53">
        <f>'Раздел 7'!H110</f>
        <v>0</v>
      </c>
      <c r="I78" s="53">
        <f>'Раздел 7'!I110</f>
        <v>0</v>
      </c>
      <c r="J78" s="53">
        <f>'Раздел 7'!J110</f>
        <v>0</v>
      </c>
      <c r="K78" s="53">
        <f>'Раздел 7'!K110</f>
        <v>0</v>
      </c>
      <c r="L78" s="53">
        <f>'Раздел 7'!L110</f>
        <v>0</v>
      </c>
      <c r="M78" s="53">
        <f>'Раздел 7'!M110</f>
        <v>0</v>
      </c>
      <c r="N78" s="53">
        <f>'Раздел 7'!N110</f>
        <v>0</v>
      </c>
      <c r="O78" s="53">
        <f>'Раздел 7'!O110</f>
        <v>0</v>
      </c>
      <c r="P78" s="53">
        <f>'Раздел 7'!P110</f>
        <v>0</v>
      </c>
      <c r="Q78" s="53">
        <f>'Раздел 7'!Q110</f>
        <v>0</v>
      </c>
      <c r="R78" s="53">
        <f>'Раздел 7'!R110</f>
        <v>0</v>
      </c>
      <c r="S78" s="53">
        <f>'Раздел 7'!S110</f>
        <v>0</v>
      </c>
      <c r="T78" s="53">
        <f>'Раздел 7'!T110</f>
        <v>0</v>
      </c>
      <c r="U78" s="53">
        <f>'Раздел 7'!U110</f>
        <v>0</v>
      </c>
      <c r="V78" s="53">
        <f>'Раздел 7'!V110</f>
        <v>0</v>
      </c>
      <c r="W78" s="53">
        <f>'Раздел 7'!W110</f>
        <v>0</v>
      </c>
      <c r="X78" s="53">
        <f>'Раздел 7'!X110</f>
        <v>0</v>
      </c>
      <c r="Y78" s="53">
        <f>'Раздел 7'!Y110</f>
        <v>0</v>
      </c>
      <c r="Z78" s="53">
        <f>'Раздел 7'!Z110</f>
        <v>0</v>
      </c>
      <c r="AA78" s="53">
        <f>'Раздел 7'!AA110</f>
        <v>0</v>
      </c>
      <c r="AB78" s="53">
        <f>'Раздел 7'!AB110</f>
        <v>0</v>
      </c>
      <c r="AC78" s="53">
        <f>'Раздел 7'!AC110</f>
        <v>0</v>
      </c>
      <c r="AD78" s="53">
        <f>'Раздел 7'!AD110</f>
        <v>0</v>
      </c>
      <c r="AE78" s="53">
        <f>'Раздел 7'!AE110</f>
        <v>0</v>
      </c>
      <c r="AF78" s="53">
        <f>'Раздел 7'!AF110</f>
        <v>0</v>
      </c>
      <c r="AG78" s="53">
        <f>'Раздел 7'!AG110</f>
        <v>0</v>
      </c>
      <c r="AH78" s="53">
        <f>'Раздел 7'!AH110</f>
        <v>0</v>
      </c>
      <c r="AI78" s="53">
        <f>'Раздел 7'!AI110</f>
        <v>0</v>
      </c>
      <c r="AJ78" s="53">
        <f>'Раздел 7'!AJ110</f>
        <v>0</v>
      </c>
      <c r="AK78" s="53">
        <f>'Раздел 7'!AK110</f>
        <v>0</v>
      </c>
      <c r="AL78" s="53">
        <f>'Раздел 7'!AL110</f>
        <v>0</v>
      </c>
      <c r="AM78" s="53">
        <f>'Раздел 7'!AM110</f>
        <v>0</v>
      </c>
      <c r="AN78" s="53">
        <f>'Раздел 7'!AN110</f>
        <v>0</v>
      </c>
      <c r="AO78" s="53">
        <f>'Раздел 7'!AO110</f>
        <v>0</v>
      </c>
      <c r="AP78" s="53">
        <f>'Раздел 7'!AP110</f>
        <v>0</v>
      </c>
      <c r="AQ78" s="53">
        <f>'Раздел 7'!AQ110</f>
        <v>0</v>
      </c>
      <c r="AR78" s="53">
        <f>'Раздел 7'!AR110</f>
        <v>0</v>
      </c>
      <c r="AS78" s="53">
        <f>'Раздел 7'!AS110</f>
        <v>0</v>
      </c>
      <c r="AT78" s="53">
        <f>'Раздел 7'!AT110</f>
        <v>0</v>
      </c>
      <c r="AU78" s="53">
        <f>'Раздел 7'!AU110</f>
        <v>0</v>
      </c>
      <c r="AV78" s="53">
        <f>'Раздел 7'!AV110</f>
        <v>0</v>
      </c>
      <c r="AW78" s="53">
        <f>'Раздел 7'!AW110</f>
        <v>0</v>
      </c>
      <c r="AX78" s="53">
        <f>'Раздел 7'!AX110</f>
        <v>0</v>
      </c>
      <c r="AY78" s="53">
        <f>'Раздел 7'!AY110</f>
        <v>0</v>
      </c>
      <c r="AZ78" s="53">
        <f>'Раздел 7'!AZ110</f>
        <v>0</v>
      </c>
      <c r="BA78" s="53">
        <f>'Раздел 7'!BA110</f>
        <v>0</v>
      </c>
      <c r="BB78" s="53">
        <f>'Раздел 7'!BB110</f>
        <v>0</v>
      </c>
      <c r="BC78" s="53">
        <f>'Раздел 7'!BC110</f>
        <v>0</v>
      </c>
      <c r="BD78" s="53">
        <f>'Раздел 7'!BD110</f>
        <v>0</v>
      </c>
      <c r="BE78" s="53">
        <f>'Раздел 7'!BE110</f>
        <v>0</v>
      </c>
      <c r="BF78" s="53">
        <f>'Раздел 7'!BF110</f>
        <v>0</v>
      </c>
      <c r="BG78" s="53">
        <f>'Раздел 7'!BG110</f>
        <v>0</v>
      </c>
      <c r="BH78" s="242"/>
      <c r="BJ78" s="39" t="e">
        <v>#REF!</v>
      </c>
      <c r="BK78" s="169">
        <f>'Раздел 2'!D110</f>
        <v>0</v>
      </c>
    </row>
    <row r="79" spans="1:63" s="15" customFormat="1" ht="12.75" x14ac:dyDescent="0.15">
      <c r="A79" s="242"/>
      <c r="B79" s="138" t="s">
        <v>756</v>
      </c>
      <c r="C79" s="64" t="s">
        <v>236</v>
      </c>
      <c r="D79" s="53">
        <f>'Раздел 7'!D111</f>
        <v>0</v>
      </c>
      <c r="E79" s="53">
        <f>'Раздел 7'!E111</f>
        <v>0</v>
      </c>
      <c r="F79" s="53">
        <f>'Раздел 7'!F111</f>
        <v>0</v>
      </c>
      <c r="G79" s="53">
        <f>'Раздел 7'!G111</f>
        <v>0</v>
      </c>
      <c r="H79" s="53">
        <f>'Раздел 7'!H111</f>
        <v>0</v>
      </c>
      <c r="I79" s="53">
        <f>'Раздел 7'!I111</f>
        <v>0</v>
      </c>
      <c r="J79" s="53">
        <f>'Раздел 7'!J111</f>
        <v>0</v>
      </c>
      <c r="K79" s="53">
        <f>'Раздел 7'!K111</f>
        <v>0</v>
      </c>
      <c r="L79" s="53">
        <f>'Раздел 7'!L111</f>
        <v>0</v>
      </c>
      <c r="M79" s="53">
        <f>'Раздел 7'!M111</f>
        <v>0</v>
      </c>
      <c r="N79" s="53">
        <f>'Раздел 7'!N111</f>
        <v>0</v>
      </c>
      <c r="O79" s="53">
        <f>'Раздел 7'!O111</f>
        <v>0</v>
      </c>
      <c r="P79" s="53">
        <f>'Раздел 7'!P111</f>
        <v>0</v>
      </c>
      <c r="Q79" s="53">
        <f>'Раздел 7'!Q111</f>
        <v>0</v>
      </c>
      <c r="R79" s="53">
        <f>'Раздел 7'!R111</f>
        <v>0</v>
      </c>
      <c r="S79" s="53">
        <f>'Раздел 7'!S111</f>
        <v>0</v>
      </c>
      <c r="T79" s="53">
        <f>'Раздел 7'!T111</f>
        <v>0</v>
      </c>
      <c r="U79" s="53">
        <f>'Раздел 7'!U111</f>
        <v>0</v>
      </c>
      <c r="V79" s="53">
        <f>'Раздел 7'!V111</f>
        <v>0</v>
      </c>
      <c r="W79" s="53">
        <f>'Раздел 7'!W111</f>
        <v>0</v>
      </c>
      <c r="X79" s="53">
        <f>'Раздел 7'!X111</f>
        <v>0</v>
      </c>
      <c r="Y79" s="53">
        <f>'Раздел 7'!Y111</f>
        <v>0</v>
      </c>
      <c r="Z79" s="53">
        <f>'Раздел 7'!Z111</f>
        <v>0</v>
      </c>
      <c r="AA79" s="53">
        <f>'Раздел 7'!AA111</f>
        <v>0</v>
      </c>
      <c r="AB79" s="53">
        <f>'Раздел 7'!AB111</f>
        <v>0</v>
      </c>
      <c r="AC79" s="53">
        <f>'Раздел 7'!AC111</f>
        <v>0</v>
      </c>
      <c r="AD79" s="53">
        <f>'Раздел 7'!AD111</f>
        <v>0</v>
      </c>
      <c r="AE79" s="53">
        <f>'Раздел 7'!AE111</f>
        <v>0</v>
      </c>
      <c r="AF79" s="53">
        <f>'Раздел 7'!AF111</f>
        <v>0</v>
      </c>
      <c r="AG79" s="53">
        <f>'Раздел 7'!AG111</f>
        <v>0</v>
      </c>
      <c r="AH79" s="53">
        <f>'Раздел 7'!AH111</f>
        <v>0</v>
      </c>
      <c r="AI79" s="53">
        <f>'Раздел 7'!AI111</f>
        <v>0</v>
      </c>
      <c r="AJ79" s="53">
        <f>'Раздел 7'!AJ111</f>
        <v>0</v>
      </c>
      <c r="AK79" s="53">
        <f>'Раздел 7'!AK111</f>
        <v>0</v>
      </c>
      <c r="AL79" s="53">
        <f>'Раздел 7'!AL111</f>
        <v>0</v>
      </c>
      <c r="AM79" s="53">
        <f>'Раздел 7'!AM111</f>
        <v>0</v>
      </c>
      <c r="AN79" s="53">
        <f>'Раздел 7'!AN111</f>
        <v>0</v>
      </c>
      <c r="AO79" s="53">
        <f>'Раздел 7'!AO111</f>
        <v>0</v>
      </c>
      <c r="AP79" s="53">
        <f>'Раздел 7'!AP111</f>
        <v>0</v>
      </c>
      <c r="AQ79" s="53">
        <f>'Раздел 7'!AQ111</f>
        <v>0</v>
      </c>
      <c r="AR79" s="53">
        <f>'Раздел 7'!AR111</f>
        <v>0</v>
      </c>
      <c r="AS79" s="53">
        <f>'Раздел 7'!AS111</f>
        <v>0</v>
      </c>
      <c r="AT79" s="53">
        <f>'Раздел 7'!AT111</f>
        <v>0</v>
      </c>
      <c r="AU79" s="53">
        <f>'Раздел 7'!AU111</f>
        <v>0</v>
      </c>
      <c r="AV79" s="53">
        <f>'Раздел 7'!AV111</f>
        <v>0</v>
      </c>
      <c r="AW79" s="53">
        <f>'Раздел 7'!AW111</f>
        <v>0</v>
      </c>
      <c r="AX79" s="53">
        <f>'Раздел 7'!AX111</f>
        <v>0</v>
      </c>
      <c r="AY79" s="53">
        <f>'Раздел 7'!AY111</f>
        <v>0</v>
      </c>
      <c r="AZ79" s="53">
        <f>'Раздел 7'!AZ111</f>
        <v>0</v>
      </c>
      <c r="BA79" s="53">
        <f>'Раздел 7'!BA111</f>
        <v>0</v>
      </c>
      <c r="BB79" s="53">
        <f>'Раздел 7'!BB111</f>
        <v>0</v>
      </c>
      <c r="BC79" s="53">
        <f>'Раздел 7'!BC111</f>
        <v>0</v>
      </c>
      <c r="BD79" s="53">
        <f>'Раздел 7'!BD111</f>
        <v>0</v>
      </c>
      <c r="BE79" s="53">
        <f>'Раздел 7'!BE111</f>
        <v>0</v>
      </c>
      <c r="BF79" s="53">
        <f>'Раздел 7'!BF111</f>
        <v>0</v>
      </c>
      <c r="BG79" s="53">
        <f>'Раздел 7'!BG111</f>
        <v>0</v>
      </c>
      <c r="BH79" s="242"/>
      <c r="BJ79" s="39" t="e">
        <v>#REF!</v>
      </c>
      <c r="BK79" s="169">
        <f>'Раздел 2'!D111</f>
        <v>0</v>
      </c>
    </row>
    <row r="80" spans="1:63" s="15" customFormat="1" ht="12.75" x14ac:dyDescent="0.15">
      <c r="A80" s="242"/>
      <c r="B80" s="138" t="s">
        <v>213</v>
      </c>
      <c r="C80" s="64" t="s">
        <v>238</v>
      </c>
      <c r="D80" s="53">
        <f>'Раздел 7'!D112</f>
        <v>0</v>
      </c>
      <c r="E80" s="53">
        <f>'Раздел 7'!E112</f>
        <v>0</v>
      </c>
      <c r="F80" s="53">
        <f>'Раздел 7'!F112</f>
        <v>0</v>
      </c>
      <c r="G80" s="53">
        <f>'Раздел 7'!G112</f>
        <v>0</v>
      </c>
      <c r="H80" s="53">
        <f>'Раздел 7'!H112</f>
        <v>0</v>
      </c>
      <c r="I80" s="53">
        <f>'Раздел 7'!I112</f>
        <v>0</v>
      </c>
      <c r="J80" s="53">
        <f>'Раздел 7'!J112</f>
        <v>0</v>
      </c>
      <c r="K80" s="53">
        <f>'Раздел 7'!K112</f>
        <v>0</v>
      </c>
      <c r="L80" s="53">
        <f>'Раздел 7'!L112</f>
        <v>0</v>
      </c>
      <c r="M80" s="53">
        <f>'Раздел 7'!M112</f>
        <v>0</v>
      </c>
      <c r="N80" s="53">
        <f>'Раздел 7'!N112</f>
        <v>0</v>
      </c>
      <c r="O80" s="53">
        <f>'Раздел 7'!O112</f>
        <v>0</v>
      </c>
      <c r="P80" s="53">
        <f>'Раздел 7'!P112</f>
        <v>0</v>
      </c>
      <c r="Q80" s="53">
        <f>'Раздел 7'!Q112</f>
        <v>0</v>
      </c>
      <c r="R80" s="53">
        <f>'Раздел 7'!R112</f>
        <v>0</v>
      </c>
      <c r="S80" s="53">
        <f>'Раздел 7'!S112</f>
        <v>0</v>
      </c>
      <c r="T80" s="53">
        <f>'Раздел 7'!T112</f>
        <v>0</v>
      </c>
      <c r="U80" s="53">
        <f>'Раздел 7'!U112</f>
        <v>0</v>
      </c>
      <c r="V80" s="53">
        <f>'Раздел 7'!V112</f>
        <v>0</v>
      </c>
      <c r="W80" s="53">
        <f>'Раздел 7'!W112</f>
        <v>0</v>
      </c>
      <c r="X80" s="53">
        <f>'Раздел 7'!X112</f>
        <v>0</v>
      </c>
      <c r="Y80" s="53">
        <f>'Раздел 7'!Y112</f>
        <v>0</v>
      </c>
      <c r="Z80" s="53">
        <f>'Раздел 7'!Z112</f>
        <v>0</v>
      </c>
      <c r="AA80" s="53">
        <f>'Раздел 7'!AA112</f>
        <v>0</v>
      </c>
      <c r="AB80" s="53">
        <f>'Раздел 7'!AB112</f>
        <v>0</v>
      </c>
      <c r="AC80" s="53">
        <f>'Раздел 7'!AC112</f>
        <v>0</v>
      </c>
      <c r="AD80" s="53">
        <f>'Раздел 7'!AD112</f>
        <v>0</v>
      </c>
      <c r="AE80" s="53">
        <f>'Раздел 7'!AE112</f>
        <v>0</v>
      </c>
      <c r="AF80" s="53">
        <f>'Раздел 7'!AF112</f>
        <v>0</v>
      </c>
      <c r="AG80" s="53">
        <f>'Раздел 7'!AG112</f>
        <v>0</v>
      </c>
      <c r="AH80" s="53">
        <f>'Раздел 7'!AH112</f>
        <v>0</v>
      </c>
      <c r="AI80" s="53">
        <f>'Раздел 7'!AI112</f>
        <v>0</v>
      </c>
      <c r="AJ80" s="53">
        <f>'Раздел 7'!AJ112</f>
        <v>0</v>
      </c>
      <c r="AK80" s="53">
        <f>'Раздел 7'!AK112</f>
        <v>0</v>
      </c>
      <c r="AL80" s="53">
        <f>'Раздел 7'!AL112</f>
        <v>0</v>
      </c>
      <c r="AM80" s="53">
        <f>'Раздел 7'!AM112</f>
        <v>0</v>
      </c>
      <c r="AN80" s="53">
        <f>'Раздел 7'!AN112</f>
        <v>0</v>
      </c>
      <c r="AO80" s="53">
        <f>'Раздел 7'!AO112</f>
        <v>0</v>
      </c>
      <c r="AP80" s="53">
        <f>'Раздел 7'!AP112</f>
        <v>0</v>
      </c>
      <c r="AQ80" s="53">
        <f>'Раздел 7'!AQ112</f>
        <v>0</v>
      </c>
      <c r="AR80" s="53">
        <f>'Раздел 7'!AR112</f>
        <v>0</v>
      </c>
      <c r="AS80" s="53">
        <f>'Раздел 7'!AS112</f>
        <v>0</v>
      </c>
      <c r="AT80" s="53">
        <f>'Раздел 7'!AT112</f>
        <v>0</v>
      </c>
      <c r="AU80" s="53">
        <f>'Раздел 7'!AU112</f>
        <v>0</v>
      </c>
      <c r="AV80" s="53">
        <f>'Раздел 7'!AV112</f>
        <v>0</v>
      </c>
      <c r="AW80" s="53">
        <f>'Раздел 7'!AW112</f>
        <v>0</v>
      </c>
      <c r="AX80" s="53">
        <f>'Раздел 7'!AX112</f>
        <v>0</v>
      </c>
      <c r="AY80" s="53">
        <f>'Раздел 7'!AY112</f>
        <v>0</v>
      </c>
      <c r="AZ80" s="53">
        <f>'Раздел 7'!AZ112</f>
        <v>0</v>
      </c>
      <c r="BA80" s="53">
        <f>'Раздел 7'!BA112</f>
        <v>0</v>
      </c>
      <c r="BB80" s="53">
        <f>'Раздел 7'!BB112</f>
        <v>0</v>
      </c>
      <c r="BC80" s="53">
        <f>'Раздел 7'!BC112</f>
        <v>0</v>
      </c>
      <c r="BD80" s="53">
        <f>'Раздел 7'!BD112</f>
        <v>0</v>
      </c>
      <c r="BE80" s="53">
        <f>'Раздел 7'!BE112</f>
        <v>0</v>
      </c>
      <c r="BF80" s="53">
        <f>'Раздел 7'!BF112</f>
        <v>0</v>
      </c>
      <c r="BG80" s="53">
        <f>'Раздел 7'!BG112</f>
        <v>0</v>
      </c>
      <c r="BH80" s="242"/>
      <c r="BJ80" s="39" t="e">
        <v>#REF!</v>
      </c>
      <c r="BK80" s="169">
        <f>'Раздел 2'!D112</f>
        <v>0</v>
      </c>
    </row>
    <row r="81" spans="1:63" s="15" customFormat="1" ht="12.75" x14ac:dyDescent="0.15">
      <c r="A81" s="242"/>
      <c r="B81" s="138" t="s">
        <v>215</v>
      </c>
      <c r="C81" s="64" t="s">
        <v>240</v>
      </c>
      <c r="D81" s="53">
        <f>'Раздел 7'!D113</f>
        <v>0</v>
      </c>
      <c r="E81" s="53">
        <f>'Раздел 7'!E113</f>
        <v>0</v>
      </c>
      <c r="F81" s="53">
        <f>'Раздел 7'!F113</f>
        <v>0</v>
      </c>
      <c r="G81" s="53">
        <f>'Раздел 7'!G113</f>
        <v>0</v>
      </c>
      <c r="H81" s="53">
        <f>'Раздел 7'!H113</f>
        <v>2</v>
      </c>
      <c r="I81" s="53">
        <f>'Раздел 7'!I113</f>
        <v>0</v>
      </c>
      <c r="J81" s="53">
        <f>'Раздел 7'!J113</f>
        <v>0</v>
      </c>
      <c r="K81" s="53">
        <f>'Раздел 7'!K113</f>
        <v>0</v>
      </c>
      <c r="L81" s="53">
        <f>'Раздел 7'!L113</f>
        <v>0</v>
      </c>
      <c r="M81" s="53">
        <f>'Раздел 7'!M113</f>
        <v>0</v>
      </c>
      <c r="N81" s="53">
        <f>'Раздел 7'!N113</f>
        <v>0</v>
      </c>
      <c r="O81" s="53">
        <f>'Раздел 7'!O113</f>
        <v>0</v>
      </c>
      <c r="P81" s="53">
        <f>'Раздел 7'!P113</f>
        <v>0</v>
      </c>
      <c r="Q81" s="53">
        <f>'Раздел 7'!Q113</f>
        <v>0</v>
      </c>
      <c r="R81" s="53">
        <f>'Раздел 7'!R113</f>
        <v>0</v>
      </c>
      <c r="S81" s="53">
        <f>'Раздел 7'!S113</f>
        <v>0</v>
      </c>
      <c r="T81" s="53">
        <f>'Раздел 7'!T113</f>
        <v>0</v>
      </c>
      <c r="U81" s="53">
        <f>'Раздел 7'!U113</f>
        <v>0</v>
      </c>
      <c r="V81" s="53">
        <f>'Раздел 7'!V113</f>
        <v>0</v>
      </c>
      <c r="W81" s="53">
        <f>'Раздел 7'!W113</f>
        <v>0</v>
      </c>
      <c r="X81" s="53">
        <f>'Раздел 7'!X113</f>
        <v>0</v>
      </c>
      <c r="Y81" s="53">
        <f>'Раздел 7'!Y113</f>
        <v>0</v>
      </c>
      <c r="Z81" s="53">
        <f>'Раздел 7'!Z113</f>
        <v>0</v>
      </c>
      <c r="AA81" s="53">
        <f>'Раздел 7'!AA113</f>
        <v>0</v>
      </c>
      <c r="AB81" s="53">
        <f>'Раздел 7'!AB113</f>
        <v>0</v>
      </c>
      <c r="AC81" s="53">
        <f>'Раздел 7'!AC113</f>
        <v>0</v>
      </c>
      <c r="AD81" s="53">
        <f>'Раздел 7'!AD113</f>
        <v>0</v>
      </c>
      <c r="AE81" s="53">
        <f>'Раздел 7'!AE113</f>
        <v>0</v>
      </c>
      <c r="AF81" s="53">
        <f>'Раздел 7'!AF113</f>
        <v>0</v>
      </c>
      <c r="AG81" s="53">
        <f>'Раздел 7'!AG113</f>
        <v>0</v>
      </c>
      <c r="AH81" s="53">
        <f>'Раздел 7'!AH113</f>
        <v>0</v>
      </c>
      <c r="AI81" s="53">
        <f>'Раздел 7'!AI113</f>
        <v>0</v>
      </c>
      <c r="AJ81" s="53">
        <f>'Раздел 7'!AJ113</f>
        <v>0</v>
      </c>
      <c r="AK81" s="53">
        <f>'Раздел 7'!AK113</f>
        <v>0</v>
      </c>
      <c r="AL81" s="53">
        <f>'Раздел 7'!AL113</f>
        <v>0</v>
      </c>
      <c r="AM81" s="53">
        <f>'Раздел 7'!AM113</f>
        <v>0</v>
      </c>
      <c r="AN81" s="53">
        <f>'Раздел 7'!AN113</f>
        <v>0</v>
      </c>
      <c r="AO81" s="53">
        <f>'Раздел 7'!AO113</f>
        <v>0</v>
      </c>
      <c r="AP81" s="53">
        <f>'Раздел 7'!AP113</f>
        <v>0</v>
      </c>
      <c r="AQ81" s="53">
        <f>'Раздел 7'!AQ113</f>
        <v>0</v>
      </c>
      <c r="AR81" s="53">
        <f>'Раздел 7'!AR113</f>
        <v>0</v>
      </c>
      <c r="AS81" s="53">
        <f>'Раздел 7'!AS113</f>
        <v>0</v>
      </c>
      <c r="AT81" s="53">
        <f>'Раздел 7'!AT113</f>
        <v>0</v>
      </c>
      <c r="AU81" s="53">
        <f>'Раздел 7'!AU113</f>
        <v>0</v>
      </c>
      <c r="AV81" s="53">
        <f>'Раздел 7'!AV113</f>
        <v>0</v>
      </c>
      <c r="AW81" s="53">
        <f>'Раздел 7'!AW113</f>
        <v>0</v>
      </c>
      <c r="AX81" s="53">
        <f>'Раздел 7'!AX113</f>
        <v>0</v>
      </c>
      <c r="AY81" s="53">
        <f>'Раздел 7'!AY113</f>
        <v>0</v>
      </c>
      <c r="AZ81" s="53">
        <f>'Раздел 7'!AZ113</f>
        <v>0</v>
      </c>
      <c r="BA81" s="53">
        <f>'Раздел 7'!BA113</f>
        <v>0</v>
      </c>
      <c r="BB81" s="53">
        <f>'Раздел 7'!BB113</f>
        <v>0</v>
      </c>
      <c r="BC81" s="53">
        <f>'Раздел 7'!BC113</f>
        <v>0</v>
      </c>
      <c r="BD81" s="53">
        <f>'Раздел 7'!BD113</f>
        <v>0</v>
      </c>
      <c r="BE81" s="53">
        <f>'Раздел 7'!BE113</f>
        <v>0</v>
      </c>
      <c r="BF81" s="53">
        <f>'Раздел 7'!BF113</f>
        <v>2</v>
      </c>
      <c r="BG81" s="53">
        <f>'Раздел 7'!BG113</f>
        <v>0</v>
      </c>
      <c r="BH81" s="242"/>
      <c r="BJ81" s="39" t="e">
        <v>#REF!</v>
      </c>
      <c r="BK81" s="169">
        <f>'Раздел 2'!D113</f>
        <v>0</v>
      </c>
    </row>
    <row r="82" spans="1:63" s="15" customFormat="1" ht="12.75" x14ac:dyDescent="0.15">
      <c r="A82" s="242"/>
      <c r="B82" s="138" t="s">
        <v>231</v>
      </c>
      <c r="C82" s="64" t="s">
        <v>256</v>
      </c>
      <c r="D82" s="53">
        <f>'Раздел 7'!D121</f>
        <v>0</v>
      </c>
      <c r="E82" s="53">
        <f>'Раздел 7'!E121</f>
        <v>0</v>
      </c>
      <c r="F82" s="53">
        <f>'Раздел 7'!F121</f>
        <v>0</v>
      </c>
      <c r="G82" s="53">
        <f>'Раздел 7'!G121</f>
        <v>0</v>
      </c>
      <c r="H82" s="53">
        <f>'Раздел 7'!H121</f>
        <v>0</v>
      </c>
      <c r="I82" s="53">
        <f>'Раздел 7'!I121</f>
        <v>0</v>
      </c>
      <c r="J82" s="53">
        <f>'Раздел 7'!J121</f>
        <v>0</v>
      </c>
      <c r="K82" s="53">
        <f>'Раздел 7'!K121</f>
        <v>0</v>
      </c>
      <c r="L82" s="53">
        <f>'Раздел 7'!L121</f>
        <v>0</v>
      </c>
      <c r="M82" s="53">
        <f>'Раздел 7'!M121</f>
        <v>0</v>
      </c>
      <c r="N82" s="53">
        <f>'Раздел 7'!N121</f>
        <v>0</v>
      </c>
      <c r="O82" s="53">
        <f>'Раздел 7'!O121</f>
        <v>0</v>
      </c>
      <c r="P82" s="53">
        <f>'Раздел 7'!P121</f>
        <v>0</v>
      </c>
      <c r="Q82" s="53">
        <f>'Раздел 7'!Q121</f>
        <v>0</v>
      </c>
      <c r="R82" s="53">
        <f>'Раздел 7'!R121</f>
        <v>0</v>
      </c>
      <c r="S82" s="53">
        <f>'Раздел 7'!S121</f>
        <v>0</v>
      </c>
      <c r="T82" s="53">
        <f>'Раздел 7'!T121</f>
        <v>0</v>
      </c>
      <c r="U82" s="53">
        <f>'Раздел 7'!U121</f>
        <v>0</v>
      </c>
      <c r="V82" s="53">
        <f>'Раздел 7'!V121</f>
        <v>0</v>
      </c>
      <c r="W82" s="53">
        <f>'Раздел 7'!W121</f>
        <v>0</v>
      </c>
      <c r="X82" s="53">
        <f>'Раздел 7'!X121</f>
        <v>0</v>
      </c>
      <c r="Y82" s="53">
        <f>'Раздел 7'!Y121</f>
        <v>0</v>
      </c>
      <c r="Z82" s="53">
        <f>'Раздел 7'!Z121</f>
        <v>0</v>
      </c>
      <c r="AA82" s="53">
        <f>'Раздел 7'!AA121</f>
        <v>0</v>
      </c>
      <c r="AB82" s="53">
        <f>'Раздел 7'!AB121</f>
        <v>0</v>
      </c>
      <c r="AC82" s="53">
        <f>'Раздел 7'!AC121</f>
        <v>0</v>
      </c>
      <c r="AD82" s="53">
        <f>'Раздел 7'!AD121</f>
        <v>0</v>
      </c>
      <c r="AE82" s="53">
        <f>'Раздел 7'!AE121</f>
        <v>0</v>
      </c>
      <c r="AF82" s="53">
        <f>'Раздел 7'!AF121</f>
        <v>0</v>
      </c>
      <c r="AG82" s="53">
        <f>'Раздел 7'!AG121</f>
        <v>0</v>
      </c>
      <c r="AH82" s="53">
        <f>'Раздел 7'!AH121</f>
        <v>0</v>
      </c>
      <c r="AI82" s="53">
        <f>'Раздел 7'!AI121</f>
        <v>0</v>
      </c>
      <c r="AJ82" s="53">
        <f>'Раздел 7'!AJ121</f>
        <v>0</v>
      </c>
      <c r="AK82" s="53">
        <f>'Раздел 7'!AK121</f>
        <v>0</v>
      </c>
      <c r="AL82" s="53">
        <f>'Раздел 7'!AL121</f>
        <v>0</v>
      </c>
      <c r="AM82" s="53">
        <f>'Раздел 7'!AM121</f>
        <v>0</v>
      </c>
      <c r="AN82" s="53">
        <f>'Раздел 7'!AN121</f>
        <v>0</v>
      </c>
      <c r="AO82" s="53">
        <f>'Раздел 7'!AO121</f>
        <v>0</v>
      </c>
      <c r="AP82" s="53">
        <f>'Раздел 7'!AP121</f>
        <v>0</v>
      </c>
      <c r="AQ82" s="53">
        <f>'Раздел 7'!AQ121</f>
        <v>0</v>
      </c>
      <c r="AR82" s="53">
        <f>'Раздел 7'!AR121</f>
        <v>0</v>
      </c>
      <c r="AS82" s="53">
        <f>'Раздел 7'!AS121</f>
        <v>0</v>
      </c>
      <c r="AT82" s="53">
        <f>'Раздел 7'!AT121</f>
        <v>0</v>
      </c>
      <c r="AU82" s="53">
        <f>'Раздел 7'!AU121</f>
        <v>0</v>
      </c>
      <c r="AV82" s="53">
        <f>'Раздел 7'!AV121</f>
        <v>0</v>
      </c>
      <c r="AW82" s="53">
        <f>'Раздел 7'!AW121</f>
        <v>0</v>
      </c>
      <c r="AX82" s="53">
        <f>'Раздел 7'!AX121</f>
        <v>0</v>
      </c>
      <c r="AY82" s="53">
        <f>'Раздел 7'!AY121</f>
        <v>0</v>
      </c>
      <c r="AZ82" s="53">
        <f>'Раздел 7'!AZ121</f>
        <v>0</v>
      </c>
      <c r="BA82" s="53">
        <f>'Раздел 7'!BA121</f>
        <v>0</v>
      </c>
      <c r="BB82" s="53">
        <f>'Раздел 7'!BB121</f>
        <v>0</v>
      </c>
      <c r="BC82" s="53">
        <f>'Раздел 7'!BC121</f>
        <v>0</v>
      </c>
      <c r="BD82" s="53">
        <f>'Раздел 7'!BD121</f>
        <v>0</v>
      </c>
      <c r="BE82" s="53">
        <f>'Раздел 7'!BE121</f>
        <v>0</v>
      </c>
      <c r="BF82" s="53">
        <f>'Раздел 7'!BF121</f>
        <v>0</v>
      </c>
      <c r="BG82" s="53">
        <f>'Раздел 7'!BG121</f>
        <v>0</v>
      </c>
      <c r="BH82" s="242"/>
      <c r="BJ82" s="39"/>
      <c r="BK82" s="169">
        <f>'Раздел 2'!D121</f>
        <v>0</v>
      </c>
    </row>
    <row r="83" spans="1:63" s="15" customFormat="1" ht="12.75" x14ac:dyDescent="0.15">
      <c r="A83" s="242"/>
      <c r="B83" s="138" t="s">
        <v>233</v>
      </c>
      <c r="C83" s="64" t="s">
        <v>258</v>
      </c>
      <c r="D83" s="53">
        <f>'Раздел 7'!D122</f>
        <v>0</v>
      </c>
      <c r="E83" s="53">
        <f>'Раздел 7'!E122</f>
        <v>0</v>
      </c>
      <c r="F83" s="53">
        <f>'Раздел 7'!F122</f>
        <v>0</v>
      </c>
      <c r="G83" s="53">
        <f>'Раздел 7'!G122</f>
        <v>0</v>
      </c>
      <c r="H83" s="53">
        <f>'Раздел 7'!H122</f>
        <v>0</v>
      </c>
      <c r="I83" s="53">
        <f>'Раздел 7'!I122</f>
        <v>0</v>
      </c>
      <c r="J83" s="53">
        <f>'Раздел 7'!J122</f>
        <v>0</v>
      </c>
      <c r="K83" s="53">
        <f>'Раздел 7'!K122</f>
        <v>0</v>
      </c>
      <c r="L83" s="53">
        <f>'Раздел 7'!L122</f>
        <v>0</v>
      </c>
      <c r="M83" s="53">
        <f>'Раздел 7'!M122</f>
        <v>0</v>
      </c>
      <c r="N83" s="53">
        <f>'Раздел 7'!N122</f>
        <v>0</v>
      </c>
      <c r="O83" s="53">
        <f>'Раздел 7'!O122</f>
        <v>0</v>
      </c>
      <c r="P83" s="53">
        <f>'Раздел 7'!P122</f>
        <v>0</v>
      </c>
      <c r="Q83" s="53">
        <f>'Раздел 7'!Q122</f>
        <v>0</v>
      </c>
      <c r="R83" s="53">
        <f>'Раздел 7'!R122</f>
        <v>0</v>
      </c>
      <c r="S83" s="53">
        <f>'Раздел 7'!S122</f>
        <v>0</v>
      </c>
      <c r="T83" s="53">
        <f>'Раздел 7'!T122</f>
        <v>0</v>
      </c>
      <c r="U83" s="53">
        <f>'Раздел 7'!U122</f>
        <v>0</v>
      </c>
      <c r="V83" s="53">
        <f>'Раздел 7'!V122</f>
        <v>0</v>
      </c>
      <c r="W83" s="53">
        <f>'Раздел 7'!W122</f>
        <v>0</v>
      </c>
      <c r="X83" s="53">
        <f>'Раздел 7'!X122</f>
        <v>0</v>
      </c>
      <c r="Y83" s="53">
        <f>'Раздел 7'!Y122</f>
        <v>0</v>
      </c>
      <c r="Z83" s="53">
        <f>'Раздел 7'!Z122</f>
        <v>0</v>
      </c>
      <c r="AA83" s="53">
        <f>'Раздел 7'!AA122</f>
        <v>0</v>
      </c>
      <c r="AB83" s="53">
        <f>'Раздел 7'!AB122</f>
        <v>0</v>
      </c>
      <c r="AC83" s="53">
        <f>'Раздел 7'!AC122</f>
        <v>0</v>
      </c>
      <c r="AD83" s="53">
        <f>'Раздел 7'!AD122</f>
        <v>0</v>
      </c>
      <c r="AE83" s="53">
        <f>'Раздел 7'!AE122</f>
        <v>0</v>
      </c>
      <c r="AF83" s="53">
        <f>'Раздел 7'!AF122</f>
        <v>0</v>
      </c>
      <c r="AG83" s="53">
        <f>'Раздел 7'!AG122</f>
        <v>0</v>
      </c>
      <c r="AH83" s="53">
        <f>'Раздел 7'!AH122</f>
        <v>0</v>
      </c>
      <c r="AI83" s="53">
        <f>'Раздел 7'!AI122</f>
        <v>0</v>
      </c>
      <c r="AJ83" s="53">
        <f>'Раздел 7'!AJ122</f>
        <v>0</v>
      </c>
      <c r="AK83" s="53">
        <f>'Раздел 7'!AK122</f>
        <v>0</v>
      </c>
      <c r="AL83" s="53">
        <f>'Раздел 7'!AL122</f>
        <v>0</v>
      </c>
      <c r="AM83" s="53">
        <f>'Раздел 7'!AM122</f>
        <v>0</v>
      </c>
      <c r="AN83" s="53">
        <f>'Раздел 7'!AN122</f>
        <v>0</v>
      </c>
      <c r="AO83" s="53">
        <f>'Раздел 7'!AO122</f>
        <v>0</v>
      </c>
      <c r="AP83" s="53">
        <f>'Раздел 7'!AP122</f>
        <v>0</v>
      </c>
      <c r="AQ83" s="53">
        <f>'Раздел 7'!AQ122</f>
        <v>0</v>
      </c>
      <c r="AR83" s="53">
        <f>'Раздел 7'!AR122</f>
        <v>0</v>
      </c>
      <c r="AS83" s="53">
        <f>'Раздел 7'!AS122</f>
        <v>0</v>
      </c>
      <c r="AT83" s="53">
        <f>'Раздел 7'!AT122</f>
        <v>0</v>
      </c>
      <c r="AU83" s="53">
        <f>'Раздел 7'!AU122</f>
        <v>0</v>
      </c>
      <c r="AV83" s="53">
        <f>'Раздел 7'!AV122</f>
        <v>0</v>
      </c>
      <c r="AW83" s="53">
        <f>'Раздел 7'!AW122</f>
        <v>0</v>
      </c>
      <c r="AX83" s="53">
        <f>'Раздел 7'!AX122</f>
        <v>0</v>
      </c>
      <c r="AY83" s="53">
        <f>'Раздел 7'!AY122</f>
        <v>0</v>
      </c>
      <c r="AZ83" s="53">
        <f>'Раздел 7'!AZ122</f>
        <v>0</v>
      </c>
      <c r="BA83" s="53">
        <f>'Раздел 7'!BA122</f>
        <v>0</v>
      </c>
      <c r="BB83" s="53">
        <f>'Раздел 7'!BB122</f>
        <v>0</v>
      </c>
      <c r="BC83" s="53">
        <f>'Раздел 7'!BC122</f>
        <v>0</v>
      </c>
      <c r="BD83" s="53">
        <f>'Раздел 7'!BD122</f>
        <v>0</v>
      </c>
      <c r="BE83" s="53">
        <f>'Раздел 7'!BE122</f>
        <v>0</v>
      </c>
      <c r="BF83" s="53">
        <f>'Раздел 7'!BF122</f>
        <v>0</v>
      </c>
      <c r="BG83" s="53">
        <f>'Раздел 7'!BG122</f>
        <v>0</v>
      </c>
      <c r="BH83" s="242"/>
      <c r="BJ83" s="39"/>
      <c r="BK83" s="169">
        <f>'Раздел 2'!D122</f>
        <v>0</v>
      </c>
    </row>
    <row r="84" spans="1:63" s="15" customFormat="1" ht="12.75" x14ac:dyDescent="0.15">
      <c r="A84" s="242"/>
      <c r="B84" s="138" t="s">
        <v>235</v>
      </c>
      <c r="C84" s="64" t="s">
        <v>260</v>
      </c>
      <c r="D84" s="53">
        <f>'Раздел 7'!D123</f>
        <v>0</v>
      </c>
      <c r="E84" s="53">
        <f>'Раздел 7'!E123</f>
        <v>0</v>
      </c>
      <c r="F84" s="53">
        <f>'Раздел 7'!F123</f>
        <v>0</v>
      </c>
      <c r="G84" s="53">
        <f>'Раздел 7'!G123</f>
        <v>0</v>
      </c>
      <c r="H84" s="53">
        <f>'Раздел 7'!H123</f>
        <v>0</v>
      </c>
      <c r="I84" s="53">
        <f>'Раздел 7'!I123</f>
        <v>0</v>
      </c>
      <c r="J84" s="53">
        <f>'Раздел 7'!J123</f>
        <v>0</v>
      </c>
      <c r="K84" s="53">
        <f>'Раздел 7'!K123</f>
        <v>0</v>
      </c>
      <c r="L84" s="53">
        <f>'Раздел 7'!L123</f>
        <v>0</v>
      </c>
      <c r="M84" s="53">
        <f>'Раздел 7'!M123</f>
        <v>0</v>
      </c>
      <c r="N84" s="53">
        <f>'Раздел 7'!N123</f>
        <v>0</v>
      </c>
      <c r="O84" s="53">
        <f>'Раздел 7'!O123</f>
        <v>0</v>
      </c>
      <c r="P84" s="53">
        <f>'Раздел 7'!P123</f>
        <v>0</v>
      </c>
      <c r="Q84" s="53">
        <f>'Раздел 7'!Q123</f>
        <v>0</v>
      </c>
      <c r="R84" s="53">
        <f>'Раздел 7'!R123</f>
        <v>0</v>
      </c>
      <c r="S84" s="53">
        <f>'Раздел 7'!S123</f>
        <v>0</v>
      </c>
      <c r="T84" s="53">
        <f>'Раздел 7'!T123</f>
        <v>0</v>
      </c>
      <c r="U84" s="53">
        <f>'Раздел 7'!U123</f>
        <v>0</v>
      </c>
      <c r="V84" s="53">
        <f>'Раздел 7'!V123</f>
        <v>0</v>
      </c>
      <c r="W84" s="53">
        <f>'Раздел 7'!W123</f>
        <v>0</v>
      </c>
      <c r="X84" s="53">
        <f>'Раздел 7'!X123</f>
        <v>0</v>
      </c>
      <c r="Y84" s="53">
        <f>'Раздел 7'!Y123</f>
        <v>0</v>
      </c>
      <c r="Z84" s="53">
        <f>'Раздел 7'!Z123</f>
        <v>0</v>
      </c>
      <c r="AA84" s="53">
        <f>'Раздел 7'!AA123</f>
        <v>0</v>
      </c>
      <c r="AB84" s="53">
        <f>'Раздел 7'!AB123</f>
        <v>0</v>
      </c>
      <c r="AC84" s="53">
        <f>'Раздел 7'!AC123</f>
        <v>0</v>
      </c>
      <c r="AD84" s="53">
        <f>'Раздел 7'!AD123</f>
        <v>0</v>
      </c>
      <c r="AE84" s="53">
        <f>'Раздел 7'!AE123</f>
        <v>0</v>
      </c>
      <c r="AF84" s="53">
        <f>'Раздел 7'!AF123</f>
        <v>0</v>
      </c>
      <c r="AG84" s="53">
        <f>'Раздел 7'!AG123</f>
        <v>0</v>
      </c>
      <c r="AH84" s="53">
        <f>'Раздел 7'!AH123</f>
        <v>0</v>
      </c>
      <c r="AI84" s="53">
        <f>'Раздел 7'!AI123</f>
        <v>0</v>
      </c>
      <c r="AJ84" s="53">
        <f>'Раздел 7'!AJ123</f>
        <v>0</v>
      </c>
      <c r="AK84" s="53">
        <f>'Раздел 7'!AK123</f>
        <v>0</v>
      </c>
      <c r="AL84" s="53">
        <f>'Раздел 7'!AL123</f>
        <v>0</v>
      </c>
      <c r="AM84" s="53">
        <f>'Раздел 7'!AM123</f>
        <v>0</v>
      </c>
      <c r="AN84" s="53">
        <f>'Раздел 7'!AN123</f>
        <v>0</v>
      </c>
      <c r="AO84" s="53">
        <f>'Раздел 7'!AO123</f>
        <v>0</v>
      </c>
      <c r="AP84" s="53">
        <f>'Раздел 7'!AP123</f>
        <v>0</v>
      </c>
      <c r="AQ84" s="53">
        <f>'Раздел 7'!AQ123</f>
        <v>0</v>
      </c>
      <c r="AR84" s="53">
        <f>'Раздел 7'!AR123</f>
        <v>0</v>
      </c>
      <c r="AS84" s="53">
        <f>'Раздел 7'!AS123</f>
        <v>0</v>
      </c>
      <c r="AT84" s="53">
        <f>'Раздел 7'!AT123</f>
        <v>0</v>
      </c>
      <c r="AU84" s="53">
        <f>'Раздел 7'!AU123</f>
        <v>0</v>
      </c>
      <c r="AV84" s="53">
        <f>'Раздел 7'!AV123</f>
        <v>0</v>
      </c>
      <c r="AW84" s="53">
        <f>'Раздел 7'!AW123</f>
        <v>0</v>
      </c>
      <c r="AX84" s="53">
        <f>'Раздел 7'!AX123</f>
        <v>0</v>
      </c>
      <c r="AY84" s="53">
        <f>'Раздел 7'!AY123</f>
        <v>0</v>
      </c>
      <c r="AZ84" s="53">
        <f>'Раздел 7'!AZ123</f>
        <v>0</v>
      </c>
      <c r="BA84" s="53">
        <f>'Раздел 7'!BA123</f>
        <v>0</v>
      </c>
      <c r="BB84" s="53">
        <f>'Раздел 7'!BB123</f>
        <v>0</v>
      </c>
      <c r="BC84" s="53">
        <f>'Раздел 7'!BC123</f>
        <v>0</v>
      </c>
      <c r="BD84" s="53">
        <f>'Раздел 7'!BD123</f>
        <v>0</v>
      </c>
      <c r="BE84" s="53">
        <f>'Раздел 7'!BE123</f>
        <v>0</v>
      </c>
      <c r="BF84" s="53">
        <f>'Раздел 7'!BF123</f>
        <v>0</v>
      </c>
      <c r="BG84" s="53">
        <f>'Раздел 7'!BG123</f>
        <v>0</v>
      </c>
      <c r="BH84" s="242"/>
      <c r="BJ84" s="39" t="e">
        <v>#REF!</v>
      </c>
      <c r="BK84" s="169">
        <f>'Раздел 2'!D123</f>
        <v>0</v>
      </c>
    </row>
    <row r="85" spans="1:63" s="15" customFormat="1" ht="21" x14ac:dyDescent="0.15">
      <c r="A85" s="242"/>
      <c r="B85" s="139" t="s">
        <v>237</v>
      </c>
      <c r="C85" s="64" t="s">
        <v>262</v>
      </c>
      <c r="D85" s="53">
        <f>'Раздел 7'!D124</f>
        <v>0</v>
      </c>
      <c r="E85" s="53">
        <f>'Раздел 7'!E124</f>
        <v>0</v>
      </c>
      <c r="F85" s="53">
        <f>'Раздел 7'!F124</f>
        <v>0</v>
      </c>
      <c r="G85" s="53">
        <f>'Раздел 7'!G124</f>
        <v>0</v>
      </c>
      <c r="H85" s="53">
        <f>'Раздел 7'!H124</f>
        <v>0</v>
      </c>
      <c r="I85" s="53">
        <f>'Раздел 7'!I124</f>
        <v>0</v>
      </c>
      <c r="J85" s="53">
        <f>'Раздел 7'!J124</f>
        <v>0</v>
      </c>
      <c r="K85" s="53">
        <f>'Раздел 7'!K124</f>
        <v>0</v>
      </c>
      <c r="L85" s="53">
        <f>'Раздел 7'!L124</f>
        <v>0</v>
      </c>
      <c r="M85" s="53">
        <f>'Раздел 7'!M124</f>
        <v>0</v>
      </c>
      <c r="N85" s="53">
        <f>'Раздел 7'!N124</f>
        <v>0</v>
      </c>
      <c r="O85" s="53">
        <f>'Раздел 7'!O124</f>
        <v>0</v>
      </c>
      <c r="P85" s="53">
        <f>'Раздел 7'!P124</f>
        <v>0</v>
      </c>
      <c r="Q85" s="53">
        <f>'Раздел 7'!Q124</f>
        <v>0</v>
      </c>
      <c r="R85" s="53">
        <f>'Раздел 7'!R124</f>
        <v>0</v>
      </c>
      <c r="S85" s="53">
        <f>'Раздел 7'!S124</f>
        <v>0</v>
      </c>
      <c r="T85" s="53">
        <f>'Раздел 7'!T124</f>
        <v>0</v>
      </c>
      <c r="U85" s="53">
        <f>'Раздел 7'!U124</f>
        <v>0</v>
      </c>
      <c r="V85" s="53">
        <f>'Раздел 7'!V124</f>
        <v>0</v>
      </c>
      <c r="W85" s="53">
        <f>'Раздел 7'!W124</f>
        <v>0</v>
      </c>
      <c r="X85" s="53">
        <f>'Раздел 7'!X124</f>
        <v>0</v>
      </c>
      <c r="Y85" s="53">
        <f>'Раздел 7'!Y124</f>
        <v>0</v>
      </c>
      <c r="Z85" s="53">
        <f>'Раздел 7'!Z124</f>
        <v>0</v>
      </c>
      <c r="AA85" s="53">
        <f>'Раздел 7'!AA124</f>
        <v>0</v>
      </c>
      <c r="AB85" s="53">
        <f>'Раздел 7'!AB124</f>
        <v>0</v>
      </c>
      <c r="AC85" s="53">
        <f>'Раздел 7'!AC124</f>
        <v>0</v>
      </c>
      <c r="AD85" s="53">
        <f>'Раздел 7'!AD124</f>
        <v>0</v>
      </c>
      <c r="AE85" s="53">
        <f>'Раздел 7'!AE124</f>
        <v>0</v>
      </c>
      <c r="AF85" s="53">
        <f>'Раздел 7'!AF124</f>
        <v>0</v>
      </c>
      <c r="AG85" s="53">
        <f>'Раздел 7'!AG124</f>
        <v>0</v>
      </c>
      <c r="AH85" s="53">
        <f>'Раздел 7'!AH124</f>
        <v>0</v>
      </c>
      <c r="AI85" s="53">
        <f>'Раздел 7'!AI124</f>
        <v>0</v>
      </c>
      <c r="AJ85" s="53">
        <f>'Раздел 7'!AJ124</f>
        <v>0</v>
      </c>
      <c r="AK85" s="53">
        <f>'Раздел 7'!AK124</f>
        <v>0</v>
      </c>
      <c r="AL85" s="53">
        <f>'Раздел 7'!AL124</f>
        <v>0</v>
      </c>
      <c r="AM85" s="53">
        <f>'Раздел 7'!AM124</f>
        <v>0</v>
      </c>
      <c r="AN85" s="53">
        <f>'Раздел 7'!AN124</f>
        <v>0</v>
      </c>
      <c r="AO85" s="53">
        <f>'Раздел 7'!AO124</f>
        <v>0</v>
      </c>
      <c r="AP85" s="53">
        <f>'Раздел 7'!AP124</f>
        <v>0</v>
      </c>
      <c r="AQ85" s="53">
        <f>'Раздел 7'!AQ124</f>
        <v>0</v>
      </c>
      <c r="AR85" s="53">
        <f>'Раздел 7'!AR124</f>
        <v>0</v>
      </c>
      <c r="AS85" s="53">
        <f>'Раздел 7'!AS124</f>
        <v>0</v>
      </c>
      <c r="AT85" s="53">
        <f>'Раздел 7'!AT124</f>
        <v>0</v>
      </c>
      <c r="AU85" s="53">
        <f>'Раздел 7'!AU124</f>
        <v>0</v>
      </c>
      <c r="AV85" s="53">
        <f>'Раздел 7'!AV124</f>
        <v>0</v>
      </c>
      <c r="AW85" s="53">
        <f>'Раздел 7'!AW124</f>
        <v>0</v>
      </c>
      <c r="AX85" s="53">
        <f>'Раздел 7'!AX124</f>
        <v>0</v>
      </c>
      <c r="AY85" s="53">
        <f>'Раздел 7'!AY124</f>
        <v>0</v>
      </c>
      <c r="AZ85" s="53">
        <f>'Раздел 7'!AZ124</f>
        <v>0</v>
      </c>
      <c r="BA85" s="53">
        <f>'Раздел 7'!BA124</f>
        <v>0</v>
      </c>
      <c r="BB85" s="53">
        <f>'Раздел 7'!BB124</f>
        <v>0</v>
      </c>
      <c r="BC85" s="53">
        <f>'Раздел 7'!BC124</f>
        <v>0</v>
      </c>
      <c r="BD85" s="53">
        <f>'Раздел 7'!BD124</f>
        <v>0</v>
      </c>
      <c r="BE85" s="53">
        <f>'Раздел 7'!BE124</f>
        <v>0</v>
      </c>
      <c r="BF85" s="53">
        <f>'Раздел 7'!BF124</f>
        <v>0</v>
      </c>
      <c r="BG85" s="53">
        <f>'Раздел 7'!BG124</f>
        <v>0</v>
      </c>
      <c r="BH85" s="242"/>
      <c r="BJ85" s="39" t="e">
        <v>#REF!</v>
      </c>
      <c r="BK85" s="169">
        <f>'Раздел 2'!D124</f>
        <v>0</v>
      </c>
    </row>
    <row r="86" spans="1:63" s="15" customFormat="1" ht="12.75" x14ac:dyDescent="0.15">
      <c r="A86" s="242"/>
      <c r="B86" s="139" t="s">
        <v>689</v>
      </c>
      <c r="C86" s="64" t="s">
        <v>264</v>
      </c>
      <c r="D86" s="53">
        <f>'Раздел 7'!D125</f>
        <v>0</v>
      </c>
      <c r="E86" s="53">
        <f>'Раздел 7'!E125</f>
        <v>0</v>
      </c>
      <c r="F86" s="53">
        <f>'Раздел 7'!F125</f>
        <v>0</v>
      </c>
      <c r="G86" s="53">
        <f>'Раздел 7'!G125</f>
        <v>0</v>
      </c>
      <c r="H86" s="53">
        <f>'Раздел 7'!H125</f>
        <v>0</v>
      </c>
      <c r="I86" s="53">
        <f>'Раздел 7'!I125</f>
        <v>0</v>
      </c>
      <c r="J86" s="53">
        <f>'Раздел 7'!J125</f>
        <v>0</v>
      </c>
      <c r="K86" s="53">
        <f>'Раздел 7'!K125</f>
        <v>0</v>
      </c>
      <c r="L86" s="53">
        <f>'Раздел 7'!L125</f>
        <v>0</v>
      </c>
      <c r="M86" s="53">
        <f>'Раздел 7'!M125</f>
        <v>0</v>
      </c>
      <c r="N86" s="53">
        <f>'Раздел 7'!N125</f>
        <v>0</v>
      </c>
      <c r="O86" s="53">
        <f>'Раздел 7'!O125</f>
        <v>0</v>
      </c>
      <c r="P86" s="53">
        <f>'Раздел 7'!P125</f>
        <v>0</v>
      </c>
      <c r="Q86" s="53">
        <f>'Раздел 7'!Q125</f>
        <v>0</v>
      </c>
      <c r="R86" s="53">
        <f>'Раздел 7'!R125</f>
        <v>0</v>
      </c>
      <c r="S86" s="53">
        <f>'Раздел 7'!S125</f>
        <v>0</v>
      </c>
      <c r="T86" s="53">
        <f>'Раздел 7'!T125</f>
        <v>0</v>
      </c>
      <c r="U86" s="53">
        <f>'Раздел 7'!U125</f>
        <v>0</v>
      </c>
      <c r="V86" s="53">
        <f>'Раздел 7'!V125</f>
        <v>0</v>
      </c>
      <c r="W86" s="53">
        <f>'Раздел 7'!W125</f>
        <v>0</v>
      </c>
      <c r="X86" s="53">
        <f>'Раздел 7'!X125</f>
        <v>0</v>
      </c>
      <c r="Y86" s="53">
        <f>'Раздел 7'!Y125</f>
        <v>0</v>
      </c>
      <c r="Z86" s="53">
        <f>'Раздел 7'!Z125</f>
        <v>0</v>
      </c>
      <c r="AA86" s="53">
        <f>'Раздел 7'!AA125</f>
        <v>0</v>
      </c>
      <c r="AB86" s="53">
        <f>'Раздел 7'!AB125</f>
        <v>0</v>
      </c>
      <c r="AC86" s="53">
        <f>'Раздел 7'!AC125</f>
        <v>0</v>
      </c>
      <c r="AD86" s="53">
        <f>'Раздел 7'!AD125</f>
        <v>0</v>
      </c>
      <c r="AE86" s="53">
        <f>'Раздел 7'!AE125</f>
        <v>0</v>
      </c>
      <c r="AF86" s="53">
        <f>'Раздел 7'!AF125</f>
        <v>0</v>
      </c>
      <c r="AG86" s="53">
        <f>'Раздел 7'!AG125</f>
        <v>0</v>
      </c>
      <c r="AH86" s="53">
        <f>'Раздел 7'!AH125</f>
        <v>0</v>
      </c>
      <c r="AI86" s="53">
        <f>'Раздел 7'!AI125</f>
        <v>0</v>
      </c>
      <c r="AJ86" s="53">
        <f>'Раздел 7'!AJ125</f>
        <v>0</v>
      </c>
      <c r="AK86" s="53">
        <f>'Раздел 7'!AK125</f>
        <v>0</v>
      </c>
      <c r="AL86" s="53">
        <f>'Раздел 7'!AL125</f>
        <v>0</v>
      </c>
      <c r="AM86" s="53">
        <f>'Раздел 7'!AM125</f>
        <v>0</v>
      </c>
      <c r="AN86" s="53">
        <f>'Раздел 7'!AN125</f>
        <v>0</v>
      </c>
      <c r="AO86" s="53">
        <f>'Раздел 7'!AO125</f>
        <v>0</v>
      </c>
      <c r="AP86" s="53">
        <f>'Раздел 7'!AP125</f>
        <v>0</v>
      </c>
      <c r="AQ86" s="53">
        <f>'Раздел 7'!AQ125</f>
        <v>0</v>
      </c>
      <c r="AR86" s="53">
        <f>'Раздел 7'!AR125</f>
        <v>0</v>
      </c>
      <c r="AS86" s="53">
        <f>'Раздел 7'!AS125</f>
        <v>0</v>
      </c>
      <c r="AT86" s="53">
        <f>'Раздел 7'!AT125</f>
        <v>0</v>
      </c>
      <c r="AU86" s="53">
        <f>'Раздел 7'!AU125</f>
        <v>0</v>
      </c>
      <c r="AV86" s="53">
        <f>'Раздел 7'!AV125</f>
        <v>0</v>
      </c>
      <c r="AW86" s="53">
        <f>'Раздел 7'!AW125</f>
        <v>0</v>
      </c>
      <c r="AX86" s="53">
        <f>'Раздел 7'!AX125</f>
        <v>0</v>
      </c>
      <c r="AY86" s="53">
        <f>'Раздел 7'!AY125</f>
        <v>0</v>
      </c>
      <c r="AZ86" s="53">
        <f>'Раздел 7'!AZ125</f>
        <v>0</v>
      </c>
      <c r="BA86" s="53">
        <f>'Раздел 7'!BA125</f>
        <v>0</v>
      </c>
      <c r="BB86" s="53">
        <f>'Раздел 7'!BB125</f>
        <v>0</v>
      </c>
      <c r="BC86" s="53">
        <f>'Раздел 7'!BC125</f>
        <v>0</v>
      </c>
      <c r="BD86" s="53">
        <f>'Раздел 7'!BD125</f>
        <v>0</v>
      </c>
      <c r="BE86" s="53">
        <f>'Раздел 7'!BE125</f>
        <v>0</v>
      </c>
      <c r="BF86" s="53">
        <f>'Раздел 7'!BF125</f>
        <v>0</v>
      </c>
      <c r="BG86" s="53">
        <f>'Раздел 7'!BG125</f>
        <v>0</v>
      </c>
      <c r="BH86" s="242"/>
      <c r="BJ86" s="39" t="e">
        <v>#REF!</v>
      </c>
      <c r="BK86" s="169">
        <f>'Раздел 2'!D125</f>
        <v>0</v>
      </c>
    </row>
    <row r="87" spans="1:63" s="15" customFormat="1" ht="12.75" x14ac:dyDescent="0.15">
      <c r="A87" s="242"/>
      <c r="B87" s="139" t="s">
        <v>757</v>
      </c>
      <c r="C87" s="64" t="s">
        <v>266</v>
      </c>
      <c r="D87" s="53">
        <f>'Раздел 7'!D126</f>
        <v>0</v>
      </c>
      <c r="E87" s="53">
        <f>'Раздел 7'!E126</f>
        <v>0</v>
      </c>
      <c r="F87" s="53">
        <f>'Раздел 7'!F126</f>
        <v>0</v>
      </c>
      <c r="G87" s="53">
        <f>'Раздел 7'!G126</f>
        <v>0</v>
      </c>
      <c r="H87" s="53">
        <f>'Раздел 7'!H126</f>
        <v>0</v>
      </c>
      <c r="I87" s="53">
        <f>'Раздел 7'!I126</f>
        <v>0</v>
      </c>
      <c r="J87" s="53">
        <f>'Раздел 7'!J126</f>
        <v>0</v>
      </c>
      <c r="K87" s="53">
        <f>'Раздел 7'!K126</f>
        <v>0</v>
      </c>
      <c r="L87" s="53">
        <f>'Раздел 7'!L126</f>
        <v>0</v>
      </c>
      <c r="M87" s="53">
        <f>'Раздел 7'!M126</f>
        <v>0</v>
      </c>
      <c r="N87" s="53">
        <f>'Раздел 7'!N126</f>
        <v>0</v>
      </c>
      <c r="O87" s="53">
        <f>'Раздел 7'!O126</f>
        <v>0</v>
      </c>
      <c r="P87" s="53">
        <f>'Раздел 7'!P126</f>
        <v>0</v>
      </c>
      <c r="Q87" s="53">
        <f>'Раздел 7'!Q126</f>
        <v>0</v>
      </c>
      <c r="R87" s="53">
        <f>'Раздел 7'!R126</f>
        <v>0</v>
      </c>
      <c r="S87" s="53">
        <f>'Раздел 7'!S126</f>
        <v>0</v>
      </c>
      <c r="T87" s="53">
        <f>'Раздел 7'!T126</f>
        <v>0</v>
      </c>
      <c r="U87" s="53">
        <f>'Раздел 7'!U126</f>
        <v>0</v>
      </c>
      <c r="V87" s="53">
        <f>'Раздел 7'!V126</f>
        <v>0</v>
      </c>
      <c r="W87" s="53">
        <f>'Раздел 7'!W126</f>
        <v>0</v>
      </c>
      <c r="X87" s="53">
        <f>'Раздел 7'!X126</f>
        <v>0</v>
      </c>
      <c r="Y87" s="53">
        <f>'Раздел 7'!Y126</f>
        <v>0</v>
      </c>
      <c r="Z87" s="53">
        <f>'Раздел 7'!Z126</f>
        <v>0</v>
      </c>
      <c r="AA87" s="53">
        <f>'Раздел 7'!AA126</f>
        <v>0</v>
      </c>
      <c r="AB87" s="53">
        <f>'Раздел 7'!AB126</f>
        <v>0</v>
      </c>
      <c r="AC87" s="53">
        <f>'Раздел 7'!AC126</f>
        <v>0</v>
      </c>
      <c r="AD87" s="53">
        <f>'Раздел 7'!AD126</f>
        <v>0</v>
      </c>
      <c r="AE87" s="53">
        <f>'Раздел 7'!AE126</f>
        <v>0</v>
      </c>
      <c r="AF87" s="53">
        <f>'Раздел 7'!AF126</f>
        <v>0</v>
      </c>
      <c r="AG87" s="53">
        <f>'Раздел 7'!AG126</f>
        <v>0</v>
      </c>
      <c r="AH87" s="53">
        <f>'Раздел 7'!AH126</f>
        <v>0</v>
      </c>
      <c r="AI87" s="53">
        <f>'Раздел 7'!AI126</f>
        <v>0</v>
      </c>
      <c r="AJ87" s="53">
        <f>'Раздел 7'!AJ126</f>
        <v>0</v>
      </c>
      <c r="AK87" s="53">
        <f>'Раздел 7'!AK126</f>
        <v>0</v>
      </c>
      <c r="AL87" s="53">
        <f>'Раздел 7'!AL126</f>
        <v>0</v>
      </c>
      <c r="AM87" s="53">
        <f>'Раздел 7'!AM126</f>
        <v>0</v>
      </c>
      <c r="AN87" s="53">
        <f>'Раздел 7'!AN126</f>
        <v>0</v>
      </c>
      <c r="AO87" s="53">
        <f>'Раздел 7'!AO126</f>
        <v>0</v>
      </c>
      <c r="AP87" s="53">
        <f>'Раздел 7'!AP126</f>
        <v>0</v>
      </c>
      <c r="AQ87" s="53">
        <f>'Раздел 7'!AQ126</f>
        <v>0</v>
      </c>
      <c r="AR87" s="53">
        <f>'Раздел 7'!AR126</f>
        <v>0</v>
      </c>
      <c r="AS87" s="53">
        <f>'Раздел 7'!AS126</f>
        <v>0</v>
      </c>
      <c r="AT87" s="53">
        <f>'Раздел 7'!AT126</f>
        <v>0</v>
      </c>
      <c r="AU87" s="53">
        <f>'Раздел 7'!AU126</f>
        <v>0</v>
      </c>
      <c r="AV87" s="53">
        <f>'Раздел 7'!AV126</f>
        <v>0</v>
      </c>
      <c r="AW87" s="53">
        <f>'Раздел 7'!AW126</f>
        <v>0</v>
      </c>
      <c r="AX87" s="53">
        <f>'Раздел 7'!AX126</f>
        <v>0</v>
      </c>
      <c r="AY87" s="53">
        <f>'Раздел 7'!AY126</f>
        <v>0</v>
      </c>
      <c r="AZ87" s="53">
        <f>'Раздел 7'!AZ126</f>
        <v>0</v>
      </c>
      <c r="BA87" s="53">
        <f>'Раздел 7'!BA126</f>
        <v>0</v>
      </c>
      <c r="BB87" s="53">
        <f>'Раздел 7'!BB126</f>
        <v>0</v>
      </c>
      <c r="BC87" s="53">
        <f>'Раздел 7'!BC126</f>
        <v>0</v>
      </c>
      <c r="BD87" s="53">
        <f>'Раздел 7'!BD126</f>
        <v>0</v>
      </c>
      <c r="BE87" s="53">
        <f>'Раздел 7'!BE126</f>
        <v>0</v>
      </c>
      <c r="BF87" s="53">
        <f>'Раздел 7'!BF126</f>
        <v>0</v>
      </c>
      <c r="BG87" s="53">
        <f>'Раздел 7'!BG126</f>
        <v>0</v>
      </c>
      <c r="BH87" s="242"/>
      <c r="BJ87" s="39" t="e">
        <v>#REF!</v>
      </c>
      <c r="BK87" s="169">
        <f>'Раздел 2'!D126</f>
        <v>0</v>
      </c>
    </row>
    <row r="88" spans="1:63" s="15" customFormat="1" ht="12.75" x14ac:dyDescent="0.15">
      <c r="A88" s="242"/>
      <c r="B88" s="138" t="s">
        <v>239</v>
      </c>
      <c r="C88" s="64" t="s">
        <v>268</v>
      </c>
      <c r="D88" s="53">
        <f>'Раздел 7'!D127</f>
        <v>0</v>
      </c>
      <c r="E88" s="53">
        <f>'Раздел 7'!E127</f>
        <v>0</v>
      </c>
      <c r="F88" s="53">
        <f>'Раздел 7'!F127</f>
        <v>0</v>
      </c>
      <c r="G88" s="53">
        <f>'Раздел 7'!G127</f>
        <v>0</v>
      </c>
      <c r="H88" s="53">
        <f>'Раздел 7'!H127</f>
        <v>0</v>
      </c>
      <c r="I88" s="53">
        <f>'Раздел 7'!I127</f>
        <v>0</v>
      </c>
      <c r="J88" s="53">
        <f>'Раздел 7'!J127</f>
        <v>0</v>
      </c>
      <c r="K88" s="53">
        <f>'Раздел 7'!K127</f>
        <v>0</v>
      </c>
      <c r="L88" s="53">
        <f>'Раздел 7'!L127</f>
        <v>0</v>
      </c>
      <c r="M88" s="53">
        <f>'Раздел 7'!M127</f>
        <v>0</v>
      </c>
      <c r="N88" s="53">
        <f>'Раздел 7'!N127</f>
        <v>0</v>
      </c>
      <c r="O88" s="53">
        <f>'Раздел 7'!O127</f>
        <v>0</v>
      </c>
      <c r="P88" s="53">
        <f>'Раздел 7'!P127</f>
        <v>0</v>
      </c>
      <c r="Q88" s="53">
        <f>'Раздел 7'!Q127</f>
        <v>0</v>
      </c>
      <c r="R88" s="53">
        <f>'Раздел 7'!R127</f>
        <v>0</v>
      </c>
      <c r="S88" s="53">
        <f>'Раздел 7'!S127</f>
        <v>0</v>
      </c>
      <c r="T88" s="53">
        <f>'Раздел 7'!T127</f>
        <v>0</v>
      </c>
      <c r="U88" s="53">
        <f>'Раздел 7'!U127</f>
        <v>0</v>
      </c>
      <c r="V88" s="53">
        <f>'Раздел 7'!V127</f>
        <v>0</v>
      </c>
      <c r="W88" s="53">
        <f>'Раздел 7'!W127</f>
        <v>0</v>
      </c>
      <c r="X88" s="53">
        <f>'Раздел 7'!X127</f>
        <v>0</v>
      </c>
      <c r="Y88" s="53">
        <f>'Раздел 7'!Y127</f>
        <v>0</v>
      </c>
      <c r="Z88" s="53">
        <f>'Раздел 7'!Z127</f>
        <v>0</v>
      </c>
      <c r="AA88" s="53">
        <f>'Раздел 7'!AA127</f>
        <v>0</v>
      </c>
      <c r="AB88" s="53">
        <f>'Раздел 7'!AB127</f>
        <v>0</v>
      </c>
      <c r="AC88" s="53">
        <f>'Раздел 7'!AC127</f>
        <v>0</v>
      </c>
      <c r="AD88" s="53">
        <f>'Раздел 7'!AD127</f>
        <v>0</v>
      </c>
      <c r="AE88" s="53">
        <f>'Раздел 7'!AE127</f>
        <v>0</v>
      </c>
      <c r="AF88" s="53">
        <f>'Раздел 7'!AF127</f>
        <v>0</v>
      </c>
      <c r="AG88" s="53">
        <f>'Раздел 7'!AG127</f>
        <v>0</v>
      </c>
      <c r="AH88" s="53">
        <f>'Раздел 7'!AH127</f>
        <v>0</v>
      </c>
      <c r="AI88" s="53">
        <f>'Раздел 7'!AI127</f>
        <v>0</v>
      </c>
      <c r="AJ88" s="53">
        <f>'Раздел 7'!AJ127</f>
        <v>0</v>
      </c>
      <c r="AK88" s="53">
        <f>'Раздел 7'!AK127</f>
        <v>0</v>
      </c>
      <c r="AL88" s="53">
        <f>'Раздел 7'!AL127</f>
        <v>0</v>
      </c>
      <c r="AM88" s="53">
        <f>'Раздел 7'!AM127</f>
        <v>0</v>
      </c>
      <c r="AN88" s="53">
        <f>'Раздел 7'!AN127</f>
        <v>0</v>
      </c>
      <c r="AO88" s="53">
        <f>'Раздел 7'!AO127</f>
        <v>0</v>
      </c>
      <c r="AP88" s="53">
        <f>'Раздел 7'!AP127</f>
        <v>0</v>
      </c>
      <c r="AQ88" s="53">
        <f>'Раздел 7'!AQ127</f>
        <v>0</v>
      </c>
      <c r="AR88" s="53">
        <f>'Раздел 7'!AR127</f>
        <v>0</v>
      </c>
      <c r="AS88" s="53">
        <f>'Раздел 7'!AS127</f>
        <v>0</v>
      </c>
      <c r="AT88" s="53">
        <f>'Раздел 7'!AT127</f>
        <v>0</v>
      </c>
      <c r="AU88" s="53">
        <f>'Раздел 7'!AU127</f>
        <v>0</v>
      </c>
      <c r="AV88" s="53">
        <f>'Раздел 7'!AV127</f>
        <v>0</v>
      </c>
      <c r="AW88" s="53">
        <f>'Раздел 7'!AW127</f>
        <v>0</v>
      </c>
      <c r="AX88" s="53">
        <f>'Раздел 7'!AX127</f>
        <v>0</v>
      </c>
      <c r="AY88" s="53">
        <f>'Раздел 7'!AY127</f>
        <v>0</v>
      </c>
      <c r="AZ88" s="53">
        <f>'Раздел 7'!AZ127</f>
        <v>0</v>
      </c>
      <c r="BA88" s="53">
        <f>'Раздел 7'!BA127</f>
        <v>0</v>
      </c>
      <c r="BB88" s="53">
        <f>'Раздел 7'!BB127</f>
        <v>0</v>
      </c>
      <c r="BC88" s="53">
        <f>'Раздел 7'!BC127</f>
        <v>0</v>
      </c>
      <c r="BD88" s="53">
        <f>'Раздел 7'!BD127</f>
        <v>0</v>
      </c>
      <c r="BE88" s="53">
        <f>'Раздел 7'!BE127</f>
        <v>0</v>
      </c>
      <c r="BF88" s="53">
        <f>'Раздел 7'!BF127</f>
        <v>0</v>
      </c>
      <c r="BG88" s="53">
        <f>'Раздел 7'!BG127</f>
        <v>0</v>
      </c>
      <c r="BH88" s="242"/>
      <c r="BJ88" s="39" t="e">
        <v>#REF!</v>
      </c>
      <c r="BK88" s="169">
        <f>'Раздел 2'!D127</f>
        <v>0</v>
      </c>
    </row>
    <row r="89" spans="1:63" s="15" customFormat="1" ht="12.75" x14ac:dyDescent="0.15">
      <c r="A89" s="242"/>
      <c r="B89" s="138" t="s">
        <v>241</v>
      </c>
      <c r="C89" s="64" t="s">
        <v>270</v>
      </c>
      <c r="D89" s="53">
        <f>'Раздел 7'!D128</f>
        <v>0</v>
      </c>
      <c r="E89" s="53">
        <f>'Раздел 7'!E128</f>
        <v>0</v>
      </c>
      <c r="F89" s="53">
        <f>'Раздел 7'!F128</f>
        <v>0</v>
      </c>
      <c r="G89" s="53">
        <f>'Раздел 7'!G128</f>
        <v>0</v>
      </c>
      <c r="H89" s="53">
        <f>'Раздел 7'!H128</f>
        <v>0</v>
      </c>
      <c r="I89" s="53">
        <f>'Раздел 7'!I128</f>
        <v>0</v>
      </c>
      <c r="J89" s="53">
        <f>'Раздел 7'!J128</f>
        <v>0</v>
      </c>
      <c r="K89" s="53">
        <f>'Раздел 7'!K128</f>
        <v>0</v>
      </c>
      <c r="L89" s="53">
        <f>'Раздел 7'!L128</f>
        <v>0</v>
      </c>
      <c r="M89" s="53">
        <f>'Раздел 7'!M128</f>
        <v>0</v>
      </c>
      <c r="N89" s="53">
        <f>'Раздел 7'!N128</f>
        <v>0</v>
      </c>
      <c r="O89" s="53">
        <f>'Раздел 7'!O128</f>
        <v>0</v>
      </c>
      <c r="P89" s="53">
        <f>'Раздел 7'!P128</f>
        <v>0</v>
      </c>
      <c r="Q89" s="53">
        <f>'Раздел 7'!Q128</f>
        <v>0</v>
      </c>
      <c r="R89" s="53">
        <f>'Раздел 7'!R128</f>
        <v>0</v>
      </c>
      <c r="S89" s="53">
        <f>'Раздел 7'!S128</f>
        <v>0</v>
      </c>
      <c r="T89" s="53">
        <f>'Раздел 7'!T128</f>
        <v>0</v>
      </c>
      <c r="U89" s="53">
        <f>'Раздел 7'!U128</f>
        <v>0</v>
      </c>
      <c r="V89" s="53">
        <f>'Раздел 7'!V128</f>
        <v>0</v>
      </c>
      <c r="W89" s="53">
        <f>'Раздел 7'!W128</f>
        <v>0</v>
      </c>
      <c r="X89" s="53">
        <f>'Раздел 7'!X128</f>
        <v>0</v>
      </c>
      <c r="Y89" s="53">
        <f>'Раздел 7'!Y128</f>
        <v>0</v>
      </c>
      <c r="Z89" s="53">
        <f>'Раздел 7'!Z128</f>
        <v>0</v>
      </c>
      <c r="AA89" s="53">
        <f>'Раздел 7'!AA128</f>
        <v>0</v>
      </c>
      <c r="AB89" s="53">
        <f>'Раздел 7'!AB128</f>
        <v>0</v>
      </c>
      <c r="AC89" s="53">
        <f>'Раздел 7'!AC128</f>
        <v>0</v>
      </c>
      <c r="AD89" s="53">
        <f>'Раздел 7'!AD128</f>
        <v>0</v>
      </c>
      <c r="AE89" s="53">
        <f>'Раздел 7'!AE128</f>
        <v>0</v>
      </c>
      <c r="AF89" s="53">
        <f>'Раздел 7'!AF128</f>
        <v>0</v>
      </c>
      <c r="AG89" s="53">
        <f>'Раздел 7'!AG128</f>
        <v>0</v>
      </c>
      <c r="AH89" s="53">
        <f>'Раздел 7'!AH128</f>
        <v>0</v>
      </c>
      <c r="AI89" s="53">
        <f>'Раздел 7'!AI128</f>
        <v>0</v>
      </c>
      <c r="AJ89" s="53">
        <f>'Раздел 7'!AJ128</f>
        <v>0</v>
      </c>
      <c r="AK89" s="53">
        <f>'Раздел 7'!AK128</f>
        <v>0</v>
      </c>
      <c r="AL89" s="53">
        <f>'Раздел 7'!AL128</f>
        <v>0</v>
      </c>
      <c r="AM89" s="53">
        <f>'Раздел 7'!AM128</f>
        <v>0</v>
      </c>
      <c r="AN89" s="53">
        <f>'Раздел 7'!AN128</f>
        <v>0</v>
      </c>
      <c r="AO89" s="53">
        <f>'Раздел 7'!AO128</f>
        <v>0</v>
      </c>
      <c r="AP89" s="53">
        <f>'Раздел 7'!AP128</f>
        <v>0</v>
      </c>
      <c r="AQ89" s="53">
        <f>'Раздел 7'!AQ128</f>
        <v>0</v>
      </c>
      <c r="AR89" s="53">
        <f>'Раздел 7'!AR128</f>
        <v>0</v>
      </c>
      <c r="AS89" s="53">
        <f>'Раздел 7'!AS128</f>
        <v>0</v>
      </c>
      <c r="AT89" s="53">
        <f>'Раздел 7'!AT128</f>
        <v>0</v>
      </c>
      <c r="AU89" s="53">
        <f>'Раздел 7'!AU128</f>
        <v>0</v>
      </c>
      <c r="AV89" s="53">
        <f>'Раздел 7'!AV128</f>
        <v>0</v>
      </c>
      <c r="AW89" s="53">
        <f>'Раздел 7'!AW128</f>
        <v>0</v>
      </c>
      <c r="AX89" s="53">
        <f>'Раздел 7'!AX128</f>
        <v>0</v>
      </c>
      <c r="AY89" s="53">
        <f>'Раздел 7'!AY128</f>
        <v>0</v>
      </c>
      <c r="AZ89" s="53">
        <f>'Раздел 7'!AZ128</f>
        <v>0</v>
      </c>
      <c r="BA89" s="53">
        <f>'Раздел 7'!BA128</f>
        <v>0</v>
      </c>
      <c r="BB89" s="53">
        <f>'Раздел 7'!BB128</f>
        <v>0</v>
      </c>
      <c r="BC89" s="53">
        <f>'Раздел 7'!BC128</f>
        <v>0</v>
      </c>
      <c r="BD89" s="53">
        <f>'Раздел 7'!BD128</f>
        <v>0</v>
      </c>
      <c r="BE89" s="53">
        <f>'Раздел 7'!BE128</f>
        <v>0</v>
      </c>
      <c r="BF89" s="53">
        <f>'Раздел 7'!BF128</f>
        <v>0</v>
      </c>
      <c r="BG89" s="53">
        <f>'Раздел 7'!BG128</f>
        <v>0</v>
      </c>
      <c r="BH89" s="242"/>
      <c r="BJ89" s="39" t="e">
        <v>#REF!</v>
      </c>
      <c r="BK89" s="169">
        <f>'Раздел 2'!D128</f>
        <v>0</v>
      </c>
    </row>
    <row r="90" spans="1:63" s="15" customFormat="1" ht="12.75" x14ac:dyDescent="0.15">
      <c r="A90" s="242"/>
      <c r="B90" s="138" t="s">
        <v>243</v>
      </c>
      <c r="C90" s="64" t="s">
        <v>272</v>
      </c>
      <c r="D90" s="53">
        <f>'Раздел 7'!D129</f>
        <v>0</v>
      </c>
      <c r="E90" s="53">
        <f>'Раздел 7'!E129</f>
        <v>0</v>
      </c>
      <c r="F90" s="53">
        <f>'Раздел 7'!F129</f>
        <v>0</v>
      </c>
      <c r="G90" s="53">
        <f>'Раздел 7'!G129</f>
        <v>0</v>
      </c>
      <c r="H90" s="53">
        <f>'Раздел 7'!H129</f>
        <v>0</v>
      </c>
      <c r="I90" s="53">
        <f>'Раздел 7'!I129</f>
        <v>0</v>
      </c>
      <c r="J90" s="53">
        <f>'Раздел 7'!J129</f>
        <v>0</v>
      </c>
      <c r="K90" s="53">
        <f>'Раздел 7'!K129</f>
        <v>0</v>
      </c>
      <c r="L90" s="53">
        <f>'Раздел 7'!L129</f>
        <v>0</v>
      </c>
      <c r="M90" s="53">
        <f>'Раздел 7'!M129</f>
        <v>0</v>
      </c>
      <c r="N90" s="53">
        <f>'Раздел 7'!N129</f>
        <v>0</v>
      </c>
      <c r="O90" s="53">
        <f>'Раздел 7'!O129</f>
        <v>0</v>
      </c>
      <c r="P90" s="53">
        <f>'Раздел 7'!P129</f>
        <v>0</v>
      </c>
      <c r="Q90" s="53">
        <f>'Раздел 7'!Q129</f>
        <v>0</v>
      </c>
      <c r="R90" s="53">
        <f>'Раздел 7'!R129</f>
        <v>0</v>
      </c>
      <c r="S90" s="53">
        <f>'Раздел 7'!S129</f>
        <v>0</v>
      </c>
      <c r="T90" s="53">
        <f>'Раздел 7'!T129</f>
        <v>0</v>
      </c>
      <c r="U90" s="53">
        <f>'Раздел 7'!U129</f>
        <v>0</v>
      </c>
      <c r="V90" s="53">
        <f>'Раздел 7'!V129</f>
        <v>0</v>
      </c>
      <c r="W90" s="53">
        <f>'Раздел 7'!W129</f>
        <v>0</v>
      </c>
      <c r="X90" s="53">
        <f>'Раздел 7'!X129</f>
        <v>0</v>
      </c>
      <c r="Y90" s="53">
        <f>'Раздел 7'!Y129</f>
        <v>0</v>
      </c>
      <c r="Z90" s="53">
        <f>'Раздел 7'!Z129</f>
        <v>0</v>
      </c>
      <c r="AA90" s="53">
        <f>'Раздел 7'!AA129</f>
        <v>0</v>
      </c>
      <c r="AB90" s="53">
        <f>'Раздел 7'!AB129</f>
        <v>0</v>
      </c>
      <c r="AC90" s="53">
        <f>'Раздел 7'!AC129</f>
        <v>0</v>
      </c>
      <c r="AD90" s="53">
        <f>'Раздел 7'!AD129</f>
        <v>0</v>
      </c>
      <c r="AE90" s="53">
        <f>'Раздел 7'!AE129</f>
        <v>0</v>
      </c>
      <c r="AF90" s="53">
        <f>'Раздел 7'!AF129</f>
        <v>0</v>
      </c>
      <c r="AG90" s="53">
        <f>'Раздел 7'!AG129</f>
        <v>0</v>
      </c>
      <c r="AH90" s="53">
        <f>'Раздел 7'!AH129</f>
        <v>0</v>
      </c>
      <c r="AI90" s="53">
        <f>'Раздел 7'!AI129</f>
        <v>0</v>
      </c>
      <c r="AJ90" s="53">
        <f>'Раздел 7'!AJ129</f>
        <v>0</v>
      </c>
      <c r="AK90" s="53">
        <f>'Раздел 7'!AK129</f>
        <v>0</v>
      </c>
      <c r="AL90" s="53">
        <f>'Раздел 7'!AL129</f>
        <v>0</v>
      </c>
      <c r="AM90" s="53">
        <f>'Раздел 7'!AM129</f>
        <v>0</v>
      </c>
      <c r="AN90" s="53">
        <f>'Раздел 7'!AN129</f>
        <v>0</v>
      </c>
      <c r="AO90" s="53">
        <f>'Раздел 7'!AO129</f>
        <v>0</v>
      </c>
      <c r="AP90" s="53">
        <f>'Раздел 7'!AP129</f>
        <v>0</v>
      </c>
      <c r="AQ90" s="53">
        <f>'Раздел 7'!AQ129</f>
        <v>0</v>
      </c>
      <c r="AR90" s="53">
        <f>'Раздел 7'!AR129</f>
        <v>0</v>
      </c>
      <c r="AS90" s="53">
        <f>'Раздел 7'!AS129</f>
        <v>0</v>
      </c>
      <c r="AT90" s="53">
        <f>'Раздел 7'!AT129</f>
        <v>0</v>
      </c>
      <c r="AU90" s="53">
        <f>'Раздел 7'!AU129</f>
        <v>0</v>
      </c>
      <c r="AV90" s="53">
        <f>'Раздел 7'!AV129</f>
        <v>0</v>
      </c>
      <c r="AW90" s="53">
        <f>'Раздел 7'!AW129</f>
        <v>0</v>
      </c>
      <c r="AX90" s="53">
        <f>'Раздел 7'!AX129</f>
        <v>0</v>
      </c>
      <c r="AY90" s="53">
        <f>'Раздел 7'!AY129</f>
        <v>0</v>
      </c>
      <c r="AZ90" s="53">
        <f>'Раздел 7'!AZ129</f>
        <v>0</v>
      </c>
      <c r="BA90" s="53">
        <f>'Раздел 7'!BA129</f>
        <v>0</v>
      </c>
      <c r="BB90" s="53">
        <f>'Раздел 7'!BB129</f>
        <v>0</v>
      </c>
      <c r="BC90" s="53">
        <f>'Раздел 7'!BC129</f>
        <v>0</v>
      </c>
      <c r="BD90" s="53">
        <f>'Раздел 7'!BD129</f>
        <v>0</v>
      </c>
      <c r="BE90" s="53">
        <f>'Раздел 7'!BE129</f>
        <v>0</v>
      </c>
      <c r="BF90" s="53">
        <f>'Раздел 7'!BF129</f>
        <v>0</v>
      </c>
      <c r="BG90" s="53">
        <f>'Раздел 7'!BG129</f>
        <v>0</v>
      </c>
      <c r="BH90" s="242"/>
      <c r="BJ90" s="39"/>
      <c r="BK90" s="169">
        <f>'Раздел 2'!D129</f>
        <v>0</v>
      </c>
    </row>
    <row r="91" spans="1:63" s="15" customFormat="1" ht="12.75" x14ac:dyDescent="0.15">
      <c r="A91" s="242"/>
      <c r="B91" s="138" t="s">
        <v>245</v>
      </c>
      <c r="C91" s="64" t="s">
        <v>274</v>
      </c>
      <c r="D91" s="53">
        <f>'Раздел 7'!D130</f>
        <v>0</v>
      </c>
      <c r="E91" s="53">
        <f>'Раздел 7'!E130</f>
        <v>0</v>
      </c>
      <c r="F91" s="53">
        <f>'Раздел 7'!F130</f>
        <v>0</v>
      </c>
      <c r="G91" s="53">
        <f>'Раздел 7'!G130</f>
        <v>0</v>
      </c>
      <c r="H91" s="53">
        <f>'Раздел 7'!H130</f>
        <v>0</v>
      </c>
      <c r="I91" s="53">
        <f>'Раздел 7'!I130</f>
        <v>0</v>
      </c>
      <c r="J91" s="53">
        <f>'Раздел 7'!J130</f>
        <v>0</v>
      </c>
      <c r="K91" s="53">
        <f>'Раздел 7'!K130</f>
        <v>0</v>
      </c>
      <c r="L91" s="53">
        <f>'Раздел 7'!L130</f>
        <v>0</v>
      </c>
      <c r="M91" s="53">
        <f>'Раздел 7'!M130</f>
        <v>0</v>
      </c>
      <c r="N91" s="53">
        <f>'Раздел 7'!N130</f>
        <v>0</v>
      </c>
      <c r="O91" s="53">
        <f>'Раздел 7'!O130</f>
        <v>0</v>
      </c>
      <c r="P91" s="53">
        <f>'Раздел 7'!P130</f>
        <v>0</v>
      </c>
      <c r="Q91" s="53">
        <f>'Раздел 7'!Q130</f>
        <v>0</v>
      </c>
      <c r="R91" s="53">
        <f>'Раздел 7'!R130</f>
        <v>0</v>
      </c>
      <c r="S91" s="53">
        <f>'Раздел 7'!S130</f>
        <v>0</v>
      </c>
      <c r="T91" s="53">
        <f>'Раздел 7'!T130</f>
        <v>0</v>
      </c>
      <c r="U91" s="53">
        <f>'Раздел 7'!U130</f>
        <v>0</v>
      </c>
      <c r="V91" s="53">
        <f>'Раздел 7'!V130</f>
        <v>0</v>
      </c>
      <c r="W91" s="53">
        <f>'Раздел 7'!W130</f>
        <v>0</v>
      </c>
      <c r="X91" s="53">
        <f>'Раздел 7'!X130</f>
        <v>0</v>
      </c>
      <c r="Y91" s="53">
        <f>'Раздел 7'!Y130</f>
        <v>0</v>
      </c>
      <c r="Z91" s="53">
        <f>'Раздел 7'!Z130</f>
        <v>0</v>
      </c>
      <c r="AA91" s="53">
        <f>'Раздел 7'!AA130</f>
        <v>0</v>
      </c>
      <c r="AB91" s="53">
        <f>'Раздел 7'!AB130</f>
        <v>0</v>
      </c>
      <c r="AC91" s="53">
        <f>'Раздел 7'!AC130</f>
        <v>0</v>
      </c>
      <c r="AD91" s="53">
        <f>'Раздел 7'!AD130</f>
        <v>0</v>
      </c>
      <c r="AE91" s="53">
        <f>'Раздел 7'!AE130</f>
        <v>0</v>
      </c>
      <c r="AF91" s="53">
        <f>'Раздел 7'!AF130</f>
        <v>0</v>
      </c>
      <c r="AG91" s="53">
        <f>'Раздел 7'!AG130</f>
        <v>0</v>
      </c>
      <c r="AH91" s="53">
        <f>'Раздел 7'!AH130</f>
        <v>0</v>
      </c>
      <c r="AI91" s="53">
        <f>'Раздел 7'!AI130</f>
        <v>0</v>
      </c>
      <c r="AJ91" s="53">
        <f>'Раздел 7'!AJ130</f>
        <v>0</v>
      </c>
      <c r="AK91" s="53">
        <f>'Раздел 7'!AK130</f>
        <v>0</v>
      </c>
      <c r="AL91" s="53">
        <f>'Раздел 7'!AL130</f>
        <v>0</v>
      </c>
      <c r="AM91" s="53">
        <f>'Раздел 7'!AM130</f>
        <v>0</v>
      </c>
      <c r="AN91" s="53">
        <f>'Раздел 7'!AN130</f>
        <v>0</v>
      </c>
      <c r="AO91" s="53">
        <f>'Раздел 7'!AO130</f>
        <v>0</v>
      </c>
      <c r="AP91" s="53">
        <f>'Раздел 7'!AP130</f>
        <v>0</v>
      </c>
      <c r="AQ91" s="53">
        <f>'Раздел 7'!AQ130</f>
        <v>0</v>
      </c>
      <c r="AR91" s="53">
        <f>'Раздел 7'!AR130</f>
        <v>0</v>
      </c>
      <c r="AS91" s="53">
        <f>'Раздел 7'!AS130</f>
        <v>0</v>
      </c>
      <c r="AT91" s="53">
        <f>'Раздел 7'!AT130</f>
        <v>0</v>
      </c>
      <c r="AU91" s="53">
        <f>'Раздел 7'!AU130</f>
        <v>0</v>
      </c>
      <c r="AV91" s="53">
        <f>'Раздел 7'!AV130</f>
        <v>0</v>
      </c>
      <c r="AW91" s="53">
        <f>'Раздел 7'!AW130</f>
        <v>0</v>
      </c>
      <c r="AX91" s="53">
        <f>'Раздел 7'!AX130</f>
        <v>0</v>
      </c>
      <c r="AY91" s="53">
        <f>'Раздел 7'!AY130</f>
        <v>0</v>
      </c>
      <c r="AZ91" s="53">
        <f>'Раздел 7'!AZ130</f>
        <v>0</v>
      </c>
      <c r="BA91" s="53">
        <f>'Раздел 7'!BA130</f>
        <v>0</v>
      </c>
      <c r="BB91" s="53">
        <f>'Раздел 7'!BB130</f>
        <v>0</v>
      </c>
      <c r="BC91" s="53">
        <f>'Раздел 7'!BC130</f>
        <v>0</v>
      </c>
      <c r="BD91" s="53">
        <f>'Раздел 7'!BD130</f>
        <v>0</v>
      </c>
      <c r="BE91" s="53">
        <f>'Раздел 7'!BE130</f>
        <v>0</v>
      </c>
      <c r="BF91" s="53">
        <f>'Раздел 7'!BF130</f>
        <v>0</v>
      </c>
      <c r="BG91" s="53">
        <f>'Раздел 7'!BG130</f>
        <v>0</v>
      </c>
      <c r="BH91" s="242"/>
      <c r="BJ91" s="39" t="e">
        <v>#REF!</v>
      </c>
      <c r="BK91" s="169">
        <f>'Раздел 2'!D130</f>
        <v>0</v>
      </c>
    </row>
    <row r="92" spans="1:63" s="15" customFormat="1" ht="12.75" x14ac:dyDescent="0.15">
      <c r="A92" s="242"/>
      <c r="B92" s="138" t="s">
        <v>720</v>
      </c>
      <c r="C92" s="64" t="s">
        <v>276</v>
      </c>
      <c r="D92" s="53">
        <f>'Раздел 7'!D131</f>
        <v>0</v>
      </c>
      <c r="E92" s="53">
        <f>'Раздел 7'!E131</f>
        <v>0</v>
      </c>
      <c r="F92" s="53">
        <f>'Раздел 7'!F131</f>
        <v>0</v>
      </c>
      <c r="G92" s="53">
        <f>'Раздел 7'!G131</f>
        <v>0</v>
      </c>
      <c r="H92" s="53">
        <f>'Раздел 7'!H131</f>
        <v>0</v>
      </c>
      <c r="I92" s="53">
        <f>'Раздел 7'!I131</f>
        <v>0</v>
      </c>
      <c r="J92" s="53">
        <f>'Раздел 7'!J131</f>
        <v>0</v>
      </c>
      <c r="K92" s="53">
        <f>'Раздел 7'!K131</f>
        <v>0</v>
      </c>
      <c r="L92" s="53">
        <f>'Раздел 7'!L131</f>
        <v>0</v>
      </c>
      <c r="M92" s="53">
        <f>'Раздел 7'!M131</f>
        <v>0</v>
      </c>
      <c r="N92" s="53">
        <f>'Раздел 7'!N131</f>
        <v>0</v>
      </c>
      <c r="O92" s="53">
        <f>'Раздел 7'!O131</f>
        <v>0</v>
      </c>
      <c r="P92" s="53">
        <f>'Раздел 7'!P131</f>
        <v>0</v>
      </c>
      <c r="Q92" s="53">
        <f>'Раздел 7'!Q131</f>
        <v>0</v>
      </c>
      <c r="R92" s="53">
        <f>'Раздел 7'!R131</f>
        <v>0</v>
      </c>
      <c r="S92" s="53">
        <f>'Раздел 7'!S131</f>
        <v>0</v>
      </c>
      <c r="T92" s="53">
        <f>'Раздел 7'!T131</f>
        <v>0</v>
      </c>
      <c r="U92" s="53">
        <f>'Раздел 7'!U131</f>
        <v>0</v>
      </c>
      <c r="V92" s="53">
        <f>'Раздел 7'!V131</f>
        <v>0</v>
      </c>
      <c r="W92" s="53">
        <f>'Раздел 7'!W131</f>
        <v>0</v>
      </c>
      <c r="X92" s="53">
        <f>'Раздел 7'!X131</f>
        <v>0</v>
      </c>
      <c r="Y92" s="53">
        <f>'Раздел 7'!Y131</f>
        <v>0</v>
      </c>
      <c r="Z92" s="53">
        <f>'Раздел 7'!Z131</f>
        <v>0</v>
      </c>
      <c r="AA92" s="53">
        <f>'Раздел 7'!AA131</f>
        <v>0</v>
      </c>
      <c r="AB92" s="53">
        <f>'Раздел 7'!AB131</f>
        <v>0</v>
      </c>
      <c r="AC92" s="53">
        <f>'Раздел 7'!AC131</f>
        <v>0</v>
      </c>
      <c r="AD92" s="53">
        <f>'Раздел 7'!AD131</f>
        <v>0</v>
      </c>
      <c r="AE92" s="53">
        <f>'Раздел 7'!AE131</f>
        <v>0</v>
      </c>
      <c r="AF92" s="53">
        <f>'Раздел 7'!AF131</f>
        <v>0</v>
      </c>
      <c r="AG92" s="53">
        <f>'Раздел 7'!AG131</f>
        <v>0</v>
      </c>
      <c r="AH92" s="53">
        <f>'Раздел 7'!AH131</f>
        <v>0</v>
      </c>
      <c r="AI92" s="53">
        <f>'Раздел 7'!AI131</f>
        <v>0</v>
      </c>
      <c r="AJ92" s="53">
        <f>'Раздел 7'!AJ131</f>
        <v>0</v>
      </c>
      <c r="AK92" s="53">
        <f>'Раздел 7'!AK131</f>
        <v>0</v>
      </c>
      <c r="AL92" s="53">
        <f>'Раздел 7'!AL131</f>
        <v>0</v>
      </c>
      <c r="AM92" s="53">
        <f>'Раздел 7'!AM131</f>
        <v>0</v>
      </c>
      <c r="AN92" s="53">
        <f>'Раздел 7'!AN131</f>
        <v>0</v>
      </c>
      <c r="AO92" s="53">
        <f>'Раздел 7'!AO131</f>
        <v>0</v>
      </c>
      <c r="AP92" s="53">
        <f>'Раздел 7'!AP131</f>
        <v>0</v>
      </c>
      <c r="AQ92" s="53">
        <f>'Раздел 7'!AQ131</f>
        <v>0</v>
      </c>
      <c r="AR92" s="53">
        <f>'Раздел 7'!AR131</f>
        <v>0</v>
      </c>
      <c r="AS92" s="53">
        <f>'Раздел 7'!AS131</f>
        <v>0</v>
      </c>
      <c r="AT92" s="53">
        <f>'Раздел 7'!AT131</f>
        <v>0</v>
      </c>
      <c r="AU92" s="53">
        <f>'Раздел 7'!AU131</f>
        <v>0</v>
      </c>
      <c r="AV92" s="53">
        <f>'Раздел 7'!AV131</f>
        <v>0</v>
      </c>
      <c r="AW92" s="53">
        <f>'Раздел 7'!AW131</f>
        <v>0</v>
      </c>
      <c r="AX92" s="53">
        <f>'Раздел 7'!AX131</f>
        <v>0</v>
      </c>
      <c r="AY92" s="53">
        <f>'Раздел 7'!AY131</f>
        <v>0</v>
      </c>
      <c r="AZ92" s="53">
        <f>'Раздел 7'!AZ131</f>
        <v>0</v>
      </c>
      <c r="BA92" s="53">
        <f>'Раздел 7'!BA131</f>
        <v>0</v>
      </c>
      <c r="BB92" s="53">
        <f>'Раздел 7'!BB131</f>
        <v>0</v>
      </c>
      <c r="BC92" s="53">
        <f>'Раздел 7'!BC131</f>
        <v>0</v>
      </c>
      <c r="BD92" s="53">
        <f>'Раздел 7'!BD131</f>
        <v>0</v>
      </c>
      <c r="BE92" s="53">
        <f>'Раздел 7'!BE131</f>
        <v>0</v>
      </c>
      <c r="BF92" s="53">
        <f>'Раздел 7'!BF131</f>
        <v>0</v>
      </c>
      <c r="BG92" s="53">
        <f>'Раздел 7'!BG131</f>
        <v>0</v>
      </c>
      <c r="BH92" s="242"/>
      <c r="BK92" s="169">
        <f>'Раздел 2'!D131</f>
        <v>0</v>
      </c>
    </row>
    <row r="93" spans="1:63" s="15" customFormat="1" ht="12.75" x14ac:dyDescent="0.15">
      <c r="B93" s="138" t="s">
        <v>701</v>
      </c>
      <c r="C93" s="64" t="s">
        <v>278</v>
      </c>
      <c r="D93" s="53">
        <f>'Раздел 7'!D132</f>
        <v>0</v>
      </c>
      <c r="E93" s="53">
        <f>'Раздел 7'!E132</f>
        <v>0</v>
      </c>
      <c r="F93" s="53">
        <f>'Раздел 7'!F132</f>
        <v>0</v>
      </c>
      <c r="G93" s="53">
        <f>'Раздел 7'!G132</f>
        <v>0</v>
      </c>
      <c r="H93" s="53">
        <f>'Раздел 7'!H132</f>
        <v>0</v>
      </c>
      <c r="I93" s="53">
        <f>'Раздел 7'!I132</f>
        <v>0</v>
      </c>
      <c r="J93" s="53">
        <f>'Раздел 7'!J132</f>
        <v>0</v>
      </c>
      <c r="K93" s="53">
        <f>'Раздел 7'!K132</f>
        <v>0</v>
      </c>
      <c r="L93" s="53">
        <f>'Раздел 7'!L132</f>
        <v>0</v>
      </c>
      <c r="M93" s="53">
        <f>'Раздел 7'!M132</f>
        <v>0</v>
      </c>
      <c r="N93" s="53">
        <f>'Раздел 7'!N132</f>
        <v>0</v>
      </c>
      <c r="O93" s="53">
        <f>'Раздел 7'!O132</f>
        <v>0</v>
      </c>
      <c r="P93" s="53">
        <f>'Раздел 7'!P132</f>
        <v>0</v>
      </c>
      <c r="Q93" s="53">
        <f>'Раздел 7'!Q132</f>
        <v>0</v>
      </c>
      <c r="R93" s="53">
        <f>'Раздел 7'!R132</f>
        <v>0</v>
      </c>
      <c r="S93" s="53">
        <f>'Раздел 7'!S132</f>
        <v>0</v>
      </c>
      <c r="T93" s="53">
        <f>'Раздел 7'!T132</f>
        <v>0</v>
      </c>
      <c r="U93" s="53">
        <f>'Раздел 7'!U132</f>
        <v>0</v>
      </c>
      <c r="V93" s="53">
        <f>'Раздел 7'!V132</f>
        <v>0</v>
      </c>
      <c r="W93" s="53">
        <f>'Раздел 7'!W132</f>
        <v>0</v>
      </c>
      <c r="X93" s="53">
        <f>'Раздел 7'!X132</f>
        <v>0</v>
      </c>
      <c r="Y93" s="53">
        <f>'Раздел 7'!Y132</f>
        <v>0</v>
      </c>
      <c r="Z93" s="53">
        <f>'Раздел 7'!Z132</f>
        <v>0</v>
      </c>
      <c r="AA93" s="53">
        <f>'Раздел 7'!AA132</f>
        <v>0</v>
      </c>
      <c r="AB93" s="53">
        <f>'Раздел 7'!AB132</f>
        <v>0</v>
      </c>
      <c r="AC93" s="53">
        <f>'Раздел 7'!AC132</f>
        <v>0</v>
      </c>
      <c r="AD93" s="53">
        <f>'Раздел 7'!AD132</f>
        <v>0</v>
      </c>
      <c r="AE93" s="53">
        <f>'Раздел 7'!AE132</f>
        <v>0</v>
      </c>
      <c r="AF93" s="53">
        <f>'Раздел 7'!AF132</f>
        <v>0</v>
      </c>
      <c r="AG93" s="53">
        <f>'Раздел 7'!AG132</f>
        <v>0</v>
      </c>
      <c r="AH93" s="53">
        <f>'Раздел 7'!AH132</f>
        <v>0</v>
      </c>
      <c r="AI93" s="53">
        <f>'Раздел 7'!AI132</f>
        <v>0</v>
      </c>
      <c r="AJ93" s="53">
        <f>'Раздел 7'!AJ132</f>
        <v>0</v>
      </c>
      <c r="AK93" s="53">
        <f>'Раздел 7'!AK132</f>
        <v>0</v>
      </c>
      <c r="AL93" s="53">
        <f>'Раздел 7'!AL132</f>
        <v>0</v>
      </c>
      <c r="AM93" s="53">
        <f>'Раздел 7'!AM132</f>
        <v>0</v>
      </c>
      <c r="AN93" s="53">
        <f>'Раздел 7'!AN132</f>
        <v>0</v>
      </c>
      <c r="AO93" s="53">
        <f>'Раздел 7'!AO132</f>
        <v>0</v>
      </c>
      <c r="AP93" s="53">
        <f>'Раздел 7'!AP132</f>
        <v>0</v>
      </c>
      <c r="AQ93" s="53">
        <f>'Раздел 7'!AQ132</f>
        <v>0</v>
      </c>
      <c r="AR93" s="53">
        <f>'Раздел 7'!AR132</f>
        <v>0</v>
      </c>
      <c r="AS93" s="53">
        <f>'Раздел 7'!AS132</f>
        <v>0</v>
      </c>
      <c r="AT93" s="53">
        <f>'Раздел 7'!AT132</f>
        <v>0</v>
      </c>
      <c r="AU93" s="53">
        <f>'Раздел 7'!AU132</f>
        <v>0</v>
      </c>
      <c r="AV93" s="53">
        <f>'Раздел 7'!AV132</f>
        <v>0</v>
      </c>
      <c r="AW93" s="53">
        <f>'Раздел 7'!AW132</f>
        <v>0</v>
      </c>
      <c r="AX93" s="53">
        <f>'Раздел 7'!AX132</f>
        <v>0</v>
      </c>
      <c r="AY93" s="53">
        <f>'Раздел 7'!AY132</f>
        <v>0</v>
      </c>
      <c r="AZ93" s="53">
        <f>'Раздел 7'!AZ132</f>
        <v>0</v>
      </c>
      <c r="BA93" s="53">
        <f>'Раздел 7'!BA132</f>
        <v>0</v>
      </c>
      <c r="BB93" s="53">
        <f>'Раздел 7'!BB132</f>
        <v>0</v>
      </c>
      <c r="BC93" s="53">
        <f>'Раздел 7'!BC132</f>
        <v>0</v>
      </c>
      <c r="BD93" s="53">
        <f>'Раздел 7'!BD132</f>
        <v>0</v>
      </c>
      <c r="BE93" s="53">
        <f>'Раздел 7'!BE132</f>
        <v>0</v>
      </c>
      <c r="BF93" s="53">
        <f>'Раздел 7'!BF132</f>
        <v>0</v>
      </c>
      <c r="BG93" s="53">
        <f>'Раздел 7'!BG132</f>
        <v>0</v>
      </c>
      <c r="BK93" s="169">
        <f>'Раздел 2'!D132</f>
        <v>0</v>
      </c>
    </row>
    <row r="94" spans="1:63" s="15" customFormat="1" ht="12.75" x14ac:dyDescent="0.15">
      <c r="B94" s="138" t="s">
        <v>247</v>
      </c>
      <c r="C94" s="64" t="s">
        <v>280</v>
      </c>
      <c r="D94" s="53">
        <f>'Раздел 7'!D133</f>
        <v>2</v>
      </c>
      <c r="E94" s="53">
        <f>'Раздел 7'!E133</f>
        <v>1</v>
      </c>
      <c r="F94" s="53">
        <f>'Раздел 7'!F133</f>
        <v>1</v>
      </c>
      <c r="G94" s="53">
        <f>'Раздел 7'!G133</f>
        <v>0</v>
      </c>
      <c r="H94" s="53">
        <f>'Раздел 7'!H133</f>
        <v>0</v>
      </c>
      <c r="I94" s="53">
        <f>'Раздел 7'!I133</f>
        <v>1</v>
      </c>
      <c r="J94" s="53">
        <f>'Раздел 7'!J133</f>
        <v>0</v>
      </c>
      <c r="K94" s="53">
        <f>'Раздел 7'!K133</f>
        <v>0</v>
      </c>
      <c r="L94" s="53">
        <f>'Раздел 7'!L133</f>
        <v>0</v>
      </c>
      <c r="M94" s="53">
        <f>'Раздел 7'!M133</f>
        <v>0</v>
      </c>
      <c r="N94" s="53">
        <f>'Раздел 7'!N133</f>
        <v>0</v>
      </c>
      <c r="O94" s="53">
        <f>'Раздел 7'!O133</f>
        <v>0</v>
      </c>
      <c r="P94" s="53">
        <f>'Раздел 7'!P133</f>
        <v>0</v>
      </c>
      <c r="Q94" s="53">
        <f>'Раздел 7'!Q133</f>
        <v>0</v>
      </c>
      <c r="R94" s="53">
        <f>'Раздел 7'!R133</f>
        <v>0</v>
      </c>
      <c r="S94" s="53">
        <f>'Раздел 7'!S133</f>
        <v>0</v>
      </c>
      <c r="T94" s="53">
        <f>'Раздел 7'!T133</f>
        <v>0</v>
      </c>
      <c r="U94" s="53">
        <f>'Раздел 7'!U133</f>
        <v>0</v>
      </c>
      <c r="V94" s="53">
        <f>'Раздел 7'!V133</f>
        <v>0</v>
      </c>
      <c r="W94" s="53">
        <f>'Раздел 7'!W133</f>
        <v>0</v>
      </c>
      <c r="X94" s="53">
        <f>'Раздел 7'!X133</f>
        <v>0</v>
      </c>
      <c r="Y94" s="53">
        <f>'Раздел 7'!Y133</f>
        <v>0</v>
      </c>
      <c r="Z94" s="53">
        <f>'Раздел 7'!Z133</f>
        <v>0</v>
      </c>
      <c r="AA94" s="53">
        <f>'Раздел 7'!AA133</f>
        <v>0</v>
      </c>
      <c r="AB94" s="53">
        <f>'Раздел 7'!AB133</f>
        <v>0</v>
      </c>
      <c r="AC94" s="53">
        <f>'Раздел 7'!AC133</f>
        <v>0</v>
      </c>
      <c r="AD94" s="53">
        <f>'Раздел 7'!AD133</f>
        <v>0</v>
      </c>
      <c r="AE94" s="53">
        <f>'Раздел 7'!AE133</f>
        <v>0</v>
      </c>
      <c r="AF94" s="53">
        <f>'Раздел 7'!AF133</f>
        <v>0</v>
      </c>
      <c r="AG94" s="53">
        <f>'Раздел 7'!AG133</f>
        <v>0</v>
      </c>
      <c r="AH94" s="53">
        <f>'Раздел 7'!AH133</f>
        <v>0</v>
      </c>
      <c r="AI94" s="53">
        <f>'Раздел 7'!AI133</f>
        <v>0</v>
      </c>
      <c r="AJ94" s="53">
        <f>'Раздел 7'!AJ133</f>
        <v>0</v>
      </c>
      <c r="AK94" s="53">
        <f>'Раздел 7'!AK133</f>
        <v>0</v>
      </c>
      <c r="AL94" s="53">
        <f>'Раздел 7'!AL133</f>
        <v>0</v>
      </c>
      <c r="AM94" s="53">
        <f>'Раздел 7'!AM133</f>
        <v>0</v>
      </c>
      <c r="AN94" s="53">
        <f>'Раздел 7'!AN133</f>
        <v>0</v>
      </c>
      <c r="AO94" s="53">
        <f>'Раздел 7'!AO133</f>
        <v>0</v>
      </c>
      <c r="AP94" s="53">
        <f>'Раздел 7'!AP133</f>
        <v>0</v>
      </c>
      <c r="AQ94" s="53">
        <f>'Раздел 7'!AQ133</f>
        <v>0</v>
      </c>
      <c r="AR94" s="53">
        <f>'Раздел 7'!AR133</f>
        <v>0</v>
      </c>
      <c r="AS94" s="53">
        <f>'Раздел 7'!AS133</f>
        <v>0</v>
      </c>
      <c r="AT94" s="53">
        <f>'Раздел 7'!AT133</f>
        <v>0</v>
      </c>
      <c r="AU94" s="53">
        <f>'Раздел 7'!AU133</f>
        <v>0</v>
      </c>
      <c r="AV94" s="53">
        <f>'Раздел 7'!AV133</f>
        <v>0</v>
      </c>
      <c r="AW94" s="53">
        <f>'Раздел 7'!AW133</f>
        <v>0</v>
      </c>
      <c r="AX94" s="53">
        <f>'Раздел 7'!AX133</f>
        <v>0</v>
      </c>
      <c r="AY94" s="53">
        <f>'Раздел 7'!AY133</f>
        <v>0</v>
      </c>
      <c r="AZ94" s="53">
        <f>'Раздел 7'!AZ133</f>
        <v>0</v>
      </c>
      <c r="BA94" s="53">
        <f>'Раздел 7'!BA133</f>
        <v>0</v>
      </c>
      <c r="BB94" s="53">
        <f>'Раздел 7'!BB133</f>
        <v>0</v>
      </c>
      <c r="BC94" s="53">
        <f>'Раздел 7'!BC133</f>
        <v>1</v>
      </c>
      <c r="BD94" s="53">
        <f>'Раздел 7'!BD133</f>
        <v>1</v>
      </c>
      <c r="BE94" s="53">
        <f>'Раздел 7'!BE133</f>
        <v>0</v>
      </c>
      <c r="BF94" s="53">
        <f>'Раздел 7'!BF133</f>
        <v>0</v>
      </c>
      <c r="BG94" s="53">
        <f>'Раздел 7'!BG133</f>
        <v>1</v>
      </c>
      <c r="BK94" s="169">
        <f>'Раздел 2'!D133</f>
        <v>1</v>
      </c>
    </row>
    <row r="95" spans="1:63" s="15" customFormat="1" ht="12.75" x14ac:dyDescent="0.15">
      <c r="B95" s="138" t="s">
        <v>249</v>
      </c>
      <c r="C95" s="64" t="s">
        <v>282</v>
      </c>
      <c r="D95" s="53">
        <f>'Раздел 7'!D134</f>
        <v>0</v>
      </c>
      <c r="E95" s="53">
        <f>'Раздел 7'!E134</f>
        <v>0</v>
      </c>
      <c r="F95" s="53">
        <f>'Раздел 7'!F134</f>
        <v>0</v>
      </c>
      <c r="G95" s="53">
        <f>'Раздел 7'!G134</f>
        <v>0</v>
      </c>
      <c r="H95" s="53">
        <f>'Раздел 7'!H134</f>
        <v>0</v>
      </c>
      <c r="I95" s="53">
        <f>'Раздел 7'!I134</f>
        <v>0</v>
      </c>
      <c r="J95" s="53">
        <f>'Раздел 7'!J134</f>
        <v>0</v>
      </c>
      <c r="K95" s="53">
        <f>'Раздел 7'!K134</f>
        <v>0</v>
      </c>
      <c r="L95" s="53">
        <f>'Раздел 7'!L134</f>
        <v>0</v>
      </c>
      <c r="M95" s="53">
        <f>'Раздел 7'!M134</f>
        <v>0</v>
      </c>
      <c r="N95" s="53">
        <f>'Раздел 7'!N134</f>
        <v>0</v>
      </c>
      <c r="O95" s="53">
        <f>'Раздел 7'!O134</f>
        <v>0</v>
      </c>
      <c r="P95" s="53">
        <f>'Раздел 7'!P134</f>
        <v>0</v>
      </c>
      <c r="Q95" s="53">
        <f>'Раздел 7'!Q134</f>
        <v>0</v>
      </c>
      <c r="R95" s="53">
        <f>'Раздел 7'!R134</f>
        <v>0</v>
      </c>
      <c r="S95" s="53">
        <f>'Раздел 7'!S134</f>
        <v>0</v>
      </c>
      <c r="T95" s="53">
        <f>'Раздел 7'!T134</f>
        <v>0</v>
      </c>
      <c r="U95" s="53">
        <f>'Раздел 7'!U134</f>
        <v>0</v>
      </c>
      <c r="V95" s="53">
        <f>'Раздел 7'!V134</f>
        <v>0</v>
      </c>
      <c r="W95" s="53">
        <f>'Раздел 7'!W134</f>
        <v>0</v>
      </c>
      <c r="X95" s="53">
        <f>'Раздел 7'!X134</f>
        <v>0</v>
      </c>
      <c r="Y95" s="53">
        <f>'Раздел 7'!Y134</f>
        <v>0</v>
      </c>
      <c r="Z95" s="53">
        <f>'Раздел 7'!Z134</f>
        <v>0</v>
      </c>
      <c r="AA95" s="53">
        <f>'Раздел 7'!AA134</f>
        <v>0</v>
      </c>
      <c r="AB95" s="53">
        <f>'Раздел 7'!AB134</f>
        <v>0</v>
      </c>
      <c r="AC95" s="53">
        <f>'Раздел 7'!AC134</f>
        <v>0</v>
      </c>
      <c r="AD95" s="53">
        <f>'Раздел 7'!AD134</f>
        <v>0</v>
      </c>
      <c r="AE95" s="53">
        <f>'Раздел 7'!AE134</f>
        <v>0</v>
      </c>
      <c r="AF95" s="53">
        <f>'Раздел 7'!AF134</f>
        <v>0</v>
      </c>
      <c r="AG95" s="53">
        <f>'Раздел 7'!AG134</f>
        <v>0</v>
      </c>
      <c r="AH95" s="53">
        <f>'Раздел 7'!AH134</f>
        <v>0</v>
      </c>
      <c r="AI95" s="53">
        <f>'Раздел 7'!AI134</f>
        <v>0</v>
      </c>
      <c r="AJ95" s="53">
        <f>'Раздел 7'!AJ134</f>
        <v>0</v>
      </c>
      <c r="AK95" s="53">
        <f>'Раздел 7'!AK134</f>
        <v>0</v>
      </c>
      <c r="AL95" s="53">
        <f>'Раздел 7'!AL134</f>
        <v>0</v>
      </c>
      <c r="AM95" s="53">
        <f>'Раздел 7'!AM134</f>
        <v>0</v>
      </c>
      <c r="AN95" s="53">
        <f>'Раздел 7'!AN134</f>
        <v>0</v>
      </c>
      <c r="AO95" s="53">
        <f>'Раздел 7'!AO134</f>
        <v>0</v>
      </c>
      <c r="AP95" s="53">
        <f>'Раздел 7'!AP134</f>
        <v>0</v>
      </c>
      <c r="AQ95" s="53">
        <f>'Раздел 7'!AQ134</f>
        <v>0</v>
      </c>
      <c r="AR95" s="53">
        <f>'Раздел 7'!AR134</f>
        <v>0</v>
      </c>
      <c r="AS95" s="53">
        <f>'Раздел 7'!AS134</f>
        <v>0</v>
      </c>
      <c r="AT95" s="53">
        <f>'Раздел 7'!AT134</f>
        <v>0</v>
      </c>
      <c r="AU95" s="53">
        <f>'Раздел 7'!AU134</f>
        <v>0</v>
      </c>
      <c r="AV95" s="53">
        <f>'Раздел 7'!AV134</f>
        <v>0</v>
      </c>
      <c r="AW95" s="53">
        <f>'Раздел 7'!AW134</f>
        <v>0</v>
      </c>
      <c r="AX95" s="53">
        <f>'Раздел 7'!AX134</f>
        <v>0</v>
      </c>
      <c r="AY95" s="53">
        <f>'Раздел 7'!AY134</f>
        <v>0</v>
      </c>
      <c r="AZ95" s="53">
        <f>'Раздел 7'!AZ134</f>
        <v>0</v>
      </c>
      <c r="BA95" s="53">
        <f>'Раздел 7'!BA134</f>
        <v>0</v>
      </c>
      <c r="BB95" s="53">
        <f>'Раздел 7'!BB134</f>
        <v>0</v>
      </c>
      <c r="BC95" s="53">
        <f>'Раздел 7'!BC134</f>
        <v>0</v>
      </c>
      <c r="BD95" s="53">
        <f>'Раздел 7'!BD134</f>
        <v>0</v>
      </c>
      <c r="BE95" s="53">
        <f>'Раздел 7'!BE134</f>
        <v>0</v>
      </c>
      <c r="BF95" s="53">
        <f>'Раздел 7'!BF134</f>
        <v>0</v>
      </c>
      <c r="BG95" s="53">
        <f>'Раздел 7'!BG134</f>
        <v>0</v>
      </c>
      <c r="BK95" s="169">
        <f>'Раздел 2'!D134</f>
        <v>0</v>
      </c>
    </row>
    <row r="96" spans="1:63" s="15" customFormat="1" ht="12.75" x14ac:dyDescent="0.15">
      <c r="B96" s="138" t="s">
        <v>251</v>
      </c>
      <c r="C96" s="64" t="s">
        <v>284</v>
      </c>
      <c r="D96" s="53">
        <f>'Раздел 7'!D135</f>
        <v>0</v>
      </c>
      <c r="E96" s="53">
        <f>'Раздел 7'!E135</f>
        <v>0</v>
      </c>
      <c r="F96" s="53">
        <f>'Раздел 7'!F135</f>
        <v>0</v>
      </c>
      <c r="G96" s="53">
        <f>'Раздел 7'!G135</f>
        <v>0</v>
      </c>
      <c r="H96" s="53">
        <f>'Раздел 7'!H135</f>
        <v>0</v>
      </c>
      <c r="I96" s="53">
        <f>'Раздел 7'!I135</f>
        <v>0</v>
      </c>
      <c r="J96" s="53">
        <f>'Раздел 7'!J135</f>
        <v>0</v>
      </c>
      <c r="K96" s="53">
        <f>'Раздел 7'!K135</f>
        <v>0</v>
      </c>
      <c r="L96" s="53">
        <f>'Раздел 7'!L135</f>
        <v>0</v>
      </c>
      <c r="M96" s="53">
        <f>'Раздел 7'!M135</f>
        <v>0</v>
      </c>
      <c r="N96" s="53">
        <f>'Раздел 7'!N135</f>
        <v>0</v>
      </c>
      <c r="O96" s="53">
        <f>'Раздел 7'!O135</f>
        <v>0</v>
      </c>
      <c r="P96" s="53">
        <f>'Раздел 7'!P135</f>
        <v>0</v>
      </c>
      <c r="Q96" s="53">
        <f>'Раздел 7'!Q135</f>
        <v>0</v>
      </c>
      <c r="R96" s="53">
        <f>'Раздел 7'!R135</f>
        <v>0</v>
      </c>
      <c r="S96" s="53">
        <f>'Раздел 7'!S135</f>
        <v>0</v>
      </c>
      <c r="T96" s="53">
        <f>'Раздел 7'!T135</f>
        <v>0</v>
      </c>
      <c r="U96" s="53">
        <f>'Раздел 7'!U135</f>
        <v>0</v>
      </c>
      <c r="V96" s="53">
        <f>'Раздел 7'!V135</f>
        <v>0</v>
      </c>
      <c r="W96" s="53">
        <f>'Раздел 7'!W135</f>
        <v>0</v>
      </c>
      <c r="X96" s="53">
        <f>'Раздел 7'!X135</f>
        <v>0</v>
      </c>
      <c r="Y96" s="53">
        <f>'Раздел 7'!Y135</f>
        <v>0</v>
      </c>
      <c r="Z96" s="53">
        <f>'Раздел 7'!Z135</f>
        <v>0</v>
      </c>
      <c r="AA96" s="53">
        <f>'Раздел 7'!AA135</f>
        <v>0</v>
      </c>
      <c r="AB96" s="53">
        <f>'Раздел 7'!AB135</f>
        <v>0</v>
      </c>
      <c r="AC96" s="53">
        <f>'Раздел 7'!AC135</f>
        <v>0</v>
      </c>
      <c r="AD96" s="53">
        <f>'Раздел 7'!AD135</f>
        <v>0</v>
      </c>
      <c r="AE96" s="53">
        <f>'Раздел 7'!AE135</f>
        <v>0</v>
      </c>
      <c r="AF96" s="53">
        <f>'Раздел 7'!AF135</f>
        <v>0</v>
      </c>
      <c r="AG96" s="53">
        <f>'Раздел 7'!AG135</f>
        <v>0</v>
      </c>
      <c r="AH96" s="53">
        <f>'Раздел 7'!AH135</f>
        <v>0</v>
      </c>
      <c r="AI96" s="53">
        <f>'Раздел 7'!AI135</f>
        <v>0</v>
      </c>
      <c r="AJ96" s="53">
        <f>'Раздел 7'!AJ135</f>
        <v>0</v>
      </c>
      <c r="AK96" s="53">
        <f>'Раздел 7'!AK135</f>
        <v>0</v>
      </c>
      <c r="AL96" s="53">
        <f>'Раздел 7'!AL135</f>
        <v>0</v>
      </c>
      <c r="AM96" s="53">
        <f>'Раздел 7'!AM135</f>
        <v>0</v>
      </c>
      <c r="AN96" s="53">
        <f>'Раздел 7'!AN135</f>
        <v>0</v>
      </c>
      <c r="AO96" s="53">
        <f>'Раздел 7'!AO135</f>
        <v>0</v>
      </c>
      <c r="AP96" s="53">
        <f>'Раздел 7'!AP135</f>
        <v>0</v>
      </c>
      <c r="AQ96" s="53">
        <f>'Раздел 7'!AQ135</f>
        <v>0</v>
      </c>
      <c r="AR96" s="53">
        <f>'Раздел 7'!AR135</f>
        <v>0</v>
      </c>
      <c r="AS96" s="53">
        <f>'Раздел 7'!AS135</f>
        <v>0</v>
      </c>
      <c r="AT96" s="53">
        <f>'Раздел 7'!AT135</f>
        <v>0</v>
      </c>
      <c r="AU96" s="53">
        <f>'Раздел 7'!AU135</f>
        <v>0</v>
      </c>
      <c r="AV96" s="53">
        <f>'Раздел 7'!AV135</f>
        <v>0</v>
      </c>
      <c r="AW96" s="53">
        <f>'Раздел 7'!AW135</f>
        <v>0</v>
      </c>
      <c r="AX96" s="53">
        <f>'Раздел 7'!AX135</f>
        <v>0</v>
      </c>
      <c r="AY96" s="53">
        <f>'Раздел 7'!AY135</f>
        <v>0</v>
      </c>
      <c r="AZ96" s="53">
        <f>'Раздел 7'!AZ135</f>
        <v>0</v>
      </c>
      <c r="BA96" s="53">
        <f>'Раздел 7'!BA135</f>
        <v>0</v>
      </c>
      <c r="BB96" s="53">
        <f>'Раздел 7'!BB135</f>
        <v>0</v>
      </c>
      <c r="BC96" s="53">
        <f>'Раздел 7'!BC135</f>
        <v>0</v>
      </c>
      <c r="BD96" s="53">
        <f>'Раздел 7'!BD135</f>
        <v>0</v>
      </c>
      <c r="BE96" s="53">
        <f>'Раздел 7'!BE135</f>
        <v>0</v>
      </c>
      <c r="BF96" s="53">
        <f>'Раздел 7'!BF135</f>
        <v>0</v>
      </c>
      <c r="BG96" s="53">
        <f>'Раздел 7'!BG135</f>
        <v>0</v>
      </c>
      <c r="BK96" s="169">
        <f>'Раздел 2'!D135</f>
        <v>0</v>
      </c>
    </row>
    <row r="97" spans="2:63" s="15" customFormat="1" ht="12.75" x14ac:dyDescent="0.15">
      <c r="B97" s="138" t="s">
        <v>253</v>
      </c>
      <c r="C97" s="64" t="s">
        <v>286</v>
      </c>
      <c r="D97" s="53">
        <f>'Раздел 7'!D136</f>
        <v>0</v>
      </c>
      <c r="E97" s="53">
        <f>'Раздел 7'!E136</f>
        <v>0</v>
      </c>
      <c r="F97" s="53">
        <f>'Раздел 7'!F136</f>
        <v>0</v>
      </c>
      <c r="G97" s="53">
        <f>'Раздел 7'!G136</f>
        <v>0</v>
      </c>
      <c r="H97" s="53">
        <f>'Раздел 7'!H136</f>
        <v>0</v>
      </c>
      <c r="I97" s="53">
        <f>'Раздел 7'!I136</f>
        <v>0</v>
      </c>
      <c r="J97" s="53">
        <f>'Раздел 7'!J136</f>
        <v>0</v>
      </c>
      <c r="K97" s="53">
        <f>'Раздел 7'!K136</f>
        <v>0</v>
      </c>
      <c r="L97" s="53">
        <f>'Раздел 7'!L136</f>
        <v>0</v>
      </c>
      <c r="M97" s="53">
        <f>'Раздел 7'!M136</f>
        <v>0</v>
      </c>
      <c r="N97" s="53">
        <f>'Раздел 7'!N136</f>
        <v>0</v>
      </c>
      <c r="O97" s="53">
        <f>'Раздел 7'!O136</f>
        <v>0</v>
      </c>
      <c r="P97" s="53">
        <f>'Раздел 7'!P136</f>
        <v>0</v>
      </c>
      <c r="Q97" s="53">
        <f>'Раздел 7'!Q136</f>
        <v>0</v>
      </c>
      <c r="R97" s="53">
        <f>'Раздел 7'!R136</f>
        <v>0</v>
      </c>
      <c r="S97" s="53">
        <f>'Раздел 7'!S136</f>
        <v>0</v>
      </c>
      <c r="T97" s="53">
        <f>'Раздел 7'!T136</f>
        <v>0</v>
      </c>
      <c r="U97" s="53">
        <f>'Раздел 7'!U136</f>
        <v>0</v>
      </c>
      <c r="V97" s="53">
        <f>'Раздел 7'!V136</f>
        <v>0</v>
      </c>
      <c r="W97" s="53">
        <f>'Раздел 7'!W136</f>
        <v>0</v>
      </c>
      <c r="X97" s="53">
        <f>'Раздел 7'!X136</f>
        <v>0</v>
      </c>
      <c r="Y97" s="53">
        <f>'Раздел 7'!Y136</f>
        <v>0</v>
      </c>
      <c r="Z97" s="53">
        <f>'Раздел 7'!Z136</f>
        <v>0</v>
      </c>
      <c r="AA97" s="53">
        <f>'Раздел 7'!AA136</f>
        <v>0</v>
      </c>
      <c r="AB97" s="53">
        <f>'Раздел 7'!AB136</f>
        <v>0</v>
      </c>
      <c r="AC97" s="53">
        <f>'Раздел 7'!AC136</f>
        <v>0</v>
      </c>
      <c r="AD97" s="53">
        <f>'Раздел 7'!AD136</f>
        <v>0</v>
      </c>
      <c r="AE97" s="53">
        <f>'Раздел 7'!AE136</f>
        <v>0</v>
      </c>
      <c r="AF97" s="53">
        <f>'Раздел 7'!AF136</f>
        <v>0</v>
      </c>
      <c r="AG97" s="53">
        <f>'Раздел 7'!AG136</f>
        <v>0</v>
      </c>
      <c r="AH97" s="53">
        <f>'Раздел 7'!AH136</f>
        <v>0</v>
      </c>
      <c r="AI97" s="53">
        <f>'Раздел 7'!AI136</f>
        <v>0</v>
      </c>
      <c r="AJ97" s="53">
        <f>'Раздел 7'!AJ136</f>
        <v>0</v>
      </c>
      <c r="AK97" s="53">
        <f>'Раздел 7'!AK136</f>
        <v>0</v>
      </c>
      <c r="AL97" s="53">
        <f>'Раздел 7'!AL136</f>
        <v>0</v>
      </c>
      <c r="AM97" s="53">
        <f>'Раздел 7'!AM136</f>
        <v>0</v>
      </c>
      <c r="AN97" s="53">
        <f>'Раздел 7'!AN136</f>
        <v>0</v>
      </c>
      <c r="AO97" s="53">
        <f>'Раздел 7'!AO136</f>
        <v>0</v>
      </c>
      <c r="AP97" s="53">
        <f>'Раздел 7'!AP136</f>
        <v>0</v>
      </c>
      <c r="AQ97" s="53">
        <f>'Раздел 7'!AQ136</f>
        <v>0</v>
      </c>
      <c r="AR97" s="53">
        <f>'Раздел 7'!AR136</f>
        <v>0</v>
      </c>
      <c r="AS97" s="53">
        <f>'Раздел 7'!AS136</f>
        <v>0</v>
      </c>
      <c r="AT97" s="53">
        <f>'Раздел 7'!AT136</f>
        <v>0</v>
      </c>
      <c r="AU97" s="53">
        <f>'Раздел 7'!AU136</f>
        <v>0</v>
      </c>
      <c r="AV97" s="53">
        <f>'Раздел 7'!AV136</f>
        <v>0</v>
      </c>
      <c r="AW97" s="53">
        <f>'Раздел 7'!AW136</f>
        <v>0</v>
      </c>
      <c r="AX97" s="53">
        <f>'Раздел 7'!AX136</f>
        <v>0</v>
      </c>
      <c r="AY97" s="53">
        <f>'Раздел 7'!AY136</f>
        <v>0</v>
      </c>
      <c r="AZ97" s="53">
        <f>'Раздел 7'!AZ136</f>
        <v>0</v>
      </c>
      <c r="BA97" s="53">
        <f>'Раздел 7'!BA136</f>
        <v>0</v>
      </c>
      <c r="BB97" s="53">
        <f>'Раздел 7'!BB136</f>
        <v>0</v>
      </c>
      <c r="BC97" s="53">
        <f>'Раздел 7'!BC136</f>
        <v>0</v>
      </c>
      <c r="BD97" s="53">
        <f>'Раздел 7'!BD136</f>
        <v>0</v>
      </c>
      <c r="BE97" s="53">
        <f>'Раздел 7'!BE136</f>
        <v>0</v>
      </c>
      <c r="BF97" s="53">
        <f>'Раздел 7'!BF136</f>
        <v>0</v>
      </c>
      <c r="BG97" s="53">
        <f>'Раздел 7'!BG136</f>
        <v>0</v>
      </c>
      <c r="BK97" s="169">
        <f>'Раздел 2'!D136</f>
        <v>0</v>
      </c>
    </row>
    <row r="98" spans="2:63" s="15" customFormat="1" ht="12.75" x14ac:dyDescent="0.15">
      <c r="B98" s="138" t="s">
        <v>255</v>
      </c>
      <c r="C98" s="64" t="s">
        <v>288</v>
      </c>
      <c r="D98" s="53">
        <f>'Раздел 7'!D137</f>
        <v>0</v>
      </c>
      <c r="E98" s="53">
        <f>'Раздел 7'!E137</f>
        <v>0</v>
      </c>
      <c r="F98" s="53">
        <f>'Раздел 7'!F137</f>
        <v>0</v>
      </c>
      <c r="G98" s="53">
        <f>'Раздел 7'!G137</f>
        <v>0</v>
      </c>
      <c r="H98" s="53">
        <f>'Раздел 7'!H137</f>
        <v>0</v>
      </c>
      <c r="I98" s="53">
        <f>'Раздел 7'!I137</f>
        <v>0</v>
      </c>
      <c r="J98" s="53">
        <f>'Раздел 7'!J137</f>
        <v>0</v>
      </c>
      <c r="K98" s="53">
        <f>'Раздел 7'!K137</f>
        <v>0</v>
      </c>
      <c r="L98" s="53">
        <f>'Раздел 7'!L137</f>
        <v>0</v>
      </c>
      <c r="M98" s="53">
        <f>'Раздел 7'!M137</f>
        <v>0</v>
      </c>
      <c r="N98" s="53">
        <f>'Раздел 7'!N137</f>
        <v>0</v>
      </c>
      <c r="O98" s="53">
        <f>'Раздел 7'!O137</f>
        <v>0</v>
      </c>
      <c r="P98" s="53">
        <f>'Раздел 7'!P137</f>
        <v>0</v>
      </c>
      <c r="Q98" s="53">
        <f>'Раздел 7'!Q137</f>
        <v>0</v>
      </c>
      <c r="R98" s="53">
        <f>'Раздел 7'!R137</f>
        <v>0</v>
      </c>
      <c r="S98" s="53">
        <f>'Раздел 7'!S137</f>
        <v>0</v>
      </c>
      <c r="T98" s="53">
        <f>'Раздел 7'!T137</f>
        <v>0</v>
      </c>
      <c r="U98" s="53">
        <f>'Раздел 7'!U137</f>
        <v>0</v>
      </c>
      <c r="V98" s="53">
        <f>'Раздел 7'!V137</f>
        <v>0</v>
      </c>
      <c r="W98" s="53">
        <f>'Раздел 7'!W137</f>
        <v>0</v>
      </c>
      <c r="X98" s="53">
        <f>'Раздел 7'!X137</f>
        <v>0</v>
      </c>
      <c r="Y98" s="53">
        <f>'Раздел 7'!Y137</f>
        <v>0</v>
      </c>
      <c r="Z98" s="53">
        <f>'Раздел 7'!Z137</f>
        <v>0</v>
      </c>
      <c r="AA98" s="53">
        <f>'Раздел 7'!AA137</f>
        <v>0</v>
      </c>
      <c r="AB98" s="53">
        <f>'Раздел 7'!AB137</f>
        <v>0</v>
      </c>
      <c r="AC98" s="53">
        <f>'Раздел 7'!AC137</f>
        <v>0</v>
      </c>
      <c r="AD98" s="53">
        <f>'Раздел 7'!AD137</f>
        <v>0</v>
      </c>
      <c r="AE98" s="53">
        <f>'Раздел 7'!AE137</f>
        <v>0</v>
      </c>
      <c r="AF98" s="53">
        <f>'Раздел 7'!AF137</f>
        <v>0</v>
      </c>
      <c r="AG98" s="53">
        <f>'Раздел 7'!AG137</f>
        <v>0</v>
      </c>
      <c r="AH98" s="53">
        <f>'Раздел 7'!AH137</f>
        <v>0</v>
      </c>
      <c r="AI98" s="53">
        <f>'Раздел 7'!AI137</f>
        <v>0</v>
      </c>
      <c r="AJ98" s="53">
        <f>'Раздел 7'!AJ137</f>
        <v>0</v>
      </c>
      <c r="AK98" s="53">
        <f>'Раздел 7'!AK137</f>
        <v>0</v>
      </c>
      <c r="AL98" s="53">
        <f>'Раздел 7'!AL137</f>
        <v>0</v>
      </c>
      <c r="AM98" s="53">
        <f>'Раздел 7'!AM137</f>
        <v>0</v>
      </c>
      <c r="AN98" s="53">
        <f>'Раздел 7'!AN137</f>
        <v>0</v>
      </c>
      <c r="AO98" s="53">
        <f>'Раздел 7'!AO137</f>
        <v>0</v>
      </c>
      <c r="AP98" s="53">
        <f>'Раздел 7'!AP137</f>
        <v>0</v>
      </c>
      <c r="AQ98" s="53">
        <f>'Раздел 7'!AQ137</f>
        <v>0</v>
      </c>
      <c r="AR98" s="53">
        <f>'Раздел 7'!AR137</f>
        <v>0</v>
      </c>
      <c r="AS98" s="53">
        <f>'Раздел 7'!AS137</f>
        <v>0</v>
      </c>
      <c r="AT98" s="53">
        <f>'Раздел 7'!AT137</f>
        <v>0</v>
      </c>
      <c r="AU98" s="53">
        <f>'Раздел 7'!AU137</f>
        <v>0</v>
      </c>
      <c r="AV98" s="53">
        <f>'Раздел 7'!AV137</f>
        <v>0</v>
      </c>
      <c r="AW98" s="53">
        <f>'Раздел 7'!AW137</f>
        <v>0</v>
      </c>
      <c r="AX98" s="53">
        <f>'Раздел 7'!AX137</f>
        <v>0</v>
      </c>
      <c r="AY98" s="53">
        <f>'Раздел 7'!AY137</f>
        <v>0</v>
      </c>
      <c r="AZ98" s="53">
        <f>'Раздел 7'!AZ137</f>
        <v>0</v>
      </c>
      <c r="BA98" s="53">
        <f>'Раздел 7'!BA137</f>
        <v>0</v>
      </c>
      <c r="BB98" s="53">
        <f>'Раздел 7'!BB137</f>
        <v>0</v>
      </c>
      <c r="BC98" s="53">
        <f>'Раздел 7'!BC137</f>
        <v>0</v>
      </c>
      <c r="BD98" s="53">
        <f>'Раздел 7'!BD137</f>
        <v>0</v>
      </c>
      <c r="BE98" s="53">
        <f>'Раздел 7'!BE137</f>
        <v>0</v>
      </c>
      <c r="BF98" s="53">
        <f>'Раздел 7'!BF137</f>
        <v>0</v>
      </c>
      <c r="BG98" s="53">
        <f>'Раздел 7'!BG137</f>
        <v>0</v>
      </c>
      <c r="BK98" s="169">
        <f>'Раздел 2'!D137</f>
        <v>0</v>
      </c>
    </row>
    <row r="99" spans="2:63" s="15" customFormat="1" ht="12.75" x14ac:dyDescent="0.15">
      <c r="B99" s="138" t="s">
        <v>257</v>
      </c>
      <c r="C99" s="64" t="s">
        <v>290</v>
      </c>
      <c r="D99" s="53">
        <f>'Раздел 7'!D138</f>
        <v>0</v>
      </c>
      <c r="E99" s="53">
        <f>'Раздел 7'!E138</f>
        <v>0</v>
      </c>
      <c r="F99" s="53">
        <f>'Раздел 7'!F138</f>
        <v>0</v>
      </c>
      <c r="G99" s="53">
        <f>'Раздел 7'!G138</f>
        <v>0</v>
      </c>
      <c r="H99" s="53">
        <f>'Раздел 7'!H138</f>
        <v>0</v>
      </c>
      <c r="I99" s="53">
        <f>'Раздел 7'!I138</f>
        <v>0</v>
      </c>
      <c r="J99" s="53">
        <f>'Раздел 7'!J138</f>
        <v>0</v>
      </c>
      <c r="K99" s="53">
        <f>'Раздел 7'!K138</f>
        <v>0</v>
      </c>
      <c r="L99" s="53">
        <f>'Раздел 7'!L138</f>
        <v>0</v>
      </c>
      <c r="M99" s="53">
        <f>'Раздел 7'!M138</f>
        <v>0</v>
      </c>
      <c r="N99" s="53">
        <f>'Раздел 7'!N138</f>
        <v>0</v>
      </c>
      <c r="O99" s="53">
        <f>'Раздел 7'!O138</f>
        <v>0</v>
      </c>
      <c r="P99" s="53">
        <f>'Раздел 7'!P138</f>
        <v>0</v>
      </c>
      <c r="Q99" s="53">
        <f>'Раздел 7'!Q138</f>
        <v>0</v>
      </c>
      <c r="R99" s="53">
        <f>'Раздел 7'!R138</f>
        <v>0</v>
      </c>
      <c r="S99" s="53">
        <f>'Раздел 7'!S138</f>
        <v>0</v>
      </c>
      <c r="T99" s="53">
        <f>'Раздел 7'!T138</f>
        <v>0</v>
      </c>
      <c r="U99" s="53">
        <f>'Раздел 7'!U138</f>
        <v>0</v>
      </c>
      <c r="V99" s="53">
        <f>'Раздел 7'!V138</f>
        <v>0</v>
      </c>
      <c r="W99" s="53">
        <f>'Раздел 7'!W138</f>
        <v>0</v>
      </c>
      <c r="X99" s="53">
        <f>'Раздел 7'!X138</f>
        <v>0</v>
      </c>
      <c r="Y99" s="53">
        <f>'Раздел 7'!Y138</f>
        <v>0</v>
      </c>
      <c r="Z99" s="53">
        <f>'Раздел 7'!Z138</f>
        <v>0</v>
      </c>
      <c r="AA99" s="53">
        <f>'Раздел 7'!AA138</f>
        <v>0</v>
      </c>
      <c r="AB99" s="53">
        <f>'Раздел 7'!AB138</f>
        <v>0</v>
      </c>
      <c r="AC99" s="53">
        <f>'Раздел 7'!AC138</f>
        <v>0</v>
      </c>
      <c r="AD99" s="53">
        <f>'Раздел 7'!AD138</f>
        <v>0</v>
      </c>
      <c r="AE99" s="53">
        <f>'Раздел 7'!AE138</f>
        <v>0</v>
      </c>
      <c r="AF99" s="53">
        <f>'Раздел 7'!AF138</f>
        <v>0</v>
      </c>
      <c r="AG99" s="53">
        <f>'Раздел 7'!AG138</f>
        <v>0</v>
      </c>
      <c r="AH99" s="53">
        <f>'Раздел 7'!AH138</f>
        <v>0</v>
      </c>
      <c r="AI99" s="53">
        <f>'Раздел 7'!AI138</f>
        <v>0</v>
      </c>
      <c r="AJ99" s="53">
        <f>'Раздел 7'!AJ138</f>
        <v>0</v>
      </c>
      <c r="AK99" s="53">
        <f>'Раздел 7'!AK138</f>
        <v>0</v>
      </c>
      <c r="AL99" s="53">
        <f>'Раздел 7'!AL138</f>
        <v>0</v>
      </c>
      <c r="AM99" s="53">
        <f>'Раздел 7'!AM138</f>
        <v>0</v>
      </c>
      <c r="AN99" s="53">
        <f>'Раздел 7'!AN138</f>
        <v>0</v>
      </c>
      <c r="AO99" s="53">
        <f>'Раздел 7'!AO138</f>
        <v>0</v>
      </c>
      <c r="AP99" s="53">
        <f>'Раздел 7'!AP138</f>
        <v>0</v>
      </c>
      <c r="AQ99" s="53">
        <f>'Раздел 7'!AQ138</f>
        <v>0</v>
      </c>
      <c r="AR99" s="53">
        <f>'Раздел 7'!AR138</f>
        <v>0</v>
      </c>
      <c r="AS99" s="53">
        <f>'Раздел 7'!AS138</f>
        <v>0</v>
      </c>
      <c r="AT99" s="53">
        <f>'Раздел 7'!AT138</f>
        <v>0</v>
      </c>
      <c r="AU99" s="53">
        <f>'Раздел 7'!AU138</f>
        <v>0</v>
      </c>
      <c r="AV99" s="53">
        <f>'Раздел 7'!AV138</f>
        <v>0</v>
      </c>
      <c r="AW99" s="53">
        <f>'Раздел 7'!AW138</f>
        <v>0</v>
      </c>
      <c r="AX99" s="53">
        <f>'Раздел 7'!AX138</f>
        <v>0</v>
      </c>
      <c r="AY99" s="53">
        <f>'Раздел 7'!AY138</f>
        <v>0</v>
      </c>
      <c r="AZ99" s="53">
        <f>'Раздел 7'!AZ138</f>
        <v>0</v>
      </c>
      <c r="BA99" s="53">
        <f>'Раздел 7'!BA138</f>
        <v>0</v>
      </c>
      <c r="BB99" s="53">
        <f>'Раздел 7'!BB138</f>
        <v>0</v>
      </c>
      <c r="BC99" s="53">
        <f>'Раздел 7'!BC138</f>
        <v>0</v>
      </c>
      <c r="BD99" s="53">
        <f>'Раздел 7'!BD138</f>
        <v>0</v>
      </c>
      <c r="BE99" s="53">
        <f>'Раздел 7'!BE138</f>
        <v>0</v>
      </c>
      <c r="BF99" s="53">
        <f>'Раздел 7'!BF138</f>
        <v>0</v>
      </c>
      <c r="BG99" s="53">
        <f>'Раздел 7'!BG138</f>
        <v>0</v>
      </c>
      <c r="BK99" s="169">
        <f>'Раздел 2'!D138</f>
        <v>0</v>
      </c>
    </row>
    <row r="100" spans="2:63" s="15" customFormat="1" ht="12.75" x14ac:dyDescent="0.15">
      <c r="B100" s="138" t="s">
        <v>690</v>
      </c>
      <c r="C100" s="64" t="s">
        <v>292</v>
      </c>
      <c r="D100" s="53">
        <f>'Раздел 7'!D139</f>
        <v>0</v>
      </c>
      <c r="E100" s="53">
        <f>'Раздел 7'!E139</f>
        <v>0</v>
      </c>
      <c r="F100" s="53">
        <f>'Раздел 7'!F139</f>
        <v>0</v>
      </c>
      <c r="G100" s="53">
        <f>'Раздел 7'!G139</f>
        <v>0</v>
      </c>
      <c r="H100" s="53">
        <f>'Раздел 7'!H139</f>
        <v>0</v>
      </c>
      <c r="I100" s="53">
        <f>'Раздел 7'!I139</f>
        <v>0</v>
      </c>
      <c r="J100" s="53">
        <f>'Раздел 7'!J139</f>
        <v>0</v>
      </c>
      <c r="K100" s="53">
        <f>'Раздел 7'!K139</f>
        <v>0</v>
      </c>
      <c r="L100" s="53">
        <f>'Раздел 7'!L139</f>
        <v>0</v>
      </c>
      <c r="M100" s="53">
        <f>'Раздел 7'!M139</f>
        <v>0</v>
      </c>
      <c r="N100" s="53">
        <f>'Раздел 7'!N139</f>
        <v>0</v>
      </c>
      <c r="O100" s="53">
        <f>'Раздел 7'!O139</f>
        <v>0</v>
      </c>
      <c r="P100" s="53">
        <f>'Раздел 7'!P139</f>
        <v>0</v>
      </c>
      <c r="Q100" s="53">
        <f>'Раздел 7'!Q139</f>
        <v>0</v>
      </c>
      <c r="R100" s="53">
        <f>'Раздел 7'!R139</f>
        <v>0</v>
      </c>
      <c r="S100" s="53">
        <f>'Раздел 7'!S139</f>
        <v>0</v>
      </c>
      <c r="T100" s="53">
        <f>'Раздел 7'!T139</f>
        <v>0</v>
      </c>
      <c r="U100" s="53">
        <f>'Раздел 7'!U139</f>
        <v>0</v>
      </c>
      <c r="V100" s="53">
        <f>'Раздел 7'!V139</f>
        <v>0</v>
      </c>
      <c r="W100" s="53">
        <f>'Раздел 7'!W139</f>
        <v>0</v>
      </c>
      <c r="X100" s="53">
        <f>'Раздел 7'!X139</f>
        <v>0</v>
      </c>
      <c r="Y100" s="53">
        <f>'Раздел 7'!Y139</f>
        <v>0</v>
      </c>
      <c r="Z100" s="53">
        <f>'Раздел 7'!Z139</f>
        <v>0</v>
      </c>
      <c r="AA100" s="53">
        <f>'Раздел 7'!AA139</f>
        <v>0</v>
      </c>
      <c r="AB100" s="53">
        <f>'Раздел 7'!AB139</f>
        <v>0</v>
      </c>
      <c r="AC100" s="53">
        <f>'Раздел 7'!AC139</f>
        <v>0</v>
      </c>
      <c r="AD100" s="53">
        <f>'Раздел 7'!AD139</f>
        <v>0</v>
      </c>
      <c r="AE100" s="53">
        <f>'Раздел 7'!AE139</f>
        <v>0</v>
      </c>
      <c r="AF100" s="53">
        <f>'Раздел 7'!AF139</f>
        <v>0</v>
      </c>
      <c r="AG100" s="53">
        <f>'Раздел 7'!AG139</f>
        <v>0</v>
      </c>
      <c r="AH100" s="53">
        <f>'Раздел 7'!AH139</f>
        <v>0</v>
      </c>
      <c r="AI100" s="53">
        <f>'Раздел 7'!AI139</f>
        <v>0</v>
      </c>
      <c r="AJ100" s="53">
        <f>'Раздел 7'!AJ139</f>
        <v>0</v>
      </c>
      <c r="AK100" s="53">
        <f>'Раздел 7'!AK139</f>
        <v>0</v>
      </c>
      <c r="AL100" s="53">
        <f>'Раздел 7'!AL139</f>
        <v>0</v>
      </c>
      <c r="AM100" s="53">
        <f>'Раздел 7'!AM139</f>
        <v>0</v>
      </c>
      <c r="AN100" s="53">
        <f>'Раздел 7'!AN139</f>
        <v>0</v>
      </c>
      <c r="AO100" s="53">
        <f>'Раздел 7'!AO139</f>
        <v>0</v>
      </c>
      <c r="AP100" s="53">
        <f>'Раздел 7'!AP139</f>
        <v>0</v>
      </c>
      <c r="AQ100" s="53">
        <f>'Раздел 7'!AQ139</f>
        <v>0</v>
      </c>
      <c r="AR100" s="53">
        <f>'Раздел 7'!AR139</f>
        <v>0</v>
      </c>
      <c r="AS100" s="53">
        <f>'Раздел 7'!AS139</f>
        <v>0</v>
      </c>
      <c r="AT100" s="53">
        <f>'Раздел 7'!AT139</f>
        <v>0</v>
      </c>
      <c r="AU100" s="53">
        <f>'Раздел 7'!AU139</f>
        <v>0</v>
      </c>
      <c r="AV100" s="53">
        <f>'Раздел 7'!AV139</f>
        <v>0</v>
      </c>
      <c r="AW100" s="53">
        <f>'Раздел 7'!AW139</f>
        <v>0</v>
      </c>
      <c r="AX100" s="53">
        <f>'Раздел 7'!AX139</f>
        <v>0</v>
      </c>
      <c r="AY100" s="53">
        <f>'Раздел 7'!AY139</f>
        <v>0</v>
      </c>
      <c r="AZ100" s="53">
        <f>'Раздел 7'!AZ139</f>
        <v>0</v>
      </c>
      <c r="BA100" s="53">
        <f>'Раздел 7'!BA139</f>
        <v>0</v>
      </c>
      <c r="BB100" s="53">
        <f>'Раздел 7'!BB139</f>
        <v>0</v>
      </c>
      <c r="BC100" s="53">
        <f>'Раздел 7'!BC139</f>
        <v>0</v>
      </c>
      <c r="BD100" s="53">
        <f>'Раздел 7'!BD139</f>
        <v>0</v>
      </c>
      <c r="BE100" s="53">
        <f>'Раздел 7'!BE139</f>
        <v>0</v>
      </c>
      <c r="BF100" s="53">
        <f>'Раздел 7'!BF139</f>
        <v>0</v>
      </c>
      <c r="BG100" s="53">
        <f>'Раздел 7'!BG139</f>
        <v>0</v>
      </c>
      <c r="BK100" s="169">
        <f>'Раздел 2'!D139</f>
        <v>0</v>
      </c>
    </row>
    <row r="101" spans="2:63" s="15" customFormat="1" ht="12.75" x14ac:dyDescent="0.15">
      <c r="B101" s="138" t="s">
        <v>259</v>
      </c>
      <c r="C101" s="64" t="s">
        <v>294</v>
      </c>
      <c r="D101" s="53">
        <f>'Раздел 7'!D140</f>
        <v>6</v>
      </c>
      <c r="E101" s="53">
        <f>'Раздел 7'!E140</f>
        <v>1</v>
      </c>
      <c r="F101" s="53">
        <f>'Раздел 7'!F140</f>
        <v>3</v>
      </c>
      <c r="G101" s="53">
        <f>'Раздел 7'!G140</f>
        <v>2</v>
      </c>
      <c r="H101" s="53">
        <f>'Раздел 7'!H140</f>
        <v>0</v>
      </c>
      <c r="I101" s="53">
        <f>'Раздел 7'!I140</f>
        <v>0</v>
      </c>
      <c r="J101" s="53">
        <f>'Раздел 7'!J140</f>
        <v>0</v>
      </c>
      <c r="K101" s="53">
        <f>'Раздел 7'!K140</f>
        <v>0</v>
      </c>
      <c r="L101" s="53">
        <f>'Раздел 7'!L140</f>
        <v>0</v>
      </c>
      <c r="M101" s="53">
        <f>'Раздел 7'!M140</f>
        <v>0</v>
      </c>
      <c r="N101" s="53">
        <f>'Раздел 7'!N140</f>
        <v>0</v>
      </c>
      <c r="O101" s="53">
        <f>'Раздел 7'!O140</f>
        <v>0</v>
      </c>
      <c r="P101" s="53">
        <f>'Раздел 7'!P140</f>
        <v>0</v>
      </c>
      <c r="Q101" s="53">
        <f>'Раздел 7'!Q140</f>
        <v>0</v>
      </c>
      <c r="R101" s="53">
        <f>'Раздел 7'!R140</f>
        <v>0</v>
      </c>
      <c r="S101" s="53">
        <f>'Раздел 7'!S140</f>
        <v>0</v>
      </c>
      <c r="T101" s="53">
        <f>'Раздел 7'!T140</f>
        <v>0</v>
      </c>
      <c r="U101" s="53">
        <f>'Раздел 7'!U140</f>
        <v>0</v>
      </c>
      <c r="V101" s="53">
        <f>'Раздел 7'!V140</f>
        <v>0</v>
      </c>
      <c r="W101" s="53">
        <f>'Раздел 7'!W140</f>
        <v>0</v>
      </c>
      <c r="X101" s="53">
        <f>'Раздел 7'!X140</f>
        <v>0</v>
      </c>
      <c r="Y101" s="53">
        <f>'Раздел 7'!Y140</f>
        <v>0</v>
      </c>
      <c r="Z101" s="53">
        <f>'Раздел 7'!Z140</f>
        <v>0</v>
      </c>
      <c r="AA101" s="53">
        <f>'Раздел 7'!AA140</f>
        <v>0</v>
      </c>
      <c r="AB101" s="53">
        <f>'Раздел 7'!AB140</f>
        <v>0</v>
      </c>
      <c r="AC101" s="53">
        <f>'Раздел 7'!AC140</f>
        <v>0</v>
      </c>
      <c r="AD101" s="53">
        <f>'Раздел 7'!AD140</f>
        <v>0</v>
      </c>
      <c r="AE101" s="53">
        <f>'Раздел 7'!AE140</f>
        <v>0</v>
      </c>
      <c r="AF101" s="53">
        <f>'Раздел 7'!AF140</f>
        <v>0</v>
      </c>
      <c r="AG101" s="53">
        <f>'Раздел 7'!AG140</f>
        <v>0</v>
      </c>
      <c r="AH101" s="53">
        <f>'Раздел 7'!AH140</f>
        <v>0</v>
      </c>
      <c r="AI101" s="53">
        <f>'Раздел 7'!AI140</f>
        <v>0</v>
      </c>
      <c r="AJ101" s="53">
        <f>'Раздел 7'!AJ140</f>
        <v>0</v>
      </c>
      <c r="AK101" s="53">
        <f>'Раздел 7'!AK140</f>
        <v>0</v>
      </c>
      <c r="AL101" s="53">
        <f>'Раздел 7'!AL140</f>
        <v>0</v>
      </c>
      <c r="AM101" s="53">
        <f>'Раздел 7'!AM140</f>
        <v>0</v>
      </c>
      <c r="AN101" s="53">
        <f>'Раздел 7'!AN140</f>
        <v>0</v>
      </c>
      <c r="AO101" s="53">
        <f>'Раздел 7'!AO140</f>
        <v>0</v>
      </c>
      <c r="AP101" s="53">
        <f>'Раздел 7'!AP140</f>
        <v>0</v>
      </c>
      <c r="AQ101" s="53">
        <f>'Раздел 7'!AQ140</f>
        <v>0</v>
      </c>
      <c r="AR101" s="53">
        <f>'Раздел 7'!AR140</f>
        <v>0</v>
      </c>
      <c r="AS101" s="53">
        <f>'Раздел 7'!AS140</f>
        <v>0</v>
      </c>
      <c r="AT101" s="53">
        <f>'Раздел 7'!AT140</f>
        <v>0</v>
      </c>
      <c r="AU101" s="53">
        <f>'Раздел 7'!AU140</f>
        <v>0</v>
      </c>
      <c r="AV101" s="53">
        <f>'Раздел 7'!AV140</f>
        <v>0</v>
      </c>
      <c r="AW101" s="53">
        <f>'Раздел 7'!AW140</f>
        <v>0</v>
      </c>
      <c r="AX101" s="53">
        <f>'Раздел 7'!AX140</f>
        <v>0</v>
      </c>
      <c r="AY101" s="53">
        <f>'Раздел 7'!AY140</f>
        <v>0</v>
      </c>
      <c r="AZ101" s="53">
        <f>'Раздел 7'!AZ140</f>
        <v>0</v>
      </c>
      <c r="BA101" s="53">
        <f>'Раздел 7'!BA140</f>
        <v>0</v>
      </c>
      <c r="BB101" s="53">
        <f>'Раздел 7'!BB140</f>
        <v>0</v>
      </c>
      <c r="BC101" s="53">
        <f>'Раздел 7'!BC140</f>
        <v>1</v>
      </c>
      <c r="BD101" s="53">
        <f>'Раздел 7'!BD140</f>
        <v>3</v>
      </c>
      <c r="BE101" s="53">
        <f>'Раздел 7'!BE140</f>
        <v>2</v>
      </c>
      <c r="BF101" s="53">
        <f>'Раздел 7'!BF140</f>
        <v>0</v>
      </c>
      <c r="BG101" s="53">
        <f>'Раздел 7'!BG140</f>
        <v>0</v>
      </c>
      <c r="BK101" s="169">
        <f>'Раздел 2'!D140</f>
        <v>1</v>
      </c>
    </row>
    <row r="102" spans="2:63" s="15" customFormat="1" ht="12.75" x14ac:dyDescent="0.15">
      <c r="B102" s="138" t="s">
        <v>265</v>
      </c>
      <c r="C102" s="64" t="s">
        <v>300</v>
      </c>
      <c r="D102" s="53">
        <f>'Раздел 7'!D143</f>
        <v>0</v>
      </c>
      <c r="E102" s="53">
        <f>'Раздел 7'!E143</f>
        <v>0</v>
      </c>
      <c r="F102" s="53">
        <f>'Раздел 7'!F143</f>
        <v>0</v>
      </c>
      <c r="G102" s="53">
        <f>'Раздел 7'!G143</f>
        <v>0</v>
      </c>
      <c r="H102" s="53">
        <f>'Раздел 7'!H143</f>
        <v>0</v>
      </c>
      <c r="I102" s="53">
        <f>'Раздел 7'!I143</f>
        <v>0</v>
      </c>
      <c r="J102" s="53">
        <f>'Раздел 7'!J143</f>
        <v>0</v>
      </c>
      <c r="K102" s="53">
        <f>'Раздел 7'!K143</f>
        <v>0</v>
      </c>
      <c r="L102" s="53">
        <f>'Раздел 7'!L143</f>
        <v>0</v>
      </c>
      <c r="M102" s="53">
        <f>'Раздел 7'!M143</f>
        <v>0</v>
      </c>
      <c r="N102" s="53">
        <f>'Раздел 7'!N143</f>
        <v>0</v>
      </c>
      <c r="O102" s="53">
        <f>'Раздел 7'!O143</f>
        <v>0</v>
      </c>
      <c r="P102" s="53">
        <f>'Раздел 7'!P143</f>
        <v>0</v>
      </c>
      <c r="Q102" s="53">
        <f>'Раздел 7'!Q143</f>
        <v>0</v>
      </c>
      <c r="R102" s="53">
        <f>'Раздел 7'!R143</f>
        <v>0</v>
      </c>
      <c r="S102" s="53">
        <f>'Раздел 7'!S143</f>
        <v>0</v>
      </c>
      <c r="T102" s="53">
        <f>'Раздел 7'!T143</f>
        <v>0</v>
      </c>
      <c r="U102" s="53">
        <f>'Раздел 7'!U143</f>
        <v>0</v>
      </c>
      <c r="V102" s="53">
        <f>'Раздел 7'!V143</f>
        <v>0</v>
      </c>
      <c r="W102" s="53">
        <f>'Раздел 7'!W143</f>
        <v>0</v>
      </c>
      <c r="X102" s="53">
        <f>'Раздел 7'!X143</f>
        <v>0</v>
      </c>
      <c r="Y102" s="53">
        <f>'Раздел 7'!Y143</f>
        <v>0</v>
      </c>
      <c r="Z102" s="53">
        <f>'Раздел 7'!Z143</f>
        <v>0</v>
      </c>
      <c r="AA102" s="53">
        <f>'Раздел 7'!AA143</f>
        <v>0</v>
      </c>
      <c r="AB102" s="53">
        <f>'Раздел 7'!AB143</f>
        <v>0</v>
      </c>
      <c r="AC102" s="53">
        <f>'Раздел 7'!AC143</f>
        <v>0</v>
      </c>
      <c r="AD102" s="53">
        <f>'Раздел 7'!AD143</f>
        <v>0</v>
      </c>
      <c r="AE102" s="53">
        <f>'Раздел 7'!AE143</f>
        <v>0</v>
      </c>
      <c r="AF102" s="53">
        <f>'Раздел 7'!AF143</f>
        <v>0</v>
      </c>
      <c r="AG102" s="53">
        <f>'Раздел 7'!AG143</f>
        <v>0</v>
      </c>
      <c r="AH102" s="53">
        <f>'Раздел 7'!AH143</f>
        <v>0</v>
      </c>
      <c r="AI102" s="53">
        <f>'Раздел 7'!AI143</f>
        <v>0</v>
      </c>
      <c r="AJ102" s="53">
        <f>'Раздел 7'!AJ143</f>
        <v>0</v>
      </c>
      <c r="AK102" s="53">
        <f>'Раздел 7'!AK143</f>
        <v>0</v>
      </c>
      <c r="AL102" s="53">
        <f>'Раздел 7'!AL143</f>
        <v>0</v>
      </c>
      <c r="AM102" s="53">
        <f>'Раздел 7'!AM143</f>
        <v>0</v>
      </c>
      <c r="AN102" s="53">
        <f>'Раздел 7'!AN143</f>
        <v>0</v>
      </c>
      <c r="AO102" s="53">
        <f>'Раздел 7'!AO143</f>
        <v>0</v>
      </c>
      <c r="AP102" s="53">
        <f>'Раздел 7'!AP143</f>
        <v>0</v>
      </c>
      <c r="AQ102" s="53">
        <f>'Раздел 7'!AQ143</f>
        <v>0</v>
      </c>
      <c r="AR102" s="53">
        <f>'Раздел 7'!AR143</f>
        <v>0</v>
      </c>
      <c r="AS102" s="53">
        <f>'Раздел 7'!AS143</f>
        <v>0</v>
      </c>
      <c r="AT102" s="53">
        <f>'Раздел 7'!AT143</f>
        <v>0</v>
      </c>
      <c r="AU102" s="53">
        <f>'Раздел 7'!AU143</f>
        <v>0</v>
      </c>
      <c r="AV102" s="53">
        <f>'Раздел 7'!AV143</f>
        <v>0</v>
      </c>
      <c r="AW102" s="53">
        <f>'Раздел 7'!AW143</f>
        <v>0</v>
      </c>
      <c r="AX102" s="53">
        <f>'Раздел 7'!AX143</f>
        <v>0</v>
      </c>
      <c r="AY102" s="53">
        <f>'Раздел 7'!AY143</f>
        <v>0</v>
      </c>
      <c r="AZ102" s="53">
        <f>'Раздел 7'!AZ143</f>
        <v>0</v>
      </c>
      <c r="BA102" s="53">
        <f>'Раздел 7'!BA143</f>
        <v>0</v>
      </c>
      <c r="BB102" s="53">
        <f>'Раздел 7'!BB143</f>
        <v>0</v>
      </c>
      <c r="BC102" s="53">
        <f>'Раздел 7'!BC143</f>
        <v>0</v>
      </c>
      <c r="BD102" s="53">
        <f>'Раздел 7'!BD143</f>
        <v>0</v>
      </c>
      <c r="BE102" s="53">
        <f>'Раздел 7'!BE143</f>
        <v>0</v>
      </c>
      <c r="BF102" s="53">
        <f>'Раздел 7'!BF143</f>
        <v>0</v>
      </c>
      <c r="BG102" s="53">
        <f>'Раздел 7'!BG143</f>
        <v>0</v>
      </c>
      <c r="BK102" s="169">
        <f>'Раздел 2'!D143</f>
        <v>0</v>
      </c>
    </row>
    <row r="103" spans="2:63" s="15" customFormat="1" ht="12.75" x14ac:dyDescent="0.15">
      <c r="B103" s="138" t="s">
        <v>267</v>
      </c>
      <c r="C103" s="64" t="s">
        <v>302</v>
      </c>
      <c r="D103" s="53">
        <f>'Раздел 7'!D144</f>
        <v>0</v>
      </c>
      <c r="E103" s="53">
        <f>'Раздел 7'!E144</f>
        <v>0</v>
      </c>
      <c r="F103" s="53">
        <f>'Раздел 7'!F144</f>
        <v>0</v>
      </c>
      <c r="G103" s="53">
        <f>'Раздел 7'!G144</f>
        <v>0</v>
      </c>
      <c r="H103" s="53">
        <f>'Раздел 7'!H144</f>
        <v>0</v>
      </c>
      <c r="I103" s="53">
        <f>'Раздел 7'!I144</f>
        <v>0</v>
      </c>
      <c r="J103" s="53">
        <f>'Раздел 7'!J144</f>
        <v>0</v>
      </c>
      <c r="K103" s="53">
        <f>'Раздел 7'!K144</f>
        <v>0</v>
      </c>
      <c r="L103" s="53">
        <f>'Раздел 7'!L144</f>
        <v>0</v>
      </c>
      <c r="M103" s="53">
        <f>'Раздел 7'!M144</f>
        <v>0</v>
      </c>
      <c r="N103" s="53">
        <f>'Раздел 7'!N144</f>
        <v>0</v>
      </c>
      <c r="O103" s="53">
        <f>'Раздел 7'!O144</f>
        <v>0</v>
      </c>
      <c r="P103" s="53">
        <f>'Раздел 7'!P144</f>
        <v>0</v>
      </c>
      <c r="Q103" s="53">
        <f>'Раздел 7'!Q144</f>
        <v>0</v>
      </c>
      <c r="R103" s="53">
        <f>'Раздел 7'!R144</f>
        <v>0</v>
      </c>
      <c r="S103" s="53">
        <f>'Раздел 7'!S144</f>
        <v>0</v>
      </c>
      <c r="T103" s="53">
        <f>'Раздел 7'!T144</f>
        <v>0</v>
      </c>
      <c r="U103" s="53">
        <f>'Раздел 7'!U144</f>
        <v>0</v>
      </c>
      <c r="V103" s="53">
        <f>'Раздел 7'!V144</f>
        <v>0</v>
      </c>
      <c r="W103" s="53">
        <f>'Раздел 7'!W144</f>
        <v>0</v>
      </c>
      <c r="X103" s="53">
        <f>'Раздел 7'!X144</f>
        <v>0</v>
      </c>
      <c r="Y103" s="53">
        <f>'Раздел 7'!Y144</f>
        <v>0</v>
      </c>
      <c r="Z103" s="53">
        <f>'Раздел 7'!Z144</f>
        <v>0</v>
      </c>
      <c r="AA103" s="53">
        <f>'Раздел 7'!AA144</f>
        <v>0</v>
      </c>
      <c r="AB103" s="53">
        <f>'Раздел 7'!AB144</f>
        <v>0</v>
      </c>
      <c r="AC103" s="53">
        <f>'Раздел 7'!AC144</f>
        <v>0</v>
      </c>
      <c r="AD103" s="53">
        <f>'Раздел 7'!AD144</f>
        <v>0</v>
      </c>
      <c r="AE103" s="53">
        <f>'Раздел 7'!AE144</f>
        <v>0</v>
      </c>
      <c r="AF103" s="53">
        <f>'Раздел 7'!AF144</f>
        <v>0</v>
      </c>
      <c r="AG103" s="53">
        <f>'Раздел 7'!AG144</f>
        <v>0</v>
      </c>
      <c r="AH103" s="53">
        <f>'Раздел 7'!AH144</f>
        <v>0</v>
      </c>
      <c r="AI103" s="53">
        <f>'Раздел 7'!AI144</f>
        <v>0</v>
      </c>
      <c r="AJ103" s="53">
        <f>'Раздел 7'!AJ144</f>
        <v>0</v>
      </c>
      <c r="AK103" s="53">
        <f>'Раздел 7'!AK144</f>
        <v>0</v>
      </c>
      <c r="AL103" s="53">
        <f>'Раздел 7'!AL144</f>
        <v>0</v>
      </c>
      <c r="AM103" s="53">
        <f>'Раздел 7'!AM144</f>
        <v>0</v>
      </c>
      <c r="AN103" s="53">
        <f>'Раздел 7'!AN144</f>
        <v>0</v>
      </c>
      <c r="AO103" s="53">
        <f>'Раздел 7'!AO144</f>
        <v>0</v>
      </c>
      <c r="AP103" s="53">
        <f>'Раздел 7'!AP144</f>
        <v>0</v>
      </c>
      <c r="AQ103" s="53">
        <f>'Раздел 7'!AQ144</f>
        <v>0</v>
      </c>
      <c r="AR103" s="53">
        <f>'Раздел 7'!AR144</f>
        <v>0</v>
      </c>
      <c r="AS103" s="53">
        <f>'Раздел 7'!AS144</f>
        <v>0</v>
      </c>
      <c r="AT103" s="53">
        <f>'Раздел 7'!AT144</f>
        <v>0</v>
      </c>
      <c r="AU103" s="53">
        <f>'Раздел 7'!AU144</f>
        <v>0</v>
      </c>
      <c r="AV103" s="53">
        <f>'Раздел 7'!AV144</f>
        <v>0</v>
      </c>
      <c r="AW103" s="53">
        <f>'Раздел 7'!AW144</f>
        <v>0</v>
      </c>
      <c r="AX103" s="53">
        <f>'Раздел 7'!AX144</f>
        <v>0</v>
      </c>
      <c r="AY103" s="53">
        <f>'Раздел 7'!AY144</f>
        <v>0</v>
      </c>
      <c r="AZ103" s="53">
        <f>'Раздел 7'!AZ144</f>
        <v>0</v>
      </c>
      <c r="BA103" s="53">
        <f>'Раздел 7'!BA144</f>
        <v>0</v>
      </c>
      <c r="BB103" s="53">
        <f>'Раздел 7'!BB144</f>
        <v>0</v>
      </c>
      <c r="BC103" s="53">
        <f>'Раздел 7'!BC144</f>
        <v>0</v>
      </c>
      <c r="BD103" s="53">
        <f>'Раздел 7'!BD144</f>
        <v>0</v>
      </c>
      <c r="BE103" s="53">
        <f>'Раздел 7'!BE144</f>
        <v>0</v>
      </c>
      <c r="BF103" s="53">
        <f>'Раздел 7'!BF144</f>
        <v>0</v>
      </c>
      <c r="BG103" s="53">
        <f>'Раздел 7'!BG144</f>
        <v>0</v>
      </c>
      <c r="BK103" s="169">
        <f>'Раздел 2'!D144</f>
        <v>0</v>
      </c>
    </row>
    <row r="104" spans="2:63" s="15" customFormat="1" ht="12.75" x14ac:dyDescent="0.15">
      <c r="B104" s="138" t="s">
        <v>269</v>
      </c>
      <c r="C104" s="64" t="s">
        <v>304</v>
      </c>
      <c r="D104" s="53">
        <f>'Раздел 7'!D145</f>
        <v>0</v>
      </c>
      <c r="E104" s="53">
        <f>'Раздел 7'!E145</f>
        <v>0</v>
      </c>
      <c r="F104" s="53">
        <f>'Раздел 7'!F145</f>
        <v>0</v>
      </c>
      <c r="G104" s="53">
        <f>'Раздел 7'!G145</f>
        <v>0</v>
      </c>
      <c r="H104" s="53">
        <f>'Раздел 7'!H145</f>
        <v>0</v>
      </c>
      <c r="I104" s="53">
        <f>'Раздел 7'!I145</f>
        <v>0</v>
      </c>
      <c r="J104" s="53">
        <f>'Раздел 7'!J145</f>
        <v>0</v>
      </c>
      <c r="K104" s="53">
        <f>'Раздел 7'!K145</f>
        <v>0</v>
      </c>
      <c r="L104" s="53">
        <f>'Раздел 7'!L145</f>
        <v>0</v>
      </c>
      <c r="M104" s="53">
        <f>'Раздел 7'!M145</f>
        <v>0</v>
      </c>
      <c r="N104" s="53">
        <f>'Раздел 7'!N145</f>
        <v>0</v>
      </c>
      <c r="O104" s="53">
        <f>'Раздел 7'!O145</f>
        <v>0</v>
      </c>
      <c r="P104" s="53">
        <f>'Раздел 7'!P145</f>
        <v>0</v>
      </c>
      <c r="Q104" s="53">
        <f>'Раздел 7'!Q145</f>
        <v>0</v>
      </c>
      <c r="R104" s="53">
        <f>'Раздел 7'!R145</f>
        <v>0</v>
      </c>
      <c r="S104" s="53">
        <f>'Раздел 7'!S145</f>
        <v>0</v>
      </c>
      <c r="T104" s="53">
        <f>'Раздел 7'!T145</f>
        <v>0</v>
      </c>
      <c r="U104" s="53">
        <f>'Раздел 7'!U145</f>
        <v>0</v>
      </c>
      <c r="V104" s="53">
        <f>'Раздел 7'!V145</f>
        <v>0</v>
      </c>
      <c r="W104" s="53">
        <f>'Раздел 7'!W145</f>
        <v>0</v>
      </c>
      <c r="X104" s="53">
        <f>'Раздел 7'!X145</f>
        <v>0</v>
      </c>
      <c r="Y104" s="53">
        <f>'Раздел 7'!Y145</f>
        <v>0</v>
      </c>
      <c r="Z104" s="53">
        <f>'Раздел 7'!Z145</f>
        <v>0</v>
      </c>
      <c r="AA104" s="53">
        <f>'Раздел 7'!AA145</f>
        <v>0</v>
      </c>
      <c r="AB104" s="53">
        <f>'Раздел 7'!AB145</f>
        <v>0</v>
      </c>
      <c r="AC104" s="53">
        <f>'Раздел 7'!AC145</f>
        <v>0</v>
      </c>
      <c r="AD104" s="53">
        <f>'Раздел 7'!AD145</f>
        <v>0</v>
      </c>
      <c r="AE104" s="53">
        <f>'Раздел 7'!AE145</f>
        <v>0</v>
      </c>
      <c r="AF104" s="53">
        <f>'Раздел 7'!AF145</f>
        <v>0</v>
      </c>
      <c r="AG104" s="53">
        <f>'Раздел 7'!AG145</f>
        <v>0</v>
      </c>
      <c r="AH104" s="53">
        <f>'Раздел 7'!AH145</f>
        <v>0</v>
      </c>
      <c r="AI104" s="53">
        <f>'Раздел 7'!AI145</f>
        <v>0</v>
      </c>
      <c r="AJ104" s="53">
        <f>'Раздел 7'!AJ145</f>
        <v>0</v>
      </c>
      <c r="AK104" s="53">
        <f>'Раздел 7'!AK145</f>
        <v>0</v>
      </c>
      <c r="AL104" s="53">
        <f>'Раздел 7'!AL145</f>
        <v>0</v>
      </c>
      <c r="AM104" s="53">
        <f>'Раздел 7'!AM145</f>
        <v>0</v>
      </c>
      <c r="AN104" s="53">
        <f>'Раздел 7'!AN145</f>
        <v>0</v>
      </c>
      <c r="AO104" s="53">
        <f>'Раздел 7'!AO145</f>
        <v>0</v>
      </c>
      <c r="AP104" s="53">
        <f>'Раздел 7'!AP145</f>
        <v>0</v>
      </c>
      <c r="AQ104" s="53">
        <f>'Раздел 7'!AQ145</f>
        <v>0</v>
      </c>
      <c r="AR104" s="53">
        <f>'Раздел 7'!AR145</f>
        <v>0</v>
      </c>
      <c r="AS104" s="53">
        <f>'Раздел 7'!AS145</f>
        <v>0</v>
      </c>
      <c r="AT104" s="53">
        <f>'Раздел 7'!AT145</f>
        <v>0</v>
      </c>
      <c r="AU104" s="53">
        <f>'Раздел 7'!AU145</f>
        <v>0</v>
      </c>
      <c r="AV104" s="53">
        <f>'Раздел 7'!AV145</f>
        <v>0</v>
      </c>
      <c r="AW104" s="53">
        <f>'Раздел 7'!AW145</f>
        <v>0</v>
      </c>
      <c r="AX104" s="53">
        <f>'Раздел 7'!AX145</f>
        <v>0</v>
      </c>
      <c r="AY104" s="53">
        <f>'Раздел 7'!AY145</f>
        <v>0</v>
      </c>
      <c r="AZ104" s="53">
        <f>'Раздел 7'!AZ145</f>
        <v>0</v>
      </c>
      <c r="BA104" s="53">
        <f>'Раздел 7'!BA145</f>
        <v>0</v>
      </c>
      <c r="BB104" s="53">
        <f>'Раздел 7'!BB145</f>
        <v>0</v>
      </c>
      <c r="BC104" s="53">
        <f>'Раздел 7'!BC145</f>
        <v>0</v>
      </c>
      <c r="BD104" s="53">
        <f>'Раздел 7'!BD145</f>
        <v>0</v>
      </c>
      <c r="BE104" s="53">
        <f>'Раздел 7'!BE145</f>
        <v>0</v>
      </c>
      <c r="BF104" s="53">
        <f>'Раздел 7'!BF145</f>
        <v>0</v>
      </c>
      <c r="BG104" s="53">
        <f>'Раздел 7'!BG145</f>
        <v>0</v>
      </c>
      <c r="BK104" s="169">
        <f>'Раздел 2'!D145</f>
        <v>0</v>
      </c>
    </row>
    <row r="105" spans="2:63" s="15" customFormat="1" ht="12.75" x14ac:dyDescent="0.15">
      <c r="B105" s="138" t="s">
        <v>271</v>
      </c>
      <c r="C105" s="64" t="s">
        <v>306</v>
      </c>
      <c r="D105" s="53">
        <f>'Раздел 7'!D146</f>
        <v>0</v>
      </c>
      <c r="E105" s="53">
        <f>'Раздел 7'!E146</f>
        <v>0</v>
      </c>
      <c r="F105" s="53">
        <f>'Раздел 7'!F146</f>
        <v>0</v>
      </c>
      <c r="G105" s="53">
        <f>'Раздел 7'!G146</f>
        <v>0</v>
      </c>
      <c r="H105" s="53">
        <f>'Раздел 7'!H146</f>
        <v>0</v>
      </c>
      <c r="I105" s="53">
        <f>'Раздел 7'!I146</f>
        <v>0</v>
      </c>
      <c r="J105" s="53">
        <f>'Раздел 7'!J146</f>
        <v>0</v>
      </c>
      <c r="K105" s="53">
        <f>'Раздел 7'!K146</f>
        <v>0</v>
      </c>
      <c r="L105" s="53">
        <f>'Раздел 7'!L146</f>
        <v>0</v>
      </c>
      <c r="M105" s="53">
        <f>'Раздел 7'!M146</f>
        <v>0</v>
      </c>
      <c r="N105" s="53">
        <f>'Раздел 7'!N146</f>
        <v>0</v>
      </c>
      <c r="O105" s="53">
        <f>'Раздел 7'!O146</f>
        <v>0</v>
      </c>
      <c r="P105" s="53">
        <f>'Раздел 7'!P146</f>
        <v>0</v>
      </c>
      <c r="Q105" s="53">
        <f>'Раздел 7'!Q146</f>
        <v>0</v>
      </c>
      <c r="R105" s="53">
        <f>'Раздел 7'!R146</f>
        <v>0</v>
      </c>
      <c r="S105" s="53">
        <f>'Раздел 7'!S146</f>
        <v>0</v>
      </c>
      <c r="T105" s="53">
        <f>'Раздел 7'!T146</f>
        <v>0</v>
      </c>
      <c r="U105" s="53">
        <f>'Раздел 7'!U146</f>
        <v>0</v>
      </c>
      <c r="V105" s="53">
        <f>'Раздел 7'!V146</f>
        <v>0</v>
      </c>
      <c r="W105" s="53">
        <f>'Раздел 7'!W146</f>
        <v>0</v>
      </c>
      <c r="X105" s="53">
        <f>'Раздел 7'!X146</f>
        <v>0</v>
      </c>
      <c r="Y105" s="53">
        <f>'Раздел 7'!Y146</f>
        <v>0</v>
      </c>
      <c r="Z105" s="53">
        <f>'Раздел 7'!Z146</f>
        <v>0</v>
      </c>
      <c r="AA105" s="53">
        <f>'Раздел 7'!AA146</f>
        <v>0</v>
      </c>
      <c r="AB105" s="53">
        <f>'Раздел 7'!AB146</f>
        <v>0</v>
      </c>
      <c r="AC105" s="53">
        <f>'Раздел 7'!AC146</f>
        <v>0</v>
      </c>
      <c r="AD105" s="53">
        <f>'Раздел 7'!AD146</f>
        <v>0</v>
      </c>
      <c r="AE105" s="53">
        <f>'Раздел 7'!AE146</f>
        <v>0</v>
      </c>
      <c r="AF105" s="53">
        <f>'Раздел 7'!AF146</f>
        <v>0</v>
      </c>
      <c r="AG105" s="53">
        <f>'Раздел 7'!AG146</f>
        <v>0</v>
      </c>
      <c r="AH105" s="53">
        <f>'Раздел 7'!AH146</f>
        <v>0</v>
      </c>
      <c r="AI105" s="53">
        <f>'Раздел 7'!AI146</f>
        <v>0</v>
      </c>
      <c r="AJ105" s="53">
        <f>'Раздел 7'!AJ146</f>
        <v>0</v>
      </c>
      <c r="AK105" s="53">
        <f>'Раздел 7'!AK146</f>
        <v>0</v>
      </c>
      <c r="AL105" s="53">
        <f>'Раздел 7'!AL146</f>
        <v>0</v>
      </c>
      <c r="AM105" s="53">
        <f>'Раздел 7'!AM146</f>
        <v>0</v>
      </c>
      <c r="AN105" s="53">
        <f>'Раздел 7'!AN146</f>
        <v>0</v>
      </c>
      <c r="AO105" s="53">
        <f>'Раздел 7'!AO146</f>
        <v>0</v>
      </c>
      <c r="AP105" s="53">
        <f>'Раздел 7'!AP146</f>
        <v>0</v>
      </c>
      <c r="AQ105" s="53">
        <f>'Раздел 7'!AQ146</f>
        <v>0</v>
      </c>
      <c r="AR105" s="53">
        <f>'Раздел 7'!AR146</f>
        <v>0</v>
      </c>
      <c r="AS105" s="53">
        <f>'Раздел 7'!AS146</f>
        <v>0</v>
      </c>
      <c r="AT105" s="53">
        <f>'Раздел 7'!AT146</f>
        <v>0</v>
      </c>
      <c r="AU105" s="53">
        <f>'Раздел 7'!AU146</f>
        <v>0</v>
      </c>
      <c r="AV105" s="53">
        <f>'Раздел 7'!AV146</f>
        <v>0</v>
      </c>
      <c r="AW105" s="53">
        <f>'Раздел 7'!AW146</f>
        <v>0</v>
      </c>
      <c r="AX105" s="53">
        <f>'Раздел 7'!AX146</f>
        <v>0</v>
      </c>
      <c r="AY105" s="53">
        <f>'Раздел 7'!AY146</f>
        <v>0</v>
      </c>
      <c r="AZ105" s="53">
        <f>'Раздел 7'!AZ146</f>
        <v>0</v>
      </c>
      <c r="BA105" s="53">
        <f>'Раздел 7'!BA146</f>
        <v>0</v>
      </c>
      <c r="BB105" s="53">
        <f>'Раздел 7'!BB146</f>
        <v>0</v>
      </c>
      <c r="BC105" s="53">
        <f>'Раздел 7'!BC146</f>
        <v>0</v>
      </c>
      <c r="BD105" s="53">
        <f>'Раздел 7'!BD146</f>
        <v>0</v>
      </c>
      <c r="BE105" s="53">
        <f>'Раздел 7'!BE146</f>
        <v>0</v>
      </c>
      <c r="BF105" s="53">
        <f>'Раздел 7'!BF146</f>
        <v>0</v>
      </c>
      <c r="BG105" s="53">
        <f>'Раздел 7'!BG146</f>
        <v>0</v>
      </c>
      <c r="BK105" s="169">
        <f>'Раздел 2'!D146</f>
        <v>0</v>
      </c>
    </row>
    <row r="106" spans="2:63" s="15" customFormat="1" ht="12.75" x14ac:dyDescent="0.15">
      <c r="B106" s="138" t="s">
        <v>273</v>
      </c>
      <c r="C106" s="64" t="s">
        <v>308</v>
      </c>
      <c r="D106" s="53">
        <f>'Раздел 7'!D147</f>
        <v>0</v>
      </c>
      <c r="E106" s="53">
        <f>'Раздел 7'!E147</f>
        <v>0</v>
      </c>
      <c r="F106" s="53">
        <f>'Раздел 7'!F147</f>
        <v>0</v>
      </c>
      <c r="G106" s="53">
        <f>'Раздел 7'!G147</f>
        <v>0</v>
      </c>
      <c r="H106" s="53">
        <f>'Раздел 7'!H147</f>
        <v>0</v>
      </c>
      <c r="I106" s="53">
        <f>'Раздел 7'!I147</f>
        <v>0</v>
      </c>
      <c r="J106" s="53">
        <f>'Раздел 7'!J147</f>
        <v>0</v>
      </c>
      <c r="K106" s="53">
        <f>'Раздел 7'!K147</f>
        <v>0</v>
      </c>
      <c r="L106" s="53">
        <f>'Раздел 7'!L147</f>
        <v>0</v>
      </c>
      <c r="M106" s="53">
        <f>'Раздел 7'!M147</f>
        <v>0</v>
      </c>
      <c r="N106" s="53">
        <f>'Раздел 7'!N147</f>
        <v>0</v>
      </c>
      <c r="O106" s="53">
        <f>'Раздел 7'!O147</f>
        <v>0</v>
      </c>
      <c r="P106" s="53">
        <f>'Раздел 7'!P147</f>
        <v>0</v>
      </c>
      <c r="Q106" s="53">
        <f>'Раздел 7'!Q147</f>
        <v>0</v>
      </c>
      <c r="R106" s="53">
        <f>'Раздел 7'!R147</f>
        <v>0</v>
      </c>
      <c r="S106" s="53">
        <f>'Раздел 7'!S147</f>
        <v>0</v>
      </c>
      <c r="T106" s="53">
        <f>'Раздел 7'!T147</f>
        <v>0</v>
      </c>
      <c r="U106" s="53">
        <f>'Раздел 7'!U147</f>
        <v>0</v>
      </c>
      <c r="V106" s="53">
        <f>'Раздел 7'!V147</f>
        <v>0</v>
      </c>
      <c r="W106" s="53">
        <f>'Раздел 7'!W147</f>
        <v>0</v>
      </c>
      <c r="X106" s="53">
        <f>'Раздел 7'!X147</f>
        <v>0</v>
      </c>
      <c r="Y106" s="53">
        <f>'Раздел 7'!Y147</f>
        <v>0</v>
      </c>
      <c r="Z106" s="53">
        <f>'Раздел 7'!Z147</f>
        <v>0</v>
      </c>
      <c r="AA106" s="53">
        <f>'Раздел 7'!AA147</f>
        <v>0</v>
      </c>
      <c r="AB106" s="53">
        <f>'Раздел 7'!AB147</f>
        <v>0</v>
      </c>
      <c r="AC106" s="53">
        <f>'Раздел 7'!AC147</f>
        <v>0</v>
      </c>
      <c r="AD106" s="53">
        <f>'Раздел 7'!AD147</f>
        <v>0</v>
      </c>
      <c r="AE106" s="53">
        <f>'Раздел 7'!AE147</f>
        <v>0</v>
      </c>
      <c r="AF106" s="53">
        <f>'Раздел 7'!AF147</f>
        <v>0</v>
      </c>
      <c r="AG106" s="53">
        <f>'Раздел 7'!AG147</f>
        <v>0</v>
      </c>
      <c r="AH106" s="53">
        <f>'Раздел 7'!AH147</f>
        <v>0</v>
      </c>
      <c r="AI106" s="53">
        <f>'Раздел 7'!AI147</f>
        <v>0</v>
      </c>
      <c r="AJ106" s="53">
        <f>'Раздел 7'!AJ147</f>
        <v>0</v>
      </c>
      <c r="AK106" s="53">
        <f>'Раздел 7'!AK147</f>
        <v>0</v>
      </c>
      <c r="AL106" s="53">
        <f>'Раздел 7'!AL147</f>
        <v>0</v>
      </c>
      <c r="AM106" s="53">
        <f>'Раздел 7'!AM147</f>
        <v>0</v>
      </c>
      <c r="AN106" s="53">
        <f>'Раздел 7'!AN147</f>
        <v>0</v>
      </c>
      <c r="AO106" s="53">
        <f>'Раздел 7'!AO147</f>
        <v>0</v>
      </c>
      <c r="AP106" s="53">
        <f>'Раздел 7'!AP147</f>
        <v>0</v>
      </c>
      <c r="AQ106" s="53">
        <f>'Раздел 7'!AQ147</f>
        <v>0</v>
      </c>
      <c r="AR106" s="53">
        <f>'Раздел 7'!AR147</f>
        <v>0</v>
      </c>
      <c r="AS106" s="53">
        <f>'Раздел 7'!AS147</f>
        <v>0</v>
      </c>
      <c r="AT106" s="53">
        <f>'Раздел 7'!AT147</f>
        <v>0</v>
      </c>
      <c r="AU106" s="53">
        <f>'Раздел 7'!AU147</f>
        <v>0</v>
      </c>
      <c r="AV106" s="53">
        <f>'Раздел 7'!AV147</f>
        <v>0</v>
      </c>
      <c r="AW106" s="53">
        <f>'Раздел 7'!AW147</f>
        <v>0</v>
      </c>
      <c r="AX106" s="53">
        <f>'Раздел 7'!AX147</f>
        <v>0</v>
      </c>
      <c r="AY106" s="53">
        <f>'Раздел 7'!AY147</f>
        <v>0</v>
      </c>
      <c r="AZ106" s="53">
        <f>'Раздел 7'!AZ147</f>
        <v>0</v>
      </c>
      <c r="BA106" s="53">
        <f>'Раздел 7'!BA147</f>
        <v>0</v>
      </c>
      <c r="BB106" s="53">
        <f>'Раздел 7'!BB147</f>
        <v>0</v>
      </c>
      <c r="BC106" s="53">
        <f>'Раздел 7'!BC147</f>
        <v>0</v>
      </c>
      <c r="BD106" s="53">
        <f>'Раздел 7'!BD147</f>
        <v>0</v>
      </c>
      <c r="BE106" s="53">
        <f>'Раздел 7'!BE147</f>
        <v>0</v>
      </c>
      <c r="BF106" s="53">
        <f>'Раздел 7'!BF147</f>
        <v>0</v>
      </c>
      <c r="BG106" s="53">
        <f>'Раздел 7'!BG147</f>
        <v>0</v>
      </c>
      <c r="BK106" s="169">
        <f>'Раздел 2'!D147</f>
        <v>0</v>
      </c>
    </row>
    <row r="107" spans="2:63" s="15" customFormat="1" ht="12.75" x14ac:dyDescent="0.15">
      <c r="B107" s="138" t="s">
        <v>275</v>
      </c>
      <c r="C107" s="64" t="s">
        <v>310</v>
      </c>
      <c r="D107" s="53">
        <f>'Раздел 7'!D148</f>
        <v>0</v>
      </c>
      <c r="E107" s="53">
        <f>'Раздел 7'!E148</f>
        <v>0</v>
      </c>
      <c r="F107" s="53">
        <f>'Раздел 7'!F148</f>
        <v>0</v>
      </c>
      <c r="G107" s="53">
        <f>'Раздел 7'!G148</f>
        <v>0</v>
      </c>
      <c r="H107" s="53">
        <f>'Раздел 7'!H148</f>
        <v>0</v>
      </c>
      <c r="I107" s="53">
        <f>'Раздел 7'!I148</f>
        <v>0</v>
      </c>
      <c r="J107" s="53">
        <f>'Раздел 7'!J148</f>
        <v>0</v>
      </c>
      <c r="K107" s="53">
        <f>'Раздел 7'!K148</f>
        <v>0</v>
      </c>
      <c r="L107" s="53">
        <f>'Раздел 7'!L148</f>
        <v>0</v>
      </c>
      <c r="M107" s="53">
        <f>'Раздел 7'!M148</f>
        <v>0</v>
      </c>
      <c r="N107" s="53">
        <f>'Раздел 7'!N148</f>
        <v>0</v>
      </c>
      <c r="O107" s="53">
        <f>'Раздел 7'!O148</f>
        <v>0</v>
      </c>
      <c r="P107" s="53">
        <f>'Раздел 7'!P148</f>
        <v>0</v>
      </c>
      <c r="Q107" s="53">
        <f>'Раздел 7'!Q148</f>
        <v>0</v>
      </c>
      <c r="R107" s="53">
        <f>'Раздел 7'!R148</f>
        <v>0</v>
      </c>
      <c r="S107" s="53">
        <f>'Раздел 7'!S148</f>
        <v>0</v>
      </c>
      <c r="T107" s="53">
        <f>'Раздел 7'!T148</f>
        <v>0</v>
      </c>
      <c r="U107" s="53">
        <f>'Раздел 7'!U148</f>
        <v>0</v>
      </c>
      <c r="V107" s="53">
        <f>'Раздел 7'!V148</f>
        <v>0</v>
      </c>
      <c r="W107" s="53">
        <f>'Раздел 7'!W148</f>
        <v>0</v>
      </c>
      <c r="X107" s="53">
        <f>'Раздел 7'!X148</f>
        <v>0</v>
      </c>
      <c r="Y107" s="53">
        <f>'Раздел 7'!Y148</f>
        <v>0</v>
      </c>
      <c r="Z107" s="53">
        <f>'Раздел 7'!Z148</f>
        <v>0</v>
      </c>
      <c r="AA107" s="53">
        <f>'Раздел 7'!AA148</f>
        <v>0</v>
      </c>
      <c r="AB107" s="53">
        <f>'Раздел 7'!AB148</f>
        <v>0</v>
      </c>
      <c r="AC107" s="53">
        <f>'Раздел 7'!AC148</f>
        <v>0</v>
      </c>
      <c r="AD107" s="53">
        <f>'Раздел 7'!AD148</f>
        <v>0</v>
      </c>
      <c r="AE107" s="53">
        <f>'Раздел 7'!AE148</f>
        <v>0</v>
      </c>
      <c r="AF107" s="53">
        <f>'Раздел 7'!AF148</f>
        <v>0</v>
      </c>
      <c r="AG107" s="53">
        <f>'Раздел 7'!AG148</f>
        <v>0</v>
      </c>
      <c r="AH107" s="53">
        <f>'Раздел 7'!AH148</f>
        <v>0</v>
      </c>
      <c r="AI107" s="53">
        <f>'Раздел 7'!AI148</f>
        <v>0</v>
      </c>
      <c r="AJ107" s="53">
        <f>'Раздел 7'!AJ148</f>
        <v>0</v>
      </c>
      <c r="AK107" s="53">
        <f>'Раздел 7'!AK148</f>
        <v>0</v>
      </c>
      <c r="AL107" s="53">
        <f>'Раздел 7'!AL148</f>
        <v>0</v>
      </c>
      <c r="AM107" s="53">
        <f>'Раздел 7'!AM148</f>
        <v>0</v>
      </c>
      <c r="AN107" s="53">
        <f>'Раздел 7'!AN148</f>
        <v>0</v>
      </c>
      <c r="AO107" s="53">
        <f>'Раздел 7'!AO148</f>
        <v>0</v>
      </c>
      <c r="AP107" s="53">
        <f>'Раздел 7'!AP148</f>
        <v>0</v>
      </c>
      <c r="AQ107" s="53">
        <f>'Раздел 7'!AQ148</f>
        <v>0</v>
      </c>
      <c r="AR107" s="53">
        <f>'Раздел 7'!AR148</f>
        <v>0</v>
      </c>
      <c r="AS107" s="53">
        <f>'Раздел 7'!AS148</f>
        <v>0</v>
      </c>
      <c r="AT107" s="53">
        <f>'Раздел 7'!AT148</f>
        <v>0</v>
      </c>
      <c r="AU107" s="53">
        <f>'Раздел 7'!AU148</f>
        <v>0</v>
      </c>
      <c r="AV107" s="53">
        <f>'Раздел 7'!AV148</f>
        <v>0</v>
      </c>
      <c r="AW107" s="53">
        <f>'Раздел 7'!AW148</f>
        <v>0</v>
      </c>
      <c r="AX107" s="53">
        <f>'Раздел 7'!AX148</f>
        <v>0</v>
      </c>
      <c r="AY107" s="53">
        <f>'Раздел 7'!AY148</f>
        <v>0</v>
      </c>
      <c r="AZ107" s="53">
        <f>'Раздел 7'!AZ148</f>
        <v>0</v>
      </c>
      <c r="BA107" s="53">
        <f>'Раздел 7'!BA148</f>
        <v>0</v>
      </c>
      <c r="BB107" s="53">
        <f>'Раздел 7'!BB148</f>
        <v>0</v>
      </c>
      <c r="BC107" s="53">
        <f>'Раздел 7'!BC148</f>
        <v>0</v>
      </c>
      <c r="BD107" s="53">
        <f>'Раздел 7'!BD148</f>
        <v>0</v>
      </c>
      <c r="BE107" s="53">
        <f>'Раздел 7'!BE148</f>
        <v>0</v>
      </c>
      <c r="BF107" s="53">
        <f>'Раздел 7'!BF148</f>
        <v>0</v>
      </c>
      <c r="BG107" s="53">
        <f>'Раздел 7'!BG148</f>
        <v>0</v>
      </c>
      <c r="BK107" s="169">
        <f>'Раздел 2'!D148</f>
        <v>0</v>
      </c>
    </row>
    <row r="108" spans="2:63" s="15" customFormat="1" ht="12.75" x14ac:dyDescent="0.15">
      <c r="B108" s="138" t="s">
        <v>281</v>
      </c>
      <c r="C108" s="64" t="s">
        <v>316</v>
      </c>
      <c r="D108" s="53">
        <f>'Раздел 7'!D151</f>
        <v>0</v>
      </c>
      <c r="E108" s="53">
        <f>'Раздел 7'!E151</f>
        <v>0</v>
      </c>
      <c r="F108" s="53">
        <f>'Раздел 7'!F151</f>
        <v>0</v>
      </c>
      <c r="G108" s="53">
        <f>'Раздел 7'!G151</f>
        <v>0</v>
      </c>
      <c r="H108" s="53">
        <f>'Раздел 7'!H151</f>
        <v>0</v>
      </c>
      <c r="I108" s="53">
        <f>'Раздел 7'!I151</f>
        <v>0</v>
      </c>
      <c r="J108" s="53">
        <f>'Раздел 7'!J151</f>
        <v>0</v>
      </c>
      <c r="K108" s="53">
        <f>'Раздел 7'!K151</f>
        <v>0</v>
      </c>
      <c r="L108" s="53">
        <f>'Раздел 7'!L151</f>
        <v>0</v>
      </c>
      <c r="M108" s="53">
        <f>'Раздел 7'!M151</f>
        <v>0</v>
      </c>
      <c r="N108" s="53">
        <f>'Раздел 7'!N151</f>
        <v>0</v>
      </c>
      <c r="O108" s="53">
        <f>'Раздел 7'!O151</f>
        <v>0</v>
      </c>
      <c r="P108" s="53">
        <f>'Раздел 7'!P151</f>
        <v>0</v>
      </c>
      <c r="Q108" s="53">
        <f>'Раздел 7'!Q151</f>
        <v>0</v>
      </c>
      <c r="R108" s="53">
        <f>'Раздел 7'!R151</f>
        <v>0</v>
      </c>
      <c r="S108" s="53">
        <f>'Раздел 7'!S151</f>
        <v>0</v>
      </c>
      <c r="T108" s="53">
        <f>'Раздел 7'!T151</f>
        <v>0</v>
      </c>
      <c r="U108" s="53">
        <f>'Раздел 7'!U151</f>
        <v>0</v>
      </c>
      <c r="V108" s="53">
        <f>'Раздел 7'!V151</f>
        <v>0</v>
      </c>
      <c r="W108" s="53">
        <f>'Раздел 7'!W151</f>
        <v>0</v>
      </c>
      <c r="X108" s="53">
        <f>'Раздел 7'!X151</f>
        <v>0</v>
      </c>
      <c r="Y108" s="53">
        <f>'Раздел 7'!Y151</f>
        <v>0</v>
      </c>
      <c r="Z108" s="53">
        <f>'Раздел 7'!Z151</f>
        <v>0</v>
      </c>
      <c r="AA108" s="53">
        <f>'Раздел 7'!AA151</f>
        <v>0</v>
      </c>
      <c r="AB108" s="53">
        <f>'Раздел 7'!AB151</f>
        <v>0</v>
      </c>
      <c r="AC108" s="53">
        <f>'Раздел 7'!AC151</f>
        <v>0</v>
      </c>
      <c r="AD108" s="53">
        <f>'Раздел 7'!AD151</f>
        <v>0</v>
      </c>
      <c r="AE108" s="53">
        <f>'Раздел 7'!AE151</f>
        <v>0</v>
      </c>
      <c r="AF108" s="53">
        <f>'Раздел 7'!AF151</f>
        <v>0</v>
      </c>
      <c r="AG108" s="53">
        <f>'Раздел 7'!AG151</f>
        <v>0</v>
      </c>
      <c r="AH108" s="53">
        <f>'Раздел 7'!AH151</f>
        <v>0</v>
      </c>
      <c r="AI108" s="53">
        <f>'Раздел 7'!AI151</f>
        <v>0</v>
      </c>
      <c r="AJ108" s="53">
        <f>'Раздел 7'!AJ151</f>
        <v>0</v>
      </c>
      <c r="AK108" s="53">
        <f>'Раздел 7'!AK151</f>
        <v>0</v>
      </c>
      <c r="AL108" s="53">
        <f>'Раздел 7'!AL151</f>
        <v>0</v>
      </c>
      <c r="AM108" s="53">
        <f>'Раздел 7'!AM151</f>
        <v>0</v>
      </c>
      <c r="AN108" s="53">
        <f>'Раздел 7'!AN151</f>
        <v>0</v>
      </c>
      <c r="AO108" s="53">
        <f>'Раздел 7'!AO151</f>
        <v>0</v>
      </c>
      <c r="AP108" s="53">
        <f>'Раздел 7'!AP151</f>
        <v>0</v>
      </c>
      <c r="AQ108" s="53">
        <f>'Раздел 7'!AQ151</f>
        <v>0</v>
      </c>
      <c r="AR108" s="53">
        <f>'Раздел 7'!AR151</f>
        <v>0</v>
      </c>
      <c r="AS108" s="53">
        <f>'Раздел 7'!AS151</f>
        <v>0</v>
      </c>
      <c r="AT108" s="53">
        <f>'Раздел 7'!AT151</f>
        <v>0</v>
      </c>
      <c r="AU108" s="53">
        <f>'Раздел 7'!AU151</f>
        <v>0</v>
      </c>
      <c r="AV108" s="53">
        <f>'Раздел 7'!AV151</f>
        <v>0</v>
      </c>
      <c r="AW108" s="53">
        <f>'Раздел 7'!AW151</f>
        <v>0</v>
      </c>
      <c r="AX108" s="53">
        <f>'Раздел 7'!AX151</f>
        <v>0</v>
      </c>
      <c r="AY108" s="53">
        <f>'Раздел 7'!AY151</f>
        <v>0</v>
      </c>
      <c r="AZ108" s="53">
        <f>'Раздел 7'!AZ151</f>
        <v>0</v>
      </c>
      <c r="BA108" s="53">
        <f>'Раздел 7'!BA151</f>
        <v>0</v>
      </c>
      <c r="BB108" s="53">
        <f>'Раздел 7'!BB151</f>
        <v>0</v>
      </c>
      <c r="BC108" s="53">
        <f>'Раздел 7'!BC151</f>
        <v>0</v>
      </c>
      <c r="BD108" s="53">
        <f>'Раздел 7'!BD151</f>
        <v>0</v>
      </c>
      <c r="BE108" s="53">
        <f>'Раздел 7'!BE151</f>
        <v>0</v>
      </c>
      <c r="BF108" s="53">
        <f>'Раздел 7'!BF151</f>
        <v>0</v>
      </c>
      <c r="BG108" s="53">
        <f>'Раздел 7'!BG151</f>
        <v>0</v>
      </c>
      <c r="BK108" s="169">
        <f>'Раздел 2'!D151</f>
        <v>0</v>
      </c>
    </row>
    <row r="109" spans="2:63" s="15" customFormat="1" ht="12.75" x14ac:dyDescent="0.15">
      <c r="B109" s="138" t="s">
        <v>291</v>
      </c>
      <c r="C109" s="64" t="s">
        <v>326</v>
      </c>
      <c r="D109" s="53">
        <f>'Раздел 7'!D156</f>
        <v>0</v>
      </c>
      <c r="E109" s="53">
        <f>'Раздел 7'!E156</f>
        <v>0</v>
      </c>
      <c r="F109" s="53">
        <f>'Раздел 7'!F156</f>
        <v>0</v>
      </c>
      <c r="G109" s="53">
        <f>'Раздел 7'!G156</f>
        <v>0</v>
      </c>
      <c r="H109" s="53">
        <f>'Раздел 7'!H156</f>
        <v>0</v>
      </c>
      <c r="I109" s="53">
        <f>'Раздел 7'!I156</f>
        <v>0</v>
      </c>
      <c r="J109" s="53">
        <f>'Раздел 7'!J156</f>
        <v>0</v>
      </c>
      <c r="K109" s="53">
        <f>'Раздел 7'!K156</f>
        <v>0</v>
      </c>
      <c r="L109" s="53">
        <f>'Раздел 7'!L156</f>
        <v>0</v>
      </c>
      <c r="M109" s="53">
        <f>'Раздел 7'!M156</f>
        <v>0</v>
      </c>
      <c r="N109" s="53">
        <f>'Раздел 7'!N156</f>
        <v>0</v>
      </c>
      <c r="O109" s="53">
        <f>'Раздел 7'!O156</f>
        <v>0</v>
      </c>
      <c r="P109" s="53">
        <f>'Раздел 7'!P156</f>
        <v>0</v>
      </c>
      <c r="Q109" s="53">
        <f>'Раздел 7'!Q156</f>
        <v>0</v>
      </c>
      <c r="R109" s="53">
        <f>'Раздел 7'!R156</f>
        <v>0</v>
      </c>
      <c r="S109" s="53">
        <f>'Раздел 7'!S156</f>
        <v>0</v>
      </c>
      <c r="T109" s="53">
        <f>'Раздел 7'!T156</f>
        <v>0</v>
      </c>
      <c r="U109" s="53">
        <f>'Раздел 7'!U156</f>
        <v>0</v>
      </c>
      <c r="V109" s="53">
        <f>'Раздел 7'!V156</f>
        <v>0</v>
      </c>
      <c r="W109" s="53">
        <f>'Раздел 7'!W156</f>
        <v>0</v>
      </c>
      <c r="X109" s="53">
        <f>'Раздел 7'!X156</f>
        <v>0</v>
      </c>
      <c r="Y109" s="53">
        <f>'Раздел 7'!Y156</f>
        <v>0</v>
      </c>
      <c r="Z109" s="53">
        <f>'Раздел 7'!Z156</f>
        <v>0</v>
      </c>
      <c r="AA109" s="53">
        <f>'Раздел 7'!AA156</f>
        <v>0</v>
      </c>
      <c r="AB109" s="53">
        <f>'Раздел 7'!AB156</f>
        <v>0</v>
      </c>
      <c r="AC109" s="53">
        <f>'Раздел 7'!AC156</f>
        <v>0</v>
      </c>
      <c r="AD109" s="53">
        <f>'Раздел 7'!AD156</f>
        <v>0</v>
      </c>
      <c r="AE109" s="53">
        <f>'Раздел 7'!AE156</f>
        <v>0</v>
      </c>
      <c r="AF109" s="53">
        <f>'Раздел 7'!AF156</f>
        <v>0</v>
      </c>
      <c r="AG109" s="53">
        <f>'Раздел 7'!AG156</f>
        <v>0</v>
      </c>
      <c r="AH109" s="53">
        <f>'Раздел 7'!AH156</f>
        <v>0</v>
      </c>
      <c r="AI109" s="53">
        <f>'Раздел 7'!AI156</f>
        <v>0</v>
      </c>
      <c r="AJ109" s="53">
        <f>'Раздел 7'!AJ156</f>
        <v>0</v>
      </c>
      <c r="AK109" s="53">
        <f>'Раздел 7'!AK156</f>
        <v>0</v>
      </c>
      <c r="AL109" s="53">
        <f>'Раздел 7'!AL156</f>
        <v>0</v>
      </c>
      <c r="AM109" s="53">
        <f>'Раздел 7'!AM156</f>
        <v>0</v>
      </c>
      <c r="AN109" s="53">
        <f>'Раздел 7'!AN156</f>
        <v>0</v>
      </c>
      <c r="AO109" s="53">
        <f>'Раздел 7'!AO156</f>
        <v>0</v>
      </c>
      <c r="AP109" s="53">
        <f>'Раздел 7'!AP156</f>
        <v>0</v>
      </c>
      <c r="AQ109" s="53">
        <f>'Раздел 7'!AQ156</f>
        <v>0</v>
      </c>
      <c r="AR109" s="53">
        <f>'Раздел 7'!AR156</f>
        <v>0</v>
      </c>
      <c r="AS109" s="53">
        <f>'Раздел 7'!AS156</f>
        <v>0</v>
      </c>
      <c r="AT109" s="53">
        <f>'Раздел 7'!AT156</f>
        <v>0</v>
      </c>
      <c r="AU109" s="53">
        <f>'Раздел 7'!AU156</f>
        <v>0</v>
      </c>
      <c r="AV109" s="53">
        <f>'Раздел 7'!AV156</f>
        <v>0</v>
      </c>
      <c r="AW109" s="53">
        <f>'Раздел 7'!AW156</f>
        <v>0</v>
      </c>
      <c r="AX109" s="53">
        <f>'Раздел 7'!AX156</f>
        <v>0</v>
      </c>
      <c r="AY109" s="53">
        <f>'Раздел 7'!AY156</f>
        <v>0</v>
      </c>
      <c r="AZ109" s="53">
        <f>'Раздел 7'!AZ156</f>
        <v>0</v>
      </c>
      <c r="BA109" s="53">
        <f>'Раздел 7'!BA156</f>
        <v>0</v>
      </c>
      <c r="BB109" s="53">
        <f>'Раздел 7'!BB156</f>
        <v>0</v>
      </c>
      <c r="BC109" s="53">
        <f>'Раздел 7'!BC156</f>
        <v>0</v>
      </c>
      <c r="BD109" s="53">
        <f>'Раздел 7'!BD156</f>
        <v>0</v>
      </c>
      <c r="BE109" s="53">
        <f>'Раздел 7'!BE156</f>
        <v>0</v>
      </c>
      <c r="BF109" s="53">
        <f>'Раздел 7'!BF156</f>
        <v>0</v>
      </c>
      <c r="BG109" s="53">
        <f>'Раздел 7'!BG156</f>
        <v>0</v>
      </c>
      <c r="BK109" s="169">
        <f>'Раздел 2'!D156</f>
        <v>0</v>
      </c>
    </row>
    <row r="110" spans="2:63" s="15" customFormat="1" ht="12.75" x14ac:dyDescent="0.15">
      <c r="B110" s="138" t="s">
        <v>293</v>
      </c>
      <c r="C110" s="64" t="s">
        <v>328</v>
      </c>
      <c r="D110" s="53">
        <f>'Раздел 7'!D157</f>
        <v>0</v>
      </c>
      <c r="E110" s="53">
        <f>'Раздел 7'!E157</f>
        <v>0</v>
      </c>
      <c r="F110" s="53">
        <f>'Раздел 7'!F157</f>
        <v>0</v>
      </c>
      <c r="G110" s="53">
        <f>'Раздел 7'!G157</f>
        <v>0</v>
      </c>
      <c r="H110" s="53">
        <f>'Раздел 7'!H157</f>
        <v>0</v>
      </c>
      <c r="I110" s="53">
        <f>'Раздел 7'!I157</f>
        <v>0</v>
      </c>
      <c r="J110" s="53">
        <f>'Раздел 7'!J157</f>
        <v>0</v>
      </c>
      <c r="K110" s="53">
        <f>'Раздел 7'!K157</f>
        <v>0</v>
      </c>
      <c r="L110" s="53">
        <f>'Раздел 7'!L157</f>
        <v>0</v>
      </c>
      <c r="M110" s="53">
        <f>'Раздел 7'!M157</f>
        <v>0</v>
      </c>
      <c r="N110" s="53">
        <f>'Раздел 7'!N157</f>
        <v>0</v>
      </c>
      <c r="O110" s="53">
        <f>'Раздел 7'!O157</f>
        <v>0</v>
      </c>
      <c r="P110" s="53">
        <f>'Раздел 7'!P157</f>
        <v>0</v>
      </c>
      <c r="Q110" s="53">
        <f>'Раздел 7'!Q157</f>
        <v>0</v>
      </c>
      <c r="R110" s="53">
        <f>'Раздел 7'!R157</f>
        <v>0</v>
      </c>
      <c r="S110" s="53">
        <f>'Раздел 7'!S157</f>
        <v>0</v>
      </c>
      <c r="T110" s="53">
        <f>'Раздел 7'!T157</f>
        <v>0</v>
      </c>
      <c r="U110" s="53">
        <f>'Раздел 7'!U157</f>
        <v>0</v>
      </c>
      <c r="V110" s="53">
        <f>'Раздел 7'!V157</f>
        <v>0</v>
      </c>
      <c r="W110" s="53">
        <f>'Раздел 7'!W157</f>
        <v>0</v>
      </c>
      <c r="X110" s="53">
        <f>'Раздел 7'!X157</f>
        <v>0</v>
      </c>
      <c r="Y110" s="53">
        <f>'Раздел 7'!Y157</f>
        <v>0</v>
      </c>
      <c r="Z110" s="53">
        <f>'Раздел 7'!Z157</f>
        <v>0</v>
      </c>
      <c r="AA110" s="53">
        <f>'Раздел 7'!AA157</f>
        <v>0</v>
      </c>
      <c r="AB110" s="53">
        <f>'Раздел 7'!AB157</f>
        <v>0</v>
      </c>
      <c r="AC110" s="53">
        <f>'Раздел 7'!AC157</f>
        <v>0</v>
      </c>
      <c r="AD110" s="53">
        <f>'Раздел 7'!AD157</f>
        <v>0</v>
      </c>
      <c r="AE110" s="53">
        <f>'Раздел 7'!AE157</f>
        <v>0</v>
      </c>
      <c r="AF110" s="53">
        <f>'Раздел 7'!AF157</f>
        <v>0</v>
      </c>
      <c r="AG110" s="53">
        <f>'Раздел 7'!AG157</f>
        <v>0</v>
      </c>
      <c r="AH110" s="53">
        <f>'Раздел 7'!AH157</f>
        <v>0</v>
      </c>
      <c r="AI110" s="53">
        <f>'Раздел 7'!AI157</f>
        <v>0</v>
      </c>
      <c r="AJ110" s="53">
        <f>'Раздел 7'!AJ157</f>
        <v>0</v>
      </c>
      <c r="AK110" s="53">
        <f>'Раздел 7'!AK157</f>
        <v>0</v>
      </c>
      <c r="AL110" s="53">
        <f>'Раздел 7'!AL157</f>
        <v>0</v>
      </c>
      <c r="AM110" s="53">
        <f>'Раздел 7'!AM157</f>
        <v>0</v>
      </c>
      <c r="AN110" s="53">
        <f>'Раздел 7'!AN157</f>
        <v>0</v>
      </c>
      <c r="AO110" s="53">
        <f>'Раздел 7'!AO157</f>
        <v>0</v>
      </c>
      <c r="AP110" s="53">
        <f>'Раздел 7'!AP157</f>
        <v>0</v>
      </c>
      <c r="AQ110" s="53">
        <f>'Раздел 7'!AQ157</f>
        <v>0</v>
      </c>
      <c r="AR110" s="53">
        <f>'Раздел 7'!AR157</f>
        <v>0</v>
      </c>
      <c r="AS110" s="53">
        <f>'Раздел 7'!AS157</f>
        <v>0</v>
      </c>
      <c r="AT110" s="53">
        <f>'Раздел 7'!AT157</f>
        <v>0</v>
      </c>
      <c r="AU110" s="53">
        <f>'Раздел 7'!AU157</f>
        <v>0</v>
      </c>
      <c r="AV110" s="53">
        <f>'Раздел 7'!AV157</f>
        <v>0</v>
      </c>
      <c r="AW110" s="53">
        <f>'Раздел 7'!AW157</f>
        <v>0</v>
      </c>
      <c r="AX110" s="53">
        <f>'Раздел 7'!AX157</f>
        <v>0</v>
      </c>
      <c r="AY110" s="53">
        <f>'Раздел 7'!AY157</f>
        <v>0</v>
      </c>
      <c r="AZ110" s="53">
        <f>'Раздел 7'!AZ157</f>
        <v>0</v>
      </c>
      <c r="BA110" s="53">
        <f>'Раздел 7'!BA157</f>
        <v>0</v>
      </c>
      <c r="BB110" s="53">
        <f>'Раздел 7'!BB157</f>
        <v>0</v>
      </c>
      <c r="BC110" s="53">
        <f>'Раздел 7'!BC157</f>
        <v>0</v>
      </c>
      <c r="BD110" s="53">
        <f>'Раздел 7'!BD157</f>
        <v>0</v>
      </c>
      <c r="BE110" s="53">
        <f>'Раздел 7'!BE157</f>
        <v>0</v>
      </c>
      <c r="BF110" s="53">
        <f>'Раздел 7'!BF157</f>
        <v>0</v>
      </c>
      <c r="BG110" s="53">
        <f>'Раздел 7'!BG157</f>
        <v>0</v>
      </c>
      <c r="BK110" s="169">
        <f>'Раздел 2'!D157</f>
        <v>0</v>
      </c>
    </row>
    <row r="111" spans="2:63" s="15" customFormat="1" ht="12.75" x14ac:dyDescent="0.15">
      <c r="B111" s="138" t="s">
        <v>305</v>
      </c>
      <c r="C111" s="64" t="s">
        <v>340</v>
      </c>
      <c r="D111" s="53">
        <f>'Раздел 7'!D163</f>
        <v>0</v>
      </c>
      <c r="E111" s="53">
        <f>'Раздел 7'!E163</f>
        <v>0</v>
      </c>
      <c r="F111" s="53">
        <f>'Раздел 7'!F163</f>
        <v>0</v>
      </c>
      <c r="G111" s="53">
        <f>'Раздел 7'!G163</f>
        <v>0</v>
      </c>
      <c r="H111" s="53">
        <f>'Раздел 7'!H163</f>
        <v>0</v>
      </c>
      <c r="I111" s="53">
        <f>'Раздел 7'!I163</f>
        <v>0</v>
      </c>
      <c r="J111" s="53">
        <f>'Раздел 7'!J163</f>
        <v>0</v>
      </c>
      <c r="K111" s="53">
        <f>'Раздел 7'!K163</f>
        <v>0</v>
      </c>
      <c r="L111" s="53">
        <f>'Раздел 7'!L163</f>
        <v>0</v>
      </c>
      <c r="M111" s="53">
        <f>'Раздел 7'!M163</f>
        <v>0</v>
      </c>
      <c r="N111" s="53">
        <f>'Раздел 7'!N163</f>
        <v>0</v>
      </c>
      <c r="O111" s="53">
        <f>'Раздел 7'!O163</f>
        <v>0</v>
      </c>
      <c r="P111" s="53">
        <f>'Раздел 7'!P163</f>
        <v>0</v>
      </c>
      <c r="Q111" s="53">
        <f>'Раздел 7'!Q163</f>
        <v>0</v>
      </c>
      <c r="R111" s="53">
        <f>'Раздел 7'!R163</f>
        <v>0</v>
      </c>
      <c r="S111" s="53">
        <f>'Раздел 7'!S163</f>
        <v>0</v>
      </c>
      <c r="T111" s="53">
        <f>'Раздел 7'!T163</f>
        <v>0</v>
      </c>
      <c r="U111" s="53">
        <f>'Раздел 7'!U163</f>
        <v>0</v>
      </c>
      <c r="V111" s="53">
        <f>'Раздел 7'!V163</f>
        <v>0</v>
      </c>
      <c r="W111" s="53">
        <f>'Раздел 7'!W163</f>
        <v>0</v>
      </c>
      <c r="X111" s="53">
        <f>'Раздел 7'!X163</f>
        <v>0</v>
      </c>
      <c r="Y111" s="53">
        <f>'Раздел 7'!Y163</f>
        <v>0</v>
      </c>
      <c r="Z111" s="53">
        <f>'Раздел 7'!Z163</f>
        <v>0</v>
      </c>
      <c r="AA111" s="53">
        <f>'Раздел 7'!AA163</f>
        <v>0</v>
      </c>
      <c r="AB111" s="53">
        <f>'Раздел 7'!AB163</f>
        <v>0</v>
      </c>
      <c r="AC111" s="53">
        <f>'Раздел 7'!AC163</f>
        <v>0</v>
      </c>
      <c r="AD111" s="53">
        <f>'Раздел 7'!AD163</f>
        <v>0</v>
      </c>
      <c r="AE111" s="53">
        <f>'Раздел 7'!AE163</f>
        <v>0</v>
      </c>
      <c r="AF111" s="53">
        <f>'Раздел 7'!AF163</f>
        <v>0</v>
      </c>
      <c r="AG111" s="53">
        <f>'Раздел 7'!AG163</f>
        <v>0</v>
      </c>
      <c r="AH111" s="53">
        <f>'Раздел 7'!AH163</f>
        <v>0</v>
      </c>
      <c r="AI111" s="53">
        <f>'Раздел 7'!AI163</f>
        <v>0</v>
      </c>
      <c r="AJ111" s="53">
        <f>'Раздел 7'!AJ163</f>
        <v>0</v>
      </c>
      <c r="AK111" s="53">
        <f>'Раздел 7'!AK163</f>
        <v>0</v>
      </c>
      <c r="AL111" s="53">
        <f>'Раздел 7'!AL163</f>
        <v>0</v>
      </c>
      <c r="AM111" s="53">
        <f>'Раздел 7'!AM163</f>
        <v>0</v>
      </c>
      <c r="AN111" s="53">
        <f>'Раздел 7'!AN163</f>
        <v>0</v>
      </c>
      <c r="AO111" s="53">
        <f>'Раздел 7'!AO163</f>
        <v>0</v>
      </c>
      <c r="AP111" s="53">
        <f>'Раздел 7'!AP163</f>
        <v>0</v>
      </c>
      <c r="AQ111" s="53">
        <f>'Раздел 7'!AQ163</f>
        <v>0</v>
      </c>
      <c r="AR111" s="53">
        <f>'Раздел 7'!AR163</f>
        <v>0</v>
      </c>
      <c r="AS111" s="53">
        <f>'Раздел 7'!AS163</f>
        <v>0</v>
      </c>
      <c r="AT111" s="53">
        <f>'Раздел 7'!AT163</f>
        <v>0</v>
      </c>
      <c r="AU111" s="53">
        <f>'Раздел 7'!AU163</f>
        <v>0</v>
      </c>
      <c r="AV111" s="53">
        <f>'Раздел 7'!AV163</f>
        <v>0</v>
      </c>
      <c r="AW111" s="53">
        <f>'Раздел 7'!AW163</f>
        <v>0</v>
      </c>
      <c r="AX111" s="53">
        <f>'Раздел 7'!AX163</f>
        <v>0</v>
      </c>
      <c r="AY111" s="53">
        <f>'Раздел 7'!AY163</f>
        <v>0</v>
      </c>
      <c r="AZ111" s="53">
        <f>'Раздел 7'!AZ163</f>
        <v>0</v>
      </c>
      <c r="BA111" s="53">
        <f>'Раздел 7'!BA163</f>
        <v>0</v>
      </c>
      <c r="BB111" s="53">
        <f>'Раздел 7'!BB163</f>
        <v>0</v>
      </c>
      <c r="BC111" s="53">
        <f>'Раздел 7'!BC163</f>
        <v>0</v>
      </c>
      <c r="BD111" s="53">
        <f>'Раздел 7'!BD163</f>
        <v>0</v>
      </c>
      <c r="BE111" s="53">
        <f>'Раздел 7'!BE163</f>
        <v>0</v>
      </c>
      <c r="BF111" s="53">
        <f>'Раздел 7'!BF163</f>
        <v>0</v>
      </c>
      <c r="BG111" s="53">
        <f>'Раздел 7'!BG163</f>
        <v>0</v>
      </c>
      <c r="BK111" s="169">
        <f>'Раздел 2'!D163</f>
        <v>0</v>
      </c>
    </row>
    <row r="112" spans="2:63" s="15" customFormat="1" ht="12.75" x14ac:dyDescent="0.15">
      <c r="B112" s="138" t="s">
        <v>307</v>
      </c>
      <c r="C112" s="64" t="s">
        <v>342</v>
      </c>
      <c r="D112" s="53">
        <f>'Раздел 7'!D164</f>
        <v>0</v>
      </c>
      <c r="E112" s="53">
        <f>'Раздел 7'!E164</f>
        <v>0</v>
      </c>
      <c r="F112" s="53">
        <f>'Раздел 7'!F164</f>
        <v>0</v>
      </c>
      <c r="G112" s="53">
        <f>'Раздел 7'!G164</f>
        <v>0</v>
      </c>
      <c r="H112" s="53">
        <f>'Раздел 7'!H164</f>
        <v>0</v>
      </c>
      <c r="I112" s="53">
        <f>'Раздел 7'!I164</f>
        <v>0</v>
      </c>
      <c r="J112" s="53">
        <f>'Раздел 7'!J164</f>
        <v>0</v>
      </c>
      <c r="K112" s="53">
        <f>'Раздел 7'!K164</f>
        <v>0</v>
      </c>
      <c r="L112" s="53">
        <f>'Раздел 7'!L164</f>
        <v>0</v>
      </c>
      <c r="M112" s="53">
        <f>'Раздел 7'!M164</f>
        <v>0</v>
      </c>
      <c r="N112" s="53">
        <f>'Раздел 7'!N164</f>
        <v>0</v>
      </c>
      <c r="O112" s="53">
        <f>'Раздел 7'!O164</f>
        <v>0</v>
      </c>
      <c r="P112" s="53">
        <f>'Раздел 7'!P164</f>
        <v>0</v>
      </c>
      <c r="Q112" s="53">
        <f>'Раздел 7'!Q164</f>
        <v>0</v>
      </c>
      <c r="R112" s="53">
        <f>'Раздел 7'!R164</f>
        <v>0</v>
      </c>
      <c r="S112" s="53">
        <f>'Раздел 7'!S164</f>
        <v>0</v>
      </c>
      <c r="T112" s="53">
        <f>'Раздел 7'!T164</f>
        <v>0</v>
      </c>
      <c r="U112" s="53">
        <f>'Раздел 7'!U164</f>
        <v>0</v>
      </c>
      <c r="V112" s="53">
        <f>'Раздел 7'!V164</f>
        <v>0</v>
      </c>
      <c r="W112" s="53">
        <f>'Раздел 7'!W164</f>
        <v>0</v>
      </c>
      <c r="X112" s="53">
        <f>'Раздел 7'!X164</f>
        <v>0</v>
      </c>
      <c r="Y112" s="53">
        <f>'Раздел 7'!Y164</f>
        <v>0</v>
      </c>
      <c r="Z112" s="53">
        <f>'Раздел 7'!Z164</f>
        <v>0</v>
      </c>
      <c r="AA112" s="53">
        <f>'Раздел 7'!AA164</f>
        <v>0</v>
      </c>
      <c r="AB112" s="53">
        <f>'Раздел 7'!AB164</f>
        <v>0</v>
      </c>
      <c r="AC112" s="53">
        <f>'Раздел 7'!AC164</f>
        <v>0</v>
      </c>
      <c r="AD112" s="53">
        <f>'Раздел 7'!AD164</f>
        <v>0</v>
      </c>
      <c r="AE112" s="53">
        <f>'Раздел 7'!AE164</f>
        <v>0</v>
      </c>
      <c r="AF112" s="53">
        <f>'Раздел 7'!AF164</f>
        <v>0</v>
      </c>
      <c r="AG112" s="53">
        <f>'Раздел 7'!AG164</f>
        <v>0</v>
      </c>
      <c r="AH112" s="53">
        <f>'Раздел 7'!AH164</f>
        <v>0</v>
      </c>
      <c r="AI112" s="53">
        <f>'Раздел 7'!AI164</f>
        <v>0</v>
      </c>
      <c r="AJ112" s="53">
        <f>'Раздел 7'!AJ164</f>
        <v>0</v>
      </c>
      <c r="AK112" s="53">
        <f>'Раздел 7'!AK164</f>
        <v>0</v>
      </c>
      <c r="AL112" s="53">
        <f>'Раздел 7'!AL164</f>
        <v>0</v>
      </c>
      <c r="AM112" s="53">
        <f>'Раздел 7'!AM164</f>
        <v>0</v>
      </c>
      <c r="AN112" s="53">
        <f>'Раздел 7'!AN164</f>
        <v>0</v>
      </c>
      <c r="AO112" s="53">
        <f>'Раздел 7'!AO164</f>
        <v>0</v>
      </c>
      <c r="AP112" s="53">
        <f>'Раздел 7'!AP164</f>
        <v>0</v>
      </c>
      <c r="AQ112" s="53">
        <f>'Раздел 7'!AQ164</f>
        <v>0</v>
      </c>
      <c r="AR112" s="53">
        <f>'Раздел 7'!AR164</f>
        <v>0</v>
      </c>
      <c r="AS112" s="53">
        <f>'Раздел 7'!AS164</f>
        <v>0</v>
      </c>
      <c r="AT112" s="53">
        <f>'Раздел 7'!AT164</f>
        <v>0</v>
      </c>
      <c r="AU112" s="53">
        <f>'Раздел 7'!AU164</f>
        <v>0</v>
      </c>
      <c r="AV112" s="53">
        <f>'Раздел 7'!AV164</f>
        <v>0</v>
      </c>
      <c r="AW112" s="53">
        <f>'Раздел 7'!AW164</f>
        <v>0</v>
      </c>
      <c r="AX112" s="53">
        <f>'Раздел 7'!AX164</f>
        <v>0</v>
      </c>
      <c r="AY112" s="53">
        <f>'Раздел 7'!AY164</f>
        <v>0</v>
      </c>
      <c r="AZ112" s="53">
        <f>'Раздел 7'!AZ164</f>
        <v>0</v>
      </c>
      <c r="BA112" s="53">
        <f>'Раздел 7'!BA164</f>
        <v>0</v>
      </c>
      <c r="BB112" s="53">
        <f>'Раздел 7'!BB164</f>
        <v>0</v>
      </c>
      <c r="BC112" s="53">
        <f>'Раздел 7'!BC164</f>
        <v>0</v>
      </c>
      <c r="BD112" s="53">
        <f>'Раздел 7'!BD164</f>
        <v>0</v>
      </c>
      <c r="BE112" s="53">
        <f>'Раздел 7'!BE164</f>
        <v>0</v>
      </c>
      <c r="BF112" s="53">
        <f>'Раздел 7'!BF164</f>
        <v>0</v>
      </c>
      <c r="BG112" s="53">
        <f>'Раздел 7'!BG164</f>
        <v>0</v>
      </c>
      <c r="BK112" s="169">
        <f>'Раздел 2'!D164</f>
        <v>0</v>
      </c>
    </row>
    <row r="113" spans="2:63" s="15" customFormat="1" ht="12.75" x14ac:dyDescent="0.15">
      <c r="B113" s="138" t="s">
        <v>309</v>
      </c>
      <c r="C113" s="64" t="s">
        <v>344</v>
      </c>
      <c r="D113" s="53">
        <f>'Раздел 7'!D165</f>
        <v>0</v>
      </c>
      <c r="E113" s="53">
        <f>'Раздел 7'!E165</f>
        <v>0</v>
      </c>
      <c r="F113" s="53">
        <f>'Раздел 7'!F165</f>
        <v>0</v>
      </c>
      <c r="G113" s="53">
        <f>'Раздел 7'!G165</f>
        <v>0</v>
      </c>
      <c r="H113" s="53">
        <f>'Раздел 7'!H165</f>
        <v>0</v>
      </c>
      <c r="I113" s="53">
        <f>'Раздел 7'!I165</f>
        <v>0</v>
      </c>
      <c r="J113" s="53">
        <f>'Раздел 7'!J165</f>
        <v>0</v>
      </c>
      <c r="K113" s="53">
        <f>'Раздел 7'!K165</f>
        <v>0</v>
      </c>
      <c r="L113" s="53">
        <f>'Раздел 7'!L165</f>
        <v>0</v>
      </c>
      <c r="M113" s="53">
        <f>'Раздел 7'!M165</f>
        <v>0</v>
      </c>
      <c r="N113" s="53">
        <f>'Раздел 7'!N165</f>
        <v>0</v>
      </c>
      <c r="O113" s="53">
        <f>'Раздел 7'!O165</f>
        <v>0</v>
      </c>
      <c r="P113" s="53">
        <f>'Раздел 7'!P165</f>
        <v>0</v>
      </c>
      <c r="Q113" s="53">
        <f>'Раздел 7'!Q165</f>
        <v>0</v>
      </c>
      <c r="R113" s="53">
        <f>'Раздел 7'!R165</f>
        <v>0</v>
      </c>
      <c r="S113" s="53">
        <f>'Раздел 7'!S165</f>
        <v>0</v>
      </c>
      <c r="T113" s="53">
        <f>'Раздел 7'!T165</f>
        <v>0</v>
      </c>
      <c r="U113" s="53">
        <f>'Раздел 7'!U165</f>
        <v>0</v>
      </c>
      <c r="V113" s="53">
        <f>'Раздел 7'!V165</f>
        <v>0</v>
      </c>
      <c r="W113" s="53">
        <f>'Раздел 7'!W165</f>
        <v>0</v>
      </c>
      <c r="X113" s="53">
        <f>'Раздел 7'!X165</f>
        <v>0</v>
      </c>
      <c r="Y113" s="53">
        <f>'Раздел 7'!Y165</f>
        <v>0</v>
      </c>
      <c r="Z113" s="53">
        <f>'Раздел 7'!Z165</f>
        <v>0</v>
      </c>
      <c r="AA113" s="53">
        <f>'Раздел 7'!AA165</f>
        <v>0</v>
      </c>
      <c r="AB113" s="53">
        <f>'Раздел 7'!AB165</f>
        <v>0</v>
      </c>
      <c r="AC113" s="53">
        <f>'Раздел 7'!AC165</f>
        <v>0</v>
      </c>
      <c r="AD113" s="53">
        <f>'Раздел 7'!AD165</f>
        <v>0</v>
      </c>
      <c r="AE113" s="53">
        <f>'Раздел 7'!AE165</f>
        <v>0</v>
      </c>
      <c r="AF113" s="53">
        <f>'Раздел 7'!AF165</f>
        <v>0</v>
      </c>
      <c r="AG113" s="53">
        <f>'Раздел 7'!AG165</f>
        <v>0</v>
      </c>
      <c r="AH113" s="53">
        <f>'Раздел 7'!AH165</f>
        <v>0</v>
      </c>
      <c r="AI113" s="53">
        <f>'Раздел 7'!AI165</f>
        <v>0</v>
      </c>
      <c r="AJ113" s="53">
        <f>'Раздел 7'!AJ165</f>
        <v>0</v>
      </c>
      <c r="AK113" s="53">
        <f>'Раздел 7'!AK165</f>
        <v>0</v>
      </c>
      <c r="AL113" s="53">
        <f>'Раздел 7'!AL165</f>
        <v>0</v>
      </c>
      <c r="AM113" s="53">
        <f>'Раздел 7'!AM165</f>
        <v>0</v>
      </c>
      <c r="AN113" s="53">
        <f>'Раздел 7'!AN165</f>
        <v>0</v>
      </c>
      <c r="AO113" s="53">
        <f>'Раздел 7'!AO165</f>
        <v>0</v>
      </c>
      <c r="AP113" s="53">
        <f>'Раздел 7'!AP165</f>
        <v>0</v>
      </c>
      <c r="AQ113" s="53">
        <f>'Раздел 7'!AQ165</f>
        <v>0</v>
      </c>
      <c r="AR113" s="53">
        <f>'Раздел 7'!AR165</f>
        <v>0</v>
      </c>
      <c r="AS113" s="53">
        <f>'Раздел 7'!AS165</f>
        <v>0</v>
      </c>
      <c r="AT113" s="53">
        <f>'Раздел 7'!AT165</f>
        <v>0</v>
      </c>
      <c r="AU113" s="53">
        <f>'Раздел 7'!AU165</f>
        <v>0</v>
      </c>
      <c r="AV113" s="53">
        <f>'Раздел 7'!AV165</f>
        <v>0</v>
      </c>
      <c r="AW113" s="53">
        <f>'Раздел 7'!AW165</f>
        <v>0</v>
      </c>
      <c r="AX113" s="53">
        <f>'Раздел 7'!AX165</f>
        <v>0</v>
      </c>
      <c r="AY113" s="53">
        <f>'Раздел 7'!AY165</f>
        <v>0</v>
      </c>
      <c r="AZ113" s="53">
        <f>'Раздел 7'!AZ165</f>
        <v>0</v>
      </c>
      <c r="BA113" s="53">
        <f>'Раздел 7'!BA165</f>
        <v>0</v>
      </c>
      <c r="BB113" s="53">
        <f>'Раздел 7'!BB165</f>
        <v>0</v>
      </c>
      <c r="BC113" s="53">
        <f>'Раздел 7'!BC165</f>
        <v>0</v>
      </c>
      <c r="BD113" s="53">
        <f>'Раздел 7'!BD165</f>
        <v>0</v>
      </c>
      <c r="BE113" s="53">
        <f>'Раздел 7'!BE165</f>
        <v>0</v>
      </c>
      <c r="BF113" s="53">
        <f>'Раздел 7'!BF165</f>
        <v>0</v>
      </c>
      <c r="BG113" s="53">
        <f>'Раздел 7'!BG165</f>
        <v>0</v>
      </c>
      <c r="BK113" s="169">
        <f>'Раздел 2'!D165</f>
        <v>0</v>
      </c>
    </row>
    <row r="114" spans="2:63" s="15" customFormat="1" ht="12.75" x14ac:dyDescent="0.15">
      <c r="B114" s="138" t="s">
        <v>311</v>
      </c>
      <c r="C114" s="64" t="s">
        <v>345</v>
      </c>
      <c r="D114" s="53">
        <f>'Раздел 7'!D166</f>
        <v>0</v>
      </c>
      <c r="E114" s="53">
        <f>'Раздел 7'!E166</f>
        <v>0</v>
      </c>
      <c r="F114" s="53">
        <f>'Раздел 7'!F166</f>
        <v>0</v>
      </c>
      <c r="G114" s="53">
        <f>'Раздел 7'!G166</f>
        <v>0</v>
      </c>
      <c r="H114" s="53">
        <f>'Раздел 7'!H166</f>
        <v>0</v>
      </c>
      <c r="I114" s="53">
        <f>'Раздел 7'!I166</f>
        <v>0</v>
      </c>
      <c r="J114" s="53">
        <f>'Раздел 7'!J166</f>
        <v>0</v>
      </c>
      <c r="K114" s="53">
        <f>'Раздел 7'!K166</f>
        <v>0</v>
      </c>
      <c r="L114" s="53">
        <f>'Раздел 7'!L166</f>
        <v>0</v>
      </c>
      <c r="M114" s="53">
        <f>'Раздел 7'!M166</f>
        <v>0</v>
      </c>
      <c r="N114" s="53">
        <f>'Раздел 7'!N166</f>
        <v>0</v>
      </c>
      <c r="O114" s="53">
        <f>'Раздел 7'!O166</f>
        <v>0</v>
      </c>
      <c r="P114" s="53">
        <f>'Раздел 7'!P166</f>
        <v>0</v>
      </c>
      <c r="Q114" s="53">
        <f>'Раздел 7'!Q166</f>
        <v>0</v>
      </c>
      <c r="R114" s="53">
        <f>'Раздел 7'!R166</f>
        <v>0</v>
      </c>
      <c r="S114" s="53">
        <f>'Раздел 7'!S166</f>
        <v>0</v>
      </c>
      <c r="T114" s="53">
        <f>'Раздел 7'!T166</f>
        <v>0</v>
      </c>
      <c r="U114" s="53">
        <f>'Раздел 7'!U166</f>
        <v>0</v>
      </c>
      <c r="V114" s="53">
        <f>'Раздел 7'!V166</f>
        <v>0</v>
      </c>
      <c r="W114" s="53">
        <f>'Раздел 7'!W166</f>
        <v>0</v>
      </c>
      <c r="X114" s="53">
        <f>'Раздел 7'!X166</f>
        <v>0</v>
      </c>
      <c r="Y114" s="53">
        <f>'Раздел 7'!Y166</f>
        <v>0</v>
      </c>
      <c r="Z114" s="53">
        <f>'Раздел 7'!Z166</f>
        <v>0</v>
      </c>
      <c r="AA114" s="53">
        <f>'Раздел 7'!AA166</f>
        <v>0</v>
      </c>
      <c r="AB114" s="53">
        <f>'Раздел 7'!AB166</f>
        <v>0</v>
      </c>
      <c r="AC114" s="53">
        <f>'Раздел 7'!AC166</f>
        <v>0</v>
      </c>
      <c r="AD114" s="53">
        <f>'Раздел 7'!AD166</f>
        <v>0</v>
      </c>
      <c r="AE114" s="53">
        <f>'Раздел 7'!AE166</f>
        <v>0</v>
      </c>
      <c r="AF114" s="53">
        <f>'Раздел 7'!AF166</f>
        <v>0</v>
      </c>
      <c r="AG114" s="53">
        <f>'Раздел 7'!AG166</f>
        <v>0</v>
      </c>
      <c r="AH114" s="53">
        <f>'Раздел 7'!AH166</f>
        <v>0</v>
      </c>
      <c r="AI114" s="53">
        <f>'Раздел 7'!AI166</f>
        <v>0</v>
      </c>
      <c r="AJ114" s="53">
        <f>'Раздел 7'!AJ166</f>
        <v>0</v>
      </c>
      <c r="AK114" s="53">
        <f>'Раздел 7'!AK166</f>
        <v>0</v>
      </c>
      <c r="AL114" s="53">
        <f>'Раздел 7'!AL166</f>
        <v>0</v>
      </c>
      <c r="AM114" s="53">
        <f>'Раздел 7'!AM166</f>
        <v>0</v>
      </c>
      <c r="AN114" s="53">
        <f>'Раздел 7'!AN166</f>
        <v>0</v>
      </c>
      <c r="AO114" s="53">
        <f>'Раздел 7'!AO166</f>
        <v>0</v>
      </c>
      <c r="AP114" s="53">
        <f>'Раздел 7'!AP166</f>
        <v>0</v>
      </c>
      <c r="AQ114" s="53">
        <f>'Раздел 7'!AQ166</f>
        <v>0</v>
      </c>
      <c r="AR114" s="53">
        <f>'Раздел 7'!AR166</f>
        <v>0</v>
      </c>
      <c r="AS114" s="53">
        <f>'Раздел 7'!AS166</f>
        <v>0</v>
      </c>
      <c r="AT114" s="53">
        <f>'Раздел 7'!AT166</f>
        <v>0</v>
      </c>
      <c r="AU114" s="53">
        <f>'Раздел 7'!AU166</f>
        <v>0</v>
      </c>
      <c r="AV114" s="53">
        <f>'Раздел 7'!AV166</f>
        <v>0</v>
      </c>
      <c r="AW114" s="53">
        <f>'Раздел 7'!AW166</f>
        <v>0</v>
      </c>
      <c r="AX114" s="53">
        <f>'Раздел 7'!AX166</f>
        <v>0</v>
      </c>
      <c r="AY114" s="53">
        <f>'Раздел 7'!AY166</f>
        <v>0</v>
      </c>
      <c r="AZ114" s="53">
        <f>'Раздел 7'!AZ166</f>
        <v>0</v>
      </c>
      <c r="BA114" s="53">
        <f>'Раздел 7'!BA166</f>
        <v>0</v>
      </c>
      <c r="BB114" s="53">
        <f>'Раздел 7'!BB166</f>
        <v>0</v>
      </c>
      <c r="BC114" s="53">
        <f>'Раздел 7'!BC166</f>
        <v>0</v>
      </c>
      <c r="BD114" s="53">
        <f>'Раздел 7'!BD166</f>
        <v>0</v>
      </c>
      <c r="BE114" s="53">
        <f>'Раздел 7'!BE166</f>
        <v>0</v>
      </c>
      <c r="BF114" s="53">
        <f>'Раздел 7'!BF166</f>
        <v>0</v>
      </c>
      <c r="BG114" s="53">
        <f>'Раздел 7'!BG166</f>
        <v>0</v>
      </c>
      <c r="BK114" s="169">
        <f>'Раздел 2'!D166</f>
        <v>0</v>
      </c>
    </row>
    <row r="115" spans="2:63" s="15" customFormat="1" ht="12.75" x14ac:dyDescent="0.15">
      <c r="B115" s="138" t="s">
        <v>321</v>
      </c>
      <c r="C115" s="64" t="s">
        <v>356</v>
      </c>
      <c r="D115" s="53">
        <f>'Раздел 7'!D172</f>
        <v>0</v>
      </c>
      <c r="E115" s="53">
        <f>'Раздел 7'!E172</f>
        <v>0</v>
      </c>
      <c r="F115" s="53">
        <f>'Раздел 7'!F172</f>
        <v>0</v>
      </c>
      <c r="G115" s="53">
        <f>'Раздел 7'!G172</f>
        <v>0</v>
      </c>
      <c r="H115" s="53">
        <f>'Раздел 7'!H172</f>
        <v>0</v>
      </c>
      <c r="I115" s="53">
        <f>'Раздел 7'!I172</f>
        <v>0</v>
      </c>
      <c r="J115" s="53">
        <f>'Раздел 7'!J172</f>
        <v>0</v>
      </c>
      <c r="K115" s="53">
        <f>'Раздел 7'!K172</f>
        <v>0</v>
      </c>
      <c r="L115" s="53">
        <f>'Раздел 7'!L172</f>
        <v>0</v>
      </c>
      <c r="M115" s="53">
        <f>'Раздел 7'!M172</f>
        <v>0</v>
      </c>
      <c r="N115" s="53">
        <f>'Раздел 7'!N172</f>
        <v>0</v>
      </c>
      <c r="O115" s="53">
        <f>'Раздел 7'!O172</f>
        <v>0</v>
      </c>
      <c r="P115" s="53">
        <f>'Раздел 7'!P172</f>
        <v>0</v>
      </c>
      <c r="Q115" s="53">
        <f>'Раздел 7'!Q172</f>
        <v>0</v>
      </c>
      <c r="R115" s="53">
        <f>'Раздел 7'!R172</f>
        <v>0</v>
      </c>
      <c r="S115" s="53">
        <f>'Раздел 7'!S172</f>
        <v>0</v>
      </c>
      <c r="T115" s="53">
        <f>'Раздел 7'!T172</f>
        <v>0</v>
      </c>
      <c r="U115" s="53">
        <f>'Раздел 7'!U172</f>
        <v>0</v>
      </c>
      <c r="V115" s="53">
        <f>'Раздел 7'!V172</f>
        <v>0</v>
      </c>
      <c r="W115" s="53">
        <f>'Раздел 7'!W172</f>
        <v>0</v>
      </c>
      <c r="X115" s="53">
        <f>'Раздел 7'!X172</f>
        <v>0</v>
      </c>
      <c r="Y115" s="53">
        <f>'Раздел 7'!Y172</f>
        <v>0</v>
      </c>
      <c r="Z115" s="53">
        <f>'Раздел 7'!Z172</f>
        <v>0</v>
      </c>
      <c r="AA115" s="53">
        <f>'Раздел 7'!AA172</f>
        <v>0</v>
      </c>
      <c r="AB115" s="53">
        <f>'Раздел 7'!AB172</f>
        <v>0</v>
      </c>
      <c r="AC115" s="53">
        <f>'Раздел 7'!AC172</f>
        <v>0</v>
      </c>
      <c r="AD115" s="53">
        <f>'Раздел 7'!AD172</f>
        <v>0</v>
      </c>
      <c r="AE115" s="53">
        <f>'Раздел 7'!AE172</f>
        <v>0</v>
      </c>
      <c r="AF115" s="53">
        <f>'Раздел 7'!AF172</f>
        <v>0</v>
      </c>
      <c r="AG115" s="53">
        <f>'Раздел 7'!AG172</f>
        <v>0</v>
      </c>
      <c r="AH115" s="53">
        <f>'Раздел 7'!AH172</f>
        <v>0</v>
      </c>
      <c r="AI115" s="53">
        <f>'Раздел 7'!AI172</f>
        <v>0</v>
      </c>
      <c r="AJ115" s="53">
        <f>'Раздел 7'!AJ172</f>
        <v>0</v>
      </c>
      <c r="AK115" s="53">
        <f>'Раздел 7'!AK172</f>
        <v>0</v>
      </c>
      <c r="AL115" s="53">
        <f>'Раздел 7'!AL172</f>
        <v>0</v>
      </c>
      <c r="AM115" s="53">
        <f>'Раздел 7'!AM172</f>
        <v>0</v>
      </c>
      <c r="AN115" s="53">
        <f>'Раздел 7'!AN172</f>
        <v>0</v>
      </c>
      <c r="AO115" s="53">
        <f>'Раздел 7'!AO172</f>
        <v>0</v>
      </c>
      <c r="AP115" s="53">
        <f>'Раздел 7'!AP172</f>
        <v>0</v>
      </c>
      <c r="AQ115" s="53">
        <f>'Раздел 7'!AQ172</f>
        <v>0</v>
      </c>
      <c r="AR115" s="53">
        <f>'Раздел 7'!AR172</f>
        <v>0</v>
      </c>
      <c r="AS115" s="53">
        <f>'Раздел 7'!AS172</f>
        <v>0</v>
      </c>
      <c r="AT115" s="53">
        <f>'Раздел 7'!AT172</f>
        <v>0</v>
      </c>
      <c r="AU115" s="53">
        <f>'Раздел 7'!AU172</f>
        <v>0</v>
      </c>
      <c r="AV115" s="53">
        <f>'Раздел 7'!AV172</f>
        <v>0</v>
      </c>
      <c r="AW115" s="53">
        <f>'Раздел 7'!AW172</f>
        <v>0</v>
      </c>
      <c r="AX115" s="53">
        <f>'Раздел 7'!AX172</f>
        <v>0</v>
      </c>
      <c r="AY115" s="53">
        <f>'Раздел 7'!AY172</f>
        <v>0</v>
      </c>
      <c r="AZ115" s="53">
        <f>'Раздел 7'!AZ172</f>
        <v>0</v>
      </c>
      <c r="BA115" s="53">
        <f>'Раздел 7'!BA172</f>
        <v>0</v>
      </c>
      <c r="BB115" s="53">
        <f>'Раздел 7'!BB172</f>
        <v>0</v>
      </c>
      <c r="BC115" s="53">
        <f>'Раздел 7'!BC172</f>
        <v>0</v>
      </c>
      <c r="BD115" s="53">
        <f>'Раздел 7'!BD172</f>
        <v>0</v>
      </c>
      <c r="BE115" s="53">
        <f>'Раздел 7'!BE172</f>
        <v>0</v>
      </c>
      <c r="BF115" s="53">
        <f>'Раздел 7'!BF172</f>
        <v>0</v>
      </c>
      <c r="BG115" s="53">
        <f>'Раздел 7'!BG172</f>
        <v>0</v>
      </c>
      <c r="BK115" s="169">
        <f>'Раздел 2'!D172</f>
        <v>0</v>
      </c>
    </row>
    <row r="116" spans="2:63" s="15" customFormat="1" ht="12.75" x14ac:dyDescent="0.15">
      <c r="B116" s="138" t="s">
        <v>323</v>
      </c>
      <c r="C116" s="64" t="s">
        <v>358</v>
      </c>
      <c r="D116" s="53">
        <f>'Раздел 7'!D173</f>
        <v>0</v>
      </c>
      <c r="E116" s="53">
        <f>'Раздел 7'!E173</f>
        <v>0</v>
      </c>
      <c r="F116" s="53">
        <f>'Раздел 7'!F173</f>
        <v>0</v>
      </c>
      <c r="G116" s="53">
        <f>'Раздел 7'!G173</f>
        <v>0</v>
      </c>
      <c r="H116" s="53">
        <f>'Раздел 7'!H173</f>
        <v>0</v>
      </c>
      <c r="I116" s="53">
        <f>'Раздел 7'!I173</f>
        <v>0</v>
      </c>
      <c r="J116" s="53">
        <f>'Раздел 7'!J173</f>
        <v>0</v>
      </c>
      <c r="K116" s="53">
        <f>'Раздел 7'!K173</f>
        <v>0</v>
      </c>
      <c r="L116" s="53">
        <f>'Раздел 7'!L173</f>
        <v>0</v>
      </c>
      <c r="M116" s="53">
        <f>'Раздел 7'!M173</f>
        <v>0</v>
      </c>
      <c r="N116" s="53">
        <f>'Раздел 7'!N173</f>
        <v>0</v>
      </c>
      <c r="O116" s="53">
        <f>'Раздел 7'!O173</f>
        <v>0</v>
      </c>
      <c r="P116" s="53">
        <f>'Раздел 7'!P173</f>
        <v>0</v>
      </c>
      <c r="Q116" s="53">
        <f>'Раздел 7'!Q173</f>
        <v>0</v>
      </c>
      <c r="R116" s="53">
        <f>'Раздел 7'!R173</f>
        <v>0</v>
      </c>
      <c r="S116" s="53">
        <f>'Раздел 7'!S173</f>
        <v>0</v>
      </c>
      <c r="T116" s="53">
        <f>'Раздел 7'!T173</f>
        <v>0</v>
      </c>
      <c r="U116" s="53">
        <f>'Раздел 7'!U173</f>
        <v>0</v>
      </c>
      <c r="V116" s="53">
        <f>'Раздел 7'!V173</f>
        <v>0</v>
      </c>
      <c r="W116" s="53">
        <f>'Раздел 7'!W173</f>
        <v>0</v>
      </c>
      <c r="X116" s="53">
        <f>'Раздел 7'!X173</f>
        <v>0</v>
      </c>
      <c r="Y116" s="53">
        <f>'Раздел 7'!Y173</f>
        <v>0</v>
      </c>
      <c r="Z116" s="53">
        <f>'Раздел 7'!Z173</f>
        <v>0</v>
      </c>
      <c r="AA116" s="53">
        <f>'Раздел 7'!AA173</f>
        <v>0</v>
      </c>
      <c r="AB116" s="53">
        <f>'Раздел 7'!AB173</f>
        <v>0</v>
      </c>
      <c r="AC116" s="53">
        <f>'Раздел 7'!AC173</f>
        <v>0</v>
      </c>
      <c r="AD116" s="53">
        <f>'Раздел 7'!AD173</f>
        <v>0</v>
      </c>
      <c r="AE116" s="53">
        <f>'Раздел 7'!AE173</f>
        <v>0</v>
      </c>
      <c r="AF116" s="53">
        <f>'Раздел 7'!AF173</f>
        <v>0</v>
      </c>
      <c r="AG116" s="53">
        <f>'Раздел 7'!AG173</f>
        <v>0</v>
      </c>
      <c r="AH116" s="53">
        <f>'Раздел 7'!AH173</f>
        <v>0</v>
      </c>
      <c r="AI116" s="53">
        <f>'Раздел 7'!AI173</f>
        <v>0</v>
      </c>
      <c r="AJ116" s="53">
        <f>'Раздел 7'!AJ173</f>
        <v>0</v>
      </c>
      <c r="AK116" s="53">
        <f>'Раздел 7'!AK173</f>
        <v>0</v>
      </c>
      <c r="AL116" s="53">
        <f>'Раздел 7'!AL173</f>
        <v>0</v>
      </c>
      <c r="AM116" s="53">
        <f>'Раздел 7'!AM173</f>
        <v>0</v>
      </c>
      <c r="AN116" s="53">
        <f>'Раздел 7'!AN173</f>
        <v>0</v>
      </c>
      <c r="AO116" s="53">
        <f>'Раздел 7'!AO173</f>
        <v>0</v>
      </c>
      <c r="AP116" s="53">
        <f>'Раздел 7'!AP173</f>
        <v>0</v>
      </c>
      <c r="AQ116" s="53">
        <f>'Раздел 7'!AQ173</f>
        <v>0</v>
      </c>
      <c r="AR116" s="53">
        <f>'Раздел 7'!AR173</f>
        <v>0</v>
      </c>
      <c r="AS116" s="53">
        <f>'Раздел 7'!AS173</f>
        <v>0</v>
      </c>
      <c r="AT116" s="53">
        <f>'Раздел 7'!AT173</f>
        <v>0</v>
      </c>
      <c r="AU116" s="53">
        <f>'Раздел 7'!AU173</f>
        <v>0</v>
      </c>
      <c r="AV116" s="53">
        <f>'Раздел 7'!AV173</f>
        <v>0</v>
      </c>
      <c r="AW116" s="53">
        <f>'Раздел 7'!AW173</f>
        <v>0</v>
      </c>
      <c r="AX116" s="53">
        <f>'Раздел 7'!AX173</f>
        <v>0</v>
      </c>
      <c r="AY116" s="53">
        <f>'Раздел 7'!AY173</f>
        <v>0</v>
      </c>
      <c r="AZ116" s="53">
        <f>'Раздел 7'!AZ173</f>
        <v>0</v>
      </c>
      <c r="BA116" s="53">
        <f>'Раздел 7'!BA173</f>
        <v>0</v>
      </c>
      <c r="BB116" s="53">
        <f>'Раздел 7'!BB173</f>
        <v>0</v>
      </c>
      <c r="BC116" s="53">
        <f>'Раздел 7'!BC173</f>
        <v>0</v>
      </c>
      <c r="BD116" s="53">
        <f>'Раздел 7'!BD173</f>
        <v>0</v>
      </c>
      <c r="BE116" s="53">
        <f>'Раздел 7'!BE173</f>
        <v>0</v>
      </c>
      <c r="BF116" s="53">
        <f>'Раздел 7'!BF173</f>
        <v>0</v>
      </c>
      <c r="BG116" s="53">
        <f>'Раздел 7'!BG173</f>
        <v>0</v>
      </c>
      <c r="BK116" s="169">
        <f>'Раздел 2'!D173</f>
        <v>0</v>
      </c>
    </row>
    <row r="117" spans="2:63" s="15" customFormat="1" ht="12.75" x14ac:dyDescent="0.15">
      <c r="B117" s="138" t="s">
        <v>325</v>
      </c>
      <c r="C117" s="64" t="s">
        <v>360</v>
      </c>
      <c r="D117" s="53">
        <f>'Раздел 7'!D174</f>
        <v>0</v>
      </c>
      <c r="E117" s="53">
        <f>'Раздел 7'!E174</f>
        <v>0</v>
      </c>
      <c r="F117" s="53">
        <f>'Раздел 7'!F174</f>
        <v>0</v>
      </c>
      <c r="G117" s="53">
        <f>'Раздел 7'!G174</f>
        <v>0</v>
      </c>
      <c r="H117" s="53">
        <f>'Раздел 7'!H174</f>
        <v>0</v>
      </c>
      <c r="I117" s="53">
        <f>'Раздел 7'!I174</f>
        <v>0</v>
      </c>
      <c r="J117" s="53">
        <f>'Раздел 7'!J174</f>
        <v>0</v>
      </c>
      <c r="K117" s="53">
        <f>'Раздел 7'!K174</f>
        <v>0</v>
      </c>
      <c r="L117" s="53">
        <f>'Раздел 7'!L174</f>
        <v>0</v>
      </c>
      <c r="M117" s="53">
        <f>'Раздел 7'!M174</f>
        <v>0</v>
      </c>
      <c r="N117" s="53">
        <f>'Раздел 7'!N174</f>
        <v>0</v>
      </c>
      <c r="O117" s="53">
        <f>'Раздел 7'!O174</f>
        <v>0</v>
      </c>
      <c r="P117" s="53">
        <f>'Раздел 7'!P174</f>
        <v>0</v>
      </c>
      <c r="Q117" s="53">
        <f>'Раздел 7'!Q174</f>
        <v>0</v>
      </c>
      <c r="R117" s="53">
        <f>'Раздел 7'!R174</f>
        <v>0</v>
      </c>
      <c r="S117" s="53">
        <f>'Раздел 7'!S174</f>
        <v>0</v>
      </c>
      <c r="T117" s="53">
        <f>'Раздел 7'!T174</f>
        <v>0</v>
      </c>
      <c r="U117" s="53">
        <f>'Раздел 7'!U174</f>
        <v>0</v>
      </c>
      <c r="V117" s="53">
        <f>'Раздел 7'!V174</f>
        <v>0</v>
      </c>
      <c r="W117" s="53">
        <f>'Раздел 7'!W174</f>
        <v>0</v>
      </c>
      <c r="X117" s="53">
        <f>'Раздел 7'!X174</f>
        <v>0</v>
      </c>
      <c r="Y117" s="53">
        <f>'Раздел 7'!Y174</f>
        <v>0</v>
      </c>
      <c r="Z117" s="53">
        <f>'Раздел 7'!Z174</f>
        <v>0</v>
      </c>
      <c r="AA117" s="53">
        <f>'Раздел 7'!AA174</f>
        <v>0</v>
      </c>
      <c r="AB117" s="53">
        <f>'Раздел 7'!AB174</f>
        <v>0</v>
      </c>
      <c r="AC117" s="53">
        <f>'Раздел 7'!AC174</f>
        <v>0</v>
      </c>
      <c r="AD117" s="53">
        <f>'Раздел 7'!AD174</f>
        <v>0</v>
      </c>
      <c r="AE117" s="53">
        <f>'Раздел 7'!AE174</f>
        <v>0</v>
      </c>
      <c r="AF117" s="53">
        <f>'Раздел 7'!AF174</f>
        <v>0</v>
      </c>
      <c r="AG117" s="53">
        <f>'Раздел 7'!AG174</f>
        <v>0</v>
      </c>
      <c r="AH117" s="53">
        <f>'Раздел 7'!AH174</f>
        <v>0</v>
      </c>
      <c r="AI117" s="53">
        <f>'Раздел 7'!AI174</f>
        <v>0</v>
      </c>
      <c r="AJ117" s="53">
        <f>'Раздел 7'!AJ174</f>
        <v>0</v>
      </c>
      <c r="AK117" s="53">
        <f>'Раздел 7'!AK174</f>
        <v>0</v>
      </c>
      <c r="AL117" s="53">
        <f>'Раздел 7'!AL174</f>
        <v>0</v>
      </c>
      <c r="AM117" s="53">
        <f>'Раздел 7'!AM174</f>
        <v>0</v>
      </c>
      <c r="AN117" s="53">
        <f>'Раздел 7'!AN174</f>
        <v>0</v>
      </c>
      <c r="AO117" s="53">
        <f>'Раздел 7'!AO174</f>
        <v>0</v>
      </c>
      <c r="AP117" s="53">
        <f>'Раздел 7'!AP174</f>
        <v>0</v>
      </c>
      <c r="AQ117" s="53">
        <f>'Раздел 7'!AQ174</f>
        <v>0</v>
      </c>
      <c r="AR117" s="53">
        <f>'Раздел 7'!AR174</f>
        <v>0</v>
      </c>
      <c r="AS117" s="53">
        <f>'Раздел 7'!AS174</f>
        <v>0</v>
      </c>
      <c r="AT117" s="53">
        <f>'Раздел 7'!AT174</f>
        <v>0</v>
      </c>
      <c r="AU117" s="53">
        <f>'Раздел 7'!AU174</f>
        <v>0</v>
      </c>
      <c r="AV117" s="53">
        <f>'Раздел 7'!AV174</f>
        <v>0</v>
      </c>
      <c r="AW117" s="53">
        <f>'Раздел 7'!AW174</f>
        <v>0</v>
      </c>
      <c r="AX117" s="53">
        <f>'Раздел 7'!AX174</f>
        <v>0</v>
      </c>
      <c r="AY117" s="53">
        <f>'Раздел 7'!AY174</f>
        <v>0</v>
      </c>
      <c r="AZ117" s="53">
        <f>'Раздел 7'!AZ174</f>
        <v>0</v>
      </c>
      <c r="BA117" s="53">
        <f>'Раздел 7'!BA174</f>
        <v>0</v>
      </c>
      <c r="BB117" s="53">
        <f>'Раздел 7'!BB174</f>
        <v>0</v>
      </c>
      <c r="BC117" s="53">
        <f>'Раздел 7'!BC174</f>
        <v>0</v>
      </c>
      <c r="BD117" s="53">
        <f>'Раздел 7'!BD174</f>
        <v>0</v>
      </c>
      <c r="BE117" s="53">
        <f>'Раздел 7'!BE174</f>
        <v>0</v>
      </c>
      <c r="BF117" s="53">
        <f>'Раздел 7'!BF174</f>
        <v>0</v>
      </c>
      <c r="BG117" s="53">
        <f>'Раздел 7'!BG174</f>
        <v>0</v>
      </c>
      <c r="BK117" s="169">
        <f>'Раздел 2'!D174</f>
        <v>0</v>
      </c>
    </row>
    <row r="118" spans="2:63" s="15" customFormat="1" ht="12.75" x14ac:dyDescent="0.15">
      <c r="B118" s="138" t="s">
        <v>327</v>
      </c>
      <c r="C118" s="64" t="s">
        <v>362</v>
      </c>
      <c r="D118" s="53">
        <f>'Раздел 7'!D175</f>
        <v>1</v>
      </c>
      <c r="E118" s="53">
        <f>'Раздел 7'!E175</f>
        <v>1</v>
      </c>
      <c r="F118" s="53">
        <f>'Раздел 7'!F175</f>
        <v>0</v>
      </c>
      <c r="G118" s="53">
        <f>'Раздел 7'!G175</f>
        <v>0</v>
      </c>
      <c r="H118" s="53">
        <f>'Раздел 7'!H175</f>
        <v>0</v>
      </c>
      <c r="I118" s="53">
        <f>'Раздел 7'!I175</f>
        <v>0</v>
      </c>
      <c r="J118" s="53">
        <f>'Раздел 7'!J175</f>
        <v>0</v>
      </c>
      <c r="K118" s="53">
        <f>'Раздел 7'!K175</f>
        <v>0</v>
      </c>
      <c r="L118" s="53">
        <f>'Раздел 7'!L175</f>
        <v>0</v>
      </c>
      <c r="M118" s="53">
        <f>'Раздел 7'!M175</f>
        <v>0</v>
      </c>
      <c r="N118" s="53">
        <f>'Раздел 7'!N175</f>
        <v>0</v>
      </c>
      <c r="O118" s="53">
        <f>'Раздел 7'!O175</f>
        <v>0</v>
      </c>
      <c r="P118" s="53">
        <f>'Раздел 7'!P175</f>
        <v>0</v>
      </c>
      <c r="Q118" s="53">
        <f>'Раздел 7'!Q175</f>
        <v>0</v>
      </c>
      <c r="R118" s="53">
        <f>'Раздел 7'!R175</f>
        <v>0</v>
      </c>
      <c r="S118" s="53">
        <f>'Раздел 7'!S175</f>
        <v>0</v>
      </c>
      <c r="T118" s="53">
        <f>'Раздел 7'!T175</f>
        <v>0</v>
      </c>
      <c r="U118" s="53">
        <f>'Раздел 7'!U175</f>
        <v>0</v>
      </c>
      <c r="V118" s="53">
        <f>'Раздел 7'!V175</f>
        <v>0</v>
      </c>
      <c r="W118" s="53">
        <f>'Раздел 7'!W175</f>
        <v>0</v>
      </c>
      <c r="X118" s="53">
        <f>'Раздел 7'!X175</f>
        <v>0</v>
      </c>
      <c r="Y118" s="53">
        <f>'Раздел 7'!Y175</f>
        <v>0</v>
      </c>
      <c r="Z118" s="53">
        <f>'Раздел 7'!Z175</f>
        <v>0</v>
      </c>
      <c r="AA118" s="53">
        <f>'Раздел 7'!AA175</f>
        <v>0</v>
      </c>
      <c r="AB118" s="53">
        <f>'Раздел 7'!AB175</f>
        <v>0</v>
      </c>
      <c r="AC118" s="53">
        <f>'Раздел 7'!AC175</f>
        <v>0</v>
      </c>
      <c r="AD118" s="53">
        <f>'Раздел 7'!AD175</f>
        <v>0</v>
      </c>
      <c r="AE118" s="53">
        <f>'Раздел 7'!AE175</f>
        <v>0</v>
      </c>
      <c r="AF118" s="53">
        <f>'Раздел 7'!AF175</f>
        <v>0</v>
      </c>
      <c r="AG118" s="53">
        <f>'Раздел 7'!AG175</f>
        <v>0</v>
      </c>
      <c r="AH118" s="53">
        <f>'Раздел 7'!AH175</f>
        <v>0</v>
      </c>
      <c r="AI118" s="53">
        <f>'Раздел 7'!AI175</f>
        <v>0</v>
      </c>
      <c r="AJ118" s="53">
        <f>'Раздел 7'!AJ175</f>
        <v>0</v>
      </c>
      <c r="AK118" s="53">
        <f>'Раздел 7'!AK175</f>
        <v>0</v>
      </c>
      <c r="AL118" s="53">
        <f>'Раздел 7'!AL175</f>
        <v>0</v>
      </c>
      <c r="AM118" s="53">
        <f>'Раздел 7'!AM175</f>
        <v>0</v>
      </c>
      <c r="AN118" s="53">
        <f>'Раздел 7'!AN175</f>
        <v>0</v>
      </c>
      <c r="AO118" s="53">
        <f>'Раздел 7'!AO175</f>
        <v>0</v>
      </c>
      <c r="AP118" s="53">
        <f>'Раздел 7'!AP175</f>
        <v>0</v>
      </c>
      <c r="AQ118" s="53">
        <f>'Раздел 7'!AQ175</f>
        <v>0</v>
      </c>
      <c r="AR118" s="53">
        <f>'Раздел 7'!AR175</f>
        <v>0</v>
      </c>
      <c r="AS118" s="53">
        <f>'Раздел 7'!AS175</f>
        <v>0</v>
      </c>
      <c r="AT118" s="53">
        <f>'Раздел 7'!AT175</f>
        <v>0</v>
      </c>
      <c r="AU118" s="53">
        <f>'Раздел 7'!AU175</f>
        <v>0</v>
      </c>
      <c r="AV118" s="53">
        <f>'Раздел 7'!AV175</f>
        <v>0</v>
      </c>
      <c r="AW118" s="53">
        <f>'Раздел 7'!AW175</f>
        <v>0</v>
      </c>
      <c r="AX118" s="53">
        <f>'Раздел 7'!AX175</f>
        <v>0</v>
      </c>
      <c r="AY118" s="53">
        <f>'Раздел 7'!AY175</f>
        <v>0</v>
      </c>
      <c r="AZ118" s="53">
        <f>'Раздел 7'!AZ175</f>
        <v>0</v>
      </c>
      <c r="BA118" s="53">
        <f>'Раздел 7'!BA175</f>
        <v>0</v>
      </c>
      <c r="BB118" s="53">
        <f>'Раздел 7'!BB175</f>
        <v>0</v>
      </c>
      <c r="BC118" s="53">
        <f>'Раздел 7'!BC175</f>
        <v>1</v>
      </c>
      <c r="BD118" s="53">
        <f>'Раздел 7'!BD175</f>
        <v>0</v>
      </c>
      <c r="BE118" s="53">
        <f>'Раздел 7'!BE175</f>
        <v>0</v>
      </c>
      <c r="BF118" s="53">
        <f>'Раздел 7'!BF175</f>
        <v>0</v>
      </c>
      <c r="BG118" s="53">
        <f>'Раздел 7'!BG175</f>
        <v>0</v>
      </c>
      <c r="BK118" s="169">
        <f>'Раздел 2'!D175</f>
        <v>0</v>
      </c>
    </row>
    <row r="119" spans="2:63" s="15" customFormat="1" ht="12.75" x14ac:dyDescent="0.15">
      <c r="B119" s="138" t="s">
        <v>329</v>
      </c>
      <c r="C119" s="64" t="s">
        <v>364</v>
      </c>
      <c r="D119" s="53">
        <f>'Раздел 7'!D176</f>
        <v>0</v>
      </c>
      <c r="E119" s="53">
        <f>'Раздел 7'!E176</f>
        <v>0</v>
      </c>
      <c r="F119" s="53">
        <f>'Раздел 7'!F176</f>
        <v>0</v>
      </c>
      <c r="G119" s="53">
        <f>'Раздел 7'!G176</f>
        <v>0</v>
      </c>
      <c r="H119" s="53">
        <f>'Раздел 7'!H176</f>
        <v>0</v>
      </c>
      <c r="I119" s="53">
        <f>'Раздел 7'!I176</f>
        <v>0</v>
      </c>
      <c r="J119" s="53">
        <f>'Раздел 7'!J176</f>
        <v>0</v>
      </c>
      <c r="K119" s="53">
        <f>'Раздел 7'!K176</f>
        <v>0</v>
      </c>
      <c r="L119" s="53">
        <f>'Раздел 7'!L176</f>
        <v>0</v>
      </c>
      <c r="M119" s="53">
        <f>'Раздел 7'!M176</f>
        <v>0</v>
      </c>
      <c r="N119" s="53">
        <f>'Раздел 7'!N176</f>
        <v>0</v>
      </c>
      <c r="O119" s="53">
        <f>'Раздел 7'!O176</f>
        <v>0</v>
      </c>
      <c r="P119" s="53">
        <f>'Раздел 7'!P176</f>
        <v>0</v>
      </c>
      <c r="Q119" s="53">
        <f>'Раздел 7'!Q176</f>
        <v>0</v>
      </c>
      <c r="R119" s="53">
        <f>'Раздел 7'!R176</f>
        <v>0</v>
      </c>
      <c r="S119" s="53">
        <f>'Раздел 7'!S176</f>
        <v>0</v>
      </c>
      <c r="T119" s="53">
        <f>'Раздел 7'!T176</f>
        <v>0</v>
      </c>
      <c r="U119" s="53">
        <f>'Раздел 7'!U176</f>
        <v>0</v>
      </c>
      <c r="V119" s="53">
        <f>'Раздел 7'!V176</f>
        <v>0</v>
      </c>
      <c r="W119" s="53">
        <f>'Раздел 7'!W176</f>
        <v>0</v>
      </c>
      <c r="X119" s="53">
        <f>'Раздел 7'!X176</f>
        <v>0</v>
      </c>
      <c r="Y119" s="53">
        <f>'Раздел 7'!Y176</f>
        <v>0</v>
      </c>
      <c r="Z119" s="53">
        <f>'Раздел 7'!Z176</f>
        <v>0</v>
      </c>
      <c r="AA119" s="53">
        <f>'Раздел 7'!AA176</f>
        <v>0</v>
      </c>
      <c r="AB119" s="53">
        <f>'Раздел 7'!AB176</f>
        <v>0</v>
      </c>
      <c r="AC119" s="53">
        <f>'Раздел 7'!AC176</f>
        <v>0</v>
      </c>
      <c r="AD119" s="53">
        <f>'Раздел 7'!AD176</f>
        <v>0</v>
      </c>
      <c r="AE119" s="53">
        <f>'Раздел 7'!AE176</f>
        <v>0</v>
      </c>
      <c r="AF119" s="53">
        <f>'Раздел 7'!AF176</f>
        <v>0</v>
      </c>
      <c r="AG119" s="53">
        <f>'Раздел 7'!AG176</f>
        <v>0</v>
      </c>
      <c r="AH119" s="53">
        <f>'Раздел 7'!AH176</f>
        <v>0</v>
      </c>
      <c r="AI119" s="53">
        <f>'Раздел 7'!AI176</f>
        <v>0</v>
      </c>
      <c r="AJ119" s="53">
        <f>'Раздел 7'!AJ176</f>
        <v>0</v>
      </c>
      <c r="AK119" s="53">
        <f>'Раздел 7'!AK176</f>
        <v>0</v>
      </c>
      <c r="AL119" s="53">
        <f>'Раздел 7'!AL176</f>
        <v>0</v>
      </c>
      <c r="AM119" s="53">
        <f>'Раздел 7'!AM176</f>
        <v>0</v>
      </c>
      <c r="AN119" s="53">
        <f>'Раздел 7'!AN176</f>
        <v>0</v>
      </c>
      <c r="AO119" s="53">
        <f>'Раздел 7'!AO176</f>
        <v>0</v>
      </c>
      <c r="AP119" s="53">
        <f>'Раздел 7'!AP176</f>
        <v>0</v>
      </c>
      <c r="AQ119" s="53">
        <f>'Раздел 7'!AQ176</f>
        <v>0</v>
      </c>
      <c r="AR119" s="53">
        <f>'Раздел 7'!AR176</f>
        <v>0</v>
      </c>
      <c r="AS119" s="53">
        <f>'Раздел 7'!AS176</f>
        <v>0</v>
      </c>
      <c r="AT119" s="53">
        <f>'Раздел 7'!AT176</f>
        <v>0</v>
      </c>
      <c r="AU119" s="53">
        <f>'Раздел 7'!AU176</f>
        <v>0</v>
      </c>
      <c r="AV119" s="53">
        <f>'Раздел 7'!AV176</f>
        <v>0</v>
      </c>
      <c r="AW119" s="53">
        <f>'Раздел 7'!AW176</f>
        <v>0</v>
      </c>
      <c r="AX119" s="53">
        <f>'Раздел 7'!AX176</f>
        <v>0</v>
      </c>
      <c r="AY119" s="53">
        <f>'Раздел 7'!AY176</f>
        <v>0</v>
      </c>
      <c r="AZ119" s="53">
        <f>'Раздел 7'!AZ176</f>
        <v>0</v>
      </c>
      <c r="BA119" s="53">
        <f>'Раздел 7'!BA176</f>
        <v>0</v>
      </c>
      <c r="BB119" s="53">
        <f>'Раздел 7'!BB176</f>
        <v>0</v>
      </c>
      <c r="BC119" s="53">
        <f>'Раздел 7'!BC176</f>
        <v>0</v>
      </c>
      <c r="BD119" s="53">
        <f>'Раздел 7'!BD176</f>
        <v>0</v>
      </c>
      <c r="BE119" s="53">
        <f>'Раздел 7'!BE176</f>
        <v>0</v>
      </c>
      <c r="BF119" s="53">
        <f>'Раздел 7'!BF176</f>
        <v>0</v>
      </c>
      <c r="BG119" s="53">
        <f>'Раздел 7'!BG176</f>
        <v>0</v>
      </c>
      <c r="BK119" s="169">
        <f>'Раздел 2'!D176</f>
        <v>0</v>
      </c>
    </row>
    <row r="120" spans="2:63" s="15" customFormat="1" ht="12.75" x14ac:dyDescent="0.15">
      <c r="B120" s="138" t="s">
        <v>331</v>
      </c>
      <c r="C120" s="64" t="s">
        <v>366</v>
      </c>
      <c r="D120" s="53">
        <f>'Раздел 7'!D177</f>
        <v>0</v>
      </c>
      <c r="E120" s="53">
        <f>'Раздел 7'!E177</f>
        <v>0</v>
      </c>
      <c r="F120" s="53">
        <f>'Раздел 7'!F177</f>
        <v>0</v>
      </c>
      <c r="G120" s="53">
        <f>'Раздел 7'!G177</f>
        <v>0</v>
      </c>
      <c r="H120" s="53">
        <f>'Раздел 7'!H177</f>
        <v>0</v>
      </c>
      <c r="I120" s="53">
        <f>'Раздел 7'!I177</f>
        <v>0</v>
      </c>
      <c r="J120" s="53">
        <f>'Раздел 7'!J177</f>
        <v>0</v>
      </c>
      <c r="K120" s="53">
        <f>'Раздел 7'!K177</f>
        <v>0</v>
      </c>
      <c r="L120" s="53">
        <f>'Раздел 7'!L177</f>
        <v>0</v>
      </c>
      <c r="M120" s="53">
        <f>'Раздел 7'!M177</f>
        <v>0</v>
      </c>
      <c r="N120" s="53">
        <f>'Раздел 7'!N177</f>
        <v>0</v>
      </c>
      <c r="O120" s="53">
        <f>'Раздел 7'!O177</f>
        <v>0</v>
      </c>
      <c r="P120" s="53">
        <f>'Раздел 7'!P177</f>
        <v>0</v>
      </c>
      <c r="Q120" s="53">
        <f>'Раздел 7'!Q177</f>
        <v>0</v>
      </c>
      <c r="R120" s="53">
        <f>'Раздел 7'!R177</f>
        <v>0</v>
      </c>
      <c r="S120" s="53">
        <f>'Раздел 7'!S177</f>
        <v>0</v>
      </c>
      <c r="T120" s="53">
        <f>'Раздел 7'!T177</f>
        <v>0</v>
      </c>
      <c r="U120" s="53">
        <f>'Раздел 7'!U177</f>
        <v>0</v>
      </c>
      <c r="V120" s="53">
        <f>'Раздел 7'!V177</f>
        <v>0</v>
      </c>
      <c r="W120" s="53">
        <f>'Раздел 7'!W177</f>
        <v>0</v>
      </c>
      <c r="X120" s="53">
        <f>'Раздел 7'!X177</f>
        <v>0</v>
      </c>
      <c r="Y120" s="53">
        <f>'Раздел 7'!Y177</f>
        <v>0</v>
      </c>
      <c r="Z120" s="53">
        <f>'Раздел 7'!Z177</f>
        <v>0</v>
      </c>
      <c r="AA120" s="53">
        <f>'Раздел 7'!AA177</f>
        <v>0</v>
      </c>
      <c r="AB120" s="53">
        <f>'Раздел 7'!AB177</f>
        <v>0</v>
      </c>
      <c r="AC120" s="53">
        <f>'Раздел 7'!AC177</f>
        <v>0</v>
      </c>
      <c r="AD120" s="53">
        <f>'Раздел 7'!AD177</f>
        <v>0</v>
      </c>
      <c r="AE120" s="53">
        <f>'Раздел 7'!AE177</f>
        <v>0</v>
      </c>
      <c r="AF120" s="53">
        <f>'Раздел 7'!AF177</f>
        <v>0</v>
      </c>
      <c r="AG120" s="53">
        <f>'Раздел 7'!AG177</f>
        <v>0</v>
      </c>
      <c r="AH120" s="53">
        <f>'Раздел 7'!AH177</f>
        <v>0</v>
      </c>
      <c r="AI120" s="53">
        <f>'Раздел 7'!AI177</f>
        <v>0</v>
      </c>
      <c r="AJ120" s="53">
        <f>'Раздел 7'!AJ177</f>
        <v>0</v>
      </c>
      <c r="AK120" s="53">
        <f>'Раздел 7'!AK177</f>
        <v>0</v>
      </c>
      <c r="AL120" s="53">
        <f>'Раздел 7'!AL177</f>
        <v>0</v>
      </c>
      <c r="AM120" s="53">
        <f>'Раздел 7'!AM177</f>
        <v>0</v>
      </c>
      <c r="AN120" s="53">
        <f>'Раздел 7'!AN177</f>
        <v>0</v>
      </c>
      <c r="AO120" s="53">
        <f>'Раздел 7'!AO177</f>
        <v>0</v>
      </c>
      <c r="AP120" s="53">
        <f>'Раздел 7'!AP177</f>
        <v>0</v>
      </c>
      <c r="AQ120" s="53">
        <f>'Раздел 7'!AQ177</f>
        <v>0</v>
      </c>
      <c r="AR120" s="53">
        <f>'Раздел 7'!AR177</f>
        <v>0</v>
      </c>
      <c r="AS120" s="53">
        <f>'Раздел 7'!AS177</f>
        <v>0</v>
      </c>
      <c r="AT120" s="53">
        <f>'Раздел 7'!AT177</f>
        <v>0</v>
      </c>
      <c r="AU120" s="53">
        <f>'Раздел 7'!AU177</f>
        <v>0</v>
      </c>
      <c r="AV120" s="53">
        <f>'Раздел 7'!AV177</f>
        <v>0</v>
      </c>
      <c r="AW120" s="53">
        <f>'Раздел 7'!AW177</f>
        <v>0</v>
      </c>
      <c r="AX120" s="53">
        <f>'Раздел 7'!AX177</f>
        <v>0</v>
      </c>
      <c r="AY120" s="53">
        <f>'Раздел 7'!AY177</f>
        <v>0</v>
      </c>
      <c r="AZ120" s="53">
        <f>'Раздел 7'!AZ177</f>
        <v>0</v>
      </c>
      <c r="BA120" s="53">
        <f>'Раздел 7'!BA177</f>
        <v>0</v>
      </c>
      <c r="BB120" s="53">
        <f>'Раздел 7'!BB177</f>
        <v>0</v>
      </c>
      <c r="BC120" s="53">
        <f>'Раздел 7'!BC177</f>
        <v>0</v>
      </c>
      <c r="BD120" s="53">
        <f>'Раздел 7'!BD177</f>
        <v>0</v>
      </c>
      <c r="BE120" s="53">
        <f>'Раздел 7'!BE177</f>
        <v>0</v>
      </c>
      <c r="BF120" s="53">
        <f>'Раздел 7'!BF177</f>
        <v>0</v>
      </c>
      <c r="BG120" s="53">
        <f>'Раздел 7'!BG177</f>
        <v>0</v>
      </c>
      <c r="BK120" s="169">
        <f>'Раздел 2'!D177</f>
        <v>0</v>
      </c>
    </row>
    <row r="121" spans="2:63" s="15" customFormat="1" ht="12.75" x14ac:dyDescent="0.15">
      <c r="B121" s="138" t="s">
        <v>333</v>
      </c>
      <c r="C121" s="64" t="s">
        <v>368</v>
      </c>
      <c r="D121" s="53">
        <f>'Раздел 7'!D178</f>
        <v>0</v>
      </c>
      <c r="E121" s="53">
        <f>'Раздел 7'!E178</f>
        <v>0</v>
      </c>
      <c r="F121" s="53">
        <f>'Раздел 7'!F178</f>
        <v>0</v>
      </c>
      <c r="G121" s="53">
        <f>'Раздел 7'!G178</f>
        <v>0</v>
      </c>
      <c r="H121" s="53">
        <f>'Раздел 7'!H178</f>
        <v>0</v>
      </c>
      <c r="I121" s="53">
        <f>'Раздел 7'!I178</f>
        <v>0</v>
      </c>
      <c r="J121" s="53">
        <f>'Раздел 7'!J178</f>
        <v>0</v>
      </c>
      <c r="K121" s="53">
        <f>'Раздел 7'!K178</f>
        <v>0</v>
      </c>
      <c r="L121" s="53">
        <f>'Раздел 7'!L178</f>
        <v>0</v>
      </c>
      <c r="M121" s="53">
        <f>'Раздел 7'!M178</f>
        <v>0</v>
      </c>
      <c r="N121" s="53">
        <f>'Раздел 7'!N178</f>
        <v>0</v>
      </c>
      <c r="O121" s="53">
        <f>'Раздел 7'!O178</f>
        <v>0</v>
      </c>
      <c r="P121" s="53">
        <f>'Раздел 7'!P178</f>
        <v>0</v>
      </c>
      <c r="Q121" s="53">
        <f>'Раздел 7'!Q178</f>
        <v>0</v>
      </c>
      <c r="R121" s="53">
        <f>'Раздел 7'!R178</f>
        <v>0</v>
      </c>
      <c r="S121" s="53">
        <f>'Раздел 7'!S178</f>
        <v>0</v>
      </c>
      <c r="T121" s="53">
        <f>'Раздел 7'!T178</f>
        <v>0</v>
      </c>
      <c r="U121" s="53">
        <f>'Раздел 7'!U178</f>
        <v>0</v>
      </c>
      <c r="V121" s="53">
        <f>'Раздел 7'!V178</f>
        <v>0</v>
      </c>
      <c r="W121" s="53">
        <f>'Раздел 7'!W178</f>
        <v>0</v>
      </c>
      <c r="X121" s="53">
        <f>'Раздел 7'!X178</f>
        <v>0</v>
      </c>
      <c r="Y121" s="53">
        <f>'Раздел 7'!Y178</f>
        <v>0</v>
      </c>
      <c r="Z121" s="53">
        <f>'Раздел 7'!Z178</f>
        <v>0</v>
      </c>
      <c r="AA121" s="53">
        <f>'Раздел 7'!AA178</f>
        <v>0</v>
      </c>
      <c r="AB121" s="53">
        <f>'Раздел 7'!AB178</f>
        <v>0</v>
      </c>
      <c r="AC121" s="53">
        <f>'Раздел 7'!AC178</f>
        <v>0</v>
      </c>
      <c r="AD121" s="53">
        <f>'Раздел 7'!AD178</f>
        <v>0</v>
      </c>
      <c r="AE121" s="53">
        <f>'Раздел 7'!AE178</f>
        <v>0</v>
      </c>
      <c r="AF121" s="53">
        <f>'Раздел 7'!AF178</f>
        <v>0</v>
      </c>
      <c r="AG121" s="53">
        <f>'Раздел 7'!AG178</f>
        <v>0</v>
      </c>
      <c r="AH121" s="53">
        <f>'Раздел 7'!AH178</f>
        <v>0</v>
      </c>
      <c r="AI121" s="53">
        <f>'Раздел 7'!AI178</f>
        <v>0</v>
      </c>
      <c r="AJ121" s="53">
        <f>'Раздел 7'!AJ178</f>
        <v>0</v>
      </c>
      <c r="AK121" s="53">
        <f>'Раздел 7'!AK178</f>
        <v>0</v>
      </c>
      <c r="AL121" s="53">
        <f>'Раздел 7'!AL178</f>
        <v>0</v>
      </c>
      <c r="AM121" s="53">
        <f>'Раздел 7'!AM178</f>
        <v>0</v>
      </c>
      <c r="AN121" s="53">
        <f>'Раздел 7'!AN178</f>
        <v>0</v>
      </c>
      <c r="AO121" s="53">
        <f>'Раздел 7'!AO178</f>
        <v>0</v>
      </c>
      <c r="AP121" s="53">
        <f>'Раздел 7'!AP178</f>
        <v>0</v>
      </c>
      <c r="AQ121" s="53">
        <f>'Раздел 7'!AQ178</f>
        <v>0</v>
      </c>
      <c r="AR121" s="53">
        <f>'Раздел 7'!AR178</f>
        <v>0</v>
      </c>
      <c r="AS121" s="53">
        <f>'Раздел 7'!AS178</f>
        <v>0</v>
      </c>
      <c r="AT121" s="53">
        <f>'Раздел 7'!AT178</f>
        <v>0</v>
      </c>
      <c r="AU121" s="53">
        <f>'Раздел 7'!AU178</f>
        <v>0</v>
      </c>
      <c r="AV121" s="53">
        <f>'Раздел 7'!AV178</f>
        <v>0</v>
      </c>
      <c r="AW121" s="53">
        <f>'Раздел 7'!AW178</f>
        <v>0</v>
      </c>
      <c r="AX121" s="53">
        <f>'Раздел 7'!AX178</f>
        <v>0</v>
      </c>
      <c r="AY121" s="53">
        <f>'Раздел 7'!AY178</f>
        <v>0</v>
      </c>
      <c r="AZ121" s="53">
        <f>'Раздел 7'!AZ178</f>
        <v>0</v>
      </c>
      <c r="BA121" s="53">
        <f>'Раздел 7'!BA178</f>
        <v>0</v>
      </c>
      <c r="BB121" s="53">
        <f>'Раздел 7'!BB178</f>
        <v>0</v>
      </c>
      <c r="BC121" s="53">
        <f>'Раздел 7'!BC178</f>
        <v>0</v>
      </c>
      <c r="BD121" s="53">
        <f>'Раздел 7'!BD178</f>
        <v>0</v>
      </c>
      <c r="BE121" s="53">
        <f>'Раздел 7'!BE178</f>
        <v>0</v>
      </c>
      <c r="BF121" s="53">
        <f>'Раздел 7'!BF178</f>
        <v>0</v>
      </c>
      <c r="BG121" s="53">
        <f>'Раздел 7'!BG178</f>
        <v>0</v>
      </c>
      <c r="BK121" s="169">
        <f>'Раздел 2'!D178</f>
        <v>0</v>
      </c>
    </row>
    <row r="122" spans="2:63" s="15" customFormat="1" ht="12.75" x14ac:dyDescent="0.15">
      <c r="B122" s="138" t="s">
        <v>335</v>
      </c>
      <c r="C122" s="64" t="s">
        <v>370</v>
      </c>
      <c r="D122" s="53">
        <f>'Раздел 7'!D179</f>
        <v>0</v>
      </c>
      <c r="E122" s="53">
        <f>'Раздел 7'!E179</f>
        <v>0</v>
      </c>
      <c r="F122" s="53">
        <f>'Раздел 7'!F179</f>
        <v>0</v>
      </c>
      <c r="G122" s="53">
        <f>'Раздел 7'!G179</f>
        <v>0</v>
      </c>
      <c r="H122" s="53">
        <f>'Раздел 7'!H179</f>
        <v>0</v>
      </c>
      <c r="I122" s="53">
        <f>'Раздел 7'!I179</f>
        <v>0</v>
      </c>
      <c r="J122" s="53">
        <f>'Раздел 7'!J179</f>
        <v>0</v>
      </c>
      <c r="K122" s="53">
        <f>'Раздел 7'!K179</f>
        <v>0</v>
      </c>
      <c r="L122" s="53">
        <f>'Раздел 7'!L179</f>
        <v>0</v>
      </c>
      <c r="M122" s="53">
        <f>'Раздел 7'!M179</f>
        <v>0</v>
      </c>
      <c r="N122" s="53">
        <f>'Раздел 7'!N179</f>
        <v>0</v>
      </c>
      <c r="O122" s="53">
        <f>'Раздел 7'!O179</f>
        <v>0</v>
      </c>
      <c r="P122" s="53">
        <f>'Раздел 7'!P179</f>
        <v>0</v>
      </c>
      <c r="Q122" s="53">
        <f>'Раздел 7'!Q179</f>
        <v>0</v>
      </c>
      <c r="R122" s="53">
        <f>'Раздел 7'!R179</f>
        <v>0</v>
      </c>
      <c r="S122" s="53">
        <f>'Раздел 7'!S179</f>
        <v>0</v>
      </c>
      <c r="T122" s="53">
        <f>'Раздел 7'!T179</f>
        <v>0</v>
      </c>
      <c r="U122" s="53">
        <f>'Раздел 7'!U179</f>
        <v>0</v>
      </c>
      <c r="V122" s="53">
        <f>'Раздел 7'!V179</f>
        <v>0</v>
      </c>
      <c r="W122" s="53">
        <f>'Раздел 7'!W179</f>
        <v>0</v>
      </c>
      <c r="X122" s="53">
        <f>'Раздел 7'!X179</f>
        <v>0</v>
      </c>
      <c r="Y122" s="53">
        <f>'Раздел 7'!Y179</f>
        <v>0</v>
      </c>
      <c r="Z122" s="53">
        <f>'Раздел 7'!Z179</f>
        <v>0</v>
      </c>
      <c r="AA122" s="53">
        <f>'Раздел 7'!AA179</f>
        <v>0</v>
      </c>
      <c r="AB122" s="53">
        <f>'Раздел 7'!AB179</f>
        <v>0</v>
      </c>
      <c r="AC122" s="53">
        <f>'Раздел 7'!AC179</f>
        <v>0</v>
      </c>
      <c r="AD122" s="53">
        <f>'Раздел 7'!AD179</f>
        <v>0</v>
      </c>
      <c r="AE122" s="53">
        <f>'Раздел 7'!AE179</f>
        <v>0</v>
      </c>
      <c r="AF122" s="53">
        <f>'Раздел 7'!AF179</f>
        <v>0</v>
      </c>
      <c r="AG122" s="53">
        <f>'Раздел 7'!AG179</f>
        <v>0</v>
      </c>
      <c r="AH122" s="53">
        <f>'Раздел 7'!AH179</f>
        <v>0</v>
      </c>
      <c r="AI122" s="53">
        <f>'Раздел 7'!AI179</f>
        <v>0</v>
      </c>
      <c r="AJ122" s="53">
        <f>'Раздел 7'!AJ179</f>
        <v>0</v>
      </c>
      <c r="AK122" s="53">
        <f>'Раздел 7'!AK179</f>
        <v>0</v>
      </c>
      <c r="AL122" s="53">
        <f>'Раздел 7'!AL179</f>
        <v>0</v>
      </c>
      <c r="AM122" s="53">
        <f>'Раздел 7'!AM179</f>
        <v>0</v>
      </c>
      <c r="AN122" s="53">
        <f>'Раздел 7'!AN179</f>
        <v>0</v>
      </c>
      <c r="AO122" s="53">
        <f>'Раздел 7'!AO179</f>
        <v>0</v>
      </c>
      <c r="AP122" s="53">
        <f>'Раздел 7'!AP179</f>
        <v>0</v>
      </c>
      <c r="AQ122" s="53">
        <f>'Раздел 7'!AQ179</f>
        <v>0</v>
      </c>
      <c r="AR122" s="53">
        <f>'Раздел 7'!AR179</f>
        <v>0</v>
      </c>
      <c r="AS122" s="53">
        <f>'Раздел 7'!AS179</f>
        <v>0</v>
      </c>
      <c r="AT122" s="53">
        <f>'Раздел 7'!AT179</f>
        <v>0</v>
      </c>
      <c r="AU122" s="53">
        <f>'Раздел 7'!AU179</f>
        <v>0</v>
      </c>
      <c r="AV122" s="53">
        <f>'Раздел 7'!AV179</f>
        <v>0</v>
      </c>
      <c r="AW122" s="53">
        <f>'Раздел 7'!AW179</f>
        <v>0</v>
      </c>
      <c r="AX122" s="53">
        <f>'Раздел 7'!AX179</f>
        <v>0</v>
      </c>
      <c r="AY122" s="53">
        <f>'Раздел 7'!AY179</f>
        <v>0</v>
      </c>
      <c r="AZ122" s="53">
        <f>'Раздел 7'!AZ179</f>
        <v>0</v>
      </c>
      <c r="BA122" s="53">
        <f>'Раздел 7'!BA179</f>
        <v>0</v>
      </c>
      <c r="BB122" s="53">
        <f>'Раздел 7'!BB179</f>
        <v>0</v>
      </c>
      <c r="BC122" s="53">
        <f>'Раздел 7'!BC179</f>
        <v>0</v>
      </c>
      <c r="BD122" s="53">
        <f>'Раздел 7'!BD179</f>
        <v>0</v>
      </c>
      <c r="BE122" s="53">
        <f>'Раздел 7'!BE179</f>
        <v>0</v>
      </c>
      <c r="BF122" s="53">
        <f>'Раздел 7'!BF179</f>
        <v>0</v>
      </c>
      <c r="BG122" s="53">
        <f>'Раздел 7'!BG179</f>
        <v>0</v>
      </c>
      <c r="BK122" s="169">
        <f>'Раздел 2'!D179</f>
        <v>0</v>
      </c>
    </row>
    <row r="123" spans="2:63" s="15" customFormat="1" ht="12.75" x14ac:dyDescent="0.15">
      <c r="B123" s="138" t="s">
        <v>337</v>
      </c>
      <c r="C123" s="64" t="s">
        <v>372</v>
      </c>
      <c r="D123" s="53">
        <f>'Раздел 7'!D180</f>
        <v>0</v>
      </c>
      <c r="E123" s="53">
        <f>'Раздел 7'!E180</f>
        <v>0</v>
      </c>
      <c r="F123" s="53">
        <f>'Раздел 7'!F180</f>
        <v>0</v>
      </c>
      <c r="G123" s="53">
        <f>'Раздел 7'!G180</f>
        <v>0</v>
      </c>
      <c r="H123" s="53">
        <f>'Раздел 7'!H180</f>
        <v>0</v>
      </c>
      <c r="I123" s="53">
        <f>'Раздел 7'!I180</f>
        <v>0</v>
      </c>
      <c r="J123" s="53">
        <f>'Раздел 7'!J180</f>
        <v>0</v>
      </c>
      <c r="K123" s="53">
        <f>'Раздел 7'!K180</f>
        <v>0</v>
      </c>
      <c r="L123" s="53">
        <f>'Раздел 7'!L180</f>
        <v>0</v>
      </c>
      <c r="M123" s="53">
        <f>'Раздел 7'!M180</f>
        <v>0</v>
      </c>
      <c r="N123" s="53">
        <f>'Раздел 7'!N180</f>
        <v>0</v>
      </c>
      <c r="O123" s="53">
        <f>'Раздел 7'!O180</f>
        <v>0</v>
      </c>
      <c r="P123" s="53">
        <f>'Раздел 7'!P180</f>
        <v>0</v>
      </c>
      <c r="Q123" s="53">
        <f>'Раздел 7'!Q180</f>
        <v>0</v>
      </c>
      <c r="R123" s="53">
        <f>'Раздел 7'!R180</f>
        <v>0</v>
      </c>
      <c r="S123" s="53">
        <f>'Раздел 7'!S180</f>
        <v>0</v>
      </c>
      <c r="T123" s="53">
        <f>'Раздел 7'!T180</f>
        <v>0</v>
      </c>
      <c r="U123" s="53">
        <f>'Раздел 7'!U180</f>
        <v>0</v>
      </c>
      <c r="V123" s="53">
        <f>'Раздел 7'!V180</f>
        <v>0</v>
      </c>
      <c r="W123" s="53">
        <f>'Раздел 7'!W180</f>
        <v>0</v>
      </c>
      <c r="X123" s="53">
        <f>'Раздел 7'!X180</f>
        <v>0</v>
      </c>
      <c r="Y123" s="53">
        <f>'Раздел 7'!Y180</f>
        <v>0</v>
      </c>
      <c r="Z123" s="53">
        <f>'Раздел 7'!Z180</f>
        <v>0</v>
      </c>
      <c r="AA123" s="53">
        <f>'Раздел 7'!AA180</f>
        <v>0</v>
      </c>
      <c r="AB123" s="53">
        <f>'Раздел 7'!AB180</f>
        <v>0</v>
      </c>
      <c r="AC123" s="53">
        <f>'Раздел 7'!AC180</f>
        <v>0</v>
      </c>
      <c r="AD123" s="53">
        <f>'Раздел 7'!AD180</f>
        <v>0</v>
      </c>
      <c r="AE123" s="53">
        <f>'Раздел 7'!AE180</f>
        <v>0</v>
      </c>
      <c r="AF123" s="53">
        <f>'Раздел 7'!AF180</f>
        <v>0</v>
      </c>
      <c r="AG123" s="53">
        <f>'Раздел 7'!AG180</f>
        <v>0</v>
      </c>
      <c r="AH123" s="53">
        <f>'Раздел 7'!AH180</f>
        <v>0</v>
      </c>
      <c r="AI123" s="53">
        <f>'Раздел 7'!AI180</f>
        <v>0</v>
      </c>
      <c r="AJ123" s="53">
        <f>'Раздел 7'!AJ180</f>
        <v>0</v>
      </c>
      <c r="AK123" s="53">
        <f>'Раздел 7'!AK180</f>
        <v>0</v>
      </c>
      <c r="AL123" s="53">
        <f>'Раздел 7'!AL180</f>
        <v>0</v>
      </c>
      <c r="AM123" s="53">
        <f>'Раздел 7'!AM180</f>
        <v>0</v>
      </c>
      <c r="AN123" s="53">
        <f>'Раздел 7'!AN180</f>
        <v>0</v>
      </c>
      <c r="AO123" s="53">
        <f>'Раздел 7'!AO180</f>
        <v>0</v>
      </c>
      <c r="AP123" s="53">
        <f>'Раздел 7'!AP180</f>
        <v>0</v>
      </c>
      <c r="AQ123" s="53">
        <f>'Раздел 7'!AQ180</f>
        <v>0</v>
      </c>
      <c r="AR123" s="53">
        <f>'Раздел 7'!AR180</f>
        <v>0</v>
      </c>
      <c r="AS123" s="53">
        <f>'Раздел 7'!AS180</f>
        <v>0</v>
      </c>
      <c r="AT123" s="53">
        <f>'Раздел 7'!AT180</f>
        <v>0</v>
      </c>
      <c r="AU123" s="53">
        <f>'Раздел 7'!AU180</f>
        <v>0</v>
      </c>
      <c r="AV123" s="53">
        <f>'Раздел 7'!AV180</f>
        <v>0</v>
      </c>
      <c r="AW123" s="53">
        <f>'Раздел 7'!AW180</f>
        <v>0</v>
      </c>
      <c r="AX123" s="53">
        <f>'Раздел 7'!AX180</f>
        <v>0</v>
      </c>
      <c r="AY123" s="53">
        <f>'Раздел 7'!AY180</f>
        <v>0</v>
      </c>
      <c r="AZ123" s="53">
        <f>'Раздел 7'!AZ180</f>
        <v>0</v>
      </c>
      <c r="BA123" s="53">
        <f>'Раздел 7'!BA180</f>
        <v>0</v>
      </c>
      <c r="BB123" s="53">
        <f>'Раздел 7'!BB180</f>
        <v>0</v>
      </c>
      <c r="BC123" s="53">
        <f>'Раздел 7'!BC180</f>
        <v>0</v>
      </c>
      <c r="BD123" s="53">
        <f>'Раздел 7'!BD180</f>
        <v>0</v>
      </c>
      <c r="BE123" s="53">
        <f>'Раздел 7'!BE180</f>
        <v>0</v>
      </c>
      <c r="BF123" s="53">
        <f>'Раздел 7'!BF180</f>
        <v>0</v>
      </c>
      <c r="BG123" s="53">
        <f>'Раздел 7'!BG180</f>
        <v>0</v>
      </c>
      <c r="BK123" s="169">
        <f>'Раздел 2'!D180</f>
        <v>0</v>
      </c>
    </row>
    <row r="124" spans="2:63" s="15" customFormat="1" ht="12.75" x14ac:dyDescent="0.15">
      <c r="B124" s="138" t="s">
        <v>339</v>
      </c>
      <c r="C124" s="64" t="s">
        <v>373</v>
      </c>
      <c r="D124" s="53">
        <f>'Раздел 7'!D181</f>
        <v>0</v>
      </c>
      <c r="E124" s="53">
        <f>'Раздел 7'!E181</f>
        <v>0</v>
      </c>
      <c r="F124" s="53">
        <f>'Раздел 7'!F181</f>
        <v>0</v>
      </c>
      <c r="G124" s="53">
        <f>'Раздел 7'!G181</f>
        <v>0</v>
      </c>
      <c r="H124" s="53">
        <f>'Раздел 7'!H181</f>
        <v>0</v>
      </c>
      <c r="I124" s="53">
        <f>'Раздел 7'!I181</f>
        <v>0</v>
      </c>
      <c r="J124" s="53">
        <f>'Раздел 7'!J181</f>
        <v>0</v>
      </c>
      <c r="K124" s="53">
        <f>'Раздел 7'!K181</f>
        <v>0</v>
      </c>
      <c r="L124" s="53">
        <f>'Раздел 7'!L181</f>
        <v>0</v>
      </c>
      <c r="M124" s="53">
        <f>'Раздел 7'!M181</f>
        <v>0</v>
      </c>
      <c r="N124" s="53">
        <f>'Раздел 7'!N181</f>
        <v>0</v>
      </c>
      <c r="O124" s="53">
        <f>'Раздел 7'!O181</f>
        <v>0</v>
      </c>
      <c r="P124" s="53">
        <f>'Раздел 7'!P181</f>
        <v>0</v>
      </c>
      <c r="Q124" s="53">
        <f>'Раздел 7'!Q181</f>
        <v>0</v>
      </c>
      <c r="R124" s="53">
        <f>'Раздел 7'!R181</f>
        <v>0</v>
      </c>
      <c r="S124" s="53">
        <f>'Раздел 7'!S181</f>
        <v>0</v>
      </c>
      <c r="T124" s="53">
        <f>'Раздел 7'!T181</f>
        <v>0</v>
      </c>
      <c r="U124" s="53">
        <f>'Раздел 7'!U181</f>
        <v>0</v>
      </c>
      <c r="V124" s="53">
        <f>'Раздел 7'!V181</f>
        <v>0</v>
      </c>
      <c r="W124" s="53">
        <f>'Раздел 7'!W181</f>
        <v>0</v>
      </c>
      <c r="X124" s="53">
        <f>'Раздел 7'!X181</f>
        <v>0</v>
      </c>
      <c r="Y124" s="53">
        <f>'Раздел 7'!Y181</f>
        <v>0</v>
      </c>
      <c r="Z124" s="53">
        <f>'Раздел 7'!Z181</f>
        <v>0</v>
      </c>
      <c r="AA124" s="53">
        <f>'Раздел 7'!AA181</f>
        <v>0</v>
      </c>
      <c r="AB124" s="53">
        <f>'Раздел 7'!AB181</f>
        <v>0</v>
      </c>
      <c r="AC124" s="53">
        <f>'Раздел 7'!AC181</f>
        <v>0</v>
      </c>
      <c r="AD124" s="53">
        <f>'Раздел 7'!AD181</f>
        <v>0</v>
      </c>
      <c r="AE124" s="53">
        <f>'Раздел 7'!AE181</f>
        <v>0</v>
      </c>
      <c r="AF124" s="53">
        <f>'Раздел 7'!AF181</f>
        <v>0</v>
      </c>
      <c r="AG124" s="53">
        <f>'Раздел 7'!AG181</f>
        <v>0</v>
      </c>
      <c r="AH124" s="53">
        <f>'Раздел 7'!AH181</f>
        <v>0</v>
      </c>
      <c r="AI124" s="53">
        <f>'Раздел 7'!AI181</f>
        <v>0</v>
      </c>
      <c r="AJ124" s="53">
        <f>'Раздел 7'!AJ181</f>
        <v>0</v>
      </c>
      <c r="AK124" s="53">
        <f>'Раздел 7'!AK181</f>
        <v>0</v>
      </c>
      <c r="AL124" s="53">
        <f>'Раздел 7'!AL181</f>
        <v>0</v>
      </c>
      <c r="AM124" s="53">
        <f>'Раздел 7'!AM181</f>
        <v>0</v>
      </c>
      <c r="AN124" s="53">
        <f>'Раздел 7'!AN181</f>
        <v>0</v>
      </c>
      <c r="AO124" s="53">
        <f>'Раздел 7'!AO181</f>
        <v>0</v>
      </c>
      <c r="AP124" s="53">
        <f>'Раздел 7'!AP181</f>
        <v>0</v>
      </c>
      <c r="AQ124" s="53">
        <f>'Раздел 7'!AQ181</f>
        <v>0</v>
      </c>
      <c r="AR124" s="53">
        <f>'Раздел 7'!AR181</f>
        <v>0</v>
      </c>
      <c r="AS124" s="53">
        <f>'Раздел 7'!AS181</f>
        <v>0</v>
      </c>
      <c r="AT124" s="53">
        <f>'Раздел 7'!AT181</f>
        <v>0</v>
      </c>
      <c r="AU124" s="53">
        <f>'Раздел 7'!AU181</f>
        <v>0</v>
      </c>
      <c r="AV124" s="53">
        <f>'Раздел 7'!AV181</f>
        <v>0</v>
      </c>
      <c r="AW124" s="53">
        <f>'Раздел 7'!AW181</f>
        <v>0</v>
      </c>
      <c r="AX124" s="53">
        <f>'Раздел 7'!AX181</f>
        <v>0</v>
      </c>
      <c r="AY124" s="53">
        <f>'Раздел 7'!AY181</f>
        <v>0</v>
      </c>
      <c r="AZ124" s="53">
        <f>'Раздел 7'!AZ181</f>
        <v>0</v>
      </c>
      <c r="BA124" s="53">
        <f>'Раздел 7'!BA181</f>
        <v>0</v>
      </c>
      <c r="BB124" s="53">
        <f>'Раздел 7'!BB181</f>
        <v>0</v>
      </c>
      <c r="BC124" s="53">
        <f>'Раздел 7'!BC181</f>
        <v>0</v>
      </c>
      <c r="BD124" s="53">
        <f>'Раздел 7'!BD181</f>
        <v>0</v>
      </c>
      <c r="BE124" s="53">
        <f>'Раздел 7'!BE181</f>
        <v>0</v>
      </c>
      <c r="BF124" s="53">
        <f>'Раздел 7'!BF181</f>
        <v>0</v>
      </c>
      <c r="BG124" s="53">
        <f>'Раздел 7'!BG181</f>
        <v>0</v>
      </c>
      <c r="BK124" s="169">
        <f>'Раздел 2'!D181</f>
        <v>0</v>
      </c>
    </row>
    <row r="125" spans="2:63" s="15" customFormat="1" ht="12.75" x14ac:dyDescent="0.15">
      <c r="B125" s="138" t="s">
        <v>341</v>
      </c>
      <c r="C125" s="64" t="s">
        <v>375</v>
      </c>
      <c r="D125" s="53">
        <f>'Раздел 7'!D182</f>
        <v>0</v>
      </c>
      <c r="E125" s="53">
        <f>'Раздел 7'!E182</f>
        <v>0</v>
      </c>
      <c r="F125" s="53">
        <f>'Раздел 7'!F182</f>
        <v>0</v>
      </c>
      <c r="G125" s="53">
        <f>'Раздел 7'!G182</f>
        <v>0</v>
      </c>
      <c r="H125" s="53">
        <f>'Раздел 7'!H182</f>
        <v>0</v>
      </c>
      <c r="I125" s="53">
        <f>'Раздел 7'!I182</f>
        <v>0</v>
      </c>
      <c r="J125" s="53">
        <f>'Раздел 7'!J182</f>
        <v>0</v>
      </c>
      <c r="K125" s="53">
        <f>'Раздел 7'!K182</f>
        <v>0</v>
      </c>
      <c r="L125" s="53">
        <f>'Раздел 7'!L182</f>
        <v>0</v>
      </c>
      <c r="M125" s="53">
        <f>'Раздел 7'!M182</f>
        <v>0</v>
      </c>
      <c r="N125" s="53">
        <f>'Раздел 7'!N182</f>
        <v>0</v>
      </c>
      <c r="O125" s="53">
        <f>'Раздел 7'!O182</f>
        <v>0</v>
      </c>
      <c r="P125" s="53">
        <f>'Раздел 7'!P182</f>
        <v>0</v>
      </c>
      <c r="Q125" s="53">
        <f>'Раздел 7'!Q182</f>
        <v>0</v>
      </c>
      <c r="R125" s="53">
        <f>'Раздел 7'!R182</f>
        <v>0</v>
      </c>
      <c r="S125" s="53">
        <f>'Раздел 7'!S182</f>
        <v>0</v>
      </c>
      <c r="T125" s="53">
        <f>'Раздел 7'!T182</f>
        <v>0</v>
      </c>
      <c r="U125" s="53">
        <f>'Раздел 7'!U182</f>
        <v>0</v>
      </c>
      <c r="V125" s="53">
        <f>'Раздел 7'!V182</f>
        <v>0</v>
      </c>
      <c r="W125" s="53">
        <f>'Раздел 7'!W182</f>
        <v>0</v>
      </c>
      <c r="X125" s="53">
        <f>'Раздел 7'!X182</f>
        <v>0</v>
      </c>
      <c r="Y125" s="53">
        <f>'Раздел 7'!Y182</f>
        <v>0</v>
      </c>
      <c r="Z125" s="53">
        <f>'Раздел 7'!Z182</f>
        <v>0</v>
      </c>
      <c r="AA125" s="53">
        <f>'Раздел 7'!AA182</f>
        <v>0</v>
      </c>
      <c r="AB125" s="53">
        <f>'Раздел 7'!AB182</f>
        <v>0</v>
      </c>
      <c r="AC125" s="53">
        <f>'Раздел 7'!AC182</f>
        <v>0</v>
      </c>
      <c r="AD125" s="53">
        <f>'Раздел 7'!AD182</f>
        <v>0</v>
      </c>
      <c r="AE125" s="53">
        <f>'Раздел 7'!AE182</f>
        <v>0</v>
      </c>
      <c r="AF125" s="53">
        <f>'Раздел 7'!AF182</f>
        <v>0</v>
      </c>
      <c r="AG125" s="53">
        <f>'Раздел 7'!AG182</f>
        <v>0</v>
      </c>
      <c r="AH125" s="53">
        <f>'Раздел 7'!AH182</f>
        <v>0</v>
      </c>
      <c r="AI125" s="53">
        <f>'Раздел 7'!AI182</f>
        <v>0</v>
      </c>
      <c r="AJ125" s="53">
        <f>'Раздел 7'!AJ182</f>
        <v>0</v>
      </c>
      <c r="AK125" s="53">
        <f>'Раздел 7'!AK182</f>
        <v>0</v>
      </c>
      <c r="AL125" s="53">
        <f>'Раздел 7'!AL182</f>
        <v>0</v>
      </c>
      <c r="AM125" s="53">
        <f>'Раздел 7'!AM182</f>
        <v>0</v>
      </c>
      <c r="AN125" s="53">
        <f>'Раздел 7'!AN182</f>
        <v>0</v>
      </c>
      <c r="AO125" s="53">
        <f>'Раздел 7'!AO182</f>
        <v>0</v>
      </c>
      <c r="AP125" s="53">
        <f>'Раздел 7'!AP182</f>
        <v>0</v>
      </c>
      <c r="AQ125" s="53">
        <f>'Раздел 7'!AQ182</f>
        <v>0</v>
      </c>
      <c r="AR125" s="53">
        <f>'Раздел 7'!AR182</f>
        <v>0</v>
      </c>
      <c r="AS125" s="53">
        <f>'Раздел 7'!AS182</f>
        <v>0</v>
      </c>
      <c r="AT125" s="53">
        <f>'Раздел 7'!AT182</f>
        <v>0</v>
      </c>
      <c r="AU125" s="53">
        <f>'Раздел 7'!AU182</f>
        <v>0</v>
      </c>
      <c r="AV125" s="53">
        <f>'Раздел 7'!AV182</f>
        <v>0</v>
      </c>
      <c r="AW125" s="53">
        <f>'Раздел 7'!AW182</f>
        <v>0</v>
      </c>
      <c r="AX125" s="53">
        <f>'Раздел 7'!AX182</f>
        <v>0</v>
      </c>
      <c r="AY125" s="53">
        <f>'Раздел 7'!AY182</f>
        <v>0</v>
      </c>
      <c r="AZ125" s="53">
        <f>'Раздел 7'!AZ182</f>
        <v>0</v>
      </c>
      <c r="BA125" s="53">
        <f>'Раздел 7'!BA182</f>
        <v>0</v>
      </c>
      <c r="BB125" s="53">
        <f>'Раздел 7'!BB182</f>
        <v>0</v>
      </c>
      <c r="BC125" s="53">
        <f>'Раздел 7'!BC182</f>
        <v>0</v>
      </c>
      <c r="BD125" s="53">
        <f>'Раздел 7'!BD182</f>
        <v>0</v>
      </c>
      <c r="BE125" s="53">
        <f>'Раздел 7'!BE182</f>
        <v>0</v>
      </c>
      <c r="BF125" s="53">
        <f>'Раздел 7'!BF182</f>
        <v>0</v>
      </c>
      <c r="BG125" s="53">
        <f>'Раздел 7'!BG182</f>
        <v>0</v>
      </c>
      <c r="BK125" s="169">
        <f>'Раздел 2'!D182</f>
        <v>0</v>
      </c>
    </row>
    <row r="126" spans="2:63" s="15" customFormat="1" ht="12.75" x14ac:dyDescent="0.15">
      <c r="B126" s="138" t="s">
        <v>676</v>
      </c>
      <c r="C126" s="64" t="s">
        <v>377</v>
      </c>
      <c r="D126" s="53">
        <f>'Раздел 7'!D183</f>
        <v>0</v>
      </c>
      <c r="E126" s="53">
        <f>'Раздел 7'!E183</f>
        <v>0</v>
      </c>
      <c r="F126" s="53">
        <f>'Раздел 7'!F183</f>
        <v>0</v>
      </c>
      <c r="G126" s="53">
        <f>'Раздел 7'!G183</f>
        <v>0</v>
      </c>
      <c r="H126" s="53">
        <f>'Раздел 7'!H183</f>
        <v>0</v>
      </c>
      <c r="I126" s="53">
        <f>'Раздел 7'!I183</f>
        <v>0</v>
      </c>
      <c r="J126" s="53">
        <f>'Раздел 7'!J183</f>
        <v>0</v>
      </c>
      <c r="K126" s="53">
        <f>'Раздел 7'!K183</f>
        <v>0</v>
      </c>
      <c r="L126" s="53">
        <f>'Раздел 7'!L183</f>
        <v>0</v>
      </c>
      <c r="M126" s="53">
        <f>'Раздел 7'!M183</f>
        <v>0</v>
      </c>
      <c r="N126" s="53">
        <f>'Раздел 7'!N183</f>
        <v>0</v>
      </c>
      <c r="O126" s="53">
        <f>'Раздел 7'!O183</f>
        <v>0</v>
      </c>
      <c r="P126" s="53">
        <f>'Раздел 7'!P183</f>
        <v>0</v>
      </c>
      <c r="Q126" s="53">
        <f>'Раздел 7'!Q183</f>
        <v>0</v>
      </c>
      <c r="R126" s="53">
        <f>'Раздел 7'!R183</f>
        <v>0</v>
      </c>
      <c r="S126" s="53">
        <f>'Раздел 7'!S183</f>
        <v>0</v>
      </c>
      <c r="T126" s="53">
        <f>'Раздел 7'!T183</f>
        <v>0</v>
      </c>
      <c r="U126" s="53">
        <f>'Раздел 7'!U183</f>
        <v>0</v>
      </c>
      <c r="V126" s="53">
        <f>'Раздел 7'!V183</f>
        <v>0</v>
      </c>
      <c r="W126" s="53">
        <f>'Раздел 7'!W183</f>
        <v>0</v>
      </c>
      <c r="X126" s="53">
        <f>'Раздел 7'!X183</f>
        <v>0</v>
      </c>
      <c r="Y126" s="53">
        <f>'Раздел 7'!Y183</f>
        <v>0</v>
      </c>
      <c r="Z126" s="53">
        <f>'Раздел 7'!Z183</f>
        <v>0</v>
      </c>
      <c r="AA126" s="53">
        <f>'Раздел 7'!AA183</f>
        <v>0</v>
      </c>
      <c r="AB126" s="53">
        <f>'Раздел 7'!AB183</f>
        <v>0</v>
      </c>
      <c r="AC126" s="53">
        <f>'Раздел 7'!AC183</f>
        <v>0</v>
      </c>
      <c r="AD126" s="53">
        <f>'Раздел 7'!AD183</f>
        <v>0</v>
      </c>
      <c r="AE126" s="53">
        <f>'Раздел 7'!AE183</f>
        <v>0</v>
      </c>
      <c r="AF126" s="53">
        <f>'Раздел 7'!AF183</f>
        <v>0</v>
      </c>
      <c r="AG126" s="53">
        <f>'Раздел 7'!AG183</f>
        <v>0</v>
      </c>
      <c r="AH126" s="53">
        <f>'Раздел 7'!AH183</f>
        <v>0</v>
      </c>
      <c r="AI126" s="53">
        <f>'Раздел 7'!AI183</f>
        <v>0</v>
      </c>
      <c r="AJ126" s="53">
        <f>'Раздел 7'!AJ183</f>
        <v>0</v>
      </c>
      <c r="AK126" s="53">
        <f>'Раздел 7'!AK183</f>
        <v>0</v>
      </c>
      <c r="AL126" s="53">
        <f>'Раздел 7'!AL183</f>
        <v>0</v>
      </c>
      <c r="AM126" s="53">
        <f>'Раздел 7'!AM183</f>
        <v>0</v>
      </c>
      <c r="AN126" s="53">
        <f>'Раздел 7'!AN183</f>
        <v>0</v>
      </c>
      <c r="AO126" s="53">
        <f>'Раздел 7'!AO183</f>
        <v>0</v>
      </c>
      <c r="AP126" s="53">
        <f>'Раздел 7'!AP183</f>
        <v>0</v>
      </c>
      <c r="AQ126" s="53">
        <f>'Раздел 7'!AQ183</f>
        <v>0</v>
      </c>
      <c r="AR126" s="53">
        <f>'Раздел 7'!AR183</f>
        <v>0</v>
      </c>
      <c r="AS126" s="53">
        <f>'Раздел 7'!AS183</f>
        <v>0</v>
      </c>
      <c r="AT126" s="53">
        <f>'Раздел 7'!AT183</f>
        <v>0</v>
      </c>
      <c r="AU126" s="53">
        <f>'Раздел 7'!AU183</f>
        <v>0</v>
      </c>
      <c r="AV126" s="53">
        <f>'Раздел 7'!AV183</f>
        <v>0</v>
      </c>
      <c r="AW126" s="53">
        <f>'Раздел 7'!AW183</f>
        <v>0</v>
      </c>
      <c r="AX126" s="53">
        <f>'Раздел 7'!AX183</f>
        <v>0</v>
      </c>
      <c r="AY126" s="53">
        <f>'Раздел 7'!AY183</f>
        <v>0</v>
      </c>
      <c r="AZ126" s="53">
        <f>'Раздел 7'!AZ183</f>
        <v>0</v>
      </c>
      <c r="BA126" s="53">
        <f>'Раздел 7'!BA183</f>
        <v>0</v>
      </c>
      <c r="BB126" s="53">
        <f>'Раздел 7'!BB183</f>
        <v>0</v>
      </c>
      <c r="BC126" s="53">
        <f>'Раздел 7'!BC183</f>
        <v>0</v>
      </c>
      <c r="BD126" s="53">
        <f>'Раздел 7'!BD183</f>
        <v>0</v>
      </c>
      <c r="BE126" s="53">
        <f>'Раздел 7'!BE183</f>
        <v>0</v>
      </c>
      <c r="BF126" s="53">
        <f>'Раздел 7'!BF183</f>
        <v>0</v>
      </c>
      <c r="BG126" s="53">
        <f>'Раздел 7'!BG183</f>
        <v>0</v>
      </c>
      <c r="BK126" s="169">
        <f>'Раздел 2'!D183</f>
        <v>0</v>
      </c>
    </row>
    <row r="127" spans="2:63" s="15" customFormat="1" ht="12.75" x14ac:dyDescent="0.15">
      <c r="B127" s="138" t="s">
        <v>343</v>
      </c>
      <c r="C127" s="64" t="s">
        <v>379</v>
      </c>
      <c r="D127" s="53">
        <f>'Раздел 7'!D184</f>
        <v>9</v>
      </c>
      <c r="E127" s="53">
        <f>'Раздел 7'!E184</f>
        <v>9</v>
      </c>
      <c r="F127" s="53">
        <f>'Раздел 7'!F184</f>
        <v>0</v>
      </c>
      <c r="G127" s="53">
        <f>'Раздел 7'!G184</f>
        <v>0</v>
      </c>
      <c r="H127" s="53">
        <f>'Раздел 7'!H184</f>
        <v>0</v>
      </c>
      <c r="I127" s="53">
        <f>'Раздел 7'!I184</f>
        <v>2</v>
      </c>
      <c r="J127" s="53">
        <f>'Раздел 7'!J184</f>
        <v>0</v>
      </c>
      <c r="K127" s="53">
        <f>'Раздел 7'!K184</f>
        <v>0</v>
      </c>
      <c r="L127" s="53">
        <f>'Раздел 7'!L184</f>
        <v>0</v>
      </c>
      <c r="M127" s="53">
        <f>'Раздел 7'!M184</f>
        <v>0</v>
      </c>
      <c r="N127" s="53">
        <f>'Раздел 7'!N184</f>
        <v>0</v>
      </c>
      <c r="O127" s="53">
        <f>'Раздел 7'!O184</f>
        <v>0</v>
      </c>
      <c r="P127" s="53">
        <f>'Раздел 7'!P184</f>
        <v>0</v>
      </c>
      <c r="Q127" s="53">
        <f>'Раздел 7'!Q184</f>
        <v>0</v>
      </c>
      <c r="R127" s="53">
        <f>'Раздел 7'!R184</f>
        <v>0</v>
      </c>
      <c r="S127" s="53">
        <f>'Раздел 7'!S184</f>
        <v>0</v>
      </c>
      <c r="T127" s="53">
        <f>'Раздел 7'!T184</f>
        <v>0</v>
      </c>
      <c r="U127" s="53">
        <f>'Раздел 7'!U184</f>
        <v>0</v>
      </c>
      <c r="V127" s="53">
        <f>'Раздел 7'!V184</f>
        <v>0</v>
      </c>
      <c r="W127" s="53">
        <f>'Раздел 7'!W184</f>
        <v>0</v>
      </c>
      <c r="X127" s="53">
        <f>'Раздел 7'!X184</f>
        <v>0</v>
      </c>
      <c r="Y127" s="53">
        <f>'Раздел 7'!Y184</f>
        <v>0</v>
      </c>
      <c r="Z127" s="53">
        <f>'Раздел 7'!Z184</f>
        <v>0</v>
      </c>
      <c r="AA127" s="53">
        <f>'Раздел 7'!AA184</f>
        <v>0</v>
      </c>
      <c r="AB127" s="53">
        <f>'Раздел 7'!AB184</f>
        <v>0</v>
      </c>
      <c r="AC127" s="53">
        <f>'Раздел 7'!AC184</f>
        <v>0</v>
      </c>
      <c r="AD127" s="53">
        <f>'Раздел 7'!AD184</f>
        <v>0</v>
      </c>
      <c r="AE127" s="53">
        <f>'Раздел 7'!AE184</f>
        <v>0</v>
      </c>
      <c r="AF127" s="53">
        <f>'Раздел 7'!AF184</f>
        <v>0</v>
      </c>
      <c r="AG127" s="53">
        <f>'Раздел 7'!AG184</f>
        <v>0</v>
      </c>
      <c r="AH127" s="53">
        <f>'Раздел 7'!AH184</f>
        <v>0</v>
      </c>
      <c r="AI127" s="53">
        <f>'Раздел 7'!AI184</f>
        <v>0</v>
      </c>
      <c r="AJ127" s="53">
        <f>'Раздел 7'!AJ184</f>
        <v>0</v>
      </c>
      <c r="AK127" s="53">
        <f>'Раздел 7'!AK184</f>
        <v>0</v>
      </c>
      <c r="AL127" s="53">
        <f>'Раздел 7'!AL184</f>
        <v>0</v>
      </c>
      <c r="AM127" s="53">
        <f>'Раздел 7'!AM184</f>
        <v>0</v>
      </c>
      <c r="AN127" s="53">
        <f>'Раздел 7'!AN184</f>
        <v>0</v>
      </c>
      <c r="AO127" s="53">
        <f>'Раздел 7'!AO184</f>
        <v>0</v>
      </c>
      <c r="AP127" s="53">
        <f>'Раздел 7'!AP184</f>
        <v>0</v>
      </c>
      <c r="AQ127" s="53">
        <f>'Раздел 7'!AQ184</f>
        <v>0</v>
      </c>
      <c r="AR127" s="53">
        <f>'Раздел 7'!AR184</f>
        <v>0</v>
      </c>
      <c r="AS127" s="53">
        <f>'Раздел 7'!AS184</f>
        <v>0</v>
      </c>
      <c r="AT127" s="53">
        <f>'Раздел 7'!AT184</f>
        <v>0</v>
      </c>
      <c r="AU127" s="53">
        <f>'Раздел 7'!AU184</f>
        <v>0</v>
      </c>
      <c r="AV127" s="53">
        <f>'Раздел 7'!AV184</f>
        <v>0</v>
      </c>
      <c r="AW127" s="53">
        <f>'Раздел 7'!AW184</f>
        <v>0</v>
      </c>
      <c r="AX127" s="53">
        <f>'Раздел 7'!AX184</f>
        <v>0</v>
      </c>
      <c r="AY127" s="53">
        <f>'Раздел 7'!AY184</f>
        <v>0</v>
      </c>
      <c r="AZ127" s="53">
        <f>'Раздел 7'!AZ184</f>
        <v>0</v>
      </c>
      <c r="BA127" s="53">
        <f>'Раздел 7'!BA184</f>
        <v>0</v>
      </c>
      <c r="BB127" s="53">
        <f>'Раздел 7'!BB184</f>
        <v>0</v>
      </c>
      <c r="BC127" s="53">
        <f>'Раздел 7'!BC184</f>
        <v>9</v>
      </c>
      <c r="BD127" s="53">
        <f>'Раздел 7'!BD184</f>
        <v>0</v>
      </c>
      <c r="BE127" s="53">
        <f>'Раздел 7'!BE184</f>
        <v>0</v>
      </c>
      <c r="BF127" s="53">
        <f>'Раздел 7'!BF184</f>
        <v>0</v>
      </c>
      <c r="BG127" s="53">
        <f>'Раздел 7'!BG184</f>
        <v>2</v>
      </c>
      <c r="BK127" s="169">
        <f>'Раздел 2'!D184</f>
        <v>1</v>
      </c>
    </row>
    <row r="128" spans="2:63" s="15" customFormat="1" ht="12.75" x14ac:dyDescent="0.15">
      <c r="B128" s="138" t="s">
        <v>782</v>
      </c>
      <c r="C128" s="64" t="s">
        <v>381</v>
      </c>
      <c r="D128" s="53">
        <f>'Раздел 7'!D185</f>
        <v>0</v>
      </c>
      <c r="E128" s="53">
        <f>'Раздел 7'!E185</f>
        <v>0</v>
      </c>
      <c r="F128" s="53">
        <f>'Раздел 7'!F185</f>
        <v>0</v>
      </c>
      <c r="G128" s="53">
        <f>'Раздел 7'!G185</f>
        <v>0</v>
      </c>
      <c r="H128" s="53">
        <f>'Раздел 7'!H185</f>
        <v>0</v>
      </c>
      <c r="I128" s="53">
        <f>'Раздел 7'!I185</f>
        <v>0</v>
      </c>
      <c r="J128" s="53">
        <f>'Раздел 7'!J185</f>
        <v>0</v>
      </c>
      <c r="K128" s="53">
        <f>'Раздел 7'!K185</f>
        <v>0</v>
      </c>
      <c r="L128" s="53">
        <f>'Раздел 7'!L185</f>
        <v>0</v>
      </c>
      <c r="M128" s="53">
        <f>'Раздел 7'!M185</f>
        <v>0</v>
      </c>
      <c r="N128" s="53">
        <f>'Раздел 7'!N185</f>
        <v>0</v>
      </c>
      <c r="O128" s="53">
        <f>'Раздел 7'!O185</f>
        <v>0</v>
      </c>
      <c r="P128" s="53">
        <f>'Раздел 7'!P185</f>
        <v>0</v>
      </c>
      <c r="Q128" s="53">
        <f>'Раздел 7'!Q185</f>
        <v>0</v>
      </c>
      <c r="R128" s="53">
        <f>'Раздел 7'!R185</f>
        <v>0</v>
      </c>
      <c r="S128" s="53">
        <f>'Раздел 7'!S185</f>
        <v>0</v>
      </c>
      <c r="T128" s="53">
        <f>'Раздел 7'!T185</f>
        <v>0</v>
      </c>
      <c r="U128" s="53">
        <f>'Раздел 7'!U185</f>
        <v>0</v>
      </c>
      <c r="V128" s="53">
        <f>'Раздел 7'!V185</f>
        <v>0</v>
      </c>
      <c r="W128" s="53">
        <f>'Раздел 7'!W185</f>
        <v>0</v>
      </c>
      <c r="X128" s="53">
        <f>'Раздел 7'!X185</f>
        <v>0</v>
      </c>
      <c r="Y128" s="53">
        <f>'Раздел 7'!Y185</f>
        <v>0</v>
      </c>
      <c r="Z128" s="53">
        <f>'Раздел 7'!Z185</f>
        <v>0</v>
      </c>
      <c r="AA128" s="53">
        <f>'Раздел 7'!AA185</f>
        <v>0</v>
      </c>
      <c r="AB128" s="53">
        <f>'Раздел 7'!AB185</f>
        <v>0</v>
      </c>
      <c r="AC128" s="53">
        <f>'Раздел 7'!AC185</f>
        <v>0</v>
      </c>
      <c r="AD128" s="53">
        <f>'Раздел 7'!AD185</f>
        <v>0</v>
      </c>
      <c r="AE128" s="53">
        <f>'Раздел 7'!AE185</f>
        <v>0</v>
      </c>
      <c r="AF128" s="53">
        <f>'Раздел 7'!AF185</f>
        <v>0</v>
      </c>
      <c r="AG128" s="53">
        <f>'Раздел 7'!AG185</f>
        <v>0</v>
      </c>
      <c r="AH128" s="53">
        <f>'Раздел 7'!AH185</f>
        <v>0</v>
      </c>
      <c r="AI128" s="53">
        <f>'Раздел 7'!AI185</f>
        <v>0</v>
      </c>
      <c r="AJ128" s="53">
        <f>'Раздел 7'!AJ185</f>
        <v>0</v>
      </c>
      <c r="AK128" s="53">
        <f>'Раздел 7'!AK185</f>
        <v>0</v>
      </c>
      <c r="AL128" s="53">
        <f>'Раздел 7'!AL185</f>
        <v>0</v>
      </c>
      <c r="AM128" s="53">
        <f>'Раздел 7'!AM185</f>
        <v>0</v>
      </c>
      <c r="AN128" s="53">
        <f>'Раздел 7'!AN185</f>
        <v>0</v>
      </c>
      <c r="AO128" s="53">
        <f>'Раздел 7'!AO185</f>
        <v>0</v>
      </c>
      <c r="AP128" s="53">
        <f>'Раздел 7'!AP185</f>
        <v>0</v>
      </c>
      <c r="AQ128" s="53">
        <f>'Раздел 7'!AQ185</f>
        <v>0</v>
      </c>
      <c r="AR128" s="53">
        <f>'Раздел 7'!AR185</f>
        <v>0</v>
      </c>
      <c r="AS128" s="53">
        <f>'Раздел 7'!AS185</f>
        <v>0</v>
      </c>
      <c r="AT128" s="53">
        <f>'Раздел 7'!AT185</f>
        <v>0</v>
      </c>
      <c r="AU128" s="53">
        <f>'Раздел 7'!AU185</f>
        <v>0</v>
      </c>
      <c r="AV128" s="53">
        <f>'Раздел 7'!AV185</f>
        <v>0</v>
      </c>
      <c r="AW128" s="53">
        <f>'Раздел 7'!AW185</f>
        <v>0</v>
      </c>
      <c r="AX128" s="53">
        <f>'Раздел 7'!AX185</f>
        <v>0</v>
      </c>
      <c r="AY128" s="53">
        <f>'Раздел 7'!AY185</f>
        <v>0</v>
      </c>
      <c r="AZ128" s="53">
        <f>'Раздел 7'!AZ185</f>
        <v>0</v>
      </c>
      <c r="BA128" s="53">
        <f>'Раздел 7'!BA185</f>
        <v>0</v>
      </c>
      <c r="BB128" s="53">
        <f>'Раздел 7'!BB185</f>
        <v>0</v>
      </c>
      <c r="BC128" s="53">
        <f>'Раздел 7'!BC185</f>
        <v>0</v>
      </c>
      <c r="BD128" s="53">
        <f>'Раздел 7'!BD185</f>
        <v>0</v>
      </c>
      <c r="BE128" s="53">
        <f>'Раздел 7'!BE185</f>
        <v>0</v>
      </c>
      <c r="BF128" s="53">
        <f>'Раздел 7'!BF185</f>
        <v>0</v>
      </c>
      <c r="BG128" s="53">
        <f>'Раздел 7'!BG185</f>
        <v>0</v>
      </c>
      <c r="BK128" s="169">
        <f>'Раздел 2'!D185</f>
        <v>0</v>
      </c>
    </row>
    <row r="129" spans="2:63" s="15" customFormat="1" ht="12.75" x14ac:dyDescent="0.15">
      <c r="B129" s="138" t="s">
        <v>346</v>
      </c>
      <c r="C129" s="64" t="s">
        <v>387</v>
      </c>
      <c r="D129" s="53">
        <f>'Раздел 7'!D188</f>
        <v>0</v>
      </c>
      <c r="E129" s="53">
        <f>'Раздел 7'!E188</f>
        <v>0</v>
      </c>
      <c r="F129" s="53">
        <f>'Раздел 7'!F188</f>
        <v>0</v>
      </c>
      <c r="G129" s="53">
        <f>'Раздел 7'!G188</f>
        <v>0</v>
      </c>
      <c r="H129" s="53">
        <f>'Раздел 7'!H188</f>
        <v>0</v>
      </c>
      <c r="I129" s="53">
        <f>'Раздел 7'!I188</f>
        <v>0</v>
      </c>
      <c r="J129" s="53">
        <f>'Раздел 7'!J188</f>
        <v>0</v>
      </c>
      <c r="K129" s="53">
        <f>'Раздел 7'!K188</f>
        <v>0</v>
      </c>
      <c r="L129" s="53">
        <f>'Раздел 7'!L188</f>
        <v>0</v>
      </c>
      <c r="M129" s="53">
        <f>'Раздел 7'!M188</f>
        <v>0</v>
      </c>
      <c r="N129" s="53">
        <f>'Раздел 7'!N188</f>
        <v>0</v>
      </c>
      <c r="O129" s="53">
        <f>'Раздел 7'!O188</f>
        <v>0</v>
      </c>
      <c r="P129" s="53">
        <f>'Раздел 7'!P188</f>
        <v>0</v>
      </c>
      <c r="Q129" s="53">
        <f>'Раздел 7'!Q188</f>
        <v>0</v>
      </c>
      <c r="R129" s="53">
        <f>'Раздел 7'!R188</f>
        <v>0</v>
      </c>
      <c r="S129" s="53">
        <f>'Раздел 7'!S188</f>
        <v>0</v>
      </c>
      <c r="T129" s="53">
        <f>'Раздел 7'!T188</f>
        <v>0</v>
      </c>
      <c r="U129" s="53">
        <f>'Раздел 7'!U188</f>
        <v>0</v>
      </c>
      <c r="V129" s="53">
        <f>'Раздел 7'!V188</f>
        <v>0</v>
      </c>
      <c r="W129" s="53">
        <f>'Раздел 7'!W188</f>
        <v>0</v>
      </c>
      <c r="X129" s="53">
        <f>'Раздел 7'!X188</f>
        <v>0</v>
      </c>
      <c r="Y129" s="53">
        <f>'Раздел 7'!Y188</f>
        <v>0</v>
      </c>
      <c r="Z129" s="53">
        <f>'Раздел 7'!Z188</f>
        <v>0</v>
      </c>
      <c r="AA129" s="53">
        <f>'Раздел 7'!AA188</f>
        <v>0</v>
      </c>
      <c r="AB129" s="53">
        <f>'Раздел 7'!AB188</f>
        <v>0</v>
      </c>
      <c r="AC129" s="53">
        <f>'Раздел 7'!AC188</f>
        <v>0</v>
      </c>
      <c r="AD129" s="53">
        <f>'Раздел 7'!AD188</f>
        <v>0</v>
      </c>
      <c r="AE129" s="53">
        <f>'Раздел 7'!AE188</f>
        <v>0</v>
      </c>
      <c r="AF129" s="53">
        <f>'Раздел 7'!AF188</f>
        <v>0</v>
      </c>
      <c r="AG129" s="53">
        <f>'Раздел 7'!AG188</f>
        <v>0</v>
      </c>
      <c r="AH129" s="53">
        <f>'Раздел 7'!AH188</f>
        <v>0</v>
      </c>
      <c r="AI129" s="53">
        <f>'Раздел 7'!AI188</f>
        <v>0</v>
      </c>
      <c r="AJ129" s="53">
        <f>'Раздел 7'!AJ188</f>
        <v>0</v>
      </c>
      <c r="AK129" s="53">
        <f>'Раздел 7'!AK188</f>
        <v>0</v>
      </c>
      <c r="AL129" s="53">
        <f>'Раздел 7'!AL188</f>
        <v>0</v>
      </c>
      <c r="AM129" s="53">
        <f>'Раздел 7'!AM188</f>
        <v>0</v>
      </c>
      <c r="AN129" s="53">
        <f>'Раздел 7'!AN188</f>
        <v>0</v>
      </c>
      <c r="AO129" s="53">
        <f>'Раздел 7'!AO188</f>
        <v>0</v>
      </c>
      <c r="AP129" s="53">
        <f>'Раздел 7'!AP188</f>
        <v>0</v>
      </c>
      <c r="AQ129" s="53">
        <f>'Раздел 7'!AQ188</f>
        <v>0</v>
      </c>
      <c r="AR129" s="53">
        <f>'Раздел 7'!AR188</f>
        <v>0</v>
      </c>
      <c r="AS129" s="53">
        <f>'Раздел 7'!AS188</f>
        <v>0</v>
      </c>
      <c r="AT129" s="53">
        <f>'Раздел 7'!AT188</f>
        <v>0</v>
      </c>
      <c r="AU129" s="53">
        <f>'Раздел 7'!AU188</f>
        <v>0</v>
      </c>
      <c r="AV129" s="53">
        <f>'Раздел 7'!AV188</f>
        <v>0</v>
      </c>
      <c r="AW129" s="53">
        <f>'Раздел 7'!AW188</f>
        <v>0</v>
      </c>
      <c r="AX129" s="53">
        <f>'Раздел 7'!AX188</f>
        <v>0</v>
      </c>
      <c r="AY129" s="53">
        <f>'Раздел 7'!AY188</f>
        <v>0</v>
      </c>
      <c r="AZ129" s="53">
        <f>'Раздел 7'!AZ188</f>
        <v>0</v>
      </c>
      <c r="BA129" s="53">
        <f>'Раздел 7'!BA188</f>
        <v>0</v>
      </c>
      <c r="BB129" s="53">
        <f>'Раздел 7'!BB188</f>
        <v>0</v>
      </c>
      <c r="BC129" s="53">
        <f>'Раздел 7'!BC188</f>
        <v>0</v>
      </c>
      <c r="BD129" s="53">
        <f>'Раздел 7'!BD188</f>
        <v>0</v>
      </c>
      <c r="BE129" s="53">
        <f>'Раздел 7'!BE188</f>
        <v>0</v>
      </c>
      <c r="BF129" s="53">
        <f>'Раздел 7'!BF188</f>
        <v>0</v>
      </c>
      <c r="BG129" s="53">
        <f>'Раздел 7'!BG188</f>
        <v>0</v>
      </c>
      <c r="BK129" s="169">
        <f>'Раздел 2'!D188</f>
        <v>0</v>
      </c>
    </row>
    <row r="130" spans="2:63" s="15" customFormat="1" ht="12.75" x14ac:dyDescent="0.15">
      <c r="B130" s="138" t="s">
        <v>348</v>
      </c>
      <c r="C130" s="64" t="s">
        <v>389</v>
      </c>
      <c r="D130" s="53">
        <f>'Раздел 7'!D189</f>
        <v>0</v>
      </c>
      <c r="E130" s="53">
        <f>'Раздел 7'!E189</f>
        <v>0</v>
      </c>
      <c r="F130" s="53">
        <f>'Раздел 7'!F189</f>
        <v>0</v>
      </c>
      <c r="G130" s="53">
        <f>'Раздел 7'!G189</f>
        <v>0</v>
      </c>
      <c r="H130" s="53">
        <f>'Раздел 7'!H189</f>
        <v>0</v>
      </c>
      <c r="I130" s="53">
        <f>'Раздел 7'!I189</f>
        <v>0</v>
      </c>
      <c r="J130" s="53">
        <f>'Раздел 7'!J189</f>
        <v>0</v>
      </c>
      <c r="K130" s="53">
        <f>'Раздел 7'!K189</f>
        <v>0</v>
      </c>
      <c r="L130" s="53">
        <f>'Раздел 7'!L189</f>
        <v>0</v>
      </c>
      <c r="M130" s="53">
        <f>'Раздел 7'!M189</f>
        <v>0</v>
      </c>
      <c r="N130" s="53">
        <f>'Раздел 7'!N189</f>
        <v>0</v>
      </c>
      <c r="O130" s="53">
        <f>'Раздел 7'!O189</f>
        <v>0</v>
      </c>
      <c r="P130" s="53">
        <f>'Раздел 7'!P189</f>
        <v>0</v>
      </c>
      <c r="Q130" s="53">
        <f>'Раздел 7'!Q189</f>
        <v>0</v>
      </c>
      <c r="R130" s="53">
        <f>'Раздел 7'!R189</f>
        <v>0</v>
      </c>
      <c r="S130" s="53">
        <f>'Раздел 7'!S189</f>
        <v>0</v>
      </c>
      <c r="T130" s="53">
        <f>'Раздел 7'!T189</f>
        <v>0</v>
      </c>
      <c r="U130" s="53">
        <f>'Раздел 7'!U189</f>
        <v>0</v>
      </c>
      <c r="V130" s="53">
        <f>'Раздел 7'!V189</f>
        <v>0</v>
      </c>
      <c r="W130" s="53">
        <f>'Раздел 7'!W189</f>
        <v>0</v>
      </c>
      <c r="X130" s="53">
        <f>'Раздел 7'!X189</f>
        <v>0</v>
      </c>
      <c r="Y130" s="53">
        <f>'Раздел 7'!Y189</f>
        <v>0</v>
      </c>
      <c r="Z130" s="53">
        <f>'Раздел 7'!Z189</f>
        <v>0</v>
      </c>
      <c r="AA130" s="53">
        <f>'Раздел 7'!AA189</f>
        <v>0</v>
      </c>
      <c r="AB130" s="53">
        <f>'Раздел 7'!AB189</f>
        <v>0</v>
      </c>
      <c r="AC130" s="53">
        <f>'Раздел 7'!AC189</f>
        <v>0</v>
      </c>
      <c r="AD130" s="53">
        <f>'Раздел 7'!AD189</f>
        <v>0</v>
      </c>
      <c r="AE130" s="53">
        <f>'Раздел 7'!AE189</f>
        <v>0</v>
      </c>
      <c r="AF130" s="53">
        <f>'Раздел 7'!AF189</f>
        <v>0</v>
      </c>
      <c r="AG130" s="53">
        <f>'Раздел 7'!AG189</f>
        <v>0</v>
      </c>
      <c r="AH130" s="53">
        <f>'Раздел 7'!AH189</f>
        <v>0</v>
      </c>
      <c r="AI130" s="53">
        <f>'Раздел 7'!AI189</f>
        <v>0</v>
      </c>
      <c r="AJ130" s="53">
        <f>'Раздел 7'!AJ189</f>
        <v>0</v>
      </c>
      <c r="AK130" s="53">
        <f>'Раздел 7'!AK189</f>
        <v>0</v>
      </c>
      <c r="AL130" s="53">
        <f>'Раздел 7'!AL189</f>
        <v>0</v>
      </c>
      <c r="AM130" s="53">
        <f>'Раздел 7'!AM189</f>
        <v>0</v>
      </c>
      <c r="AN130" s="53">
        <f>'Раздел 7'!AN189</f>
        <v>0</v>
      </c>
      <c r="AO130" s="53">
        <f>'Раздел 7'!AO189</f>
        <v>0</v>
      </c>
      <c r="AP130" s="53">
        <f>'Раздел 7'!AP189</f>
        <v>0</v>
      </c>
      <c r="AQ130" s="53">
        <f>'Раздел 7'!AQ189</f>
        <v>0</v>
      </c>
      <c r="AR130" s="53">
        <f>'Раздел 7'!AR189</f>
        <v>0</v>
      </c>
      <c r="AS130" s="53">
        <f>'Раздел 7'!AS189</f>
        <v>0</v>
      </c>
      <c r="AT130" s="53">
        <f>'Раздел 7'!AT189</f>
        <v>0</v>
      </c>
      <c r="AU130" s="53">
        <f>'Раздел 7'!AU189</f>
        <v>0</v>
      </c>
      <c r="AV130" s="53">
        <f>'Раздел 7'!AV189</f>
        <v>0</v>
      </c>
      <c r="AW130" s="53">
        <f>'Раздел 7'!AW189</f>
        <v>0</v>
      </c>
      <c r="AX130" s="53">
        <f>'Раздел 7'!AX189</f>
        <v>0</v>
      </c>
      <c r="AY130" s="53">
        <f>'Раздел 7'!AY189</f>
        <v>0</v>
      </c>
      <c r="AZ130" s="53">
        <f>'Раздел 7'!AZ189</f>
        <v>0</v>
      </c>
      <c r="BA130" s="53">
        <f>'Раздел 7'!BA189</f>
        <v>0</v>
      </c>
      <c r="BB130" s="53">
        <f>'Раздел 7'!BB189</f>
        <v>0</v>
      </c>
      <c r="BC130" s="53">
        <f>'Раздел 7'!BC189</f>
        <v>0</v>
      </c>
      <c r="BD130" s="53">
        <f>'Раздел 7'!BD189</f>
        <v>0</v>
      </c>
      <c r="BE130" s="53">
        <f>'Раздел 7'!BE189</f>
        <v>0</v>
      </c>
      <c r="BF130" s="53">
        <f>'Раздел 7'!BF189</f>
        <v>0</v>
      </c>
      <c r="BG130" s="53">
        <f>'Раздел 7'!BG189</f>
        <v>0</v>
      </c>
      <c r="BK130" s="169">
        <f>'Раздел 2'!D189</f>
        <v>0</v>
      </c>
    </row>
    <row r="131" spans="2:63" s="15" customFormat="1" ht="12.75" x14ac:dyDescent="0.15">
      <c r="B131" s="138" t="s">
        <v>784</v>
      </c>
      <c r="C131" s="64" t="s">
        <v>391</v>
      </c>
      <c r="D131" s="53">
        <f>'Раздел 7'!D190</f>
        <v>0</v>
      </c>
      <c r="E131" s="53">
        <f>'Раздел 7'!E190</f>
        <v>0</v>
      </c>
      <c r="F131" s="53">
        <f>'Раздел 7'!F190</f>
        <v>0</v>
      </c>
      <c r="G131" s="53">
        <f>'Раздел 7'!G190</f>
        <v>0</v>
      </c>
      <c r="H131" s="53">
        <f>'Раздел 7'!H190</f>
        <v>0</v>
      </c>
      <c r="I131" s="53">
        <f>'Раздел 7'!I190</f>
        <v>0</v>
      </c>
      <c r="J131" s="53">
        <f>'Раздел 7'!J190</f>
        <v>0</v>
      </c>
      <c r="K131" s="53">
        <f>'Раздел 7'!K190</f>
        <v>0</v>
      </c>
      <c r="L131" s="53">
        <f>'Раздел 7'!L190</f>
        <v>0</v>
      </c>
      <c r="M131" s="53">
        <f>'Раздел 7'!M190</f>
        <v>0</v>
      </c>
      <c r="N131" s="53">
        <f>'Раздел 7'!N190</f>
        <v>0</v>
      </c>
      <c r="O131" s="53">
        <f>'Раздел 7'!O190</f>
        <v>0</v>
      </c>
      <c r="P131" s="53">
        <f>'Раздел 7'!P190</f>
        <v>0</v>
      </c>
      <c r="Q131" s="53">
        <f>'Раздел 7'!Q190</f>
        <v>0</v>
      </c>
      <c r="R131" s="53">
        <f>'Раздел 7'!R190</f>
        <v>0</v>
      </c>
      <c r="S131" s="53">
        <f>'Раздел 7'!S190</f>
        <v>0</v>
      </c>
      <c r="T131" s="53">
        <f>'Раздел 7'!T190</f>
        <v>0</v>
      </c>
      <c r="U131" s="53">
        <f>'Раздел 7'!U190</f>
        <v>0</v>
      </c>
      <c r="V131" s="53">
        <f>'Раздел 7'!V190</f>
        <v>0</v>
      </c>
      <c r="W131" s="53">
        <f>'Раздел 7'!W190</f>
        <v>0</v>
      </c>
      <c r="X131" s="53">
        <f>'Раздел 7'!X190</f>
        <v>0</v>
      </c>
      <c r="Y131" s="53">
        <f>'Раздел 7'!Y190</f>
        <v>0</v>
      </c>
      <c r="Z131" s="53">
        <f>'Раздел 7'!Z190</f>
        <v>0</v>
      </c>
      <c r="AA131" s="53">
        <f>'Раздел 7'!AA190</f>
        <v>0</v>
      </c>
      <c r="AB131" s="53">
        <f>'Раздел 7'!AB190</f>
        <v>0</v>
      </c>
      <c r="AC131" s="53">
        <f>'Раздел 7'!AC190</f>
        <v>0</v>
      </c>
      <c r="AD131" s="53">
        <f>'Раздел 7'!AD190</f>
        <v>0</v>
      </c>
      <c r="AE131" s="53">
        <f>'Раздел 7'!AE190</f>
        <v>0</v>
      </c>
      <c r="AF131" s="53">
        <f>'Раздел 7'!AF190</f>
        <v>0</v>
      </c>
      <c r="AG131" s="53">
        <f>'Раздел 7'!AG190</f>
        <v>0</v>
      </c>
      <c r="AH131" s="53">
        <f>'Раздел 7'!AH190</f>
        <v>0</v>
      </c>
      <c r="AI131" s="53">
        <f>'Раздел 7'!AI190</f>
        <v>0</v>
      </c>
      <c r="AJ131" s="53">
        <f>'Раздел 7'!AJ190</f>
        <v>0</v>
      </c>
      <c r="AK131" s="53">
        <f>'Раздел 7'!AK190</f>
        <v>0</v>
      </c>
      <c r="AL131" s="53">
        <f>'Раздел 7'!AL190</f>
        <v>0</v>
      </c>
      <c r="AM131" s="53">
        <f>'Раздел 7'!AM190</f>
        <v>0</v>
      </c>
      <c r="AN131" s="53">
        <f>'Раздел 7'!AN190</f>
        <v>0</v>
      </c>
      <c r="AO131" s="53">
        <f>'Раздел 7'!AO190</f>
        <v>0</v>
      </c>
      <c r="AP131" s="53">
        <f>'Раздел 7'!AP190</f>
        <v>0</v>
      </c>
      <c r="AQ131" s="53">
        <f>'Раздел 7'!AQ190</f>
        <v>0</v>
      </c>
      <c r="AR131" s="53">
        <f>'Раздел 7'!AR190</f>
        <v>0</v>
      </c>
      <c r="AS131" s="53">
        <f>'Раздел 7'!AS190</f>
        <v>0</v>
      </c>
      <c r="AT131" s="53">
        <f>'Раздел 7'!AT190</f>
        <v>0</v>
      </c>
      <c r="AU131" s="53">
        <f>'Раздел 7'!AU190</f>
        <v>0</v>
      </c>
      <c r="AV131" s="53">
        <f>'Раздел 7'!AV190</f>
        <v>0</v>
      </c>
      <c r="AW131" s="53">
        <f>'Раздел 7'!AW190</f>
        <v>0</v>
      </c>
      <c r="AX131" s="53">
        <f>'Раздел 7'!AX190</f>
        <v>0</v>
      </c>
      <c r="AY131" s="53">
        <f>'Раздел 7'!AY190</f>
        <v>0</v>
      </c>
      <c r="AZ131" s="53">
        <f>'Раздел 7'!AZ190</f>
        <v>0</v>
      </c>
      <c r="BA131" s="53">
        <f>'Раздел 7'!BA190</f>
        <v>0</v>
      </c>
      <c r="BB131" s="53">
        <f>'Раздел 7'!BB190</f>
        <v>0</v>
      </c>
      <c r="BC131" s="53">
        <f>'Раздел 7'!BC190</f>
        <v>0</v>
      </c>
      <c r="BD131" s="53">
        <f>'Раздел 7'!BD190</f>
        <v>0</v>
      </c>
      <c r="BE131" s="53">
        <f>'Раздел 7'!BE190</f>
        <v>0</v>
      </c>
      <c r="BF131" s="53">
        <f>'Раздел 7'!BF190</f>
        <v>0</v>
      </c>
      <c r="BG131" s="53">
        <f>'Раздел 7'!BG190</f>
        <v>0</v>
      </c>
      <c r="BK131" s="169">
        <f>'Раздел 2'!D190</f>
        <v>0</v>
      </c>
    </row>
    <row r="132" spans="2:63" s="15" customFormat="1" ht="12.75" x14ac:dyDescent="0.15">
      <c r="B132" s="138" t="s">
        <v>357</v>
      </c>
      <c r="C132" s="64" t="s">
        <v>393</v>
      </c>
      <c r="D132" s="53">
        <f>'Раздел 7'!D191</f>
        <v>0</v>
      </c>
      <c r="E132" s="53">
        <f>'Раздел 7'!E191</f>
        <v>0</v>
      </c>
      <c r="F132" s="53">
        <f>'Раздел 7'!F191</f>
        <v>0</v>
      </c>
      <c r="G132" s="53">
        <f>'Раздел 7'!G191</f>
        <v>0</v>
      </c>
      <c r="H132" s="53">
        <f>'Раздел 7'!H191</f>
        <v>0</v>
      </c>
      <c r="I132" s="53">
        <f>'Раздел 7'!I191</f>
        <v>0</v>
      </c>
      <c r="J132" s="53">
        <f>'Раздел 7'!J191</f>
        <v>0</v>
      </c>
      <c r="K132" s="53">
        <f>'Раздел 7'!K191</f>
        <v>0</v>
      </c>
      <c r="L132" s="53">
        <f>'Раздел 7'!L191</f>
        <v>0</v>
      </c>
      <c r="M132" s="53">
        <f>'Раздел 7'!M191</f>
        <v>0</v>
      </c>
      <c r="N132" s="53">
        <f>'Раздел 7'!N191</f>
        <v>0</v>
      </c>
      <c r="O132" s="53">
        <f>'Раздел 7'!O191</f>
        <v>0</v>
      </c>
      <c r="P132" s="53">
        <f>'Раздел 7'!P191</f>
        <v>0</v>
      </c>
      <c r="Q132" s="53">
        <f>'Раздел 7'!Q191</f>
        <v>0</v>
      </c>
      <c r="R132" s="53">
        <f>'Раздел 7'!R191</f>
        <v>0</v>
      </c>
      <c r="S132" s="53">
        <f>'Раздел 7'!S191</f>
        <v>0</v>
      </c>
      <c r="T132" s="53">
        <f>'Раздел 7'!T191</f>
        <v>0</v>
      </c>
      <c r="U132" s="53">
        <f>'Раздел 7'!U191</f>
        <v>0</v>
      </c>
      <c r="V132" s="53">
        <f>'Раздел 7'!V191</f>
        <v>0</v>
      </c>
      <c r="W132" s="53">
        <f>'Раздел 7'!W191</f>
        <v>0</v>
      </c>
      <c r="X132" s="53">
        <f>'Раздел 7'!X191</f>
        <v>0</v>
      </c>
      <c r="Y132" s="53">
        <f>'Раздел 7'!Y191</f>
        <v>0</v>
      </c>
      <c r="Z132" s="53">
        <f>'Раздел 7'!Z191</f>
        <v>0</v>
      </c>
      <c r="AA132" s="53">
        <f>'Раздел 7'!AA191</f>
        <v>0</v>
      </c>
      <c r="AB132" s="53">
        <f>'Раздел 7'!AB191</f>
        <v>0</v>
      </c>
      <c r="AC132" s="53">
        <f>'Раздел 7'!AC191</f>
        <v>0</v>
      </c>
      <c r="AD132" s="53">
        <f>'Раздел 7'!AD191</f>
        <v>0</v>
      </c>
      <c r="AE132" s="53">
        <f>'Раздел 7'!AE191</f>
        <v>0</v>
      </c>
      <c r="AF132" s="53">
        <f>'Раздел 7'!AF191</f>
        <v>0</v>
      </c>
      <c r="AG132" s="53">
        <f>'Раздел 7'!AG191</f>
        <v>0</v>
      </c>
      <c r="AH132" s="53">
        <f>'Раздел 7'!AH191</f>
        <v>0</v>
      </c>
      <c r="AI132" s="53">
        <f>'Раздел 7'!AI191</f>
        <v>0</v>
      </c>
      <c r="AJ132" s="53">
        <f>'Раздел 7'!AJ191</f>
        <v>0</v>
      </c>
      <c r="AK132" s="53">
        <f>'Раздел 7'!AK191</f>
        <v>0</v>
      </c>
      <c r="AL132" s="53">
        <f>'Раздел 7'!AL191</f>
        <v>0</v>
      </c>
      <c r="AM132" s="53">
        <f>'Раздел 7'!AM191</f>
        <v>0</v>
      </c>
      <c r="AN132" s="53">
        <f>'Раздел 7'!AN191</f>
        <v>0</v>
      </c>
      <c r="AO132" s="53">
        <f>'Раздел 7'!AO191</f>
        <v>0</v>
      </c>
      <c r="AP132" s="53">
        <f>'Раздел 7'!AP191</f>
        <v>0</v>
      </c>
      <c r="AQ132" s="53">
        <f>'Раздел 7'!AQ191</f>
        <v>0</v>
      </c>
      <c r="AR132" s="53">
        <f>'Раздел 7'!AR191</f>
        <v>0</v>
      </c>
      <c r="AS132" s="53">
        <f>'Раздел 7'!AS191</f>
        <v>0</v>
      </c>
      <c r="AT132" s="53">
        <f>'Раздел 7'!AT191</f>
        <v>0</v>
      </c>
      <c r="AU132" s="53">
        <f>'Раздел 7'!AU191</f>
        <v>0</v>
      </c>
      <c r="AV132" s="53">
        <f>'Раздел 7'!AV191</f>
        <v>0</v>
      </c>
      <c r="AW132" s="53">
        <f>'Раздел 7'!AW191</f>
        <v>0</v>
      </c>
      <c r="AX132" s="53">
        <f>'Раздел 7'!AX191</f>
        <v>0</v>
      </c>
      <c r="AY132" s="53">
        <f>'Раздел 7'!AY191</f>
        <v>0</v>
      </c>
      <c r="AZ132" s="53">
        <f>'Раздел 7'!AZ191</f>
        <v>0</v>
      </c>
      <c r="BA132" s="53">
        <f>'Раздел 7'!BA191</f>
        <v>0</v>
      </c>
      <c r="BB132" s="53">
        <f>'Раздел 7'!BB191</f>
        <v>0</v>
      </c>
      <c r="BC132" s="53">
        <f>'Раздел 7'!BC191</f>
        <v>0</v>
      </c>
      <c r="BD132" s="53">
        <f>'Раздел 7'!BD191</f>
        <v>0</v>
      </c>
      <c r="BE132" s="53">
        <f>'Раздел 7'!BE191</f>
        <v>0</v>
      </c>
      <c r="BF132" s="53">
        <f>'Раздел 7'!BF191</f>
        <v>0</v>
      </c>
      <c r="BG132" s="53">
        <f>'Раздел 7'!BG191</f>
        <v>0</v>
      </c>
      <c r="BK132" s="169">
        <f>'Раздел 2'!D191</f>
        <v>0</v>
      </c>
    </row>
    <row r="133" spans="2:63" s="15" customFormat="1" ht="12.75" x14ac:dyDescent="0.15">
      <c r="B133" s="138" t="s">
        <v>359</v>
      </c>
      <c r="C133" s="64" t="s">
        <v>395</v>
      </c>
      <c r="D133" s="53">
        <f>'Раздел 7'!D192</f>
        <v>0</v>
      </c>
      <c r="E133" s="53">
        <f>'Раздел 7'!E192</f>
        <v>0</v>
      </c>
      <c r="F133" s="53">
        <f>'Раздел 7'!F192</f>
        <v>0</v>
      </c>
      <c r="G133" s="53">
        <f>'Раздел 7'!G192</f>
        <v>0</v>
      </c>
      <c r="H133" s="53">
        <f>'Раздел 7'!H192</f>
        <v>0</v>
      </c>
      <c r="I133" s="53">
        <f>'Раздел 7'!I192</f>
        <v>0</v>
      </c>
      <c r="J133" s="53">
        <f>'Раздел 7'!J192</f>
        <v>0</v>
      </c>
      <c r="K133" s="53">
        <f>'Раздел 7'!K192</f>
        <v>0</v>
      </c>
      <c r="L133" s="53">
        <f>'Раздел 7'!L192</f>
        <v>0</v>
      </c>
      <c r="M133" s="53">
        <f>'Раздел 7'!M192</f>
        <v>0</v>
      </c>
      <c r="N133" s="53">
        <f>'Раздел 7'!N192</f>
        <v>0</v>
      </c>
      <c r="O133" s="53">
        <f>'Раздел 7'!O192</f>
        <v>0</v>
      </c>
      <c r="P133" s="53">
        <f>'Раздел 7'!P192</f>
        <v>0</v>
      </c>
      <c r="Q133" s="53">
        <f>'Раздел 7'!Q192</f>
        <v>0</v>
      </c>
      <c r="R133" s="53">
        <f>'Раздел 7'!R192</f>
        <v>0</v>
      </c>
      <c r="S133" s="53">
        <f>'Раздел 7'!S192</f>
        <v>0</v>
      </c>
      <c r="T133" s="53">
        <f>'Раздел 7'!T192</f>
        <v>0</v>
      </c>
      <c r="U133" s="53">
        <f>'Раздел 7'!U192</f>
        <v>0</v>
      </c>
      <c r="V133" s="53">
        <f>'Раздел 7'!V192</f>
        <v>0</v>
      </c>
      <c r="W133" s="53">
        <f>'Раздел 7'!W192</f>
        <v>0</v>
      </c>
      <c r="X133" s="53">
        <f>'Раздел 7'!X192</f>
        <v>0</v>
      </c>
      <c r="Y133" s="53">
        <f>'Раздел 7'!Y192</f>
        <v>0</v>
      </c>
      <c r="Z133" s="53">
        <f>'Раздел 7'!Z192</f>
        <v>0</v>
      </c>
      <c r="AA133" s="53">
        <f>'Раздел 7'!AA192</f>
        <v>0</v>
      </c>
      <c r="AB133" s="53">
        <f>'Раздел 7'!AB192</f>
        <v>0</v>
      </c>
      <c r="AC133" s="53">
        <f>'Раздел 7'!AC192</f>
        <v>0</v>
      </c>
      <c r="AD133" s="53">
        <f>'Раздел 7'!AD192</f>
        <v>0</v>
      </c>
      <c r="AE133" s="53">
        <f>'Раздел 7'!AE192</f>
        <v>0</v>
      </c>
      <c r="AF133" s="53">
        <f>'Раздел 7'!AF192</f>
        <v>0</v>
      </c>
      <c r="AG133" s="53">
        <f>'Раздел 7'!AG192</f>
        <v>0</v>
      </c>
      <c r="AH133" s="53">
        <f>'Раздел 7'!AH192</f>
        <v>0</v>
      </c>
      <c r="AI133" s="53">
        <f>'Раздел 7'!AI192</f>
        <v>0</v>
      </c>
      <c r="AJ133" s="53">
        <f>'Раздел 7'!AJ192</f>
        <v>0</v>
      </c>
      <c r="AK133" s="53">
        <f>'Раздел 7'!AK192</f>
        <v>0</v>
      </c>
      <c r="AL133" s="53">
        <f>'Раздел 7'!AL192</f>
        <v>0</v>
      </c>
      <c r="AM133" s="53">
        <f>'Раздел 7'!AM192</f>
        <v>0</v>
      </c>
      <c r="AN133" s="53">
        <f>'Раздел 7'!AN192</f>
        <v>0</v>
      </c>
      <c r="AO133" s="53">
        <f>'Раздел 7'!AO192</f>
        <v>0</v>
      </c>
      <c r="AP133" s="53">
        <f>'Раздел 7'!AP192</f>
        <v>0</v>
      </c>
      <c r="AQ133" s="53">
        <f>'Раздел 7'!AQ192</f>
        <v>0</v>
      </c>
      <c r="AR133" s="53">
        <f>'Раздел 7'!AR192</f>
        <v>0</v>
      </c>
      <c r="AS133" s="53">
        <f>'Раздел 7'!AS192</f>
        <v>0</v>
      </c>
      <c r="AT133" s="53">
        <f>'Раздел 7'!AT192</f>
        <v>0</v>
      </c>
      <c r="AU133" s="53">
        <f>'Раздел 7'!AU192</f>
        <v>0</v>
      </c>
      <c r="AV133" s="53">
        <f>'Раздел 7'!AV192</f>
        <v>0</v>
      </c>
      <c r="AW133" s="53">
        <f>'Раздел 7'!AW192</f>
        <v>0</v>
      </c>
      <c r="AX133" s="53">
        <f>'Раздел 7'!AX192</f>
        <v>0</v>
      </c>
      <c r="AY133" s="53">
        <f>'Раздел 7'!AY192</f>
        <v>0</v>
      </c>
      <c r="AZ133" s="53">
        <f>'Раздел 7'!AZ192</f>
        <v>0</v>
      </c>
      <c r="BA133" s="53">
        <f>'Раздел 7'!BA192</f>
        <v>0</v>
      </c>
      <c r="BB133" s="53">
        <f>'Раздел 7'!BB192</f>
        <v>0</v>
      </c>
      <c r="BC133" s="53">
        <f>'Раздел 7'!BC192</f>
        <v>0</v>
      </c>
      <c r="BD133" s="53">
        <f>'Раздел 7'!BD192</f>
        <v>0</v>
      </c>
      <c r="BE133" s="53">
        <f>'Раздел 7'!BE192</f>
        <v>0</v>
      </c>
      <c r="BF133" s="53">
        <f>'Раздел 7'!BF192</f>
        <v>0</v>
      </c>
      <c r="BG133" s="53">
        <f>'Раздел 7'!BG192</f>
        <v>0</v>
      </c>
      <c r="BK133" s="169">
        <f>'Раздел 2'!D192</f>
        <v>0</v>
      </c>
    </row>
    <row r="134" spans="2:63" s="15" customFormat="1" ht="12.75" x14ac:dyDescent="0.15">
      <c r="B134" s="138" t="s">
        <v>361</v>
      </c>
      <c r="C134" s="64" t="s">
        <v>397</v>
      </c>
      <c r="D134" s="53">
        <f>'Раздел 7'!D193</f>
        <v>0</v>
      </c>
      <c r="E134" s="53">
        <f>'Раздел 7'!E193</f>
        <v>0</v>
      </c>
      <c r="F134" s="53">
        <f>'Раздел 7'!F193</f>
        <v>0</v>
      </c>
      <c r="G134" s="53">
        <f>'Раздел 7'!G193</f>
        <v>0</v>
      </c>
      <c r="H134" s="53">
        <f>'Раздел 7'!H193</f>
        <v>0</v>
      </c>
      <c r="I134" s="53">
        <f>'Раздел 7'!I193</f>
        <v>0</v>
      </c>
      <c r="J134" s="53">
        <f>'Раздел 7'!J193</f>
        <v>0</v>
      </c>
      <c r="K134" s="53">
        <f>'Раздел 7'!K193</f>
        <v>0</v>
      </c>
      <c r="L134" s="53">
        <f>'Раздел 7'!L193</f>
        <v>0</v>
      </c>
      <c r="M134" s="53">
        <f>'Раздел 7'!M193</f>
        <v>0</v>
      </c>
      <c r="N134" s="53">
        <f>'Раздел 7'!N193</f>
        <v>0</v>
      </c>
      <c r="O134" s="53">
        <f>'Раздел 7'!O193</f>
        <v>0</v>
      </c>
      <c r="P134" s="53">
        <f>'Раздел 7'!P193</f>
        <v>0</v>
      </c>
      <c r="Q134" s="53">
        <f>'Раздел 7'!Q193</f>
        <v>0</v>
      </c>
      <c r="R134" s="53">
        <f>'Раздел 7'!R193</f>
        <v>0</v>
      </c>
      <c r="S134" s="53">
        <f>'Раздел 7'!S193</f>
        <v>0</v>
      </c>
      <c r="T134" s="53">
        <f>'Раздел 7'!T193</f>
        <v>0</v>
      </c>
      <c r="U134" s="53">
        <f>'Раздел 7'!U193</f>
        <v>0</v>
      </c>
      <c r="V134" s="53">
        <f>'Раздел 7'!V193</f>
        <v>0</v>
      </c>
      <c r="W134" s="53">
        <f>'Раздел 7'!W193</f>
        <v>0</v>
      </c>
      <c r="X134" s="53">
        <f>'Раздел 7'!X193</f>
        <v>0</v>
      </c>
      <c r="Y134" s="53">
        <f>'Раздел 7'!Y193</f>
        <v>0</v>
      </c>
      <c r="Z134" s="53">
        <f>'Раздел 7'!Z193</f>
        <v>0</v>
      </c>
      <c r="AA134" s="53">
        <f>'Раздел 7'!AA193</f>
        <v>0</v>
      </c>
      <c r="AB134" s="53">
        <f>'Раздел 7'!AB193</f>
        <v>0</v>
      </c>
      <c r="AC134" s="53">
        <f>'Раздел 7'!AC193</f>
        <v>0</v>
      </c>
      <c r="AD134" s="53">
        <f>'Раздел 7'!AD193</f>
        <v>0</v>
      </c>
      <c r="AE134" s="53">
        <f>'Раздел 7'!AE193</f>
        <v>0</v>
      </c>
      <c r="AF134" s="53">
        <f>'Раздел 7'!AF193</f>
        <v>0</v>
      </c>
      <c r="AG134" s="53">
        <f>'Раздел 7'!AG193</f>
        <v>0</v>
      </c>
      <c r="AH134" s="53">
        <f>'Раздел 7'!AH193</f>
        <v>0</v>
      </c>
      <c r="AI134" s="53">
        <f>'Раздел 7'!AI193</f>
        <v>0</v>
      </c>
      <c r="AJ134" s="53">
        <f>'Раздел 7'!AJ193</f>
        <v>0</v>
      </c>
      <c r="AK134" s="53">
        <f>'Раздел 7'!AK193</f>
        <v>0</v>
      </c>
      <c r="AL134" s="53">
        <f>'Раздел 7'!AL193</f>
        <v>0</v>
      </c>
      <c r="AM134" s="53">
        <f>'Раздел 7'!AM193</f>
        <v>0</v>
      </c>
      <c r="AN134" s="53">
        <f>'Раздел 7'!AN193</f>
        <v>0</v>
      </c>
      <c r="AO134" s="53">
        <f>'Раздел 7'!AO193</f>
        <v>0</v>
      </c>
      <c r="AP134" s="53">
        <f>'Раздел 7'!AP193</f>
        <v>0</v>
      </c>
      <c r="AQ134" s="53">
        <f>'Раздел 7'!AQ193</f>
        <v>0</v>
      </c>
      <c r="AR134" s="53">
        <f>'Раздел 7'!AR193</f>
        <v>0</v>
      </c>
      <c r="AS134" s="53">
        <f>'Раздел 7'!AS193</f>
        <v>0</v>
      </c>
      <c r="AT134" s="53">
        <f>'Раздел 7'!AT193</f>
        <v>0</v>
      </c>
      <c r="AU134" s="53">
        <f>'Раздел 7'!AU193</f>
        <v>0</v>
      </c>
      <c r="AV134" s="53">
        <f>'Раздел 7'!AV193</f>
        <v>0</v>
      </c>
      <c r="AW134" s="53">
        <f>'Раздел 7'!AW193</f>
        <v>0</v>
      </c>
      <c r="AX134" s="53">
        <f>'Раздел 7'!AX193</f>
        <v>0</v>
      </c>
      <c r="AY134" s="53">
        <f>'Раздел 7'!AY193</f>
        <v>0</v>
      </c>
      <c r="AZ134" s="53">
        <f>'Раздел 7'!AZ193</f>
        <v>0</v>
      </c>
      <c r="BA134" s="53">
        <f>'Раздел 7'!BA193</f>
        <v>0</v>
      </c>
      <c r="BB134" s="53">
        <f>'Раздел 7'!BB193</f>
        <v>0</v>
      </c>
      <c r="BC134" s="53">
        <f>'Раздел 7'!BC193</f>
        <v>0</v>
      </c>
      <c r="BD134" s="53">
        <f>'Раздел 7'!BD193</f>
        <v>0</v>
      </c>
      <c r="BE134" s="53">
        <f>'Раздел 7'!BE193</f>
        <v>0</v>
      </c>
      <c r="BF134" s="53">
        <f>'Раздел 7'!BF193</f>
        <v>0</v>
      </c>
      <c r="BG134" s="53">
        <f>'Раздел 7'!BG193</f>
        <v>0</v>
      </c>
      <c r="BK134" s="169">
        <f>'Раздел 2'!D193</f>
        <v>0</v>
      </c>
    </row>
    <row r="135" spans="2:63" s="15" customFormat="1" ht="12.75" x14ac:dyDescent="0.15">
      <c r="B135" s="138" t="s">
        <v>351</v>
      </c>
      <c r="C135" s="64" t="s">
        <v>399</v>
      </c>
      <c r="D135" s="53">
        <f>'Раздел 7'!D194</f>
        <v>0</v>
      </c>
      <c r="E135" s="53">
        <f>'Раздел 7'!E194</f>
        <v>0</v>
      </c>
      <c r="F135" s="53">
        <f>'Раздел 7'!F194</f>
        <v>0</v>
      </c>
      <c r="G135" s="53">
        <f>'Раздел 7'!G194</f>
        <v>0</v>
      </c>
      <c r="H135" s="53">
        <f>'Раздел 7'!H194</f>
        <v>0</v>
      </c>
      <c r="I135" s="53">
        <f>'Раздел 7'!I194</f>
        <v>0</v>
      </c>
      <c r="J135" s="53">
        <f>'Раздел 7'!J194</f>
        <v>0</v>
      </c>
      <c r="K135" s="53">
        <f>'Раздел 7'!K194</f>
        <v>0</v>
      </c>
      <c r="L135" s="53">
        <f>'Раздел 7'!L194</f>
        <v>0</v>
      </c>
      <c r="M135" s="53">
        <f>'Раздел 7'!M194</f>
        <v>0</v>
      </c>
      <c r="N135" s="53">
        <f>'Раздел 7'!N194</f>
        <v>0</v>
      </c>
      <c r="O135" s="53">
        <f>'Раздел 7'!O194</f>
        <v>0</v>
      </c>
      <c r="P135" s="53">
        <f>'Раздел 7'!P194</f>
        <v>0</v>
      </c>
      <c r="Q135" s="53">
        <f>'Раздел 7'!Q194</f>
        <v>0</v>
      </c>
      <c r="R135" s="53">
        <f>'Раздел 7'!R194</f>
        <v>0</v>
      </c>
      <c r="S135" s="53">
        <f>'Раздел 7'!S194</f>
        <v>0</v>
      </c>
      <c r="T135" s="53">
        <f>'Раздел 7'!T194</f>
        <v>0</v>
      </c>
      <c r="U135" s="53">
        <f>'Раздел 7'!U194</f>
        <v>0</v>
      </c>
      <c r="V135" s="53">
        <f>'Раздел 7'!V194</f>
        <v>0</v>
      </c>
      <c r="W135" s="53">
        <f>'Раздел 7'!W194</f>
        <v>0</v>
      </c>
      <c r="X135" s="53">
        <f>'Раздел 7'!X194</f>
        <v>0</v>
      </c>
      <c r="Y135" s="53">
        <f>'Раздел 7'!Y194</f>
        <v>0</v>
      </c>
      <c r="Z135" s="53">
        <f>'Раздел 7'!Z194</f>
        <v>0</v>
      </c>
      <c r="AA135" s="53">
        <f>'Раздел 7'!AA194</f>
        <v>0</v>
      </c>
      <c r="AB135" s="53">
        <f>'Раздел 7'!AB194</f>
        <v>0</v>
      </c>
      <c r="AC135" s="53">
        <f>'Раздел 7'!AC194</f>
        <v>0</v>
      </c>
      <c r="AD135" s="53">
        <f>'Раздел 7'!AD194</f>
        <v>0</v>
      </c>
      <c r="AE135" s="53">
        <f>'Раздел 7'!AE194</f>
        <v>0</v>
      </c>
      <c r="AF135" s="53">
        <f>'Раздел 7'!AF194</f>
        <v>0</v>
      </c>
      <c r="AG135" s="53">
        <f>'Раздел 7'!AG194</f>
        <v>0</v>
      </c>
      <c r="AH135" s="53">
        <f>'Раздел 7'!AH194</f>
        <v>0</v>
      </c>
      <c r="AI135" s="53">
        <f>'Раздел 7'!AI194</f>
        <v>0</v>
      </c>
      <c r="AJ135" s="53">
        <f>'Раздел 7'!AJ194</f>
        <v>0</v>
      </c>
      <c r="AK135" s="53">
        <f>'Раздел 7'!AK194</f>
        <v>0</v>
      </c>
      <c r="AL135" s="53">
        <f>'Раздел 7'!AL194</f>
        <v>0</v>
      </c>
      <c r="AM135" s="53">
        <f>'Раздел 7'!AM194</f>
        <v>0</v>
      </c>
      <c r="AN135" s="53">
        <f>'Раздел 7'!AN194</f>
        <v>0</v>
      </c>
      <c r="AO135" s="53">
        <f>'Раздел 7'!AO194</f>
        <v>0</v>
      </c>
      <c r="AP135" s="53">
        <f>'Раздел 7'!AP194</f>
        <v>0</v>
      </c>
      <c r="AQ135" s="53">
        <f>'Раздел 7'!AQ194</f>
        <v>0</v>
      </c>
      <c r="AR135" s="53">
        <f>'Раздел 7'!AR194</f>
        <v>0</v>
      </c>
      <c r="AS135" s="53">
        <f>'Раздел 7'!AS194</f>
        <v>0</v>
      </c>
      <c r="AT135" s="53">
        <f>'Раздел 7'!AT194</f>
        <v>0</v>
      </c>
      <c r="AU135" s="53">
        <f>'Раздел 7'!AU194</f>
        <v>0</v>
      </c>
      <c r="AV135" s="53">
        <f>'Раздел 7'!AV194</f>
        <v>0</v>
      </c>
      <c r="AW135" s="53">
        <f>'Раздел 7'!AW194</f>
        <v>0</v>
      </c>
      <c r="AX135" s="53">
        <f>'Раздел 7'!AX194</f>
        <v>0</v>
      </c>
      <c r="AY135" s="53">
        <f>'Раздел 7'!AY194</f>
        <v>0</v>
      </c>
      <c r="AZ135" s="53">
        <f>'Раздел 7'!AZ194</f>
        <v>0</v>
      </c>
      <c r="BA135" s="53">
        <f>'Раздел 7'!BA194</f>
        <v>0</v>
      </c>
      <c r="BB135" s="53">
        <f>'Раздел 7'!BB194</f>
        <v>0</v>
      </c>
      <c r="BC135" s="53">
        <f>'Раздел 7'!BC194</f>
        <v>0</v>
      </c>
      <c r="BD135" s="53">
        <f>'Раздел 7'!BD194</f>
        <v>0</v>
      </c>
      <c r="BE135" s="53">
        <f>'Раздел 7'!BE194</f>
        <v>0</v>
      </c>
      <c r="BF135" s="53">
        <f>'Раздел 7'!BF194</f>
        <v>0</v>
      </c>
      <c r="BG135" s="53">
        <f>'Раздел 7'!BG194</f>
        <v>0</v>
      </c>
      <c r="BK135" s="169">
        <f>'Раздел 2'!D194</f>
        <v>0</v>
      </c>
    </row>
    <row r="136" spans="2:63" s="15" customFormat="1" ht="21" x14ac:dyDescent="0.15">
      <c r="B136" s="138" t="s">
        <v>353</v>
      </c>
      <c r="C136" s="64" t="s">
        <v>401</v>
      </c>
      <c r="D136" s="53">
        <f>'Раздел 7'!D195</f>
        <v>0</v>
      </c>
      <c r="E136" s="53">
        <f>'Раздел 7'!E195</f>
        <v>0</v>
      </c>
      <c r="F136" s="53">
        <f>'Раздел 7'!F195</f>
        <v>0</v>
      </c>
      <c r="G136" s="53">
        <f>'Раздел 7'!G195</f>
        <v>0</v>
      </c>
      <c r="H136" s="53">
        <f>'Раздел 7'!H195</f>
        <v>0</v>
      </c>
      <c r="I136" s="53">
        <f>'Раздел 7'!I195</f>
        <v>0</v>
      </c>
      <c r="J136" s="53">
        <f>'Раздел 7'!J195</f>
        <v>0</v>
      </c>
      <c r="K136" s="53">
        <f>'Раздел 7'!K195</f>
        <v>0</v>
      </c>
      <c r="L136" s="53">
        <f>'Раздел 7'!L195</f>
        <v>0</v>
      </c>
      <c r="M136" s="53">
        <f>'Раздел 7'!M195</f>
        <v>0</v>
      </c>
      <c r="N136" s="53">
        <f>'Раздел 7'!N195</f>
        <v>0</v>
      </c>
      <c r="O136" s="53">
        <f>'Раздел 7'!O195</f>
        <v>0</v>
      </c>
      <c r="P136" s="53">
        <f>'Раздел 7'!P195</f>
        <v>0</v>
      </c>
      <c r="Q136" s="53">
        <f>'Раздел 7'!Q195</f>
        <v>0</v>
      </c>
      <c r="R136" s="53">
        <f>'Раздел 7'!R195</f>
        <v>0</v>
      </c>
      <c r="S136" s="53">
        <f>'Раздел 7'!S195</f>
        <v>0</v>
      </c>
      <c r="T136" s="53">
        <f>'Раздел 7'!T195</f>
        <v>0</v>
      </c>
      <c r="U136" s="53">
        <f>'Раздел 7'!U195</f>
        <v>0</v>
      </c>
      <c r="V136" s="53">
        <f>'Раздел 7'!V195</f>
        <v>0</v>
      </c>
      <c r="W136" s="53">
        <f>'Раздел 7'!W195</f>
        <v>0</v>
      </c>
      <c r="X136" s="53">
        <f>'Раздел 7'!X195</f>
        <v>0</v>
      </c>
      <c r="Y136" s="53">
        <f>'Раздел 7'!Y195</f>
        <v>0</v>
      </c>
      <c r="Z136" s="53">
        <f>'Раздел 7'!Z195</f>
        <v>0</v>
      </c>
      <c r="AA136" s="53">
        <f>'Раздел 7'!AA195</f>
        <v>0</v>
      </c>
      <c r="AB136" s="53">
        <f>'Раздел 7'!AB195</f>
        <v>0</v>
      </c>
      <c r="AC136" s="53">
        <f>'Раздел 7'!AC195</f>
        <v>0</v>
      </c>
      <c r="AD136" s="53">
        <f>'Раздел 7'!AD195</f>
        <v>0</v>
      </c>
      <c r="AE136" s="53">
        <f>'Раздел 7'!AE195</f>
        <v>0</v>
      </c>
      <c r="AF136" s="53">
        <f>'Раздел 7'!AF195</f>
        <v>0</v>
      </c>
      <c r="AG136" s="53">
        <f>'Раздел 7'!AG195</f>
        <v>0</v>
      </c>
      <c r="AH136" s="53">
        <f>'Раздел 7'!AH195</f>
        <v>0</v>
      </c>
      <c r="AI136" s="53">
        <f>'Раздел 7'!AI195</f>
        <v>0</v>
      </c>
      <c r="AJ136" s="53">
        <f>'Раздел 7'!AJ195</f>
        <v>0</v>
      </c>
      <c r="AK136" s="53">
        <f>'Раздел 7'!AK195</f>
        <v>0</v>
      </c>
      <c r="AL136" s="53">
        <f>'Раздел 7'!AL195</f>
        <v>0</v>
      </c>
      <c r="AM136" s="53">
        <f>'Раздел 7'!AM195</f>
        <v>0</v>
      </c>
      <c r="AN136" s="53">
        <f>'Раздел 7'!AN195</f>
        <v>0</v>
      </c>
      <c r="AO136" s="53">
        <f>'Раздел 7'!AO195</f>
        <v>0</v>
      </c>
      <c r="AP136" s="53">
        <f>'Раздел 7'!AP195</f>
        <v>0</v>
      </c>
      <c r="AQ136" s="53">
        <f>'Раздел 7'!AQ195</f>
        <v>0</v>
      </c>
      <c r="AR136" s="53">
        <f>'Раздел 7'!AR195</f>
        <v>0</v>
      </c>
      <c r="AS136" s="53">
        <f>'Раздел 7'!AS195</f>
        <v>0</v>
      </c>
      <c r="AT136" s="53">
        <f>'Раздел 7'!AT195</f>
        <v>0</v>
      </c>
      <c r="AU136" s="53">
        <f>'Раздел 7'!AU195</f>
        <v>0</v>
      </c>
      <c r="AV136" s="53">
        <f>'Раздел 7'!AV195</f>
        <v>0</v>
      </c>
      <c r="AW136" s="53">
        <f>'Раздел 7'!AW195</f>
        <v>0</v>
      </c>
      <c r="AX136" s="53">
        <f>'Раздел 7'!AX195</f>
        <v>0</v>
      </c>
      <c r="AY136" s="53">
        <f>'Раздел 7'!AY195</f>
        <v>0</v>
      </c>
      <c r="AZ136" s="53">
        <f>'Раздел 7'!AZ195</f>
        <v>0</v>
      </c>
      <c r="BA136" s="53">
        <f>'Раздел 7'!BA195</f>
        <v>0</v>
      </c>
      <c r="BB136" s="53">
        <f>'Раздел 7'!BB195</f>
        <v>0</v>
      </c>
      <c r="BC136" s="53">
        <f>'Раздел 7'!BC195</f>
        <v>0</v>
      </c>
      <c r="BD136" s="53">
        <f>'Раздел 7'!BD195</f>
        <v>0</v>
      </c>
      <c r="BE136" s="53">
        <f>'Раздел 7'!BE195</f>
        <v>0</v>
      </c>
      <c r="BF136" s="53">
        <f>'Раздел 7'!BF195</f>
        <v>0</v>
      </c>
      <c r="BG136" s="53">
        <f>'Раздел 7'!BG195</f>
        <v>0</v>
      </c>
      <c r="BK136" s="169">
        <f>'Раздел 2'!D195</f>
        <v>0</v>
      </c>
    </row>
    <row r="137" spans="2:63" s="15" customFormat="1" ht="21" x14ac:dyDescent="0.15">
      <c r="B137" s="138" t="s">
        <v>355</v>
      </c>
      <c r="C137" s="64" t="s">
        <v>403</v>
      </c>
      <c r="D137" s="53">
        <f>'Раздел 7'!D196</f>
        <v>0</v>
      </c>
      <c r="E137" s="53">
        <f>'Раздел 7'!E196</f>
        <v>0</v>
      </c>
      <c r="F137" s="53">
        <f>'Раздел 7'!F196</f>
        <v>0</v>
      </c>
      <c r="G137" s="53">
        <f>'Раздел 7'!G196</f>
        <v>0</v>
      </c>
      <c r="H137" s="53">
        <f>'Раздел 7'!H196</f>
        <v>0</v>
      </c>
      <c r="I137" s="53">
        <f>'Раздел 7'!I196</f>
        <v>0</v>
      </c>
      <c r="J137" s="53">
        <f>'Раздел 7'!J196</f>
        <v>0</v>
      </c>
      <c r="K137" s="53">
        <f>'Раздел 7'!K196</f>
        <v>0</v>
      </c>
      <c r="L137" s="53">
        <f>'Раздел 7'!L196</f>
        <v>0</v>
      </c>
      <c r="M137" s="53">
        <f>'Раздел 7'!M196</f>
        <v>0</v>
      </c>
      <c r="N137" s="53">
        <f>'Раздел 7'!N196</f>
        <v>0</v>
      </c>
      <c r="O137" s="53">
        <f>'Раздел 7'!O196</f>
        <v>0</v>
      </c>
      <c r="P137" s="53">
        <f>'Раздел 7'!P196</f>
        <v>0</v>
      </c>
      <c r="Q137" s="53">
        <f>'Раздел 7'!Q196</f>
        <v>0</v>
      </c>
      <c r="R137" s="53">
        <f>'Раздел 7'!R196</f>
        <v>0</v>
      </c>
      <c r="S137" s="53">
        <f>'Раздел 7'!S196</f>
        <v>0</v>
      </c>
      <c r="T137" s="53">
        <f>'Раздел 7'!T196</f>
        <v>0</v>
      </c>
      <c r="U137" s="53">
        <f>'Раздел 7'!U196</f>
        <v>0</v>
      </c>
      <c r="V137" s="53">
        <f>'Раздел 7'!V196</f>
        <v>0</v>
      </c>
      <c r="W137" s="53">
        <f>'Раздел 7'!W196</f>
        <v>0</v>
      </c>
      <c r="X137" s="53">
        <f>'Раздел 7'!X196</f>
        <v>0</v>
      </c>
      <c r="Y137" s="53">
        <f>'Раздел 7'!Y196</f>
        <v>0</v>
      </c>
      <c r="Z137" s="53">
        <f>'Раздел 7'!Z196</f>
        <v>0</v>
      </c>
      <c r="AA137" s="53">
        <f>'Раздел 7'!AA196</f>
        <v>0</v>
      </c>
      <c r="AB137" s="53">
        <f>'Раздел 7'!AB196</f>
        <v>0</v>
      </c>
      <c r="AC137" s="53">
        <f>'Раздел 7'!AC196</f>
        <v>0</v>
      </c>
      <c r="AD137" s="53">
        <f>'Раздел 7'!AD196</f>
        <v>0</v>
      </c>
      <c r="AE137" s="53">
        <f>'Раздел 7'!AE196</f>
        <v>0</v>
      </c>
      <c r="AF137" s="53">
        <f>'Раздел 7'!AF196</f>
        <v>0</v>
      </c>
      <c r="AG137" s="53">
        <f>'Раздел 7'!AG196</f>
        <v>0</v>
      </c>
      <c r="AH137" s="53">
        <f>'Раздел 7'!AH196</f>
        <v>0</v>
      </c>
      <c r="AI137" s="53">
        <f>'Раздел 7'!AI196</f>
        <v>0</v>
      </c>
      <c r="AJ137" s="53">
        <f>'Раздел 7'!AJ196</f>
        <v>0</v>
      </c>
      <c r="AK137" s="53">
        <f>'Раздел 7'!AK196</f>
        <v>0</v>
      </c>
      <c r="AL137" s="53">
        <f>'Раздел 7'!AL196</f>
        <v>0</v>
      </c>
      <c r="AM137" s="53">
        <f>'Раздел 7'!AM196</f>
        <v>0</v>
      </c>
      <c r="AN137" s="53">
        <f>'Раздел 7'!AN196</f>
        <v>0</v>
      </c>
      <c r="AO137" s="53">
        <f>'Раздел 7'!AO196</f>
        <v>0</v>
      </c>
      <c r="AP137" s="53">
        <f>'Раздел 7'!AP196</f>
        <v>0</v>
      </c>
      <c r="AQ137" s="53">
        <f>'Раздел 7'!AQ196</f>
        <v>0</v>
      </c>
      <c r="AR137" s="53">
        <f>'Раздел 7'!AR196</f>
        <v>0</v>
      </c>
      <c r="AS137" s="53">
        <f>'Раздел 7'!AS196</f>
        <v>0</v>
      </c>
      <c r="AT137" s="53">
        <f>'Раздел 7'!AT196</f>
        <v>0</v>
      </c>
      <c r="AU137" s="53">
        <f>'Раздел 7'!AU196</f>
        <v>0</v>
      </c>
      <c r="AV137" s="53">
        <f>'Раздел 7'!AV196</f>
        <v>0</v>
      </c>
      <c r="AW137" s="53">
        <f>'Раздел 7'!AW196</f>
        <v>0</v>
      </c>
      <c r="AX137" s="53">
        <f>'Раздел 7'!AX196</f>
        <v>0</v>
      </c>
      <c r="AY137" s="53">
        <f>'Раздел 7'!AY196</f>
        <v>0</v>
      </c>
      <c r="AZ137" s="53">
        <f>'Раздел 7'!AZ196</f>
        <v>0</v>
      </c>
      <c r="BA137" s="53">
        <f>'Раздел 7'!BA196</f>
        <v>0</v>
      </c>
      <c r="BB137" s="53">
        <f>'Раздел 7'!BB196</f>
        <v>0</v>
      </c>
      <c r="BC137" s="53">
        <f>'Раздел 7'!BC196</f>
        <v>0</v>
      </c>
      <c r="BD137" s="53">
        <f>'Раздел 7'!BD196</f>
        <v>0</v>
      </c>
      <c r="BE137" s="53">
        <f>'Раздел 7'!BE196</f>
        <v>0</v>
      </c>
      <c r="BF137" s="53">
        <f>'Раздел 7'!BF196</f>
        <v>0</v>
      </c>
      <c r="BG137" s="53">
        <f>'Раздел 7'!BG196</f>
        <v>0</v>
      </c>
      <c r="BK137" s="169">
        <f>'Раздел 2'!D196</f>
        <v>0</v>
      </c>
    </row>
    <row r="138" spans="2:63" s="15" customFormat="1" ht="12.75" x14ac:dyDescent="0.15">
      <c r="B138" s="138" t="s">
        <v>363</v>
      </c>
      <c r="C138" s="64" t="s">
        <v>405</v>
      </c>
      <c r="D138" s="53">
        <f>'Раздел 7'!D197</f>
        <v>0</v>
      </c>
      <c r="E138" s="53">
        <f>'Раздел 7'!E197</f>
        <v>0</v>
      </c>
      <c r="F138" s="53">
        <f>'Раздел 7'!F197</f>
        <v>0</v>
      </c>
      <c r="G138" s="53">
        <f>'Раздел 7'!G197</f>
        <v>0</v>
      </c>
      <c r="H138" s="53">
        <f>'Раздел 7'!H197</f>
        <v>0</v>
      </c>
      <c r="I138" s="53">
        <f>'Раздел 7'!I197</f>
        <v>0</v>
      </c>
      <c r="J138" s="53">
        <f>'Раздел 7'!J197</f>
        <v>0</v>
      </c>
      <c r="K138" s="53">
        <f>'Раздел 7'!K197</f>
        <v>0</v>
      </c>
      <c r="L138" s="53">
        <f>'Раздел 7'!L197</f>
        <v>0</v>
      </c>
      <c r="M138" s="53">
        <f>'Раздел 7'!M197</f>
        <v>0</v>
      </c>
      <c r="N138" s="53">
        <f>'Раздел 7'!N197</f>
        <v>0</v>
      </c>
      <c r="O138" s="53">
        <f>'Раздел 7'!O197</f>
        <v>0</v>
      </c>
      <c r="P138" s="53">
        <f>'Раздел 7'!P197</f>
        <v>0</v>
      </c>
      <c r="Q138" s="53">
        <f>'Раздел 7'!Q197</f>
        <v>0</v>
      </c>
      <c r="R138" s="53">
        <f>'Раздел 7'!R197</f>
        <v>0</v>
      </c>
      <c r="S138" s="53">
        <f>'Раздел 7'!S197</f>
        <v>0</v>
      </c>
      <c r="T138" s="53">
        <f>'Раздел 7'!T197</f>
        <v>0</v>
      </c>
      <c r="U138" s="53">
        <f>'Раздел 7'!U197</f>
        <v>0</v>
      </c>
      <c r="V138" s="53">
        <f>'Раздел 7'!V197</f>
        <v>0</v>
      </c>
      <c r="W138" s="53">
        <f>'Раздел 7'!W197</f>
        <v>0</v>
      </c>
      <c r="X138" s="53">
        <f>'Раздел 7'!X197</f>
        <v>0</v>
      </c>
      <c r="Y138" s="53">
        <f>'Раздел 7'!Y197</f>
        <v>0</v>
      </c>
      <c r="Z138" s="53">
        <f>'Раздел 7'!Z197</f>
        <v>0</v>
      </c>
      <c r="AA138" s="53">
        <f>'Раздел 7'!AA197</f>
        <v>0</v>
      </c>
      <c r="AB138" s="53">
        <f>'Раздел 7'!AB197</f>
        <v>0</v>
      </c>
      <c r="AC138" s="53">
        <f>'Раздел 7'!AC197</f>
        <v>0</v>
      </c>
      <c r="AD138" s="53">
        <f>'Раздел 7'!AD197</f>
        <v>0</v>
      </c>
      <c r="AE138" s="53">
        <f>'Раздел 7'!AE197</f>
        <v>0</v>
      </c>
      <c r="AF138" s="53">
        <f>'Раздел 7'!AF197</f>
        <v>0</v>
      </c>
      <c r="AG138" s="53">
        <f>'Раздел 7'!AG197</f>
        <v>0</v>
      </c>
      <c r="AH138" s="53">
        <f>'Раздел 7'!AH197</f>
        <v>0</v>
      </c>
      <c r="AI138" s="53">
        <f>'Раздел 7'!AI197</f>
        <v>0</v>
      </c>
      <c r="AJ138" s="53">
        <f>'Раздел 7'!AJ197</f>
        <v>0</v>
      </c>
      <c r="AK138" s="53">
        <f>'Раздел 7'!AK197</f>
        <v>0</v>
      </c>
      <c r="AL138" s="53">
        <f>'Раздел 7'!AL197</f>
        <v>0</v>
      </c>
      <c r="AM138" s="53">
        <f>'Раздел 7'!AM197</f>
        <v>0</v>
      </c>
      <c r="AN138" s="53">
        <f>'Раздел 7'!AN197</f>
        <v>0</v>
      </c>
      <c r="AO138" s="53">
        <f>'Раздел 7'!AO197</f>
        <v>0</v>
      </c>
      <c r="AP138" s="53">
        <f>'Раздел 7'!AP197</f>
        <v>0</v>
      </c>
      <c r="AQ138" s="53">
        <f>'Раздел 7'!AQ197</f>
        <v>0</v>
      </c>
      <c r="AR138" s="53">
        <f>'Раздел 7'!AR197</f>
        <v>0</v>
      </c>
      <c r="AS138" s="53">
        <f>'Раздел 7'!AS197</f>
        <v>0</v>
      </c>
      <c r="AT138" s="53">
        <f>'Раздел 7'!AT197</f>
        <v>0</v>
      </c>
      <c r="AU138" s="53">
        <f>'Раздел 7'!AU197</f>
        <v>0</v>
      </c>
      <c r="AV138" s="53">
        <f>'Раздел 7'!AV197</f>
        <v>0</v>
      </c>
      <c r="AW138" s="53">
        <f>'Раздел 7'!AW197</f>
        <v>0</v>
      </c>
      <c r="AX138" s="53">
        <f>'Раздел 7'!AX197</f>
        <v>0</v>
      </c>
      <c r="AY138" s="53">
        <f>'Раздел 7'!AY197</f>
        <v>0</v>
      </c>
      <c r="AZ138" s="53">
        <f>'Раздел 7'!AZ197</f>
        <v>0</v>
      </c>
      <c r="BA138" s="53">
        <f>'Раздел 7'!BA197</f>
        <v>0</v>
      </c>
      <c r="BB138" s="53">
        <f>'Раздел 7'!BB197</f>
        <v>0</v>
      </c>
      <c r="BC138" s="53">
        <f>'Раздел 7'!BC197</f>
        <v>0</v>
      </c>
      <c r="BD138" s="53">
        <f>'Раздел 7'!BD197</f>
        <v>0</v>
      </c>
      <c r="BE138" s="53">
        <f>'Раздел 7'!BE197</f>
        <v>0</v>
      </c>
      <c r="BF138" s="53">
        <f>'Раздел 7'!BF197</f>
        <v>0</v>
      </c>
      <c r="BG138" s="53">
        <f>'Раздел 7'!BG197</f>
        <v>0</v>
      </c>
      <c r="BK138" s="169">
        <f>'Раздел 2'!D197</f>
        <v>0</v>
      </c>
    </row>
    <row r="139" spans="2:63" s="15" customFormat="1" ht="21" x14ac:dyDescent="0.15">
      <c r="B139" s="138" t="s">
        <v>371</v>
      </c>
      <c r="C139" s="64" t="s">
        <v>407</v>
      </c>
      <c r="D139" s="53">
        <f>'Раздел 7'!D198</f>
        <v>0</v>
      </c>
      <c r="E139" s="53">
        <f>'Раздел 7'!E198</f>
        <v>0</v>
      </c>
      <c r="F139" s="53">
        <f>'Раздел 7'!F198</f>
        <v>0</v>
      </c>
      <c r="G139" s="53">
        <f>'Раздел 7'!G198</f>
        <v>0</v>
      </c>
      <c r="H139" s="53">
        <f>'Раздел 7'!H198</f>
        <v>0</v>
      </c>
      <c r="I139" s="53">
        <f>'Раздел 7'!I198</f>
        <v>0</v>
      </c>
      <c r="J139" s="53">
        <f>'Раздел 7'!J198</f>
        <v>0</v>
      </c>
      <c r="K139" s="53">
        <f>'Раздел 7'!K198</f>
        <v>0</v>
      </c>
      <c r="L139" s="53">
        <f>'Раздел 7'!L198</f>
        <v>0</v>
      </c>
      <c r="M139" s="53">
        <f>'Раздел 7'!M198</f>
        <v>0</v>
      </c>
      <c r="N139" s="53">
        <f>'Раздел 7'!N198</f>
        <v>0</v>
      </c>
      <c r="O139" s="53">
        <f>'Раздел 7'!O198</f>
        <v>0</v>
      </c>
      <c r="P139" s="53">
        <f>'Раздел 7'!P198</f>
        <v>0</v>
      </c>
      <c r="Q139" s="53">
        <f>'Раздел 7'!Q198</f>
        <v>0</v>
      </c>
      <c r="R139" s="53">
        <f>'Раздел 7'!R198</f>
        <v>0</v>
      </c>
      <c r="S139" s="53">
        <f>'Раздел 7'!S198</f>
        <v>0</v>
      </c>
      <c r="T139" s="53">
        <f>'Раздел 7'!T198</f>
        <v>0</v>
      </c>
      <c r="U139" s="53">
        <f>'Раздел 7'!U198</f>
        <v>0</v>
      </c>
      <c r="V139" s="53">
        <f>'Раздел 7'!V198</f>
        <v>0</v>
      </c>
      <c r="W139" s="53">
        <f>'Раздел 7'!W198</f>
        <v>0</v>
      </c>
      <c r="X139" s="53">
        <f>'Раздел 7'!X198</f>
        <v>0</v>
      </c>
      <c r="Y139" s="53">
        <f>'Раздел 7'!Y198</f>
        <v>0</v>
      </c>
      <c r="Z139" s="53">
        <f>'Раздел 7'!Z198</f>
        <v>0</v>
      </c>
      <c r="AA139" s="53">
        <f>'Раздел 7'!AA198</f>
        <v>0</v>
      </c>
      <c r="AB139" s="53">
        <f>'Раздел 7'!AB198</f>
        <v>0</v>
      </c>
      <c r="AC139" s="53">
        <f>'Раздел 7'!AC198</f>
        <v>0</v>
      </c>
      <c r="AD139" s="53">
        <f>'Раздел 7'!AD198</f>
        <v>0</v>
      </c>
      <c r="AE139" s="53">
        <f>'Раздел 7'!AE198</f>
        <v>0</v>
      </c>
      <c r="AF139" s="53">
        <f>'Раздел 7'!AF198</f>
        <v>0</v>
      </c>
      <c r="AG139" s="53">
        <f>'Раздел 7'!AG198</f>
        <v>0</v>
      </c>
      <c r="AH139" s="53">
        <f>'Раздел 7'!AH198</f>
        <v>0</v>
      </c>
      <c r="AI139" s="53">
        <f>'Раздел 7'!AI198</f>
        <v>0</v>
      </c>
      <c r="AJ139" s="53">
        <f>'Раздел 7'!AJ198</f>
        <v>0</v>
      </c>
      <c r="AK139" s="53">
        <f>'Раздел 7'!AK198</f>
        <v>0</v>
      </c>
      <c r="AL139" s="53">
        <f>'Раздел 7'!AL198</f>
        <v>0</v>
      </c>
      <c r="AM139" s="53">
        <f>'Раздел 7'!AM198</f>
        <v>0</v>
      </c>
      <c r="AN139" s="53">
        <f>'Раздел 7'!AN198</f>
        <v>0</v>
      </c>
      <c r="AO139" s="53">
        <f>'Раздел 7'!AO198</f>
        <v>0</v>
      </c>
      <c r="AP139" s="53">
        <f>'Раздел 7'!AP198</f>
        <v>0</v>
      </c>
      <c r="AQ139" s="53">
        <f>'Раздел 7'!AQ198</f>
        <v>0</v>
      </c>
      <c r="AR139" s="53">
        <f>'Раздел 7'!AR198</f>
        <v>0</v>
      </c>
      <c r="AS139" s="53">
        <f>'Раздел 7'!AS198</f>
        <v>0</v>
      </c>
      <c r="AT139" s="53">
        <f>'Раздел 7'!AT198</f>
        <v>0</v>
      </c>
      <c r="AU139" s="53">
        <f>'Раздел 7'!AU198</f>
        <v>0</v>
      </c>
      <c r="AV139" s="53">
        <f>'Раздел 7'!AV198</f>
        <v>0</v>
      </c>
      <c r="AW139" s="53">
        <f>'Раздел 7'!AW198</f>
        <v>0</v>
      </c>
      <c r="AX139" s="53">
        <f>'Раздел 7'!AX198</f>
        <v>0</v>
      </c>
      <c r="AY139" s="53">
        <f>'Раздел 7'!AY198</f>
        <v>0</v>
      </c>
      <c r="AZ139" s="53">
        <f>'Раздел 7'!AZ198</f>
        <v>0</v>
      </c>
      <c r="BA139" s="53">
        <f>'Раздел 7'!BA198</f>
        <v>0</v>
      </c>
      <c r="BB139" s="53">
        <f>'Раздел 7'!BB198</f>
        <v>0</v>
      </c>
      <c r="BC139" s="53">
        <f>'Раздел 7'!BC198</f>
        <v>0</v>
      </c>
      <c r="BD139" s="53">
        <f>'Раздел 7'!BD198</f>
        <v>0</v>
      </c>
      <c r="BE139" s="53">
        <f>'Раздел 7'!BE198</f>
        <v>0</v>
      </c>
      <c r="BF139" s="53">
        <f>'Раздел 7'!BF198</f>
        <v>0</v>
      </c>
      <c r="BG139" s="53">
        <f>'Раздел 7'!BG198</f>
        <v>0</v>
      </c>
      <c r="BK139" s="169">
        <f>'Раздел 2'!D198</f>
        <v>0</v>
      </c>
    </row>
    <row r="140" spans="2:63" s="15" customFormat="1" ht="12.75" x14ac:dyDescent="0.15">
      <c r="B140" s="138" t="s">
        <v>785</v>
      </c>
      <c r="C140" s="64" t="s">
        <v>409</v>
      </c>
      <c r="D140" s="53">
        <f>'Раздел 7'!D199</f>
        <v>0</v>
      </c>
      <c r="E140" s="53">
        <f>'Раздел 7'!E199</f>
        <v>0</v>
      </c>
      <c r="F140" s="53">
        <f>'Раздел 7'!F199</f>
        <v>0</v>
      </c>
      <c r="G140" s="53">
        <f>'Раздел 7'!G199</f>
        <v>0</v>
      </c>
      <c r="H140" s="53">
        <f>'Раздел 7'!H199</f>
        <v>0</v>
      </c>
      <c r="I140" s="53">
        <f>'Раздел 7'!I199</f>
        <v>0</v>
      </c>
      <c r="J140" s="53">
        <f>'Раздел 7'!J199</f>
        <v>0</v>
      </c>
      <c r="K140" s="53">
        <f>'Раздел 7'!K199</f>
        <v>0</v>
      </c>
      <c r="L140" s="53">
        <f>'Раздел 7'!L199</f>
        <v>0</v>
      </c>
      <c r="M140" s="53">
        <f>'Раздел 7'!M199</f>
        <v>0</v>
      </c>
      <c r="N140" s="53">
        <f>'Раздел 7'!N199</f>
        <v>0</v>
      </c>
      <c r="O140" s="53">
        <f>'Раздел 7'!O199</f>
        <v>0</v>
      </c>
      <c r="P140" s="53">
        <f>'Раздел 7'!P199</f>
        <v>0</v>
      </c>
      <c r="Q140" s="53">
        <f>'Раздел 7'!Q199</f>
        <v>0</v>
      </c>
      <c r="R140" s="53">
        <f>'Раздел 7'!R199</f>
        <v>0</v>
      </c>
      <c r="S140" s="53">
        <f>'Раздел 7'!S199</f>
        <v>0</v>
      </c>
      <c r="T140" s="53">
        <f>'Раздел 7'!T199</f>
        <v>0</v>
      </c>
      <c r="U140" s="53">
        <f>'Раздел 7'!U199</f>
        <v>0</v>
      </c>
      <c r="V140" s="53">
        <f>'Раздел 7'!V199</f>
        <v>0</v>
      </c>
      <c r="W140" s="53">
        <f>'Раздел 7'!W199</f>
        <v>0</v>
      </c>
      <c r="X140" s="53">
        <f>'Раздел 7'!X199</f>
        <v>0</v>
      </c>
      <c r="Y140" s="53">
        <f>'Раздел 7'!Y199</f>
        <v>0</v>
      </c>
      <c r="Z140" s="53">
        <f>'Раздел 7'!Z199</f>
        <v>0</v>
      </c>
      <c r="AA140" s="53">
        <f>'Раздел 7'!AA199</f>
        <v>0</v>
      </c>
      <c r="AB140" s="53">
        <f>'Раздел 7'!AB199</f>
        <v>0</v>
      </c>
      <c r="AC140" s="53">
        <f>'Раздел 7'!AC199</f>
        <v>0</v>
      </c>
      <c r="AD140" s="53">
        <f>'Раздел 7'!AD199</f>
        <v>0</v>
      </c>
      <c r="AE140" s="53">
        <f>'Раздел 7'!AE199</f>
        <v>0</v>
      </c>
      <c r="AF140" s="53">
        <f>'Раздел 7'!AF199</f>
        <v>0</v>
      </c>
      <c r="AG140" s="53">
        <f>'Раздел 7'!AG199</f>
        <v>0</v>
      </c>
      <c r="AH140" s="53">
        <f>'Раздел 7'!AH199</f>
        <v>0</v>
      </c>
      <c r="AI140" s="53">
        <f>'Раздел 7'!AI199</f>
        <v>0</v>
      </c>
      <c r="AJ140" s="53">
        <f>'Раздел 7'!AJ199</f>
        <v>0</v>
      </c>
      <c r="AK140" s="53">
        <f>'Раздел 7'!AK199</f>
        <v>0</v>
      </c>
      <c r="AL140" s="53">
        <f>'Раздел 7'!AL199</f>
        <v>0</v>
      </c>
      <c r="AM140" s="53">
        <f>'Раздел 7'!AM199</f>
        <v>0</v>
      </c>
      <c r="AN140" s="53">
        <f>'Раздел 7'!AN199</f>
        <v>0</v>
      </c>
      <c r="AO140" s="53">
        <f>'Раздел 7'!AO199</f>
        <v>0</v>
      </c>
      <c r="AP140" s="53">
        <f>'Раздел 7'!AP199</f>
        <v>0</v>
      </c>
      <c r="AQ140" s="53">
        <f>'Раздел 7'!AQ199</f>
        <v>0</v>
      </c>
      <c r="AR140" s="53">
        <f>'Раздел 7'!AR199</f>
        <v>0</v>
      </c>
      <c r="AS140" s="53">
        <f>'Раздел 7'!AS199</f>
        <v>0</v>
      </c>
      <c r="AT140" s="53">
        <f>'Раздел 7'!AT199</f>
        <v>0</v>
      </c>
      <c r="AU140" s="53">
        <f>'Раздел 7'!AU199</f>
        <v>0</v>
      </c>
      <c r="AV140" s="53">
        <f>'Раздел 7'!AV199</f>
        <v>0</v>
      </c>
      <c r="AW140" s="53">
        <f>'Раздел 7'!AW199</f>
        <v>0</v>
      </c>
      <c r="AX140" s="53">
        <f>'Раздел 7'!AX199</f>
        <v>0</v>
      </c>
      <c r="AY140" s="53">
        <f>'Раздел 7'!AY199</f>
        <v>0</v>
      </c>
      <c r="AZ140" s="53">
        <f>'Раздел 7'!AZ199</f>
        <v>0</v>
      </c>
      <c r="BA140" s="53">
        <f>'Раздел 7'!BA199</f>
        <v>0</v>
      </c>
      <c r="BB140" s="53">
        <f>'Раздел 7'!BB199</f>
        <v>0</v>
      </c>
      <c r="BC140" s="53">
        <f>'Раздел 7'!BC199</f>
        <v>0</v>
      </c>
      <c r="BD140" s="53">
        <f>'Раздел 7'!BD199</f>
        <v>0</v>
      </c>
      <c r="BE140" s="53">
        <f>'Раздел 7'!BE199</f>
        <v>0</v>
      </c>
      <c r="BF140" s="53">
        <f>'Раздел 7'!BF199</f>
        <v>0</v>
      </c>
      <c r="BG140" s="53">
        <f>'Раздел 7'!BG199</f>
        <v>0</v>
      </c>
      <c r="BK140" s="169">
        <f>'Раздел 2'!D199</f>
        <v>0</v>
      </c>
    </row>
    <row r="141" spans="2:63" s="15" customFormat="1" ht="12.75" x14ac:dyDescent="0.15">
      <c r="B141" s="138" t="s">
        <v>374</v>
      </c>
      <c r="C141" s="64" t="s">
        <v>421</v>
      </c>
      <c r="D141" s="53">
        <f>'Раздел 7'!D205</f>
        <v>0</v>
      </c>
      <c r="E141" s="53">
        <f>'Раздел 7'!E205</f>
        <v>0</v>
      </c>
      <c r="F141" s="53">
        <f>'Раздел 7'!F205</f>
        <v>0</v>
      </c>
      <c r="G141" s="53">
        <f>'Раздел 7'!G205</f>
        <v>0</v>
      </c>
      <c r="H141" s="53">
        <f>'Раздел 7'!H205</f>
        <v>0</v>
      </c>
      <c r="I141" s="53">
        <f>'Раздел 7'!I205</f>
        <v>0</v>
      </c>
      <c r="J141" s="53">
        <f>'Раздел 7'!J205</f>
        <v>0</v>
      </c>
      <c r="K141" s="53">
        <f>'Раздел 7'!K205</f>
        <v>0</v>
      </c>
      <c r="L141" s="53">
        <f>'Раздел 7'!L205</f>
        <v>0</v>
      </c>
      <c r="M141" s="53">
        <f>'Раздел 7'!M205</f>
        <v>0</v>
      </c>
      <c r="N141" s="53">
        <f>'Раздел 7'!N205</f>
        <v>0</v>
      </c>
      <c r="O141" s="53">
        <f>'Раздел 7'!O205</f>
        <v>0</v>
      </c>
      <c r="P141" s="53">
        <f>'Раздел 7'!P205</f>
        <v>0</v>
      </c>
      <c r="Q141" s="53">
        <f>'Раздел 7'!Q205</f>
        <v>0</v>
      </c>
      <c r="R141" s="53">
        <f>'Раздел 7'!R205</f>
        <v>0</v>
      </c>
      <c r="S141" s="53">
        <f>'Раздел 7'!S205</f>
        <v>0</v>
      </c>
      <c r="T141" s="53">
        <f>'Раздел 7'!T205</f>
        <v>0</v>
      </c>
      <c r="U141" s="53">
        <f>'Раздел 7'!U205</f>
        <v>0</v>
      </c>
      <c r="V141" s="53">
        <f>'Раздел 7'!V205</f>
        <v>0</v>
      </c>
      <c r="W141" s="53">
        <f>'Раздел 7'!W205</f>
        <v>0</v>
      </c>
      <c r="X141" s="53">
        <f>'Раздел 7'!X205</f>
        <v>0</v>
      </c>
      <c r="Y141" s="53">
        <f>'Раздел 7'!Y205</f>
        <v>0</v>
      </c>
      <c r="Z141" s="53">
        <f>'Раздел 7'!Z205</f>
        <v>0</v>
      </c>
      <c r="AA141" s="53">
        <f>'Раздел 7'!AA205</f>
        <v>0</v>
      </c>
      <c r="AB141" s="53">
        <f>'Раздел 7'!AB205</f>
        <v>0</v>
      </c>
      <c r="AC141" s="53">
        <f>'Раздел 7'!AC205</f>
        <v>0</v>
      </c>
      <c r="AD141" s="53">
        <f>'Раздел 7'!AD205</f>
        <v>0</v>
      </c>
      <c r="AE141" s="53">
        <f>'Раздел 7'!AE205</f>
        <v>0</v>
      </c>
      <c r="AF141" s="53">
        <f>'Раздел 7'!AF205</f>
        <v>0</v>
      </c>
      <c r="AG141" s="53">
        <f>'Раздел 7'!AG205</f>
        <v>0</v>
      </c>
      <c r="AH141" s="53">
        <f>'Раздел 7'!AH205</f>
        <v>0</v>
      </c>
      <c r="AI141" s="53">
        <f>'Раздел 7'!AI205</f>
        <v>0</v>
      </c>
      <c r="AJ141" s="53">
        <f>'Раздел 7'!AJ205</f>
        <v>0</v>
      </c>
      <c r="AK141" s="53">
        <f>'Раздел 7'!AK205</f>
        <v>0</v>
      </c>
      <c r="AL141" s="53">
        <f>'Раздел 7'!AL205</f>
        <v>0</v>
      </c>
      <c r="AM141" s="53">
        <f>'Раздел 7'!AM205</f>
        <v>0</v>
      </c>
      <c r="AN141" s="53">
        <f>'Раздел 7'!AN205</f>
        <v>0</v>
      </c>
      <c r="AO141" s="53">
        <f>'Раздел 7'!AO205</f>
        <v>0</v>
      </c>
      <c r="AP141" s="53">
        <f>'Раздел 7'!AP205</f>
        <v>0</v>
      </c>
      <c r="AQ141" s="53">
        <f>'Раздел 7'!AQ205</f>
        <v>0</v>
      </c>
      <c r="AR141" s="53">
        <f>'Раздел 7'!AR205</f>
        <v>0</v>
      </c>
      <c r="AS141" s="53">
        <f>'Раздел 7'!AS205</f>
        <v>0</v>
      </c>
      <c r="AT141" s="53">
        <f>'Раздел 7'!AT205</f>
        <v>0</v>
      </c>
      <c r="AU141" s="53">
        <f>'Раздел 7'!AU205</f>
        <v>0</v>
      </c>
      <c r="AV141" s="53">
        <f>'Раздел 7'!AV205</f>
        <v>0</v>
      </c>
      <c r="AW141" s="53">
        <f>'Раздел 7'!AW205</f>
        <v>0</v>
      </c>
      <c r="AX141" s="53">
        <f>'Раздел 7'!AX205</f>
        <v>0</v>
      </c>
      <c r="AY141" s="53">
        <f>'Раздел 7'!AY205</f>
        <v>0</v>
      </c>
      <c r="AZ141" s="53">
        <f>'Раздел 7'!AZ205</f>
        <v>0</v>
      </c>
      <c r="BA141" s="53">
        <f>'Раздел 7'!BA205</f>
        <v>0</v>
      </c>
      <c r="BB141" s="53">
        <f>'Раздел 7'!BB205</f>
        <v>0</v>
      </c>
      <c r="BC141" s="53">
        <f>'Раздел 7'!BC205</f>
        <v>0</v>
      </c>
      <c r="BD141" s="53">
        <f>'Раздел 7'!BD205</f>
        <v>0</v>
      </c>
      <c r="BE141" s="53">
        <f>'Раздел 7'!BE205</f>
        <v>0</v>
      </c>
      <c r="BF141" s="53">
        <f>'Раздел 7'!BF205</f>
        <v>0</v>
      </c>
      <c r="BG141" s="53">
        <f>'Раздел 7'!BG205</f>
        <v>0</v>
      </c>
      <c r="BK141" s="169">
        <f>'Раздел 2'!D205</f>
        <v>0</v>
      </c>
    </row>
    <row r="142" spans="2:63" s="15" customFormat="1" ht="12.75" x14ac:dyDescent="0.15">
      <c r="B142" s="138" t="s">
        <v>376</v>
      </c>
      <c r="C142" s="64" t="s">
        <v>423</v>
      </c>
      <c r="D142" s="53">
        <f>'Раздел 7'!D206</f>
        <v>0</v>
      </c>
      <c r="E142" s="53">
        <f>'Раздел 7'!E206</f>
        <v>0</v>
      </c>
      <c r="F142" s="53">
        <f>'Раздел 7'!F206</f>
        <v>0</v>
      </c>
      <c r="G142" s="53">
        <f>'Раздел 7'!G206</f>
        <v>0</v>
      </c>
      <c r="H142" s="53">
        <f>'Раздел 7'!H206</f>
        <v>0</v>
      </c>
      <c r="I142" s="53">
        <f>'Раздел 7'!I206</f>
        <v>0</v>
      </c>
      <c r="J142" s="53">
        <f>'Раздел 7'!J206</f>
        <v>0</v>
      </c>
      <c r="K142" s="53">
        <f>'Раздел 7'!K206</f>
        <v>0</v>
      </c>
      <c r="L142" s="53">
        <f>'Раздел 7'!L206</f>
        <v>0</v>
      </c>
      <c r="M142" s="53">
        <f>'Раздел 7'!M206</f>
        <v>0</v>
      </c>
      <c r="N142" s="53">
        <f>'Раздел 7'!N206</f>
        <v>0</v>
      </c>
      <c r="O142" s="53">
        <f>'Раздел 7'!O206</f>
        <v>0</v>
      </c>
      <c r="P142" s="53">
        <f>'Раздел 7'!P206</f>
        <v>0</v>
      </c>
      <c r="Q142" s="53">
        <f>'Раздел 7'!Q206</f>
        <v>0</v>
      </c>
      <c r="R142" s="53">
        <f>'Раздел 7'!R206</f>
        <v>0</v>
      </c>
      <c r="S142" s="53">
        <f>'Раздел 7'!S206</f>
        <v>0</v>
      </c>
      <c r="T142" s="53">
        <f>'Раздел 7'!T206</f>
        <v>0</v>
      </c>
      <c r="U142" s="53">
        <f>'Раздел 7'!U206</f>
        <v>0</v>
      </c>
      <c r="V142" s="53">
        <f>'Раздел 7'!V206</f>
        <v>0</v>
      </c>
      <c r="W142" s="53">
        <f>'Раздел 7'!W206</f>
        <v>0</v>
      </c>
      <c r="X142" s="53">
        <f>'Раздел 7'!X206</f>
        <v>0</v>
      </c>
      <c r="Y142" s="53">
        <f>'Раздел 7'!Y206</f>
        <v>0</v>
      </c>
      <c r="Z142" s="53">
        <f>'Раздел 7'!Z206</f>
        <v>0</v>
      </c>
      <c r="AA142" s="53">
        <f>'Раздел 7'!AA206</f>
        <v>0</v>
      </c>
      <c r="AB142" s="53">
        <f>'Раздел 7'!AB206</f>
        <v>0</v>
      </c>
      <c r="AC142" s="53">
        <f>'Раздел 7'!AC206</f>
        <v>0</v>
      </c>
      <c r="AD142" s="53">
        <f>'Раздел 7'!AD206</f>
        <v>0</v>
      </c>
      <c r="AE142" s="53">
        <f>'Раздел 7'!AE206</f>
        <v>0</v>
      </c>
      <c r="AF142" s="53">
        <f>'Раздел 7'!AF206</f>
        <v>0</v>
      </c>
      <c r="AG142" s="53">
        <f>'Раздел 7'!AG206</f>
        <v>0</v>
      </c>
      <c r="AH142" s="53">
        <f>'Раздел 7'!AH206</f>
        <v>0</v>
      </c>
      <c r="AI142" s="53">
        <f>'Раздел 7'!AI206</f>
        <v>0</v>
      </c>
      <c r="AJ142" s="53">
        <f>'Раздел 7'!AJ206</f>
        <v>0</v>
      </c>
      <c r="AK142" s="53">
        <f>'Раздел 7'!AK206</f>
        <v>0</v>
      </c>
      <c r="AL142" s="53">
        <f>'Раздел 7'!AL206</f>
        <v>0</v>
      </c>
      <c r="AM142" s="53">
        <f>'Раздел 7'!AM206</f>
        <v>0</v>
      </c>
      <c r="AN142" s="53">
        <f>'Раздел 7'!AN206</f>
        <v>0</v>
      </c>
      <c r="AO142" s="53">
        <f>'Раздел 7'!AO206</f>
        <v>0</v>
      </c>
      <c r="AP142" s="53">
        <f>'Раздел 7'!AP206</f>
        <v>0</v>
      </c>
      <c r="AQ142" s="53">
        <f>'Раздел 7'!AQ206</f>
        <v>0</v>
      </c>
      <c r="AR142" s="53">
        <f>'Раздел 7'!AR206</f>
        <v>0</v>
      </c>
      <c r="AS142" s="53">
        <f>'Раздел 7'!AS206</f>
        <v>0</v>
      </c>
      <c r="AT142" s="53">
        <f>'Раздел 7'!AT206</f>
        <v>0</v>
      </c>
      <c r="AU142" s="53">
        <f>'Раздел 7'!AU206</f>
        <v>0</v>
      </c>
      <c r="AV142" s="53">
        <f>'Раздел 7'!AV206</f>
        <v>0</v>
      </c>
      <c r="AW142" s="53">
        <f>'Раздел 7'!AW206</f>
        <v>0</v>
      </c>
      <c r="AX142" s="53">
        <f>'Раздел 7'!AX206</f>
        <v>0</v>
      </c>
      <c r="AY142" s="53">
        <f>'Раздел 7'!AY206</f>
        <v>0</v>
      </c>
      <c r="AZ142" s="53">
        <f>'Раздел 7'!AZ206</f>
        <v>0</v>
      </c>
      <c r="BA142" s="53">
        <f>'Раздел 7'!BA206</f>
        <v>0</v>
      </c>
      <c r="BB142" s="53">
        <f>'Раздел 7'!BB206</f>
        <v>0</v>
      </c>
      <c r="BC142" s="53">
        <f>'Раздел 7'!BC206</f>
        <v>0</v>
      </c>
      <c r="BD142" s="53">
        <f>'Раздел 7'!BD206</f>
        <v>0</v>
      </c>
      <c r="BE142" s="53">
        <f>'Раздел 7'!BE206</f>
        <v>0</v>
      </c>
      <c r="BF142" s="53">
        <f>'Раздел 7'!BF206</f>
        <v>0</v>
      </c>
      <c r="BG142" s="53">
        <f>'Раздел 7'!BG206</f>
        <v>0</v>
      </c>
      <c r="BK142" s="169">
        <f>'Раздел 2'!D206</f>
        <v>0</v>
      </c>
    </row>
    <row r="143" spans="2:63" s="15" customFormat="1" ht="12.75" x14ac:dyDescent="0.15">
      <c r="B143" s="138" t="s">
        <v>365</v>
      </c>
      <c r="C143" s="64" t="s">
        <v>425</v>
      </c>
      <c r="D143" s="53">
        <f>'Раздел 7'!D207</f>
        <v>0</v>
      </c>
      <c r="E143" s="53">
        <f>'Раздел 7'!E207</f>
        <v>0</v>
      </c>
      <c r="F143" s="53">
        <f>'Раздел 7'!F207</f>
        <v>0</v>
      </c>
      <c r="G143" s="53">
        <f>'Раздел 7'!G207</f>
        <v>0</v>
      </c>
      <c r="H143" s="53">
        <f>'Раздел 7'!H207</f>
        <v>0</v>
      </c>
      <c r="I143" s="53">
        <f>'Раздел 7'!I207</f>
        <v>0</v>
      </c>
      <c r="J143" s="53">
        <f>'Раздел 7'!J207</f>
        <v>0</v>
      </c>
      <c r="K143" s="53">
        <f>'Раздел 7'!K207</f>
        <v>0</v>
      </c>
      <c r="L143" s="53">
        <f>'Раздел 7'!L207</f>
        <v>0</v>
      </c>
      <c r="M143" s="53">
        <f>'Раздел 7'!M207</f>
        <v>0</v>
      </c>
      <c r="N143" s="53">
        <f>'Раздел 7'!N207</f>
        <v>0</v>
      </c>
      <c r="O143" s="53">
        <f>'Раздел 7'!O207</f>
        <v>0</v>
      </c>
      <c r="P143" s="53">
        <f>'Раздел 7'!P207</f>
        <v>0</v>
      </c>
      <c r="Q143" s="53">
        <f>'Раздел 7'!Q207</f>
        <v>0</v>
      </c>
      <c r="R143" s="53">
        <f>'Раздел 7'!R207</f>
        <v>0</v>
      </c>
      <c r="S143" s="53">
        <f>'Раздел 7'!S207</f>
        <v>0</v>
      </c>
      <c r="T143" s="53">
        <f>'Раздел 7'!T207</f>
        <v>0</v>
      </c>
      <c r="U143" s="53">
        <f>'Раздел 7'!U207</f>
        <v>0</v>
      </c>
      <c r="V143" s="53">
        <f>'Раздел 7'!V207</f>
        <v>0</v>
      </c>
      <c r="W143" s="53">
        <f>'Раздел 7'!W207</f>
        <v>0</v>
      </c>
      <c r="X143" s="53">
        <f>'Раздел 7'!X207</f>
        <v>0</v>
      </c>
      <c r="Y143" s="53">
        <f>'Раздел 7'!Y207</f>
        <v>0</v>
      </c>
      <c r="Z143" s="53">
        <f>'Раздел 7'!Z207</f>
        <v>0</v>
      </c>
      <c r="AA143" s="53">
        <f>'Раздел 7'!AA207</f>
        <v>0</v>
      </c>
      <c r="AB143" s="53">
        <f>'Раздел 7'!AB207</f>
        <v>0</v>
      </c>
      <c r="AC143" s="53">
        <f>'Раздел 7'!AC207</f>
        <v>0</v>
      </c>
      <c r="AD143" s="53">
        <f>'Раздел 7'!AD207</f>
        <v>0</v>
      </c>
      <c r="AE143" s="53">
        <f>'Раздел 7'!AE207</f>
        <v>0</v>
      </c>
      <c r="AF143" s="53">
        <f>'Раздел 7'!AF207</f>
        <v>0</v>
      </c>
      <c r="AG143" s="53">
        <f>'Раздел 7'!AG207</f>
        <v>0</v>
      </c>
      <c r="AH143" s="53">
        <f>'Раздел 7'!AH207</f>
        <v>0</v>
      </c>
      <c r="AI143" s="53">
        <f>'Раздел 7'!AI207</f>
        <v>0</v>
      </c>
      <c r="AJ143" s="53">
        <f>'Раздел 7'!AJ207</f>
        <v>0</v>
      </c>
      <c r="AK143" s="53">
        <f>'Раздел 7'!AK207</f>
        <v>0</v>
      </c>
      <c r="AL143" s="53">
        <f>'Раздел 7'!AL207</f>
        <v>0</v>
      </c>
      <c r="AM143" s="53">
        <f>'Раздел 7'!AM207</f>
        <v>0</v>
      </c>
      <c r="AN143" s="53">
        <f>'Раздел 7'!AN207</f>
        <v>0</v>
      </c>
      <c r="AO143" s="53">
        <f>'Раздел 7'!AO207</f>
        <v>0</v>
      </c>
      <c r="AP143" s="53">
        <f>'Раздел 7'!AP207</f>
        <v>0</v>
      </c>
      <c r="AQ143" s="53">
        <f>'Раздел 7'!AQ207</f>
        <v>0</v>
      </c>
      <c r="AR143" s="53">
        <f>'Раздел 7'!AR207</f>
        <v>0</v>
      </c>
      <c r="AS143" s="53">
        <f>'Раздел 7'!AS207</f>
        <v>0</v>
      </c>
      <c r="AT143" s="53">
        <f>'Раздел 7'!AT207</f>
        <v>0</v>
      </c>
      <c r="AU143" s="53">
        <f>'Раздел 7'!AU207</f>
        <v>0</v>
      </c>
      <c r="AV143" s="53">
        <f>'Раздел 7'!AV207</f>
        <v>0</v>
      </c>
      <c r="AW143" s="53">
        <f>'Раздел 7'!AW207</f>
        <v>0</v>
      </c>
      <c r="AX143" s="53">
        <f>'Раздел 7'!AX207</f>
        <v>0</v>
      </c>
      <c r="AY143" s="53">
        <f>'Раздел 7'!AY207</f>
        <v>0</v>
      </c>
      <c r="AZ143" s="53">
        <f>'Раздел 7'!AZ207</f>
        <v>0</v>
      </c>
      <c r="BA143" s="53">
        <f>'Раздел 7'!BA207</f>
        <v>0</v>
      </c>
      <c r="BB143" s="53">
        <f>'Раздел 7'!BB207</f>
        <v>0</v>
      </c>
      <c r="BC143" s="53">
        <f>'Раздел 7'!BC207</f>
        <v>0</v>
      </c>
      <c r="BD143" s="53">
        <f>'Раздел 7'!BD207</f>
        <v>0</v>
      </c>
      <c r="BE143" s="53">
        <f>'Раздел 7'!BE207</f>
        <v>0</v>
      </c>
      <c r="BF143" s="53">
        <f>'Раздел 7'!BF207</f>
        <v>0</v>
      </c>
      <c r="BG143" s="53">
        <f>'Раздел 7'!BG207</f>
        <v>0</v>
      </c>
      <c r="BK143" s="169">
        <f>'Раздел 2'!D207</f>
        <v>0</v>
      </c>
    </row>
    <row r="144" spans="2:63" s="15" customFormat="1" ht="12.75" x14ac:dyDescent="0.15">
      <c r="B144" s="138" t="s">
        <v>378</v>
      </c>
      <c r="C144" s="64" t="s">
        <v>427</v>
      </c>
      <c r="D144" s="53">
        <f>'Раздел 7'!D208</f>
        <v>0</v>
      </c>
      <c r="E144" s="53">
        <f>'Раздел 7'!E208</f>
        <v>0</v>
      </c>
      <c r="F144" s="53">
        <f>'Раздел 7'!F208</f>
        <v>0</v>
      </c>
      <c r="G144" s="53">
        <f>'Раздел 7'!G208</f>
        <v>0</v>
      </c>
      <c r="H144" s="53">
        <f>'Раздел 7'!H208</f>
        <v>0</v>
      </c>
      <c r="I144" s="53">
        <f>'Раздел 7'!I208</f>
        <v>0</v>
      </c>
      <c r="J144" s="53">
        <f>'Раздел 7'!J208</f>
        <v>0</v>
      </c>
      <c r="K144" s="53">
        <f>'Раздел 7'!K208</f>
        <v>0</v>
      </c>
      <c r="L144" s="53">
        <f>'Раздел 7'!L208</f>
        <v>0</v>
      </c>
      <c r="M144" s="53">
        <f>'Раздел 7'!M208</f>
        <v>0</v>
      </c>
      <c r="N144" s="53">
        <f>'Раздел 7'!N208</f>
        <v>0</v>
      </c>
      <c r="O144" s="53">
        <f>'Раздел 7'!O208</f>
        <v>0</v>
      </c>
      <c r="P144" s="53">
        <f>'Раздел 7'!P208</f>
        <v>0</v>
      </c>
      <c r="Q144" s="53">
        <f>'Раздел 7'!Q208</f>
        <v>0</v>
      </c>
      <c r="R144" s="53">
        <f>'Раздел 7'!R208</f>
        <v>0</v>
      </c>
      <c r="S144" s="53">
        <f>'Раздел 7'!S208</f>
        <v>0</v>
      </c>
      <c r="T144" s="53">
        <f>'Раздел 7'!T208</f>
        <v>0</v>
      </c>
      <c r="U144" s="53">
        <f>'Раздел 7'!U208</f>
        <v>0</v>
      </c>
      <c r="V144" s="53">
        <f>'Раздел 7'!V208</f>
        <v>0</v>
      </c>
      <c r="W144" s="53">
        <f>'Раздел 7'!W208</f>
        <v>0</v>
      </c>
      <c r="X144" s="53">
        <f>'Раздел 7'!X208</f>
        <v>0</v>
      </c>
      <c r="Y144" s="53">
        <f>'Раздел 7'!Y208</f>
        <v>0</v>
      </c>
      <c r="Z144" s="53">
        <f>'Раздел 7'!Z208</f>
        <v>0</v>
      </c>
      <c r="AA144" s="53">
        <f>'Раздел 7'!AA208</f>
        <v>0</v>
      </c>
      <c r="AB144" s="53">
        <f>'Раздел 7'!AB208</f>
        <v>0</v>
      </c>
      <c r="AC144" s="53">
        <f>'Раздел 7'!AC208</f>
        <v>0</v>
      </c>
      <c r="AD144" s="53">
        <f>'Раздел 7'!AD208</f>
        <v>0</v>
      </c>
      <c r="AE144" s="53">
        <f>'Раздел 7'!AE208</f>
        <v>0</v>
      </c>
      <c r="AF144" s="53">
        <f>'Раздел 7'!AF208</f>
        <v>0</v>
      </c>
      <c r="AG144" s="53">
        <f>'Раздел 7'!AG208</f>
        <v>0</v>
      </c>
      <c r="AH144" s="53">
        <f>'Раздел 7'!AH208</f>
        <v>0</v>
      </c>
      <c r="AI144" s="53">
        <f>'Раздел 7'!AI208</f>
        <v>0</v>
      </c>
      <c r="AJ144" s="53">
        <f>'Раздел 7'!AJ208</f>
        <v>0</v>
      </c>
      <c r="AK144" s="53">
        <f>'Раздел 7'!AK208</f>
        <v>0</v>
      </c>
      <c r="AL144" s="53">
        <f>'Раздел 7'!AL208</f>
        <v>0</v>
      </c>
      <c r="AM144" s="53">
        <f>'Раздел 7'!AM208</f>
        <v>0</v>
      </c>
      <c r="AN144" s="53">
        <f>'Раздел 7'!AN208</f>
        <v>0</v>
      </c>
      <c r="AO144" s="53">
        <f>'Раздел 7'!AO208</f>
        <v>0</v>
      </c>
      <c r="AP144" s="53">
        <f>'Раздел 7'!AP208</f>
        <v>0</v>
      </c>
      <c r="AQ144" s="53">
        <f>'Раздел 7'!AQ208</f>
        <v>0</v>
      </c>
      <c r="AR144" s="53">
        <f>'Раздел 7'!AR208</f>
        <v>0</v>
      </c>
      <c r="AS144" s="53">
        <f>'Раздел 7'!AS208</f>
        <v>0</v>
      </c>
      <c r="AT144" s="53">
        <f>'Раздел 7'!AT208</f>
        <v>0</v>
      </c>
      <c r="AU144" s="53">
        <f>'Раздел 7'!AU208</f>
        <v>0</v>
      </c>
      <c r="AV144" s="53">
        <f>'Раздел 7'!AV208</f>
        <v>0</v>
      </c>
      <c r="AW144" s="53">
        <f>'Раздел 7'!AW208</f>
        <v>0</v>
      </c>
      <c r="AX144" s="53">
        <f>'Раздел 7'!AX208</f>
        <v>0</v>
      </c>
      <c r="AY144" s="53">
        <f>'Раздел 7'!AY208</f>
        <v>0</v>
      </c>
      <c r="AZ144" s="53">
        <f>'Раздел 7'!AZ208</f>
        <v>0</v>
      </c>
      <c r="BA144" s="53">
        <f>'Раздел 7'!BA208</f>
        <v>0</v>
      </c>
      <c r="BB144" s="53">
        <f>'Раздел 7'!BB208</f>
        <v>0</v>
      </c>
      <c r="BC144" s="53">
        <f>'Раздел 7'!BC208</f>
        <v>0</v>
      </c>
      <c r="BD144" s="53">
        <f>'Раздел 7'!BD208</f>
        <v>0</v>
      </c>
      <c r="BE144" s="53">
        <f>'Раздел 7'!BE208</f>
        <v>0</v>
      </c>
      <c r="BF144" s="53">
        <f>'Раздел 7'!BF208</f>
        <v>0</v>
      </c>
      <c r="BG144" s="53">
        <f>'Раздел 7'!BG208</f>
        <v>0</v>
      </c>
      <c r="BK144" s="169">
        <f>'Раздел 2'!D208</f>
        <v>0</v>
      </c>
    </row>
    <row r="145" spans="2:63" s="15" customFormat="1" ht="12.75" x14ac:dyDescent="0.15">
      <c r="B145" s="138" t="s">
        <v>380</v>
      </c>
      <c r="C145" s="64" t="s">
        <v>428</v>
      </c>
      <c r="D145" s="53">
        <f>'Раздел 7'!D209</f>
        <v>0</v>
      </c>
      <c r="E145" s="53">
        <f>'Раздел 7'!E209</f>
        <v>0</v>
      </c>
      <c r="F145" s="53">
        <f>'Раздел 7'!F209</f>
        <v>0</v>
      </c>
      <c r="G145" s="53">
        <f>'Раздел 7'!G209</f>
        <v>0</v>
      </c>
      <c r="H145" s="53">
        <f>'Раздел 7'!H209</f>
        <v>0</v>
      </c>
      <c r="I145" s="53">
        <f>'Раздел 7'!I209</f>
        <v>0</v>
      </c>
      <c r="J145" s="53">
        <f>'Раздел 7'!J209</f>
        <v>0</v>
      </c>
      <c r="K145" s="53">
        <f>'Раздел 7'!K209</f>
        <v>0</v>
      </c>
      <c r="L145" s="53">
        <f>'Раздел 7'!L209</f>
        <v>0</v>
      </c>
      <c r="M145" s="53">
        <f>'Раздел 7'!M209</f>
        <v>0</v>
      </c>
      <c r="N145" s="53">
        <f>'Раздел 7'!N209</f>
        <v>0</v>
      </c>
      <c r="O145" s="53">
        <f>'Раздел 7'!O209</f>
        <v>0</v>
      </c>
      <c r="P145" s="53">
        <f>'Раздел 7'!P209</f>
        <v>0</v>
      </c>
      <c r="Q145" s="53">
        <f>'Раздел 7'!Q209</f>
        <v>0</v>
      </c>
      <c r="R145" s="53">
        <f>'Раздел 7'!R209</f>
        <v>0</v>
      </c>
      <c r="S145" s="53">
        <f>'Раздел 7'!S209</f>
        <v>0</v>
      </c>
      <c r="T145" s="53">
        <f>'Раздел 7'!T209</f>
        <v>0</v>
      </c>
      <c r="U145" s="53">
        <f>'Раздел 7'!U209</f>
        <v>0</v>
      </c>
      <c r="V145" s="53">
        <f>'Раздел 7'!V209</f>
        <v>0</v>
      </c>
      <c r="W145" s="53">
        <f>'Раздел 7'!W209</f>
        <v>0</v>
      </c>
      <c r="X145" s="53">
        <f>'Раздел 7'!X209</f>
        <v>0</v>
      </c>
      <c r="Y145" s="53">
        <f>'Раздел 7'!Y209</f>
        <v>0</v>
      </c>
      <c r="Z145" s="53">
        <f>'Раздел 7'!Z209</f>
        <v>0</v>
      </c>
      <c r="AA145" s="53">
        <f>'Раздел 7'!AA209</f>
        <v>0</v>
      </c>
      <c r="AB145" s="53">
        <f>'Раздел 7'!AB209</f>
        <v>0</v>
      </c>
      <c r="AC145" s="53">
        <f>'Раздел 7'!AC209</f>
        <v>0</v>
      </c>
      <c r="AD145" s="53">
        <f>'Раздел 7'!AD209</f>
        <v>0</v>
      </c>
      <c r="AE145" s="53">
        <f>'Раздел 7'!AE209</f>
        <v>0</v>
      </c>
      <c r="AF145" s="53">
        <f>'Раздел 7'!AF209</f>
        <v>0</v>
      </c>
      <c r="AG145" s="53">
        <f>'Раздел 7'!AG209</f>
        <v>0</v>
      </c>
      <c r="AH145" s="53">
        <f>'Раздел 7'!AH209</f>
        <v>0</v>
      </c>
      <c r="AI145" s="53">
        <f>'Раздел 7'!AI209</f>
        <v>0</v>
      </c>
      <c r="AJ145" s="53">
        <f>'Раздел 7'!AJ209</f>
        <v>0</v>
      </c>
      <c r="AK145" s="53">
        <f>'Раздел 7'!AK209</f>
        <v>0</v>
      </c>
      <c r="AL145" s="53">
        <f>'Раздел 7'!AL209</f>
        <v>0</v>
      </c>
      <c r="AM145" s="53">
        <f>'Раздел 7'!AM209</f>
        <v>0</v>
      </c>
      <c r="AN145" s="53">
        <f>'Раздел 7'!AN209</f>
        <v>0</v>
      </c>
      <c r="AO145" s="53">
        <f>'Раздел 7'!AO209</f>
        <v>0</v>
      </c>
      <c r="AP145" s="53">
        <f>'Раздел 7'!AP209</f>
        <v>0</v>
      </c>
      <c r="AQ145" s="53">
        <f>'Раздел 7'!AQ209</f>
        <v>0</v>
      </c>
      <c r="AR145" s="53">
        <f>'Раздел 7'!AR209</f>
        <v>0</v>
      </c>
      <c r="AS145" s="53">
        <f>'Раздел 7'!AS209</f>
        <v>0</v>
      </c>
      <c r="AT145" s="53">
        <f>'Раздел 7'!AT209</f>
        <v>0</v>
      </c>
      <c r="AU145" s="53">
        <f>'Раздел 7'!AU209</f>
        <v>0</v>
      </c>
      <c r="AV145" s="53">
        <f>'Раздел 7'!AV209</f>
        <v>0</v>
      </c>
      <c r="AW145" s="53">
        <f>'Раздел 7'!AW209</f>
        <v>0</v>
      </c>
      <c r="AX145" s="53">
        <f>'Раздел 7'!AX209</f>
        <v>0</v>
      </c>
      <c r="AY145" s="53">
        <f>'Раздел 7'!AY209</f>
        <v>0</v>
      </c>
      <c r="AZ145" s="53">
        <f>'Раздел 7'!AZ209</f>
        <v>0</v>
      </c>
      <c r="BA145" s="53">
        <f>'Раздел 7'!BA209</f>
        <v>0</v>
      </c>
      <c r="BB145" s="53">
        <f>'Раздел 7'!BB209</f>
        <v>0</v>
      </c>
      <c r="BC145" s="53">
        <f>'Раздел 7'!BC209</f>
        <v>0</v>
      </c>
      <c r="BD145" s="53">
        <f>'Раздел 7'!BD209</f>
        <v>0</v>
      </c>
      <c r="BE145" s="53">
        <f>'Раздел 7'!BE209</f>
        <v>0</v>
      </c>
      <c r="BF145" s="53">
        <f>'Раздел 7'!BF209</f>
        <v>0</v>
      </c>
      <c r="BG145" s="53">
        <f>'Раздел 7'!BG209</f>
        <v>0</v>
      </c>
      <c r="BK145" s="169">
        <f>'Раздел 2'!D209</f>
        <v>0</v>
      </c>
    </row>
    <row r="146" spans="2:63" s="15" customFormat="1" ht="12.75" x14ac:dyDescent="0.15">
      <c r="B146" s="138" t="s">
        <v>382</v>
      </c>
      <c r="C146" s="64" t="s">
        <v>429</v>
      </c>
      <c r="D146" s="53">
        <f>'Раздел 7'!D210</f>
        <v>0</v>
      </c>
      <c r="E146" s="53">
        <f>'Раздел 7'!E210</f>
        <v>0</v>
      </c>
      <c r="F146" s="53">
        <f>'Раздел 7'!F210</f>
        <v>0</v>
      </c>
      <c r="G146" s="53">
        <f>'Раздел 7'!G210</f>
        <v>0</v>
      </c>
      <c r="H146" s="53">
        <f>'Раздел 7'!H210</f>
        <v>0</v>
      </c>
      <c r="I146" s="53">
        <f>'Раздел 7'!I210</f>
        <v>0</v>
      </c>
      <c r="J146" s="53">
        <f>'Раздел 7'!J210</f>
        <v>0</v>
      </c>
      <c r="K146" s="53">
        <f>'Раздел 7'!K210</f>
        <v>0</v>
      </c>
      <c r="L146" s="53">
        <f>'Раздел 7'!L210</f>
        <v>0</v>
      </c>
      <c r="M146" s="53">
        <f>'Раздел 7'!M210</f>
        <v>0</v>
      </c>
      <c r="N146" s="53">
        <f>'Раздел 7'!N210</f>
        <v>0</v>
      </c>
      <c r="O146" s="53">
        <f>'Раздел 7'!O210</f>
        <v>0</v>
      </c>
      <c r="P146" s="53">
        <f>'Раздел 7'!P210</f>
        <v>0</v>
      </c>
      <c r="Q146" s="53">
        <f>'Раздел 7'!Q210</f>
        <v>0</v>
      </c>
      <c r="R146" s="53">
        <f>'Раздел 7'!R210</f>
        <v>0</v>
      </c>
      <c r="S146" s="53">
        <f>'Раздел 7'!S210</f>
        <v>0</v>
      </c>
      <c r="T146" s="53">
        <f>'Раздел 7'!T210</f>
        <v>0</v>
      </c>
      <c r="U146" s="53">
        <f>'Раздел 7'!U210</f>
        <v>0</v>
      </c>
      <c r="V146" s="53">
        <f>'Раздел 7'!V210</f>
        <v>0</v>
      </c>
      <c r="W146" s="53">
        <f>'Раздел 7'!W210</f>
        <v>0</v>
      </c>
      <c r="X146" s="53">
        <f>'Раздел 7'!X210</f>
        <v>0</v>
      </c>
      <c r="Y146" s="53">
        <f>'Раздел 7'!Y210</f>
        <v>0</v>
      </c>
      <c r="Z146" s="53">
        <f>'Раздел 7'!Z210</f>
        <v>0</v>
      </c>
      <c r="AA146" s="53">
        <f>'Раздел 7'!AA210</f>
        <v>0</v>
      </c>
      <c r="AB146" s="53">
        <f>'Раздел 7'!AB210</f>
        <v>0</v>
      </c>
      <c r="AC146" s="53">
        <f>'Раздел 7'!AC210</f>
        <v>0</v>
      </c>
      <c r="AD146" s="53">
        <f>'Раздел 7'!AD210</f>
        <v>0</v>
      </c>
      <c r="AE146" s="53">
        <f>'Раздел 7'!AE210</f>
        <v>0</v>
      </c>
      <c r="AF146" s="53">
        <f>'Раздел 7'!AF210</f>
        <v>0</v>
      </c>
      <c r="AG146" s="53">
        <f>'Раздел 7'!AG210</f>
        <v>0</v>
      </c>
      <c r="AH146" s="53">
        <f>'Раздел 7'!AH210</f>
        <v>0</v>
      </c>
      <c r="AI146" s="53">
        <f>'Раздел 7'!AI210</f>
        <v>0</v>
      </c>
      <c r="AJ146" s="53">
        <f>'Раздел 7'!AJ210</f>
        <v>0</v>
      </c>
      <c r="AK146" s="53">
        <f>'Раздел 7'!AK210</f>
        <v>0</v>
      </c>
      <c r="AL146" s="53">
        <f>'Раздел 7'!AL210</f>
        <v>0</v>
      </c>
      <c r="AM146" s="53">
        <f>'Раздел 7'!AM210</f>
        <v>0</v>
      </c>
      <c r="AN146" s="53">
        <f>'Раздел 7'!AN210</f>
        <v>0</v>
      </c>
      <c r="AO146" s="53">
        <f>'Раздел 7'!AO210</f>
        <v>0</v>
      </c>
      <c r="AP146" s="53">
        <f>'Раздел 7'!AP210</f>
        <v>0</v>
      </c>
      <c r="AQ146" s="53">
        <f>'Раздел 7'!AQ210</f>
        <v>0</v>
      </c>
      <c r="AR146" s="53">
        <f>'Раздел 7'!AR210</f>
        <v>0</v>
      </c>
      <c r="AS146" s="53">
        <f>'Раздел 7'!AS210</f>
        <v>0</v>
      </c>
      <c r="AT146" s="53">
        <f>'Раздел 7'!AT210</f>
        <v>0</v>
      </c>
      <c r="AU146" s="53">
        <f>'Раздел 7'!AU210</f>
        <v>0</v>
      </c>
      <c r="AV146" s="53">
        <f>'Раздел 7'!AV210</f>
        <v>0</v>
      </c>
      <c r="AW146" s="53">
        <f>'Раздел 7'!AW210</f>
        <v>0</v>
      </c>
      <c r="AX146" s="53">
        <f>'Раздел 7'!AX210</f>
        <v>0</v>
      </c>
      <c r="AY146" s="53">
        <f>'Раздел 7'!AY210</f>
        <v>0</v>
      </c>
      <c r="AZ146" s="53">
        <f>'Раздел 7'!AZ210</f>
        <v>0</v>
      </c>
      <c r="BA146" s="53">
        <f>'Раздел 7'!BA210</f>
        <v>0</v>
      </c>
      <c r="BB146" s="53">
        <f>'Раздел 7'!BB210</f>
        <v>0</v>
      </c>
      <c r="BC146" s="53">
        <f>'Раздел 7'!BC210</f>
        <v>0</v>
      </c>
      <c r="BD146" s="53">
        <f>'Раздел 7'!BD210</f>
        <v>0</v>
      </c>
      <c r="BE146" s="53">
        <f>'Раздел 7'!BE210</f>
        <v>0</v>
      </c>
      <c r="BF146" s="53">
        <f>'Раздел 7'!BF210</f>
        <v>0</v>
      </c>
      <c r="BG146" s="53">
        <f>'Раздел 7'!BG210</f>
        <v>0</v>
      </c>
      <c r="BK146" s="169">
        <f>'Раздел 2'!D210</f>
        <v>0</v>
      </c>
    </row>
    <row r="147" spans="2:63" s="15" customFormat="1" ht="12.75" x14ac:dyDescent="0.15">
      <c r="B147" s="138" t="s">
        <v>384</v>
      </c>
      <c r="C147" s="64" t="s">
        <v>431</v>
      </c>
      <c r="D147" s="53">
        <f>'Раздел 7'!D211</f>
        <v>7</v>
      </c>
      <c r="E147" s="53">
        <f>'Раздел 7'!E211</f>
        <v>4</v>
      </c>
      <c r="F147" s="53">
        <f>'Раздел 7'!F211</f>
        <v>0</v>
      </c>
      <c r="G147" s="53">
        <f>'Раздел 7'!G211</f>
        <v>3</v>
      </c>
      <c r="H147" s="53">
        <f>'Раздел 7'!H211</f>
        <v>0</v>
      </c>
      <c r="I147" s="53">
        <f>'Раздел 7'!I211</f>
        <v>13</v>
      </c>
      <c r="J147" s="53">
        <f>'Раздел 7'!J211</f>
        <v>0</v>
      </c>
      <c r="K147" s="53">
        <f>'Раздел 7'!K211</f>
        <v>0</v>
      </c>
      <c r="L147" s="53">
        <f>'Раздел 7'!L211</f>
        <v>0</v>
      </c>
      <c r="M147" s="53">
        <f>'Раздел 7'!M211</f>
        <v>0</v>
      </c>
      <c r="N147" s="53">
        <f>'Раздел 7'!N211</f>
        <v>0</v>
      </c>
      <c r="O147" s="53">
        <f>'Раздел 7'!O211</f>
        <v>0</v>
      </c>
      <c r="P147" s="53">
        <f>'Раздел 7'!P211</f>
        <v>0</v>
      </c>
      <c r="Q147" s="53">
        <f>'Раздел 7'!Q211</f>
        <v>0</v>
      </c>
      <c r="R147" s="53">
        <f>'Раздел 7'!R211</f>
        <v>0</v>
      </c>
      <c r="S147" s="53">
        <f>'Раздел 7'!S211</f>
        <v>0</v>
      </c>
      <c r="T147" s="53">
        <f>'Раздел 7'!T211</f>
        <v>0</v>
      </c>
      <c r="U147" s="53">
        <f>'Раздел 7'!U211</f>
        <v>0</v>
      </c>
      <c r="V147" s="53">
        <f>'Раздел 7'!V211</f>
        <v>0</v>
      </c>
      <c r="W147" s="53">
        <f>'Раздел 7'!W211</f>
        <v>0</v>
      </c>
      <c r="X147" s="53">
        <f>'Раздел 7'!X211</f>
        <v>0</v>
      </c>
      <c r="Y147" s="53">
        <f>'Раздел 7'!Y211</f>
        <v>0</v>
      </c>
      <c r="Z147" s="53">
        <f>'Раздел 7'!Z211</f>
        <v>0</v>
      </c>
      <c r="AA147" s="53">
        <f>'Раздел 7'!AA211</f>
        <v>0</v>
      </c>
      <c r="AB147" s="53">
        <f>'Раздел 7'!AB211</f>
        <v>0</v>
      </c>
      <c r="AC147" s="53">
        <f>'Раздел 7'!AC211</f>
        <v>0</v>
      </c>
      <c r="AD147" s="53">
        <f>'Раздел 7'!AD211</f>
        <v>0</v>
      </c>
      <c r="AE147" s="53">
        <f>'Раздел 7'!AE211</f>
        <v>0</v>
      </c>
      <c r="AF147" s="53">
        <f>'Раздел 7'!AF211</f>
        <v>0</v>
      </c>
      <c r="AG147" s="53">
        <f>'Раздел 7'!AG211</f>
        <v>0</v>
      </c>
      <c r="AH147" s="53">
        <f>'Раздел 7'!AH211</f>
        <v>0</v>
      </c>
      <c r="AI147" s="53">
        <f>'Раздел 7'!AI211</f>
        <v>0</v>
      </c>
      <c r="AJ147" s="53">
        <f>'Раздел 7'!AJ211</f>
        <v>0</v>
      </c>
      <c r="AK147" s="53">
        <f>'Раздел 7'!AK211</f>
        <v>0</v>
      </c>
      <c r="AL147" s="53">
        <f>'Раздел 7'!AL211</f>
        <v>0</v>
      </c>
      <c r="AM147" s="53">
        <f>'Раздел 7'!AM211</f>
        <v>0</v>
      </c>
      <c r="AN147" s="53">
        <f>'Раздел 7'!AN211</f>
        <v>0</v>
      </c>
      <c r="AO147" s="53">
        <f>'Раздел 7'!AO211</f>
        <v>0</v>
      </c>
      <c r="AP147" s="53">
        <f>'Раздел 7'!AP211</f>
        <v>0</v>
      </c>
      <c r="AQ147" s="53">
        <f>'Раздел 7'!AQ211</f>
        <v>0</v>
      </c>
      <c r="AR147" s="53">
        <f>'Раздел 7'!AR211</f>
        <v>0</v>
      </c>
      <c r="AS147" s="53">
        <f>'Раздел 7'!AS211</f>
        <v>0</v>
      </c>
      <c r="AT147" s="53">
        <f>'Раздел 7'!AT211</f>
        <v>0</v>
      </c>
      <c r="AU147" s="53">
        <f>'Раздел 7'!AU211</f>
        <v>0</v>
      </c>
      <c r="AV147" s="53">
        <f>'Раздел 7'!AV211</f>
        <v>0</v>
      </c>
      <c r="AW147" s="53">
        <f>'Раздел 7'!AW211</f>
        <v>0</v>
      </c>
      <c r="AX147" s="53">
        <f>'Раздел 7'!AX211</f>
        <v>0</v>
      </c>
      <c r="AY147" s="53">
        <f>'Раздел 7'!AY211</f>
        <v>0</v>
      </c>
      <c r="AZ147" s="53">
        <f>'Раздел 7'!AZ211</f>
        <v>0</v>
      </c>
      <c r="BA147" s="53">
        <f>'Раздел 7'!BA211</f>
        <v>0</v>
      </c>
      <c r="BB147" s="53">
        <f>'Раздел 7'!BB211</f>
        <v>0</v>
      </c>
      <c r="BC147" s="53">
        <f>'Раздел 7'!BC211</f>
        <v>4</v>
      </c>
      <c r="BD147" s="53">
        <f>'Раздел 7'!BD211</f>
        <v>0</v>
      </c>
      <c r="BE147" s="53">
        <f>'Раздел 7'!BE211</f>
        <v>3</v>
      </c>
      <c r="BF147" s="53">
        <f>'Раздел 7'!BF211</f>
        <v>0</v>
      </c>
      <c r="BG147" s="53">
        <f>'Раздел 7'!BG211</f>
        <v>13</v>
      </c>
      <c r="BK147" s="169">
        <f>'Раздел 2'!D211</f>
        <v>0</v>
      </c>
    </row>
    <row r="148" spans="2:63" s="15" customFormat="1" ht="12.75" x14ac:dyDescent="0.15">
      <c r="B148" s="138" t="s">
        <v>396</v>
      </c>
      <c r="C148" s="64" t="s">
        <v>440</v>
      </c>
      <c r="D148" s="53">
        <f>'Раздел 7'!D217</f>
        <v>0</v>
      </c>
      <c r="E148" s="53">
        <f>'Раздел 7'!E217</f>
        <v>0</v>
      </c>
      <c r="F148" s="53">
        <f>'Раздел 7'!F217</f>
        <v>0</v>
      </c>
      <c r="G148" s="53">
        <f>'Раздел 7'!G217</f>
        <v>0</v>
      </c>
      <c r="H148" s="53">
        <f>'Раздел 7'!H217</f>
        <v>0</v>
      </c>
      <c r="I148" s="53">
        <f>'Раздел 7'!I217</f>
        <v>0</v>
      </c>
      <c r="J148" s="53">
        <f>'Раздел 7'!J217</f>
        <v>0</v>
      </c>
      <c r="K148" s="53">
        <f>'Раздел 7'!K217</f>
        <v>0</v>
      </c>
      <c r="L148" s="53">
        <f>'Раздел 7'!L217</f>
        <v>0</v>
      </c>
      <c r="M148" s="53">
        <f>'Раздел 7'!M217</f>
        <v>0</v>
      </c>
      <c r="N148" s="53">
        <f>'Раздел 7'!N217</f>
        <v>0</v>
      </c>
      <c r="O148" s="53">
        <f>'Раздел 7'!O217</f>
        <v>0</v>
      </c>
      <c r="P148" s="53">
        <f>'Раздел 7'!P217</f>
        <v>0</v>
      </c>
      <c r="Q148" s="53">
        <f>'Раздел 7'!Q217</f>
        <v>0</v>
      </c>
      <c r="R148" s="53">
        <f>'Раздел 7'!R217</f>
        <v>0</v>
      </c>
      <c r="S148" s="53">
        <f>'Раздел 7'!S217</f>
        <v>0</v>
      </c>
      <c r="T148" s="53">
        <f>'Раздел 7'!T217</f>
        <v>0</v>
      </c>
      <c r="U148" s="53">
        <f>'Раздел 7'!U217</f>
        <v>0</v>
      </c>
      <c r="V148" s="53">
        <f>'Раздел 7'!V217</f>
        <v>0</v>
      </c>
      <c r="W148" s="53">
        <f>'Раздел 7'!W217</f>
        <v>0</v>
      </c>
      <c r="X148" s="53">
        <f>'Раздел 7'!X217</f>
        <v>0</v>
      </c>
      <c r="Y148" s="53">
        <f>'Раздел 7'!Y217</f>
        <v>0</v>
      </c>
      <c r="Z148" s="53">
        <f>'Раздел 7'!Z217</f>
        <v>0</v>
      </c>
      <c r="AA148" s="53">
        <f>'Раздел 7'!AA217</f>
        <v>0</v>
      </c>
      <c r="AB148" s="53">
        <f>'Раздел 7'!AB217</f>
        <v>0</v>
      </c>
      <c r="AC148" s="53">
        <f>'Раздел 7'!AC217</f>
        <v>0</v>
      </c>
      <c r="AD148" s="53">
        <f>'Раздел 7'!AD217</f>
        <v>0</v>
      </c>
      <c r="AE148" s="53">
        <f>'Раздел 7'!AE217</f>
        <v>0</v>
      </c>
      <c r="AF148" s="53">
        <f>'Раздел 7'!AF217</f>
        <v>0</v>
      </c>
      <c r="AG148" s="53">
        <f>'Раздел 7'!AG217</f>
        <v>0</v>
      </c>
      <c r="AH148" s="53">
        <f>'Раздел 7'!AH217</f>
        <v>0</v>
      </c>
      <c r="AI148" s="53">
        <f>'Раздел 7'!AI217</f>
        <v>0</v>
      </c>
      <c r="AJ148" s="53">
        <f>'Раздел 7'!AJ217</f>
        <v>0</v>
      </c>
      <c r="AK148" s="53">
        <f>'Раздел 7'!AK217</f>
        <v>0</v>
      </c>
      <c r="AL148" s="53">
        <f>'Раздел 7'!AL217</f>
        <v>0</v>
      </c>
      <c r="AM148" s="53">
        <f>'Раздел 7'!AM217</f>
        <v>0</v>
      </c>
      <c r="AN148" s="53">
        <f>'Раздел 7'!AN217</f>
        <v>0</v>
      </c>
      <c r="AO148" s="53">
        <f>'Раздел 7'!AO217</f>
        <v>0</v>
      </c>
      <c r="AP148" s="53">
        <f>'Раздел 7'!AP217</f>
        <v>0</v>
      </c>
      <c r="AQ148" s="53">
        <f>'Раздел 7'!AQ217</f>
        <v>0</v>
      </c>
      <c r="AR148" s="53">
        <f>'Раздел 7'!AR217</f>
        <v>0</v>
      </c>
      <c r="AS148" s="53">
        <f>'Раздел 7'!AS217</f>
        <v>0</v>
      </c>
      <c r="AT148" s="53">
        <f>'Раздел 7'!AT217</f>
        <v>0</v>
      </c>
      <c r="AU148" s="53">
        <f>'Раздел 7'!AU217</f>
        <v>0</v>
      </c>
      <c r="AV148" s="53">
        <f>'Раздел 7'!AV217</f>
        <v>0</v>
      </c>
      <c r="AW148" s="53">
        <f>'Раздел 7'!AW217</f>
        <v>0</v>
      </c>
      <c r="AX148" s="53">
        <f>'Раздел 7'!AX217</f>
        <v>0</v>
      </c>
      <c r="AY148" s="53">
        <f>'Раздел 7'!AY217</f>
        <v>0</v>
      </c>
      <c r="AZ148" s="53">
        <f>'Раздел 7'!AZ217</f>
        <v>0</v>
      </c>
      <c r="BA148" s="53">
        <f>'Раздел 7'!BA217</f>
        <v>0</v>
      </c>
      <c r="BB148" s="53">
        <f>'Раздел 7'!BB217</f>
        <v>0</v>
      </c>
      <c r="BC148" s="53">
        <f>'Раздел 7'!BC217</f>
        <v>0</v>
      </c>
      <c r="BD148" s="53">
        <f>'Раздел 7'!BD217</f>
        <v>0</v>
      </c>
      <c r="BE148" s="53">
        <f>'Раздел 7'!BE217</f>
        <v>0</v>
      </c>
      <c r="BF148" s="53">
        <f>'Раздел 7'!BF217</f>
        <v>0</v>
      </c>
      <c r="BG148" s="53">
        <f>'Раздел 7'!BG217</f>
        <v>0</v>
      </c>
      <c r="BK148" s="169">
        <f>'Раздел 2'!D217</f>
        <v>0</v>
      </c>
    </row>
    <row r="149" spans="2:63" s="15" customFormat="1" ht="12.75" x14ac:dyDescent="0.15">
      <c r="B149" s="138" t="s">
        <v>398</v>
      </c>
      <c r="C149" s="64" t="s">
        <v>441</v>
      </c>
      <c r="D149" s="53">
        <f>'Раздел 7'!D218</f>
        <v>0</v>
      </c>
      <c r="E149" s="53">
        <f>'Раздел 7'!E218</f>
        <v>0</v>
      </c>
      <c r="F149" s="53">
        <f>'Раздел 7'!F218</f>
        <v>0</v>
      </c>
      <c r="G149" s="53">
        <f>'Раздел 7'!G218</f>
        <v>0</v>
      </c>
      <c r="H149" s="53">
        <f>'Раздел 7'!H218</f>
        <v>0</v>
      </c>
      <c r="I149" s="53">
        <f>'Раздел 7'!I218</f>
        <v>0</v>
      </c>
      <c r="J149" s="53">
        <f>'Раздел 7'!J218</f>
        <v>0</v>
      </c>
      <c r="K149" s="53">
        <f>'Раздел 7'!K218</f>
        <v>0</v>
      </c>
      <c r="L149" s="53">
        <f>'Раздел 7'!L218</f>
        <v>0</v>
      </c>
      <c r="M149" s="53">
        <f>'Раздел 7'!M218</f>
        <v>0</v>
      </c>
      <c r="N149" s="53">
        <f>'Раздел 7'!N218</f>
        <v>0</v>
      </c>
      <c r="O149" s="53">
        <f>'Раздел 7'!O218</f>
        <v>0</v>
      </c>
      <c r="P149" s="53">
        <f>'Раздел 7'!P218</f>
        <v>0</v>
      </c>
      <c r="Q149" s="53">
        <f>'Раздел 7'!Q218</f>
        <v>0</v>
      </c>
      <c r="R149" s="53">
        <f>'Раздел 7'!R218</f>
        <v>0</v>
      </c>
      <c r="S149" s="53">
        <f>'Раздел 7'!S218</f>
        <v>0</v>
      </c>
      <c r="T149" s="53">
        <f>'Раздел 7'!T218</f>
        <v>0</v>
      </c>
      <c r="U149" s="53">
        <f>'Раздел 7'!U218</f>
        <v>0</v>
      </c>
      <c r="V149" s="53">
        <f>'Раздел 7'!V218</f>
        <v>0</v>
      </c>
      <c r="W149" s="53">
        <f>'Раздел 7'!W218</f>
        <v>0</v>
      </c>
      <c r="X149" s="53">
        <f>'Раздел 7'!X218</f>
        <v>0</v>
      </c>
      <c r="Y149" s="53">
        <f>'Раздел 7'!Y218</f>
        <v>0</v>
      </c>
      <c r="Z149" s="53">
        <f>'Раздел 7'!Z218</f>
        <v>0</v>
      </c>
      <c r="AA149" s="53">
        <f>'Раздел 7'!AA218</f>
        <v>0</v>
      </c>
      <c r="AB149" s="53">
        <f>'Раздел 7'!AB218</f>
        <v>0</v>
      </c>
      <c r="AC149" s="53">
        <f>'Раздел 7'!AC218</f>
        <v>0</v>
      </c>
      <c r="AD149" s="53">
        <f>'Раздел 7'!AD218</f>
        <v>0</v>
      </c>
      <c r="AE149" s="53">
        <f>'Раздел 7'!AE218</f>
        <v>0</v>
      </c>
      <c r="AF149" s="53">
        <f>'Раздел 7'!AF218</f>
        <v>0</v>
      </c>
      <c r="AG149" s="53">
        <f>'Раздел 7'!AG218</f>
        <v>0</v>
      </c>
      <c r="AH149" s="53">
        <f>'Раздел 7'!AH218</f>
        <v>0</v>
      </c>
      <c r="AI149" s="53">
        <f>'Раздел 7'!AI218</f>
        <v>0</v>
      </c>
      <c r="AJ149" s="53">
        <f>'Раздел 7'!AJ218</f>
        <v>0</v>
      </c>
      <c r="AK149" s="53">
        <f>'Раздел 7'!AK218</f>
        <v>0</v>
      </c>
      <c r="AL149" s="53">
        <f>'Раздел 7'!AL218</f>
        <v>0</v>
      </c>
      <c r="AM149" s="53">
        <f>'Раздел 7'!AM218</f>
        <v>0</v>
      </c>
      <c r="AN149" s="53">
        <f>'Раздел 7'!AN218</f>
        <v>0</v>
      </c>
      <c r="AO149" s="53">
        <f>'Раздел 7'!AO218</f>
        <v>0</v>
      </c>
      <c r="AP149" s="53">
        <f>'Раздел 7'!AP218</f>
        <v>0</v>
      </c>
      <c r="AQ149" s="53">
        <f>'Раздел 7'!AQ218</f>
        <v>0</v>
      </c>
      <c r="AR149" s="53">
        <f>'Раздел 7'!AR218</f>
        <v>0</v>
      </c>
      <c r="AS149" s="53">
        <f>'Раздел 7'!AS218</f>
        <v>0</v>
      </c>
      <c r="AT149" s="53">
        <f>'Раздел 7'!AT218</f>
        <v>0</v>
      </c>
      <c r="AU149" s="53">
        <f>'Раздел 7'!AU218</f>
        <v>0</v>
      </c>
      <c r="AV149" s="53">
        <f>'Раздел 7'!AV218</f>
        <v>0</v>
      </c>
      <c r="AW149" s="53">
        <f>'Раздел 7'!AW218</f>
        <v>0</v>
      </c>
      <c r="AX149" s="53">
        <f>'Раздел 7'!AX218</f>
        <v>0</v>
      </c>
      <c r="AY149" s="53">
        <f>'Раздел 7'!AY218</f>
        <v>0</v>
      </c>
      <c r="AZ149" s="53">
        <f>'Раздел 7'!AZ218</f>
        <v>0</v>
      </c>
      <c r="BA149" s="53">
        <f>'Раздел 7'!BA218</f>
        <v>0</v>
      </c>
      <c r="BB149" s="53">
        <f>'Раздел 7'!BB218</f>
        <v>0</v>
      </c>
      <c r="BC149" s="53">
        <f>'Раздел 7'!BC218</f>
        <v>0</v>
      </c>
      <c r="BD149" s="53">
        <f>'Раздел 7'!BD218</f>
        <v>0</v>
      </c>
      <c r="BE149" s="53">
        <f>'Раздел 7'!BE218</f>
        <v>0</v>
      </c>
      <c r="BF149" s="53">
        <f>'Раздел 7'!BF218</f>
        <v>0</v>
      </c>
      <c r="BG149" s="53">
        <f>'Раздел 7'!BG218</f>
        <v>0</v>
      </c>
      <c r="BK149" s="169">
        <f>'Раздел 2'!D218</f>
        <v>0</v>
      </c>
    </row>
    <row r="150" spans="2:63" s="15" customFormat="1" ht="12.75" x14ac:dyDescent="0.15">
      <c r="B150" s="138" t="s">
        <v>402</v>
      </c>
      <c r="C150" s="64" t="s">
        <v>443</v>
      </c>
      <c r="D150" s="53">
        <f>'Раздел 7'!D219</f>
        <v>0</v>
      </c>
      <c r="E150" s="53">
        <f>'Раздел 7'!E219</f>
        <v>0</v>
      </c>
      <c r="F150" s="53">
        <f>'Раздел 7'!F219</f>
        <v>0</v>
      </c>
      <c r="G150" s="53">
        <f>'Раздел 7'!G219</f>
        <v>0</v>
      </c>
      <c r="H150" s="53">
        <f>'Раздел 7'!H219</f>
        <v>0</v>
      </c>
      <c r="I150" s="53">
        <f>'Раздел 7'!I219</f>
        <v>0</v>
      </c>
      <c r="J150" s="53">
        <f>'Раздел 7'!J219</f>
        <v>0</v>
      </c>
      <c r="K150" s="53">
        <f>'Раздел 7'!K219</f>
        <v>0</v>
      </c>
      <c r="L150" s="53">
        <f>'Раздел 7'!L219</f>
        <v>0</v>
      </c>
      <c r="M150" s="53">
        <f>'Раздел 7'!M219</f>
        <v>0</v>
      </c>
      <c r="N150" s="53">
        <f>'Раздел 7'!N219</f>
        <v>0</v>
      </c>
      <c r="O150" s="53">
        <f>'Раздел 7'!O219</f>
        <v>0</v>
      </c>
      <c r="P150" s="53">
        <f>'Раздел 7'!P219</f>
        <v>0</v>
      </c>
      <c r="Q150" s="53">
        <f>'Раздел 7'!Q219</f>
        <v>0</v>
      </c>
      <c r="R150" s="53">
        <f>'Раздел 7'!R219</f>
        <v>0</v>
      </c>
      <c r="S150" s="53">
        <f>'Раздел 7'!S219</f>
        <v>0</v>
      </c>
      <c r="T150" s="53">
        <f>'Раздел 7'!T219</f>
        <v>0</v>
      </c>
      <c r="U150" s="53">
        <f>'Раздел 7'!U219</f>
        <v>0</v>
      </c>
      <c r="V150" s="53">
        <f>'Раздел 7'!V219</f>
        <v>0</v>
      </c>
      <c r="W150" s="53">
        <f>'Раздел 7'!W219</f>
        <v>0</v>
      </c>
      <c r="X150" s="53">
        <f>'Раздел 7'!X219</f>
        <v>0</v>
      </c>
      <c r="Y150" s="53">
        <f>'Раздел 7'!Y219</f>
        <v>0</v>
      </c>
      <c r="Z150" s="53">
        <f>'Раздел 7'!Z219</f>
        <v>0</v>
      </c>
      <c r="AA150" s="53">
        <f>'Раздел 7'!AA219</f>
        <v>0</v>
      </c>
      <c r="AB150" s="53">
        <f>'Раздел 7'!AB219</f>
        <v>0</v>
      </c>
      <c r="AC150" s="53">
        <f>'Раздел 7'!AC219</f>
        <v>0</v>
      </c>
      <c r="AD150" s="53">
        <f>'Раздел 7'!AD219</f>
        <v>0</v>
      </c>
      <c r="AE150" s="53">
        <f>'Раздел 7'!AE219</f>
        <v>0</v>
      </c>
      <c r="AF150" s="53">
        <f>'Раздел 7'!AF219</f>
        <v>0</v>
      </c>
      <c r="AG150" s="53">
        <f>'Раздел 7'!AG219</f>
        <v>0</v>
      </c>
      <c r="AH150" s="53">
        <f>'Раздел 7'!AH219</f>
        <v>0</v>
      </c>
      <c r="AI150" s="53">
        <f>'Раздел 7'!AI219</f>
        <v>0</v>
      </c>
      <c r="AJ150" s="53">
        <f>'Раздел 7'!AJ219</f>
        <v>0</v>
      </c>
      <c r="AK150" s="53">
        <f>'Раздел 7'!AK219</f>
        <v>0</v>
      </c>
      <c r="AL150" s="53">
        <f>'Раздел 7'!AL219</f>
        <v>0</v>
      </c>
      <c r="AM150" s="53">
        <f>'Раздел 7'!AM219</f>
        <v>0</v>
      </c>
      <c r="AN150" s="53">
        <f>'Раздел 7'!AN219</f>
        <v>0</v>
      </c>
      <c r="AO150" s="53">
        <f>'Раздел 7'!AO219</f>
        <v>0</v>
      </c>
      <c r="AP150" s="53">
        <f>'Раздел 7'!AP219</f>
        <v>0</v>
      </c>
      <c r="AQ150" s="53">
        <f>'Раздел 7'!AQ219</f>
        <v>0</v>
      </c>
      <c r="AR150" s="53">
        <f>'Раздел 7'!AR219</f>
        <v>0</v>
      </c>
      <c r="AS150" s="53">
        <f>'Раздел 7'!AS219</f>
        <v>0</v>
      </c>
      <c r="AT150" s="53">
        <f>'Раздел 7'!AT219</f>
        <v>0</v>
      </c>
      <c r="AU150" s="53">
        <f>'Раздел 7'!AU219</f>
        <v>0</v>
      </c>
      <c r="AV150" s="53">
        <f>'Раздел 7'!AV219</f>
        <v>0</v>
      </c>
      <c r="AW150" s="53">
        <f>'Раздел 7'!AW219</f>
        <v>0</v>
      </c>
      <c r="AX150" s="53">
        <f>'Раздел 7'!AX219</f>
        <v>0</v>
      </c>
      <c r="AY150" s="53">
        <f>'Раздел 7'!AY219</f>
        <v>0</v>
      </c>
      <c r="AZ150" s="53">
        <f>'Раздел 7'!AZ219</f>
        <v>0</v>
      </c>
      <c r="BA150" s="53">
        <f>'Раздел 7'!BA219</f>
        <v>0</v>
      </c>
      <c r="BB150" s="53">
        <f>'Раздел 7'!BB219</f>
        <v>0</v>
      </c>
      <c r="BC150" s="53">
        <f>'Раздел 7'!BC219</f>
        <v>0</v>
      </c>
      <c r="BD150" s="53">
        <f>'Раздел 7'!BD219</f>
        <v>0</v>
      </c>
      <c r="BE150" s="53">
        <f>'Раздел 7'!BE219</f>
        <v>0</v>
      </c>
      <c r="BF150" s="53">
        <f>'Раздел 7'!BF219</f>
        <v>0</v>
      </c>
      <c r="BG150" s="53">
        <f>'Раздел 7'!BG219</f>
        <v>0</v>
      </c>
      <c r="BK150" s="169">
        <f>'Раздел 2'!D219</f>
        <v>0</v>
      </c>
    </row>
    <row r="151" spans="2:63" s="15" customFormat="1" ht="12.75" x14ac:dyDescent="0.15">
      <c r="B151" s="138" t="s">
        <v>404</v>
      </c>
      <c r="C151" s="64" t="s">
        <v>445</v>
      </c>
      <c r="D151" s="53">
        <f>'Раздел 7'!D220</f>
        <v>0</v>
      </c>
      <c r="E151" s="53">
        <f>'Раздел 7'!E220</f>
        <v>0</v>
      </c>
      <c r="F151" s="53">
        <f>'Раздел 7'!F220</f>
        <v>0</v>
      </c>
      <c r="G151" s="53">
        <f>'Раздел 7'!G220</f>
        <v>0</v>
      </c>
      <c r="H151" s="53">
        <f>'Раздел 7'!H220</f>
        <v>0</v>
      </c>
      <c r="I151" s="53">
        <f>'Раздел 7'!I220</f>
        <v>0</v>
      </c>
      <c r="J151" s="53">
        <f>'Раздел 7'!J220</f>
        <v>0</v>
      </c>
      <c r="K151" s="53">
        <f>'Раздел 7'!K220</f>
        <v>0</v>
      </c>
      <c r="L151" s="53">
        <f>'Раздел 7'!L220</f>
        <v>0</v>
      </c>
      <c r="M151" s="53">
        <f>'Раздел 7'!M220</f>
        <v>0</v>
      </c>
      <c r="N151" s="53">
        <f>'Раздел 7'!N220</f>
        <v>0</v>
      </c>
      <c r="O151" s="53">
        <f>'Раздел 7'!O220</f>
        <v>0</v>
      </c>
      <c r="P151" s="53">
        <f>'Раздел 7'!P220</f>
        <v>0</v>
      </c>
      <c r="Q151" s="53">
        <f>'Раздел 7'!Q220</f>
        <v>0</v>
      </c>
      <c r="R151" s="53">
        <f>'Раздел 7'!R220</f>
        <v>0</v>
      </c>
      <c r="S151" s="53">
        <f>'Раздел 7'!S220</f>
        <v>0</v>
      </c>
      <c r="T151" s="53">
        <f>'Раздел 7'!T220</f>
        <v>0</v>
      </c>
      <c r="U151" s="53">
        <f>'Раздел 7'!U220</f>
        <v>0</v>
      </c>
      <c r="V151" s="53">
        <f>'Раздел 7'!V220</f>
        <v>0</v>
      </c>
      <c r="W151" s="53">
        <f>'Раздел 7'!W220</f>
        <v>0</v>
      </c>
      <c r="X151" s="53">
        <f>'Раздел 7'!X220</f>
        <v>0</v>
      </c>
      <c r="Y151" s="53">
        <f>'Раздел 7'!Y220</f>
        <v>0</v>
      </c>
      <c r="Z151" s="53">
        <f>'Раздел 7'!Z220</f>
        <v>0</v>
      </c>
      <c r="AA151" s="53">
        <f>'Раздел 7'!AA220</f>
        <v>0</v>
      </c>
      <c r="AB151" s="53">
        <f>'Раздел 7'!AB220</f>
        <v>0</v>
      </c>
      <c r="AC151" s="53">
        <f>'Раздел 7'!AC220</f>
        <v>0</v>
      </c>
      <c r="AD151" s="53">
        <f>'Раздел 7'!AD220</f>
        <v>0</v>
      </c>
      <c r="AE151" s="53">
        <f>'Раздел 7'!AE220</f>
        <v>0</v>
      </c>
      <c r="AF151" s="53">
        <f>'Раздел 7'!AF220</f>
        <v>0</v>
      </c>
      <c r="AG151" s="53">
        <f>'Раздел 7'!AG220</f>
        <v>0</v>
      </c>
      <c r="AH151" s="53">
        <f>'Раздел 7'!AH220</f>
        <v>0</v>
      </c>
      <c r="AI151" s="53">
        <f>'Раздел 7'!AI220</f>
        <v>0</v>
      </c>
      <c r="AJ151" s="53">
        <f>'Раздел 7'!AJ220</f>
        <v>0</v>
      </c>
      <c r="AK151" s="53">
        <f>'Раздел 7'!AK220</f>
        <v>0</v>
      </c>
      <c r="AL151" s="53">
        <f>'Раздел 7'!AL220</f>
        <v>0</v>
      </c>
      <c r="AM151" s="53">
        <f>'Раздел 7'!AM220</f>
        <v>0</v>
      </c>
      <c r="AN151" s="53">
        <f>'Раздел 7'!AN220</f>
        <v>0</v>
      </c>
      <c r="AO151" s="53">
        <f>'Раздел 7'!AO220</f>
        <v>0</v>
      </c>
      <c r="AP151" s="53">
        <f>'Раздел 7'!AP220</f>
        <v>0</v>
      </c>
      <c r="AQ151" s="53">
        <f>'Раздел 7'!AQ220</f>
        <v>0</v>
      </c>
      <c r="AR151" s="53">
        <f>'Раздел 7'!AR220</f>
        <v>0</v>
      </c>
      <c r="AS151" s="53">
        <f>'Раздел 7'!AS220</f>
        <v>0</v>
      </c>
      <c r="AT151" s="53">
        <f>'Раздел 7'!AT220</f>
        <v>0</v>
      </c>
      <c r="AU151" s="53">
        <f>'Раздел 7'!AU220</f>
        <v>0</v>
      </c>
      <c r="AV151" s="53">
        <f>'Раздел 7'!AV220</f>
        <v>0</v>
      </c>
      <c r="AW151" s="53">
        <f>'Раздел 7'!AW220</f>
        <v>0</v>
      </c>
      <c r="AX151" s="53">
        <f>'Раздел 7'!AX220</f>
        <v>0</v>
      </c>
      <c r="AY151" s="53">
        <f>'Раздел 7'!AY220</f>
        <v>0</v>
      </c>
      <c r="AZ151" s="53">
        <f>'Раздел 7'!AZ220</f>
        <v>0</v>
      </c>
      <c r="BA151" s="53">
        <f>'Раздел 7'!BA220</f>
        <v>0</v>
      </c>
      <c r="BB151" s="53">
        <f>'Раздел 7'!BB220</f>
        <v>0</v>
      </c>
      <c r="BC151" s="53">
        <f>'Раздел 7'!BC220</f>
        <v>0</v>
      </c>
      <c r="BD151" s="53">
        <f>'Раздел 7'!BD220</f>
        <v>0</v>
      </c>
      <c r="BE151" s="53">
        <f>'Раздел 7'!BE220</f>
        <v>0</v>
      </c>
      <c r="BF151" s="53">
        <f>'Раздел 7'!BF220</f>
        <v>0</v>
      </c>
      <c r="BG151" s="53">
        <f>'Раздел 7'!BG220</f>
        <v>0</v>
      </c>
      <c r="BK151" s="169">
        <f>'Раздел 2'!D220</f>
        <v>1</v>
      </c>
    </row>
    <row r="152" spans="2:63" s="15" customFormat="1" ht="12.75" x14ac:dyDescent="0.15">
      <c r="B152" s="138" t="s">
        <v>703</v>
      </c>
      <c r="C152" s="64" t="s">
        <v>447</v>
      </c>
      <c r="D152" s="53">
        <f>'Раздел 7'!D221</f>
        <v>0</v>
      </c>
      <c r="E152" s="53">
        <f>'Раздел 7'!E221</f>
        <v>0</v>
      </c>
      <c r="F152" s="53">
        <f>'Раздел 7'!F221</f>
        <v>0</v>
      </c>
      <c r="G152" s="53">
        <f>'Раздел 7'!G221</f>
        <v>0</v>
      </c>
      <c r="H152" s="53">
        <f>'Раздел 7'!H221</f>
        <v>0</v>
      </c>
      <c r="I152" s="53">
        <f>'Раздел 7'!I221</f>
        <v>0</v>
      </c>
      <c r="J152" s="53">
        <f>'Раздел 7'!J221</f>
        <v>0</v>
      </c>
      <c r="K152" s="53">
        <f>'Раздел 7'!K221</f>
        <v>0</v>
      </c>
      <c r="L152" s="53">
        <f>'Раздел 7'!L221</f>
        <v>0</v>
      </c>
      <c r="M152" s="53">
        <f>'Раздел 7'!M221</f>
        <v>0</v>
      </c>
      <c r="N152" s="53">
        <f>'Раздел 7'!N221</f>
        <v>0</v>
      </c>
      <c r="O152" s="53">
        <f>'Раздел 7'!O221</f>
        <v>0</v>
      </c>
      <c r="P152" s="53">
        <f>'Раздел 7'!P221</f>
        <v>0</v>
      </c>
      <c r="Q152" s="53">
        <f>'Раздел 7'!Q221</f>
        <v>0</v>
      </c>
      <c r="R152" s="53">
        <f>'Раздел 7'!R221</f>
        <v>0</v>
      </c>
      <c r="S152" s="53">
        <f>'Раздел 7'!S221</f>
        <v>0</v>
      </c>
      <c r="T152" s="53">
        <f>'Раздел 7'!T221</f>
        <v>0</v>
      </c>
      <c r="U152" s="53">
        <f>'Раздел 7'!U221</f>
        <v>0</v>
      </c>
      <c r="V152" s="53">
        <f>'Раздел 7'!V221</f>
        <v>0</v>
      </c>
      <c r="W152" s="53">
        <f>'Раздел 7'!W221</f>
        <v>0</v>
      </c>
      <c r="X152" s="53">
        <f>'Раздел 7'!X221</f>
        <v>0</v>
      </c>
      <c r="Y152" s="53">
        <f>'Раздел 7'!Y221</f>
        <v>0</v>
      </c>
      <c r="Z152" s="53">
        <f>'Раздел 7'!Z221</f>
        <v>0</v>
      </c>
      <c r="AA152" s="53">
        <f>'Раздел 7'!AA221</f>
        <v>0</v>
      </c>
      <c r="AB152" s="53">
        <f>'Раздел 7'!AB221</f>
        <v>0</v>
      </c>
      <c r="AC152" s="53">
        <f>'Раздел 7'!AC221</f>
        <v>0</v>
      </c>
      <c r="AD152" s="53">
        <f>'Раздел 7'!AD221</f>
        <v>0</v>
      </c>
      <c r="AE152" s="53">
        <f>'Раздел 7'!AE221</f>
        <v>0</v>
      </c>
      <c r="AF152" s="53">
        <f>'Раздел 7'!AF221</f>
        <v>0</v>
      </c>
      <c r="AG152" s="53">
        <f>'Раздел 7'!AG221</f>
        <v>0</v>
      </c>
      <c r="AH152" s="53">
        <f>'Раздел 7'!AH221</f>
        <v>0</v>
      </c>
      <c r="AI152" s="53">
        <f>'Раздел 7'!AI221</f>
        <v>0</v>
      </c>
      <c r="AJ152" s="53">
        <f>'Раздел 7'!AJ221</f>
        <v>0</v>
      </c>
      <c r="AK152" s="53">
        <f>'Раздел 7'!AK221</f>
        <v>0</v>
      </c>
      <c r="AL152" s="53">
        <f>'Раздел 7'!AL221</f>
        <v>0</v>
      </c>
      <c r="AM152" s="53">
        <f>'Раздел 7'!AM221</f>
        <v>0</v>
      </c>
      <c r="AN152" s="53">
        <f>'Раздел 7'!AN221</f>
        <v>0</v>
      </c>
      <c r="AO152" s="53">
        <f>'Раздел 7'!AO221</f>
        <v>0</v>
      </c>
      <c r="AP152" s="53">
        <f>'Раздел 7'!AP221</f>
        <v>0</v>
      </c>
      <c r="AQ152" s="53">
        <f>'Раздел 7'!AQ221</f>
        <v>0</v>
      </c>
      <c r="AR152" s="53">
        <f>'Раздел 7'!AR221</f>
        <v>0</v>
      </c>
      <c r="AS152" s="53">
        <f>'Раздел 7'!AS221</f>
        <v>0</v>
      </c>
      <c r="AT152" s="53">
        <f>'Раздел 7'!AT221</f>
        <v>0</v>
      </c>
      <c r="AU152" s="53">
        <f>'Раздел 7'!AU221</f>
        <v>0</v>
      </c>
      <c r="AV152" s="53">
        <f>'Раздел 7'!AV221</f>
        <v>0</v>
      </c>
      <c r="AW152" s="53">
        <f>'Раздел 7'!AW221</f>
        <v>0</v>
      </c>
      <c r="AX152" s="53">
        <f>'Раздел 7'!AX221</f>
        <v>0</v>
      </c>
      <c r="AY152" s="53">
        <f>'Раздел 7'!AY221</f>
        <v>0</v>
      </c>
      <c r="AZ152" s="53">
        <f>'Раздел 7'!AZ221</f>
        <v>0</v>
      </c>
      <c r="BA152" s="53">
        <f>'Раздел 7'!BA221</f>
        <v>0</v>
      </c>
      <c r="BB152" s="53">
        <f>'Раздел 7'!BB221</f>
        <v>0</v>
      </c>
      <c r="BC152" s="53">
        <f>'Раздел 7'!BC221</f>
        <v>0</v>
      </c>
      <c r="BD152" s="53">
        <f>'Раздел 7'!BD221</f>
        <v>0</v>
      </c>
      <c r="BE152" s="53">
        <f>'Раздел 7'!BE221</f>
        <v>0</v>
      </c>
      <c r="BF152" s="53">
        <f>'Раздел 7'!BF221</f>
        <v>0</v>
      </c>
      <c r="BG152" s="53">
        <f>'Раздел 7'!BG221</f>
        <v>0</v>
      </c>
      <c r="BK152" s="169">
        <f>'Раздел 2'!D221</f>
        <v>0</v>
      </c>
    </row>
    <row r="153" spans="2:63" s="15" customFormat="1" ht="12.75" x14ac:dyDescent="0.15">
      <c r="B153" s="138" t="s">
        <v>400</v>
      </c>
      <c r="C153" s="64" t="s">
        <v>449</v>
      </c>
      <c r="D153" s="53">
        <f>'Раздел 7'!D222</f>
        <v>0</v>
      </c>
      <c r="E153" s="53">
        <f>'Раздел 7'!E222</f>
        <v>0</v>
      </c>
      <c r="F153" s="53">
        <f>'Раздел 7'!F222</f>
        <v>0</v>
      </c>
      <c r="G153" s="53">
        <f>'Раздел 7'!G222</f>
        <v>0</v>
      </c>
      <c r="H153" s="53">
        <f>'Раздел 7'!H222</f>
        <v>0</v>
      </c>
      <c r="I153" s="53">
        <f>'Раздел 7'!I222</f>
        <v>0</v>
      </c>
      <c r="J153" s="53">
        <f>'Раздел 7'!J222</f>
        <v>0</v>
      </c>
      <c r="K153" s="53">
        <f>'Раздел 7'!K222</f>
        <v>0</v>
      </c>
      <c r="L153" s="53">
        <f>'Раздел 7'!L222</f>
        <v>0</v>
      </c>
      <c r="M153" s="53">
        <f>'Раздел 7'!M222</f>
        <v>0</v>
      </c>
      <c r="N153" s="53">
        <f>'Раздел 7'!N222</f>
        <v>0</v>
      </c>
      <c r="O153" s="53">
        <f>'Раздел 7'!O222</f>
        <v>0</v>
      </c>
      <c r="P153" s="53">
        <f>'Раздел 7'!P222</f>
        <v>0</v>
      </c>
      <c r="Q153" s="53">
        <f>'Раздел 7'!Q222</f>
        <v>0</v>
      </c>
      <c r="R153" s="53">
        <f>'Раздел 7'!R222</f>
        <v>0</v>
      </c>
      <c r="S153" s="53">
        <f>'Раздел 7'!S222</f>
        <v>0</v>
      </c>
      <c r="T153" s="53">
        <f>'Раздел 7'!T222</f>
        <v>0</v>
      </c>
      <c r="U153" s="53">
        <f>'Раздел 7'!U222</f>
        <v>0</v>
      </c>
      <c r="V153" s="53">
        <f>'Раздел 7'!V222</f>
        <v>0</v>
      </c>
      <c r="W153" s="53">
        <f>'Раздел 7'!W222</f>
        <v>0</v>
      </c>
      <c r="X153" s="53">
        <f>'Раздел 7'!X222</f>
        <v>0</v>
      </c>
      <c r="Y153" s="53">
        <f>'Раздел 7'!Y222</f>
        <v>0</v>
      </c>
      <c r="Z153" s="53">
        <f>'Раздел 7'!Z222</f>
        <v>0</v>
      </c>
      <c r="AA153" s="53">
        <f>'Раздел 7'!AA222</f>
        <v>0</v>
      </c>
      <c r="AB153" s="53">
        <f>'Раздел 7'!AB222</f>
        <v>0</v>
      </c>
      <c r="AC153" s="53">
        <f>'Раздел 7'!AC222</f>
        <v>0</v>
      </c>
      <c r="AD153" s="53">
        <f>'Раздел 7'!AD222</f>
        <v>0</v>
      </c>
      <c r="AE153" s="53">
        <f>'Раздел 7'!AE222</f>
        <v>0</v>
      </c>
      <c r="AF153" s="53">
        <f>'Раздел 7'!AF222</f>
        <v>0</v>
      </c>
      <c r="AG153" s="53">
        <f>'Раздел 7'!AG222</f>
        <v>0</v>
      </c>
      <c r="AH153" s="53">
        <f>'Раздел 7'!AH222</f>
        <v>0</v>
      </c>
      <c r="AI153" s="53">
        <f>'Раздел 7'!AI222</f>
        <v>0</v>
      </c>
      <c r="AJ153" s="53">
        <f>'Раздел 7'!AJ222</f>
        <v>0</v>
      </c>
      <c r="AK153" s="53">
        <f>'Раздел 7'!AK222</f>
        <v>0</v>
      </c>
      <c r="AL153" s="53">
        <f>'Раздел 7'!AL222</f>
        <v>0</v>
      </c>
      <c r="AM153" s="53">
        <f>'Раздел 7'!AM222</f>
        <v>0</v>
      </c>
      <c r="AN153" s="53">
        <f>'Раздел 7'!AN222</f>
        <v>0</v>
      </c>
      <c r="AO153" s="53">
        <f>'Раздел 7'!AO222</f>
        <v>0</v>
      </c>
      <c r="AP153" s="53">
        <f>'Раздел 7'!AP222</f>
        <v>0</v>
      </c>
      <c r="AQ153" s="53">
        <f>'Раздел 7'!AQ222</f>
        <v>0</v>
      </c>
      <c r="AR153" s="53">
        <f>'Раздел 7'!AR222</f>
        <v>0</v>
      </c>
      <c r="AS153" s="53">
        <f>'Раздел 7'!AS222</f>
        <v>0</v>
      </c>
      <c r="AT153" s="53">
        <f>'Раздел 7'!AT222</f>
        <v>0</v>
      </c>
      <c r="AU153" s="53">
        <f>'Раздел 7'!AU222</f>
        <v>0</v>
      </c>
      <c r="AV153" s="53">
        <f>'Раздел 7'!AV222</f>
        <v>0</v>
      </c>
      <c r="AW153" s="53">
        <f>'Раздел 7'!AW222</f>
        <v>0</v>
      </c>
      <c r="AX153" s="53">
        <f>'Раздел 7'!AX222</f>
        <v>0</v>
      </c>
      <c r="AY153" s="53">
        <f>'Раздел 7'!AY222</f>
        <v>0</v>
      </c>
      <c r="AZ153" s="53">
        <f>'Раздел 7'!AZ222</f>
        <v>0</v>
      </c>
      <c r="BA153" s="53">
        <f>'Раздел 7'!BA222</f>
        <v>0</v>
      </c>
      <c r="BB153" s="53">
        <f>'Раздел 7'!BB222</f>
        <v>0</v>
      </c>
      <c r="BC153" s="53">
        <f>'Раздел 7'!BC222</f>
        <v>0</v>
      </c>
      <c r="BD153" s="53">
        <f>'Раздел 7'!BD222</f>
        <v>0</v>
      </c>
      <c r="BE153" s="53">
        <f>'Раздел 7'!BE222</f>
        <v>0</v>
      </c>
      <c r="BF153" s="53">
        <f>'Раздел 7'!BF222</f>
        <v>0</v>
      </c>
      <c r="BG153" s="53">
        <f>'Раздел 7'!BG222</f>
        <v>0</v>
      </c>
      <c r="BK153" s="169">
        <f>'Раздел 2'!D222</f>
        <v>0</v>
      </c>
    </row>
    <row r="154" spans="2:63" s="15" customFormat="1" ht="12.75" x14ac:dyDescent="0.15">
      <c r="B154" s="138" t="s">
        <v>406</v>
      </c>
      <c r="C154" s="64" t="s">
        <v>451</v>
      </c>
      <c r="D154" s="53">
        <f>'Раздел 7'!D223</f>
        <v>0</v>
      </c>
      <c r="E154" s="53">
        <f>'Раздел 7'!E223</f>
        <v>0</v>
      </c>
      <c r="F154" s="53">
        <f>'Раздел 7'!F223</f>
        <v>0</v>
      </c>
      <c r="G154" s="53">
        <f>'Раздел 7'!G223</f>
        <v>0</v>
      </c>
      <c r="H154" s="53">
        <f>'Раздел 7'!H223</f>
        <v>0</v>
      </c>
      <c r="I154" s="53">
        <f>'Раздел 7'!I223</f>
        <v>0</v>
      </c>
      <c r="J154" s="53">
        <f>'Раздел 7'!J223</f>
        <v>0</v>
      </c>
      <c r="K154" s="53">
        <f>'Раздел 7'!K223</f>
        <v>0</v>
      </c>
      <c r="L154" s="53">
        <f>'Раздел 7'!L223</f>
        <v>0</v>
      </c>
      <c r="M154" s="53">
        <f>'Раздел 7'!M223</f>
        <v>0</v>
      </c>
      <c r="N154" s="53">
        <f>'Раздел 7'!N223</f>
        <v>0</v>
      </c>
      <c r="O154" s="53">
        <f>'Раздел 7'!O223</f>
        <v>0</v>
      </c>
      <c r="P154" s="53">
        <f>'Раздел 7'!P223</f>
        <v>0</v>
      </c>
      <c r="Q154" s="53">
        <f>'Раздел 7'!Q223</f>
        <v>0</v>
      </c>
      <c r="R154" s="53">
        <f>'Раздел 7'!R223</f>
        <v>0</v>
      </c>
      <c r="S154" s="53">
        <f>'Раздел 7'!S223</f>
        <v>0</v>
      </c>
      <c r="T154" s="53">
        <f>'Раздел 7'!T223</f>
        <v>0</v>
      </c>
      <c r="U154" s="53">
        <f>'Раздел 7'!U223</f>
        <v>0</v>
      </c>
      <c r="V154" s="53">
        <f>'Раздел 7'!V223</f>
        <v>0</v>
      </c>
      <c r="W154" s="53">
        <f>'Раздел 7'!W223</f>
        <v>0</v>
      </c>
      <c r="X154" s="53">
        <f>'Раздел 7'!X223</f>
        <v>0</v>
      </c>
      <c r="Y154" s="53">
        <f>'Раздел 7'!Y223</f>
        <v>0</v>
      </c>
      <c r="Z154" s="53">
        <f>'Раздел 7'!Z223</f>
        <v>0</v>
      </c>
      <c r="AA154" s="53">
        <f>'Раздел 7'!AA223</f>
        <v>0</v>
      </c>
      <c r="AB154" s="53">
        <f>'Раздел 7'!AB223</f>
        <v>0</v>
      </c>
      <c r="AC154" s="53">
        <f>'Раздел 7'!AC223</f>
        <v>0</v>
      </c>
      <c r="AD154" s="53">
        <f>'Раздел 7'!AD223</f>
        <v>0</v>
      </c>
      <c r="AE154" s="53">
        <f>'Раздел 7'!AE223</f>
        <v>0</v>
      </c>
      <c r="AF154" s="53">
        <f>'Раздел 7'!AF223</f>
        <v>0</v>
      </c>
      <c r="AG154" s="53">
        <f>'Раздел 7'!AG223</f>
        <v>0</v>
      </c>
      <c r="AH154" s="53">
        <f>'Раздел 7'!AH223</f>
        <v>0</v>
      </c>
      <c r="AI154" s="53">
        <f>'Раздел 7'!AI223</f>
        <v>0</v>
      </c>
      <c r="AJ154" s="53">
        <f>'Раздел 7'!AJ223</f>
        <v>0</v>
      </c>
      <c r="AK154" s="53">
        <f>'Раздел 7'!AK223</f>
        <v>0</v>
      </c>
      <c r="AL154" s="53">
        <f>'Раздел 7'!AL223</f>
        <v>0</v>
      </c>
      <c r="AM154" s="53">
        <f>'Раздел 7'!AM223</f>
        <v>0</v>
      </c>
      <c r="AN154" s="53">
        <f>'Раздел 7'!AN223</f>
        <v>0</v>
      </c>
      <c r="AO154" s="53">
        <f>'Раздел 7'!AO223</f>
        <v>0</v>
      </c>
      <c r="AP154" s="53">
        <f>'Раздел 7'!AP223</f>
        <v>0</v>
      </c>
      <c r="AQ154" s="53">
        <f>'Раздел 7'!AQ223</f>
        <v>0</v>
      </c>
      <c r="AR154" s="53">
        <f>'Раздел 7'!AR223</f>
        <v>0</v>
      </c>
      <c r="AS154" s="53">
        <f>'Раздел 7'!AS223</f>
        <v>0</v>
      </c>
      <c r="AT154" s="53">
        <f>'Раздел 7'!AT223</f>
        <v>0</v>
      </c>
      <c r="AU154" s="53">
        <f>'Раздел 7'!AU223</f>
        <v>0</v>
      </c>
      <c r="AV154" s="53">
        <f>'Раздел 7'!AV223</f>
        <v>0</v>
      </c>
      <c r="AW154" s="53">
        <f>'Раздел 7'!AW223</f>
        <v>0</v>
      </c>
      <c r="AX154" s="53">
        <f>'Раздел 7'!AX223</f>
        <v>0</v>
      </c>
      <c r="AY154" s="53">
        <f>'Раздел 7'!AY223</f>
        <v>0</v>
      </c>
      <c r="AZ154" s="53">
        <f>'Раздел 7'!AZ223</f>
        <v>0</v>
      </c>
      <c r="BA154" s="53">
        <f>'Раздел 7'!BA223</f>
        <v>0</v>
      </c>
      <c r="BB154" s="53">
        <f>'Раздел 7'!BB223</f>
        <v>0</v>
      </c>
      <c r="BC154" s="53">
        <f>'Раздел 7'!BC223</f>
        <v>0</v>
      </c>
      <c r="BD154" s="53">
        <f>'Раздел 7'!BD223</f>
        <v>0</v>
      </c>
      <c r="BE154" s="53">
        <f>'Раздел 7'!BE223</f>
        <v>0</v>
      </c>
      <c r="BF154" s="53">
        <f>'Раздел 7'!BF223</f>
        <v>0</v>
      </c>
      <c r="BG154" s="53">
        <f>'Раздел 7'!BG223</f>
        <v>0</v>
      </c>
      <c r="BK154" s="169">
        <f>'Раздел 2'!D223</f>
        <v>0</v>
      </c>
    </row>
    <row r="155" spans="2:63" s="15" customFormat="1" ht="12.75" x14ac:dyDescent="0.15">
      <c r="B155" s="138" t="s">
        <v>408</v>
      </c>
      <c r="C155" s="64" t="s">
        <v>453</v>
      </c>
      <c r="D155" s="53">
        <f>'Раздел 7'!D224</f>
        <v>0</v>
      </c>
      <c r="E155" s="53">
        <f>'Раздел 7'!E224</f>
        <v>0</v>
      </c>
      <c r="F155" s="53">
        <f>'Раздел 7'!F224</f>
        <v>0</v>
      </c>
      <c r="G155" s="53">
        <f>'Раздел 7'!G224</f>
        <v>0</v>
      </c>
      <c r="H155" s="53">
        <f>'Раздел 7'!H224</f>
        <v>0</v>
      </c>
      <c r="I155" s="53">
        <f>'Раздел 7'!I224</f>
        <v>0</v>
      </c>
      <c r="J155" s="53">
        <f>'Раздел 7'!J224</f>
        <v>0</v>
      </c>
      <c r="K155" s="53">
        <f>'Раздел 7'!K224</f>
        <v>0</v>
      </c>
      <c r="L155" s="53">
        <f>'Раздел 7'!L224</f>
        <v>0</v>
      </c>
      <c r="M155" s="53">
        <f>'Раздел 7'!M224</f>
        <v>0</v>
      </c>
      <c r="N155" s="53">
        <f>'Раздел 7'!N224</f>
        <v>0</v>
      </c>
      <c r="O155" s="53">
        <f>'Раздел 7'!O224</f>
        <v>0</v>
      </c>
      <c r="P155" s="53">
        <f>'Раздел 7'!P224</f>
        <v>0</v>
      </c>
      <c r="Q155" s="53">
        <f>'Раздел 7'!Q224</f>
        <v>0</v>
      </c>
      <c r="R155" s="53">
        <f>'Раздел 7'!R224</f>
        <v>0</v>
      </c>
      <c r="S155" s="53">
        <f>'Раздел 7'!S224</f>
        <v>0</v>
      </c>
      <c r="T155" s="53">
        <f>'Раздел 7'!T224</f>
        <v>0</v>
      </c>
      <c r="U155" s="53">
        <f>'Раздел 7'!U224</f>
        <v>0</v>
      </c>
      <c r="V155" s="53">
        <f>'Раздел 7'!V224</f>
        <v>0</v>
      </c>
      <c r="W155" s="53">
        <f>'Раздел 7'!W224</f>
        <v>0</v>
      </c>
      <c r="X155" s="53">
        <f>'Раздел 7'!X224</f>
        <v>0</v>
      </c>
      <c r="Y155" s="53">
        <f>'Раздел 7'!Y224</f>
        <v>0</v>
      </c>
      <c r="Z155" s="53">
        <f>'Раздел 7'!Z224</f>
        <v>0</v>
      </c>
      <c r="AA155" s="53">
        <f>'Раздел 7'!AA224</f>
        <v>0</v>
      </c>
      <c r="AB155" s="53">
        <f>'Раздел 7'!AB224</f>
        <v>0</v>
      </c>
      <c r="AC155" s="53">
        <f>'Раздел 7'!AC224</f>
        <v>0</v>
      </c>
      <c r="AD155" s="53">
        <f>'Раздел 7'!AD224</f>
        <v>0</v>
      </c>
      <c r="AE155" s="53">
        <f>'Раздел 7'!AE224</f>
        <v>0</v>
      </c>
      <c r="AF155" s="53">
        <f>'Раздел 7'!AF224</f>
        <v>0</v>
      </c>
      <c r="AG155" s="53">
        <f>'Раздел 7'!AG224</f>
        <v>0</v>
      </c>
      <c r="AH155" s="53">
        <f>'Раздел 7'!AH224</f>
        <v>0</v>
      </c>
      <c r="AI155" s="53">
        <f>'Раздел 7'!AI224</f>
        <v>0</v>
      </c>
      <c r="AJ155" s="53">
        <f>'Раздел 7'!AJ224</f>
        <v>0</v>
      </c>
      <c r="AK155" s="53">
        <f>'Раздел 7'!AK224</f>
        <v>0</v>
      </c>
      <c r="AL155" s="53">
        <f>'Раздел 7'!AL224</f>
        <v>0</v>
      </c>
      <c r="AM155" s="53">
        <f>'Раздел 7'!AM224</f>
        <v>0</v>
      </c>
      <c r="AN155" s="53">
        <f>'Раздел 7'!AN224</f>
        <v>0</v>
      </c>
      <c r="AO155" s="53">
        <f>'Раздел 7'!AO224</f>
        <v>0</v>
      </c>
      <c r="AP155" s="53">
        <f>'Раздел 7'!AP224</f>
        <v>0</v>
      </c>
      <c r="AQ155" s="53">
        <f>'Раздел 7'!AQ224</f>
        <v>0</v>
      </c>
      <c r="AR155" s="53">
        <f>'Раздел 7'!AR224</f>
        <v>0</v>
      </c>
      <c r="AS155" s="53">
        <f>'Раздел 7'!AS224</f>
        <v>0</v>
      </c>
      <c r="AT155" s="53">
        <f>'Раздел 7'!AT224</f>
        <v>0</v>
      </c>
      <c r="AU155" s="53">
        <f>'Раздел 7'!AU224</f>
        <v>0</v>
      </c>
      <c r="AV155" s="53">
        <f>'Раздел 7'!AV224</f>
        <v>0</v>
      </c>
      <c r="AW155" s="53">
        <f>'Раздел 7'!AW224</f>
        <v>0</v>
      </c>
      <c r="AX155" s="53">
        <f>'Раздел 7'!AX224</f>
        <v>0</v>
      </c>
      <c r="AY155" s="53">
        <f>'Раздел 7'!AY224</f>
        <v>0</v>
      </c>
      <c r="AZ155" s="53">
        <f>'Раздел 7'!AZ224</f>
        <v>0</v>
      </c>
      <c r="BA155" s="53">
        <f>'Раздел 7'!BA224</f>
        <v>0</v>
      </c>
      <c r="BB155" s="53">
        <f>'Раздел 7'!BB224</f>
        <v>0</v>
      </c>
      <c r="BC155" s="53">
        <f>'Раздел 7'!BC224</f>
        <v>0</v>
      </c>
      <c r="BD155" s="53">
        <f>'Раздел 7'!BD224</f>
        <v>0</v>
      </c>
      <c r="BE155" s="53">
        <f>'Раздел 7'!BE224</f>
        <v>0</v>
      </c>
      <c r="BF155" s="53">
        <f>'Раздел 7'!BF224</f>
        <v>0</v>
      </c>
      <c r="BG155" s="53">
        <f>'Раздел 7'!BG224</f>
        <v>0</v>
      </c>
      <c r="BK155" s="169">
        <f>'Раздел 2'!D224</f>
        <v>0</v>
      </c>
    </row>
    <row r="156" spans="2:63" s="15" customFormat="1" ht="12.75" x14ac:dyDescent="0.15">
      <c r="B156" s="138" t="s">
        <v>410</v>
      </c>
      <c r="C156" s="64" t="s">
        <v>455</v>
      </c>
      <c r="D156" s="53">
        <f>'Раздел 7'!D225</f>
        <v>0</v>
      </c>
      <c r="E156" s="53">
        <f>'Раздел 7'!E225</f>
        <v>0</v>
      </c>
      <c r="F156" s="53">
        <f>'Раздел 7'!F225</f>
        <v>0</v>
      </c>
      <c r="G156" s="53">
        <f>'Раздел 7'!G225</f>
        <v>0</v>
      </c>
      <c r="H156" s="53">
        <f>'Раздел 7'!H225</f>
        <v>0</v>
      </c>
      <c r="I156" s="53">
        <f>'Раздел 7'!I225</f>
        <v>0</v>
      </c>
      <c r="J156" s="53">
        <f>'Раздел 7'!J225</f>
        <v>0</v>
      </c>
      <c r="K156" s="53">
        <f>'Раздел 7'!K225</f>
        <v>0</v>
      </c>
      <c r="L156" s="53">
        <f>'Раздел 7'!L225</f>
        <v>0</v>
      </c>
      <c r="M156" s="53">
        <f>'Раздел 7'!M225</f>
        <v>0</v>
      </c>
      <c r="N156" s="53">
        <f>'Раздел 7'!N225</f>
        <v>0</v>
      </c>
      <c r="O156" s="53">
        <f>'Раздел 7'!O225</f>
        <v>0</v>
      </c>
      <c r="P156" s="53">
        <f>'Раздел 7'!P225</f>
        <v>0</v>
      </c>
      <c r="Q156" s="53">
        <f>'Раздел 7'!Q225</f>
        <v>0</v>
      </c>
      <c r="R156" s="53">
        <f>'Раздел 7'!R225</f>
        <v>0</v>
      </c>
      <c r="S156" s="53">
        <f>'Раздел 7'!S225</f>
        <v>0</v>
      </c>
      <c r="T156" s="53">
        <f>'Раздел 7'!T225</f>
        <v>0</v>
      </c>
      <c r="U156" s="53">
        <f>'Раздел 7'!U225</f>
        <v>0</v>
      </c>
      <c r="V156" s="53">
        <f>'Раздел 7'!V225</f>
        <v>0</v>
      </c>
      <c r="W156" s="53">
        <f>'Раздел 7'!W225</f>
        <v>0</v>
      </c>
      <c r="X156" s="53">
        <f>'Раздел 7'!X225</f>
        <v>0</v>
      </c>
      <c r="Y156" s="53">
        <f>'Раздел 7'!Y225</f>
        <v>0</v>
      </c>
      <c r="Z156" s="53">
        <f>'Раздел 7'!Z225</f>
        <v>0</v>
      </c>
      <c r="AA156" s="53">
        <f>'Раздел 7'!AA225</f>
        <v>0</v>
      </c>
      <c r="AB156" s="53">
        <f>'Раздел 7'!AB225</f>
        <v>0</v>
      </c>
      <c r="AC156" s="53">
        <f>'Раздел 7'!AC225</f>
        <v>0</v>
      </c>
      <c r="AD156" s="53">
        <f>'Раздел 7'!AD225</f>
        <v>0</v>
      </c>
      <c r="AE156" s="53">
        <f>'Раздел 7'!AE225</f>
        <v>0</v>
      </c>
      <c r="AF156" s="53">
        <f>'Раздел 7'!AF225</f>
        <v>0</v>
      </c>
      <c r="AG156" s="53">
        <f>'Раздел 7'!AG225</f>
        <v>0</v>
      </c>
      <c r="AH156" s="53">
        <f>'Раздел 7'!AH225</f>
        <v>0</v>
      </c>
      <c r="AI156" s="53">
        <f>'Раздел 7'!AI225</f>
        <v>0</v>
      </c>
      <c r="AJ156" s="53">
        <f>'Раздел 7'!AJ225</f>
        <v>0</v>
      </c>
      <c r="AK156" s="53">
        <f>'Раздел 7'!AK225</f>
        <v>0</v>
      </c>
      <c r="AL156" s="53">
        <f>'Раздел 7'!AL225</f>
        <v>0</v>
      </c>
      <c r="AM156" s="53">
        <f>'Раздел 7'!AM225</f>
        <v>0</v>
      </c>
      <c r="AN156" s="53">
        <f>'Раздел 7'!AN225</f>
        <v>0</v>
      </c>
      <c r="AO156" s="53">
        <f>'Раздел 7'!AO225</f>
        <v>0</v>
      </c>
      <c r="AP156" s="53">
        <f>'Раздел 7'!AP225</f>
        <v>0</v>
      </c>
      <c r="AQ156" s="53">
        <f>'Раздел 7'!AQ225</f>
        <v>0</v>
      </c>
      <c r="AR156" s="53">
        <f>'Раздел 7'!AR225</f>
        <v>0</v>
      </c>
      <c r="AS156" s="53">
        <f>'Раздел 7'!AS225</f>
        <v>0</v>
      </c>
      <c r="AT156" s="53">
        <f>'Раздел 7'!AT225</f>
        <v>0</v>
      </c>
      <c r="AU156" s="53">
        <f>'Раздел 7'!AU225</f>
        <v>0</v>
      </c>
      <c r="AV156" s="53">
        <f>'Раздел 7'!AV225</f>
        <v>0</v>
      </c>
      <c r="AW156" s="53">
        <f>'Раздел 7'!AW225</f>
        <v>0</v>
      </c>
      <c r="AX156" s="53">
        <f>'Раздел 7'!AX225</f>
        <v>0</v>
      </c>
      <c r="AY156" s="53">
        <f>'Раздел 7'!AY225</f>
        <v>0</v>
      </c>
      <c r="AZ156" s="53">
        <f>'Раздел 7'!AZ225</f>
        <v>0</v>
      </c>
      <c r="BA156" s="53">
        <f>'Раздел 7'!BA225</f>
        <v>0</v>
      </c>
      <c r="BB156" s="53">
        <f>'Раздел 7'!BB225</f>
        <v>0</v>
      </c>
      <c r="BC156" s="53">
        <f>'Раздел 7'!BC225</f>
        <v>0</v>
      </c>
      <c r="BD156" s="53">
        <f>'Раздел 7'!BD225</f>
        <v>0</v>
      </c>
      <c r="BE156" s="53">
        <f>'Раздел 7'!BE225</f>
        <v>0</v>
      </c>
      <c r="BF156" s="53">
        <f>'Раздел 7'!BF225</f>
        <v>0</v>
      </c>
      <c r="BG156" s="53">
        <f>'Раздел 7'!BG225</f>
        <v>0</v>
      </c>
      <c r="BK156" s="169">
        <f>'Раздел 2'!D225</f>
        <v>0</v>
      </c>
    </row>
    <row r="157" spans="2:63" s="15" customFormat="1" ht="12.75" x14ac:dyDescent="0.15">
      <c r="B157" s="138" t="s">
        <v>420</v>
      </c>
      <c r="C157" s="64" t="s">
        <v>465</v>
      </c>
      <c r="D157" s="53">
        <f>'Раздел 7'!D230</f>
        <v>0</v>
      </c>
      <c r="E157" s="53">
        <f>'Раздел 7'!E230</f>
        <v>0</v>
      </c>
      <c r="F157" s="53">
        <f>'Раздел 7'!F230</f>
        <v>0</v>
      </c>
      <c r="G157" s="53">
        <f>'Раздел 7'!G230</f>
        <v>0</v>
      </c>
      <c r="H157" s="53">
        <f>'Раздел 7'!H230</f>
        <v>0</v>
      </c>
      <c r="I157" s="53">
        <f>'Раздел 7'!I230</f>
        <v>0</v>
      </c>
      <c r="J157" s="53">
        <f>'Раздел 7'!J230</f>
        <v>0</v>
      </c>
      <c r="K157" s="53">
        <f>'Раздел 7'!K230</f>
        <v>0</v>
      </c>
      <c r="L157" s="53">
        <f>'Раздел 7'!L230</f>
        <v>0</v>
      </c>
      <c r="M157" s="53">
        <f>'Раздел 7'!M230</f>
        <v>0</v>
      </c>
      <c r="N157" s="53">
        <f>'Раздел 7'!N230</f>
        <v>0</v>
      </c>
      <c r="O157" s="53">
        <f>'Раздел 7'!O230</f>
        <v>0</v>
      </c>
      <c r="P157" s="53">
        <f>'Раздел 7'!P230</f>
        <v>0</v>
      </c>
      <c r="Q157" s="53">
        <f>'Раздел 7'!Q230</f>
        <v>0</v>
      </c>
      <c r="R157" s="53">
        <f>'Раздел 7'!R230</f>
        <v>0</v>
      </c>
      <c r="S157" s="53">
        <f>'Раздел 7'!S230</f>
        <v>0</v>
      </c>
      <c r="T157" s="53">
        <f>'Раздел 7'!T230</f>
        <v>0</v>
      </c>
      <c r="U157" s="53">
        <f>'Раздел 7'!U230</f>
        <v>0</v>
      </c>
      <c r="V157" s="53">
        <f>'Раздел 7'!V230</f>
        <v>0</v>
      </c>
      <c r="W157" s="53">
        <f>'Раздел 7'!W230</f>
        <v>0</v>
      </c>
      <c r="X157" s="53">
        <f>'Раздел 7'!X230</f>
        <v>0</v>
      </c>
      <c r="Y157" s="53">
        <f>'Раздел 7'!Y230</f>
        <v>0</v>
      </c>
      <c r="Z157" s="53">
        <f>'Раздел 7'!Z230</f>
        <v>0</v>
      </c>
      <c r="AA157" s="53">
        <f>'Раздел 7'!AA230</f>
        <v>0</v>
      </c>
      <c r="AB157" s="53">
        <f>'Раздел 7'!AB230</f>
        <v>0</v>
      </c>
      <c r="AC157" s="53">
        <f>'Раздел 7'!AC230</f>
        <v>0</v>
      </c>
      <c r="AD157" s="53">
        <f>'Раздел 7'!AD230</f>
        <v>0</v>
      </c>
      <c r="AE157" s="53">
        <f>'Раздел 7'!AE230</f>
        <v>0</v>
      </c>
      <c r="AF157" s="53">
        <f>'Раздел 7'!AF230</f>
        <v>0</v>
      </c>
      <c r="AG157" s="53">
        <f>'Раздел 7'!AG230</f>
        <v>0</v>
      </c>
      <c r="AH157" s="53">
        <f>'Раздел 7'!AH230</f>
        <v>0</v>
      </c>
      <c r="AI157" s="53">
        <f>'Раздел 7'!AI230</f>
        <v>0</v>
      </c>
      <c r="AJ157" s="53">
        <f>'Раздел 7'!AJ230</f>
        <v>0</v>
      </c>
      <c r="AK157" s="53">
        <f>'Раздел 7'!AK230</f>
        <v>0</v>
      </c>
      <c r="AL157" s="53">
        <f>'Раздел 7'!AL230</f>
        <v>0</v>
      </c>
      <c r="AM157" s="53">
        <f>'Раздел 7'!AM230</f>
        <v>0</v>
      </c>
      <c r="AN157" s="53">
        <f>'Раздел 7'!AN230</f>
        <v>0</v>
      </c>
      <c r="AO157" s="53">
        <f>'Раздел 7'!AO230</f>
        <v>0</v>
      </c>
      <c r="AP157" s="53">
        <f>'Раздел 7'!AP230</f>
        <v>0</v>
      </c>
      <c r="AQ157" s="53">
        <f>'Раздел 7'!AQ230</f>
        <v>0</v>
      </c>
      <c r="AR157" s="53">
        <f>'Раздел 7'!AR230</f>
        <v>0</v>
      </c>
      <c r="AS157" s="53">
        <f>'Раздел 7'!AS230</f>
        <v>0</v>
      </c>
      <c r="AT157" s="53">
        <f>'Раздел 7'!AT230</f>
        <v>0</v>
      </c>
      <c r="AU157" s="53">
        <f>'Раздел 7'!AU230</f>
        <v>0</v>
      </c>
      <c r="AV157" s="53">
        <f>'Раздел 7'!AV230</f>
        <v>0</v>
      </c>
      <c r="AW157" s="53">
        <f>'Раздел 7'!AW230</f>
        <v>0</v>
      </c>
      <c r="AX157" s="53">
        <f>'Раздел 7'!AX230</f>
        <v>0</v>
      </c>
      <c r="AY157" s="53">
        <f>'Раздел 7'!AY230</f>
        <v>0</v>
      </c>
      <c r="AZ157" s="53">
        <f>'Раздел 7'!AZ230</f>
        <v>0</v>
      </c>
      <c r="BA157" s="53">
        <f>'Раздел 7'!BA230</f>
        <v>0</v>
      </c>
      <c r="BB157" s="53">
        <f>'Раздел 7'!BB230</f>
        <v>0</v>
      </c>
      <c r="BC157" s="53">
        <f>'Раздел 7'!BC230</f>
        <v>0</v>
      </c>
      <c r="BD157" s="53">
        <f>'Раздел 7'!BD230</f>
        <v>0</v>
      </c>
      <c r="BE157" s="53">
        <f>'Раздел 7'!BE230</f>
        <v>0</v>
      </c>
      <c r="BF157" s="53">
        <f>'Раздел 7'!BF230</f>
        <v>0</v>
      </c>
      <c r="BG157" s="53">
        <f>'Раздел 7'!BG230</f>
        <v>0</v>
      </c>
      <c r="BK157" s="169">
        <f>'Раздел 2'!D230</f>
        <v>0</v>
      </c>
    </row>
    <row r="158" spans="2:63" s="15" customFormat="1" ht="12.75" x14ac:dyDescent="0.15">
      <c r="B158" s="138" t="s">
        <v>422</v>
      </c>
      <c r="C158" s="64" t="s">
        <v>467</v>
      </c>
      <c r="D158" s="53">
        <f>'Раздел 7'!D231</f>
        <v>0</v>
      </c>
      <c r="E158" s="53">
        <f>'Раздел 7'!E231</f>
        <v>0</v>
      </c>
      <c r="F158" s="53">
        <f>'Раздел 7'!F231</f>
        <v>0</v>
      </c>
      <c r="G158" s="53">
        <f>'Раздел 7'!G231</f>
        <v>0</v>
      </c>
      <c r="H158" s="53">
        <f>'Раздел 7'!H231</f>
        <v>0</v>
      </c>
      <c r="I158" s="53">
        <f>'Раздел 7'!I231</f>
        <v>0</v>
      </c>
      <c r="J158" s="53">
        <f>'Раздел 7'!J231</f>
        <v>0</v>
      </c>
      <c r="K158" s="53">
        <f>'Раздел 7'!K231</f>
        <v>0</v>
      </c>
      <c r="L158" s="53">
        <f>'Раздел 7'!L231</f>
        <v>0</v>
      </c>
      <c r="M158" s="53">
        <f>'Раздел 7'!M231</f>
        <v>0</v>
      </c>
      <c r="N158" s="53">
        <f>'Раздел 7'!N231</f>
        <v>0</v>
      </c>
      <c r="O158" s="53">
        <f>'Раздел 7'!O231</f>
        <v>0</v>
      </c>
      <c r="P158" s="53">
        <f>'Раздел 7'!P231</f>
        <v>0</v>
      </c>
      <c r="Q158" s="53">
        <f>'Раздел 7'!Q231</f>
        <v>0</v>
      </c>
      <c r="R158" s="53">
        <f>'Раздел 7'!R231</f>
        <v>0</v>
      </c>
      <c r="S158" s="53">
        <f>'Раздел 7'!S231</f>
        <v>0</v>
      </c>
      <c r="T158" s="53">
        <f>'Раздел 7'!T231</f>
        <v>0</v>
      </c>
      <c r="U158" s="53">
        <f>'Раздел 7'!U231</f>
        <v>0</v>
      </c>
      <c r="V158" s="53">
        <f>'Раздел 7'!V231</f>
        <v>0</v>
      </c>
      <c r="W158" s="53">
        <f>'Раздел 7'!W231</f>
        <v>0</v>
      </c>
      <c r="X158" s="53">
        <f>'Раздел 7'!X231</f>
        <v>0</v>
      </c>
      <c r="Y158" s="53">
        <f>'Раздел 7'!Y231</f>
        <v>0</v>
      </c>
      <c r="Z158" s="53">
        <f>'Раздел 7'!Z231</f>
        <v>0</v>
      </c>
      <c r="AA158" s="53">
        <f>'Раздел 7'!AA231</f>
        <v>0</v>
      </c>
      <c r="AB158" s="53">
        <f>'Раздел 7'!AB231</f>
        <v>0</v>
      </c>
      <c r="AC158" s="53">
        <f>'Раздел 7'!AC231</f>
        <v>0</v>
      </c>
      <c r="AD158" s="53">
        <f>'Раздел 7'!AD231</f>
        <v>0</v>
      </c>
      <c r="AE158" s="53">
        <f>'Раздел 7'!AE231</f>
        <v>0</v>
      </c>
      <c r="AF158" s="53">
        <f>'Раздел 7'!AF231</f>
        <v>0</v>
      </c>
      <c r="AG158" s="53">
        <f>'Раздел 7'!AG231</f>
        <v>0</v>
      </c>
      <c r="AH158" s="53">
        <f>'Раздел 7'!AH231</f>
        <v>0</v>
      </c>
      <c r="AI158" s="53">
        <f>'Раздел 7'!AI231</f>
        <v>0</v>
      </c>
      <c r="AJ158" s="53">
        <f>'Раздел 7'!AJ231</f>
        <v>0</v>
      </c>
      <c r="AK158" s="53">
        <f>'Раздел 7'!AK231</f>
        <v>0</v>
      </c>
      <c r="AL158" s="53">
        <f>'Раздел 7'!AL231</f>
        <v>0</v>
      </c>
      <c r="AM158" s="53">
        <f>'Раздел 7'!AM231</f>
        <v>0</v>
      </c>
      <c r="AN158" s="53">
        <f>'Раздел 7'!AN231</f>
        <v>0</v>
      </c>
      <c r="AO158" s="53">
        <f>'Раздел 7'!AO231</f>
        <v>0</v>
      </c>
      <c r="AP158" s="53">
        <f>'Раздел 7'!AP231</f>
        <v>0</v>
      </c>
      <c r="AQ158" s="53">
        <f>'Раздел 7'!AQ231</f>
        <v>0</v>
      </c>
      <c r="AR158" s="53">
        <f>'Раздел 7'!AR231</f>
        <v>0</v>
      </c>
      <c r="AS158" s="53">
        <f>'Раздел 7'!AS231</f>
        <v>0</v>
      </c>
      <c r="AT158" s="53">
        <f>'Раздел 7'!AT231</f>
        <v>0</v>
      </c>
      <c r="AU158" s="53">
        <f>'Раздел 7'!AU231</f>
        <v>0</v>
      </c>
      <c r="AV158" s="53">
        <f>'Раздел 7'!AV231</f>
        <v>0</v>
      </c>
      <c r="AW158" s="53">
        <f>'Раздел 7'!AW231</f>
        <v>0</v>
      </c>
      <c r="AX158" s="53">
        <f>'Раздел 7'!AX231</f>
        <v>0</v>
      </c>
      <c r="AY158" s="53">
        <f>'Раздел 7'!AY231</f>
        <v>0</v>
      </c>
      <c r="AZ158" s="53">
        <f>'Раздел 7'!AZ231</f>
        <v>0</v>
      </c>
      <c r="BA158" s="53">
        <f>'Раздел 7'!BA231</f>
        <v>0</v>
      </c>
      <c r="BB158" s="53">
        <f>'Раздел 7'!BB231</f>
        <v>0</v>
      </c>
      <c r="BC158" s="53">
        <f>'Раздел 7'!BC231</f>
        <v>0</v>
      </c>
      <c r="BD158" s="53">
        <f>'Раздел 7'!BD231</f>
        <v>0</v>
      </c>
      <c r="BE158" s="53">
        <f>'Раздел 7'!BE231</f>
        <v>0</v>
      </c>
      <c r="BF158" s="53">
        <f>'Раздел 7'!BF231</f>
        <v>0</v>
      </c>
      <c r="BG158" s="53">
        <f>'Раздел 7'!BG231</f>
        <v>0</v>
      </c>
      <c r="BK158" s="169">
        <f>'Раздел 2'!D231</f>
        <v>0</v>
      </c>
    </row>
    <row r="159" spans="2:63" s="15" customFormat="1" ht="21" x14ac:dyDescent="0.15">
      <c r="B159" s="138" t="s">
        <v>367</v>
      </c>
      <c r="C159" s="64" t="s">
        <v>469</v>
      </c>
      <c r="D159" s="53">
        <f>'Раздел 7'!D232</f>
        <v>0</v>
      </c>
      <c r="E159" s="53">
        <f>'Раздел 7'!E232</f>
        <v>0</v>
      </c>
      <c r="F159" s="53">
        <f>'Раздел 7'!F232</f>
        <v>0</v>
      </c>
      <c r="G159" s="53">
        <f>'Раздел 7'!G232</f>
        <v>0</v>
      </c>
      <c r="H159" s="53">
        <f>'Раздел 7'!H232</f>
        <v>0</v>
      </c>
      <c r="I159" s="53">
        <f>'Раздел 7'!I232</f>
        <v>0</v>
      </c>
      <c r="J159" s="53">
        <f>'Раздел 7'!J232</f>
        <v>0</v>
      </c>
      <c r="K159" s="53">
        <f>'Раздел 7'!K232</f>
        <v>0</v>
      </c>
      <c r="L159" s="53">
        <f>'Раздел 7'!L232</f>
        <v>0</v>
      </c>
      <c r="M159" s="53">
        <f>'Раздел 7'!M232</f>
        <v>0</v>
      </c>
      <c r="N159" s="53">
        <f>'Раздел 7'!N232</f>
        <v>0</v>
      </c>
      <c r="O159" s="53">
        <f>'Раздел 7'!O232</f>
        <v>0</v>
      </c>
      <c r="P159" s="53">
        <f>'Раздел 7'!P232</f>
        <v>0</v>
      </c>
      <c r="Q159" s="53">
        <f>'Раздел 7'!Q232</f>
        <v>0</v>
      </c>
      <c r="R159" s="53">
        <f>'Раздел 7'!R232</f>
        <v>0</v>
      </c>
      <c r="S159" s="53">
        <f>'Раздел 7'!S232</f>
        <v>0</v>
      </c>
      <c r="T159" s="53">
        <f>'Раздел 7'!T232</f>
        <v>0</v>
      </c>
      <c r="U159" s="53">
        <f>'Раздел 7'!U232</f>
        <v>0</v>
      </c>
      <c r="V159" s="53">
        <f>'Раздел 7'!V232</f>
        <v>0</v>
      </c>
      <c r="W159" s="53">
        <f>'Раздел 7'!W232</f>
        <v>0</v>
      </c>
      <c r="X159" s="53">
        <f>'Раздел 7'!X232</f>
        <v>0</v>
      </c>
      <c r="Y159" s="53">
        <f>'Раздел 7'!Y232</f>
        <v>0</v>
      </c>
      <c r="Z159" s="53">
        <f>'Раздел 7'!Z232</f>
        <v>0</v>
      </c>
      <c r="AA159" s="53">
        <f>'Раздел 7'!AA232</f>
        <v>0</v>
      </c>
      <c r="AB159" s="53">
        <f>'Раздел 7'!AB232</f>
        <v>0</v>
      </c>
      <c r="AC159" s="53">
        <f>'Раздел 7'!AC232</f>
        <v>0</v>
      </c>
      <c r="AD159" s="53">
        <f>'Раздел 7'!AD232</f>
        <v>0</v>
      </c>
      <c r="AE159" s="53">
        <f>'Раздел 7'!AE232</f>
        <v>0</v>
      </c>
      <c r="AF159" s="53">
        <f>'Раздел 7'!AF232</f>
        <v>0</v>
      </c>
      <c r="AG159" s="53">
        <f>'Раздел 7'!AG232</f>
        <v>0</v>
      </c>
      <c r="AH159" s="53">
        <f>'Раздел 7'!AH232</f>
        <v>0</v>
      </c>
      <c r="AI159" s="53">
        <f>'Раздел 7'!AI232</f>
        <v>0</v>
      </c>
      <c r="AJ159" s="53">
        <f>'Раздел 7'!AJ232</f>
        <v>0</v>
      </c>
      <c r="AK159" s="53">
        <f>'Раздел 7'!AK232</f>
        <v>0</v>
      </c>
      <c r="AL159" s="53">
        <f>'Раздел 7'!AL232</f>
        <v>0</v>
      </c>
      <c r="AM159" s="53">
        <f>'Раздел 7'!AM232</f>
        <v>0</v>
      </c>
      <c r="AN159" s="53">
        <f>'Раздел 7'!AN232</f>
        <v>0</v>
      </c>
      <c r="AO159" s="53">
        <f>'Раздел 7'!AO232</f>
        <v>0</v>
      </c>
      <c r="AP159" s="53">
        <f>'Раздел 7'!AP232</f>
        <v>0</v>
      </c>
      <c r="AQ159" s="53">
        <f>'Раздел 7'!AQ232</f>
        <v>0</v>
      </c>
      <c r="AR159" s="53">
        <f>'Раздел 7'!AR232</f>
        <v>0</v>
      </c>
      <c r="AS159" s="53">
        <f>'Раздел 7'!AS232</f>
        <v>0</v>
      </c>
      <c r="AT159" s="53">
        <f>'Раздел 7'!AT232</f>
        <v>0</v>
      </c>
      <c r="AU159" s="53">
        <f>'Раздел 7'!AU232</f>
        <v>0</v>
      </c>
      <c r="AV159" s="53">
        <f>'Раздел 7'!AV232</f>
        <v>0</v>
      </c>
      <c r="AW159" s="53">
        <f>'Раздел 7'!AW232</f>
        <v>0</v>
      </c>
      <c r="AX159" s="53">
        <f>'Раздел 7'!AX232</f>
        <v>0</v>
      </c>
      <c r="AY159" s="53">
        <f>'Раздел 7'!AY232</f>
        <v>0</v>
      </c>
      <c r="AZ159" s="53">
        <f>'Раздел 7'!AZ232</f>
        <v>0</v>
      </c>
      <c r="BA159" s="53">
        <f>'Раздел 7'!BA232</f>
        <v>0</v>
      </c>
      <c r="BB159" s="53">
        <f>'Раздел 7'!BB232</f>
        <v>0</v>
      </c>
      <c r="BC159" s="53">
        <f>'Раздел 7'!BC232</f>
        <v>0</v>
      </c>
      <c r="BD159" s="53">
        <f>'Раздел 7'!BD232</f>
        <v>0</v>
      </c>
      <c r="BE159" s="53">
        <f>'Раздел 7'!BE232</f>
        <v>0</v>
      </c>
      <c r="BF159" s="53">
        <f>'Раздел 7'!BF232</f>
        <v>0</v>
      </c>
      <c r="BG159" s="53">
        <f>'Раздел 7'!BG232</f>
        <v>0</v>
      </c>
      <c r="BK159" s="169">
        <f>'Раздел 2'!D232</f>
        <v>0</v>
      </c>
    </row>
    <row r="160" spans="2:63" s="15" customFormat="1" ht="12.75" x14ac:dyDescent="0.15">
      <c r="B160" s="138" t="s">
        <v>424</v>
      </c>
      <c r="C160" s="64" t="s">
        <v>471</v>
      </c>
      <c r="D160" s="53">
        <f>'Раздел 7'!D233</f>
        <v>0</v>
      </c>
      <c r="E160" s="53">
        <f>'Раздел 7'!E233</f>
        <v>0</v>
      </c>
      <c r="F160" s="53">
        <f>'Раздел 7'!F233</f>
        <v>0</v>
      </c>
      <c r="G160" s="53">
        <f>'Раздел 7'!G233</f>
        <v>0</v>
      </c>
      <c r="H160" s="53">
        <f>'Раздел 7'!H233</f>
        <v>0</v>
      </c>
      <c r="I160" s="53">
        <f>'Раздел 7'!I233</f>
        <v>0</v>
      </c>
      <c r="J160" s="53">
        <f>'Раздел 7'!J233</f>
        <v>0</v>
      </c>
      <c r="K160" s="53">
        <f>'Раздел 7'!K233</f>
        <v>0</v>
      </c>
      <c r="L160" s="53">
        <f>'Раздел 7'!L233</f>
        <v>0</v>
      </c>
      <c r="M160" s="53">
        <f>'Раздел 7'!M233</f>
        <v>0</v>
      </c>
      <c r="N160" s="53">
        <f>'Раздел 7'!N233</f>
        <v>0</v>
      </c>
      <c r="O160" s="53">
        <f>'Раздел 7'!O233</f>
        <v>0</v>
      </c>
      <c r="P160" s="53">
        <f>'Раздел 7'!P233</f>
        <v>0</v>
      </c>
      <c r="Q160" s="53">
        <f>'Раздел 7'!Q233</f>
        <v>0</v>
      </c>
      <c r="R160" s="53">
        <f>'Раздел 7'!R233</f>
        <v>0</v>
      </c>
      <c r="S160" s="53">
        <f>'Раздел 7'!S233</f>
        <v>0</v>
      </c>
      <c r="T160" s="53">
        <f>'Раздел 7'!T233</f>
        <v>0</v>
      </c>
      <c r="U160" s="53">
        <f>'Раздел 7'!U233</f>
        <v>0</v>
      </c>
      <c r="V160" s="53">
        <f>'Раздел 7'!V233</f>
        <v>0</v>
      </c>
      <c r="W160" s="53">
        <f>'Раздел 7'!W233</f>
        <v>0</v>
      </c>
      <c r="X160" s="53">
        <f>'Раздел 7'!X233</f>
        <v>0</v>
      </c>
      <c r="Y160" s="53">
        <f>'Раздел 7'!Y233</f>
        <v>0</v>
      </c>
      <c r="Z160" s="53">
        <f>'Раздел 7'!Z233</f>
        <v>0</v>
      </c>
      <c r="AA160" s="53">
        <f>'Раздел 7'!AA233</f>
        <v>0</v>
      </c>
      <c r="AB160" s="53">
        <f>'Раздел 7'!AB233</f>
        <v>0</v>
      </c>
      <c r="AC160" s="53">
        <f>'Раздел 7'!AC233</f>
        <v>0</v>
      </c>
      <c r="AD160" s="53">
        <f>'Раздел 7'!AD233</f>
        <v>0</v>
      </c>
      <c r="AE160" s="53">
        <f>'Раздел 7'!AE233</f>
        <v>0</v>
      </c>
      <c r="AF160" s="53">
        <f>'Раздел 7'!AF233</f>
        <v>0</v>
      </c>
      <c r="AG160" s="53">
        <f>'Раздел 7'!AG233</f>
        <v>0</v>
      </c>
      <c r="AH160" s="53">
        <f>'Раздел 7'!AH233</f>
        <v>0</v>
      </c>
      <c r="AI160" s="53">
        <f>'Раздел 7'!AI233</f>
        <v>0</v>
      </c>
      <c r="AJ160" s="53">
        <f>'Раздел 7'!AJ233</f>
        <v>0</v>
      </c>
      <c r="AK160" s="53">
        <f>'Раздел 7'!AK233</f>
        <v>0</v>
      </c>
      <c r="AL160" s="53">
        <f>'Раздел 7'!AL233</f>
        <v>0</v>
      </c>
      <c r="AM160" s="53">
        <f>'Раздел 7'!AM233</f>
        <v>0</v>
      </c>
      <c r="AN160" s="53">
        <f>'Раздел 7'!AN233</f>
        <v>0</v>
      </c>
      <c r="AO160" s="53">
        <f>'Раздел 7'!AO233</f>
        <v>0</v>
      </c>
      <c r="AP160" s="53">
        <f>'Раздел 7'!AP233</f>
        <v>0</v>
      </c>
      <c r="AQ160" s="53">
        <f>'Раздел 7'!AQ233</f>
        <v>0</v>
      </c>
      <c r="AR160" s="53">
        <f>'Раздел 7'!AR233</f>
        <v>0</v>
      </c>
      <c r="AS160" s="53">
        <f>'Раздел 7'!AS233</f>
        <v>0</v>
      </c>
      <c r="AT160" s="53">
        <f>'Раздел 7'!AT233</f>
        <v>0</v>
      </c>
      <c r="AU160" s="53">
        <f>'Раздел 7'!AU233</f>
        <v>0</v>
      </c>
      <c r="AV160" s="53">
        <f>'Раздел 7'!AV233</f>
        <v>0</v>
      </c>
      <c r="AW160" s="53">
        <f>'Раздел 7'!AW233</f>
        <v>0</v>
      </c>
      <c r="AX160" s="53">
        <f>'Раздел 7'!AX233</f>
        <v>0</v>
      </c>
      <c r="AY160" s="53">
        <f>'Раздел 7'!AY233</f>
        <v>0</v>
      </c>
      <c r="AZ160" s="53">
        <f>'Раздел 7'!AZ233</f>
        <v>0</v>
      </c>
      <c r="BA160" s="53">
        <f>'Раздел 7'!BA233</f>
        <v>0</v>
      </c>
      <c r="BB160" s="53">
        <f>'Раздел 7'!BB233</f>
        <v>0</v>
      </c>
      <c r="BC160" s="53">
        <f>'Раздел 7'!BC233</f>
        <v>0</v>
      </c>
      <c r="BD160" s="53">
        <f>'Раздел 7'!BD233</f>
        <v>0</v>
      </c>
      <c r="BE160" s="53">
        <f>'Раздел 7'!BE233</f>
        <v>0</v>
      </c>
      <c r="BF160" s="53">
        <f>'Раздел 7'!BF233</f>
        <v>0</v>
      </c>
      <c r="BG160" s="53">
        <f>'Раздел 7'!BG233</f>
        <v>0</v>
      </c>
      <c r="BK160" s="169">
        <f>'Раздел 2'!D233</f>
        <v>0</v>
      </c>
    </row>
    <row r="161" spans="2:63" s="15" customFormat="1" ht="21" x14ac:dyDescent="0.15">
      <c r="B161" s="138" t="s">
        <v>369</v>
      </c>
      <c r="C161" s="64" t="s">
        <v>479</v>
      </c>
      <c r="D161" s="53">
        <f>'Раздел 7'!D237</f>
        <v>0</v>
      </c>
      <c r="E161" s="53">
        <f>'Раздел 7'!E237</f>
        <v>0</v>
      </c>
      <c r="F161" s="53">
        <f>'Раздел 7'!F237</f>
        <v>0</v>
      </c>
      <c r="G161" s="53">
        <f>'Раздел 7'!G237</f>
        <v>0</v>
      </c>
      <c r="H161" s="53">
        <f>'Раздел 7'!H237</f>
        <v>0</v>
      </c>
      <c r="I161" s="53">
        <f>'Раздел 7'!I237</f>
        <v>0</v>
      </c>
      <c r="J161" s="53">
        <f>'Раздел 7'!J237</f>
        <v>0</v>
      </c>
      <c r="K161" s="53">
        <f>'Раздел 7'!K237</f>
        <v>0</v>
      </c>
      <c r="L161" s="53">
        <f>'Раздел 7'!L237</f>
        <v>0</v>
      </c>
      <c r="M161" s="53">
        <f>'Раздел 7'!M237</f>
        <v>0</v>
      </c>
      <c r="N161" s="53">
        <f>'Раздел 7'!N237</f>
        <v>0</v>
      </c>
      <c r="O161" s="53">
        <f>'Раздел 7'!O237</f>
        <v>0</v>
      </c>
      <c r="P161" s="53">
        <f>'Раздел 7'!P237</f>
        <v>0</v>
      </c>
      <c r="Q161" s="53">
        <f>'Раздел 7'!Q237</f>
        <v>0</v>
      </c>
      <c r="R161" s="53">
        <f>'Раздел 7'!R237</f>
        <v>0</v>
      </c>
      <c r="S161" s="53">
        <f>'Раздел 7'!S237</f>
        <v>0</v>
      </c>
      <c r="T161" s="53">
        <f>'Раздел 7'!T237</f>
        <v>0</v>
      </c>
      <c r="U161" s="53">
        <f>'Раздел 7'!U237</f>
        <v>0</v>
      </c>
      <c r="V161" s="53">
        <f>'Раздел 7'!V237</f>
        <v>0</v>
      </c>
      <c r="W161" s="53">
        <f>'Раздел 7'!W237</f>
        <v>0</v>
      </c>
      <c r="X161" s="53">
        <f>'Раздел 7'!X237</f>
        <v>0</v>
      </c>
      <c r="Y161" s="53">
        <f>'Раздел 7'!Y237</f>
        <v>0</v>
      </c>
      <c r="Z161" s="53">
        <f>'Раздел 7'!Z237</f>
        <v>0</v>
      </c>
      <c r="AA161" s="53">
        <f>'Раздел 7'!AA237</f>
        <v>0</v>
      </c>
      <c r="AB161" s="53">
        <f>'Раздел 7'!AB237</f>
        <v>0</v>
      </c>
      <c r="AC161" s="53">
        <f>'Раздел 7'!AC237</f>
        <v>0</v>
      </c>
      <c r="AD161" s="53">
        <f>'Раздел 7'!AD237</f>
        <v>0</v>
      </c>
      <c r="AE161" s="53">
        <f>'Раздел 7'!AE237</f>
        <v>0</v>
      </c>
      <c r="AF161" s="53">
        <f>'Раздел 7'!AF237</f>
        <v>0</v>
      </c>
      <c r="AG161" s="53">
        <f>'Раздел 7'!AG237</f>
        <v>0</v>
      </c>
      <c r="AH161" s="53">
        <f>'Раздел 7'!AH237</f>
        <v>0</v>
      </c>
      <c r="AI161" s="53">
        <f>'Раздел 7'!AI237</f>
        <v>0</v>
      </c>
      <c r="AJ161" s="53">
        <f>'Раздел 7'!AJ237</f>
        <v>0</v>
      </c>
      <c r="AK161" s="53">
        <f>'Раздел 7'!AK237</f>
        <v>0</v>
      </c>
      <c r="AL161" s="53">
        <f>'Раздел 7'!AL237</f>
        <v>0</v>
      </c>
      <c r="AM161" s="53">
        <f>'Раздел 7'!AM237</f>
        <v>0</v>
      </c>
      <c r="AN161" s="53">
        <f>'Раздел 7'!AN237</f>
        <v>0</v>
      </c>
      <c r="AO161" s="53">
        <f>'Раздел 7'!AO237</f>
        <v>0</v>
      </c>
      <c r="AP161" s="53">
        <f>'Раздел 7'!AP237</f>
        <v>0</v>
      </c>
      <c r="AQ161" s="53">
        <f>'Раздел 7'!AQ237</f>
        <v>0</v>
      </c>
      <c r="AR161" s="53">
        <f>'Раздел 7'!AR237</f>
        <v>0</v>
      </c>
      <c r="AS161" s="53">
        <f>'Раздел 7'!AS237</f>
        <v>0</v>
      </c>
      <c r="AT161" s="53">
        <f>'Раздел 7'!AT237</f>
        <v>0</v>
      </c>
      <c r="AU161" s="53">
        <f>'Раздел 7'!AU237</f>
        <v>0</v>
      </c>
      <c r="AV161" s="53">
        <f>'Раздел 7'!AV237</f>
        <v>0</v>
      </c>
      <c r="AW161" s="53">
        <f>'Раздел 7'!AW237</f>
        <v>0</v>
      </c>
      <c r="AX161" s="53">
        <f>'Раздел 7'!AX237</f>
        <v>0</v>
      </c>
      <c r="AY161" s="53">
        <f>'Раздел 7'!AY237</f>
        <v>0</v>
      </c>
      <c r="AZ161" s="53">
        <f>'Раздел 7'!AZ237</f>
        <v>0</v>
      </c>
      <c r="BA161" s="53">
        <f>'Раздел 7'!BA237</f>
        <v>0</v>
      </c>
      <c r="BB161" s="53">
        <f>'Раздел 7'!BB237</f>
        <v>0</v>
      </c>
      <c r="BC161" s="53">
        <f>'Раздел 7'!BC237</f>
        <v>0</v>
      </c>
      <c r="BD161" s="53">
        <f>'Раздел 7'!BD237</f>
        <v>0</v>
      </c>
      <c r="BE161" s="53">
        <f>'Раздел 7'!BE237</f>
        <v>0</v>
      </c>
      <c r="BF161" s="53">
        <f>'Раздел 7'!BF237</f>
        <v>0</v>
      </c>
      <c r="BG161" s="53">
        <f>'Раздел 7'!BG237</f>
        <v>0</v>
      </c>
      <c r="BK161" s="169">
        <f>'Раздел 2'!D237</f>
        <v>0</v>
      </c>
    </row>
    <row r="162" spans="2:63" s="15" customFormat="1" ht="12.75" x14ac:dyDescent="0.15">
      <c r="B162" s="138" t="s">
        <v>691</v>
      </c>
      <c r="C162" s="64" t="s">
        <v>481</v>
      </c>
      <c r="D162" s="53">
        <f>'Раздел 7'!D238</f>
        <v>0</v>
      </c>
      <c r="E162" s="53">
        <f>'Раздел 7'!E238</f>
        <v>0</v>
      </c>
      <c r="F162" s="53">
        <f>'Раздел 7'!F238</f>
        <v>0</v>
      </c>
      <c r="G162" s="53">
        <f>'Раздел 7'!G238</f>
        <v>0</v>
      </c>
      <c r="H162" s="53">
        <f>'Раздел 7'!H238</f>
        <v>0</v>
      </c>
      <c r="I162" s="53">
        <f>'Раздел 7'!I238</f>
        <v>0</v>
      </c>
      <c r="J162" s="53">
        <f>'Раздел 7'!J238</f>
        <v>0</v>
      </c>
      <c r="K162" s="53">
        <f>'Раздел 7'!K238</f>
        <v>0</v>
      </c>
      <c r="L162" s="53">
        <f>'Раздел 7'!L238</f>
        <v>0</v>
      </c>
      <c r="M162" s="53">
        <f>'Раздел 7'!M238</f>
        <v>0</v>
      </c>
      <c r="N162" s="53">
        <f>'Раздел 7'!N238</f>
        <v>0</v>
      </c>
      <c r="O162" s="53">
        <f>'Раздел 7'!O238</f>
        <v>0</v>
      </c>
      <c r="P162" s="53">
        <f>'Раздел 7'!P238</f>
        <v>0</v>
      </c>
      <c r="Q162" s="53">
        <f>'Раздел 7'!Q238</f>
        <v>0</v>
      </c>
      <c r="R162" s="53">
        <f>'Раздел 7'!R238</f>
        <v>0</v>
      </c>
      <c r="S162" s="53">
        <f>'Раздел 7'!S238</f>
        <v>0</v>
      </c>
      <c r="T162" s="53">
        <f>'Раздел 7'!T238</f>
        <v>0</v>
      </c>
      <c r="U162" s="53">
        <f>'Раздел 7'!U238</f>
        <v>0</v>
      </c>
      <c r="V162" s="53">
        <f>'Раздел 7'!V238</f>
        <v>0</v>
      </c>
      <c r="W162" s="53">
        <f>'Раздел 7'!W238</f>
        <v>0</v>
      </c>
      <c r="X162" s="53">
        <f>'Раздел 7'!X238</f>
        <v>0</v>
      </c>
      <c r="Y162" s="53">
        <f>'Раздел 7'!Y238</f>
        <v>0</v>
      </c>
      <c r="Z162" s="53">
        <f>'Раздел 7'!Z238</f>
        <v>0</v>
      </c>
      <c r="AA162" s="53">
        <f>'Раздел 7'!AA238</f>
        <v>0</v>
      </c>
      <c r="AB162" s="53">
        <f>'Раздел 7'!AB238</f>
        <v>0</v>
      </c>
      <c r="AC162" s="53">
        <f>'Раздел 7'!AC238</f>
        <v>0</v>
      </c>
      <c r="AD162" s="53">
        <f>'Раздел 7'!AD238</f>
        <v>0</v>
      </c>
      <c r="AE162" s="53">
        <f>'Раздел 7'!AE238</f>
        <v>0</v>
      </c>
      <c r="AF162" s="53">
        <f>'Раздел 7'!AF238</f>
        <v>0</v>
      </c>
      <c r="AG162" s="53">
        <f>'Раздел 7'!AG238</f>
        <v>0</v>
      </c>
      <c r="AH162" s="53">
        <f>'Раздел 7'!AH238</f>
        <v>0</v>
      </c>
      <c r="AI162" s="53">
        <f>'Раздел 7'!AI238</f>
        <v>0</v>
      </c>
      <c r="AJ162" s="53">
        <f>'Раздел 7'!AJ238</f>
        <v>0</v>
      </c>
      <c r="AK162" s="53">
        <f>'Раздел 7'!AK238</f>
        <v>0</v>
      </c>
      <c r="AL162" s="53">
        <f>'Раздел 7'!AL238</f>
        <v>0</v>
      </c>
      <c r="AM162" s="53">
        <f>'Раздел 7'!AM238</f>
        <v>0</v>
      </c>
      <c r="AN162" s="53">
        <f>'Раздел 7'!AN238</f>
        <v>0</v>
      </c>
      <c r="AO162" s="53">
        <f>'Раздел 7'!AO238</f>
        <v>0</v>
      </c>
      <c r="AP162" s="53">
        <f>'Раздел 7'!AP238</f>
        <v>0</v>
      </c>
      <c r="AQ162" s="53">
        <f>'Раздел 7'!AQ238</f>
        <v>0</v>
      </c>
      <c r="AR162" s="53">
        <f>'Раздел 7'!AR238</f>
        <v>0</v>
      </c>
      <c r="AS162" s="53">
        <f>'Раздел 7'!AS238</f>
        <v>0</v>
      </c>
      <c r="AT162" s="53">
        <f>'Раздел 7'!AT238</f>
        <v>0</v>
      </c>
      <c r="AU162" s="53">
        <f>'Раздел 7'!AU238</f>
        <v>0</v>
      </c>
      <c r="AV162" s="53">
        <f>'Раздел 7'!AV238</f>
        <v>0</v>
      </c>
      <c r="AW162" s="53">
        <f>'Раздел 7'!AW238</f>
        <v>0</v>
      </c>
      <c r="AX162" s="53">
        <f>'Раздел 7'!AX238</f>
        <v>0</v>
      </c>
      <c r="AY162" s="53">
        <f>'Раздел 7'!AY238</f>
        <v>0</v>
      </c>
      <c r="AZ162" s="53">
        <f>'Раздел 7'!AZ238</f>
        <v>0</v>
      </c>
      <c r="BA162" s="53">
        <f>'Раздел 7'!BA238</f>
        <v>0</v>
      </c>
      <c r="BB162" s="53">
        <f>'Раздел 7'!BB238</f>
        <v>0</v>
      </c>
      <c r="BC162" s="53">
        <f>'Раздел 7'!BC238</f>
        <v>0</v>
      </c>
      <c r="BD162" s="53">
        <f>'Раздел 7'!BD238</f>
        <v>0</v>
      </c>
      <c r="BE162" s="53">
        <f>'Раздел 7'!BE238</f>
        <v>0</v>
      </c>
      <c r="BF162" s="53">
        <f>'Раздел 7'!BF238</f>
        <v>0</v>
      </c>
      <c r="BG162" s="53">
        <f>'Раздел 7'!BG238</f>
        <v>0</v>
      </c>
      <c r="BK162" s="169">
        <f>'Раздел 2'!D238</f>
        <v>0</v>
      </c>
    </row>
    <row r="163" spans="2:63" s="15" customFormat="1" ht="12.75" x14ac:dyDescent="0.15">
      <c r="B163" s="138" t="s">
        <v>430</v>
      </c>
      <c r="C163" s="64" t="s">
        <v>483</v>
      </c>
      <c r="D163" s="53">
        <f>'Раздел 7'!D239</f>
        <v>0</v>
      </c>
      <c r="E163" s="53">
        <f>'Раздел 7'!E239</f>
        <v>0</v>
      </c>
      <c r="F163" s="53">
        <f>'Раздел 7'!F239</f>
        <v>0</v>
      </c>
      <c r="G163" s="53">
        <f>'Раздел 7'!G239</f>
        <v>0</v>
      </c>
      <c r="H163" s="53">
        <f>'Раздел 7'!H239</f>
        <v>0</v>
      </c>
      <c r="I163" s="53">
        <f>'Раздел 7'!I239</f>
        <v>0</v>
      </c>
      <c r="J163" s="53">
        <f>'Раздел 7'!J239</f>
        <v>0</v>
      </c>
      <c r="K163" s="53">
        <f>'Раздел 7'!K239</f>
        <v>0</v>
      </c>
      <c r="L163" s="53">
        <f>'Раздел 7'!L239</f>
        <v>0</v>
      </c>
      <c r="M163" s="53">
        <f>'Раздел 7'!M239</f>
        <v>0</v>
      </c>
      <c r="N163" s="53">
        <f>'Раздел 7'!N239</f>
        <v>0</v>
      </c>
      <c r="O163" s="53">
        <f>'Раздел 7'!O239</f>
        <v>0</v>
      </c>
      <c r="P163" s="53">
        <f>'Раздел 7'!P239</f>
        <v>0</v>
      </c>
      <c r="Q163" s="53">
        <f>'Раздел 7'!Q239</f>
        <v>0</v>
      </c>
      <c r="R163" s="53">
        <f>'Раздел 7'!R239</f>
        <v>0</v>
      </c>
      <c r="S163" s="53">
        <f>'Раздел 7'!S239</f>
        <v>0</v>
      </c>
      <c r="T163" s="53">
        <f>'Раздел 7'!T239</f>
        <v>0</v>
      </c>
      <c r="U163" s="53">
        <f>'Раздел 7'!U239</f>
        <v>0</v>
      </c>
      <c r="V163" s="53">
        <f>'Раздел 7'!V239</f>
        <v>0</v>
      </c>
      <c r="W163" s="53">
        <f>'Раздел 7'!W239</f>
        <v>0</v>
      </c>
      <c r="X163" s="53">
        <f>'Раздел 7'!X239</f>
        <v>0</v>
      </c>
      <c r="Y163" s="53">
        <f>'Раздел 7'!Y239</f>
        <v>0</v>
      </c>
      <c r="Z163" s="53">
        <f>'Раздел 7'!Z239</f>
        <v>0</v>
      </c>
      <c r="AA163" s="53">
        <f>'Раздел 7'!AA239</f>
        <v>0</v>
      </c>
      <c r="AB163" s="53">
        <f>'Раздел 7'!AB239</f>
        <v>0</v>
      </c>
      <c r="AC163" s="53">
        <f>'Раздел 7'!AC239</f>
        <v>0</v>
      </c>
      <c r="AD163" s="53">
        <f>'Раздел 7'!AD239</f>
        <v>0</v>
      </c>
      <c r="AE163" s="53">
        <f>'Раздел 7'!AE239</f>
        <v>0</v>
      </c>
      <c r="AF163" s="53">
        <f>'Раздел 7'!AF239</f>
        <v>0</v>
      </c>
      <c r="AG163" s="53">
        <f>'Раздел 7'!AG239</f>
        <v>0</v>
      </c>
      <c r="AH163" s="53">
        <f>'Раздел 7'!AH239</f>
        <v>0</v>
      </c>
      <c r="AI163" s="53">
        <f>'Раздел 7'!AI239</f>
        <v>0</v>
      </c>
      <c r="AJ163" s="53">
        <f>'Раздел 7'!AJ239</f>
        <v>0</v>
      </c>
      <c r="AK163" s="53">
        <f>'Раздел 7'!AK239</f>
        <v>0</v>
      </c>
      <c r="AL163" s="53">
        <f>'Раздел 7'!AL239</f>
        <v>0</v>
      </c>
      <c r="AM163" s="53">
        <f>'Раздел 7'!AM239</f>
        <v>0</v>
      </c>
      <c r="AN163" s="53">
        <f>'Раздел 7'!AN239</f>
        <v>0</v>
      </c>
      <c r="AO163" s="53">
        <f>'Раздел 7'!AO239</f>
        <v>0</v>
      </c>
      <c r="AP163" s="53">
        <f>'Раздел 7'!AP239</f>
        <v>0</v>
      </c>
      <c r="AQ163" s="53">
        <f>'Раздел 7'!AQ239</f>
        <v>0</v>
      </c>
      <c r="AR163" s="53">
        <f>'Раздел 7'!AR239</f>
        <v>0</v>
      </c>
      <c r="AS163" s="53">
        <f>'Раздел 7'!AS239</f>
        <v>0</v>
      </c>
      <c r="AT163" s="53">
        <f>'Раздел 7'!AT239</f>
        <v>0</v>
      </c>
      <c r="AU163" s="53">
        <f>'Раздел 7'!AU239</f>
        <v>0</v>
      </c>
      <c r="AV163" s="53">
        <f>'Раздел 7'!AV239</f>
        <v>0</v>
      </c>
      <c r="AW163" s="53">
        <f>'Раздел 7'!AW239</f>
        <v>0</v>
      </c>
      <c r="AX163" s="53">
        <f>'Раздел 7'!AX239</f>
        <v>0</v>
      </c>
      <c r="AY163" s="53">
        <f>'Раздел 7'!AY239</f>
        <v>0</v>
      </c>
      <c r="AZ163" s="53">
        <f>'Раздел 7'!AZ239</f>
        <v>0</v>
      </c>
      <c r="BA163" s="53">
        <f>'Раздел 7'!BA239</f>
        <v>0</v>
      </c>
      <c r="BB163" s="53">
        <f>'Раздел 7'!BB239</f>
        <v>0</v>
      </c>
      <c r="BC163" s="53">
        <f>'Раздел 7'!BC239</f>
        <v>0</v>
      </c>
      <c r="BD163" s="53">
        <f>'Раздел 7'!BD239</f>
        <v>0</v>
      </c>
      <c r="BE163" s="53">
        <f>'Раздел 7'!BE239</f>
        <v>0</v>
      </c>
      <c r="BF163" s="53">
        <f>'Раздел 7'!BF239</f>
        <v>0</v>
      </c>
      <c r="BG163" s="53">
        <f>'Раздел 7'!BG239</f>
        <v>0</v>
      </c>
      <c r="BK163" s="169">
        <f>'Раздел 2'!D239</f>
        <v>0</v>
      </c>
    </row>
    <row r="164" spans="2:63" s="15" customFormat="1" ht="12.75" x14ac:dyDescent="0.15">
      <c r="B164" s="138" t="s">
        <v>432</v>
      </c>
      <c r="C164" s="64" t="s">
        <v>485</v>
      </c>
      <c r="D164" s="53">
        <f>'Раздел 7'!D240</f>
        <v>0</v>
      </c>
      <c r="E164" s="53">
        <f>'Раздел 7'!E240</f>
        <v>0</v>
      </c>
      <c r="F164" s="53">
        <f>'Раздел 7'!F240</f>
        <v>0</v>
      </c>
      <c r="G164" s="53">
        <f>'Раздел 7'!G240</f>
        <v>0</v>
      </c>
      <c r="H164" s="53">
        <f>'Раздел 7'!H240</f>
        <v>0</v>
      </c>
      <c r="I164" s="53">
        <f>'Раздел 7'!I240</f>
        <v>0</v>
      </c>
      <c r="J164" s="53">
        <f>'Раздел 7'!J240</f>
        <v>0</v>
      </c>
      <c r="K164" s="53">
        <f>'Раздел 7'!K240</f>
        <v>0</v>
      </c>
      <c r="L164" s="53">
        <f>'Раздел 7'!L240</f>
        <v>0</v>
      </c>
      <c r="M164" s="53">
        <f>'Раздел 7'!M240</f>
        <v>0</v>
      </c>
      <c r="N164" s="53">
        <f>'Раздел 7'!N240</f>
        <v>0</v>
      </c>
      <c r="O164" s="53">
        <f>'Раздел 7'!O240</f>
        <v>0</v>
      </c>
      <c r="P164" s="53">
        <f>'Раздел 7'!P240</f>
        <v>0</v>
      </c>
      <c r="Q164" s="53">
        <f>'Раздел 7'!Q240</f>
        <v>0</v>
      </c>
      <c r="R164" s="53">
        <f>'Раздел 7'!R240</f>
        <v>0</v>
      </c>
      <c r="S164" s="53">
        <f>'Раздел 7'!S240</f>
        <v>0</v>
      </c>
      <c r="T164" s="53">
        <f>'Раздел 7'!T240</f>
        <v>0</v>
      </c>
      <c r="U164" s="53">
        <f>'Раздел 7'!U240</f>
        <v>0</v>
      </c>
      <c r="V164" s="53">
        <f>'Раздел 7'!V240</f>
        <v>0</v>
      </c>
      <c r="W164" s="53">
        <f>'Раздел 7'!W240</f>
        <v>0</v>
      </c>
      <c r="X164" s="53">
        <f>'Раздел 7'!X240</f>
        <v>0</v>
      </c>
      <c r="Y164" s="53">
        <f>'Раздел 7'!Y240</f>
        <v>0</v>
      </c>
      <c r="Z164" s="53">
        <f>'Раздел 7'!Z240</f>
        <v>0</v>
      </c>
      <c r="AA164" s="53">
        <f>'Раздел 7'!AA240</f>
        <v>0</v>
      </c>
      <c r="AB164" s="53">
        <f>'Раздел 7'!AB240</f>
        <v>0</v>
      </c>
      <c r="AC164" s="53">
        <f>'Раздел 7'!AC240</f>
        <v>0</v>
      </c>
      <c r="AD164" s="53">
        <f>'Раздел 7'!AD240</f>
        <v>0</v>
      </c>
      <c r="AE164" s="53">
        <f>'Раздел 7'!AE240</f>
        <v>0</v>
      </c>
      <c r="AF164" s="53">
        <f>'Раздел 7'!AF240</f>
        <v>0</v>
      </c>
      <c r="AG164" s="53">
        <f>'Раздел 7'!AG240</f>
        <v>0</v>
      </c>
      <c r="AH164" s="53">
        <f>'Раздел 7'!AH240</f>
        <v>0</v>
      </c>
      <c r="AI164" s="53">
        <f>'Раздел 7'!AI240</f>
        <v>0</v>
      </c>
      <c r="AJ164" s="53">
        <f>'Раздел 7'!AJ240</f>
        <v>0</v>
      </c>
      <c r="AK164" s="53">
        <f>'Раздел 7'!AK240</f>
        <v>0</v>
      </c>
      <c r="AL164" s="53">
        <f>'Раздел 7'!AL240</f>
        <v>0</v>
      </c>
      <c r="AM164" s="53">
        <f>'Раздел 7'!AM240</f>
        <v>0</v>
      </c>
      <c r="AN164" s="53">
        <f>'Раздел 7'!AN240</f>
        <v>0</v>
      </c>
      <c r="AO164" s="53">
        <f>'Раздел 7'!AO240</f>
        <v>0</v>
      </c>
      <c r="AP164" s="53">
        <f>'Раздел 7'!AP240</f>
        <v>0</v>
      </c>
      <c r="AQ164" s="53">
        <f>'Раздел 7'!AQ240</f>
        <v>0</v>
      </c>
      <c r="AR164" s="53">
        <f>'Раздел 7'!AR240</f>
        <v>0</v>
      </c>
      <c r="AS164" s="53">
        <f>'Раздел 7'!AS240</f>
        <v>0</v>
      </c>
      <c r="AT164" s="53">
        <f>'Раздел 7'!AT240</f>
        <v>0</v>
      </c>
      <c r="AU164" s="53">
        <f>'Раздел 7'!AU240</f>
        <v>0</v>
      </c>
      <c r="AV164" s="53">
        <f>'Раздел 7'!AV240</f>
        <v>0</v>
      </c>
      <c r="AW164" s="53">
        <f>'Раздел 7'!AW240</f>
        <v>0</v>
      </c>
      <c r="AX164" s="53">
        <f>'Раздел 7'!AX240</f>
        <v>0</v>
      </c>
      <c r="AY164" s="53">
        <f>'Раздел 7'!AY240</f>
        <v>0</v>
      </c>
      <c r="AZ164" s="53">
        <f>'Раздел 7'!AZ240</f>
        <v>0</v>
      </c>
      <c r="BA164" s="53">
        <f>'Раздел 7'!BA240</f>
        <v>0</v>
      </c>
      <c r="BB164" s="53">
        <f>'Раздел 7'!BB240</f>
        <v>0</v>
      </c>
      <c r="BC164" s="53">
        <f>'Раздел 7'!BC240</f>
        <v>0</v>
      </c>
      <c r="BD164" s="53">
        <f>'Раздел 7'!BD240</f>
        <v>0</v>
      </c>
      <c r="BE164" s="53">
        <f>'Раздел 7'!BE240</f>
        <v>0</v>
      </c>
      <c r="BF164" s="53">
        <f>'Раздел 7'!BF240</f>
        <v>0</v>
      </c>
      <c r="BG164" s="53">
        <f>'Раздел 7'!BG240</f>
        <v>0</v>
      </c>
      <c r="BK164" s="169">
        <f>'Раздел 2'!D240</f>
        <v>0</v>
      </c>
    </row>
    <row r="165" spans="2:63" s="15" customFormat="1" ht="12.75" x14ac:dyDescent="0.15">
      <c r="B165" s="138" t="s">
        <v>434</v>
      </c>
      <c r="C165" s="64" t="s">
        <v>487</v>
      </c>
      <c r="D165" s="53">
        <f>'Раздел 7'!D241</f>
        <v>0</v>
      </c>
      <c r="E165" s="53">
        <f>'Раздел 7'!E241</f>
        <v>0</v>
      </c>
      <c r="F165" s="53">
        <f>'Раздел 7'!F241</f>
        <v>0</v>
      </c>
      <c r="G165" s="53">
        <f>'Раздел 7'!G241</f>
        <v>0</v>
      </c>
      <c r="H165" s="53">
        <f>'Раздел 7'!H241</f>
        <v>0</v>
      </c>
      <c r="I165" s="53">
        <f>'Раздел 7'!I241</f>
        <v>0</v>
      </c>
      <c r="J165" s="53">
        <f>'Раздел 7'!J241</f>
        <v>0</v>
      </c>
      <c r="K165" s="53">
        <f>'Раздел 7'!K241</f>
        <v>0</v>
      </c>
      <c r="L165" s="53">
        <f>'Раздел 7'!L241</f>
        <v>0</v>
      </c>
      <c r="M165" s="53">
        <f>'Раздел 7'!M241</f>
        <v>0</v>
      </c>
      <c r="N165" s="53">
        <f>'Раздел 7'!N241</f>
        <v>0</v>
      </c>
      <c r="O165" s="53">
        <f>'Раздел 7'!O241</f>
        <v>0</v>
      </c>
      <c r="P165" s="53">
        <f>'Раздел 7'!P241</f>
        <v>0</v>
      </c>
      <c r="Q165" s="53">
        <f>'Раздел 7'!Q241</f>
        <v>0</v>
      </c>
      <c r="R165" s="53">
        <f>'Раздел 7'!R241</f>
        <v>0</v>
      </c>
      <c r="S165" s="53">
        <f>'Раздел 7'!S241</f>
        <v>0</v>
      </c>
      <c r="T165" s="53">
        <f>'Раздел 7'!T241</f>
        <v>0</v>
      </c>
      <c r="U165" s="53">
        <f>'Раздел 7'!U241</f>
        <v>0</v>
      </c>
      <c r="V165" s="53">
        <f>'Раздел 7'!V241</f>
        <v>0</v>
      </c>
      <c r="W165" s="53">
        <f>'Раздел 7'!W241</f>
        <v>0</v>
      </c>
      <c r="X165" s="53">
        <f>'Раздел 7'!X241</f>
        <v>0</v>
      </c>
      <c r="Y165" s="53">
        <f>'Раздел 7'!Y241</f>
        <v>0</v>
      </c>
      <c r="Z165" s="53">
        <f>'Раздел 7'!Z241</f>
        <v>0</v>
      </c>
      <c r="AA165" s="53">
        <f>'Раздел 7'!AA241</f>
        <v>0</v>
      </c>
      <c r="AB165" s="53">
        <f>'Раздел 7'!AB241</f>
        <v>0</v>
      </c>
      <c r="AC165" s="53">
        <f>'Раздел 7'!AC241</f>
        <v>0</v>
      </c>
      <c r="AD165" s="53">
        <f>'Раздел 7'!AD241</f>
        <v>0</v>
      </c>
      <c r="AE165" s="53">
        <f>'Раздел 7'!AE241</f>
        <v>0</v>
      </c>
      <c r="AF165" s="53">
        <f>'Раздел 7'!AF241</f>
        <v>0</v>
      </c>
      <c r="AG165" s="53">
        <f>'Раздел 7'!AG241</f>
        <v>0</v>
      </c>
      <c r="AH165" s="53">
        <f>'Раздел 7'!AH241</f>
        <v>0</v>
      </c>
      <c r="AI165" s="53">
        <f>'Раздел 7'!AI241</f>
        <v>0</v>
      </c>
      <c r="AJ165" s="53">
        <f>'Раздел 7'!AJ241</f>
        <v>0</v>
      </c>
      <c r="AK165" s="53">
        <f>'Раздел 7'!AK241</f>
        <v>0</v>
      </c>
      <c r="AL165" s="53">
        <f>'Раздел 7'!AL241</f>
        <v>0</v>
      </c>
      <c r="AM165" s="53">
        <f>'Раздел 7'!AM241</f>
        <v>0</v>
      </c>
      <c r="AN165" s="53">
        <f>'Раздел 7'!AN241</f>
        <v>0</v>
      </c>
      <c r="AO165" s="53">
        <f>'Раздел 7'!AO241</f>
        <v>0</v>
      </c>
      <c r="AP165" s="53">
        <f>'Раздел 7'!AP241</f>
        <v>0</v>
      </c>
      <c r="AQ165" s="53">
        <f>'Раздел 7'!AQ241</f>
        <v>0</v>
      </c>
      <c r="AR165" s="53">
        <f>'Раздел 7'!AR241</f>
        <v>0</v>
      </c>
      <c r="AS165" s="53">
        <f>'Раздел 7'!AS241</f>
        <v>0</v>
      </c>
      <c r="AT165" s="53">
        <f>'Раздел 7'!AT241</f>
        <v>0</v>
      </c>
      <c r="AU165" s="53">
        <f>'Раздел 7'!AU241</f>
        <v>0</v>
      </c>
      <c r="AV165" s="53">
        <f>'Раздел 7'!AV241</f>
        <v>0</v>
      </c>
      <c r="AW165" s="53">
        <f>'Раздел 7'!AW241</f>
        <v>0</v>
      </c>
      <c r="AX165" s="53">
        <f>'Раздел 7'!AX241</f>
        <v>0</v>
      </c>
      <c r="AY165" s="53">
        <f>'Раздел 7'!AY241</f>
        <v>0</v>
      </c>
      <c r="AZ165" s="53">
        <f>'Раздел 7'!AZ241</f>
        <v>0</v>
      </c>
      <c r="BA165" s="53">
        <f>'Раздел 7'!BA241</f>
        <v>0</v>
      </c>
      <c r="BB165" s="53">
        <f>'Раздел 7'!BB241</f>
        <v>0</v>
      </c>
      <c r="BC165" s="53">
        <f>'Раздел 7'!BC241</f>
        <v>0</v>
      </c>
      <c r="BD165" s="53">
        <f>'Раздел 7'!BD241</f>
        <v>0</v>
      </c>
      <c r="BE165" s="53">
        <f>'Раздел 7'!BE241</f>
        <v>0</v>
      </c>
      <c r="BF165" s="53">
        <f>'Раздел 7'!BF241</f>
        <v>0</v>
      </c>
      <c r="BG165" s="53">
        <f>'Раздел 7'!BG241</f>
        <v>0</v>
      </c>
      <c r="BK165" s="169">
        <f>'Раздел 2'!D241</f>
        <v>0</v>
      </c>
    </row>
    <row r="166" spans="2:63" s="15" customFormat="1" ht="12.75" x14ac:dyDescent="0.15">
      <c r="B166" s="138" t="s">
        <v>770</v>
      </c>
      <c r="C166" s="64" t="s">
        <v>489</v>
      </c>
      <c r="D166" s="53">
        <f>'Раздел 7'!D242</f>
        <v>0</v>
      </c>
      <c r="E166" s="53">
        <f>'Раздел 7'!E242</f>
        <v>0</v>
      </c>
      <c r="F166" s="53">
        <f>'Раздел 7'!F242</f>
        <v>0</v>
      </c>
      <c r="G166" s="53">
        <f>'Раздел 7'!G242</f>
        <v>0</v>
      </c>
      <c r="H166" s="53">
        <f>'Раздел 7'!H242</f>
        <v>0</v>
      </c>
      <c r="I166" s="53">
        <f>'Раздел 7'!I242</f>
        <v>0</v>
      </c>
      <c r="J166" s="53">
        <f>'Раздел 7'!J242</f>
        <v>0</v>
      </c>
      <c r="K166" s="53">
        <f>'Раздел 7'!K242</f>
        <v>0</v>
      </c>
      <c r="L166" s="53">
        <f>'Раздел 7'!L242</f>
        <v>0</v>
      </c>
      <c r="M166" s="53">
        <f>'Раздел 7'!M242</f>
        <v>0</v>
      </c>
      <c r="N166" s="53">
        <f>'Раздел 7'!N242</f>
        <v>0</v>
      </c>
      <c r="O166" s="53">
        <f>'Раздел 7'!O242</f>
        <v>0</v>
      </c>
      <c r="P166" s="53">
        <f>'Раздел 7'!P242</f>
        <v>0</v>
      </c>
      <c r="Q166" s="53">
        <f>'Раздел 7'!Q242</f>
        <v>0</v>
      </c>
      <c r="R166" s="53">
        <f>'Раздел 7'!R242</f>
        <v>0</v>
      </c>
      <c r="S166" s="53">
        <f>'Раздел 7'!S242</f>
        <v>0</v>
      </c>
      <c r="T166" s="53">
        <f>'Раздел 7'!T242</f>
        <v>0</v>
      </c>
      <c r="U166" s="53">
        <f>'Раздел 7'!U242</f>
        <v>0</v>
      </c>
      <c r="V166" s="53">
        <f>'Раздел 7'!V242</f>
        <v>0</v>
      </c>
      <c r="W166" s="53">
        <f>'Раздел 7'!W242</f>
        <v>0</v>
      </c>
      <c r="X166" s="53">
        <f>'Раздел 7'!X242</f>
        <v>0</v>
      </c>
      <c r="Y166" s="53">
        <f>'Раздел 7'!Y242</f>
        <v>0</v>
      </c>
      <c r="Z166" s="53">
        <f>'Раздел 7'!Z242</f>
        <v>0</v>
      </c>
      <c r="AA166" s="53">
        <f>'Раздел 7'!AA242</f>
        <v>0</v>
      </c>
      <c r="AB166" s="53">
        <f>'Раздел 7'!AB242</f>
        <v>0</v>
      </c>
      <c r="AC166" s="53">
        <f>'Раздел 7'!AC242</f>
        <v>0</v>
      </c>
      <c r="AD166" s="53">
        <f>'Раздел 7'!AD242</f>
        <v>0</v>
      </c>
      <c r="AE166" s="53">
        <f>'Раздел 7'!AE242</f>
        <v>0</v>
      </c>
      <c r="AF166" s="53">
        <f>'Раздел 7'!AF242</f>
        <v>0</v>
      </c>
      <c r="AG166" s="53">
        <f>'Раздел 7'!AG242</f>
        <v>0</v>
      </c>
      <c r="AH166" s="53">
        <f>'Раздел 7'!AH242</f>
        <v>0</v>
      </c>
      <c r="AI166" s="53">
        <f>'Раздел 7'!AI242</f>
        <v>0</v>
      </c>
      <c r="AJ166" s="53">
        <f>'Раздел 7'!AJ242</f>
        <v>0</v>
      </c>
      <c r="AK166" s="53">
        <f>'Раздел 7'!AK242</f>
        <v>0</v>
      </c>
      <c r="AL166" s="53">
        <f>'Раздел 7'!AL242</f>
        <v>0</v>
      </c>
      <c r="AM166" s="53">
        <f>'Раздел 7'!AM242</f>
        <v>0</v>
      </c>
      <c r="AN166" s="53">
        <f>'Раздел 7'!AN242</f>
        <v>0</v>
      </c>
      <c r="AO166" s="53">
        <f>'Раздел 7'!AO242</f>
        <v>0</v>
      </c>
      <c r="AP166" s="53">
        <f>'Раздел 7'!AP242</f>
        <v>0</v>
      </c>
      <c r="AQ166" s="53">
        <f>'Раздел 7'!AQ242</f>
        <v>0</v>
      </c>
      <c r="AR166" s="53">
        <f>'Раздел 7'!AR242</f>
        <v>0</v>
      </c>
      <c r="AS166" s="53">
        <f>'Раздел 7'!AS242</f>
        <v>0</v>
      </c>
      <c r="AT166" s="53">
        <f>'Раздел 7'!AT242</f>
        <v>0</v>
      </c>
      <c r="AU166" s="53">
        <f>'Раздел 7'!AU242</f>
        <v>0</v>
      </c>
      <c r="AV166" s="53">
        <f>'Раздел 7'!AV242</f>
        <v>0</v>
      </c>
      <c r="AW166" s="53">
        <f>'Раздел 7'!AW242</f>
        <v>0</v>
      </c>
      <c r="AX166" s="53">
        <f>'Раздел 7'!AX242</f>
        <v>0</v>
      </c>
      <c r="AY166" s="53">
        <f>'Раздел 7'!AY242</f>
        <v>0</v>
      </c>
      <c r="AZ166" s="53">
        <f>'Раздел 7'!AZ242</f>
        <v>0</v>
      </c>
      <c r="BA166" s="53">
        <f>'Раздел 7'!BA242</f>
        <v>0</v>
      </c>
      <c r="BB166" s="53">
        <f>'Раздел 7'!BB242</f>
        <v>0</v>
      </c>
      <c r="BC166" s="53">
        <f>'Раздел 7'!BC242</f>
        <v>0</v>
      </c>
      <c r="BD166" s="53">
        <f>'Раздел 7'!BD242</f>
        <v>0</v>
      </c>
      <c r="BE166" s="53">
        <f>'Раздел 7'!BE242</f>
        <v>0</v>
      </c>
      <c r="BF166" s="53">
        <f>'Раздел 7'!BF242</f>
        <v>0</v>
      </c>
      <c r="BG166" s="53">
        <f>'Раздел 7'!BG242</f>
        <v>0</v>
      </c>
      <c r="BK166" s="169">
        <f>'Раздел 2'!D242</f>
        <v>0</v>
      </c>
    </row>
    <row r="167" spans="2:63" s="15" customFormat="1" ht="12.75" x14ac:dyDescent="0.15">
      <c r="B167" s="138" t="s">
        <v>438</v>
      </c>
      <c r="C167" s="64" t="s">
        <v>491</v>
      </c>
      <c r="D167" s="53">
        <f>'Раздел 7'!D243</f>
        <v>0</v>
      </c>
      <c r="E167" s="53">
        <f>'Раздел 7'!E243</f>
        <v>0</v>
      </c>
      <c r="F167" s="53">
        <f>'Раздел 7'!F243</f>
        <v>0</v>
      </c>
      <c r="G167" s="53">
        <f>'Раздел 7'!G243</f>
        <v>0</v>
      </c>
      <c r="H167" s="53">
        <f>'Раздел 7'!H243</f>
        <v>0</v>
      </c>
      <c r="I167" s="53">
        <f>'Раздел 7'!I243</f>
        <v>0</v>
      </c>
      <c r="J167" s="53">
        <f>'Раздел 7'!J243</f>
        <v>0</v>
      </c>
      <c r="K167" s="53">
        <f>'Раздел 7'!K243</f>
        <v>0</v>
      </c>
      <c r="L167" s="53">
        <f>'Раздел 7'!L243</f>
        <v>0</v>
      </c>
      <c r="M167" s="53">
        <f>'Раздел 7'!M243</f>
        <v>0</v>
      </c>
      <c r="N167" s="53">
        <f>'Раздел 7'!N243</f>
        <v>0</v>
      </c>
      <c r="O167" s="53">
        <f>'Раздел 7'!O243</f>
        <v>0</v>
      </c>
      <c r="P167" s="53">
        <f>'Раздел 7'!P243</f>
        <v>0</v>
      </c>
      <c r="Q167" s="53">
        <f>'Раздел 7'!Q243</f>
        <v>0</v>
      </c>
      <c r="R167" s="53">
        <f>'Раздел 7'!R243</f>
        <v>0</v>
      </c>
      <c r="S167" s="53">
        <f>'Раздел 7'!S243</f>
        <v>0</v>
      </c>
      <c r="T167" s="53">
        <f>'Раздел 7'!T243</f>
        <v>0</v>
      </c>
      <c r="U167" s="53">
        <f>'Раздел 7'!U243</f>
        <v>0</v>
      </c>
      <c r="V167" s="53">
        <f>'Раздел 7'!V243</f>
        <v>0</v>
      </c>
      <c r="W167" s="53">
        <f>'Раздел 7'!W243</f>
        <v>0</v>
      </c>
      <c r="X167" s="53">
        <f>'Раздел 7'!X243</f>
        <v>0</v>
      </c>
      <c r="Y167" s="53">
        <f>'Раздел 7'!Y243</f>
        <v>0</v>
      </c>
      <c r="Z167" s="53">
        <f>'Раздел 7'!Z243</f>
        <v>0</v>
      </c>
      <c r="AA167" s="53">
        <f>'Раздел 7'!AA243</f>
        <v>0</v>
      </c>
      <c r="AB167" s="53">
        <f>'Раздел 7'!AB243</f>
        <v>0</v>
      </c>
      <c r="AC167" s="53">
        <f>'Раздел 7'!AC243</f>
        <v>0</v>
      </c>
      <c r="AD167" s="53">
        <f>'Раздел 7'!AD243</f>
        <v>0</v>
      </c>
      <c r="AE167" s="53">
        <f>'Раздел 7'!AE243</f>
        <v>0</v>
      </c>
      <c r="AF167" s="53">
        <f>'Раздел 7'!AF243</f>
        <v>0</v>
      </c>
      <c r="AG167" s="53">
        <f>'Раздел 7'!AG243</f>
        <v>0</v>
      </c>
      <c r="AH167" s="53">
        <f>'Раздел 7'!AH243</f>
        <v>0</v>
      </c>
      <c r="AI167" s="53">
        <f>'Раздел 7'!AI243</f>
        <v>0</v>
      </c>
      <c r="AJ167" s="53">
        <f>'Раздел 7'!AJ243</f>
        <v>0</v>
      </c>
      <c r="AK167" s="53">
        <f>'Раздел 7'!AK243</f>
        <v>0</v>
      </c>
      <c r="AL167" s="53">
        <f>'Раздел 7'!AL243</f>
        <v>0</v>
      </c>
      <c r="AM167" s="53">
        <f>'Раздел 7'!AM243</f>
        <v>0</v>
      </c>
      <c r="AN167" s="53">
        <f>'Раздел 7'!AN243</f>
        <v>0</v>
      </c>
      <c r="AO167" s="53">
        <f>'Раздел 7'!AO243</f>
        <v>0</v>
      </c>
      <c r="AP167" s="53">
        <f>'Раздел 7'!AP243</f>
        <v>0</v>
      </c>
      <c r="AQ167" s="53">
        <f>'Раздел 7'!AQ243</f>
        <v>0</v>
      </c>
      <c r="AR167" s="53">
        <f>'Раздел 7'!AR243</f>
        <v>0</v>
      </c>
      <c r="AS167" s="53">
        <f>'Раздел 7'!AS243</f>
        <v>0</v>
      </c>
      <c r="AT167" s="53">
        <f>'Раздел 7'!AT243</f>
        <v>0</v>
      </c>
      <c r="AU167" s="53">
        <f>'Раздел 7'!AU243</f>
        <v>0</v>
      </c>
      <c r="AV167" s="53">
        <f>'Раздел 7'!AV243</f>
        <v>0</v>
      </c>
      <c r="AW167" s="53">
        <f>'Раздел 7'!AW243</f>
        <v>0</v>
      </c>
      <c r="AX167" s="53">
        <f>'Раздел 7'!AX243</f>
        <v>0</v>
      </c>
      <c r="AY167" s="53">
        <f>'Раздел 7'!AY243</f>
        <v>0</v>
      </c>
      <c r="AZ167" s="53">
        <f>'Раздел 7'!AZ243</f>
        <v>0</v>
      </c>
      <c r="BA167" s="53">
        <f>'Раздел 7'!BA243</f>
        <v>0</v>
      </c>
      <c r="BB167" s="53">
        <f>'Раздел 7'!BB243</f>
        <v>0</v>
      </c>
      <c r="BC167" s="53">
        <f>'Раздел 7'!BC243</f>
        <v>0</v>
      </c>
      <c r="BD167" s="53">
        <f>'Раздел 7'!BD243</f>
        <v>0</v>
      </c>
      <c r="BE167" s="53">
        <f>'Раздел 7'!BE243</f>
        <v>0</v>
      </c>
      <c r="BF167" s="53">
        <f>'Раздел 7'!BF243</f>
        <v>0</v>
      </c>
      <c r="BG167" s="53">
        <f>'Раздел 7'!BG243</f>
        <v>0</v>
      </c>
      <c r="BK167" s="169">
        <f>'Раздел 2'!D243</f>
        <v>0</v>
      </c>
    </row>
    <row r="168" spans="2:63" s="15" customFormat="1" ht="12.75" x14ac:dyDescent="0.15">
      <c r="B168" s="138" t="s">
        <v>847</v>
      </c>
      <c r="C168" s="64" t="s">
        <v>493</v>
      </c>
      <c r="D168" s="53">
        <f>'Раздел 7'!D244</f>
        <v>0</v>
      </c>
      <c r="E168" s="53">
        <f>'Раздел 7'!E244</f>
        <v>0</v>
      </c>
      <c r="F168" s="53">
        <f>'Раздел 7'!F244</f>
        <v>0</v>
      </c>
      <c r="G168" s="53">
        <f>'Раздел 7'!G244</f>
        <v>0</v>
      </c>
      <c r="H168" s="53">
        <f>'Раздел 7'!H244</f>
        <v>0</v>
      </c>
      <c r="I168" s="53">
        <f>'Раздел 7'!I244</f>
        <v>0</v>
      </c>
      <c r="J168" s="53">
        <f>'Раздел 7'!J244</f>
        <v>0</v>
      </c>
      <c r="K168" s="53">
        <f>'Раздел 7'!K244</f>
        <v>0</v>
      </c>
      <c r="L168" s="53">
        <f>'Раздел 7'!L244</f>
        <v>0</v>
      </c>
      <c r="M168" s="53">
        <f>'Раздел 7'!M244</f>
        <v>0</v>
      </c>
      <c r="N168" s="53">
        <f>'Раздел 7'!N244</f>
        <v>0</v>
      </c>
      <c r="O168" s="53">
        <f>'Раздел 7'!O244</f>
        <v>0</v>
      </c>
      <c r="P168" s="53">
        <f>'Раздел 7'!P244</f>
        <v>0</v>
      </c>
      <c r="Q168" s="53">
        <f>'Раздел 7'!Q244</f>
        <v>0</v>
      </c>
      <c r="R168" s="53">
        <f>'Раздел 7'!R244</f>
        <v>0</v>
      </c>
      <c r="S168" s="53">
        <f>'Раздел 7'!S244</f>
        <v>0</v>
      </c>
      <c r="T168" s="53">
        <f>'Раздел 7'!T244</f>
        <v>0</v>
      </c>
      <c r="U168" s="53">
        <f>'Раздел 7'!U244</f>
        <v>0</v>
      </c>
      <c r="V168" s="53">
        <f>'Раздел 7'!V244</f>
        <v>0</v>
      </c>
      <c r="W168" s="53">
        <f>'Раздел 7'!W244</f>
        <v>0</v>
      </c>
      <c r="X168" s="53">
        <f>'Раздел 7'!X244</f>
        <v>0</v>
      </c>
      <c r="Y168" s="53">
        <f>'Раздел 7'!Y244</f>
        <v>0</v>
      </c>
      <c r="Z168" s="53">
        <f>'Раздел 7'!Z244</f>
        <v>0</v>
      </c>
      <c r="AA168" s="53">
        <f>'Раздел 7'!AA244</f>
        <v>0</v>
      </c>
      <c r="AB168" s="53">
        <f>'Раздел 7'!AB244</f>
        <v>0</v>
      </c>
      <c r="AC168" s="53">
        <f>'Раздел 7'!AC244</f>
        <v>0</v>
      </c>
      <c r="AD168" s="53">
        <f>'Раздел 7'!AD244</f>
        <v>0</v>
      </c>
      <c r="AE168" s="53">
        <f>'Раздел 7'!AE244</f>
        <v>0</v>
      </c>
      <c r="AF168" s="53">
        <f>'Раздел 7'!AF244</f>
        <v>0</v>
      </c>
      <c r="AG168" s="53">
        <f>'Раздел 7'!AG244</f>
        <v>0</v>
      </c>
      <c r="AH168" s="53">
        <f>'Раздел 7'!AH244</f>
        <v>0</v>
      </c>
      <c r="AI168" s="53">
        <f>'Раздел 7'!AI244</f>
        <v>0</v>
      </c>
      <c r="AJ168" s="53">
        <f>'Раздел 7'!AJ244</f>
        <v>0</v>
      </c>
      <c r="AK168" s="53">
        <f>'Раздел 7'!AK244</f>
        <v>0</v>
      </c>
      <c r="AL168" s="53">
        <f>'Раздел 7'!AL244</f>
        <v>0</v>
      </c>
      <c r="AM168" s="53">
        <f>'Раздел 7'!AM244</f>
        <v>0</v>
      </c>
      <c r="AN168" s="53">
        <f>'Раздел 7'!AN244</f>
        <v>0</v>
      </c>
      <c r="AO168" s="53">
        <f>'Раздел 7'!AO244</f>
        <v>0</v>
      </c>
      <c r="AP168" s="53">
        <f>'Раздел 7'!AP244</f>
        <v>0</v>
      </c>
      <c r="AQ168" s="53">
        <f>'Раздел 7'!AQ244</f>
        <v>0</v>
      </c>
      <c r="AR168" s="53">
        <f>'Раздел 7'!AR244</f>
        <v>0</v>
      </c>
      <c r="AS168" s="53">
        <f>'Раздел 7'!AS244</f>
        <v>0</v>
      </c>
      <c r="AT168" s="53">
        <f>'Раздел 7'!AT244</f>
        <v>0</v>
      </c>
      <c r="AU168" s="53">
        <f>'Раздел 7'!AU244</f>
        <v>0</v>
      </c>
      <c r="AV168" s="53">
        <f>'Раздел 7'!AV244</f>
        <v>0</v>
      </c>
      <c r="AW168" s="53">
        <f>'Раздел 7'!AW244</f>
        <v>0</v>
      </c>
      <c r="AX168" s="53">
        <f>'Раздел 7'!AX244</f>
        <v>0</v>
      </c>
      <c r="AY168" s="53">
        <f>'Раздел 7'!AY244</f>
        <v>0</v>
      </c>
      <c r="AZ168" s="53">
        <f>'Раздел 7'!AZ244</f>
        <v>0</v>
      </c>
      <c r="BA168" s="53">
        <f>'Раздел 7'!BA244</f>
        <v>0</v>
      </c>
      <c r="BB168" s="53">
        <f>'Раздел 7'!BB244</f>
        <v>0</v>
      </c>
      <c r="BC168" s="53">
        <f>'Раздел 7'!BC244</f>
        <v>0</v>
      </c>
      <c r="BD168" s="53">
        <f>'Раздел 7'!BD244</f>
        <v>0</v>
      </c>
      <c r="BE168" s="53">
        <f>'Раздел 7'!BE244</f>
        <v>0</v>
      </c>
      <c r="BF168" s="53">
        <f>'Раздел 7'!BF244</f>
        <v>0</v>
      </c>
      <c r="BG168" s="53">
        <f>'Раздел 7'!BG244</f>
        <v>0</v>
      </c>
      <c r="BK168" s="169">
        <f>'Раздел 2'!D244</f>
        <v>0</v>
      </c>
    </row>
    <row r="169" spans="2:63" s="15" customFormat="1" ht="12.75" x14ac:dyDescent="0.15">
      <c r="B169" s="138" t="s">
        <v>848</v>
      </c>
      <c r="C169" s="64" t="s">
        <v>494</v>
      </c>
      <c r="D169" s="53">
        <f>'Раздел 7'!D245</f>
        <v>0</v>
      </c>
      <c r="E169" s="53">
        <f>'Раздел 7'!E245</f>
        <v>0</v>
      </c>
      <c r="F169" s="53">
        <f>'Раздел 7'!F245</f>
        <v>0</v>
      </c>
      <c r="G169" s="53">
        <f>'Раздел 7'!G245</f>
        <v>0</v>
      </c>
      <c r="H169" s="53">
        <f>'Раздел 7'!H245</f>
        <v>0</v>
      </c>
      <c r="I169" s="53">
        <f>'Раздел 7'!I245</f>
        <v>0</v>
      </c>
      <c r="J169" s="53">
        <f>'Раздел 7'!J245</f>
        <v>0</v>
      </c>
      <c r="K169" s="53">
        <f>'Раздел 7'!K245</f>
        <v>0</v>
      </c>
      <c r="L169" s="53">
        <f>'Раздел 7'!L245</f>
        <v>0</v>
      </c>
      <c r="M169" s="53">
        <f>'Раздел 7'!M245</f>
        <v>0</v>
      </c>
      <c r="N169" s="53">
        <f>'Раздел 7'!N245</f>
        <v>0</v>
      </c>
      <c r="O169" s="53">
        <f>'Раздел 7'!O245</f>
        <v>0</v>
      </c>
      <c r="P169" s="53">
        <f>'Раздел 7'!P245</f>
        <v>0</v>
      </c>
      <c r="Q169" s="53">
        <f>'Раздел 7'!Q245</f>
        <v>0</v>
      </c>
      <c r="R169" s="53">
        <f>'Раздел 7'!R245</f>
        <v>0</v>
      </c>
      <c r="S169" s="53">
        <f>'Раздел 7'!S245</f>
        <v>0</v>
      </c>
      <c r="T169" s="53">
        <f>'Раздел 7'!T245</f>
        <v>0</v>
      </c>
      <c r="U169" s="53">
        <f>'Раздел 7'!U245</f>
        <v>0</v>
      </c>
      <c r="V169" s="53">
        <f>'Раздел 7'!V245</f>
        <v>0</v>
      </c>
      <c r="W169" s="53">
        <f>'Раздел 7'!W245</f>
        <v>0</v>
      </c>
      <c r="X169" s="53">
        <f>'Раздел 7'!X245</f>
        <v>0</v>
      </c>
      <c r="Y169" s="53">
        <f>'Раздел 7'!Y245</f>
        <v>0</v>
      </c>
      <c r="Z169" s="53">
        <f>'Раздел 7'!Z245</f>
        <v>0</v>
      </c>
      <c r="AA169" s="53">
        <f>'Раздел 7'!AA245</f>
        <v>0</v>
      </c>
      <c r="AB169" s="53">
        <f>'Раздел 7'!AB245</f>
        <v>0</v>
      </c>
      <c r="AC169" s="53">
        <f>'Раздел 7'!AC245</f>
        <v>0</v>
      </c>
      <c r="AD169" s="53">
        <f>'Раздел 7'!AD245</f>
        <v>0</v>
      </c>
      <c r="AE169" s="53">
        <f>'Раздел 7'!AE245</f>
        <v>0</v>
      </c>
      <c r="AF169" s="53">
        <f>'Раздел 7'!AF245</f>
        <v>0</v>
      </c>
      <c r="AG169" s="53">
        <f>'Раздел 7'!AG245</f>
        <v>0</v>
      </c>
      <c r="AH169" s="53">
        <f>'Раздел 7'!AH245</f>
        <v>0</v>
      </c>
      <c r="AI169" s="53">
        <f>'Раздел 7'!AI245</f>
        <v>0</v>
      </c>
      <c r="AJ169" s="53">
        <f>'Раздел 7'!AJ245</f>
        <v>0</v>
      </c>
      <c r="AK169" s="53">
        <f>'Раздел 7'!AK245</f>
        <v>0</v>
      </c>
      <c r="AL169" s="53">
        <f>'Раздел 7'!AL245</f>
        <v>0</v>
      </c>
      <c r="AM169" s="53">
        <f>'Раздел 7'!AM245</f>
        <v>0</v>
      </c>
      <c r="AN169" s="53">
        <f>'Раздел 7'!AN245</f>
        <v>0</v>
      </c>
      <c r="AO169" s="53">
        <f>'Раздел 7'!AO245</f>
        <v>0</v>
      </c>
      <c r="AP169" s="53">
        <f>'Раздел 7'!AP245</f>
        <v>0</v>
      </c>
      <c r="AQ169" s="53">
        <f>'Раздел 7'!AQ245</f>
        <v>0</v>
      </c>
      <c r="AR169" s="53">
        <f>'Раздел 7'!AR245</f>
        <v>0</v>
      </c>
      <c r="AS169" s="53">
        <f>'Раздел 7'!AS245</f>
        <v>0</v>
      </c>
      <c r="AT169" s="53">
        <f>'Раздел 7'!AT245</f>
        <v>0</v>
      </c>
      <c r="AU169" s="53">
        <f>'Раздел 7'!AU245</f>
        <v>0</v>
      </c>
      <c r="AV169" s="53">
        <f>'Раздел 7'!AV245</f>
        <v>0</v>
      </c>
      <c r="AW169" s="53">
        <f>'Раздел 7'!AW245</f>
        <v>0</v>
      </c>
      <c r="AX169" s="53">
        <f>'Раздел 7'!AX245</f>
        <v>0</v>
      </c>
      <c r="AY169" s="53">
        <f>'Раздел 7'!AY245</f>
        <v>0</v>
      </c>
      <c r="AZ169" s="53">
        <f>'Раздел 7'!AZ245</f>
        <v>0</v>
      </c>
      <c r="BA169" s="53">
        <f>'Раздел 7'!BA245</f>
        <v>0</v>
      </c>
      <c r="BB169" s="53">
        <f>'Раздел 7'!BB245</f>
        <v>0</v>
      </c>
      <c r="BC169" s="53">
        <f>'Раздел 7'!BC245</f>
        <v>0</v>
      </c>
      <c r="BD169" s="53">
        <f>'Раздел 7'!BD245</f>
        <v>0</v>
      </c>
      <c r="BE169" s="53">
        <f>'Раздел 7'!BE245</f>
        <v>0</v>
      </c>
      <c r="BF169" s="53">
        <f>'Раздел 7'!BF245</f>
        <v>0</v>
      </c>
      <c r="BG169" s="53">
        <f>'Раздел 7'!BG245</f>
        <v>0</v>
      </c>
      <c r="BK169" s="169">
        <f>'Раздел 2'!D245</f>
        <v>1</v>
      </c>
    </row>
    <row r="170" spans="2:63" s="15" customFormat="1" ht="12.75" x14ac:dyDescent="0.15">
      <c r="B170" s="143" t="s">
        <v>442</v>
      </c>
      <c r="C170" s="64" t="s">
        <v>496</v>
      </c>
      <c r="D170" s="53">
        <f>'Раздел 7'!D246</f>
        <v>0</v>
      </c>
      <c r="E170" s="53">
        <f>'Раздел 7'!E246</f>
        <v>0</v>
      </c>
      <c r="F170" s="53">
        <f>'Раздел 7'!F246</f>
        <v>0</v>
      </c>
      <c r="G170" s="53">
        <f>'Раздел 7'!G246</f>
        <v>0</v>
      </c>
      <c r="H170" s="53">
        <f>'Раздел 7'!H246</f>
        <v>0</v>
      </c>
      <c r="I170" s="53">
        <f>'Раздел 7'!I246</f>
        <v>0</v>
      </c>
      <c r="J170" s="53">
        <f>'Раздел 7'!J246</f>
        <v>0</v>
      </c>
      <c r="K170" s="53">
        <f>'Раздел 7'!K246</f>
        <v>0</v>
      </c>
      <c r="L170" s="53">
        <f>'Раздел 7'!L246</f>
        <v>0</v>
      </c>
      <c r="M170" s="53">
        <f>'Раздел 7'!M246</f>
        <v>0</v>
      </c>
      <c r="N170" s="53">
        <f>'Раздел 7'!N246</f>
        <v>0</v>
      </c>
      <c r="O170" s="53">
        <f>'Раздел 7'!O246</f>
        <v>0</v>
      </c>
      <c r="P170" s="53">
        <f>'Раздел 7'!P246</f>
        <v>0</v>
      </c>
      <c r="Q170" s="53">
        <f>'Раздел 7'!Q246</f>
        <v>0</v>
      </c>
      <c r="R170" s="53">
        <f>'Раздел 7'!R246</f>
        <v>0</v>
      </c>
      <c r="S170" s="53">
        <f>'Раздел 7'!S246</f>
        <v>0</v>
      </c>
      <c r="T170" s="53">
        <f>'Раздел 7'!T246</f>
        <v>0</v>
      </c>
      <c r="U170" s="53">
        <f>'Раздел 7'!U246</f>
        <v>0</v>
      </c>
      <c r="V170" s="53">
        <f>'Раздел 7'!V246</f>
        <v>0</v>
      </c>
      <c r="W170" s="53">
        <f>'Раздел 7'!W246</f>
        <v>0</v>
      </c>
      <c r="X170" s="53">
        <f>'Раздел 7'!X246</f>
        <v>0</v>
      </c>
      <c r="Y170" s="53">
        <f>'Раздел 7'!Y246</f>
        <v>0</v>
      </c>
      <c r="Z170" s="53">
        <f>'Раздел 7'!Z246</f>
        <v>0</v>
      </c>
      <c r="AA170" s="53">
        <f>'Раздел 7'!AA246</f>
        <v>0</v>
      </c>
      <c r="AB170" s="53">
        <f>'Раздел 7'!AB246</f>
        <v>0</v>
      </c>
      <c r="AC170" s="53">
        <f>'Раздел 7'!AC246</f>
        <v>0</v>
      </c>
      <c r="AD170" s="53">
        <f>'Раздел 7'!AD246</f>
        <v>0</v>
      </c>
      <c r="AE170" s="53">
        <f>'Раздел 7'!AE246</f>
        <v>0</v>
      </c>
      <c r="AF170" s="53">
        <f>'Раздел 7'!AF246</f>
        <v>0</v>
      </c>
      <c r="AG170" s="53">
        <f>'Раздел 7'!AG246</f>
        <v>0</v>
      </c>
      <c r="AH170" s="53">
        <f>'Раздел 7'!AH246</f>
        <v>0</v>
      </c>
      <c r="AI170" s="53">
        <f>'Раздел 7'!AI246</f>
        <v>0</v>
      </c>
      <c r="AJ170" s="53">
        <f>'Раздел 7'!AJ246</f>
        <v>0</v>
      </c>
      <c r="AK170" s="53">
        <f>'Раздел 7'!AK246</f>
        <v>0</v>
      </c>
      <c r="AL170" s="53">
        <f>'Раздел 7'!AL246</f>
        <v>0</v>
      </c>
      <c r="AM170" s="53">
        <f>'Раздел 7'!AM246</f>
        <v>0</v>
      </c>
      <c r="AN170" s="53">
        <f>'Раздел 7'!AN246</f>
        <v>0</v>
      </c>
      <c r="AO170" s="53">
        <f>'Раздел 7'!AO246</f>
        <v>0</v>
      </c>
      <c r="AP170" s="53">
        <f>'Раздел 7'!AP246</f>
        <v>0</v>
      </c>
      <c r="AQ170" s="53">
        <f>'Раздел 7'!AQ246</f>
        <v>0</v>
      </c>
      <c r="AR170" s="53">
        <f>'Раздел 7'!AR246</f>
        <v>0</v>
      </c>
      <c r="AS170" s="53">
        <f>'Раздел 7'!AS246</f>
        <v>0</v>
      </c>
      <c r="AT170" s="53">
        <f>'Раздел 7'!AT246</f>
        <v>0</v>
      </c>
      <c r="AU170" s="53">
        <f>'Раздел 7'!AU246</f>
        <v>0</v>
      </c>
      <c r="AV170" s="53">
        <f>'Раздел 7'!AV246</f>
        <v>0</v>
      </c>
      <c r="AW170" s="53">
        <f>'Раздел 7'!AW246</f>
        <v>0</v>
      </c>
      <c r="AX170" s="53">
        <f>'Раздел 7'!AX246</f>
        <v>0</v>
      </c>
      <c r="AY170" s="53">
        <f>'Раздел 7'!AY246</f>
        <v>0</v>
      </c>
      <c r="AZ170" s="53">
        <f>'Раздел 7'!AZ246</f>
        <v>0</v>
      </c>
      <c r="BA170" s="53">
        <f>'Раздел 7'!BA246</f>
        <v>0</v>
      </c>
      <c r="BB170" s="53">
        <f>'Раздел 7'!BB246</f>
        <v>0</v>
      </c>
      <c r="BC170" s="53">
        <f>'Раздел 7'!BC246</f>
        <v>0</v>
      </c>
      <c r="BD170" s="53">
        <f>'Раздел 7'!BD246</f>
        <v>0</v>
      </c>
      <c r="BE170" s="53">
        <f>'Раздел 7'!BE246</f>
        <v>0</v>
      </c>
      <c r="BF170" s="53">
        <f>'Раздел 7'!BF246</f>
        <v>0</v>
      </c>
      <c r="BG170" s="53">
        <f>'Раздел 7'!BG246</f>
        <v>0</v>
      </c>
      <c r="BK170" s="169">
        <f>'Раздел 2'!D246</f>
        <v>0</v>
      </c>
    </row>
    <row r="171" spans="2:63" s="15" customFormat="1" ht="12.75" x14ac:dyDescent="0.15">
      <c r="B171" s="138" t="s">
        <v>444</v>
      </c>
      <c r="C171" s="64" t="s">
        <v>497</v>
      </c>
      <c r="D171" s="53">
        <f>'Раздел 7'!D247</f>
        <v>0</v>
      </c>
      <c r="E171" s="53">
        <f>'Раздел 7'!E247</f>
        <v>0</v>
      </c>
      <c r="F171" s="53">
        <f>'Раздел 7'!F247</f>
        <v>0</v>
      </c>
      <c r="G171" s="53">
        <f>'Раздел 7'!G247</f>
        <v>0</v>
      </c>
      <c r="H171" s="53">
        <f>'Раздел 7'!H247</f>
        <v>0</v>
      </c>
      <c r="I171" s="53">
        <f>'Раздел 7'!I247</f>
        <v>0</v>
      </c>
      <c r="J171" s="53">
        <f>'Раздел 7'!J247</f>
        <v>0</v>
      </c>
      <c r="K171" s="53">
        <f>'Раздел 7'!K247</f>
        <v>0</v>
      </c>
      <c r="L171" s="53">
        <f>'Раздел 7'!L247</f>
        <v>0</v>
      </c>
      <c r="M171" s="53">
        <f>'Раздел 7'!M247</f>
        <v>0</v>
      </c>
      <c r="N171" s="53">
        <f>'Раздел 7'!N247</f>
        <v>0</v>
      </c>
      <c r="O171" s="53">
        <f>'Раздел 7'!O247</f>
        <v>0</v>
      </c>
      <c r="P171" s="53">
        <f>'Раздел 7'!P247</f>
        <v>0</v>
      </c>
      <c r="Q171" s="53">
        <f>'Раздел 7'!Q247</f>
        <v>0</v>
      </c>
      <c r="R171" s="53">
        <f>'Раздел 7'!R247</f>
        <v>0</v>
      </c>
      <c r="S171" s="53">
        <f>'Раздел 7'!S247</f>
        <v>0</v>
      </c>
      <c r="T171" s="53">
        <f>'Раздел 7'!T247</f>
        <v>0</v>
      </c>
      <c r="U171" s="53">
        <f>'Раздел 7'!U247</f>
        <v>0</v>
      </c>
      <c r="V171" s="53">
        <f>'Раздел 7'!V247</f>
        <v>0</v>
      </c>
      <c r="W171" s="53">
        <f>'Раздел 7'!W247</f>
        <v>0</v>
      </c>
      <c r="X171" s="53">
        <f>'Раздел 7'!X247</f>
        <v>0</v>
      </c>
      <c r="Y171" s="53">
        <f>'Раздел 7'!Y247</f>
        <v>0</v>
      </c>
      <c r="Z171" s="53">
        <f>'Раздел 7'!Z247</f>
        <v>0</v>
      </c>
      <c r="AA171" s="53">
        <f>'Раздел 7'!AA247</f>
        <v>0</v>
      </c>
      <c r="AB171" s="53">
        <f>'Раздел 7'!AB247</f>
        <v>0</v>
      </c>
      <c r="AC171" s="53">
        <f>'Раздел 7'!AC247</f>
        <v>0</v>
      </c>
      <c r="AD171" s="53">
        <f>'Раздел 7'!AD247</f>
        <v>0</v>
      </c>
      <c r="AE171" s="53">
        <f>'Раздел 7'!AE247</f>
        <v>0</v>
      </c>
      <c r="AF171" s="53">
        <f>'Раздел 7'!AF247</f>
        <v>0</v>
      </c>
      <c r="AG171" s="53">
        <f>'Раздел 7'!AG247</f>
        <v>0</v>
      </c>
      <c r="AH171" s="53">
        <f>'Раздел 7'!AH247</f>
        <v>0</v>
      </c>
      <c r="AI171" s="53">
        <f>'Раздел 7'!AI247</f>
        <v>0</v>
      </c>
      <c r="AJ171" s="53">
        <f>'Раздел 7'!AJ247</f>
        <v>0</v>
      </c>
      <c r="AK171" s="53">
        <f>'Раздел 7'!AK247</f>
        <v>0</v>
      </c>
      <c r="AL171" s="53">
        <f>'Раздел 7'!AL247</f>
        <v>0</v>
      </c>
      <c r="AM171" s="53">
        <f>'Раздел 7'!AM247</f>
        <v>0</v>
      </c>
      <c r="AN171" s="53">
        <f>'Раздел 7'!AN247</f>
        <v>0</v>
      </c>
      <c r="AO171" s="53">
        <f>'Раздел 7'!AO247</f>
        <v>0</v>
      </c>
      <c r="AP171" s="53">
        <f>'Раздел 7'!AP247</f>
        <v>0</v>
      </c>
      <c r="AQ171" s="53">
        <f>'Раздел 7'!AQ247</f>
        <v>0</v>
      </c>
      <c r="AR171" s="53">
        <f>'Раздел 7'!AR247</f>
        <v>0</v>
      </c>
      <c r="AS171" s="53">
        <f>'Раздел 7'!AS247</f>
        <v>0</v>
      </c>
      <c r="AT171" s="53">
        <f>'Раздел 7'!AT247</f>
        <v>0</v>
      </c>
      <c r="AU171" s="53">
        <f>'Раздел 7'!AU247</f>
        <v>0</v>
      </c>
      <c r="AV171" s="53">
        <f>'Раздел 7'!AV247</f>
        <v>0</v>
      </c>
      <c r="AW171" s="53">
        <f>'Раздел 7'!AW247</f>
        <v>0</v>
      </c>
      <c r="AX171" s="53">
        <f>'Раздел 7'!AX247</f>
        <v>0</v>
      </c>
      <c r="AY171" s="53">
        <f>'Раздел 7'!AY247</f>
        <v>0</v>
      </c>
      <c r="AZ171" s="53">
        <f>'Раздел 7'!AZ247</f>
        <v>0</v>
      </c>
      <c r="BA171" s="53">
        <f>'Раздел 7'!BA247</f>
        <v>0</v>
      </c>
      <c r="BB171" s="53">
        <f>'Раздел 7'!BB247</f>
        <v>0</v>
      </c>
      <c r="BC171" s="53">
        <f>'Раздел 7'!BC247</f>
        <v>0</v>
      </c>
      <c r="BD171" s="53">
        <f>'Раздел 7'!BD247</f>
        <v>0</v>
      </c>
      <c r="BE171" s="53">
        <f>'Раздел 7'!BE247</f>
        <v>0</v>
      </c>
      <c r="BF171" s="53">
        <f>'Раздел 7'!BF247</f>
        <v>0</v>
      </c>
      <c r="BG171" s="53">
        <f>'Раздел 7'!BG247</f>
        <v>0</v>
      </c>
      <c r="BK171" s="169">
        <f>'Раздел 2'!D247</f>
        <v>0</v>
      </c>
    </row>
    <row r="172" spans="2:63" s="15" customFormat="1" ht="12.75" x14ac:dyDescent="0.15">
      <c r="B172" s="138" t="s">
        <v>446</v>
      </c>
      <c r="C172" s="64" t="s">
        <v>499</v>
      </c>
      <c r="D172" s="53">
        <f>'Раздел 7'!D248</f>
        <v>0</v>
      </c>
      <c r="E172" s="53">
        <f>'Раздел 7'!E248</f>
        <v>0</v>
      </c>
      <c r="F172" s="53">
        <f>'Раздел 7'!F248</f>
        <v>0</v>
      </c>
      <c r="G172" s="53">
        <f>'Раздел 7'!G248</f>
        <v>0</v>
      </c>
      <c r="H172" s="53">
        <f>'Раздел 7'!H248</f>
        <v>0</v>
      </c>
      <c r="I172" s="53">
        <f>'Раздел 7'!I248</f>
        <v>0</v>
      </c>
      <c r="J172" s="53">
        <f>'Раздел 7'!J248</f>
        <v>0</v>
      </c>
      <c r="K172" s="53">
        <f>'Раздел 7'!K248</f>
        <v>0</v>
      </c>
      <c r="L172" s="53">
        <f>'Раздел 7'!L248</f>
        <v>0</v>
      </c>
      <c r="M172" s="53">
        <f>'Раздел 7'!M248</f>
        <v>0</v>
      </c>
      <c r="N172" s="53">
        <f>'Раздел 7'!N248</f>
        <v>0</v>
      </c>
      <c r="O172" s="53">
        <f>'Раздел 7'!O248</f>
        <v>0</v>
      </c>
      <c r="P172" s="53">
        <f>'Раздел 7'!P248</f>
        <v>0</v>
      </c>
      <c r="Q172" s="53">
        <f>'Раздел 7'!Q248</f>
        <v>0</v>
      </c>
      <c r="R172" s="53">
        <f>'Раздел 7'!R248</f>
        <v>0</v>
      </c>
      <c r="S172" s="53">
        <f>'Раздел 7'!S248</f>
        <v>0</v>
      </c>
      <c r="T172" s="53">
        <f>'Раздел 7'!T248</f>
        <v>0</v>
      </c>
      <c r="U172" s="53">
        <f>'Раздел 7'!U248</f>
        <v>0</v>
      </c>
      <c r="V172" s="53">
        <f>'Раздел 7'!V248</f>
        <v>0</v>
      </c>
      <c r="W172" s="53">
        <f>'Раздел 7'!W248</f>
        <v>0</v>
      </c>
      <c r="X172" s="53">
        <f>'Раздел 7'!X248</f>
        <v>0</v>
      </c>
      <c r="Y172" s="53">
        <f>'Раздел 7'!Y248</f>
        <v>0</v>
      </c>
      <c r="Z172" s="53">
        <f>'Раздел 7'!Z248</f>
        <v>0</v>
      </c>
      <c r="AA172" s="53">
        <f>'Раздел 7'!AA248</f>
        <v>0</v>
      </c>
      <c r="AB172" s="53">
        <f>'Раздел 7'!AB248</f>
        <v>0</v>
      </c>
      <c r="AC172" s="53">
        <f>'Раздел 7'!AC248</f>
        <v>0</v>
      </c>
      <c r="AD172" s="53">
        <f>'Раздел 7'!AD248</f>
        <v>0</v>
      </c>
      <c r="AE172" s="53">
        <f>'Раздел 7'!AE248</f>
        <v>0</v>
      </c>
      <c r="AF172" s="53">
        <f>'Раздел 7'!AF248</f>
        <v>0</v>
      </c>
      <c r="AG172" s="53">
        <f>'Раздел 7'!AG248</f>
        <v>0</v>
      </c>
      <c r="AH172" s="53">
        <f>'Раздел 7'!AH248</f>
        <v>0</v>
      </c>
      <c r="AI172" s="53">
        <f>'Раздел 7'!AI248</f>
        <v>0</v>
      </c>
      <c r="AJ172" s="53">
        <f>'Раздел 7'!AJ248</f>
        <v>0</v>
      </c>
      <c r="AK172" s="53">
        <f>'Раздел 7'!AK248</f>
        <v>0</v>
      </c>
      <c r="AL172" s="53">
        <f>'Раздел 7'!AL248</f>
        <v>0</v>
      </c>
      <c r="AM172" s="53">
        <f>'Раздел 7'!AM248</f>
        <v>0</v>
      </c>
      <c r="AN172" s="53">
        <f>'Раздел 7'!AN248</f>
        <v>0</v>
      </c>
      <c r="AO172" s="53">
        <f>'Раздел 7'!AO248</f>
        <v>0</v>
      </c>
      <c r="AP172" s="53">
        <f>'Раздел 7'!AP248</f>
        <v>0</v>
      </c>
      <c r="AQ172" s="53">
        <f>'Раздел 7'!AQ248</f>
        <v>0</v>
      </c>
      <c r="AR172" s="53">
        <f>'Раздел 7'!AR248</f>
        <v>0</v>
      </c>
      <c r="AS172" s="53">
        <f>'Раздел 7'!AS248</f>
        <v>0</v>
      </c>
      <c r="AT172" s="53">
        <f>'Раздел 7'!AT248</f>
        <v>0</v>
      </c>
      <c r="AU172" s="53">
        <f>'Раздел 7'!AU248</f>
        <v>0</v>
      </c>
      <c r="AV172" s="53">
        <f>'Раздел 7'!AV248</f>
        <v>0</v>
      </c>
      <c r="AW172" s="53">
        <f>'Раздел 7'!AW248</f>
        <v>0</v>
      </c>
      <c r="AX172" s="53">
        <f>'Раздел 7'!AX248</f>
        <v>0</v>
      </c>
      <c r="AY172" s="53">
        <f>'Раздел 7'!AY248</f>
        <v>0</v>
      </c>
      <c r="AZ172" s="53">
        <f>'Раздел 7'!AZ248</f>
        <v>0</v>
      </c>
      <c r="BA172" s="53">
        <f>'Раздел 7'!BA248</f>
        <v>0</v>
      </c>
      <c r="BB172" s="53">
        <f>'Раздел 7'!BB248</f>
        <v>0</v>
      </c>
      <c r="BC172" s="53">
        <f>'Раздел 7'!BC248</f>
        <v>0</v>
      </c>
      <c r="BD172" s="53">
        <f>'Раздел 7'!BD248</f>
        <v>0</v>
      </c>
      <c r="BE172" s="53">
        <f>'Раздел 7'!BE248</f>
        <v>0</v>
      </c>
      <c r="BF172" s="53">
        <f>'Раздел 7'!BF248</f>
        <v>0</v>
      </c>
      <c r="BG172" s="53">
        <f>'Раздел 7'!BG248</f>
        <v>0</v>
      </c>
      <c r="BK172" s="169">
        <f>'Раздел 2'!D248</f>
        <v>0</v>
      </c>
    </row>
    <row r="173" spans="2:63" s="15" customFormat="1" ht="12.75" x14ac:dyDescent="0.15">
      <c r="B173" s="138" t="s">
        <v>448</v>
      </c>
      <c r="C173" s="64" t="s">
        <v>500</v>
      </c>
      <c r="D173" s="53">
        <f>'Раздел 7'!D249</f>
        <v>0</v>
      </c>
      <c r="E173" s="53">
        <f>'Раздел 7'!E249</f>
        <v>0</v>
      </c>
      <c r="F173" s="53">
        <f>'Раздел 7'!F249</f>
        <v>0</v>
      </c>
      <c r="G173" s="53">
        <f>'Раздел 7'!G249</f>
        <v>0</v>
      </c>
      <c r="H173" s="53">
        <f>'Раздел 7'!H249</f>
        <v>0</v>
      </c>
      <c r="I173" s="53">
        <f>'Раздел 7'!I249</f>
        <v>0</v>
      </c>
      <c r="J173" s="53">
        <f>'Раздел 7'!J249</f>
        <v>0</v>
      </c>
      <c r="K173" s="53">
        <f>'Раздел 7'!K249</f>
        <v>0</v>
      </c>
      <c r="L173" s="53">
        <f>'Раздел 7'!L249</f>
        <v>0</v>
      </c>
      <c r="M173" s="53">
        <f>'Раздел 7'!M249</f>
        <v>0</v>
      </c>
      <c r="N173" s="53">
        <f>'Раздел 7'!N249</f>
        <v>0</v>
      </c>
      <c r="O173" s="53">
        <f>'Раздел 7'!O249</f>
        <v>0</v>
      </c>
      <c r="P173" s="53">
        <f>'Раздел 7'!P249</f>
        <v>0</v>
      </c>
      <c r="Q173" s="53">
        <f>'Раздел 7'!Q249</f>
        <v>0</v>
      </c>
      <c r="R173" s="53">
        <f>'Раздел 7'!R249</f>
        <v>0</v>
      </c>
      <c r="S173" s="53">
        <f>'Раздел 7'!S249</f>
        <v>0</v>
      </c>
      <c r="T173" s="53">
        <f>'Раздел 7'!T249</f>
        <v>0</v>
      </c>
      <c r="U173" s="53">
        <f>'Раздел 7'!U249</f>
        <v>0</v>
      </c>
      <c r="V173" s="53">
        <f>'Раздел 7'!V249</f>
        <v>0</v>
      </c>
      <c r="W173" s="53">
        <f>'Раздел 7'!W249</f>
        <v>0</v>
      </c>
      <c r="X173" s="53">
        <f>'Раздел 7'!X249</f>
        <v>0</v>
      </c>
      <c r="Y173" s="53">
        <f>'Раздел 7'!Y249</f>
        <v>0</v>
      </c>
      <c r="Z173" s="53">
        <f>'Раздел 7'!Z249</f>
        <v>0</v>
      </c>
      <c r="AA173" s="53">
        <f>'Раздел 7'!AA249</f>
        <v>0</v>
      </c>
      <c r="AB173" s="53">
        <f>'Раздел 7'!AB249</f>
        <v>0</v>
      </c>
      <c r="AC173" s="53">
        <f>'Раздел 7'!AC249</f>
        <v>0</v>
      </c>
      <c r="AD173" s="53">
        <f>'Раздел 7'!AD249</f>
        <v>0</v>
      </c>
      <c r="AE173" s="53">
        <f>'Раздел 7'!AE249</f>
        <v>0</v>
      </c>
      <c r="AF173" s="53">
        <f>'Раздел 7'!AF249</f>
        <v>0</v>
      </c>
      <c r="AG173" s="53">
        <f>'Раздел 7'!AG249</f>
        <v>0</v>
      </c>
      <c r="AH173" s="53">
        <f>'Раздел 7'!AH249</f>
        <v>0</v>
      </c>
      <c r="AI173" s="53">
        <f>'Раздел 7'!AI249</f>
        <v>0</v>
      </c>
      <c r="AJ173" s="53">
        <f>'Раздел 7'!AJ249</f>
        <v>0</v>
      </c>
      <c r="AK173" s="53">
        <f>'Раздел 7'!AK249</f>
        <v>0</v>
      </c>
      <c r="AL173" s="53">
        <f>'Раздел 7'!AL249</f>
        <v>0</v>
      </c>
      <c r="AM173" s="53">
        <f>'Раздел 7'!AM249</f>
        <v>0</v>
      </c>
      <c r="AN173" s="53">
        <f>'Раздел 7'!AN249</f>
        <v>0</v>
      </c>
      <c r="AO173" s="53">
        <f>'Раздел 7'!AO249</f>
        <v>0</v>
      </c>
      <c r="AP173" s="53">
        <f>'Раздел 7'!AP249</f>
        <v>0</v>
      </c>
      <c r="AQ173" s="53">
        <f>'Раздел 7'!AQ249</f>
        <v>0</v>
      </c>
      <c r="AR173" s="53">
        <f>'Раздел 7'!AR249</f>
        <v>0</v>
      </c>
      <c r="AS173" s="53">
        <f>'Раздел 7'!AS249</f>
        <v>0</v>
      </c>
      <c r="AT173" s="53">
        <f>'Раздел 7'!AT249</f>
        <v>0</v>
      </c>
      <c r="AU173" s="53">
        <f>'Раздел 7'!AU249</f>
        <v>0</v>
      </c>
      <c r="AV173" s="53">
        <f>'Раздел 7'!AV249</f>
        <v>0</v>
      </c>
      <c r="AW173" s="53">
        <f>'Раздел 7'!AW249</f>
        <v>0</v>
      </c>
      <c r="AX173" s="53">
        <f>'Раздел 7'!AX249</f>
        <v>0</v>
      </c>
      <c r="AY173" s="53">
        <f>'Раздел 7'!AY249</f>
        <v>0</v>
      </c>
      <c r="AZ173" s="53">
        <f>'Раздел 7'!AZ249</f>
        <v>0</v>
      </c>
      <c r="BA173" s="53">
        <f>'Раздел 7'!BA249</f>
        <v>0</v>
      </c>
      <c r="BB173" s="53">
        <f>'Раздел 7'!BB249</f>
        <v>0</v>
      </c>
      <c r="BC173" s="53">
        <f>'Раздел 7'!BC249</f>
        <v>0</v>
      </c>
      <c r="BD173" s="53">
        <f>'Раздел 7'!BD249</f>
        <v>0</v>
      </c>
      <c r="BE173" s="53">
        <f>'Раздел 7'!BE249</f>
        <v>0</v>
      </c>
      <c r="BF173" s="53">
        <f>'Раздел 7'!BF249</f>
        <v>0</v>
      </c>
      <c r="BG173" s="53">
        <f>'Раздел 7'!BG249</f>
        <v>0</v>
      </c>
      <c r="BK173" s="169">
        <f>'Раздел 2'!D249</f>
        <v>0</v>
      </c>
    </row>
    <row r="174" spans="2:63" s="15" customFormat="1" ht="12.75" x14ac:dyDescent="0.15">
      <c r="B174" s="138" t="s">
        <v>450</v>
      </c>
      <c r="C174" s="64" t="s">
        <v>502</v>
      </c>
      <c r="D174" s="53">
        <f>'Раздел 7'!D250</f>
        <v>0</v>
      </c>
      <c r="E174" s="53">
        <f>'Раздел 7'!E250</f>
        <v>0</v>
      </c>
      <c r="F174" s="53">
        <f>'Раздел 7'!F250</f>
        <v>0</v>
      </c>
      <c r="G174" s="53">
        <f>'Раздел 7'!G250</f>
        <v>0</v>
      </c>
      <c r="H174" s="53">
        <f>'Раздел 7'!H250</f>
        <v>0</v>
      </c>
      <c r="I174" s="53">
        <f>'Раздел 7'!I250</f>
        <v>0</v>
      </c>
      <c r="J174" s="53">
        <f>'Раздел 7'!J250</f>
        <v>0</v>
      </c>
      <c r="K174" s="53">
        <f>'Раздел 7'!K250</f>
        <v>0</v>
      </c>
      <c r="L174" s="53">
        <f>'Раздел 7'!L250</f>
        <v>0</v>
      </c>
      <c r="M174" s="53">
        <f>'Раздел 7'!M250</f>
        <v>0</v>
      </c>
      <c r="N174" s="53">
        <f>'Раздел 7'!N250</f>
        <v>0</v>
      </c>
      <c r="O174" s="53">
        <f>'Раздел 7'!O250</f>
        <v>0</v>
      </c>
      <c r="P174" s="53">
        <f>'Раздел 7'!P250</f>
        <v>0</v>
      </c>
      <c r="Q174" s="53">
        <f>'Раздел 7'!Q250</f>
        <v>0</v>
      </c>
      <c r="R174" s="53">
        <f>'Раздел 7'!R250</f>
        <v>0</v>
      </c>
      <c r="S174" s="53">
        <f>'Раздел 7'!S250</f>
        <v>0</v>
      </c>
      <c r="T174" s="53">
        <f>'Раздел 7'!T250</f>
        <v>0</v>
      </c>
      <c r="U174" s="53">
        <f>'Раздел 7'!U250</f>
        <v>0</v>
      </c>
      <c r="V174" s="53">
        <f>'Раздел 7'!V250</f>
        <v>0</v>
      </c>
      <c r="W174" s="53">
        <f>'Раздел 7'!W250</f>
        <v>0</v>
      </c>
      <c r="X174" s="53">
        <f>'Раздел 7'!X250</f>
        <v>0</v>
      </c>
      <c r="Y174" s="53">
        <f>'Раздел 7'!Y250</f>
        <v>0</v>
      </c>
      <c r="Z174" s="53">
        <f>'Раздел 7'!Z250</f>
        <v>0</v>
      </c>
      <c r="AA174" s="53">
        <f>'Раздел 7'!AA250</f>
        <v>0</v>
      </c>
      <c r="AB174" s="53">
        <f>'Раздел 7'!AB250</f>
        <v>0</v>
      </c>
      <c r="AC174" s="53">
        <f>'Раздел 7'!AC250</f>
        <v>0</v>
      </c>
      <c r="AD174" s="53">
        <f>'Раздел 7'!AD250</f>
        <v>0</v>
      </c>
      <c r="AE174" s="53">
        <f>'Раздел 7'!AE250</f>
        <v>0</v>
      </c>
      <c r="AF174" s="53">
        <f>'Раздел 7'!AF250</f>
        <v>0</v>
      </c>
      <c r="AG174" s="53">
        <f>'Раздел 7'!AG250</f>
        <v>0</v>
      </c>
      <c r="AH174" s="53">
        <f>'Раздел 7'!AH250</f>
        <v>0</v>
      </c>
      <c r="AI174" s="53">
        <f>'Раздел 7'!AI250</f>
        <v>0</v>
      </c>
      <c r="AJ174" s="53">
        <f>'Раздел 7'!AJ250</f>
        <v>0</v>
      </c>
      <c r="AK174" s="53">
        <f>'Раздел 7'!AK250</f>
        <v>0</v>
      </c>
      <c r="AL174" s="53">
        <f>'Раздел 7'!AL250</f>
        <v>0</v>
      </c>
      <c r="AM174" s="53">
        <f>'Раздел 7'!AM250</f>
        <v>0</v>
      </c>
      <c r="AN174" s="53">
        <f>'Раздел 7'!AN250</f>
        <v>0</v>
      </c>
      <c r="AO174" s="53">
        <f>'Раздел 7'!AO250</f>
        <v>0</v>
      </c>
      <c r="AP174" s="53">
        <f>'Раздел 7'!AP250</f>
        <v>0</v>
      </c>
      <c r="AQ174" s="53">
        <f>'Раздел 7'!AQ250</f>
        <v>0</v>
      </c>
      <c r="AR174" s="53">
        <f>'Раздел 7'!AR250</f>
        <v>0</v>
      </c>
      <c r="AS174" s="53">
        <f>'Раздел 7'!AS250</f>
        <v>0</v>
      </c>
      <c r="AT174" s="53">
        <f>'Раздел 7'!AT250</f>
        <v>0</v>
      </c>
      <c r="AU174" s="53">
        <f>'Раздел 7'!AU250</f>
        <v>0</v>
      </c>
      <c r="AV174" s="53">
        <f>'Раздел 7'!AV250</f>
        <v>0</v>
      </c>
      <c r="AW174" s="53">
        <f>'Раздел 7'!AW250</f>
        <v>0</v>
      </c>
      <c r="AX174" s="53">
        <f>'Раздел 7'!AX250</f>
        <v>0</v>
      </c>
      <c r="AY174" s="53">
        <f>'Раздел 7'!AY250</f>
        <v>0</v>
      </c>
      <c r="AZ174" s="53">
        <f>'Раздел 7'!AZ250</f>
        <v>0</v>
      </c>
      <c r="BA174" s="53">
        <f>'Раздел 7'!BA250</f>
        <v>0</v>
      </c>
      <c r="BB174" s="53">
        <f>'Раздел 7'!BB250</f>
        <v>0</v>
      </c>
      <c r="BC174" s="53">
        <f>'Раздел 7'!BC250</f>
        <v>0</v>
      </c>
      <c r="BD174" s="53">
        <f>'Раздел 7'!BD250</f>
        <v>0</v>
      </c>
      <c r="BE174" s="53">
        <f>'Раздел 7'!BE250</f>
        <v>0</v>
      </c>
      <c r="BF174" s="53">
        <f>'Раздел 7'!BF250</f>
        <v>0</v>
      </c>
      <c r="BG174" s="53">
        <f>'Раздел 7'!BG250</f>
        <v>0</v>
      </c>
      <c r="BK174" s="169">
        <f>'Раздел 2'!D250</f>
        <v>0</v>
      </c>
    </row>
    <row r="175" spans="2:63" s="15" customFormat="1" ht="12.75" x14ac:dyDescent="0.15">
      <c r="B175" s="138" t="s">
        <v>452</v>
      </c>
      <c r="C175" s="64" t="s">
        <v>504</v>
      </c>
      <c r="D175" s="53">
        <f>'Раздел 7'!D251</f>
        <v>0</v>
      </c>
      <c r="E175" s="53">
        <f>'Раздел 7'!E251</f>
        <v>0</v>
      </c>
      <c r="F175" s="53">
        <f>'Раздел 7'!F251</f>
        <v>0</v>
      </c>
      <c r="G175" s="53">
        <f>'Раздел 7'!G251</f>
        <v>0</v>
      </c>
      <c r="H175" s="53">
        <f>'Раздел 7'!H251</f>
        <v>0</v>
      </c>
      <c r="I175" s="53">
        <f>'Раздел 7'!I251</f>
        <v>0</v>
      </c>
      <c r="J175" s="53">
        <f>'Раздел 7'!J251</f>
        <v>0</v>
      </c>
      <c r="K175" s="53">
        <f>'Раздел 7'!K251</f>
        <v>0</v>
      </c>
      <c r="L175" s="53">
        <f>'Раздел 7'!L251</f>
        <v>0</v>
      </c>
      <c r="M175" s="53">
        <f>'Раздел 7'!M251</f>
        <v>0</v>
      </c>
      <c r="N175" s="53">
        <f>'Раздел 7'!N251</f>
        <v>0</v>
      </c>
      <c r="O175" s="53">
        <f>'Раздел 7'!O251</f>
        <v>0</v>
      </c>
      <c r="P175" s="53">
        <f>'Раздел 7'!P251</f>
        <v>0</v>
      </c>
      <c r="Q175" s="53">
        <f>'Раздел 7'!Q251</f>
        <v>0</v>
      </c>
      <c r="R175" s="53">
        <f>'Раздел 7'!R251</f>
        <v>0</v>
      </c>
      <c r="S175" s="53">
        <f>'Раздел 7'!S251</f>
        <v>0</v>
      </c>
      <c r="T175" s="53">
        <f>'Раздел 7'!T251</f>
        <v>0</v>
      </c>
      <c r="U175" s="53">
        <f>'Раздел 7'!U251</f>
        <v>0</v>
      </c>
      <c r="V175" s="53">
        <f>'Раздел 7'!V251</f>
        <v>0</v>
      </c>
      <c r="W175" s="53">
        <f>'Раздел 7'!W251</f>
        <v>0</v>
      </c>
      <c r="X175" s="53">
        <f>'Раздел 7'!X251</f>
        <v>0</v>
      </c>
      <c r="Y175" s="53">
        <f>'Раздел 7'!Y251</f>
        <v>0</v>
      </c>
      <c r="Z175" s="53">
        <f>'Раздел 7'!Z251</f>
        <v>0</v>
      </c>
      <c r="AA175" s="53">
        <f>'Раздел 7'!AA251</f>
        <v>0</v>
      </c>
      <c r="AB175" s="53">
        <f>'Раздел 7'!AB251</f>
        <v>0</v>
      </c>
      <c r="AC175" s="53">
        <f>'Раздел 7'!AC251</f>
        <v>0</v>
      </c>
      <c r="AD175" s="53">
        <f>'Раздел 7'!AD251</f>
        <v>0</v>
      </c>
      <c r="AE175" s="53">
        <f>'Раздел 7'!AE251</f>
        <v>0</v>
      </c>
      <c r="AF175" s="53">
        <f>'Раздел 7'!AF251</f>
        <v>0</v>
      </c>
      <c r="AG175" s="53">
        <f>'Раздел 7'!AG251</f>
        <v>0</v>
      </c>
      <c r="AH175" s="53">
        <f>'Раздел 7'!AH251</f>
        <v>0</v>
      </c>
      <c r="AI175" s="53">
        <f>'Раздел 7'!AI251</f>
        <v>0</v>
      </c>
      <c r="AJ175" s="53">
        <f>'Раздел 7'!AJ251</f>
        <v>0</v>
      </c>
      <c r="AK175" s="53">
        <f>'Раздел 7'!AK251</f>
        <v>0</v>
      </c>
      <c r="AL175" s="53">
        <f>'Раздел 7'!AL251</f>
        <v>0</v>
      </c>
      <c r="AM175" s="53">
        <f>'Раздел 7'!AM251</f>
        <v>0</v>
      </c>
      <c r="AN175" s="53">
        <f>'Раздел 7'!AN251</f>
        <v>0</v>
      </c>
      <c r="AO175" s="53">
        <f>'Раздел 7'!AO251</f>
        <v>0</v>
      </c>
      <c r="AP175" s="53">
        <f>'Раздел 7'!AP251</f>
        <v>0</v>
      </c>
      <c r="AQ175" s="53">
        <f>'Раздел 7'!AQ251</f>
        <v>0</v>
      </c>
      <c r="AR175" s="53">
        <f>'Раздел 7'!AR251</f>
        <v>0</v>
      </c>
      <c r="AS175" s="53">
        <f>'Раздел 7'!AS251</f>
        <v>0</v>
      </c>
      <c r="AT175" s="53">
        <f>'Раздел 7'!AT251</f>
        <v>0</v>
      </c>
      <c r="AU175" s="53">
        <f>'Раздел 7'!AU251</f>
        <v>0</v>
      </c>
      <c r="AV175" s="53">
        <f>'Раздел 7'!AV251</f>
        <v>0</v>
      </c>
      <c r="AW175" s="53">
        <f>'Раздел 7'!AW251</f>
        <v>0</v>
      </c>
      <c r="AX175" s="53">
        <f>'Раздел 7'!AX251</f>
        <v>0</v>
      </c>
      <c r="AY175" s="53">
        <f>'Раздел 7'!AY251</f>
        <v>0</v>
      </c>
      <c r="AZ175" s="53">
        <f>'Раздел 7'!AZ251</f>
        <v>0</v>
      </c>
      <c r="BA175" s="53">
        <f>'Раздел 7'!BA251</f>
        <v>0</v>
      </c>
      <c r="BB175" s="53">
        <f>'Раздел 7'!BB251</f>
        <v>0</v>
      </c>
      <c r="BC175" s="53">
        <f>'Раздел 7'!BC251</f>
        <v>0</v>
      </c>
      <c r="BD175" s="53">
        <f>'Раздел 7'!BD251</f>
        <v>0</v>
      </c>
      <c r="BE175" s="53">
        <f>'Раздел 7'!BE251</f>
        <v>0</v>
      </c>
      <c r="BF175" s="53">
        <f>'Раздел 7'!BF251</f>
        <v>0</v>
      </c>
      <c r="BG175" s="53">
        <f>'Раздел 7'!BG251</f>
        <v>0</v>
      </c>
      <c r="BK175" s="169">
        <f>'Раздел 2'!D251</f>
        <v>0</v>
      </c>
    </row>
    <row r="176" spans="2:63" s="15" customFormat="1" ht="12.75" x14ac:dyDescent="0.15">
      <c r="B176" s="138" t="s">
        <v>454</v>
      </c>
      <c r="C176" s="64" t="s">
        <v>506</v>
      </c>
      <c r="D176" s="53">
        <f>'Раздел 7'!D252</f>
        <v>0</v>
      </c>
      <c r="E176" s="53">
        <f>'Раздел 7'!E252</f>
        <v>0</v>
      </c>
      <c r="F176" s="53">
        <f>'Раздел 7'!F252</f>
        <v>0</v>
      </c>
      <c r="G176" s="53">
        <f>'Раздел 7'!G252</f>
        <v>0</v>
      </c>
      <c r="H176" s="53">
        <f>'Раздел 7'!H252</f>
        <v>0</v>
      </c>
      <c r="I176" s="53">
        <f>'Раздел 7'!I252</f>
        <v>0</v>
      </c>
      <c r="J176" s="53">
        <f>'Раздел 7'!J252</f>
        <v>0</v>
      </c>
      <c r="K176" s="53">
        <f>'Раздел 7'!K252</f>
        <v>0</v>
      </c>
      <c r="L176" s="53">
        <f>'Раздел 7'!L252</f>
        <v>0</v>
      </c>
      <c r="M176" s="53">
        <f>'Раздел 7'!M252</f>
        <v>0</v>
      </c>
      <c r="N176" s="53">
        <f>'Раздел 7'!N252</f>
        <v>0</v>
      </c>
      <c r="O176" s="53">
        <f>'Раздел 7'!O252</f>
        <v>0</v>
      </c>
      <c r="P176" s="53">
        <f>'Раздел 7'!P252</f>
        <v>0</v>
      </c>
      <c r="Q176" s="53">
        <f>'Раздел 7'!Q252</f>
        <v>0</v>
      </c>
      <c r="R176" s="53">
        <f>'Раздел 7'!R252</f>
        <v>0</v>
      </c>
      <c r="S176" s="53">
        <f>'Раздел 7'!S252</f>
        <v>0</v>
      </c>
      <c r="T176" s="53">
        <f>'Раздел 7'!T252</f>
        <v>0</v>
      </c>
      <c r="U176" s="53">
        <f>'Раздел 7'!U252</f>
        <v>0</v>
      </c>
      <c r="V176" s="53">
        <f>'Раздел 7'!V252</f>
        <v>0</v>
      </c>
      <c r="W176" s="53">
        <f>'Раздел 7'!W252</f>
        <v>0</v>
      </c>
      <c r="X176" s="53">
        <f>'Раздел 7'!X252</f>
        <v>0</v>
      </c>
      <c r="Y176" s="53">
        <f>'Раздел 7'!Y252</f>
        <v>0</v>
      </c>
      <c r="Z176" s="53">
        <f>'Раздел 7'!Z252</f>
        <v>0</v>
      </c>
      <c r="AA176" s="53">
        <f>'Раздел 7'!AA252</f>
        <v>0</v>
      </c>
      <c r="AB176" s="53">
        <f>'Раздел 7'!AB252</f>
        <v>0</v>
      </c>
      <c r="AC176" s="53">
        <f>'Раздел 7'!AC252</f>
        <v>0</v>
      </c>
      <c r="AD176" s="53">
        <f>'Раздел 7'!AD252</f>
        <v>0</v>
      </c>
      <c r="AE176" s="53">
        <f>'Раздел 7'!AE252</f>
        <v>0</v>
      </c>
      <c r="AF176" s="53">
        <f>'Раздел 7'!AF252</f>
        <v>0</v>
      </c>
      <c r="AG176" s="53">
        <f>'Раздел 7'!AG252</f>
        <v>0</v>
      </c>
      <c r="AH176" s="53">
        <f>'Раздел 7'!AH252</f>
        <v>0</v>
      </c>
      <c r="AI176" s="53">
        <f>'Раздел 7'!AI252</f>
        <v>0</v>
      </c>
      <c r="AJ176" s="53">
        <f>'Раздел 7'!AJ252</f>
        <v>0</v>
      </c>
      <c r="AK176" s="53">
        <f>'Раздел 7'!AK252</f>
        <v>0</v>
      </c>
      <c r="AL176" s="53">
        <f>'Раздел 7'!AL252</f>
        <v>0</v>
      </c>
      <c r="AM176" s="53">
        <f>'Раздел 7'!AM252</f>
        <v>0</v>
      </c>
      <c r="AN176" s="53">
        <f>'Раздел 7'!AN252</f>
        <v>0</v>
      </c>
      <c r="AO176" s="53">
        <f>'Раздел 7'!AO252</f>
        <v>0</v>
      </c>
      <c r="AP176" s="53">
        <f>'Раздел 7'!AP252</f>
        <v>0</v>
      </c>
      <c r="AQ176" s="53">
        <f>'Раздел 7'!AQ252</f>
        <v>0</v>
      </c>
      <c r="AR176" s="53">
        <f>'Раздел 7'!AR252</f>
        <v>0</v>
      </c>
      <c r="AS176" s="53">
        <f>'Раздел 7'!AS252</f>
        <v>0</v>
      </c>
      <c r="AT176" s="53">
        <f>'Раздел 7'!AT252</f>
        <v>0</v>
      </c>
      <c r="AU176" s="53">
        <f>'Раздел 7'!AU252</f>
        <v>0</v>
      </c>
      <c r="AV176" s="53">
        <f>'Раздел 7'!AV252</f>
        <v>0</v>
      </c>
      <c r="AW176" s="53">
        <f>'Раздел 7'!AW252</f>
        <v>0</v>
      </c>
      <c r="AX176" s="53">
        <f>'Раздел 7'!AX252</f>
        <v>0</v>
      </c>
      <c r="AY176" s="53">
        <f>'Раздел 7'!AY252</f>
        <v>0</v>
      </c>
      <c r="AZ176" s="53">
        <f>'Раздел 7'!AZ252</f>
        <v>0</v>
      </c>
      <c r="BA176" s="53">
        <f>'Раздел 7'!BA252</f>
        <v>0</v>
      </c>
      <c r="BB176" s="53">
        <f>'Раздел 7'!BB252</f>
        <v>0</v>
      </c>
      <c r="BC176" s="53">
        <f>'Раздел 7'!BC252</f>
        <v>0</v>
      </c>
      <c r="BD176" s="53">
        <f>'Раздел 7'!BD252</f>
        <v>0</v>
      </c>
      <c r="BE176" s="53">
        <f>'Раздел 7'!BE252</f>
        <v>0</v>
      </c>
      <c r="BF176" s="53">
        <f>'Раздел 7'!BF252</f>
        <v>0</v>
      </c>
      <c r="BG176" s="53">
        <f>'Раздел 7'!BG252</f>
        <v>0</v>
      </c>
      <c r="BK176" s="169">
        <f>'Раздел 2'!D252</f>
        <v>0</v>
      </c>
    </row>
    <row r="177" spans="2:63" s="15" customFormat="1" ht="12.75" x14ac:dyDescent="0.15">
      <c r="B177" s="138" t="s">
        <v>464</v>
      </c>
      <c r="C177" s="64" t="s">
        <v>516</v>
      </c>
      <c r="D177" s="53">
        <f>'Раздел 7'!D257</f>
        <v>0</v>
      </c>
      <c r="E177" s="53">
        <f>'Раздел 7'!E257</f>
        <v>0</v>
      </c>
      <c r="F177" s="53">
        <f>'Раздел 7'!F257</f>
        <v>0</v>
      </c>
      <c r="G177" s="53">
        <f>'Раздел 7'!G257</f>
        <v>0</v>
      </c>
      <c r="H177" s="53">
        <f>'Раздел 7'!H257</f>
        <v>0</v>
      </c>
      <c r="I177" s="53">
        <f>'Раздел 7'!I257</f>
        <v>0</v>
      </c>
      <c r="J177" s="53">
        <f>'Раздел 7'!J257</f>
        <v>0</v>
      </c>
      <c r="K177" s="53">
        <f>'Раздел 7'!K257</f>
        <v>0</v>
      </c>
      <c r="L177" s="53">
        <f>'Раздел 7'!L257</f>
        <v>0</v>
      </c>
      <c r="M177" s="53">
        <f>'Раздел 7'!M257</f>
        <v>0</v>
      </c>
      <c r="N177" s="53">
        <f>'Раздел 7'!N257</f>
        <v>0</v>
      </c>
      <c r="O177" s="53">
        <f>'Раздел 7'!O257</f>
        <v>0</v>
      </c>
      <c r="P177" s="53">
        <f>'Раздел 7'!P257</f>
        <v>0</v>
      </c>
      <c r="Q177" s="53">
        <f>'Раздел 7'!Q257</f>
        <v>0</v>
      </c>
      <c r="R177" s="53">
        <f>'Раздел 7'!R257</f>
        <v>0</v>
      </c>
      <c r="S177" s="53">
        <f>'Раздел 7'!S257</f>
        <v>0</v>
      </c>
      <c r="T177" s="53">
        <f>'Раздел 7'!T257</f>
        <v>0</v>
      </c>
      <c r="U177" s="53">
        <f>'Раздел 7'!U257</f>
        <v>0</v>
      </c>
      <c r="V177" s="53">
        <f>'Раздел 7'!V257</f>
        <v>0</v>
      </c>
      <c r="W177" s="53">
        <f>'Раздел 7'!W257</f>
        <v>0</v>
      </c>
      <c r="X177" s="53">
        <f>'Раздел 7'!X257</f>
        <v>0</v>
      </c>
      <c r="Y177" s="53">
        <f>'Раздел 7'!Y257</f>
        <v>0</v>
      </c>
      <c r="Z177" s="53">
        <f>'Раздел 7'!Z257</f>
        <v>0</v>
      </c>
      <c r="AA177" s="53">
        <f>'Раздел 7'!AA257</f>
        <v>0</v>
      </c>
      <c r="AB177" s="53">
        <f>'Раздел 7'!AB257</f>
        <v>0</v>
      </c>
      <c r="AC177" s="53">
        <f>'Раздел 7'!AC257</f>
        <v>0</v>
      </c>
      <c r="AD177" s="53">
        <f>'Раздел 7'!AD257</f>
        <v>0</v>
      </c>
      <c r="AE177" s="53">
        <f>'Раздел 7'!AE257</f>
        <v>0</v>
      </c>
      <c r="AF177" s="53">
        <f>'Раздел 7'!AF257</f>
        <v>0</v>
      </c>
      <c r="AG177" s="53">
        <f>'Раздел 7'!AG257</f>
        <v>0</v>
      </c>
      <c r="AH177" s="53">
        <f>'Раздел 7'!AH257</f>
        <v>0</v>
      </c>
      <c r="AI177" s="53">
        <f>'Раздел 7'!AI257</f>
        <v>0</v>
      </c>
      <c r="AJ177" s="53">
        <f>'Раздел 7'!AJ257</f>
        <v>0</v>
      </c>
      <c r="AK177" s="53">
        <f>'Раздел 7'!AK257</f>
        <v>0</v>
      </c>
      <c r="AL177" s="53">
        <f>'Раздел 7'!AL257</f>
        <v>0</v>
      </c>
      <c r="AM177" s="53">
        <f>'Раздел 7'!AM257</f>
        <v>0</v>
      </c>
      <c r="AN177" s="53">
        <f>'Раздел 7'!AN257</f>
        <v>0</v>
      </c>
      <c r="AO177" s="53">
        <f>'Раздел 7'!AO257</f>
        <v>0</v>
      </c>
      <c r="AP177" s="53">
        <f>'Раздел 7'!AP257</f>
        <v>0</v>
      </c>
      <c r="AQ177" s="53">
        <f>'Раздел 7'!AQ257</f>
        <v>0</v>
      </c>
      <c r="AR177" s="53">
        <f>'Раздел 7'!AR257</f>
        <v>0</v>
      </c>
      <c r="AS177" s="53">
        <f>'Раздел 7'!AS257</f>
        <v>0</v>
      </c>
      <c r="AT177" s="53">
        <f>'Раздел 7'!AT257</f>
        <v>0</v>
      </c>
      <c r="AU177" s="53">
        <f>'Раздел 7'!AU257</f>
        <v>0</v>
      </c>
      <c r="AV177" s="53">
        <f>'Раздел 7'!AV257</f>
        <v>0</v>
      </c>
      <c r="AW177" s="53">
        <f>'Раздел 7'!AW257</f>
        <v>0</v>
      </c>
      <c r="AX177" s="53">
        <f>'Раздел 7'!AX257</f>
        <v>0</v>
      </c>
      <c r="AY177" s="53">
        <f>'Раздел 7'!AY257</f>
        <v>0</v>
      </c>
      <c r="AZ177" s="53">
        <f>'Раздел 7'!AZ257</f>
        <v>0</v>
      </c>
      <c r="BA177" s="53">
        <f>'Раздел 7'!BA257</f>
        <v>0</v>
      </c>
      <c r="BB177" s="53">
        <f>'Раздел 7'!BB257</f>
        <v>0</v>
      </c>
      <c r="BC177" s="53">
        <f>'Раздел 7'!BC257</f>
        <v>0</v>
      </c>
      <c r="BD177" s="53">
        <f>'Раздел 7'!BD257</f>
        <v>0</v>
      </c>
      <c r="BE177" s="53">
        <f>'Раздел 7'!BE257</f>
        <v>0</v>
      </c>
      <c r="BF177" s="53">
        <f>'Раздел 7'!BF257</f>
        <v>0</v>
      </c>
      <c r="BG177" s="53">
        <f>'Раздел 7'!BG257</f>
        <v>0</v>
      </c>
      <c r="BK177" s="169">
        <f>'Раздел 2'!D257</f>
        <v>0</v>
      </c>
    </row>
    <row r="178" spans="2:63" s="15" customFormat="1" ht="21" x14ac:dyDescent="0.15">
      <c r="B178" s="138" t="s">
        <v>742</v>
      </c>
      <c r="C178" s="64" t="s">
        <v>518</v>
      </c>
      <c r="D178" s="53">
        <f>'Раздел 7'!D258</f>
        <v>0</v>
      </c>
      <c r="E178" s="53">
        <f>'Раздел 7'!E258</f>
        <v>0</v>
      </c>
      <c r="F178" s="53">
        <f>'Раздел 7'!F258</f>
        <v>0</v>
      </c>
      <c r="G178" s="53">
        <f>'Раздел 7'!G258</f>
        <v>0</v>
      </c>
      <c r="H178" s="53">
        <f>'Раздел 7'!H258</f>
        <v>0</v>
      </c>
      <c r="I178" s="53">
        <f>'Раздел 7'!I258</f>
        <v>0</v>
      </c>
      <c r="J178" s="53">
        <f>'Раздел 7'!J258</f>
        <v>0</v>
      </c>
      <c r="K178" s="53">
        <f>'Раздел 7'!K258</f>
        <v>0</v>
      </c>
      <c r="L178" s="53">
        <f>'Раздел 7'!L258</f>
        <v>0</v>
      </c>
      <c r="M178" s="53">
        <f>'Раздел 7'!M258</f>
        <v>0</v>
      </c>
      <c r="N178" s="53">
        <f>'Раздел 7'!N258</f>
        <v>0</v>
      </c>
      <c r="O178" s="53">
        <f>'Раздел 7'!O258</f>
        <v>0</v>
      </c>
      <c r="P178" s="53">
        <f>'Раздел 7'!P258</f>
        <v>0</v>
      </c>
      <c r="Q178" s="53">
        <f>'Раздел 7'!Q258</f>
        <v>0</v>
      </c>
      <c r="R178" s="53">
        <f>'Раздел 7'!R258</f>
        <v>0</v>
      </c>
      <c r="S178" s="53">
        <f>'Раздел 7'!S258</f>
        <v>0</v>
      </c>
      <c r="T178" s="53">
        <f>'Раздел 7'!T258</f>
        <v>0</v>
      </c>
      <c r="U178" s="53">
        <f>'Раздел 7'!U258</f>
        <v>0</v>
      </c>
      <c r="V178" s="53">
        <f>'Раздел 7'!V258</f>
        <v>0</v>
      </c>
      <c r="W178" s="53">
        <f>'Раздел 7'!W258</f>
        <v>0</v>
      </c>
      <c r="X178" s="53">
        <f>'Раздел 7'!X258</f>
        <v>0</v>
      </c>
      <c r="Y178" s="53">
        <f>'Раздел 7'!Y258</f>
        <v>0</v>
      </c>
      <c r="Z178" s="53">
        <f>'Раздел 7'!Z258</f>
        <v>0</v>
      </c>
      <c r="AA178" s="53">
        <f>'Раздел 7'!AA258</f>
        <v>0</v>
      </c>
      <c r="AB178" s="53">
        <f>'Раздел 7'!AB258</f>
        <v>0</v>
      </c>
      <c r="AC178" s="53">
        <f>'Раздел 7'!AC258</f>
        <v>0</v>
      </c>
      <c r="AD178" s="53">
        <f>'Раздел 7'!AD258</f>
        <v>0</v>
      </c>
      <c r="AE178" s="53">
        <f>'Раздел 7'!AE258</f>
        <v>0</v>
      </c>
      <c r="AF178" s="53">
        <f>'Раздел 7'!AF258</f>
        <v>0</v>
      </c>
      <c r="AG178" s="53">
        <f>'Раздел 7'!AG258</f>
        <v>0</v>
      </c>
      <c r="AH178" s="53">
        <f>'Раздел 7'!AH258</f>
        <v>0</v>
      </c>
      <c r="AI178" s="53">
        <f>'Раздел 7'!AI258</f>
        <v>0</v>
      </c>
      <c r="AJ178" s="53">
        <f>'Раздел 7'!AJ258</f>
        <v>0</v>
      </c>
      <c r="AK178" s="53">
        <f>'Раздел 7'!AK258</f>
        <v>0</v>
      </c>
      <c r="AL178" s="53">
        <f>'Раздел 7'!AL258</f>
        <v>0</v>
      </c>
      <c r="AM178" s="53">
        <f>'Раздел 7'!AM258</f>
        <v>0</v>
      </c>
      <c r="AN178" s="53">
        <f>'Раздел 7'!AN258</f>
        <v>0</v>
      </c>
      <c r="AO178" s="53">
        <f>'Раздел 7'!AO258</f>
        <v>0</v>
      </c>
      <c r="AP178" s="53">
        <f>'Раздел 7'!AP258</f>
        <v>0</v>
      </c>
      <c r="AQ178" s="53">
        <f>'Раздел 7'!AQ258</f>
        <v>0</v>
      </c>
      <c r="AR178" s="53">
        <f>'Раздел 7'!AR258</f>
        <v>0</v>
      </c>
      <c r="AS178" s="53">
        <f>'Раздел 7'!AS258</f>
        <v>0</v>
      </c>
      <c r="AT178" s="53">
        <f>'Раздел 7'!AT258</f>
        <v>0</v>
      </c>
      <c r="AU178" s="53">
        <f>'Раздел 7'!AU258</f>
        <v>0</v>
      </c>
      <c r="AV178" s="53">
        <f>'Раздел 7'!AV258</f>
        <v>0</v>
      </c>
      <c r="AW178" s="53">
        <f>'Раздел 7'!AW258</f>
        <v>0</v>
      </c>
      <c r="AX178" s="53">
        <f>'Раздел 7'!AX258</f>
        <v>0</v>
      </c>
      <c r="AY178" s="53">
        <f>'Раздел 7'!AY258</f>
        <v>0</v>
      </c>
      <c r="AZ178" s="53">
        <f>'Раздел 7'!AZ258</f>
        <v>0</v>
      </c>
      <c r="BA178" s="53">
        <f>'Раздел 7'!BA258</f>
        <v>0</v>
      </c>
      <c r="BB178" s="53">
        <f>'Раздел 7'!BB258</f>
        <v>0</v>
      </c>
      <c r="BC178" s="53">
        <f>'Раздел 7'!BC258</f>
        <v>0</v>
      </c>
      <c r="BD178" s="53">
        <f>'Раздел 7'!BD258</f>
        <v>0</v>
      </c>
      <c r="BE178" s="53">
        <f>'Раздел 7'!BE258</f>
        <v>0</v>
      </c>
      <c r="BF178" s="53">
        <f>'Раздел 7'!BF258</f>
        <v>0</v>
      </c>
      <c r="BG178" s="53">
        <f>'Раздел 7'!BG258</f>
        <v>0</v>
      </c>
      <c r="BK178" s="169">
        <f>'Раздел 2'!D258</f>
        <v>0</v>
      </c>
    </row>
    <row r="179" spans="2:63" s="15" customFormat="1" ht="12.75" x14ac:dyDescent="0.15">
      <c r="B179" s="138" t="s">
        <v>466</v>
      </c>
      <c r="C179" s="64" t="s">
        <v>520</v>
      </c>
      <c r="D179" s="53">
        <f>'Раздел 7'!D259</f>
        <v>0</v>
      </c>
      <c r="E179" s="53">
        <f>'Раздел 7'!E259</f>
        <v>0</v>
      </c>
      <c r="F179" s="53">
        <f>'Раздел 7'!F259</f>
        <v>0</v>
      </c>
      <c r="G179" s="53">
        <f>'Раздел 7'!G259</f>
        <v>0</v>
      </c>
      <c r="H179" s="53">
        <f>'Раздел 7'!H259</f>
        <v>0</v>
      </c>
      <c r="I179" s="53">
        <f>'Раздел 7'!I259</f>
        <v>0</v>
      </c>
      <c r="J179" s="53">
        <f>'Раздел 7'!J259</f>
        <v>0</v>
      </c>
      <c r="K179" s="53">
        <f>'Раздел 7'!K259</f>
        <v>0</v>
      </c>
      <c r="L179" s="53">
        <f>'Раздел 7'!L259</f>
        <v>0</v>
      </c>
      <c r="M179" s="53">
        <f>'Раздел 7'!M259</f>
        <v>0</v>
      </c>
      <c r="N179" s="53">
        <f>'Раздел 7'!N259</f>
        <v>0</v>
      </c>
      <c r="O179" s="53">
        <f>'Раздел 7'!O259</f>
        <v>0</v>
      </c>
      <c r="P179" s="53">
        <f>'Раздел 7'!P259</f>
        <v>0</v>
      </c>
      <c r="Q179" s="53">
        <f>'Раздел 7'!Q259</f>
        <v>0</v>
      </c>
      <c r="R179" s="53">
        <f>'Раздел 7'!R259</f>
        <v>0</v>
      </c>
      <c r="S179" s="53">
        <f>'Раздел 7'!S259</f>
        <v>0</v>
      </c>
      <c r="T179" s="53">
        <f>'Раздел 7'!T259</f>
        <v>0</v>
      </c>
      <c r="U179" s="53">
        <f>'Раздел 7'!U259</f>
        <v>0</v>
      </c>
      <c r="V179" s="53">
        <f>'Раздел 7'!V259</f>
        <v>0</v>
      </c>
      <c r="W179" s="53">
        <f>'Раздел 7'!W259</f>
        <v>0</v>
      </c>
      <c r="X179" s="53">
        <f>'Раздел 7'!X259</f>
        <v>0</v>
      </c>
      <c r="Y179" s="53">
        <f>'Раздел 7'!Y259</f>
        <v>0</v>
      </c>
      <c r="Z179" s="53">
        <f>'Раздел 7'!Z259</f>
        <v>0</v>
      </c>
      <c r="AA179" s="53">
        <f>'Раздел 7'!AA259</f>
        <v>0</v>
      </c>
      <c r="AB179" s="53">
        <f>'Раздел 7'!AB259</f>
        <v>0</v>
      </c>
      <c r="AC179" s="53">
        <f>'Раздел 7'!AC259</f>
        <v>0</v>
      </c>
      <c r="AD179" s="53">
        <f>'Раздел 7'!AD259</f>
        <v>0</v>
      </c>
      <c r="AE179" s="53">
        <f>'Раздел 7'!AE259</f>
        <v>0</v>
      </c>
      <c r="AF179" s="53">
        <f>'Раздел 7'!AF259</f>
        <v>0</v>
      </c>
      <c r="AG179" s="53">
        <f>'Раздел 7'!AG259</f>
        <v>0</v>
      </c>
      <c r="AH179" s="53">
        <f>'Раздел 7'!AH259</f>
        <v>0</v>
      </c>
      <c r="AI179" s="53">
        <f>'Раздел 7'!AI259</f>
        <v>0</v>
      </c>
      <c r="AJ179" s="53">
        <f>'Раздел 7'!AJ259</f>
        <v>0</v>
      </c>
      <c r="AK179" s="53">
        <f>'Раздел 7'!AK259</f>
        <v>0</v>
      </c>
      <c r="AL179" s="53">
        <f>'Раздел 7'!AL259</f>
        <v>0</v>
      </c>
      <c r="AM179" s="53">
        <f>'Раздел 7'!AM259</f>
        <v>0</v>
      </c>
      <c r="AN179" s="53">
        <f>'Раздел 7'!AN259</f>
        <v>0</v>
      </c>
      <c r="AO179" s="53">
        <f>'Раздел 7'!AO259</f>
        <v>0</v>
      </c>
      <c r="AP179" s="53">
        <f>'Раздел 7'!AP259</f>
        <v>0</v>
      </c>
      <c r="AQ179" s="53">
        <f>'Раздел 7'!AQ259</f>
        <v>0</v>
      </c>
      <c r="AR179" s="53">
        <f>'Раздел 7'!AR259</f>
        <v>0</v>
      </c>
      <c r="AS179" s="53">
        <f>'Раздел 7'!AS259</f>
        <v>0</v>
      </c>
      <c r="AT179" s="53">
        <f>'Раздел 7'!AT259</f>
        <v>0</v>
      </c>
      <c r="AU179" s="53">
        <f>'Раздел 7'!AU259</f>
        <v>0</v>
      </c>
      <c r="AV179" s="53">
        <f>'Раздел 7'!AV259</f>
        <v>0</v>
      </c>
      <c r="AW179" s="53">
        <f>'Раздел 7'!AW259</f>
        <v>0</v>
      </c>
      <c r="AX179" s="53">
        <f>'Раздел 7'!AX259</f>
        <v>0</v>
      </c>
      <c r="AY179" s="53">
        <f>'Раздел 7'!AY259</f>
        <v>0</v>
      </c>
      <c r="AZ179" s="53">
        <f>'Раздел 7'!AZ259</f>
        <v>0</v>
      </c>
      <c r="BA179" s="53">
        <f>'Раздел 7'!BA259</f>
        <v>0</v>
      </c>
      <c r="BB179" s="53">
        <f>'Раздел 7'!BB259</f>
        <v>0</v>
      </c>
      <c r="BC179" s="53">
        <f>'Раздел 7'!BC259</f>
        <v>0</v>
      </c>
      <c r="BD179" s="53">
        <f>'Раздел 7'!BD259</f>
        <v>0</v>
      </c>
      <c r="BE179" s="53">
        <f>'Раздел 7'!BE259</f>
        <v>0</v>
      </c>
      <c r="BF179" s="53">
        <f>'Раздел 7'!BF259</f>
        <v>0</v>
      </c>
      <c r="BG179" s="53">
        <f>'Раздел 7'!BG259</f>
        <v>0</v>
      </c>
      <c r="BK179" s="169">
        <f>'Раздел 2'!D259</f>
        <v>0</v>
      </c>
    </row>
    <row r="180" spans="2:63" s="15" customFormat="1" ht="12.75" x14ac:dyDescent="0.15">
      <c r="B180" s="138" t="s">
        <v>468</v>
      </c>
      <c r="C180" s="64" t="s">
        <v>522</v>
      </c>
      <c r="D180" s="53">
        <f>'Раздел 7'!D260</f>
        <v>0</v>
      </c>
      <c r="E180" s="53">
        <f>'Раздел 7'!E260</f>
        <v>0</v>
      </c>
      <c r="F180" s="53">
        <f>'Раздел 7'!F260</f>
        <v>0</v>
      </c>
      <c r="G180" s="53">
        <f>'Раздел 7'!G260</f>
        <v>0</v>
      </c>
      <c r="H180" s="53">
        <f>'Раздел 7'!H260</f>
        <v>0</v>
      </c>
      <c r="I180" s="53">
        <f>'Раздел 7'!I260</f>
        <v>0</v>
      </c>
      <c r="J180" s="53">
        <f>'Раздел 7'!J260</f>
        <v>0</v>
      </c>
      <c r="K180" s="53">
        <f>'Раздел 7'!K260</f>
        <v>0</v>
      </c>
      <c r="L180" s="53">
        <f>'Раздел 7'!L260</f>
        <v>0</v>
      </c>
      <c r="M180" s="53">
        <f>'Раздел 7'!M260</f>
        <v>0</v>
      </c>
      <c r="N180" s="53">
        <f>'Раздел 7'!N260</f>
        <v>0</v>
      </c>
      <c r="O180" s="53">
        <f>'Раздел 7'!O260</f>
        <v>0</v>
      </c>
      <c r="P180" s="53">
        <f>'Раздел 7'!P260</f>
        <v>0</v>
      </c>
      <c r="Q180" s="53">
        <f>'Раздел 7'!Q260</f>
        <v>0</v>
      </c>
      <c r="R180" s="53">
        <f>'Раздел 7'!R260</f>
        <v>0</v>
      </c>
      <c r="S180" s="53">
        <f>'Раздел 7'!S260</f>
        <v>0</v>
      </c>
      <c r="T180" s="53">
        <f>'Раздел 7'!T260</f>
        <v>0</v>
      </c>
      <c r="U180" s="53">
        <f>'Раздел 7'!U260</f>
        <v>0</v>
      </c>
      <c r="V180" s="53">
        <f>'Раздел 7'!V260</f>
        <v>0</v>
      </c>
      <c r="W180" s="53">
        <f>'Раздел 7'!W260</f>
        <v>0</v>
      </c>
      <c r="X180" s="53">
        <f>'Раздел 7'!X260</f>
        <v>0</v>
      </c>
      <c r="Y180" s="53">
        <f>'Раздел 7'!Y260</f>
        <v>0</v>
      </c>
      <c r="Z180" s="53">
        <f>'Раздел 7'!Z260</f>
        <v>0</v>
      </c>
      <c r="AA180" s="53">
        <f>'Раздел 7'!AA260</f>
        <v>0</v>
      </c>
      <c r="AB180" s="53">
        <f>'Раздел 7'!AB260</f>
        <v>0</v>
      </c>
      <c r="AC180" s="53">
        <f>'Раздел 7'!AC260</f>
        <v>0</v>
      </c>
      <c r="AD180" s="53">
        <f>'Раздел 7'!AD260</f>
        <v>0</v>
      </c>
      <c r="AE180" s="53">
        <f>'Раздел 7'!AE260</f>
        <v>0</v>
      </c>
      <c r="AF180" s="53">
        <f>'Раздел 7'!AF260</f>
        <v>0</v>
      </c>
      <c r="AG180" s="53">
        <f>'Раздел 7'!AG260</f>
        <v>0</v>
      </c>
      <c r="AH180" s="53">
        <f>'Раздел 7'!AH260</f>
        <v>0</v>
      </c>
      <c r="AI180" s="53">
        <f>'Раздел 7'!AI260</f>
        <v>0</v>
      </c>
      <c r="AJ180" s="53">
        <f>'Раздел 7'!AJ260</f>
        <v>0</v>
      </c>
      <c r="AK180" s="53">
        <f>'Раздел 7'!AK260</f>
        <v>0</v>
      </c>
      <c r="AL180" s="53">
        <f>'Раздел 7'!AL260</f>
        <v>0</v>
      </c>
      <c r="AM180" s="53">
        <f>'Раздел 7'!AM260</f>
        <v>0</v>
      </c>
      <c r="AN180" s="53">
        <f>'Раздел 7'!AN260</f>
        <v>0</v>
      </c>
      <c r="AO180" s="53">
        <f>'Раздел 7'!AO260</f>
        <v>0</v>
      </c>
      <c r="AP180" s="53">
        <f>'Раздел 7'!AP260</f>
        <v>0</v>
      </c>
      <c r="AQ180" s="53">
        <f>'Раздел 7'!AQ260</f>
        <v>0</v>
      </c>
      <c r="AR180" s="53">
        <f>'Раздел 7'!AR260</f>
        <v>0</v>
      </c>
      <c r="AS180" s="53">
        <f>'Раздел 7'!AS260</f>
        <v>0</v>
      </c>
      <c r="AT180" s="53">
        <f>'Раздел 7'!AT260</f>
        <v>0</v>
      </c>
      <c r="AU180" s="53">
        <f>'Раздел 7'!AU260</f>
        <v>0</v>
      </c>
      <c r="AV180" s="53">
        <f>'Раздел 7'!AV260</f>
        <v>0</v>
      </c>
      <c r="AW180" s="53">
        <f>'Раздел 7'!AW260</f>
        <v>0</v>
      </c>
      <c r="AX180" s="53">
        <f>'Раздел 7'!AX260</f>
        <v>0</v>
      </c>
      <c r="AY180" s="53">
        <f>'Раздел 7'!AY260</f>
        <v>0</v>
      </c>
      <c r="AZ180" s="53">
        <f>'Раздел 7'!AZ260</f>
        <v>0</v>
      </c>
      <c r="BA180" s="53">
        <f>'Раздел 7'!BA260</f>
        <v>0</v>
      </c>
      <c r="BB180" s="53">
        <f>'Раздел 7'!BB260</f>
        <v>0</v>
      </c>
      <c r="BC180" s="53">
        <f>'Раздел 7'!BC260</f>
        <v>0</v>
      </c>
      <c r="BD180" s="53">
        <f>'Раздел 7'!BD260</f>
        <v>0</v>
      </c>
      <c r="BE180" s="53">
        <f>'Раздел 7'!BE260</f>
        <v>0</v>
      </c>
      <c r="BF180" s="53">
        <f>'Раздел 7'!BF260</f>
        <v>0</v>
      </c>
      <c r="BG180" s="53">
        <f>'Раздел 7'!BG260</f>
        <v>0</v>
      </c>
      <c r="BK180" s="169">
        <f>'Раздел 2'!D260</f>
        <v>0</v>
      </c>
    </row>
    <row r="181" spans="2:63" s="15" customFormat="1" ht="12.75" x14ac:dyDescent="0.15">
      <c r="B181" s="138" t="s">
        <v>470</v>
      </c>
      <c r="C181" s="64" t="s">
        <v>524</v>
      </c>
      <c r="D181" s="53">
        <f>'Раздел 7'!D261</f>
        <v>0</v>
      </c>
      <c r="E181" s="53">
        <f>'Раздел 7'!E261</f>
        <v>0</v>
      </c>
      <c r="F181" s="53">
        <f>'Раздел 7'!F261</f>
        <v>0</v>
      </c>
      <c r="G181" s="53">
        <f>'Раздел 7'!G261</f>
        <v>0</v>
      </c>
      <c r="H181" s="53">
        <f>'Раздел 7'!H261</f>
        <v>0</v>
      </c>
      <c r="I181" s="53">
        <f>'Раздел 7'!I261</f>
        <v>0</v>
      </c>
      <c r="J181" s="53">
        <f>'Раздел 7'!J261</f>
        <v>0</v>
      </c>
      <c r="K181" s="53">
        <f>'Раздел 7'!K261</f>
        <v>0</v>
      </c>
      <c r="L181" s="53">
        <f>'Раздел 7'!L261</f>
        <v>0</v>
      </c>
      <c r="M181" s="53">
        <f>'Раздел 7'!M261</f>
        <v>0</v>
      </c>
      <c r="N181" s="53">
        <f>'Раздел 7'!N261</f>
        <v>0</v>
      </c>
      <c r="O181" s="53">
        <f>'Раздел 7'!O261</f>
        <v>0</v>
      </c>
      <c r="P181" s="53">
        <f>'Раздел 7'!P261</f>
        <v>0</v>
      </c>
      <c r="Q181" s="53">
        <f>'Раздел 7'!Q261</f>
        <v>0</v>
      </c>
      <c r="R181" s="53">
        <f>'Раздел 7'!R261</f>
        <v>0</v>
      </c>
      <c r="S181" s="53">
        <f>'Раздел 7'!S261</f>
        <v>0</v>
      </c>
      <c r="T181" s="53">
        <f>'Раздел 7'!T261</f>
        <v>0</v>
      </c>
      <c r="U181" s="53">
        <f>'Раздел 7'!U261</f>
        <v>0</v>
      </c>
      <c r="V181" s="53">
        <f>'Раздел 7'!V261</f>
        <v>0</v>
      </c>
      <c r="W181" s="53">
        <f>'Раздел 7'!W261</f>
        <v>0</v>
      </c>
      <c r="X181" s="53">
        <f>'Раздел 7'!X261</f>
        <v>0</v>
      </c>
      <c r="Y181" s="53">
        <f>'Раздел 7'!Y261</f>
        <v>0</v>
      </c>
      <c r="Z181" s="53">
        <f>'Раздел 7'!Z261</f>
        <v>0</v>
      </c>
      <c r="AA181" s="53">
        <f>'Раздел 7'!AA261</f>
        <v>0</v>
      </c>
      <c r="AB181" s="53">
        <f>'Раздел 7'!AB261</f>
        <v>0</v>
      </c>
      <c r="AC181" s="53">
        <f>'Раздел 7'!AC261</f>
        <v>0</v>
      </c>
      <c r="AD181" s="53">
        <f>'Раздел 7'!AD261</f>
        <v>0</v>
      </c>
      <c r="AE181" s="53">
        <f>'Раздел 7'!AE261</f>
        <v>0</v>
      </c>
      <c r="AF181" s="53">
        <f>'Раздел 7'!AF261</f>
        <v>0</v>
      </c>
      <c r="AG181" s="53">
        <f>'Раздел 7'!AG261</f>
        <v>0</v>
      </c>
      <c r="AH181" s="53">
        <f>'Раздел 7'!AH261</f>
        <v>0</v>
      </c>
      <c r="AI181" s="53">
        <f>'Раздел 7'!AI261</f>
        <v>0</v>
      </c>
      <c r="AJ181" s="53">
        <f>'Раздел 7'!AJ261</f>
        <v>0</v>
      </c>
      <c r="AK181" s="53">
        <f>'Раздел 7'!AK261</f>
        <v>0</v>
      </c>
      <c r="AL181" s="53">
        <f>'Раздел 7'!AL261</f>
        <v>0</v>
      </c>
      <c r="AM181" s="53">
        <f>'Раздел 7'!AM261</f>
        <v>0</v>
      </c>
      <c r="AN181" s="53">
        <f>'Раздел 7'!AN261</f>
        <v>0</v>
      </c>
      <c r="AO181" s="53">
        <f>'Раздел 7'!AO261</f>
        <v>0</v>
      </c>
      <c r="AP181" s="53">
        <f>'Раздел 7'!AP261</f>
        <v>0</v>
      </c>
      <c r="AQ181" s="53">
        <f>'Раздел 7'!AQ261</f>
        <v>0</v>
      </c>
      <c r="AR181" s="53">
        <f>'Раздел 7'!AR261</f>
        <v>0</v>
      </c>
      <c r="AS181" s="53">
        <f>'Раздел 7'!AS261</f>
        <v>0</v>
      </c>
      <c r="AT181" s="53">
        <f>'Раздел 7'!AT261</f>
        <v>0</v>
      </c>
      <c r="AU181" s="53">
        <f>'Раздел 7'!AU261</f>
        <v>0</v>
      </c>
      <c r="AV181" s="53">
        <f>'Раздел 7'!AV261</f>
        <v>0</v>
      </c>
      <c r="AW181" s="53">
        <f>'Раздел 7'!AW261</f>
        <v>0</v>
      </c>
      <c r="AX181" s="53">
        <f>'Раздел 7'!AX261</f>
        <v>0</v>
      </c>
      <c r="AY181" s="53">
        <f>'Раздел 7'!AY261</f>
        <v>0</v>
      </c>
      <c r="AZ181" s="53">
        <f>'Раздел 7'!AZ261</f>
        <v>0</v>
      </c>
      <c r="BA181" s="53">
        <f>'Раздел 7'!BA261</f>
        <v>0</v>
      </c>
      <c r="BB181" s="53">
        <f>'Раздел 7'!BB261</f>
        <v>0</v>
      </c>
      <c r="BC181" s="53">
        <f>'Раздел 7'!BC261</f>
        <v>0</v>
      </c>
      <c r="BD181" s="53">
        <f>'Раздел 7'!BD261</f>
        <v>0</v>
      </c>
      <c r="BE181" s="53">
        <f>'Раздел 7'!BE261</f>
        <v>0</v>
      </c>
      <c r="BF181" s="53">
        <f>'Раздел 7'!BF261</f>
        <v>0</v>
      </c>
      <c r="BG181" s="53">
        <f>'Раздел 7'!BG261</f>
        <v>0</v>
      </c>
      <c r="BK181" s="169">
        <f>'Раздел 2'!D261</f>
        <v>0</v>
      </c>
    </row>
    <row r="182" spans="2:63" s="15" customFormat="1" ht="12.75" x14ac:dyDescent="0.15">
      <c r="B182" s="138" t="s">
        <v>472</v>
      </c>
      <c r="C182" s="64" t="s">
        <v>526</v>
      </c>
      <c r="D182" s="53">
        <f>'Раздел 7'!D262</f>
        <v>0</v>
      </c>
      <c r="E182" s="53">
        <f>'Раздел 7'!E262</f>
        <v>0</v>
      </c>
      <c r="F182" s="53">
        <f>'Раздел 7'!F262</f>
        <v>0</v>
      </c>
      <c r="G182" s="53">
        <f>'Раздел 7'!G262</f>
        <v>0</v>
      </c>
      <c r="H182" s="53">
        <f>'Раздел 7'!H262</f>
        <v>0</v>
      </c>
      <c r="I182" s="53">
        <f>'Раздел 7'!I262</f>
        <v>0</v>
      </c>
      <c r="J182" s="53">
        <f>'Раздел 7'!J262</f>
        <v>0</v>
      </c>
      <c r="K182" s="53">
        <f>'Раздел 7'!K262</f>
        <v>0</v>
      </c>
      <c r="L182" s="53">
        <f>'Раздел 7'!L262</f>
        <v>0</v>
      </c>
      <c r="M182" s="53">
        <f>'Раздел 7'!M262</f>
        <v>0</v>
      </c>
      <c r="N182" s="53">
        <f>'Раздел 7'!N262</f>
        <v>0</v>
      </c>
      <c r="O182" s="53">
        <f>'Раздел 7'!O262</f>
        <v>0</v>
      </c>
      <c r="P182" s="53">
        <f>'Раздел 7'!P262</f>
        <v>0</v>
      </c>
      <c r="Q182" s="53">
        <f>'Раздел 7'!Q262</f>
        <v>0</v>
      </c>
      <c r="R182" s="53">
        <f>'Раздел 7'!R262</f>
        <v>0</v>
      </c>
      <c r="S182" s="53">
        <f>'Раздел 7'!S262</f>
        <v>0</v>
      </c>
      <c r="T182" s="53">
        <f>'Раздел 7'!T262</f>
        <v>0</v>
      </c>
      <c r="U182" s="53">
        <f>'Раздел 7'!U262</f>
        <v>0</v>
      </c>
      <c r="V182" s="53">
        <f>'Раздел 7'!V262</f>
        <v>0</v>
      </c>
      <c r="W182" s="53">
        <f>'Раздел 7'!W262</f>
        <v>0</v>
      </c>
      <c r="X182" s="53">
        <f>'Раздел 7'!X262</f>
        <v>0</v>
      </c>
      <c r="Y182" s="53">
        <f>'Раздел 7'!Y262</f>
        <v>0</v>
      </c>
      <c r="Z182" s="53">
        <f>'Раздел 7'!Z262</f>
        <v>0</v>
      </c>
      <c r="AA182" s="53">
        <f>'Раздел 7'!AA262</f>
        <v>0</v>
      </c>
      <c r="AB182" s="53">
        <f>'Раздел 7'!AB262</f>
        <v>0</v>
      </c>
      <c r="AC182" s="53">
        <f>'Раздел 7'!AC262</f>
        <v>0</v>
      </c>
      <c r="AD182" s="53">
        <f>'Раздел 7'!AD262</f>
        <v>0</v>
      </c>
      <c r="AE182" s="53">
        <f>'Раздел 7'!AE262</f>
        <v>0</v>
      </c>
      <c r="AF182" s="53">
        <f>'Раздел 7'!AF262</f>
        <v>0</v>
      </c>
      <c r="AG182" s="53">
        <f>'Раздел 7'!AG262</f>
        <v>0</v>
      </c>
      <c r="AH182" s="53">
        <f>'Раздел 7'!AH262</f>
        <v>0</v>
      </c>
      <c r="AI182" s="53">
        <f>'Раздел 7'!AI262</f>
        <v>0</v>
      </c>
      <c r="AJ182" s="53">
        <f>'Раздел 7'!AJ262</f>
        <v>0</v>
      </c>
      <c r="AK182" s="53">
        <f>'Раздел 7'!AK262</f>
        <v>0</v>
      </c>
      <c r="AL182" s="53">
        <f>'Раздел 7'!AL262</f>
        <v>0</v>
      </c>
      <c r="AM182" s="53">
        <f>'Раздел 7'!AM262</f>
        <v>0</v>
      </c>
      <c r="AN182" s="53">
        <f>'Раздел 7'!AN262</f>
        <v>0</v>
      </c>
      <c r="AO182" s="53">
        <f>'Раздел 7'!AO262</f>
        <v>0</v>
      </c>
      <c r="AP182" s="53">
        <f>'Раздел 7'!AP262</f>
        <v>0</v>
      </c>
      <c r="AQ182" s="53">
        <f>'Раздел 7'!AQ262</f>
        <v>0</v>
      </c>
      <c r="AR182" s="53">
        <f>'Раздел 7'!AR262</f>
        <v>0</v>
      </c>
      <c r="AS182" s="53">
        <f>'Раздел 7'!AS262</f>
        <v>0</v>
      </c>
      <c r="AT182" s="53">
        <f>'Раздел 7'!AT262</f>
        <v>0</v>
      </c>
      <c r="AU182" s="53">
        <f>'Раздел 7'!AU262</f>
        <v>0</v>
      </c>
      <c r="AV182" s="53">
        <f>'Раздел 7'!AV262</f>
        <v>0</v>
      </c>
      <c r="AW182" s="53">
        <f>'Раздел 7'!AW262</f>
        <v>0</v>
      </c>
      <c r="AX182" s="53">
        <f>'Раздел 7'!AX262</f>
        <v>0</v>
      </c>
      <c r="AY182" s="53">
        <f>'Раздел 7'!AY262</f>
        <v>0</v>
      </c>
      <c r="AZ182" s="53">
        <f>'Раздел 7'!AZ262</f>
        <v>0</v>
      </c>
      <c r="BA182" s="53">
        <f>'Раздел 7'!BA262</f>
        <v>0</v>
      </c>
      <c r="BB182" s="53">
        <f>'Раздел 7'!BB262</f>
        <v>0</v>
      </c>
      <c r="BC182" s="53">
        <f>'Раздел 7'!BC262</f>
        <v>0</v>
      </c>
      <c r="BD182" s="53">
        <f>'Раздел 7'!BD262</f>
        <v>0</v>
      </c>
      <c r="BE182" s="53">
        <f>'Раздел 7'!BE262</f>
        <v>0</v>
      </c>
      <c r="BF182" s="53">
        <f>'Раздел 7'!BF262</f>
        <v>0</v>
      </c>
      <c r="BG182" s="53">
        <f>'Раздел 7'!BG262</f>
        <v>0</v>
      </c>
      <c r="BK182" s="169">
        <f>'Раздел 2'!D262</f>
        <v>1</v>
      </c>
    </row>
    <row r="183" spans="2:63" s="15" customFormat="1" ht="12.75" x14ac:dyDescent="0.15">
      <c r="B183" s="138" t="s">
        <v>486</v>
      </c>
      <c r="C183" s="64" t="s">
        <v>540</v>
      </c>
      <c r="D183" s="53">
        <f>'Раздел 7'!D269</f>
        <v>0</v>
      </c>
      <c r="E183" s="53">
        <f>'Раздел 7'!E269</f>
        <v>0</v>
      </c>
      <c r="F183" s="53">
        <f>'Раздел 7'!F269</f>
        <v>0</v>
      </c>
      <c r="G183" s="53">
        <f>'Раздел 7'!G269</f>
        <v>0</v>
      </c>
      <c r="H183" s="53">
        <f>'Раздел 7'!H269</f>
        <v>0</v>
      </c>
      <c r="I183" s="53">
        <f>'Раздел 7'!I269</f>
        <v>0</v>
      </c>
      <c r="J183" s="53">
        <f>'Раздел 7'!J269</f>
        <v>0</v>
      </c>
      <c r="K183" s="53">
        <f>'Раздел 7'!K269</f>
        <v>0</v>
      </c>
      <c r="L183" s="53">
        <f>'Раздел 7'!L269</f>
        <v>0</v>
      </c>
      <c r="M183" s="53">
        <f>'Раздел 7'!M269</f>
        <v>0</v>
      </c>
      <c r="N183" s="53">
        <f>'Раздел 7'!N269</f>
        <v>0</v>
      </c>
      <c r="O183" s="53">
        <f>'Раздел 7'!O269</f>
        <v>0</v>
      </c>
      <c r="P183" s="53">
        <f>'Раздел 7'!P269</f>
        <v>0</v>
      </c>
      <c r="Q183" s="53">
        <f>'Раздел 7'!Q269</f>
        <v>0</v>
      </c>
      <c r="R183" s="53">
        <f>'Раздел 7'!R269</f>
        <v>0</v>
      </c>
      <c r="S183" s="53">
        <f>'Раздел 7'!S269</f>
        <v>0</v>
      </c>
      <c r="T183" s="53">
        <f>'Раздел 7'!T269</f>
        <v>0</v>
      </c>
      <c r="U183" s="53">
        <f>'Раздел 7'!U269</f>
        <v>0</v>
      </c>
      <c r="V183" s="53">
        <f>'Раздел 7'!V269</f>
        <v>0</v>
      </c>
      <c r="W183" s="53">
        <f>'Раздел 7'!W269</f>
        <v>0</v>
      </c>
      <c r="X183" s="53">
        <f>'Раздел 7'!X269</f>
        <v>0</v>
      </c>
      <c r="Y183" s="53">
        <f>'Раздел 7'!Y269</f>
        <v>0</v>
      </c>
      <c r="Z183" s="53">
        <f>'Раздел 7'!Z269</f>
        <v>0</v>
      </c>
      <c r="AA183" s="53">
        <f>'Раздел 7'!AA269</f>
        <v>0</v>
      </c>
      <c r="AB183" s="53">
        <f>'Раздел 7'!AB269</f>
        <v>0</v>
      </c>
      <c r="AC183" s="53">
        <f>'Раздел 7'!AC269</f>
        <v>0</v>
      </c>
      <c r="AD183" s="53">
        <f>'Раздел 7'!AD269</f>
        <v>0</v>
      </c>
      <c r="AE183" s="53">
        <f>'Раздел 7'!AE269</f>
        <v>0</v>
      </c>
      <c r="AF183" s="53">
        <f>'Раздел 7'!AF269</f>
        <v>0</v>
      </c>
      <c r="AG183" s="53">
        <f>'Раздел 7'!AG269</f>
        <v>0</v>
      </c>
      <c r="AH183" s="53">
        <f>'Раздел 7'!AH269</f>
        <v>0</v>
      </c>
      <c r="AI183" s="53">
        <f>'Раздел 7'!AI269</f>
        <v>0</v>
      </c>
      <c r="AJ183" s="53">
        <f>'Раздел 7'!AJ269</f>
        <v>0</v>
      </c>
      <c r="AK183" s="53">
        <f>'Раздел 7'!AK269</f>
        <v>0</v>
      </c>
      <c r="AL183" s="53">
        <f>'Раздел 7'!AL269</f>
        <v>0</v>
      </c>
      <c r="AM183" s="53">
        <f>'Раздел 7'!AM269</f>
        <v>0</v>
      </c>
      <c r="AN183" s="53">
        <f>'Раздел 7'!AN269</f>
        <v>0</v>
      </c>
      <c r="AO183" s="53">
        <f>'Раздел 7'!AO269</f>
        <v>0</v>
      </c>
      <c r="AP183" s="53">
        <f>'Раздел 7'!AP269</f>
        <v>0</v>
      </c>
      <c r="AQ183" s="53">
        <f>'Раздел 7'!AQ269</f>
        <v>0</v>
      </c>
      <c r="AR183" s="53">
        <f>'Раздел 7'!AR269</f>
        <v>0</v>
      </c>
      <c r="AS183" s="53">
        <f>'Раздел 7'!AS269</f>
        <v>0</v>
      </c>
      <c r="AT183" s="53">
        <f>'Раздел 7'!AT269</f>
        <v>0</v>
      </c>
      <c r="AU183" s="53">
        <f>'Раздел 7'!AU269</f>
        <v>0</v>
      </c>
      <c r="AV183" s="53">
        <f>'Раздел 7'!AV269</f>
        <v>0</v>
      </c>
      <c r="AW183" s="53">
        <f>'Раздел 7'!AW269</f>
        <v>0</v>
      </c>
      <c r="AX183" s="53">
        <f>'Раздел 7'!AX269</f>
        <v>0</v>
      </c>
      <c r="AY183" s="53">
        <f>'Раздел 7'!AY269</f>
        <v>0</v>
      </c>
      <c r="AZ183" s="53">
        <f>'Раздел 7'!AZ269</f>
        <v>0</v>
      </c>
      <c r="BA183" s="53">
        <f>'Раздел 7'!BA269</f>
        <v>0</v>
      </c>
      <c r="BB183" s="53">
        <f>'Раздел 7'!BB269</f>
        <v>0</v>
      </c>
      <c r="BC183" s="53">
        <f>'Раздел 7'!BC269</f>
        <v>0</v>
      </c>
      <c r="BD183" s="53">
        <f>'Раздел 7'!BD269</f>
        <v>0</v>
      </c>
      <c r="BE183" s="53">
        <f>'Раздел 7'!BE269</f>
        <v>0</v>
      </c>
      <c r="BF183" s="53">
        <f>'Раздел 7'!BF269</f>
        <v>0</v>
      </c>
      <c r="BG183" s="53">
        <f>'Раздел 7'!BG269</f>
        <v>0</v>
      </c>
      <c r="BK183" s="169">
        <f>'Раздел 2'!D269</f>
        <v>0</v>
      </c>
    </row>
    <row r="184" spans="2:63" s="15" customFormat="1" ht="12.75" x14ac:dyDescent="0.15">
      <c r="B184" s="138" t="s">
        <v>488</v>
      </c>
      <c r="C184" s="64" t="s">
        <v>542</v>
      </c>
      <c r="D184" s="53">
        <f>'Раздел 7'!D270</f>
        <v>0</v>
      </c>
      <c r="E184" s="53">
        <f>'Раздел 7'!E270</f>
        <v>0</v>
      </c>
      <c r="F184" s="53">
        <f>'Раздел 7'!F270</f>
        <v>0</v>
      </c>
      <c r="G184" s="53">
        <f>'Раздел 7'!G270</f>
        <v>0</v>
      </c>
      <c r="H184" s="53">
        <f>'Раздел 7'!H270</f>
        <v>0</v>
      </c>
      <c r="I184" s="53">
        <f>'Раздел 7'!I270</f>
        <v>0</v>
      </c>
      <c r="J184" s="53">
        <f>'Раздел 7'!J270</f>
        <v>0</v>
      </c>
      <c r="K184" s="53">
        <f>'Раздел 7'!K270</f>
        <v>0</v>
      </c>
      <c r="L184" s="53">
        <f>'Раздел 7'!L270</f>
        <v>0</v>
      </c>
      <c r="M184" s="53">
        <f>'Раздел 7'!M270</f>
        <v>0</v>
      </c>
      <c r="N184" s="53">
        <f>'Раздел 7'!N270</f>
        <v>0</v>
      </c>
      <c r="O184" s="53">
        <f>'Раздел 7'!O270</f>
        <v>0</v>
      </c>
      <c r="P184" s="53">
        <f>'Раздел 7'!P270</f>
        <v>0</v>
      </c>
      <c r="Q184" s="53">
        <f>'Раздел 7'!Q270</f>
        <v>0</v>
      </c>
      <c r="R184" s="53">
        <f>'Раздел 7'!R270</f>
        <v>0</v>
      </c>
      <c r="S184" s="53">
        <f>'Раздел 7'!S270</f>
        <v>0</v>
      </c>
      <c r="T184" s="53">
        <f>'Раздел 7'!T270</f>
        <v>0</v>
      </c>
      <c r="U184" s="53">
        <f>'Раздел 7'!U270</f>
        <v>0</v>
      </c>
      <c r="V184" s="53">
        <f>'Раздел 7'!V270</f>
        <v>0</v>
      </c>
      <c r="W184" s="53">
        <f>'Раздел 7'!W270</f>
        <v>0</v>
      </c>
      <c r="X184" s="53">
        <f>'Раздел 7'!X270</f>
        <v>0</v>
      </c>
      <c r="Y184" s="53">
        <f>'Раздел 7'!Y270</f>
        <v>0</v>
      </c>
      <c r="Z184" s="53">
        <f>'Раздел 7'!Z270</f>
        <v>0</v>
      </c>
      <c r="AA184" s="53">
        <f>'Раздел 7'!AA270</f>
        <v>0</v>
      </c>
      <c r="AB184" s="53">
        <f>'Раздел 7'!AB270</f>
        <v>0</v>
      </c>
      <c r="AC184" s="53">
        <f>'Раздел 7'!AC270</f>
        <v>0</v>
      </c>
      <c r="AD184" s="53">
        <f>'Раздел 7'!AD270</f>
        <v>0</v>
      </c>
      <c r="AE184" s="53">
        <f>'Раздел 7'!AE270</f>
        <v>0</v>
      </c>
      <c r="AF184" s="53">
        <f>'Раздел 7'!AF270</f>
        <v>0</v>
      </c>
      <c r="AG184" s="53">
        <f>'Раздел 7'!AG270</f>
        <v>0</v>
      </c>
      <c r="AH184" s="53">
        <f>'Раздел 7'!AH270</f>
        <v>0</v>
      </c>
      <c r="AI184" s="53">
        <f>'Раздел 7'!AI270</f>
        <v>0</v>
      </c>
      <c r="AJ184" s="53">
        <f>'Раздел 7'!AJ270</f>
        <v>0</v>
      </c>
      <c r="AK184" s="53">
        <f>'Раздел 7'!AK270</f>
        <v>0</v>
      </c>
      <c r="AL184" s="53">
        <f>'Раздел 7'!AL270</f>
        <v>0</v>
      </c>
      <c r="AM184" s="53">
        <f>'Раздел 7'!AM270</f>
        <v>0</v>
      </c>
      <c r="AN184" s="53">
        <f>'Раздел 7'!AN270</f>
        <v>0</v>
      </c>
      <c r="AO184" s="53">
        <f>'Раздел 7'!AO270</f>
        <v>0</v>
      </c>
      <c r="AP184" s="53">
        <f>'Раздел 7'!AP270</f>
        <v>0</v>
      </c>
      <c r="AQ184" s="53">
        <f>'Раздел 7'!AQ270</f>
        <v>0</v>
      </c>
      <c r="AR184" s="53">
        <f>'Раздел 7'!AR270</f>
        <v>0</v>
      </c>
      <c r="AS184" s="53">
        <f>'Раздел 7'!AS270</f>
        <v>0</v>
      </c>
      <c r="AT184" s="53">
        <f>'Раздел 7'!AT270</f>
        <v>0</v>
      </c>
      <c r="AU184" s="53">
        <f>'Раздел 7'!AU270</f>
        <v>0</v>
      </c>
      <c r="AV184" s="53">
        <f>'Раздел 7'!AV270</f>
        <v>0</v>
      </c>
      <c r="AW184" s="53">
        <f>'Раздел 7'!AW270</f>
        <v>0</v>
      </c>
      <c r="AX184" s="53">
        <f>'Раздел 7'!AX270</f>
        <v>0</v>
      </c>
      <c r="AY184" s="53">
        <f>'Раздел 7'!AY270</f>
        <v>0</v>
      </c>
      <c r="AZ184" s="53">
        <f>'Раздел 7'!AZ270</f>
        <v>0</v>
      </c>
      <c r="BA184" s="53">
        <f>'Раздел 7'!BA270</f>
        <v>0</v>
      </c>
      <c r="BB184" s="53">
        <f>'Раздел 7'!BB270</f>
        <v>0</v>
      </c>
      <c r="BC184" s="53">
        <f>'Раздел 7'!BC270</f>
        <v>0</v>
      </c>
      <c r="BD184" s="53">
        <f>'Раздел 7'!BD270</f>
        <v>0</v>
      </c>
      <c r="BE184" s="53">
        <f>'Раздел 7'!BE270</f>
        <v>0</v>
      </c>
      <c r="BF184" s="53">
        <f>'Раздел 7'!BF270</f>
        <v>0</v>
      </c>
      <c r="BG184" s="53">
        <f>'Раздел 7'!BG270</f>
        <v>0</v>
      </c>
      <c r="BK184" s="169">
        <f>'Раздел 2'!D270</f>
        <v>1</v>
      </c>
    </row>
    <row r="185" spans="2:63" s="15" customFormat="1" ht="12.75" x14ac:dyDescent="0.15">
      <c r="B185" s="138" t="s">
        <v>501</v>
      </c>
      <c r="C185" s="64" t="s">
        <v>553</v>
      </c>
      <c r="D185" s="53">
        <f>'Раздел 7'!D278</f>
        <v>0</v>
      </c>
      <c r="E185" s="53">
        <f>'Раздел 7'!E278</f>
        <v>0</v>
      </c>
      <c r="F185" s="53">
        <f>'Раздел 7'!F278</f>
        <v>0</v>
      </c>
      <c r="G185" s="53">
        <f>'Раздел 7'!G278</f>
        <v>0</v>
      </c>
      <c r="H185" s="53">
        <f>'Раздел 7'!H278</f>
        <v>0</v>
      </c>
      <c r="I185" s="53">
        <f>'Раздел 7'!I278</f>
        <v>0</v>
      </c>
      <c r="J185" s="53">
        <f>'Раздел 7'!J278</f>
        <v>0</v>
      </c>
      <c r="K185" s="53">
        <f>'Раздел 7'!K278</f>
        <v>0</v>
      </c>
      <c r="L185" s="53">
        <f>'Раздел 7'!L278</f>
        <v>0</v>
      </c>
      <c r="M185" s="53">
        <f>'Раздел 7'!M278</f>
        <v>0</v>
      </c>
      <c r="N185" s="53">
        <f>'Раздел 7'!N278</f>
        <v>0</v>
      </c>
      <c r="O185" s="53">
        <f>'Раздел 7'!O278</f>
        <v>0</v>
      </c>
      <c r="P185" s="53">
        <f>'Раздел 7'!P278</f>
        <v>0</v>
      </c>
      <c r="Q185" s="53">
        <f>'Раздел 7'!Q278</f>
        <v>0</v>
      </c>
      <c r="R185" s="53">
        <f>'Раздел 7'!R278</f>
        <v>0</v>
      </c>
      <c r="S185" s="53">
        <f>'Раздел 7'!S278</f>
        <v>0</v>
      </c>
      <c r="T185" s="53">
        <f>'Раздел 7'!T278</f>
        <v>0</v>
      </c>
      <c r="U185" s="53">
        <f>'Раздел 7'!U278</f>
        <v>0</v>
      </c>
      <c r="V185" s="53">
        <f>'Раздел 7'!V278</f>
        <v>0</v>
      </c>
      <c r="W185" s="53">
        <f>'Раздел 7'!W278</f>
        <v>0</v>
      </c>
      <c r="X185" s="53">
        <f>'Раздел 7'!X278</f>
        <v>0</v>
      </c>
      <c r="Y185" s="53">
        <f>'Раздел 7'!Y278</f>
        <v>0</v>
      </c>
      <c r="Z185" s="53">
        <f>'Раздел 7'!Z278</f>
        <v>0</v>
      </c>
      <c r="AA185" s="53">
        <f>'Раздел 7'!AA278</f>
        <v>0</v>
      </c>
      <c r="AB185" s="53">
        <f>'Раздел 7'!AB278</f>
        <v>0</v>
      </c>
      <c r="AC185" s="53">
        <f>'Раздел 7'!AC278</f>
        <v>0</v>
      </c>
      <c r="AD185" s="53">
        <f>'Раздел 7'!AD278</f>
        <v>0</v>
      </c>
      <c r="AE185" s="53">
        <f>'Раздел 7'!AE278</f>
        <v>0</v>
      </c>
      <c r="AF185" s="53">
        <f>'Раздел 7'!AF278</f>
        <v>0</v>
      </c>
      <c r="AG185" s="53">
        <f>'Раздел 7'!AG278</f>
        <v>0</v>
      </c>
      <c r="AH185" s="53">
        <f>'Раздел 7'!AH278</f>
        <v>0</v>
      </c>
      <c r="AI185" s="53">
        <f>'Раздел 7'!AI278</f>
        <v>0</v>
      </c>
      <c r="AJ185" s="53">
        <f>'Раздел 7'!AJ278</f>
        <v>0</v>
      </c>
      <c r="AK185" s="53">
        <f>'Раздел 7'!AK278</f>
        <v>0</v>
      </c>
      <c r="AL185" s="53">
        <f>'Раздел 7'!AL278</f>
        <v>0</v>
      </c>
      <c r="AM185" s="53">
        <f>'Раздел 7'!AM278</f>
        <v>0</v>
      </c>
      <c r="AN185" s="53">
        <f>'Раздел 7'!AN278</f>
        <v>0</v>
      </c>
      <c r="AO185" s="53">
        <f>'Раздел 7'!AO278</f>
        <v>0</v>
      </c>
      <c r="AP185" s="53">
        <f>'Раздел 7'!AP278</f>
        <v>0</v>
      </c>
      <c r="AQ185" s="53">
        <f>'Раздел 7'!AQ278</f>
        <v>0</v>
      </c>
      <c r="AR185" s="53">
        <f>'Раздел 7'!AR278</f>
        <v>0</v>
      </c>
      <c r="AS185" s="53">
        <f>'Раздел 7'!AS278</f>
        <v>0</v>
      </c>
      <c r="AT185" s="53">
        <f>'Раздел 7'!AT278</f>
        <v>0</v>
      </c>
      <c r="AU185" s="53">
        <f>'Раздел 7'!AU278</f>
        <v>0</v>
      </c>
      <c r="AV185" s="53">
        <f>'Раздел 7'!AV278</f>
        <v>0</v>
      </c>
      <c r="AW185" s="53">
        <f>'Раздел 7'!AW278</f>
        <v>0</v>
      </c>
      <c r="AX185" s="53">
        <f>'Раздел 7'!AX278</f>
        <v>0</v>
      </c>
      <c r="AY185" s="53">
        <f>'Раздел 7'!AY278</f>
        <v>0</v>
      </c>
      <c r="AZ185" s="53">
        <f>'Раздел 7'!AZ278</f>
        <v>0</v>
      </c>
      <c r="BA185" s="53">
        <f>'Раздел 7'!BA278</f>
        <v>0</v>
      </c>
      <c r="BB185" s="53">
        <f>'Раздел 7'!BB278</f>
        <v>0</v>
      </c>
      <c r="BC185" s="53">
        <f>'Раздел 7'!BC278</f>
        <v>0</v>
      </c>
      <c r="BD185" s="53">
        <f>'Раздел 7'!BD278</f>
        <v>0</v>
      </c>
      <c r="BE185" s="53">
        <f>'Раздел 7'!BE278</f>
        <v>0</v>
      </c>
      <c r="BF185" s="53">
        <f>'Раздел 7'!BF278</f>
        <v>0</v>
      </c>
      <c r="BG185" s="53">
        <f>'Раздел 7'!BG278</f>
        <v>0</v>
      </c>
      <c r="BK185" s="169">
        <f>'Раздел 2'!D278</f>
        <v>0</v>
      </c>
    </row>
    <row r="186" spans="2:63" s="15" customFormat="1" ht="12.75" x14ac:dyDescent="0.15">
      <c r="B186" s="138" t="s">
        <v>503</v>
      </c>
      <c r="C186" s="64" t="s">
        <v>555</v>
      </c>
      <c r="D186" s="53">
        <f>'Раздел 7'!D279</f>
        <v>0</v>
      </c>
      <c r="E186" s="53">
        <f>'Раздел 7'!E279</f>
        <v>0</v>
      </c>
      <c r="F186" s="53">
        <f>'Раздел 7'!F279</f>
        <v>0</v>
      </c>
      <c r="G186" s="53">
        <f>'Раздел 7'!G279</f>
        <v>0</v>
      </c>
      <c r="H186" s="53">
        <f>'Раздел 7'!H279</f>
        <v>0</v>
      </c>
      <c r="I186" s="53">
        <f>'Раздел 7'!I279</f>
        <v>0</v>
      </c>
      <c r="J186" s="53">
        <f>'Раздел 7'!J279</f>
        <v>0</v>
      </c>
      <c r="K186" s="53">
        <f>'Раздел 7'!K279</f>
        <v>0</v>
      </c>
      <c r="L186" s="53">
        <f>'Раздел 7'!L279</f>
        <v>0</v>
      </c>
      <c r="M186" s="53">
        <f>'Раздел 7'!M279</f>
        <v>0</v>
      </c>
      <c r="N186" s="53">
        <f>'Раздел 7'!N279</f>
        <v>0</v>
      </c>
      <c r="O186" s="53">
        <f>'Раздел 7'!O279</f>
        <v>0</v>
      </c>
      <c r="P186" s="53">
        <f>'Раздел 7'!P279</f>
        <v>0</v>
      </c>
      <c r="Q186" s="53">
        <f>'Раздел 7'!Q279</f>
        <v>0</v>
      </c>
      <c r="R186" s="53">
        <f>'Раздел 7'!R279</f>
        <v>0</v>
      </c>
      <c r="S186" s="53">
        <f>'Раздел 7'!S279</f>
        <v>0</v>
      </c>
      <c r="T186" s="53">
        <f>'Раздел 7'!T279</f>
        <v>0</v>
      </c>
      <c r="U186" s="53">
        <f>'Раздел 7'!U279</f>
        <v>0</v>
      </c>
      <c r="V186" s="53">
        <f>'Раздел 7'!V279</f>
        <v>0</v>
      </c>
      <c r="W186" s="53">
        <f>'Раздел 7'!W279</f>
        <v>0</v>
      </c>
      <c r="X186" s="53">
        <f>'Раздел 7'!X279</f>
        <v>0</v>
      </c>
      <c r="Y186" s="53">
        <f>'Раздел 7'!Y279</f>
        <v>0</v>
      </c>
      <c r="Z186" s="53">
        <f>'Раздел 7'!Z279</f>
        <v>0</v>
      </c>
      <c r="AA186" s="53">
        <f>'Раздел 7'!AA279</f>
        <v>0</v>
      </c>
      <c r="AB186" s="53">
        <f>'Раздел 7'!AB279</f>
        <v>0</v>
      </c>
      <c r="AC186" s="53">
        <f>'Раздел 7'!AC279</f>
        <v>0</v>
      </c>
      <c r="AD186" s="53">
        <f>'Раздел 7'!AD279</f>
        <v>0</v>
      </c>
      <c r="AE186" s="53">
        <f>'Раздел 7'!AE279</f>
        <v>0</v>
      </c>
      <c r="AF186" s="53">
        <f>'Раздел 7'!AF279</f>
        <v>0</v>
      </c>
      <c r="AG186" s="53">
        <f>'Раздел 7'!AG279</f>
        <v>0</v>
      </c>
      <c r="AH186" s="53">
        <f>'Раздел 7'!AH279</f>
        <v>0</v>
      </c>
      <c r="AI186" s="53">
        <f>'Раздел 7'!AI279</f>
        <v>0</v>
      </c>
      <c r="AJ186" s="53">
        <f>'Раздел 7'!AJ279</f>
        <v>0</v>
      </c>
      <c r="AK186" s="53">
        <f>'Раздел 7'!AK279</f>
        <v>0</v>
      </c>
      <c r="AL186" s="53">
        <f>'Раздел 7'!AL279</f>
        <v>0</v>
      </c>
      <c r="AM186" s="53">
        <f>'Раздел 7'!AM279</f>
        <v>0</v>
      </c>
      <c r="AN186" s="53">
        <f>'Раздел 7'!AN279</f>
        <v>0</v>
      </c>
      <c r="AO186" s="53">
        <f>'Раздел 7'!AO279</f>
        <v>0</v>
      </c>
      <c r="AP186" s="53">
        <f>'Раздел 7'!AP279</f>
        <v>0</v>
      </c>
      <c r="AQ186" s="53">
        <f>'Раздел 7'!AQ279</f>
        <v>0</v>
      </c>
      <c r="AR186" s="53">
        <f>'Раздел 7'!AR279</f>
        <v>0</v>
      </c>
      <c r="AS186" s="53">
        <f>'Раздел 7'!AS279</f>
        <v>0</v>
      </c>
      <c r="AT186" s="53">
        <f>'Раздел 7'!AT279</f>
        <v>0</v>
      </c>
      <c r="AU186" s="53">
        <f>'Раздел 7'!AU279</f>
        <v>0</v>
      </c>
      <c r="AV186" s="53">
        <f>'Раздел 7'!AV279</f>
        <v>0</v>
      </c>
      <c r="AW186" s="53">
        <f>'Раздел 7'!AW279</f>
        <v>0</v>
      </c>
      <c r="AX186" s="53">
        <f>'Раздел 7'!AX279</f>
        <v>0</v>
      </c>
      <c r="AY186" s="53">
        <f>'Раздел 7'!AY279</f>
        <v>0</v>
      </c>
      <c r="AZ186" s="53">
        <f>'Раздел 7'!AZ279</f>
        <v>0</v>
      </c>
      <c r="BA186" s="53">
        <f>'Раздел 7'!BA279</f>
        <v>0</v>
      </c>
      <c r="BB186" s="53">
        <f>'Раздел 7'!BB279</f>
        <v>0</v>
      </c>
      <c r="BC186" s="53">
        <f>'Раздел 7'!BC279</f>
        <v>0</v>
      </c>
      <c r="BD186" s="53">
        <f>'Раздел 7'!BD279</f>
        <v>0</v>
      </c>
      <c r="BE186" s="53">
        <f>'Раздел 7'!BE279</f>
        <v>0</v>
      </c>
      <c r="BF186" s="53">
        <f>'Раздел 7'!BF279</f>
        <v>0</v>
      </c>
      <c r="BG186" s="53">
        <f>'Раздел 7'!BG279</f>
        <v>0</v>
      </c>
      <c r="BK186" s="169">
        <f>'Раздел 2'!D279</f>
        <v>0</v>
      </c>
    </row>
    <row r="187" spans="2:63" s="15" customFormat="1" ht="12.75" x14ac:dyDescent="0.15">
      <c r="B187" s="138" t="s">
        <v>505</v>
      </c>
      <c r="C187" s="64" t="s">
        <v>679</v>
      </c>
      <c r="D187" s="53">
        <f>'Раздел 7'!D280</f>
        <v>0</v>
      </c>
      <c r="E187" s="53">
        <f>'Раздел 7'!E280</f>
        <v>0</v>
      </c>
      <c r="F187" s="53">
        <f>'Раздел 7'!F280</f>
        <v>0</v>
      </c>
      <c r="G187" s="53">
        <f>'Раздел 7'!G280</f>
        <v>0</v>
      </c>
      <c r="H187" s="53">
        <f>'Раздел 7'!H280</f>
        <v>0</v>
      </c>
      <c r="I187" s="53">
        <f>'Раздел 7'!I280</f>
        <v>0</v>
      </c>
      <c r="J187" s="53">
        <f>'Раздел 7'!J280</f>
        <v>0</v>
      </c>
      <c r="K187" s="53">
        <f>'Раздел 7'!K280</f>
        <v>0</v>
      </c>
      <c r="L187" s="53">
        <f>'Раздел 7'!L280</f>
        <v>0</v>
      </c>
      <c r="M187" s="53">
        <f>'Раздел 7'!M280</f>
        <v>0</v>
      </c>
      <c r="N187" s="53">
        <f>'Раздел 7'!N280</f>
        <v>0</v>
      </c>
      <c r="O187" s="53">
        <f>'Раздел 7'!O280</f>
        <v>0</v>
      </c>
      <c r="P187" s="53">
        <f>'Раздел 7'!P280</f>
        <v>0</v>
      </c>
      <c r="Q187" s="53">
        <f>'Раздел 7'!Q280</f>
        <v>0</v>
      </c>
      <c r="R187" s="53">
        <f>'Раздел 7'!R280</f>
        <v>0</v>
      </c>
      <c r="S187" s="53">
        <f>'Раздел 7'!S280</f>
        <v>0</v>
      </c>
      <c r="T187" s="53">
        <f>'Раздел 7'!T280</f>
        <v>0</v>
      </c>
      <c r="U187" s="53">
        <f>'Раздел 7'!U280</f>
        <v>0</v>
      </c>
      <c r="V187" s="53">
        <f>'Раздел 7'!V280</f>
        <v>0</v>
      </c>
      <c r="W187" s="53">
        <f>'Раздел 7'!W280</f>
        <v>0</v>
      </c>
      <c r="X187" s="53">
        <f>'Раздел 7'!X280</f>
        <v>0</v>
      </c>
      <c r="Y187" s="53">
        <f>'Раздел 7'!Y280</f>
        <v>0</v>
      </c>
      <c r="Z187" s="53">
        <f>'Раздел 7'!Z280</f>
        <v>0</v>
      </c>
      <c r="AA187" s="53">
        <f>'Раздел 7'!AA280</f>
        <v>0</v>
      </c>
      <c r="AB187" s="53">
        <f>'Раздел 7'!AB280</f>
        <v>0</v>
      </c>
      <c r="AC187" s="53">
        <f>'Раздел 7'!AC280</f>
        <v>0</v>
      </c>
      <c r="AD187" s="53">
        <f>'Раздел 7'!AD280</f>
        <v>0</v>
      </c>
      <c r="AE187" s="53">
        <f>'Раздел 7'!AE280</f>
        <v>0</v>
      </c>
      <c r="AF187" s="53">
        <f>'Раздел 7'!AF280</f>
        <v>0</v>
      </c>
      <c r="AG187" s="53">
        <f>'Раздел 7'!AG280</f>
        <v>0</v>
      </c>
      <c r="AH187" s="53">
        <f>'Раздел 7'!AH280</f>
        <v>0</v>
      </c>
      <c r="AI187" s="53">
        <f>'Раздел 7'!AI280</f>
        <v>0</v>
      </c>
      <c r="AJ187" s="53">
        <f>'Раздел 7'!AJ280</f>
        <v>0</v>
      </c>
      <c r="AK187" s="53">
        <f>'Раздел 7'!AK280</f>
        <v>0</v>
      </c>
      <c r="AL187" s="53">
        <f>'Раздел 7'!AL280</f>
        <v>0</v>
      </c>
      <c r="AM187" s="53">
        <f>'Раздел 7'!AM280</f>
        <v>0</v>
      </c>
      <c r="AN187" s="53">
        <f>'Раздел 7'!AN280</f>
        <v>0</v>
      </c>
      <c r="AO187" s="53">
        <f>'Раздел 7'!AO280</f>
        <v>0</v>
      </c>
      <c r="AP187" s="53">
        <f>'Раздел 7'!AP280</f>
        <v>0</v>
      </c>
      <c r="AQ187" s="53">
        <f>'Раздел 7'!AQ280</f>
        <v>0</v>
      </c>
      <c r="AR187" s="53">
        <f>'Раздел 7'!AR280</f>
        <v>0</v>
      </c>
      <c r="AS187" s="53">
        <f>'Раздел 7'!AS280</f>
        <v>0</v>
      </c>
      <c r="AT187" s="53">
        <f>'Раздел 7'!AT280</f>
        <v>0</v>
      </c>
      <c r="AU187" s="53">
        <f>'Раздел 7'!AU280</f>
        <v>0</v>
      </c>
      <c r="AV187" s="53">
        <f>'Раздел 7'!AV280</f>
        <v>0</v>
      </c>
      <c r="AW187" s="53">
        <f>'Раздел 7'!AW280</f>
        <v>0</v>
      </c>
      <c r="AX187" s="53">
        <f>'Раздел 7'!AX280</f>
        <v>0</v>
      </c>
      <c r="AY187" s="53">
        <f>'Раздел 7'!AY280</f>
        <v>0</v>
      </c>
      <c r="AZ187" s="53">
        <f>'Раздел 7'!AZ280</f>
        <v>0</v>
      </c>
      <c r="BA187" s="53">
        <f>'Раздел 7'!BA280</f>
        <v>0</v>
      </c>
      <c r="BB187" s="53">
        <f>'Раздел 7'!BB280</f>
        <v>0</v>
      </c>
      <c r="BC187" s="53">
        <f>'Раздел 7'!BC280</f>
        <v>0</v>
      </c>
      <c r="BD187" s="53">
        <f>'Раздел 7'!BD280</f>
        <v>0</v>
      </c>
      <c r="BE187" s="53">
        <f>'Раздел 7'!BE280</f>
        <v>0</v>
      </c>
      <c r="BF187" s="53">
        <f>'Раздел 7'!BF280</f>
        <v>0</v>
      </c>
      <c r="BG187" s="53">
        <f>'Раздел 7'!BG280</f>
        <v>0</v>
      </c>
      <c r="BK187" s="169">
        <f>'Раздел 2'!D280</f>
        <v>0</v>
      </c>
    </row>
    <row r="188" spans="2:63" s="15" customFormat="1" ht="12.75" x14ac:dyDescent="0.15">
      <c r="B188" s="138" t="s">
        <v>511</v>
      </c>
      <c r="C188" s="64" t="s">
        <v>692</v>
      </c>
      <c r="D188" s="53">
        <f>'Раздел 7'!D284</f>
        <v>0</v>
      </c>
      <c r="E188" s="53">
        <f>'Раздел 7'!E284</f>
        <v>0</v>
      </c>
      <c r="F188" s="53">
        <f>'Раздел 7'!F284</f>
        <v>0</v>
      </c>
      <c r="G188" s="53">
        <f>'Раздел 7'!G284</f>
        <v>0</v>
      </c>
      <c r="H188" s="53">
        <f>'Раздел 7'!H284</f>
        <v>0</v>
      </c>
      <c r="I188" s="53">
        <f>'Раздел 7'!I284</f>
        <v>7</v>
      </c>
      <c r="J188" s="53">
        <f>'Раздел 7'!J284</f>
        <v>0</v>
      </c>
      <c r="K188" s="53">
        <f>'Раздел 7'!K284</f>
        <v>0</v>
      </c>
      <c r="L188" s="53">
        <f>'Раздел 7'!L284</f>
        <v>0</v>
      </c>
      <c r="M188" s="53">
        <f>'Раздел 7'!M284</f>
        <v>0</v>
      </c>
      <c r="N188" s="53">
        <f>'Раздел 7'!N284</f>
        <v>0</v>
      </c>
      <c r="O188" s="53">
        <f>'Раздел 7'!O284</f>
        <v>0</v>
      </c>
      <c r="P188" s="53">
        <f>'Раздел 7'!P284</f>
        <v>0</v>
      </c>
      <c r="Q188" s="53">
        <f>'Раздел 7'!Q284</f>
        <v>0</v>
      </c>
      <c r="R188" s="53">
        <f>'Раздел 7'!R284</f>
        <v>0</v>
      </c>
      <c r="S188" s="53">
        <f>'Раздел 7'!S284</f>
        <v>0</v>
      </c>
      <c r="T188" s="53">
        <f>'Раздел 7'!T284</f>
        <v>0</v>
      </c>
      <c r="U188" s="53">
        <f>'Раздел 7'!U284</f>
        <v>0</v>
      </c>
      <c r="V188" s="53">
        <f>'Раздел 7'!V284</f>
        <v>0</v>
      </c>
      <c r="W188" s="53">
        <f>'Раздел 7'!W284</f>
        <v>0</v>
      </c>
      <c r="X188" s="53">
        <f>'Раздел 7'!X284</f>
        <v>0</v>
      </c>
      <c r="Y188" s="53">
        <f>'Раздел 7'!Y284</f>
        <v>0</v>
      </c>
      <c r="Z188" s="53">
        <f>'Раздел 7'!Z284</f>
        <v>0</v>
      </c>
      <c r="AA188" s="53">
        <f>'Раздел 7'!AA284</f>
        <v>0</v>
      </c>
      <c r="AB188" s="53">
        <f>'Раздел 7'!AB284</f>
        <v>0</v>
      </c>
      <c r="AC188" s="53">
        <f>'Раздел 7'!AC284</f>
        <v>0</v>
      </c>
      <c r="AD188" s="53">
        <f>'Раздел 7'!AD284</f>
        <v>0</v>
      </c>
      <c r="AE188" s="53">
        <f>'Раздел 7'!AE284</f>
        <v>0</v>
      </c>
      <c r="AF188" s="53">
        <f>'Раздел 7'!AF284</f>
        <v>0</v>
      </c>
      <c r="AG188" s="53">
        <f>'Раздел 7'!AG284</f>
        <v>0</v>
      </c>
      <c r="AH188" s="53">
        <f>'Раздел 7'!AH284</f>
        <v>0</v>
      </c>
      <c r="AI188" s="53">
        <f>'Раздел 7'!AI284</f>
        <v>0</v>
      </c>
      <c r="AJ188" s="53">
        <f>'Раздел 7'!AJ284</f>
        <v>0</v>
      </c>
      <c r="AK188" s="53">
        <f>'Раздел 7'!AK284</f>
        <v>0</v>
      </c>
      <c r="AL188" s="53">
        <f>'Раздел 7'!AL284</f>
        <v>0</v>
      </c>
      <c r="AM188" s="53">
        <f>'Раздел 7'!AM284</f>
        <v>0</v>
      </c>
      <c r="AN188" s="53">
        <f>'Раздел 7'!AN284</f>
        <v>0</v>
      </c>
      <c r="AO188" s="53">
        <f>'Раздел 7'!AO284</f>
        <v>0</v>
      </c>
      <c r="AP188" s="53">
        <f>'Раздел 7'!AP284</f>
        <v>0</v>
      </c>
      <c r="AQ188" s="53">
        <f>'Раздел 7'!AQ284</f>
        <v>0</v>
      </c>
      <c r="AR188" s="53">
        <f>'Раздел 7'!AR284</f>
        <v>0</v>
      </c>
      <c r="AS188" s="53">
        <f>'Раздел 7'!AS284</f>
        <v>0</v>
      </c>
      <c r="AT188" s="53">
        <f>'Раздел 7'!AT284</f>
        <v>0</v>
      </c>
      <c r="AU188" s="53">
        <f>'Раздел 7'!AU284</f>
        <v>0</v>
      </c>
      <c r="AV188" s="53">
        <f>'Раздел 7'!AV284</f>
        <v>0</v>
      </c>
      <c r="AW188" s="53">
        <f>'Раздел 7'!AW284</f>
        <v>0</v>
      </c>
      <c r="AX188" s="53">
        <f>'Раздел 7'!AX284</f>
        <v>0</v>
      </c>
      <c r="AY188" s="53">
        <f>'Раздел 7'!AY284</f>
        <v>0</v>
      </c>
      <c r="AZ188" s="53">
        <f>'Раздел 7'!AZ284</f>
        <v>0</v>
      </c>
      <c r="BA188" s="53">
        <f>'Раздел 7'!BA284</f>
        <v>0</v>
      </c>
      <c r="BB188" s="53">
        <f>'Раздел 7'!BB284</f>
        <v>0</v>
      </c>
      <c r="BC188" s="53">
        <f>'Раздел 7'!BC284</f>
        <v>0</v>
      </c>
      <c r="BD188" s="53">
        <f>'Раздел 7'!BD284</f>
        <v>0</v>
      </c>
      <c r="BE188" s="53">
        <f>'Раздел 7'!BE284</f>
        <v>0</v>
      </c>
      <c r="BF188" s="53">
        <f>'Раздел 7'!BF284</f>
        <v>0</v>
      </c>
      <c r="BG188" s="53">
        <f>'Раздел 7'!BG284</f>
        <v>7</v>
      </c>
      <c r="BK188" s="169">
        <f>'Раздел 2'!D284</f>
        <v>0</v>
      </c>
    </row>
    <row r="189" spans="2:63" s="15" customFormat="1" ht="12.75" x14ac:dyDescent="0.15">
      <c r="B189" s="138" t="s">
        <v>519</v>
      </c>
      <c r="C189" s="64" t="s">
        <v>696</v>
      </c>
      <c r="D189" s="53">
        <f>'Раздел 7'!D288</f>
        <v>0</v>
      </c>
      <c r="E189" s="53">
        <f>'Раздел 7'!E288</f>
        <v>0</v>
      </c>
      <c r="F189" s="53">
        <f>'Раздел 7'!F288</f>
        <v>0</v>
      </c>
      <c r="G189" s="53">
        <f>'Раздел 7'!G288</f>
        <v>0</v>
      </c>
      <c r="H189" s="53">
        <f>'Раздел 7'!H288</f>
        <v>0</v>
      </c>
      <c r="I189" s="53">
        <f>'Раздел 7'!I288</f>
        <v>0</v>
      </c>
      <c r="J189" s="53">
        <f>'Раздел 7'!J288</f>
        <v>0</v>
      </c>
      <c r="K189" s="53">
        <f>'Раздел 7'!K288</f>
        <v>0</v>
      </c>
      <c r="L189" s="53">
        <f>'Раздел 7'!L288</f>
        <v>0</v>
      </c>
      <c r="M189" s="53">
        <f>'Раздел 7'!M288</f>
        <v>0</v>
      </c>
      <c r="N189" s="53">
        <f>'Раздел 7'!N288</f>
        <v>0</v>
      </c>
      <c r="O189" s="53">
        <f>'Раздел 7'!O288</f>
        <v>0</v>
      </c>
      <c r="P189" s="53">
        <f>'Раздел 7'!P288</f>
        <v>0</v>
      </c>
      <c r="Q189" s="53">
        <f>'Раздел 7'!Q288</f>
        <v>0</v>
      </c>
      <c r="R189" s="53">
        <f>'Раздел 7'!R288</f>
        <v>0</v>
      </c>
      <c r="S189" s="53">
        <f>'Раздел 7'!S288</f>
        <v>0</v>
      </c>
      <c r="T189" s="53">
        <f>'Раздел 7'!T288</f>
        <v>0</v>
      </c>
      <c r="U189" s="53">
        <f>'Раздел 7'!U288</f>
        <v>0</v>
      </c>
      <c r="V189" s="53">
        <f>'Раздел 7'!V288</f>
        <v>0</v>
      </c>
      <c r="W189" s="53">
        <f>'Раздел 7'!W288</f>
        <v>0</v>
      </c>
      <c r="X189" s="53">
        <f>'Раздел 7'!X288</f>
        <v>0</v>
      </c>
      <c r="Y189" s="53">
        <f>'Раздел 7'!Y288</f>
        <v>0</v>
      </c>
      <c r="Z189" s="53">
        <f>'Раздел 7'!Z288</f>
        <v>0</v>
      </c>
      <c r="AA189" s="53">
        <f>'Раздел 7'!AA288</f>
        <v>0</v>
      </c>
      <c r="AB189" s="53">
        <f>'Раздел 7'!AB288</f>
        <v>0</v>
      </c>
      <c r="AC189" s="53">
        <f>'Раздел 7'!AC288</f>
        <v>0</v>
      </c>
      <c r="AD189" s="53">
        <f>'Раздел 7'!AD288</f>
        <v>0</v>
      </c>
      <c r="AE189" s="53">
        <f>'Раздел 7'!AE288</f>
        <v>0</v>
      </c>
      <c r="AF189" s="53">
        <f>'Раздел 7'!AF288</f>
        <v>0</v>
      </c>
      <c r="AG189" s="53">
        <f>'Раздел 7'!AG288</f>
        <v>0</v>
      </c>
      <c r="AH189" s="53">
        <f>'Раздел 7'!AH288</f>
        <v>0</v>
      </c>
      <c r="AI189" s="53">
        <f>'Раздел 7'!AI288</f>
        <v>0</v>
      </c>
      <c r="AJ189" s="53">
        <f>'Раздел 7'!AJ288</f>
        <v>0</v>
      </c>
      <c r="AK189" s="53">
        <f>'Раздел 7'!AK288</f>
        <v>0</v>
      </c>
      <c r="AL189" s="53">
        <f>'Раздел 7'!AL288</f>
        <v>0</v>
      </c>
      <c r="AM189" s="53">
        <f>'Раздел 7'!AM288</f>
        <v>0</v>
      </c>
      <c r="AN189" s="53">
        <f>'Раздел 7'!AN288</f>
        <v>0</v>
      </c>
      <c r="AO189" s="53">
        <f>'Раздел 7'!AO288</f>
        <v>0</v>
      </c>
      <c r="AP189" s="53">
        <f>'Раздел 7'!AP288</f>
        <v>0</v>
      </c>
      <c r="AQ189" s="53">
        <f>'Раздел 7'!AQ288</f>
        <v>0</v>
      </c>
      <c r="AR189" s="53">
        <f>'Раздел 7'!AR288</f>
        <v>0</v>
      </c>
      <c r="AS189" s="53">
        <f>'Раздел 7'!AS288</f>
        <v>0</v>
      </c>
      <c r="AT189" s="53">
        <f>'Раздел 7'!AT288</f>
        <v>0</v>
      </c>
      <c r="AU189" s="53">
        <f>'Раздел 7'!AU288</f>
        <v>0</v>
      </c>
      <c r="AV189" s="53">
        <f>'Раздел 7'!AV288</f>
        <v>0</v>
      </c>
      <c r="AW189" s="53">
        <f>'Раздел 7'!AW288</f>
        <v>0</v>
      </c>
      <c r="AX189" s="53">
        <f>'Раздел 7'!AX288</f>
        <v>0</v>
      </c>
      <c r="AY189" s="53">
        <f>'Раздел 7'!AY288</f>
        <v>0</v>
      </c>
      <c r="AZ189" s="53">
        <f>'Раздел 7'!AZ288</f>
        <v>0</v>
      </c>
      <c r="BA189" s="53">
        <f>'Раздел 7'!BA288</f>
        <v>0</v>
      </c>
      <c r="BB189" s="53">
        <f>'Раздел 7'!BB288</f>
        <v>0</v>
      </c>
      <c r="BC189" s="53">
        <f>'Раздел 7'!BC288</f>
        <v>0</v>
      </c>
      <c r="BD189" s="53">
        <f>'Раздел 7'!BD288</f>
        <v>0</v>
      </c>
      <c r="BE189" s="53">
        <f>'Раздел 7'!BE288</f>
        <v>0</v>
      </c>
      <c r="BF189" s="53">
        <f>'Раздел 7'!BF288</f>
        <v>0</v>
      </c>
      <c r="BG189" s="53">
        <f>'Раздел 7'!BG288</f>
        <v>0</v>
      </c>
      <c r="BK189" s="169">
        <f>'Раздел 2'!D288</f>
        <v>0</v>
      </c>
    </row>
    <row r="190" spans="2:63" s="15" customFormat="1" ht="12.75" x14ac:dyDescent="0.15">
      <c r="B190" s="138" t="s">
        <v>521</v>
      </c>
      <c r="C190" s="64" t="s">
        <v>697</v>
      </c>
      <c r="D190" s="53">
        <f>'Раздел 7'!D289</f>
        <v>0</v>
      </c>
      <c r="E190" s="53">
        <f>'Раздел 7'!E289</f>
        <v>0</v>
      </c>
      <c r="F190" s="53">
        <f>'Раздел 7'!F289</f>
        <v>0</v>
      </c>
      <c r="G190" s="53">
        <f>'Раздел 7'!G289</f>
        <v>0</v>
      </c>
      <c r="H190" s="53">
        <f>'Раздел 7'!H289</f>
        <v>0</v>
      </c>
      <c r="I190" s="53">
        <f>'Раздел 7'!I289</f>
        <v>0</v>
      </c>
      <c r="J190" s="53">
        <f>'Раздел 7'!J289</f>
        <v>0</v>
      </c>
      <c r="K190" s="53">
        <f>'Раздел 7'!K289</f>
        <v>0</v>
      </c>
      <c r="L190" s="53">
        <f>'Раздел 7'!L289</f>
        <v>0</v>
      </c>
      <c r="M190" s="53">
        <f>'Раздел 7'!M289</f>
        <v>0</v>
      </c>
      <c r="N190" s="53">
        <f>'Раздел 7'!N289</f>
        <v>0</v>
      </c>
      <c r="O190" s="53">
        <f>'Раздел 7'!O289</f>
        <v>0</v>
      </c>
      <c r="P190" s="53">
        <f>'Раздел 7'!P289</f>
        <v>0</v>
      </c>
      <c r="Q190" s="53">
        <f>'Раздел 7'!Q289</f>
        <v>0</v>
      </c>
      <c r="R190" s="53">
        <f>'Раздел 7'!R289</f>
        <v>0</v>
      </c>
      <c r="S190" s="53">
        <f>'Раздел 7'!S289</f>
        <v>0</v>
      </c>
      <c r="T190" s="53">
        <f>'Раздел 7'!T289</f>
        <v>0</v>
      </c>
      <c r="U190" s="53">
        <f>'Раздел 7'!U289</f>
        <v>0</v>
      </c>
      <c r="V190" s="53">
        <f>'Раздел 7'!V289</f>
        <v>0</v>
      </c>
      <c r="W190" s="53">
        <f>'Раздел 7'!W289</f>
        <v>0</v>
      </c>
      <c r="X190" s="53">
        <f>'Раздел 7'!X289</f>
        <v>0</v>
      </c>
      <c r="Y190" s="53">
        <f>'Раздел 7'!Y289</f>
        <v>0</v>
      </c>
      <c r="Z190" s="53">
        <f>'Раздел 7'!Z289</f>
        <v>0</v>
      </c>
      <c r="AA190" s="53">
        <f>'Раздел 7'!AA289</f>
        <v>0</v>
      </c>
      <c r="AB190" s="53">
        <f>'Раздел 7'!AB289</f>
        <v>0</v>
      </c>
      <c r="AC190" s="53">
        <f>'Раздел 7'!AC289</f>
        <v>0</v>
      </c>
      <c r="AD190" s="53">
        <f>'Раздел 7'!AD289</f>
        <v>0</v>
      </c>
      <c r="AE190" s="53">
        <f>'Раздел 7'!AE289</f>
        <v>0</v>
      </c>
      <c r="AF190" s="53">
        <f>'Раздел 7'!AF289</f>
        <v>0</v>
      </c>
      <c r="AG190" s="53">
        <f>'Раздел 7'!AG289</f>
        <v>0</v>
      </c>
      <c r="AH190" s="53">
        <f>'Раздел 7'!AH289</f>
        <v>0</v>
      </c>
      <c r="AI190" s="53">
        <f>'Раздел 7'!AI289</f>
        <v>0</v>
      </c>
      <c r="AJ190" s="53">
        <f>'Раздел 7'!AJ289</f>
        <v>0</v>
      </c>
      <c r="AK190" s="53">
        <f>'Раздел 7'!AK289</f>
        <v>0</v>
      </c>
      <c r="AL190" s="53">
        <f>'Раздел 7'!AL289</f>
        <v>0</v>
      </c>
      <c r="AM190" s="53">
        <f>'Раздел 7'!AM289</f>
        <v>0</v>
      </c>
      <c r="AN190" s="53">
        <f>'Раздел 7'!AN289</f>
        <v>0</v>
      </c>
      <c r="AO190" s="53">
        <f>'Раздел 7'!AO289</f>
        <v>0</v>
      </c>
      <c r="AP190" s="53">
        <f>'Раздел 7'!AP289</f>
        <v>0</v>
      </c>
      <c r="AQ190" s="53">
        <f>'Раздел 7'!AQ289</f>
        <v>0</v>
      </c>
      <c r="AR190" s="53">
        <f>'Раздел 7'!AR289</f>
        <v>0</v>
      </c>
      <c r="AS190" s="53">
        <f>'Раздел 7'!AS289</f>
        <v>0</v>
      </c>
      <c r="AT190" s="53">
        <f>'Раздел 7'!AT289</f>
        <v>0</v>
      </c>
      <c r="AU190" s="53">
        <f>'Раздел 7'!AU289</f>
        <v>0</v>
      </c>
      <c r="AV190" s="53">
        <f>'Раздел 7'!AV289</f>
        <v>0</v>
      </c>
      <c r="AW190" s="53">
        <f>'Раздел 7'!AW289</f>
        <v>0</v>
      </c>
      <c r="AX190" s="53">
        <f>'Раздел 7'!AX289</f>
        <v>0</v>
      </c>
      <c r="AY190" s="53">
        <f>'Раздел 7'!AY289</f>
        <v>0</v>
      </c>
      <c r="AZ190" s="53">
        <f>'Раздел 7'!AZ289</f>
        <v>0</v>
      </c>
      <c r="BA190" s="53">
        <f>'Раздел 7'!BA289</f>
        <v>0</v>
      </c>
      <c r="BB190" s="53">
        <f>'Раздел 7'!BB289</f>
        <v>0</v>
      </c>
      <c r="BC190" s="53">
        <f>'Раздел 7'!BC289</f>
        <v>0</v>
      </c>
      <c r="BD190" s="53">
        <f>'Раздел 7'!BD289</f>
        <v>0</v>
      </c>
      <c r="BE190" s="53">
        <f>'Раздел 7'!BE289</f>
        <v>0</v>
      </c>
      <c r="BF190" s="53">
        <f>'Раздел 7'!BF289</f>
        <v>0</v>
      </c>
      <c r="BG190" s="53">
        <f>'Раздел 7'!BG289</f>
        <v>0</v>
      </c>
      <c r="BK190" s="169">
        <f>'Раздел 2'!D289</f>
        <v>0</v>
      </c>
    </row>
    <row r="191" spans="2:63" s="15" customFormat="1" ht="12.75" x14ac:dyDescent="0.15">
      <c r="B191" s="138" t="s">
        <v>523</v>
      </c>
      <c r="C191" s="64" t="s">
        <v>705</v>
      </c>
      <c r="D191" s="53">
        <f>'Раздел 7'!D290</f>
        <v>0</v>
      </c>
      <c r="E191" s="53">
        <f>'Раздел 7'!E290</f>
        <v>0</v>
      </c>
      <c r="F191" s="53">
        <f>'Раздел 7'!F290</f>
        <v>0</v>
      </c>
      <c r="G191" s="53">
        <f>'Раздел 7'!G290</f>
        <v>0</v>
      </c>
      <c r="H191" s="53">
        <f>'Раздел 7'!H290</f>
        <v>0</v>
      </c>
      <c r="I191" s="53">
        <f>'Раздел 7'!I290</f>
        <v>0</v>
      </c>
      <c r="J191" s="53">
        <f>'Раздел 7'!J290</f>
        <v>0</v>
      </c>
      <c r="K191" s="53">
        <f>'Раздел 7'!K290</f>
        <v>0</v>
      </c>
      <c r="L191" s="53">
        <f>'Раздел 7'!L290</f>
        <v>0</v>
      </c>
      <c r="M191" s="53">
        <f>'Раздел 7'!M290</f>
        <v>0</v>
      </c>
      <c r="N191" s="53">
        <f>'Раздел 7'!N290</f>
        <v>0</v>
      </c>
      <c r="O191" s="53">
        <f>'Раздел 7'!O290</f>
        <v>0</v>
      </c>
      <c r="P191" s="53">
        <f>'Раздел 7'!P290</f>
        <v>0</v>
      </c>
      <c r="Q191" s="53">
        <f>'Раздел 7'!Q290</f>
        <v>0</v>
      </c>
      <c r="R191" s="53">
        <f>'Раздел 7'!R290</f>
        <v>0</v>
      </c>
      <c r="S191" s="53">
        <f>'Раздел 7'!S290</f>
        <v>0</v>
      </c>
      <c r="T191" s="53">
        <f>'Раздел 7'!T290</f>
        <v>0</v>
      </c>
      <c r="U191" s="53">
        <f>'Раздел 7'!U290</f>
        <v>0</v>
      </c>
      <c r="V191" s="53">
        <f>'Раздел 7'!V290</f>
        <v>0</v>
      </c>
      <c r="W191" s="53">
        <f>'Раздел 7'!W290</f>
        <v>0</v>
      </c>
      <c r="X191" s="53">
        <f>'Раздел 7'!X290</f>
        <v>0</v>
      </c>
      <c r="Y191" s="53">
        <f>'Раздел 7'!Y290</f>
        <v>0</v>
      </c>
      <c r="Z191" s="53">
        <f>'Раздел 7'!Z290</f>
        <v>0</v>
      </c>
      <c r="AA191" s="53">
        <f>'Раздел 7'!AA290</f>
        <v>0</v>
      </c>
      <c r="AB191" s="53">
        <f>'Раздел 7'!AB290</f>
        <v>0</v>
      </c>
      <c r="AC191" s="53">
        <f>'Раздел 7'!AC290</f>
        <v>0</v>
      </c>
      <c r="AD191" s="53">
        <f>'Раздел 7'!AD290</f>
        <v>0</v>
      </c>
      <c r="AE191" s="53">
        <f>'Раздел 7'!AE290</f>
        <v>0</v>
      </c>
      <c r="AF191" s="53">
        <f>'Раздел 7'!AF290</f>
        <v>0</v>
      </c>
      <c r="AG191" s="53">
        <f>'Раздел 7'!AG290</f>
        <v>0</v>
      </c>
      <c r="AH191" s="53">
        <f>'Раздел 7'!AH290</f>
        <v>0</v>
      </c>
      <c r="AI191" s="53">
        <f>'Раздел 7'!AI290</f>
        <v>0</v>
      </c>
      <c r="AJ191" s="53">
        <f>'Раздел 7'!AJ290</f>
        <v>0</v>
      </c>
      <c r="AK191" s="53">
        <f>'Раздел 7'!AK290</f>
        <v>0</v>
      </c>
      <c r="AL191" s="53">
        <f>'Раздел 7'!AL290</f>
        <v>0</v>
      </c>
      <c r="AM191" s="53">
        <f>'Раздел 7'!AM290</f>
        <v>0</v>
      </c>
      <c r="AN191" s="53">
        <f>'Раздел 7'!AN290</f>
        <v>0</v>
      </c>
      <c r="AO191" s="53">
        <f>'Раздел 7'!AO290</f>
        <v>0</v>
      </c>
      <c r="AP191" s="53">
        <f>'Раздел 7'!AP290</f>
        <v>0</v>
      </c>
      <c r="AQ191" s="53">
        <f>'Раздел 7'!AQ290</f>
        <v>0</v>
      </c>
      <c r="AR191" s="53">
        <f>'Раздел 7'!AR290</f>
        <v>0</v>
      </c>
      <c r="AS191" s="53">
        <f>'Раздел 7'!AS290</f>
        <v>0</v>
      </c>
      <c r="AT191" s="53">
        <f>'Раздел 7'!AT290</f>
        <v>0</v>
      </c>
      <c r="AU191" s="53">
        <f>'Раздел 7'!AU290</f>
        <v>0</v>
      </c>
      <c r="AV191" s="53">
        <f>'Раздел 7'!AV290</f>
        <v>0</v>
      </c>
      <c r="AW191" s="53">
        <f>'Раздел 7'!AW290</f>
        <v>0</v>
      </c>
      <c r="AX191" s="53">
        <f>'Раздел 7'!AX290</f>
        <v>0</v>
      </c>
      <c r="AY191" s="53">
        <f>'Раздел 7'!AY290</f>
        <v>0</v>
      </c>
      <c r="AZ191" s="53">
        <f>'Раздел 7'!AZ290</f>
        <v>0</v>
      </c>
      <c r="BA191" s="53">
        <f>'Раздел 7'!BA290</f>
        <v>0</v>
      </c>
      <c r="BB191" s="53">
        <f>'Раздел 7'!BB290</f>
        <v>0</v>
      </c>
      <c r="BC191" s="53">
        <f>'Раздел 7'!BC290</f>
        <v>0</v>
      </c>
      <c r="BD191" s="53">
        <f>'Раздел 7'!BD290</f>
        <v>0</v>
      </c>
      <c r="BE191" s="53">
        <f>'Раздел 7'!BE290</f>
        <v>0</v>
      </c>
      <c r="BF191" s="53">
        <f>'Раздел 7'!BF290</f>
        <v>0</v>
      </c>
      <c r="BG191" s="53">
        <f>'Раздел 7'!BG290</f>
        <v>0</v>
      </c>
      <c r="BK191" s="169">
        <f>'Раздел 2'!D290</f>
        <v>0</v>
      </c>
    </row>
    <row r="192" spans="2:63" s="15" customFormat="1" ht="12.75" x14ac:dyDescent="0.15">
      <c r="B192" s="138" t="s">
        <v>525</v>
      </c>
      <c r="C192" s="64" t="s">
        <v>706</v>
      </c>
      <c r="D192" s="53">
        <f>'Раздел 7'!D291</f>
        <v>0</v>
      </c>
      <c r="E192" s="53">
        <f>'Раздел 7'!E291</f>
        <v>0</v>
      </c>
      <c r="F192" s="53">
        <f>'Раздел 7'!F291</f>
        <v>0</v>
      </c>
      <c r="G192" s="53">
        <f>'Раздел 7'!G291</f>
        <v>0</v>
      </c>
      <c r="H192" s="53">
        <f>'Раздел 7'!H291</f>
        <v>0</v>
      </c>
      <c r="I192" s="53">
        <f>'Раздел 7'!I291</f>
        <v>0</v>
      </c>
      <c r="J192" s="53">
        <f>'Раздел 7'!J291</f>
        <v>0</v>
      </c>
      <c r="K192" s="53">
        <f>'Раздел 7'!K291</f>
        <v>0</v>
      </c>
      <c r="L192" s="53">
        <f>'Раздел 7'!L291</f>
        <v>0</v>
      </c>
      <c r="M192" s="53">
        <f>'Раздел 7'!M291</f>
        <v>0</v>
      </c>
      <c r="N192" s="53">
        <f>'Раздел 7'!N291</f>
        <v>0</v>
      </c>
      <c r="O192" s="53">
        <f>'Раздел 7'!O291</f>
        <v>0</v>
      </c>
      <c r="P192" s="53">
        <f>'Раздел 7'!P291</f>
        <v>0</v>
      </c>
      <c r="Q192" s="53">
        <f>'Раздел 7'!Q291</f>
        <v>0</v>
      </c>
      <c r="R192" s="53">
        <f>'Раздел 7'!R291</f>
        <v>0</v>
      </c>
      <c r="S192" s="53">
        <f>'Раздел 7'!S291</f>
        <v>0</v>
      </c>
      <c r="T192" s="53">
        <f>'Раздел 7'!T291</f>
        <v>0</v>
      </c>
      <c r="U192" s="53">
        <f>'Раздел 7'!U291</f>
        <v>0</v>
      </c>
      <c r="V192" s="53">
        <f>'Раздел 7'!V291</f>
        <v>0</v>
      </c>
      <c r="W192" s="53">
        <f>'Раздел 7'!W291</f>
        <v>0</v>
      </c>
      <c r="X192" s="53">
        <f>'Раздел 7'!X291</f>
        <v>0</v>
      </c>
      <c r="Y192" s="53">
        <f>'Раздел 7'!Y291</f>
        <v>0</v>
      </c>
      <c r="Z192" s="53">
        <f>'Раздел 7'!Z291</f>
        <v>0</v>
      </c>
      <c r="AA192" s="53">
        <f>'Раздел 7'!AA291</f>
        <v>0</v>
      </c>
      <c r="AB192" s="53">
        <f>'Раздел 7'!AB291</f>
        <v>0</v>
      </c>
      <c r="AC192" s="53">
        <f>'Раздел 7'!AC291</f>
        <v>0</v>
      </c>
      <c r="AD192" s="53">
        <f>'Раздел 7'!AD291</f>
        <v>0</v>
      </c>
      <c r="AE192" s="53">
        <f>'Раздел 7'!AE291</f>
        <v>0</v>
      </c>
      <c r="AF192" s="53">
        <f>'Раздел 7'!AF291</f>
        <v>0</v>
      </c>
      <c r="AG192" s="53">
        <f>'Раздел 7'!AG291</f>
        <v>0</v>
      </c>
      <c r="AH192" s="53">
        <f>'Раздел 7'!AH291</f>
        <v>0</v>
      </c>
      <c r="AI192" s="53">
        <f>'Раздел 7'!AI291</f>
        <v>0</v>
      </c>
      <c r="AJ192" s="53">
        <f>'Раздел 7'!AJ291</f>
        <v>0</v>
      </c>
      <c r="AK192" s="53">
        <f>'Раздел 7'!AK291</f>
        <v>0</v>
      </c>
      <c r="AL192" s="53">
        <f>'Раздел 7'!AL291</f>
        <v>0</v>
      </c>
      <c r="AM192" s="53">
        <f>'Раздел 7'!AM291</f>
        <v>0</v>
      </c>
      <c r="AN192" s="53">
        <f>'Раздел 7'!AN291</f>
        <v>0</v>
      </c>
      <c r="AO192" s="53">
        <f>'Раздел 7'!AO291</f>
        <v>0</v>
      </c>
      <c r="AP192" s="53">
        <f>'Раздел 7'!AP291</f>
        <v>0</v>
      </c>
      <c r="AQ192" s="53">
        <f>'Раздел 7'!AQ291</f>
        <v>0</v>
      </c>
      <c r="AR192" s="53">
        <f>'Раздел 7'!AR291</f>
        <v>0</v>
      </c>
      <c r="AS192" s="53">
        <f>'Раздел 7'!AS291</f>
        <v>0</v>
      </c>
      <c r="AT192" s="53">
        <f>'Раздел 7'!AT291</f>
        <v>0</v>
      </c>
      <c r="AU192" s="53">
        <f>'Раздел 7'!AU291</f>
        <v>0</v>
      </c>
      <c r="AV192" s="53">
        <f>'Раздел 7'!AV291</f>
        <v>0</v>
      </c>
      <c r="AW192" s="53">
        <f>'Раздел 7'!AW291</f>
        <v>0</v>
      </c>
      <c r="AX192" s="53">
        <f>'Раздел 7'!AX291</f>
        <v>0</v>
      </c>
      <c r="AY192" s="53">
        <f>'Раздел 7'!AY291</f>
        <v>0</v>
      </c>
      <c r="AZ192" s="53">
        <f>'Раздел 7'!AZ291</f>
        <v>0</v>
      </c>
      <c r="BA192" s="53">
        <f>'Раздел 7'!BA291</f>
        <v>0</v>
      </c>
      <c r="BB192" s="53">
        <f>'Раздел 7'!BB291</f>
        <v>0</v>
      </c>
      <c r="BC192" s="53">
        <f>'Раздел 7'!BC291</f>
        <v>0</v>
      </c>
      <c r="BD192" s="53">
        <f>'Раздел 7'!BD291</f>
        <v>0</v>
      </c>
      <c r="BE192" s="53">
        <f>'Раздел 7'!BE291</f>
        <v>0</v>
      </c>
      <c r="BF192" s="53">
        <f>'Раздел 7'!BF291</f>
        <v>0</v>
      </c>
      <c r="BG192" s="53">
        <f>'Раздел 7'!BG291</f>
        <v>0</v>
      </c>
      <c r="BK192" s="169">
        <f>'Раздел 2'!D291</f>
        <v>0</v>
      </c>
    </row>
    <row r="193" spans="2:63" s="15" customFormat="1" ht="12.75" x14ac:dyDescent="0.15">
      <c r="B193" s="138" t="s">
        <v>527</v>
      </c>
      <c r="C193" s="64" t="s">
        <v>762</v>
      </c>
      <c r="D193" s="53">
        <f>'Раздел 7'!D292</f>
        <v>0</v>
      </c>
      <c r="E193" s="53">
        <f>'Раздел 7'!E292</f>
        <v>0</v>
      </c>
      <c r="F193" s="53">
        <f>'Раздел 7'!F292</f>
        <v>0</v>
      </c>
      <c r="G193" s="53">
        <f>'Раздел 7'!G292</f>
        <v>0</v>
      </c>
      <c r="H193" s="53">
        <f>'Раздел 7'!H292</f>
        <v>0</v>
      </c>
      <c r="I193" s="53">
        <f>'Раздел 7'!I292</f>
        <v>0</v>
      </c>
      <c r="J193" s="53">
        <f>'Раздел 7'!J292</f>
        <v>0</v>
      </c>
      <c r="K193" s="53">
        <f>'Раздел 7'!K292</f>
        <v>0</v>
      </c>
      <c r="L193" s="53">
        <f>'Раздел 7'!L292</f>
        <v>0</v>
      </c>
      <c r="M193" s="53">
        <f>'Раздел 7'!M292</f>
        <v>0</v>
      </c>
      <c r="N193" s="53">
        <f>'Раздел 7'!N292</f>
        <v>0</v>
      </c>
      <c r="O193" s="53">
        <f>'Раздел 7'!O292</f>
        <v>0</v>
      </c>
      <c r="P193" s="53">
        <f>'Раздел 7'!P292</f>
        <v>0</v>
      </c>
      <c r="Q193" s="53">
        <f>'Раздел 7'!Q292</f>
        <v>0</v>
      </c>
      <c r="R193" s="53">
        <f>'Раздел 7'!R292</f>
        <v>0</v>
      </c>
      <c r="S193" s="53">
        <f>'Раздел 7'!S292</f>
        <v>0</v>
      </c>
      <c r="T193" s="53">
        <f>'Раздел 7'!T292</f>
        <v>0</v>
      </c>
      <c r="U193" s="53">
        <f>'Раздел 7'!U292</f>
        <v>0</v>
      </c>
      <c r="V193" s="53">
        <f>'Раздел 7'!V292</f>
        <v>0</v>
      </c>
      <c r="W193" s="53">
        <f>'Раздел 7'!W292</f>
        <v>0</v>
      </c>
      <c r="X193" s="53">
        <f>'Раздел 7'!X292</f>
        <v>0</v>
      </c>
      <c r="Y193" s="53">
        <f>'Раздел 7'!Y292</f>
        <v>0</v>
      </c>
      <c r="Z193" s="53">
        <f>'Раздел 7'!Z292</f>
        <v>0</v>
      </c>
      <c r="AA193" s="53">
        <f>'Раздел 7'!AA292</f>
        <v>0</v>
      </c>
      <c r="AB193" s="53">
        <f>'Раздел 7'!AB292</f>
        <v>0</v>
      </c>
      <c r="AC193" s="53">
        <f>'Раздел 7'!AC292</f>
        <v>0</v>
      </c>
      <c r="AD193" s="53">
        <f>'Раздел 7'!AD292</f>
        <v>0</v>
      </c>
      <c r="AE193" s="53">
        <f>'Раздел 7'!AE292</f>
        <v>0</v>
      </c>
      <c r="AF193" s="53">
        <f>'Раздел 7'!AF292</f>
        <v>0</v>
      </c>
      <c r="AG193" s="53">
        <f>'Раздел 7'!AG292</f>
        <v>0</v>
      </c>
      <c r="AH193" s="53">
        <f>'Раздел 7'!AH292</f>
        <v>0</v>
      </c>
      <c r="AI193" s="53">
        <f>'Раздел 7'!AI292</f>
        <v>0</v>
      </c>
      <c r="AJ193" s="53">
        <f>'Раздел 7'!AJ292</f>
        <v>0</v>
      </c>
      <c r="AK193" s="53">
        <f>'Раздел 7'!AK292</f>
        <v>0</v>
      </c>
      <c r="AL193" s="53">
        <f>'Раздел 7'!AL292</f>
        <v>0</v>
      </c>
      <c r="AM193" s="53">
        <f>'Раздел 7'!AM292</f>
        <v>0</v>
      </c>
      <c r="AN193" s="53">
        <f>'Раздел 7'!AN292</f>
        <v>0</v>
      </c>
      <c r="AO193" s="53">
        <f>'Раздел 7'!AO292</f>
        <v>0</v>
      </c>
      <c r="AP193" s="53">
        <f>'Раздел 7'!AP292</f>
        <v>0</v>
      </c>
      <c r="AQ193" s="53">
        <f>'Раздел 7'!AQ292</f>
        <v>0</v>
      </c>
      <c r="AR193" s="53">
        <f>'Раздел 7'!AR292</f>
        <v>0</v>
      </c>
      <c r="AS193" s="53">
        <f>'Раздел 7'!AS292</f>
        <v>0</v>
      </c>
      <c r="AT193" s="53">
        <f>'Раздел 7'!AT292</f>
        <v>0</v>
      </c>
      <c r="AU193" s="53">
        <f>'Раздел 7'!AU292</f>
        <v>0</v>
      </c>
      <c r="AV193" s="53">
        <f>'Раздел 7'!AV292</f>
        <v>0</v>
      </c>
      <c r="AW193" s="53">
        <f>'Раздел 7'!AW292</f>
        <v>0</v>
      </c>
      <c r="AX193" s="53">
        <f>'Раздел 7'!AX292</f>
        <v>0</v>
      </c>
      <c r="AY193" s="53">
        <f>'Раздел 7'!AY292</f>
        <v>0</v>
      </c>
      <c r="AZ193" s="53">
        <f>'Раздел 7'!AZ292</f>
        <v>0</v>
      </c>
      <c r="BA193" s="53">
        <f>'Раздел 7'!BA292</f>
        <v>0</v>
      </c>
      <c r="BB193" s="53">
        <f>'Раздел 7'!BB292</f>
        <v>0</v>
      </c>
      <c r="BC193" s="53">
        <f>'Раздел 7'!BC292</f>
        <v>0</v>
      </c>
      <c r="BD193" s="53">
        <f>'Раздел 7'!BD292</f>
        <v>0</v>
      </c>
      <c r="BE193" s="53">
        <f>'Раздел 7'!BE292</f>
        <v>0</v>
      </c>
      <c r="BF193" s="53">
        <f>'Раздел 7'!BF292</f>
        <v>0</v>
      </c>
      <c r="BG193" s="53">
        <f>'Раздел 7'!BG292</f>
        <v>0</v>
      </c>
      <c r="BK193" s="169">
        <f>'Раздел 2'!D292</f>
        <v>0</v>
      </c>
    </row>
    <row r="194" spans="2:63" s="15" customFormat="1" ht="12.75" x14ac:dyDescent="0.15">
      <c r="B194" s="138" t="s">
        <v>529</v>
      </c>
      <c r="C194" s="64" t="s">
        <v>763</v>
      </c>
      <c r="D194" s="53">
        <f>'Раздел 7'!D293</f>
        <v>2</v>
      </c>
      <c r="E194" s="53">
        <f>'Раздел 7'!E293</f>
        <v>0</v>
      </c>
      <c r="F194" s="53">
        <f>'Раздел 7'!F293</f>
        <v>1</v>
      </c>
      <c r="G194" s="53">
        <f>'Раздел 7'!G293</f>
        <v>1</v>
      </c>
      <c r="H194" s="53">
        <f>'Раздел 7'!H293</f>
        <v>2</v>
      </c>
      <c r="I194" s="53">
        <f>'Раздел 7'!I293</f>
        <v>1</v>
      </c>
      <c r="J194" s="53">
        <f>'Раздел 7'!J293</f>
        <v>0</v>
      </c>
      <c r="K194" s="53">
        <f>'Раздел 7'!K293</f>
        <v>0</v>
      </c>
      <c r="L194" s="53">
        <f>'Раздел 7'!L293</f>
        <v>0</v>
      </c>
      <c r="M194" s="53">
        <f>'Раздел 7'!M293</f>
        <v>0</v>
      </c>
      <c r="N194" s="53">
        <f>'Раздел 7'!N293</f>
        <v>0</v>
      </c>
      <c r="O194" s="53">
        <f>'Раздел 7'!O293</f>
        <v>0</v>
      </c>
      <c r="P194" s="53">
        <f>'Раздел 7'!P293</f>
        <v>0</v>
      </c>
      <c r="Q194" s="53">
        <f>'Раздел 7'!Q293</f>
        <v>0</v>
      </c>
      <c r="R194" s="53">
        <f>'Раздел 7'!R293</f>
        <v>0</v>
      </c>
      <c r="S194" s="53">
        <f>'Раздел 7'!S293</f>
        <v>1</v>
      </c>
      <c r="T194" s="53">
        <f>'Раздел 7'!T293</f>
        <v>0</v>
      </c>
      <c r="U194" s="53">
        <f>'Раздел 7'!U293</f>
        <v>0</v>
      </c>
      <c r="V194" s="53">
        <f>'Раздел 7'!V293</f>
        <v>0</v>
      </c>
      <c r="W194" s="53">
        <f>'Раздел 7'!W293</f>
        <v>0</v>
      </c>
      <c r="X194" s="53">
        <f>'Раздел 7'!X293</f>
        <v>0</v>
      </c>
      <c r="Y194" s="53">
        <f>'Раздел 7'!Y293</f>
        <v>0</v>
      </c>
      <c r="Z194" s="53">
        <f>'Раздел 7'!Z293</f>
        <v>0</v>
      </c>
      <c r="AA194" s="53">
        <f>'Раздел 7'!AA293</f>
        <v>0</v>
      </c>
      <c r="AB194" s="53">
        <f>'Раздел 7'!AB293</f>
        <v>0</v>
      </c>
      <c r="AC194" s="53">
        <f>'Раздел 7'!AC293</f>
        <v>0</v>
      </c>
      <c r="AD194" s="53">
        <f>'Раздел 7'!AD293</f>
        <v>0</v>
      </c>
      <c r="AE194" s="53">
        <f>'Раздел 7'!AE293</f>
        <v>0</v>
      </c>
      <c r="AF194" s="53">
        <f>'Раздел 7'!AF293</f>
        <v>0</v>
      </c>
      <c r="AG194" s="53">
        <f>'Раздел 7'!AG293</f>
        <v>0</v>
      </c>
      <c r="AH194" s="53">
        <f>'Раздел 7'!AH293</f>
        <v>0</v>
      </c>
      <c r="AI194" s="53">
        <f>'Раздел 7'!AI293</f>
        <v>0</v>
      </c>
      <c r="AJ194" s="53">
        <f>'Раздел 7'!AJ293</f>
        <v>0</v>
      </c>
      <c r="AK194" s="53">
        <f>'Раздел 7'!AK293</f>
        <v>0</v>
      </c>
      <c r="AL194" s="53">
        <f>'Раздел 7'!AL293</f>
        <v>0</v>
      </c>
      <c r="AM194" s="53">
        <f>'Раздел 7'!AM293</f>
        <v>0</v>
      </c>
      <c r="AN194" s="53">
        <f>'Раздел 7'!AN293</f>
        <v>0</v>
      </c>
      <c r="AO194" s="53">
        <f>'Раздел 7'!AO293</f>
        <v>0</v>
      </c>
      <c r="AP194" s="53">
        <f>'Раздел 7'!AP293</f>
        <v>0</v>
      </c>
      <c r="AQ194" s="53">
        <f>'Раздел 7'!AQ293</f>
        <v>0</v>
      </c>
      <c r="AR194" s="53">
        <f>'Раздел 7'!AR293</f>
        <v>0</v>
      </c>
      <c r="AS194" s="53">
        <f>'Раздел 7'!AS293</f>
        <v>0</v>
      </c>
      <c r="AT194" s="53">
        <f>'Раздел 7'!AT293</f>
        <v>0</v>
      </c>
      <c r="AU194" s="53">
        <f>'Раздел 7'!AU293</f>
        <v>0</v>
      </c>
      <c r="AV194" s="53">
        <f>'Раздел 7'!AV293</f>
        <v>0</v>
      </c>
      <c r="AW194" s="53">
        <f>'Раздел 7'!AW293</f>
        <v>0</v>
      </c>
      <c r="AX194" s="53">
        <f>'Раздел 7'!AX293</f>
        <v>0</v>
      </c>
      <c r="AY194" s="53">
        <f>'Раздел 7'!AY293</f>
        <v>0</v>
      </c>
      <c r="AZ194" s="53">
        <f>'Раздел 7'!AZ293</f>
        <v>0</v>
      </c>
      <c r="BA194" s="53">
        <f>'Раздел 7'!BA293</f>
        <v>0</v>
      </c>
      <c r="BB194" s="53">
        <f>'Раздел 7'!BB293</f>
        <v>0</v>
      </c>
      <c r="BC194" s="53">
        <f>'Раздел 7'!BC293</f>
        <v>0</v>
      </c>
      <c r="BD194" s="53">
        <f>'Раздел 7'!BD293</f>
        <v>1</v>
      </c>
      <c r="BE194" s="53">
        <f>'Раздел 7'!BE293</f>
        <v>1</v>
      </c>
      <c r="BF194" s="53">
        <f>'Раздел 7'!BF293</f>
        <v>2</v>
      </c>
      <c r="BG194" s="53">
        <f>'Раздел 7'!BG293</f>
        <v>0</v>
      </c>
      <c r="BK194" s="169">
        <f>'Раздел 2'!D293</f>
        <v>0</v>
      </c>
    </row>
    <row r="195" spans="2:63" s="15" customFormat="1" ht="12.75" x14ac:dyDescent="0.15">
      <c r="B195" s="138" t="s">
        <v>531</v>
      </c>
      <c r="C195" s="64" t="s">
        <v>764</v>
      </c>
      <c r="D195" s="53">
        <f>'Раздел 7'!D294</f>
        <v>0</v>
      </c>
      <c r="E195" s="53">
        <f>'Раздел 7'!E294</f>
        <v>0</v>
      </c>
      <c r="F195" s="53">
        <f>'Раздел 7'!F294</f>
        <v>0</v>
      </c>
      <c r="G195" s="53">
        <f>'Раздел 7'!G294</f>
        <v>0</v>
      </c>
      <c r="H195" s="53">
        <f>'Раздел 7'!H294</f>
        <v>0</v>
      </c>
      <c r="I195" s="53">
        <f>'Раздел 7'!I294</f>
        <v>0</v>
      </c>
      <c r="J195" s="53">
        <f>'Раздел 7'!J294</f>
        <v>0</v>
      </c>
      <c r="K195" s="53">
        <f>'Раздел 7'!K294</f>
        <v>0</v>
      </c>
      <c r="L195" s="53">
        <f>'Раздел 7'!L294</f>
        <v>0</v>
      </c>
      <c r="M195" s="53">
        <f>'Раздел 7'!M294</f>
        <v>0</v>
      </c>
      <c r="N195" s="53">
        <f>'Раздел 7'!N294</f>
        <v>0</v>
      </c>
      <c r="O195" s="53">
        <f>'Раздел 7'!O294</f>
        <v>0</v>
      </c>
      <c r="P195" s="53">
        <f>'Раздел 7'!P294</f>
        <v>0</v>
      </c>
      <c r="Q195" s="53">
        <f>'Раздел 7'!Q294</f>
        <v>0</v>
      </c>
      <c r="R195" s="53">
        <f>'Раздел 7'!R294</f>
        <v>0</v>
      </c>
      <c r="S195" s="53">
        <f>'Раздел 7'!S294</f>
        <v>0</v>
      </c>
      <c r="T195" s="53">
        <f>'Раздел 7'!T294</f>
        <v>0</v>
      </c>
      <c r="U195" s="53">
        <f>'Раздел 7'!U294</f>
        <v>0</v>
      </c>
      <c r="V195" s="53">
        <f>'Раздел 7'!V294</f>
        <v>0</v>
      </c>
      <c r="W195" s="53">
        <f>'Раздел 7'!W294</f>
        <v>0</v>
      </c>
      <c r="X195" s="53">
        <f>'Раздел 7'!X294</f>
        <v>0</v>
      </c>
      <c r="Y195" s="53">
        <f>'Раздел 7'!Y294</f>
        <v>0</v>
      </c>
      <c r="Z195" s="53">
        <f>'Раздел 7'!Z294</f>
        <v>0</v>
      </c>
      <c r="AA195" s="53">
        <f>'Раздел 7'!AA294</f>
        <v>0</v>
      </c>
      <c r="AB195" s="53">
        <f>'Раздел 7'!AB294</f>
        <v>0</v>
      </c>
      <c r="AC195" s="53">
        <f>'Раздел 7'!AC294</f>
        <v>0</v>
      </c>
      <c r="AD195" s="53">
        <f>'Раздел 7'!AD294</f>
        <v>0</v>
      </c>
      <c r="AE195" s="53">
        <f>'Раздел 7'!AE294</f>
        <v>0</v>
      </c>
      <c r="AF195" s="53">
        <f>'Раздел 7'!AF294</f>
        <v>0</v>
      </c>
      <c r="AG195" s="53">
        <f>'Раздел 7'!AG294</f>
        <v>0</v>
      </c>
      <c r="AH195" s="53">
        <f>'Раздел 7'!AH294</f>
        <v>0</v>
      </c>
      <c r="AI195" s="53">
        <f>'Раздел 7'!AI294</f>
        <v>0</v>
      </c>
      <c r="AJ195" s="53">
        <f>'Раздел 7'!AJ294</f>
        <v>0</v>
      </c>
      <c r="AK195" s="53">
        <f>'Раздел 7'!AK294</f>
        <v>0</v>
      </c>
      <c r="AL195" s="53">
        <f>'Раздел 7'!AL294</f>
        <v>0</v>
      </c>
      <c r="AM195" s="53">
        <f>'Раздел 7'!AM294</f>
        <v>0</v>
      </c>
      <c r="AN195" s="53">
        <f>'Раздел 7'!AN294</f>
        <v>0</v>
      </c>
      <c r="AO195" s="53">
        <f>'Раздел 7'!AO294</f>
        <v>0</v>
      </c>
      <c r="AP195" s="53">
        <f>'Раздел 7'!AP294</f>
        <v>0</v>
      </c>
      <c r="AQ195" s="53">
        <f>'Раздел 7'!AQ294</f>
        <v>0</v>
      </c>
      <c r="AR195" s="53">
        <f>'Раздел 7'!AR294</f>
        <v>0</v>
      </c>
      <c r="AS195" s="53">
        <f>'Раздел 7'!AS294</f>
        <v>0</v>
      </c>
      <c r="AT195" s="53">
        <f>'Раздел 7'!AT294</f>
        <v>0</v>
      </c>
      <c r="AU195" s="53">
        <f>'Раздел 7'!AU294</f>
        <v>0</v>
      </c>
      <c r="AV195" s="53">
        <f>'Раздел 7'!AV294</f>
        <v>0</v>
      </c>
      <c r="AW195" s="53">
        <f>'Раздел 7'!AW294</f>
        <v>0</v>
      </c>
      <c r="AX195" s="53">
        <f>'Раздел 7'!AX294</f>
        <v>0</v>
      </c>
      <c r="AY195" s="53">
        <f>'Раздел 7'!AY294</f>
        <v>0</v>
      </c>
      <c r="AZ195" s="53">
        <f>'Раздел 7'!AZ294</f>
        <v>0</v>
      </c>
      <c r="BA195" s="53">
        <f>'Раздел 7'!BA294</f>
        <v>0</v>
      </c>
      <c r="BB195" s="53">
        <f>'Раздел 7'!BB294</f>
        <v>0</v>
      </c>
      <c r="BC195" s="53">
        <f>'Раздел 7'!BC294</f>
        <v>0</v>
      </c>
      <c r="BD195" s="53">
        <f>'Раздел 7'!BD294</f>
        <v>0</v>
      </c>
      <c r="BE195" s="53">
        <f>'Раздел 7'!BE294</f>
        <v>0</v>
      </c>
      <c r="BF195" s="53">
        <f>'Раздел 7'!BF294</f>
        <v>0</v>
      </c>
      <c r="BG195" s="53">
        <f>'Раздел 7'!BG294</f>
        <v>0</v>
      </c>
      <c r="BK195" s="169">
        <f>'Раздел 2'!D294</f>
        <v>0</v>
      </c>
    </row>
    <row r="196" spans="2:63" s="15" customFormat="1" ht="12.75" x14ac:dyDescent="0.15">
      <c r="B196" s="138" t="s">
        <v>533</v>
      </c>
      <c r="C196" s="64" t="s">
        <v>765</v>
      </c>
      <c r="D196" s="53">
        <f>'Раздел 7'!D295</f>
        <v>0</v>
      </c>
      <c r="E196" s="53">
        <f>'Раздел 7'!E295</f>
        <v>0</v>
      </c>
      <c r="F196" s="53">
        <f>'Раздел 7'!F295</f>
        <v>0</v>
      </c>
      <c r="G196" s="53">
        <f>'Раздел 7'!G295</f>
        <v>0</v>
      </c>
      <c r="H196" s="53">
        <f>'Раздел 7'!H295</f>
        <v>0</v>
      </c>
      <c r="I196" s="53">
        <f>'Раздел 7'!I295</f>
        <v>0</v>
      </c>
      <c r="J196" s="53">
        <f>'Раздел 7'!J295</f>
        <v>0</v>
      </c>
      <c r="K196" s="53">
        <f>'Раздел 7'!K295</f>
        <v>0</v>
      </c>
      <c r="L196" s="53">
        <f>'Раздел 7'!L295</f>
        <v>0</v>
      </c>
      <c r="M196" s="53">
        <f>'Раздел 7'!M295</f>
        <v>0</v>
      </c>
      <c r="N196" s="53">
        <f>'Раздел 7'!N295</f>
        <v>0</v>
      </c>
      <c r="O196" s="53">
        <f>'Раздел 7'!O295</f>
        <v>0</v>
      </c>
      <c r="P196" s="53">
        <f>'Раздел 7'!P295</f>
        <v>0</v>
      </c>
      <c r="Q196" s="53">
        <f>'Раздел 7'!Q295</f>
        <v>0</v>
      </c>
      <c r="R196" s="53">
        <f>'Раздел 7'!R295</f>
        <v>0</v>
      </c>
      <c r="S196" s="53">
        <f>'Раздел 7'!S295</f>
        <v>0</v>
      </c>
      <c r="T196" s="53">
        <f>'Раздел 7'!T295</f>
        <v>0</v>
      </c>
      <c r="U196" s="53">
        <f>'Раздел 7'!U295</f>
        <v>0</v>
      </c>
      <c r="V196" s="53">
        <f>'Раздел 7'!V295</f>
        <v>0</v>
      </c>
      <c r="W196" s="53">
        <f>'Раздел 7'!W295</f>
        <v>0</v>
      </c>
      <c r="X196" s="53">
        <f>'Раздел 7'!X295</f>
        <v>0</v>
      </c>
      <c r="Y196" s="53">
        <f>'Раздел 7'!Y295</f>
        <v>0</v>
      </c>
      <c r="Z196" s="53">
        <f>'Раздел 7'!Z295</f>
        <v>0</v>
      </c>
      <c r="AA196" s="53">
        <f>'Раздел 7'!AA295</f>
        <v>0</v>
      </c>
      <c r="AB196" s="53">
        <f>'Раздел 7'!AB295</f>
        <v>0</v>
      </c>
      <c r="AC196" s="53">
        <f>'Раздел 7'!AC295</f>
        <v>0</v>
      </c>
      <c r="AD196" s="53">
        <f>'Раздел 7'!AD295</f>
        <v>0</v>
      </c>
      <c r="AE196" s="53">
        <f>'Раздел 7'!AE295</f>
        <v>0</v>
      </c>
      <c r="AF196" s="53">
        <f>'Раздел 7'!AF295</f>
        <v>0</v>
      </c>
      <c r="AG196" s="53">
        <f>'Раздел 7'!AG295</f>
        <v>0</v>
      </c>
      <c r="AH196" s="53">
        <f>'Раздел 7'!AH295</f>
        <v>0</v>
      </c>
      <c r="AI196" s="53">
        <f>'Раздел 7'!AI295</f>
        <v>0</v>
      </c>
      <c r="AJ196" s="53">
        <f>'Раздел 7'!AJ295</f>
        <v>0</v>
      </c>
      <c r="AK196" s="53">
        <f>'Раздел 7'!AK295</f>
        <v>0</v>
      </c>
      <c r="AL196" s="53">
        <f>'Раздел 7'!AL295</f>
        <v>0</v>
      </c>
      <c r="AM196" s="53">
        <f>'Раздел 7'!AM295</f>
        <v>0</v>
      </c>
      <c r="AN196" s="53">
        <f>'Раздел 7'!AN295</f>
        <v>0</v>
      </c>
      <c r="AO196" s="53">
        <f>'Раздел 7'!AO295</f>
        <v>0</v>
      </c>
      <c r="AP196" s="53">
        <f>'Раздел 7'!AP295</f>
        <v>0</v>
      </c>
      <c r="AQ196" s="53">
        <f>'Раздел 7'!AQ295</f>
        <v>0</v>
      </c>
      <c r="AR196" s="53">
        <f>'Раздел 7'!AR295</f>
        <v>0</v>
      </c>
      <c r="AS196" s="53">
        <f>'Раздел 7'!AS295</f>
        <v>0</v>
      </c>
      <c r="AT196" s="53">
        <f>'Раздел 7'!AT295</f>
        <v>0</v>
      </c>
      <c r="AU196" s="53">
        <f>'Раздел 7'!AU295</f>
        <v>0</v>
      </c>
      <c r="AV196" s="53">
        <f>'Раздел 7'!AV295</f>
        <v>0</v>
      </c>
      <c r="AW196" s="53">
        <f>'Раздел 7'!AW295</f>
        <v>0</v>
      </c>
      <c r="AX196" s="53">
        <f>'Раздел 7'!AX295</f>
        <v>0</v>
      </c>
      <c r="AY196" s="53">
        <f>'Раздел 7'!AY295</f>
        <v>0</v>
      </c>
      <c r="AZ196" s="53">
        <f>'Раздел 7'!AZ295</f>
        <v>0</v>
      </c>
      <c r="BA196" s="53">
        <f>'Раздел 7'!BA295</f>
        <v>0</v>
      </c>
      <c r="BB196" s="53">
        <f>'Раздел 7'!BB295</f>
        <v>0</v>
      </c>
      <c r="BC196" s="53">
        <f>'Раздел 7'!BC295</f>
        <v>0</v>
      </c>
      <c r="BD196" s="53">
        <f>'Раздел 7'!BD295</f>
        <v>0</v>
      </c>
      <c r="BE196" s="53">
        <f>'Раздел 7'!BE295</f>
        <v>0</v>
      </c>
      <c r="BF196" s="53">
        <f>'Раздел 7'!BF295</f>
        <v>0</v>
      </c>
      <c r="BG196" s="53">
        <f>'Раздел 7'!BG295</f>
        <v>0</v>
      </c>
      <c r="BK196" s="169">
        <f>'Раздел 2'!D295</f>
        <v>0</v>
      </c>
    </row>
    <row r="197" spans="2:63" s="15" customFormat="1" ht="12.75" x14ac:dyDescent="0.15">
      <c r="B197" s="63" t="s">
        <v>535</v>
      </c>
      <c r="C197" s="64" t="s">
        <v>787</v>
      </c>
      <c r="D197" s="53">
        <f>'Раздел 7'!D296</f>
        <v>0</v>
      </c>
      <c r="E197" s="53">
        <f>'Раздел 7'!E296</f>
        <v>0</v>
      </c>
      <c r="F197" s="53">
        <f>'Раздел 7'!F296</f>
        <v>0</v>
      </c>
      <c r="G197" s="53">
        <f>'Раздел 7'!G296</f>
        <v>0</v>
      </c>
      <c r="H197" s="53">
        <f>'Раздел 7'!H296</f>
        <v>0</v>
      </c>
      <c r="I197" s="53">
        <f>'Раздел 7'!I296</f>
        <v>0</v>
      </c>
      <c r="J197" s="53">
        <f>'Раздел 7'!J296</f>
        <v>0</v>
      </c>
      <c r="K197" s="53">
        <f>'Раздел 7'!K296</f>
        <v>0</v>
      </c>
      <c r="L197" s="53">
        <f>'Раздел 7'!L296</f>
        <v>0</v>
      </c>
      <c r="M197" s="53">
        <f>'Раздел 7'!M296</f>
        <v>0</v>
      </c>
      <c r="N197" s="53">
        <f>'Раздел 7'!N296</f>
        <v>0</v>
      </c>
      <c r="O197" s="53">
        <f>'Раздел 7'!O296</f>
        <v>0</v>
      </c>
      <c r="P197" s="53">
        <f>'Раздел 7'!P296</f>
        <v>0</v>
      </c>
      <c r="Q197" s="53">
        <f>'Раздел 7'!Q296</f>
        <v>0</v>
      </c>
      <c r="R197" s="53">
        <f>'Раздел 7'!R296</f>
        <v>0</v>
      </c>
      <c r="S197" s="53">
        <f>'Раздел 7'!S296</f>
        <v>0</v>
      </c>
      <c r="T197" s="53">
        <f>'Раздел 7'!T296</f>
        <v>0</v>
      </c>
      <c r="U197" s="53">
        <f>'Раздел 7'!U296</f>
        <v>0</v>
      </c>
      <c r="V197" s="53">
        <f>'Раздел 7'!V296</f>
        <v>0</v>
      </c>
      <c r="W197" s="53">
        <f>'Раздел 7'!W296</f>
        <v>0</v>
      </c>
      <c r="X197" s="53">
        <f>'Раздел 7'!X296</f>
        <v>0</v>
      </c>
      <c r="Y197" s="53">
        <f>'Раздел 7'!Y296</f>
        <v>0</v>
      </c>
      <c r="Z197" s="53">
        <f>'Раздел 7'!Z296</f>
        <v>0</v>
      </c>
      <c r="AA197" s="53">
        <f>'Раздел 7'!AA296</f>
        <v>0</v>
      </c>
      <c r="AB197" s="53">
        <f>'Раздел 7'!AB296</f>
        <v>0</v>
      </c>
      <c r="AC197" s="53">
        <f>'Раздел 7'!AC296</f>
        <v>0</v>
      </c>
      <c r="AD197" s="53">
        <f>'Раздел 7'!AD296</f>
        <v>0</v>
      </c>
      <c r="AE197" s="53">
        <f>'Раздел 7'!AE296</f>
        <v>0</v>
      </c>
      <c r="AF197" s="53">
        <f>'Раздел 7'!AF296</f>
        <v>0</v>
      </c>
      <c r="AG197" s="53">
        <f>'Раздел 7'!AG296</f>
        <v>0</v>
      </c>
      <c r="AH197" s="53">
        <f>'Раздел 7'!AH296</f>
        <v>0</v>
      </c>
      <c r="AI197" s="53">
        <f>'Раздел 7'!AI296</f>
        <v>0</v>
      </c>
      <c r="AJ197" s="53">
        <f>'Раздел 7'!AJ296</f>
        <v>0</v>
      </c>
      <c r="AK197" s="53">
        <f>'Раздел 7'!AK296</f>
        <v>0</v>
      </c>
      <c r="AL197" s="53">
        <f>'Раздел 7'!AL296</f>
        <v>0</v>
      </c>
      <c r="AM197" s="53">
        <f>'Раздел 7'!AM296</f>
        <v>0</v>
      </c>
      <c r="AN197" s="53">
        <f>'Раздел 7'!AN296</f>
        <v>0</v>
      </c>
      <c r="AO197" s="53">
        <f>'Раздел 7'!AO296</f>
        <v>0</v>
      </c>
      <c r="AP197" s="53">
        <f>'Раздел 7'!AP296</f>
        <v>0</v>
      </c>
      <c r="AQ197" s="53">
        <f>'Раздел 7'!AQ296</f>
        <v>0</v>
      </c>
      <c r="AR197" s="53">
        <f>'Раздел 7'!AR296</f>
        <v>0</v>
      </c>
      <c r="AS197" s="53">
        <f>'Раздел 7'!AS296</f>
        <v>0</v>
      </c>
      <c r="AT197" s="53">
        <f>'Раздел 7'!AT296</f>
        <v>0</v>
      </c>
      <c r="AU197" s="53">
        <f>'Раздел 7'!AU296</f>
        <v>0</v>
      </c>
      <c r="AV197" s="53">
        <f>'Раздел 7'!AV296</f>
        <v>0</v>
      </c>
      <c r="AW197" s="53">
        <f>'Раздел 7'!AW296</f>
        <v>0</v>
      </c>
      <c r="AX197" s="53">
        <f>'Раздел 7'!AX296</f>
        <v>0</v>
      </c>
      <c r="AY197" s="53">
        <f>'Раздел 7'!AY296</f>
        <v>0</v>
      </c>
      <c r="AZ197" s="53">
        <f>'Раздел 7'!AZ296</f>
        <v>0</v>
      </c>
      <c r="BA197" s="53">
        <f>'Раздел 7'!BA296</f>
        <v>0</v>
      </c>
      <c r="BB197" s="53">
        <f>'Раздел 7'!BB296</f>
        <v>0</v>
      </c>
      <c r="BC197" s="53">
        <f>'Раздел 7'!BC296</f>
        <v>0</v>
      </c>
      <c r="BD197" s="53">
        <f>'Раздел 7'!BD296</f>
        <v>0</v>
      </c>
      <c r="BE197" s="53">
        <f>'Раздел 7'!BE296</f>
        <v>0</v>
      </c>
      <c r="BF197" s="53">
        <f>'Раздел 7'!BF296</f>
        <v>0</v>
      </c>
      <c r="BG197" s="53">
        <f>'Раздел 7'!BG296</f>
        <v>0</v>
      </c>
      <c r="BK197" s="169">
        <f>'Раздел 2'!D296</f>
        <v>0</v>
      </c>
    </row>
    <row r="198" spans="2:63" s="15" customFormat="1" ht="12.75" x14ac:dyDescent="0.15">
      <c r="B198" s="70" t="s">
        <v>537</v>
      </c>
      <c r="C198" s="64" t="s">
        <v>788</v>
      </c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</row>
    <row r="199" spans="2:63" s="15" customFormat="1" ht="12.75" x14ac:dyDescent="0.15">
      <c r="B199" s="70" t="s">
        <v>539</v>
      </c>
      <c r="C199" s="64" t="s">
        <v>789</v>
      </c>
      <c r="D199" s="53">
        <f>SUMIF($BK$7:$BK$197,"=1",D7:D197)</f>
        <v>18</v>
      </c>
      <c r="E199" s="53">
        <f t="shared" ref="E199:BF199" si="0">SUMIF($BK$7:$BK$197,"=1",E7:E197)</f>
        <v>11</v>
      </c>
      <c r="F199" s="53">
        <f t="shared" si="0"/>
        <v>4</v>
      </c>
      <c r="G199" s="53">
        <f t="shared" si="0"/>
        <v>3</v>
      </c>
      <c r="H199" s="53">
        <f t="shared" si="0"/>
        <v>0</v>
      </c>
      <c r="I199" s="53">
        <f t="shared" si="0"/>
        <v>13</v>
      </c>
      <c r="J199" s="53">
        <f t="shared" si="0"/>
        <v>0</v>
      </c>
      <c r="K199" s="53">
        <f t="shared" si="0"/>
        <v>0</v>
      </c>
      <c r="L199" s="53">
        <f t="shared" si="0"/>
        <v>0</v>
      </c>
      <c r="M199" s="53">
        <f t="shared" si="0"/>
        <v>0</v>
      </c>
      <c r="N199" s="53">
        <f t="shared" si="0"/>
        <v>0</v>
      </c>
      <c r="O199" s="53">
        <f t="shared" si="0"/>
        <v>0</v>
      </c>
      <c r="P199" s="53">
        <f t="shared" si="0"/>
        <v>0</v>
      </c>
      <c r="Q199" s="53">
        <f t="shared" si="0"/>
        <v>0</v>
      </c>
      <c r="R199" s="53">
        <f t="shared" si="0"/>
        <v>0</v>
      </c>
      <c r="S199" s="53">
        <f t="shared" si="0"/>
        <v>0</v>
      </c>
      <c r="T199" s="53">
        <f t="shared" si="0"/>
        <v>0</v>
      </c>
      <c r="U199" s="53">
        <f t="shared" si="0"/>
        <v>0</v>
      </c>
      <c r="V199" s="53">
        <f t="shared" si="0"/>
        <v>0</v>
      </c>
      <c r="W199" s="53">
        <f t="shared" si="0"/>
        <v>0</v>
      </c>
      <c r="X199" s="53">
        <f t="shared" si="0"/>
        <v>0</v>
      </c>
      <c r="Y199" s="53">
        <f t="shared" si="0"/>
        <v>0</v>
      </c>
      <c r="Z199" s="53">
        <f t="shared" si="0"/>
        <v>0</v>
      </c>
      <c r="AA199" s="53">
        <f t="shared" si="0"/>
        <v>0</v>
      </c>
      <c r="AB199" s="53">
        <f t="shared" si="0"/>
        <v>0</v>
      </c>
      <c r="AC199" s="53">
        <f t="shared" si="0"/>
        <v>0</v>
      </c>
      <c r="AD199" s="53">
        <f t="shared" si="0"/>
        <v>0</v>
      </c>
      <c r="AE199" s="53">
        <f t="shared" si="0"/>
        <v>0</v>
      </c>
      <c r="AF199" s="53">
        <f t="shared" si="0"/>
        <v>0</v>
      </c>
      <c r="AG199" s="53">
        <f t="shared" si="0"/>
        <v>0</v>
      </c>
      <c r="AH199" s="53">
        <f t="shared" si="0"/>
        <v>0</v>
      </c>
      <c r="AI199" s="53">
        <f t="shared" si="0"/>
        <v>0</v>
      </c>
      <c r="AJ199" s="53">
        <f t="shared" si="0"/>
        <v>0</v>
      </c>
      <c r="AK199" s="53">
        <f t="shared" si="0"/>
        <v>0</v>
      </c>
      <c r="AL199" s="53">
        <f t="shared" si="0"/>
        <v>0</v>
      </c>
      <c r="AM199" s="53">
        <f t="shared" si="0"/>
        <v>0</v>
      </c>
      <c r="AN199" s="53">
        <f t="shared" si="0"/>
        <v>0</v>
      </c>
      <c r="AO199" s="53">
        <f t="shared" si="0"/>
        <v>0</v>
      </c>
      <c r="AP199" s="53">
        <f t="shared" si="0"/>
        <v>0</v>
      </c>
      <c r="AQ199" s="53">
        <f t="shared" si="0"/>
        <v>0</v>
      </c>
      <c r="AR199" s="53">
        <f t="shared" si="0"/>
        <v>0</v>
      </c>
      <c r="AS199" s="53">
        <f t="shared" si="0"/>
        <v>0</v>
      </c>
      <c r="AT199" s="53">
        <f t="shared" si="0"/>
        <v>0</v>
      </c>
      <c r="AU199" s="53">
        <f t="shared" si="0"/>
        <v>0</v>
      </c>
      <c r="AV199" s="53">
        <f t="shared" si="0"/>
        <v>0</v>
      </c>
      <c r="AW199" s="53">
        <f t="shared" si="0"/>
        <v>0</v>
      </c>
      <c r="AX199" s="53">
        <f t="shared" si="0"/>
        <v>0</v>
      </c>
      <c r="AY199" s="53">
        <f t="shared" si="0"/>
        <v>0</v>
      </c>
      <c r="AZ199" s="53">
        <f t="shared" si="0"/>
        <v>0</v>
      </c>
      <c r="BA199" s="53">
        <f t="shared" si="0"/>
        <v>0</v>
      </c>
      <c r="BB199" s="53">
        <f t="shared" si="0"/>
        <v>0</v>
      </c>
      <c r="BC199" s="53">
        <f t="shared" si="0"/>
        <v>11</v>
      </c>
      <c r="BD199" s="53">
        <f t="shared" si="0"/>
        <v>4</v>
      </c>
      <c r="BE199" s="53">
        <f t="shared" si="0"/>
        <v>3</v>
      </c>
      <c r="BF199" s="53">
        <f t="shared" si="0"/>
        <v>0</v>
      </c>
      <c r="BG199" s="53">
        <f>SUMIF($BK$7:$BK$197,"=1",BG7:BG197)</f>
        <v>13</v>
      </c>
    </row>
    <row r="200" spans="2:63" s="15" customFormat="1" ht="21" x14ac:dyDescent="0.15">
      <c r="B200" s="70" t="s">
        <v>541</v>
      </c>
      <c r="C200" s="64" t="s">
        <v>790</v>
      </c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</row>
    <row r="201" spans="2:63" s="15" customFormat="1" ht="21" x14ac:dyDescent="0.15">
      <c r="B201" s="67" t="s">
        <v>849</v>
      </c>
      <c r="C201" s="64" t="s">
        <v>791</v>
      </c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</row>
    <row r="202" spans="2:63" s="15" customFormat="1" ht="12.75" x14ac:dyDescent="0.15">
      <c r="B202" s="67" t="s">
        <v>850</v>
      </c>
      <c r="C202" s="64" t="s">
        <v>792</v>
      </c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</row>
    <row r="203" spans="2:63" s="15" customFormat="1" ht="21" x14ac:dyDescent="0.15">
      <c r="B203" s="70" t="s">
        <v>545</v>
      </c>
      <c r="C203" s="64" t="s">
        <v>793</v>
      </c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</row>
    <row r="204" spans="2:63" s="15" customFormat="1" ht="21" x14ac:dyDescent="0.15">
      <c r="B204" s="70" t="s">
        <v>547</v>
      </c>
      <c r="C204" s="64" t="s">
        <v>794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</row>
    <row r="205" spans="2:63" s="15" customFormat="1" ht="21" x14ac:dyDescent="0.15">
      <c r="B205" s="70" t="s">
        <v>549</v>
      </c>
      <c r="C205" s="64" t="s">
        <v>795</v>
      </c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</row>
    <row r="206" spans="2:63" s="15" customFormat="1" ht="31.5" x14ac:dyDescent="0.15">
      <c r="B206" s="70" t="s">
        <v>806</v>
      </c>
      <c r="C206" s="64" t="s">
        <v>796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</row>
    <row r="207" spans="2:63" s="15" customFormat="1" ht="21" x14ac:dyDescent="0.15">
      <c r="B207" s="70" t="s">
        <v>552</v>
      </c>
      <c r="C207" s="64" t="s">
        <v>797</v>
      </c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</row>
    <row r="208" spans="2:63" s="15" customFormat="1" ht="21" x14ac:dyDescent="0.15">
      <c r="B208" s="70" t="s">
        <v>554</v>
      </c>
      <c r="C208" s="64" t="s">
        <v>798</v>
      </c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</row>
  </sheetData>
  <mergeCells count="18">
    <mergeCell ref="A1:A92"/>
    <mergeCell ref="B1:BG1"/>
    <mergeCell ref="BH1:BH92"/>
    <mergeCell ref="B2:B5"/>
    <mergeCell ref="C2:C5"/>
    <mergeCell ref="D2:BG2"/>
    <mergeCell ref="AX3:BB4"/>
    <mergeCell ref="BC3:BG4"/>
    <mergeCell ref="BJ2:BJ5"/>
    <mergeCell ref="D3:I4"/>
    <mergeCell ref="J3:N4"/>
    <mergeCell ref="O3:S4"/>
    <mergeCell ref="T3:X4"/>
    <mergeCell ref="Y3:AC4"/>
    <mergeCell ref="AD3:AH4"/>
    <mergeCell ref="AI3:AM4"/>
    <mergeCell ref="AN3:AR4"/>
    <mergeCell ref="AS3:AW4"/>
  </mergeCells>
  <dataValidations count="1">
    <dataValidation type="whole" allowBlank="1" showInputMessage="1" showErrorMessage="1" sqref="E198:BG198 E200:BG208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MP208"/>
  <sheetViews>
    <sheetView showZeros="0" topLeftCell="B1" zoomScaleNormal="100" workbookViewId="0">
      <pane xSplit="8" ySplit="6" topLeftCell="O187" activePane="bottomRight" state="frozen"/>
      <selection activeCell="B1" sqref="B1"/>
      <selection pane="topRight" activeCell="J1" sqref="J1"/>
      <selection pane="bottomLeft" activeCell="B8" sqref="B8"/>
      <selection pane="bottomRight" activeCell="D199" sqref="D199"/>
    </sheetView>
  </sheetViews>
  <sheetFormatPr defaultColWidth="9.140625" defaultRowHeight="14.25" x14ac:dyDescent="0.2"/>
  <cols>
    <col min="1" max="1" width="5" style="15" hidden="1" customWidth="1"/>
    <col min="2" max="2" width="30.5703125" style="15" customWidth="1"/>
    <col min="3" max="3" width="4.5703125" style="15" customWidth="1"/>
    <col min="4" max="4" width="9.140625" style="15"/>
    <col min="5" max="6" width="6.140625" style="15" customWidth="1"/>
    <col min="7" max="7" width="5.5703125" style="15" customWidth="1"/>
    <col min="8" max="9" width="6" style="15" customWidth="1"/>
    <col min="10" max="10" width="4.85546875" style="15" customWidth="1"/>
    <col min="11" max="11" width="4.7109375" style="15" customWidth="1"/>
    <col min="12" max="13" width="4.5703125" style="15" customWidth="1"/>
    <col min="14" max="14" width="4.42578125" style="15" customWidth="1"/>
    <col min="15" max="15" width="5.28515625" style="15" customWidth="1"/>
    <col min="16" max="17" width="5.140625" style="15" customWidth="1"/>
    <col min="18" max="18" width="4.7109375" style="15" customWidth="1"/>
    <col min="19" max="19" width="4.85546875" style="15" customWidth="1"/>
    <col min="20" max="20" width="4.28515625" style="11" customWidth="1"/>
    <col min="21" max="21" width="4.7109375" style="15" customWidth="1"/>
    <col min="22" max="22" width="5" style="15" customWidth="1"/>
    <col min="23" max="23" width="5.42578125" style="15" customWidth="1"/>
    <col min="24" max="24" width="4.7109375" style="15" customWidth="1"/>
    <col min="25" max="25" width="5" style="15" customWidth="1"/>
    <col min="26" max="26" width="4.85546875" style="15" customWidth="1"/>
    <col min="27" max="27" width="5.28515625" style="15" customWidth="1"/>
    <col min="28" max="28" width="5.85546875" style="15" customWidth="1"/>
    <col min="29" max="34" width="5.28515625" style="15" customWidth="1"/>
    <col min="35" max="35" width="5.5703125" style="15" customWidth="1"/>
    <col min="36" max="37" width="5.7109375" style="15" customWidth="1"/>
    <col min="38" max="38" width="4.85546875" style="15" customWidth="1"/>
    <col min="39" max="39" width="5.28515625" style="11" customWidth="1"/>
    <col min="40" max="40" width="5.28515625" style="11" hidden="1" customWidth="1"/>
    <col min="41" max="41" width="4.42578125" style="15" hidden="1" customWidth="1"/>
    <col min="42" max="42" width="4.7109375" style="15" hidden="1" customWidth="1"/>
    <col min="43" max="1030" width="9.140625" style="15"/>
    <col min="1031" max="16384" width="9.140625" style="30"/>
  </cols>
  <sheetData>
    <row r="1" spans="1:43" ht="15" customHeight="1" x14ac:dyDescent="0.2">
      <c r="A1" s="242"/>
      <c r="B1" s="222" t="s">
        <v>747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</row>
    <row r="2" spans="1:43" ht="16.5" customHeight="1" x14ac:dyDescent="0.2">
      <c r="A2" s="242"/>
      <c r="B2" s="223" t="s">
        <v>47</v>
      </c>
      <c r="C2" s="240" t="s">
        <v>48</v>
      </c>
      <c r="D2" s="239" t="s">
        <v>583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22"/>
      <c r="AP2" s="223" t="s">
        <v>584</v>
      </c>
    </row>
    <row r="3" spans="1:43" ht="28.5" customHeight="1" x14ac:dyDescent="0.2">
      <c r="A3" s="242"/>
      <c r="B3" s="223"/>
      <c r="C3" s="240"/>
      <c r="D3" s="223" t="s">
        <v>560</v>
      </c>
      <c r="E3" s="223"/>
      <c r="F3" s="223"/>
      <c r="G3" s="223"/>
      <c r="H3" s="223"/>
      <c r="I3" s="223"/>
      <c r="J3" s="223" t="s">
        <v>585</v>
      </c>
      <c r="K3" s="223"/>
      <c r="L3" s="223"/>
      <c r="M3" s="223"/>
      <c r="N3" s="223"/>
      <c r="O3" s="223" t="s">
        <v>586</v>
      </c>
      <c r="P3" s="223"/>
      <c r="Q3" s="223"/>
      <c r="R3" s="223"/>
      <c r="S3" s="223"/>
      <c r="T3" s="223" t="s">
        <v>587</v>
      </c>
      <c r="U3" s="223"/>
      <c r="V3" s="223"/>
      <c r="W3" s="223"/>
      <c r="X3" s="223"/>
      <c r="Y3" s="223" t="s">
        <v>588</v>
      </c>
      <c r="Z3" s="223"/>
      <c r="AA3" s="223"/>
      <c r="AB3" s="223"/>
      <c r="AC3" s="223"/>
      <c r="AD3" s="233" t="s">
        <v>712</v>
      </c>
      <c r="AE3" s="234"/>
      <c r="AF3" s="234"/>
      <c r="AG3" s="234"/>
      <c r="AH3" s="235"/>
      <c r="AI3" s="223" t="s">
        <v>589</v>
      </c>
      <c r="AJ3" s="223"/>
      <c r="AK3" s="223"/>
      <c r="AL3" s="223"/>
      <c r="AM3" s="223"/>
      <c r="AN3" s="222"/>
      <c r="AP3" s="223"/>
    </row>
    <row r="4" spans="1:43" ht="28.5" customHeight="1" x14ac:dyDescent="0.2">
      <c r="A4" s="242"/>
      <c r="B4" s="223"/>
      <c r="C4" s="240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36"/>
      <c r="AE4" s="237"/>
      <c r="AF4" s="237"/>
      <c r="AG4" s="237"/>
      <c r="AH4" s="238"/>
      <c r="AI4" s="223"/>
      <c r="AJ4" s="223"/>
      <c r="AK4" s="223"/>
      <c r="AL4" s="223"/>
      <c r="AM4" s="223"/>
      <c r="AN4" s="222"/>
      <c r="AP4" s="223"/>
    </row>
    <row r="5" spans="1:43" ht="30.75" customHeight="1" x14ac:dyDescent="0.2">
      <c r="A5" s="242"/>
      <c r="B5" s="223"/>
      <c r="C5" s="224"/>
      <c r="D5" s="140" t="s">
        <v>590</v>
      </c>
      <c r="E5" s="140">
        <v>1</v>
      </c>
      <c r="F5" s="140">
        <v>2</v>
      </c>
      <c r="G5" s="140">
        <v>3</v>
      </c>
      <c r="H5" s="140" t="s">
        <v>591</v>
      </c>
      <c r="I5" s="140" t="s">
        <v>592</v>
      </c>
      <c r="J5" s="61">
        <v>1</v>
      </c>
      <c r="K5" s="61">
        <v>2</v>
      </c>
      <c r="L5" s="61">
        <v>3</v>
      </c>
      <c r="M5" s="61" t="s">
        <v>591</v>
      </c>
      <c r="N5" s="61" t="s">
        <v>592</v>
      </c>
      <c r="O5" s="61">
        <v>1</v>
      </c>
      <c r="P5" s="61">
        <v>2</v>
      </c>
      <c r="Q5" s="61">
        <v>3</v>
      </c>
      <c r="R5" s="61" t="s">
        <v>591</v>
      </c>
      <c r="S5" s="61" t="s">
        <v>592</v>
      </c>
      <c r="T5" s="61">
        <v>1</v>
      </c>
      <c r="U5" s="61">
        <v>2</v>
      </c>
      <c r="V5" s="61">
        <v>3</v>
      </c>
      <c r="W5" s="61" t="s">
        <v>591</v>
      </c>
      <c r="X5" s="61" t="s">
        <v>592</v>
      </c>
      <c r="Y5" s="61">
        <v>1</v>
      </c>
      <c r="Z5" s="61">
        <v>2</v>
      </c>
      <c r="AA5" s="61">
        <v>3</v>
      </c>
      <c r="AB5" s="61" t="s">
        <v>591</v>
      </c>
      <c r="AC5" s="61" t="s">
        <v>592</v>
      </c>
      <c r="AD5" s="61">
        <v>1</v>
      </c>
      <c r="AE5" s="61">
        <v>2</v>
      </c>
      <c r="AF5" s="61">
        <v>3</v>
      </c>
      <c r="AG5" s="61" t="s">
        <v>591</v>
      </c>
      <c r="AH5" s="61" t="s">
        <v>592</v>
      </c>
      <c r="AI5" s="61">
        <v>1</v>
      </c>
      <c r="AJ5" s="61">
        <v>2</v>
      </c>
      <c r="AK5" s="61">
        <v>3</v>
      </c>
      <c r="AL5" s="61" t="s">
        <v>591</v>
      </c>
      <c r="AM5" s="61" t="s">
        <v>592</v>
      </c>
      <c r="AN5" s="222"/>
      <c r="AP5" s="223"/>
    </row>
    <row r="6" spans="1:43" x14ac:dyDescent="0.2">
      <c r="A6" s="242"/>
      <c r="B6" s="61">
        <v>1</v>
      </c>
      <c r="C6" s="61">
        <v>2</v>
      </c>
      <c r="D6" s="61">
        <v>3</v>
      </c>
      <c r="E6" s="61">
        <v>4</v>
      </c>
      <c r="F6" s="61">
        <v>5</v>
      </c>
      <c r="G6" s="61">
        <v>6</v>
      </c>
      <c r="H6" s="61">
        <v>7</v>
      </c>
      <c r="I6" s="61">
        <v>8</v>
      </c>
      <c r="J6" s="61">
        <v>9</v>
      </c>
      <c r="K6" s="61">
        <v>10</v>
      </c>
      <c r="L6" s="61">
        <v>11</v>
      </c>
      <c r="M6" s="61">
        <v>12</v>
      </c>
      <c r="N6" s="61">
        <v>13</v>
      </c>
      <c r="O6" s="61">
        <v>14</v>
      </c>
      <c r="P6" s="61">
        <v>15</v>
      </c>
      <c r="Q6" s="61">
        <v>16</v>
      </c>
      <c r="R6" s="61">
        <v>17</v>
      </c>
      <c r="S6" s="61">
        <v>18</v>
      </c>
      <c r="T6" s="61">
        <v>19</v>
      </c>
      <c r="U6" s="61">
        <v>20</v>
      </c>
      <c r="V6" s="61">
        <v>21</v>
      </c>
      <c r="W6" s="61">
        <v>22</v>
      </c>
      <c r="X6" s="61">
        <v>23</v>
      </c>
      <c r="Y6" s="61">
        <v>24</v>
      </c>
      <c r="Z6" s="61">
        <v>25</v>
      </c>
      <c r="AA6" s="61">
        <v>26</v>
      </c>
      <c r="AB6" s="61">
        <v>27</v>
      </c>
      <c r="AC6" s="61">
        <v>28</v>
      </c>
      <c r="AD6" s="61">
        <v>29</v>
      </c>
      <c r="AE6" s="61">
        <v>30</v>
      </c>
      <c r="AF6" s="61">
        <v>31</v>
      </c>
      <c r="AG6" s="61">
        <v>32</v>
      </c>
      <c r="AH6" s="61">
        <v>33</v>
      </c>
      <c r="AI6" s="61">
        <v>34</v>
      </c>
      <c r="AJ6" s="61">
        <v>35</v>
      </c>
      <c r="AK6" s="61">
        <v>36</v>
      </c>
      <c r="AL6" s="61">
        <v>37</v>
      </c>
      <c r="AM6" s="61">
        <v>38</v>
      </c>
      <c r="AN6" s="222"/>
    </row>
    <row r="7" spans="1:43" x14ac:dyDescent="0.2">
      <c r="A7" s="242"/>
      <c r="B7" s="138" t="s">
        <v>53</v>
      </c>
      <c r="C7" s="64" t="s">
        <v>20</v>
      </c>
      <c r="D7" s="53">
        <f>'Раздел 6'!D7</f>
        <v>0</v>
      </c>
      <c r="E7" s="53">
        <f>'Раздел 6'!E7</f>
        <v>0</v>
      </c>
      <c r="F7" s="53">
        <f>'Раздел 6'!F7</f>
        <v>0</v>
      </c>
      <c r="G7" s="53">
        <f>'Раздел 6'!G7</f>
        <v>0</v>
      </c>
      <c r="H7" s="53">
        <f>'Раздел 6'!H7</f>
        <v>0</v>
      </c>
      <c r="I7" s="53">
        <f>'Раздел 6'!I7</f>
        <v>0</v>
      </c>
      <c r="J7" s="53">
        <f>'Раздел 6'!J7</f>
        <v>0</v>
      </c>
      <c r="K7" s="53">
        <f>'Раздел 6'!K7</f>
        <v>0</v>
      </c>
      <c r="L7" s="53">
        <f>'Раздел 6'!L7</f>
        <v>0</v>
      </c>
      <c r="M7" s="53">
        <f>'Раздел 6'!M7</f>
        <v>0</v>
      </c>
      <c r="N7" s="53">
        <f>'Раздел 6'!N7</f>
        <v>0</v>
      </c>
      <c r="O7" s="53">
        <f>'Раздел 6'!O7</f>
        <v>0</v>
      </c>
      <c r="P7" s="53">
        <f>'Раздел 6'!P7</f>
        <v>0</v>
      </c>
      <c r="Q7" s="53">
        <f>'Раздел 6'!Q7</f>
        <v>0</v>
      </c>
      <c r="R7" s="53">
        <f>'Раздел 6'!R7</f>
        <v>0</v>
      </c>
      <c r="S7" s="53">
        <f>'Раздел 6'!S7</f>
        <v>0</v>
      </c>
      <c r="T7" s="53">
        <f>'Раздел 6'!T7</f>
        <v>0</v>
      </c>
      <c r="U7" s="53">
        <f>'Раздел 6'!U7</f>
        <v>0</v>
      </c>
      <c r="V7" s="53">
        <f>'Раздел 6'!V7</f>
        <v>0</v>
      </c>
      <c r="W7" s="53">
        <f>'Раздел 6'!W7</f>
        <v>0</v>
      </c>
      <c r="X7" s="53">
        <f>'Раздел 6'!X7</f>
        <v>0</v>
      </c>
      <c r="Y7" s="53">
        <f>'Раздел 6'!Y7</f>
        <v>0</v>
      </c>
      <c r="Z7" s="53">
        <f>'Раздел 6'!Z7</f>
        <v>0</v>
      </c>
      <c r="AA7" s="53">
        <f>'Раздел 6'!AA7</f>
        <v>0</v>
      </c>
      <c r="AB7" s="53">
        <f>'Раздел 6'!AB7</f>
        <v>0</v>
      </c>
      <c r="AC7" s="53">
        <f>'Раздел 6'!AC7</f>
        <v>0</v>
      </c>
      <c r="AD7" s="53">
        <f>'Раздел 6'!AD7</f>
        <v>0</v>
      </c>
      <c r="AE7" s="53">
        <f>'Раздел 6'!AE7</f>
        <v>0</v>
      </c>
      <c r="AF7" s="53">
        <f>'Раздел 6'!AF7</f>
        <v>0</v>
      </c>
      <c r="AG7" s="53">
        <f>'Раздел 6'!AG7</f>
        <v>0</v>
      </c>
      <c r="AH7" s="53">
        <f>'Раздел 6'!AH7</f>
        <v>0</v>
      </c>
      <c r="AI7" s="53">
        <f>'Раздел 6'!AI7</f>
        <v>0</v>
      </c>
      <c r="AJ7" s="53">
        <f>'Раздел 6'!AJ7</f>
        <v>0</v>
      </c>
      <c r="AK7" s="53">
        <f>'Раздел 6'!AK7</f>
        <v>0</v>
      </c>
      <c r="AL7" s="53">
        <f>'Раздел 6'!AL7</f>
        <v>0</v>
      </c>
      <c r="AM7" s="53">
        <f>'Раздел 6'!AM7</f>
        <v>0</v>
      </c>
      <c r="AN7" s="222"/>
      <c r="AQ7" s="169">
        <f>'Раздел 2'!D7</f>
        <v>0</v>
      </c>
    </row>
    <row r="8" spans="1:43" x14ac:dyDescent="0.2">
      <c r="A8" s="242"/>
      <c r="B8" s="138" t="s">
        <v>687</v>
      </c>
      <c r="C8" s="64" t="s">
        <v>21</v>
      </c>
      <c r="D8" s="53">
        <f>'Раздел 6'!D8</f>
        <v>0</v>
      </c>
      <c r="E8" s="53">
        <f>'Раздел 6'!E8</f>
        <v>0</v>
      </c>
      <c r="F8" s="53">
        <f>'Раздел 6'!F8</f>
        <v>0</v>
      </c>
      <c r="G8" s="53">
        <f>'Раздел 6'!G8</f>
        <v>0</v>
      </c>
      <c r="H8" s="53">
        <f>'Раздел 6'!H8</f>
        <v>0</v>
      </c>
      <c r="I8" s="53">
        <f>'Раздел 6'!I8</f>
        <v>0</v>
      </c>
      <c r="J8" s="53">
        <f>'Раздел 6'!J8</f>
        <v>0</v>
      </c>
      <c r="K8" s="53">
        <f>'Раздел 6'!K8</f>
        <v>0</v>
      </c>
      <c r="L8" s="53">
        <f>'Раздел 6'!L8</f>
        <v>0</v>
      </c>
      <c r="M8" s="53">
        <f>'Раздел 6'!M8</f>
        <v>0</v>
      </c>
      <c r="N8" s="53">
        <f>'Раздел 6'!N8</f>
        <v>0</v>
      </c>
      <c r="O8" s="53">
        <f>'Раздел 6'!O8</f>
        <v>0</v>
      </c>
      <c r="P8" s="53">
        <f>'Раздел 6'!P8</f>
        <v>0</v>
      </c>
      <c r="Q8" s="53">
        <f>'Раздел 6'!Q8</f>
        <v>0</v>
      </c>
      <c r="R8" s="53">
        <f>'Раздел 6'!R8</f>
        <v>0</v>
      </c>
      <c r="S8" s="53">
        <f>'Раздел 6'!S8</f>
        <v>0</v>
      </c>
      <c r="T8" s="53">
        <f>'Раздел 6'!T8</f>
        <v>0</v>
      </c>
      <c r="U8" s="53">
        <f>'Раздел 6'!U8</f>
        <v>0</v>
      </c>
      <c r="V8" s="53">
        <f>'Раздел 6'!V8</f>
        <v>0</v>
      </c>
      <c r="W8" s="53">
        <f>'Раздел 6'!W8</f>
        <v>0</v>
      </c>
      <c r="X8" s="53">
        <f>'Раздел 6'!X8</f>
        <v>0</v>
      </c>
      <c r="Y8" s="53">
        <f>'Раздел 6'!Y8</f>
        <v>0</v>
      </c>
      <c r="Z8" s="53">
        <f>'Раздел 6'!Z8</f>
        <v>0</v>
      </c>
      <c r="AA8" s="53">
        <f>'Раздел 6'!AA8</f>
        <v>0</v>
      </c>
      <c r="AB8" s="53">
        <f>'Раздел 6'!AB8</f>
        <v>0</v>
      </c>
      <c r="AC8" s="53">
        <f>'Раздел 6'!AC8</f>
        <v>0</v>
      </c>
      <c r="AD8" s="53">
        <f>'Раздел 6'!AD8</f>
        <v>0</v>
      </c>
      <c r="AE8" s="53">
        <f>'Раздел 6'!AE8</f>
        <v>0</v>
      </c>
      <c r="AF8" s="53">
        <f>'Раздел 6'!AF8</f>
        <v>0</v>
      </c>
      <c r="AG8" s="53">
        <f>'Раздел 6'!AG8</f>
        <v>0</v>
      </c>
      <c r="AH8" s="53">
        <f>'Раздел 6'!AH8</f>
        <v>0</v>
      </c>
      <c r="AI8" s="53">
        <f>'Раздел 6'!AI8</f>
        <v>0</v>
      </c>
      <c r="AJ8" s="53">
        <f>'Раздел 6'!AJ8</f>
        <v>0</v>
      </c>
      <c r="AK8" s="53">
        <f>'Раздел 6'!AK8</f>
        <v>0</v>
      </c>
      <c r="AL8" s="53">
        <f>'Раздел 6'!AL8</f>
        <v>0</v>
      </c>
      <c r="AM8" s="53">
        <f>'Раздел 6'!AM8</f>
        <v>0</v>
      </c>
      <c r="AN8" s="222"/>
      <c r="AQ8" s="169">
        <f>'Раздел 2'!D8</f>
        <v>0</v>
      </c>
    </row>
    <row r="9" spans="1:43" x14ac:dyDescent="0.2">
      <c r="A9" s="242"/>
      <c r="B9" s="138" t="s">
        <v>54</v>
      </c>
      <c r="C9" s="64" t="s">
        <v>22</v>
      </c>
      <c r="D9" s="53">
        <f>'Раздел 6'!D9</f>
        <v>0</v>
      </c>
      <c r="E9" s="53">
        <f>'Раздел 6'!E9</f>
        <v>0</v>
      </c>
      <c r="F9" s="53">
        <f>'Раздел 6'!F9</f>
        <v>0</v>
      </c>
      <c r="G9" s="53">
        <f>'Раздел 6'!G9</f>
        <v>0</v>
      </c>
      <c r="H9" s="53">
        <f>'Раздел 6'!H9</f>
        <v>0</v>
      </c>
      <c r="I9" s="53">
        <f>'Раздел 6'!I9</f>
        <v>0</v>
      </c>
      <c r="J9" s="53">
        <f>'Раздел 6'!J9</f>
        <v>0</v>
      </c>
      <c r="K9" s="53">
        <f>'Раздел 6'!K9</f>
        <v>0</v>
      </c>
      <c r="L9" s="53">
        <f>'Раздел 6'!L9</f>
        <v>0</v>
      </c>
      <c r="M9" s="53">
        <f>'Раздел 6'!M9</f>
        <v>0</v>
      </c>
      <c r="N9" s="53">
        <f>'Раздел 6'!N9</f>
        <v>0</v>
      </c>
      <c r="O9" s="53">
        <f>'Раздел 6'!O9</f>
        <v>0</v>
      </c>
      <c r="P9" s="53">
        <f>'Раздел 6'!P9</f>
        <v>0</v>
      </c>
      <c r="Q9" s="53">
        <f>'Раздел 6'!Q9</f>
        <v>0</v>
      </c>
      <c r="R9" s="53">
        <f>'Раздел 6'!R9</f>
        <v>0</v>
      </c>
      <c r="S9" s="53">
        <f>'Раздел 6'!S9</f>
        <v>0</v>
      </c>
      <c r="T9" s="53">
        <f>'Раздел 6'!T9</f>
        <v>0</v>
      </c>
      <c r="U9" s="53">
        <f>'Раздел 6'!U9</f>
        <v>0</v>
      </c>
      <c r="V9" s="53">
        <f>'Раздел 6'!V9</f>
        <v>0</v>
      </c>
      <c r="W9" s="53">
        <f>'Раздел 6'!W9</f>
        <v>0</v>
      </c>
      <c r="X9" s="53">
        <f>'Раздел 6'!X9</f>
        <v>0</v>
      </c>
      <c r="Y9" s="53">
        <f>'Раздел 6'!Y9</f>
        <v>0</v>
      </c>
      <c r="Z9" s="53">
        <f>'Раздел 6'!Z9</f>
        <v>0</v>
      </c>
      <c r="AA9" s="53">
        <f>'Раздел 6'!AA9</f>
        <v>0</v>
      </c>
      <c r="AB9" s="53">
        <f>'Раздел 6'!AB9</f>
        <v>0</v>
      </c>
      <c r="AC9" s="53">
        <f>'Раздел 6'!AC9</f>
        <v>0</v>
      </c>
      <c r="AD9" s="53">
        <f>'Раздел 6'!AD9</f>
        <v>0</v>
      </c>
      <c r="AE9" s="53">
        <f>'Раздел 6'!AE9</f>
        <v>0</v>
      </c>
      <c r="AF9" s="53">
        <f>'Раздел 6'!AF9</f>
        <v>0</v>
      </c>
      <c r="AG9" s="53">
        <f>'Раздел 6'!AG9</f>
        <v>0</v>
      </c>
      <c r="AH9" s="53">
        <f>'Раздел 6'!AH9</f>
        <v>0</v>
      </c>
      <c r="AI9" s="53">
        <f>'Раздел 6'!AI9</f>
        <v>0</v>
      </c>
      <c r="AJ9" s="53">
        <f>'Раздел 6'!AJ9</f>
        <v>0</v>
      </c>
      <c r="AK9" s="53">
        <f>'Раздел 6'!AK9</f>
        <v>0</v>
      </c>
      <c r="AL9" s="53">
        <f>'Раздел 6'!AL9</f>
        <v>0</v>
      </c>
      <c r="AM9" s="53">
        <f>'Раздел 6'!AM9</f>
        <v>0</v>
      </c>
      <c r="AN9" s="222"/>
      <c r="AQ9" s="169">
        <f>'Раздел 2'!D9</f>
        <v>0</v>
      </c>
    </row>
    <row r="10" spans="1:43" x14ac:dyDescent="0.2">
      <c r="A10" s="242"/>
      <c r="B10" s="138" t="s">
        <v>55</v>
      </c>
      <c r="C10" s="64" t="s">
        <v>23</v>
      </c>
      <c r="D10" s="53">
        <f>'Раздел 6'!D10</f>
        <v>0</v>
      </c>
      <c r="E10" s="53">
        <f>'Раздел 6'!E10</f>
        <v>0</v>
      </c>
      <c r="F10" s="53">
        <f>'Раздел 6'!F10</f>
        <v>0</v>
      </c>
      <c r="G10" s="53">
        <f>'Раздел 6'!G10</f>
        <v>0</v>
      </c>
      <c r="H10" s="53">
        <f>'Раздел 6'!H10</f>
        <v>0</v>
      </c>
      <c r="I10" s="53">
        <f>'Раздел 6'!I10</f>
        <v>0</v>
      </c>
      <c r="J10" s="53">
        <f>'Раздел 6'!J10</f>
        <v>0</v>
      </c>
      <c r="K10" s="53">
        <f>'Раздел 6'!K10</f>
        <v>0</v>
      </c>
      <c r="L10" s="53">
        <f>'Раздел 6'!L10</f>
        <v>0</v>
      </c>
      <c r="M10" s="53">
        <f>'Раздел 6'!M10</f>
        <v>0</v>
      </c>
      <c r="N10" s="53">
        <f>'Раздел 6'!N10</f>
        <v>0</v>
      </c>
      <c r="O10" s="53">
        <f>'Раздел 6'!O10</f>
        <v>0</v>
      </c>
      <c r="P10" s="53">
        <f>'Раздел 6'!P10</f>
        <v>0</v>
      </c>
      <c r="Q10" s="53">
        <f>'Раздел 6'!Q10</f>
        <v>0</v>
      </c>
      <c r="R10" s="53">
        <f>'Раздел 6'!R10</f>
        <v>0</v>
      </c>
      <c r="S10" s="53">
        <f>'Раздел 6'!S10</f>
        <v>0</v>
      </c>
      <c r="T10" s="53">
        <f>'Раздел 6'!T10</f>
        <v>0</v>
      </c>
      <c r="U10" s="53">
        <f>'Раздел 6'!U10</f>
        <v>0</v>
      </c>
      <c r="V10" s="53">
        <f>'Раздел 6'!V10</f>
        <v>0</v>
      </c>
      <c r="W10" s="53">
        <f>'Раздел 6'!W10</f>
        <v>0</v>
      </c>
      <c r="X10" s="53">
        <f>'Раздел 6'!X10</f>
        <v>0</v>
      </c>
      <c r="Y10" s="53">
        <f>'Раздел 6'!Y10</f>
        <v>0</v>
      </c>
      <c r="Z10" s="53">
        <f>'Раздел 6'!Z10</f>
        <v>0</v>
      </c>
      <c r="AA10" s="53">
        <f>'Раздел 6'!AA10</f>
        <v>0</v>
      </c>
      <c r="AB10" s="53">
        <f>'Раздел 6'!AB10</f>
        <v>0</v>
      </c>
      <c r="AC10" s="53">
        <f>'Раздел 6'!AC10</f>
        <v>0</v>
      </c>
      <c r="AD10" s="53">
        <f>'Раздел 6'!AD10</f>
        <v>0</v>
      </c>
      <c r="AE10" s="53">
        <f>'Раздел 6'!AE10</f>
        <v>0</v>
      </c>
      <c r="AF10" s="53">
        <f>'Раздел 6'!AF10</f>
        <v>0</v>
      </c>
      <c r="AG10" s="53">
        <f>'Раздел 6'!AG10</f>
        <v>0</v>
      </c>
      <c r="AH10" s="53">
        <f>'Раздел 6'!AH10</f>
        <v>0</v>
      </c>
      <c r="AI10" s="53">
        <f>'Раздел 6'!AI10</f>
        <v>0</v>
      </c>
      <c r="AJ10" s="53">
        <f>'Раздел 6'!AJ10</f>
        <v>0</v>
      </c>
      <c r="AK10" s="53">
        <f>'Раздел 6'!AK10</f>
        <v>0</v>
      </c>
      <c r="AL10" s="53">
        <f>'Раздел 6'!AL10</f>
        <v>0</v>
      </c>
      <c r="AM10" s="53">
        <f>'Раздел 6'!AM10</f>
        <v>0</v>
      </c>
      <c r="AN10" s="222"/>
      <c r="AQ10" s="169">
        <f>'Раздел 2'!D10</f>
        <v>0</v>
      </c>
    </row>
    <row r="11" spans="1:43" x14ac:dyDescent="0.2">
      <c r="A11" s="242"/>
      <c r="B11" s="138" t="s">
        <v>56</v>
      </c>
      <c r="C11" s="64" t="s">
        <v>25</v>
      </c>
      <c r="D11" s="53">
        <f>'Раздел 6'!D11</f>
        <v>0</v>
      </c>
      <c r="E11" s="53">
        <f>'Раздел 6'!E11</f>
        <v>0</v>
      </c>
      <c r="F11" s="53">
        <f>'Раздел 6'!F11</f>
        <v>0</v>
      </c>
      <c r="G11" s="53">
        <f>'Раздел 6'!G11</f>
        <v>0</v>
      </c>
      <c r="H11" s="53">
        <f>'Раздел 6'!H11</f>
        <v>0</v>
      </c>
      <c r="I11" s="53">
        <f>'Раздел 6'!I11</f>
        <v>0</v>
      </c>
      <c r="J11" s="53">
        <f>'Раздел 6'!J11</f>
        <v>0</v>
      </c>
      <c r="K11" s="53">
        <f>'Раздел 6'!K11</f>
        <v>0</v>
      </c>
      <c r="L11" s="53">
        <f>'Раздел 6'!L11</f>
        <v>0</v>
      </c>
      <c r="M11" s="53">
        <f>'Раздел 6'!M11</f>
        <v>0</v>
      </c>
      <c r="N11" s="53">
        <f>'Раздел 6'!N11</f>
        <v>0</v>
      </c>
      <c r="O11" s="53">
        <f>'Раздел 6'!O11</f>
        <v>0</v>
      </c>
      <c r="P11" s="53">
        <f>'Раздел 6'!P11</f>
        <v>0</v>
      </c>
      <c r="Q11" s="53">
        <f>'Раздел 6'!Q11</f>
        <v>0</v>
      </c>
      <c r="R11" s="53">
        <f>'Раздел 6'!R11</f>
        <v>0</v>
      </c>
      <c r="S11" s="53">
        <f>'Раздел 6'!S11</f>
        <v>0</v>
      </c>
      <c r="T11" s="53">
        <f>'Раздел 6'!T11</f>
        <v>0</v>
      </c>
      <c r="U11" s="53">
        <f>'Раздел 6'!U11</f>
        <v>0</v>
      </c>
      <c r="V11" s="53">
        <f>'Раздел 6'!V11</f>
        <v>0</v>
      </c>
      <c r="W11" s="53">
        <f>'Раздел 6'!W11</f>
        <v>0</v>
      </c>
      <c r="X11" s="53">
        <f>'Раздел 6'!X11</f>
        <v>0</v>
      </c>
      <c r="Y11" s="53">
        <f>'Раздел 6'!Y11</f>
        <v>0</v>
      </c>
      <c r="Z11" s="53">
        <f>'Раздел 6'!Z11</f>
        <v>0</v>
      </c>
      <c r="AA11" s="53">
        <f>'Раздел 6'!AA11</f>
        <v>0</v>
      </c>
      <c r="AB11" s="53">
        <f>'Раздел 6'!AB11</f>
        <v>0</v>
      </c>
      <c r="AC11" s="53">
        <f>'Раздел 6'!AC11</f>
        <v>0</v>
      </c>
      <c r="AD11" s="53">
        <f>'Раздел 6'!AD11</f>
        <v>0</v>
      </c>
      <c r="AE11" s="53">
        <f>'Раздел 6'!AE11</f>
        <v>0</v>
      </c>
      <c r="AF11" s="53">
        <f>'Раздел 6'!AF11</f>
        <v>0</v>
      </c>
      <c r="AG11" s="53">
        <f>'Раздел 6'!AG11</f>
        <v>0</v>
      </c>
      <c r="AH11" s="53">
        <f>'Раздел 6'!AH11</f>
        <v>0</v>
      </c>
      <c r="AI11" s="53">
        <f>'Раздел 6'!AI11</f>
        <v>0</v>
      </c>
      <c r="AJ11" s="53">
        <f>'Раздел 6'!AJ11</f>
        <v>0</v>
      </c>
      <c r="AK11" s="53">
        <f>'Раздел 6'!AK11</f>
        <v>0</v>
      </c>
      <c r="AL11" s="53">
        <f>'Раздел 6'!AL11</f>
        <v>0</v>
      </c>
      <c r="AM11" s="53">
        <f>'Раздел 6'!AM11</f>
        <v>0</v>
      </c>
      <c r="AN11" s="222"/>
      <c r="AQ11" s="169">
        <f>'Раздел 2'!D11</f>
        <v>0</v>
      </c>
    </row>
    <row r="12" spans="1:43" x14ac:dyDescent="0.2">
      <c r="A12" s="242"/>
      <c r="B12" s="138" t="s">
        <v>57</v>
      </c>
      <c r="C12" s="64" t="s">
        <v>26</v>
      </c>
      <c r="D12" s="53">
        <f>'Раздел 6'!D12</f>
        <v>3</v>
      </c>
      <c r="E12" s="53">
        <f>'Раздел 6'!E12</f>
        <v>0</v>
      </c>
      <c r="F12" s="53">
        <f>'Раздел 6'!F12</f>
        <v>3</v>
      </c>
      <c r="G12" s="53">
        <f>'Раздел 6'!G12</f>
        <v>0</v>
      </c>
      <c r="H12" s="53">
        <f>'Раздел 6'!H12</f>
        <v>2</v>
      </c>
      <c r="I12" s="53">
        <f>'Раздел 6'!I12</f>
        <v>0</v>
      </c>
      <c r="J12" s="53">
        <f>'Раздел 6'!J12</f>
        <v>0</v>
      </c>
      <c r="K12" s="53">
        <f>'Раздел 6'!K12</f>
        <v>0</v>
      </c>
      <c r="L12" s="53">
        <f>'Раздел 6'!L12</f>
        <v>0</v>
      </c>
      <c r="M12" s="53">
        <f>'Раздел 6'!M12</f>
        <v>0</v>
      </c>
      <c r="N12" s="53">
        <f>'Раздел 6'!N12</f>
        <v>0</v>
      </c>
      <c r="O12" s="53">
        <f>'Раздел 6'!O12</f>
        <v>0</v>
      </c>
      <c r="P12" s="53">
        <f>'Раздел 6'!P12</f>
        <v>0</v>
      </c>
      <c r="Q12" s="53">
        <f>'Раздел 6'!Q12</f>
        <v>0</v>
      </c>
      <c r="R12" s="53">
        <f>'Раздел 6'!R12</f>
        <v>0</v>
      </c>
      <c r="S12" s="53">
        <f>'Раздел 6'!S12</f>
        <v>0</v>
      </c>
      <c r="T12" s="53">
        <f>'Раздел 6'!T12</f>
        <v>0</v>
      </c>
      <c r="U12" s="53">
        <f>'Раздел 6'!U12</f>
        <v>0</v>
      </c>
      <c r="V12" s="53">
        <f>'Раздел 6'!V12</f>
        <v>0</v>
      </c>
      <c r="W12" s="53">
        <f>'Раздел 6'!W12</f>
        <v>0</v>
      </c>
      <c r="X12" s="53">
        <f>'Раздел 6'!X12</f>
        <v>0</v>
      </c>
      <c r="Y12" s="53">
        <f>'Раздел 6'!Y12</f>
        <v>0</v>
      </c>
      <c r="Z12" s="53">
        <f>'Раздел 6'!Z12</f>
        <v>0</v>
      </c>
      <c r="AA12" s="53">
        <f>'Раздел 6'!AA12</f>
        <v>0</v>
      </c>
      <c r="AB12" s="53">
        <f>'Раздел 6'!AB12</f>
        <v>0</v>
      </c>
      <c r="AC12" s="53">
        <f>'Раздел 6'!AC12</f>
        <v>0</v>
      </c>
      <c r="AD12" s="53">
        <f>'Раздел 6'!AD12</f>
        <v>0</v>
      </c>
      <c r="AE12" s="53">
        <f>'Раздел 6'!AE12</f>
        <v>0</v>
      </c>
      <c r="AF12" s="53">
        <f>'Раздел 6'!AF12</f>
        <v>0</v>
      </c>
      <c r="AG12" s="53">
        <f>'Раздел 6'!AG12</f>
        <v>0</v>
      </c>
      <c r="AH12" s="53">
        <f>'Раздел 6'!AH12</f>
        <v>0</v>
      </c>
      <c r="AI12" s="53">
        <f>'Раздел 6'!AI12</f>
        <v>0</v>
      </c>
      <c r="AJ12" s="53">
        <f>'Раздел 6'!AJ12</f>
        <v>3</v>
      </c>
      <c r="AK12" s="53">
        <f>'Раздел 6'!AK12</f>
        <v>0</v>
      </c>
      <c r="AL12" s="53">
        <f>'Раздел 6'!AL12</f>
        <v>2</v>
      </c>
      <c r="AM12" s="53">
        <f>'Раздел 6'!AM12</f>
        <v>0</v>
      </c>
      <c r="AN12" s="222"/>
      <c r="AP12" s="39" t="e">
        <v>#REF!</v>
      </c>
      <c r="AQ12" s="169">
        <f>'Раздел 2'!D12</f>
        <v>0</v>
      </c>
    </row>
    <row r="13" spans="1:43" x14ac:dyDescent="0.2">
      <c r="A13" s="242"/>
      <c r="B13" s="138" t="s">
        <v>776</v>
      </c>
      <c r="C13" s="64" t="s">
        <v>27</v>
      </c>
      <c r="D13" s="53">
        <f>'Раздел 6'!D13</f>
        <v>0</v>
      </c>
      <c r="E13" s="53">
        <f>'Раздел 6'!E13</f>
        <v>0</v>
      </c>
      <c r="F13" s="53">
        <f>'Раздел 6'!F13</f>
        <v>0</v>
      </c>
      <c r="G13" s="53">
        <f>'Раздел 6'!G13</f>
        <v>0</v>
      </c>
      <c r="H13" s="53">
        <f>'Раздел 6'!H13</f>
        <v>0</v>
      </c>
      <c r="I13" s="53">
        <f>'Раздел 6'!I13</f>
        <v>0</v>
      </c>
      <c r="J13" s="53">
        <f>'Раздел 6'!J13</f>
        <v>0</v>
      </c>
      <c r="K13" s="53">
        <f>'Раздел 6'!K13</f>
        <v>0</v>
      </c>
      <c r="L13" s="53">
        <f>'Раздел 6'!L13</f>
        <v>0</v>
      </c>
      <c r="M13" s="53">
        <f>'Раздел 6'!M13</f>
        <v>0</v>
      </c>
      <c r="N13" s="53">
        <f>'Раздел 6'!N13</f>
        <v>0</v>
      </c>
      <c r="O13" s="53">
        <f>'Раздел 6'!O13</f>
        <v>0</v>
      </c>
      <c r="P13" s="53">
        <f>'Раздел 6'!P13</f>
        <v>0</v>
      </c>
      <c r="Q13" s="53">
        <f>'Раздел 6'!Q13</f>
        <v>0</v>
      </c>
      <c r="R13" s="53">
        <f>'Раздел 6'!R13</f>
        <v>0</v>
      </c>
      <c r="S13" s="53">
        <f>'Раздел 6'!S13</f>
        <v>0</v>
      </c>
      <c r="T13" s="53">
        <f>'Раздел 6'!T13</f>
        <v>0</v>
      </c>
      <c r="U13" s="53">
        <f>'Раздел 6'!U13</f>
        <v>0</v>
      </c>
      <c r="V13" s="53">
        <f>'Раздел 6'!V13</f>
        <v>0</v>
      </c>
      <c r="W13" s="53">
        <f>'Раздел 6'!W13</f>
        <v>0</v>
      </c>
      <c r="X13" s="53">
        <f>'Раздел 6'!X13</f>
        <v>0</v>
      </c>
      <c r="Y13" s="53">
        <f>'Раздел 6'!Y13</f>
        <v>0</v>
      </c>
      <c r="Z13" s="53">
        <f>'Раздел 6'!Z13</f>
        <v>0</v>
      </c>
      <c r="AA13" s="53">
        <f>'Раздел 6'!AA13</f>
        <v>0</v>
      </c>
      <c r="AB13" s="53">
        <f>'Раздел 6'!AB13</f>
        <v>0</v>
      </c>
      <c r="AC13" s="53">
        <f>'Раздел 6'!AC13</f>
        <v>0</v>
      </c>
      <c r="AD13" s="53">
        <f>'Раздел 6'!AD13</f>
        <v>0</v>
      </c>
      <c r="AE13" s="53">
        <f>'Раздел 6'!AE13</f>
        <v>0</v>
      </c>
      <c r="AF13" s="53">
        <f>'Раздел 6'!AF13</f>
        <v>0</v>
      </c>
      <c r="AG13" s="53">
        <f>'Раздел 6'!AG13</f>
        <v>0</v>
      </c>
      <c r="AH13" s="53">
        <f>'Раздел 6'!AH13</f>
        <v>0</v>
      </c>
      <c r="AI13" s="53">
        <f>'Раздел 6'!AI13</f>
        <v>0</v>
      </c>
      <c r="AJ13" s="53">
        <f>'Раздел 6'!AJ13</f>
        <v>0</v>
      </c>
      <c r="AK13" s="53">
        <f>'Раздел 6'!AK13</f>
        <v>0</v>
      </c>
      <c r="AL13" s="53">
        <f>'Раздел 6'!AL13</f>
        <v>0</v>
      </c>
      <c r="AM13" s="53">
        <f>'Раздел 6'!AM13</f>
        <v>0</v>
      </c>
      <c r="AN13" s="222"/>
      <c r="AP13" s="39"/>
      <c r="AQ13" s="169">
        <f>'Раздел 2'!D13</f>
        <v>0</v>
      </c>
    </row>
    <row r="14" spans="1:43" s="15" customFormat="1" ht="12.75" x14ac:dyDescent="0.15">
      <c r="A14" s="242"/>
      <c r="B14" s="138" t="s">
        <v>58</v>
      </c>
      <c r="C14" s="64" t="s">
        <v>31</v>
      </c>
      <c r="D14" s="53">
        <f>'Раздел 6'!D16</f>
        <v>0</v>
      </c>
      <c r="E14" s="53">
        <f>'Раздел 6'!E16</f>
        <v>0</v>
      </c>
      <c r="F14" s="53">
        <f>'Раздел 6'!F16</f>
        <v>0</v>
      </c>
      <c r="G14" s="53">
        <f>'Раздел 6'!G16</f>
        <v>0</v>
      </c>
      <c r="H14" s="53">
        <f>'Раздел 6'!H16</f>
        <v>0</v>
      </c>
      <c r="I14" s="53">
        <f>'Раздел 6'!I16</f>
        <v>0</v>
      </c>
      <c r="J14" s="53">
        <f>'Раздел 6'!J16</f>
        <v>0</v>
      </c>
      <c r="K14" s="53">
        <f>'Раздел 6'!K16</f>
        <v>0</v>
      </c>
      <c r="L14" s="53">
        <f>'Раздел 6'!L16</f>
        <v>0</v>
      </c>
      <c r="M14" s="53">
        <f>'Раздел 6'!M16</f>
        <v>0</v>
      </c>
      <c r="N14" s="53">
        <f>'Раздел 6'!N16</f>
        <v>0</v>
      </c>
      <c r="O14" s="53">
        <f>'Раздел 6'!O16</f>
        <v>0</v>
      </c>
      <c r="P14" s="53">
        <f>'Раздел 6'!P16</f>
        <v>0</v>
      </c>
      <c r="Q14" s="53">
        <f>'Раздел 6'!Q16</f>
        <v>0</v>
      </c>
      <c r="R14" s="53">
        <f>'Раздел 6'!R16</f>
        <v>0</v>
      </c>
      <c r="S14" s="53">
        <f>'Раздел 6'!S16</f>
        <v>0</v>
      </c>
      <c r="T14" s="53">
        <f>'Раздел 6'!T16</f>
        <v>0</v>
      </c>
      <c r="U14" s="53">
        <f>'Раздел 6'!U16</f>
        <v>0</v>
      </c>
      <c r="V14" s="53">
        <f>'Раздел 6'!V16</f>
        <v>0</v>
      </c>
      <c r="W14" s="53">
        <f>'Раздел 6'!W16</f>
        <v>0</v>
      </c>
      <c r="X14" s="53">
        <f>'Раздел 6'!X16</f>
        <v>0</v>
      </c>
      <c r="Y14" s="53">
        <f>'Раздел 6'!Y16</f>
        <v>0</v>
      </c>
      <c r="Z14" s="53">
        <f>'Раздел 6'!Z16</f>
        <v>0</v>
      </c>
      <c r="AA14" s="53">
        <f>'Раздел 6'!AA16</f>
        <v>0</v>
      </c>
      <c r="AB14" s="53">
        <f>'Раздел 6'!AB16</f>
        <v>0</v>
      </c>
      <c r="AC14" s="53">
        <f>'Раздел 6'!AC16</f>
        <v>0</v>
      </c>
      <c r="AD14" s="53">
        <f>'Раздел 6'!AD16</f>
        <v>0</v>
      </c>
      <c r="AE14" s="53">
        <f>'Раздел 6'!AE16</f>
        <v>0</v>
      </c>
      <c r="AF14" s="53">
        <f>'Раздел 6'!AF16</f>
        <v>0</v>
      </c>
      <c r="AG14" s="53">
        <f>'Раздел 6'!AG16</f>
        <v>0</v>
      </c>
      <c r="AH14" s="53">
        <f>'Раздел 6'!AH16</f>
        <v>0</v>
      </c>
      <c r="AI14" s="53">
        <f>'Раздел 6'!AI16</f>
        <v>0</v>
      </c>
      <c r="AJ14" s="53">
        <f>'Раздел 6'!AJ16</f>
        <v>0</v>
      </c>
      <c r="AK14" s="53">
        <f>'Раздел 6'!AK16</f>
        <v>0</v>
      </c>
      <c r="AL14" s="53">
        <f>'Раздел 6'!AL16</f>
        <v>0</v>
      </c>
      <c r="AM14" s="53">
        <f>'Раздел 6'!AM16</f>
        <v>0</v>
      </c>
      <c r="AN14" s="222"/>
      <c r="AP14" s="39" t="e">
        <v>#REF!</v>
      </c>
      <c r="AQ14" s="169">
        <f>'Раздел 2'!D16</f>
        <v>0</v>
      </c>
    </row>
    <row r="15" spans="1:43" s="15" customFormat="1" ht="12.75" x14ac:dyDescent="0.15">
      <c r="A15" s="242"/>
      <c r="B15" s="138" t="s">
        <v>59</v>
      </c>
      <c r="C15" s="64" t="s">
        <v>32</v>
      </c>
      <c r="D15" s="53">
        <f>'Раздел 6'!D17</f>
        <v>0</v>
      </c>
      <c r="E15" s="53">
        <f>'Раздел 6'!E17</f>
        <v>0</v>
      </c>
      <c r="F15" s="53">
        <f>'Раздел 6'!F17</f>
        <v>0</v>
      </c>
      <c r="G15" s="53">
        <f>'Раздел 6'!G17</f>
        <v>0</v>
      </c>
      <c r="H15" s="53">
        <f>'Раздел 6'!H17</f>
        <v>0</v>
      </c>
      <c r="I15" s="53">
        <f>'Раздел 6'!I17</f>
        <v>0</v>
      </c>
      <c r="J15" s="53">
        <f>'Раздел 6'!J17</f>
        <v>0</v>
      </c>
      <c r="K15" s="53">
        <f>'Раздел 6'!K17</f>
        <v>0</v>
      </c>
      <c r="L15" s="53">
        <f>'Раздел 6'!L17</f>
        <v>0</v>
      </c>
      <c r="M15" s="53">
        <f>'Раздел 6'!M17</f>
        <v>0</v>
      </c>
      <c r="N15" s="53">
        <f>'Раздел 6'!N17</f>
        <v>0</v>
      </c>
      <c r="O15" s="53">
        <f>'Раздел 6'!O17</f>
        <v>0</v>
      </c>
      <c r="P15" s="53">
        <f>'Раздел 6'!P17</f>
        <v>0</v>
      </c>
      <c r="Q15" s="53">
        <f>'Раздел 6'!Q17</f>
        <v>0</v>
      </c>
      <c r="R15" s="53">
        <f>'Раздел 6'!R17</f>
        <v>0</v>
      </c>
      <c r="S15" s="53">
        <f>'Раздел 6'!S17</f>
        <v>0</v>
      </c>
      <c r="T15" s="53">
        <f>'Раздел 6'!T17</f>
        <v>0</v>
      </c>
      <c r="U15" s="53">
        <f>'Раздел 6'!U17</f>
        <v>0</v>
      </c>
      <c r="V15" s="53">
        <f>'Раздел 6'!V17</f>
        <v>0</v>
      </c>
      <c r="W15" s="53">
        <f>'Раздел 6'!W17</f>
        <v>0</v>
      </c>
      <c r="X15" s="53">
        <f>'Раздел 6'!X17</f>
        <v>0</v>
      </c>
      <c r="Y15" s="53">
        <f>'Раздел 6'!Y17</f>
        <v>0</v>
      </c>
      <c r="Z15" s="53">
        <f>'Раздел 6'!Z17</f>
        <v>0</v>
      </c>
      <c r="AA15" s="53">
        <f>'Раздел 6'!AA17</f>
        <v>0</v>
      </c>
      <c r="AB15" s="53">
        <f>'Раздел 6'!AB17</f>
        <v>0</v>
      </c>
      <c r="AC15" s="53">
        <f>'Раздел 6'!AC17</f>
        <v>0</v>
      </c>
      <c r="AD15" s="53">
        <f>'Раздел 6'!AD17</f>
        <v>0</v>
      </c>
      <c r="AE15" s="53">
        <f>'Раздел 6'!AE17</f>
        <v>0</v>
      </c>
      <c r="AF15" s="53">
        <f>'Раздел 6'!AF17</f>
        <v>0</v>
      </c>
      <c r="AG15" s="53">
        <f>'Раздел 6'!AG17</f>
        <v>0</v>
      </c>
      <c r="AH15" s="53">
        <f>'Раздел 6'!AH17</f>
        <v>0</v>
      </c>
      <c r="AI15" s="53">
        <f>'Раздел 6'!AI17</f>
        <v>0</v>
      </c>
      <c r="AJ15" s="53">
        <f>'Раздел 6'!AJ17</f>
        <v>0</v>
      </c>
      <c r="AK15" s="53">
        <f>'Раздел 6'!AK17</f>
        <v>0</v>
      </c>
      <c r="AL15" s="53">
        <f>'Раздел 6'!AL17</f>
        <v>0</v>
      </c>
      <c r="AM15" s="53">
        <f>'Раздел 6'!AM17</f>
        <v>0</v>
      </c>
      <c r="AN15" s="222"/>
      <c r="AP15" s="39" t="e">
        <v>#REF!</v>
      </c>
      <c r="AQ15" s="169">
        <f>'Раздел 2'!D17</f>
        <v>0</v>
      </c>
    </row>
    <row r="16" spans="1:43" s="15" customFormat="1" ht="21" x14ac:dyDescent="0.15">
      <c r="A16" s="242"/>
      <c r="B16" s="138" t="s">
        <v>678</v>
      </c>
      <c r="C16" s="64" t="s">
        <v>33</v>
      </c>
      <c r="D16" s="53">
        <f>'Раздел 6'!D18</f>
        <v>0</v>
      </c>
      <c r="E16" s="53">
        <f>'Раздел 6'!E18</f>
        <v>0</v>
      </c>
      <c r="F16" s="53">
        <f>'Раздел 6'!F18</f>
        <v>0</v>
      </c>
      <c r="G16" s="53">
        <f>'Раздел 6'!G18</f>
        <v>0</v>
      </c>
      <c r="H16" s="53">
        <f>'Раздел 6'!H18</f>
        <v>0</v>
      </c>
      <c r="I16" s="53">
        <f>'Раздел 6'!I18</f>
        <v>0</v>
      </c>
      <c r="J16" s="53">
        <f>'Раздел 6'!J18</f>
        <v>0</v>
      </c>
      <c r="K16" s="53">
        <f>'Раздел 6'!K18</f>
        <v>0</v>
      </c>
      <c r="L16" s="53">
        <f>'Раздел 6'!L18</f>
        <v>0</v>
      </c>
      <c r="M16" s="53">
        <f>'Раздел 6'!M18</f>
        <v>0</v>
      </c>
      <c r="N16" s="53">
        <f>'Раздел 6'!N18</f>
        <v>0</v>
      </c>
      <c r="O16" s="53">
        <f>'Раздел 6'!O18</f>
        <v>0</v>
      </c>
      <c r="P16" s="53">
        <f>'Раздел 6'!P18</f>
        <v>0</v>
      </c>
      <c r="Q16" s="53">
        <f>'Раздел 6'!Q18</f>
        <v>0</v>
      </c>
      <c r="R16" s="53">
        <f>'Раздел 6'!R18</f>
        <v>0</v>
      </c>
      <c r="S16" s="53">
        <f>'Раздел 6'!S18</f>
        <v>0</v>
      </c>
      <c r="T16" s="53">
        <f>'Раздел 6'!T18</f>
        <v>0</v>
      </c>
      <c r="U16" s="53">
        <f>'Раздел 6'!U18</f>
        <v>0</v>
      </c>
      <c r="V16" s="53">
        <f>'Раздел 6'!V18</f>
        <v>0</v>
      </c>
      <c r="W16" s="53">
        <f>'Раздел 6'!W18</f>
        <v>0</v>
      </c>
      <c r="X16" s="53">
        <f>'Раздел 6'!X18</f>
        <v>0</v>
      </c>
      <c r="Y16" s="53">
        <f>'Раздел 6'!Y18</f>
        <v>0</v>
      </c>
      <c r="Z16" s="53">
        <f>'Раздел 6'!Z18</f>
        <v>0</v>
      </c>
      <c r="AA16" s="53">
        <f>'Раздел 6'!AA18</f>
        <v>0</v>
      </c>
      <c r="AB16" s="53">
        <f>'Раздел 6'!AB18</f>
        <v>0</v>
      </c>
      <c r="AC16" s="53">
        <f>'Раздел 6'!AC18</f>
        <v>0</v>
      </c>
      <c r="AD16" s="53">
        <f>'Раздел 6'!AD18</f>
        <v>0</v>
      </c>
      <c r="AE16" s="53">
        <f>'Раздел 6'!AE18</f>
        <v>0</v>
      </c>
      <c r="AF16" s="53">
        <f>'Раздел 6'!AF18</f>
        <v>0</v>
      </c>
      <c r="AG16" s="53">
        <f>'Раздел 6'!AG18</f>
        <v>0</v>
      </c>
      <c r="AH16" s="53">
        <f>'Раздел 6'!AH18</f>
        <v>0</v>
      </c>
      <c r="AI16" s="53">
        <f>'Раздел 6'!AI18</f>
        <v>0</v>
      </c>
      <c r="AJ16" s="53">
        <f>'Раздел 6'!AJ18</f>
        <v>0</v>
      </c>
      <c r="AK16" s="53">
        <f>'Раздел 6'!AK18</f>
        <v>0</v>
      </c>
      <c r="AL16" s="53">
        <f>'Раздел 6'!AL18</f>
        <v>0</v>
      </c>
      <c r="AM16" s="53">
        <f>'Раздел 6'!AM18</f>
        <v>0</v>
      </c>
      <c r="AN16" s="222"/>
      <c r="AP16" s="39" t="e">
        <v>#REF!</v>
      </c>
      <c r="AQ16" s="169">
        <f>'Раздел 2'!D18</f>
        <v>0</v>
      </c>
    </row>
    <row r="17" spans="1:43" s="15" customFormat="1" ht="12.75" x14ac:dyDescent="0.15">
      <c r="A17" s="242"/>
      <c r="B17" s="138" t="s">
        <v>844</v>
      </c>
      <c r="C17" s="64" t="s">
        <v>35</v>
      </c>
      <c r="D17" s="53">
        <f>'Раздел 6'!D19</f>
        <v>0</v>
      </c>
      <c r="E17" s="53">
        <f>'Раздел 6'!E19</f>
        <v>0</v>
      </c>
      <c r="F17" s="53">
        <f>'Раздел 6'!F19</f>
        <v>0</v>
      </c>
      <c r="G17" s="53">
        <f>'Раздел 6'!G19</f>
        <v>0</v>
      </c>
      <c r="H17" s="53">
        <f>'Раздел 6'!H19</f>
        <v>0</v>
      </c>
      <c r="I17" s="53">
        <f>'Раздел 6'!I19</f>
        <v>0</v>
      </c>
      <c r="J17" s="53">
        <f>'Раздел 6'!J19</f>
        <v>0</v>
      </c>
      <c r="K17" s="53">
        <f>'Раздел 6'!K19</f>
        <v>0</v>
      </c>
      <c r="L17" s="53">
        <f>'Раздел 6'!L19</f>
        <v>0</v>
      </c>
      <c r="M17" s="53">
        <f>'Раздел 6'!M19</f>
        <v>0</v>
      </c>
      <c r="N17" s="53">
        <f>'Раздел 6'!N19</f>
        <v>0</v>
      </c>
      <c r="O17" s="53">
        <f>'Раздел 6'!O19</f>
        <v>0</v>
      </c>
      <c r="P17" s="53">
        <f>'Раздел 6'!P19</f>
        <v>0</v>
      </c>
      <c r="Q17" s="53">
        <f>'Раздел 6'!Q19</f>
        <v>0</v>
      </c>
      <c r="R17" s="53">
        <f>'Раздел 6'!R19</f>
        <v>0</v>
      </c>
      <c r="S17" s="53">
        <f>'Раздел 6'!S19</f>
        <v>0</v>
      </c>
      <c r="T17" s="53">
        <f>'Раздел 6'!T19</f>
        <v>0</v>
      </c>
      <c r="U17" s="53">
        <f>'Раздел 6'!U19</f>
        <v>0</v>
      </c>
      <c r="V17" s="53">
        <f>'Раздел 6'!V19</f>
        <v>0</v>
      </c>
      <c r="W17" s="53">
        <f>'Раздел 6'!W19</f>
        <v>0</v>
      </c>
      <c r="X17" s="53">
        <f>'Раздел 6'!X19</f>
        <v>0</v>
      </c>
      <c r="Y17" s="53">
        <f>'Раздел 6'!Y19</f>
        <v>0</v>
      </c>
      <c r="Z17" s="53">
        <f>'Раздел 6'!Z19</f>
        <v>0</v>
      </c>
      <c r="AA17" s="53">
        <f>'Раздел 6'!AA19</f>
        <v>0</v>
      </c>
      <c r="AB17" s="53">
        <f>'Раздел 6'!AB19</f>
        <v>0</v>
      </c>
      <c r="AC17" s="53">
        <f>'Раздел 6'!AC19</f>
        <v>0</v>
      </c>
      <c r="AD17" s="53">
        <f>'Раздел 6'!AD19</f>
        <v>0</v>
      </c>
      <c r="AE17" s="53">
        <f>'Раздел 6'!AE19</f>
        <v>0</v>
      </c>
      <c r="AF17" s="53">
        <f>'Раздел 6'!AF19</f>
        <v>0</v>
      </c>
      <c r="AG17" s="53">
        <f>'Раздел 6'!AG19</f>
        <v>0</v>
      </c>
      <c r="AH17" s="53">
        <f>'Раздел 6'!AH19</f>
        <v>0</v>
      </c>
      <c r="AI17" s="53">
        <f>'Раздел 6'!AI19</f>
        <v>0</v>
      </c>
      <c r="AJ17" s="53">
        <f>'Раздел 6'!AJ19</f>
        <v>0</v>
      </c>
      <c r="AK17" s="53">
        <f>'Раздел 6'!AK19</f>
        <v>0</v>
      </c>
      <c r="AL17" s="53">
        <f>'Раздел 6'!AL19</f>
        <v>0</v>
      </c>
      <c r="AM17" s="53">
        <f>'Раздел 6'!AM19</f>
        <v>0</v>
      </c>
      <c r="AN17" s="222"/>
      <c r="AP17" s="39" t="e">
        <v>#REF!</v>
      </c>
      <c r="AQ17" s="169">
        <f>'Раздел 2'!D19</f>
        <v>0</v>
      </c>
    </row>
    <row r="18" spans="1:43" s="15" customFormat="1" ht="12.75" x14ac:dyDescent="0.15">
      <c r="A18" s="242"/>
      <c r="B18" s="138" t="s">
        <v>60</v>
      </c>
      <c r="C18" s="64" t="s">
        <v>36</v>
      </c>
      <c r="D18" s="53">
        <f>'Раздел 6'!D20</f>
        <v>131</v>
      </c>
      <c r="E18" s="53">
        <f>'Раздел 6'!E20</f>
        <v>42</v>
      </c>
      <c r="F18" s="53">
        <f>'Раздел 6'!F20</f>
        <v>35</v>
      </c>
      <c r="G18" s="53">
        <f>'Раздел 6'!G20</f>
        <v>54</v>
      </c>
      <c r="H18" s="53">
        <f>'Раздел 6'!H20</f>
        <v>0</v>
      </c>
      <c r="I18" s="53">
        <f>'Раздел 6'!I20</f>
        <v>64</v>
      </c>
      <c r="J18" s="53">
        <f>'Раздел 6'!J20</f>
        <v>0</v>
      </c>
      <c r="K18" s="53">
        <f>'Раздел 6'!K20</f>
        <v>0</v>
      </c>
      <c r="L18" s="53">
        <f>'Раздел 6'!L20</f>
        <v>0</v>
      </c>
      <c r="M18" s="53">
        <f>'Раздел 6'!M20</f>
        <v>0</v>
      </c>
      <c r="N18" s="53">
        <f>'Раздел 6'!N20</f>
        <v>5</v>
      </c>
      <c r="O18" s="53">
        <f>'Раздел 6'!O20</f>
        <v>0</v>
      </c>
      <c r="P18" s="53">
        <f>'Раздел 6'!P20</f>
        <v>0</v>
      </c>
      <c r="Q18" s="53">
        <f>'Раздел 6'!Q20</f>
        <v>2</v>
      </c>
      <c r="R18" s="53">
        <f>'Раздел 6'!R20</f>
        <v>0</v>
      </c>
      <c r="S18" s="53">
        <f>'Раздел 6'!S20</f>
        <v>0</v>
      </c>
      <c r="T18" s="53">
        <f>'Раздел 6'!T20</f>
        <v>1</v>
      </c>
      <c r="U18" s="53">
        <f>'Раздел 6'!U20</f>
        <v>0</v>
      </c>
      <c r="V18" s="53">
        <f>'Раздел 6'!V20</f>
        <v>3</v>
      </c>
      <c r="W18" s="53">
        <f>'Раздел 6'!W20</f>
        <v>0</v>
      </c>
      <c r="X18" s="53">
        <f>'Раздел 6'!X20</f>
        <v>13</v>
      </c>
      <c r="Y18" s="53">
        <f>'Раздел 6'!Y20</f>
        <v>0</v>
      </c>
      <c r="Z18" s="53">
        <f>'Раздел 6'!Z20</f>
        <v>0</v>
      </c>
      <c r="AA18" s="53">
        <f>'Раздел 6'!AA20</f>
        <v>0</v>
      </c>
      <c r="AB18" s="53">
        <f>'Раздел 6'!AB20</f>
        <v>0</v>
      </c>
      <c r="AC18" s="53">
        <f>'Раздел 6'!AC20</f>
        <v>5</v>
      </c>
      <c r="AD18" s="53">
        <f>'Раздел 6'!AD20</f>
        <v>0</v>
      </c>
      <c r="AE18" s="53">
        <f>'Раздел 6'!AE20</f>
        <v>0</v>
      </c>
      <c r="AF18" s="53">
        <f>'Раздел 6'!AF20</f>
        <v>0</v>
      </c>
      <c r="AG18" s="53">
        <f>'Раздел 6'!AG20</f>
        <v>0</v>
      </c>
      <c r="AH18" s="53">
        <f>'Раздел 6'!AH20</f>
        <v>4</v>
      </c>
      <c r="AI18" s="53">
        <f>'Раздел 6'!AI20</f>
        <v>41</v>
      </c>
      <c r="AJ18" s="53">
        <f>'Раздел 6'!AJ20</f>
        <v>35</v>
      </c>
      <c r="AK18" s="53">
        <f>'Раздел 6'!AK20</f>
        <v>49</v>
      </c>
      <c r="AL18" s="53">
        <f>'Раздел 6'!AL20</f>
        <v>0</v>
      </c>
      <c r="AM18" s="53">
        <f>'Раздел 6'!AM20</f>
        <v>37</v>
      </c>
      <c r="AN18" s="222"/>
      <c r="AP18" s="39" t="e">
        <v>#REF!</v>
      </c>
      <c r="AQ18" s="169">
        <f>'Раздел 2'!D20</f>
        <v>1</v>
      </c>
    </row>
    <row r="19" spans="1:43" s="15" customFormat="1" ht="12.75" x14ac:dyDescent="0.15">
      <c r="A19" s="242"/>
      <c r="B19" s="138" t="s">
        <v>61</v>
      </c>
      <c r="C19" s="64" t="s">
        <v>38</v>
      </c>
      <c r="D19" s="53">
        <f>'Раздел 6'!D21</f>
        <v>1</v>
      </c>
      <c r="E19" s="53">
        <f>'Раздел 6'!E21</f>
        <v>1</v>
      </c>
      <c r="F19" s="53">
        <f>'Раздел 6'!F21</f>
        <v>0</v>
      </c>
      <c r="G19" s="53">
        <f>'Раздел 6'!G21</f>
        <v>0</v>
      </c>
      <c r="H19" s="53">
        <f>'Раздел 6'!H21</f>
        <v>1</v>
      </c>
      <c r="I19" s="53">
        <f>'Раздел 6'!I21</f>
        <v>10</v>
      </c>
      <c r="J19" s="53">
        <f>'Раздел 6'!J21</f>
        <v>0</v>
      </c>
      <c r="K19" s="53">
        <f>'Раздел 6'!K21</f>
        <v>0</v>
      </c>
      <c r="L19" s="53">
        <f>'Раздел 6'!L21</f>
        <v>0</v>
      </c>
      <c r="M19" s="53">
        <f>'Раздел 6'!M21</f>
        <v>0</v>
      </c>
      <c r="N19" s="53">
        <f>'Раздел 6'!N21</f>
        <v>0</v>
      </c>
      <c r="O19" s="53">
        <f>'Раздел 6'!O21</f>
        <v>0</v>
      </c>
      <c r="P19" s="53">
        <f>'Раздел 6'!P21</f>
        <v>0</v>
      </c>
      <c r="Q19" s="53">
        <f>'Раздел 6'!Q21</f>
        <v>0</v>
      </c>
      <c r="R19" s="53">
        <f>'Раздел 6'!R21</f>
        <v>0</v>
      </c>
      <c r="S19" s="53">
        <f>'Раздел 6'!S21</f>
        <v>0</v>
      </c>
      <c r="T19" s="53">
        <f>'Раздел 6'!T21</f>
        <v>0</v>
      </c>
      <c r="U19" s="53">
        <f>'Раздел 6'!U21</f>
        <v>0</v>
      </c>
      <c r="V19" s="53">
        <f>'Раздел 6'!V21</f>
        <v>0</v>
      </c>
      <c r="W19" s="53">
        <f>'Раздел 6'!W21</f>
        <v>0</v>
      </c>
      <c r="X19" s="53">
        <f>'Раздел 6'!X21</f>
        <v>0</v>
      </c>
      <c r="Y19" s="53">
        <f>'Раздел 6'!Y21</f>
        <v>0</v>
      </c>
      <c r="Z19" s="53">
        <f>'Раздел 6'!Z21</f>
        <v>0</v>
      </c>
      <c r="AA19" s="53">
        <f>'Раздел 6'!AA21</f>
        <v>0</v>
      </c>
      <c r="AB19" s="53">
        <f>'Раздел 6'!AB21</f>
        <v>0</v>
      </c>
      <c r="AC19" s="53">
        <f>'Раздел 6'!AC21</f>
        <v>0</v>
      </c>
      <c r="AD19" s="53">
        <f>'Раздел 6'!AD21</f>
        <v>0</v>
      </c>
      <c r="AE19" s="53">
        <f>'Раздел 6'!AE21</f>
        <v>0</v>
      </c>
      <c r="AF19" s="53">
        <f>'Раздел 6'!AF21</f>
        <v>0</v>
      </c>
      <c r="AG19" s="53">
        <f>'Раздел 6'!AG21</f>
        <v>0</v>
      </c>
      <c r="AH19" s="53">
        <f>'Раздел 6'!AH21</f>
        <v>0</v>
      </c>
      <c r="AI19" s="53">
        <f>'Раздел 6'!AI21</f>
        <v>1</v>
      </c>
      <c r="AJ19" s="53">
        <f>'Раздел 6'!AJ21</f>
        <v>0</v>
      </c>
      <c r="AK19" s="53">
        <f>'Раздел 6'!AK21</f>
        <v>0</v>
      </c>
      <c r="AL19" s="53">
        <f>'Раздел 6'!AL21</f>
        <v>1</v>
      </c>
      <c r="AM19" s="53">
        <f>'Раздел 6'!AM21</f>
        <v>10</v>
      </c>
      <c r="AN19" s="222"/>
      <c r="AP19" s="39"/>
      <c r="AQ19" s="169">
        <f>'Раздел 2'!D21</f>
        <v>0</v>
      </c>
    </row>
    <row r="20" spans="1:43" s="15" customFormat="1" ht="12.75" x14ac:dyDescent="0.15">
      <c r="A20" s="242"/>
      <c r="B20" s="138" t="s">
        <v>64</v>
      </c>
      <c r="C20" s="64" t="s">
        <v>70</v>
      </c>
      <c r="D20" s="53">
        <f>'Раздел 6'!D25</f>
        <v>0</v>
      </c>
      <c r="E20" s="53">
        <f>'Раздел 6'!E25</f>
        <v>0</v>
      </c>
      <c r="F20" s="53">
        <f>'Раздел 6'!F25</f>
        <v>0</v>
      </c>
      <c r="G20" s="53">
        <f>'Раздел 6'!G25</f>
        <v>0</v>
      </c>
      <c r="H20" s="53">
        <f>'Раздел 6'!H25</f>
        <v>0</v>
      </c>
      <c r="I20" s="53">
        <f>'Раздел 6'!I25</f>
        <v>0</v>
      </c>
      <c r="J20" s="53">
        <f>'Раздел 6'!J25</f>
        <v>0</v>
      </c>
      <c r="K20" s="53">
        <f>'Раздел 6'!K25</f>
        <v>0</v>
      </c>
      <c r="L20" s="53">
        <f>'Раздел 6'!L25</f>
        <v>0</v>
      </c>
      <c r="M20" s="53">
        <f>'Раздел 6'!M25</f>
        <v>0</v>
      </c>
      <c r="N20" s="53">
        <f>'Раздел 6'!N25</f>
        <v>0</v>
      </c>
      <c r="O20" s="53">
        <f>'Раздел 6'!O25</f>
        <v>0</v>
      </c>
      <c r="P20" s="53">
        <f>'Раздел 6'!P25</f>
        <v>0</v>
      </c>
      <c r="Q20" s="53">
        <f>'Раздел 6'!Q25</f>
        <v>0</v>
      </c>
      <c r="R20" s="53">
        <f>'Раздел 6'!R25</f>
        <v>0</v>
      </c>
      <c r="S20" s="53">
        <f>'Раздел 6'!S25</f>
        <v>0</v>
      </c>
      <c r="T20" s="53">
        <f>'Раздел 6'!T25</f>
        <v>0</v>
      </c>
      <c r="U20" s="53">
        <f>'Раздел 6'!U25</f>
        <v>0</v>
      </c>
      <c r="V20" s="53">
        <f>'Раздел 6'!V25</f>
        <v>0</v>
      </c>
      <c r="W20" s="53">
        <f>'Раздел 6'!W25</f>
        <v>0</v>
      </c>
      <c r="X20" s="53">
        <f>'Раздел 6'!X25</f>
        <v>0</v>
      </c>
      <c r="Y20" s="53">
        <f>'Раздел 6'!Y25</f>
        <v>0</v>
      </c>
      <c r="Z20" s="53">
        <f>'Раздел 6'!Z25</f>
        <v>0</v>
      </c>
      <c r="AA20" s="53">
        <f>'Раздел 6'!AA25</f>
        <v>0</v>
      </c>
      <c r="AB20" s="53">
        <f>'Раздел 6'!AB25</f>
        <v>0</v>
      </c>
      <c r="AC20" s="53">
        <f>'Раздел 6'!AC25</f>
        <v>0</v>
      </c>
      <c r="AD20" s="53">
        <f>'Раздел 6'!AD25</f>
        <v>0</v>
      </c>
      <c r="AE20" s="53">
        <f>'Раздел 6'!AE25</f>
        <v>0</v>
      </c>
      <c r="AF20" s="53">
        <f>'Раздел 6'!AF25</f>
        <v>0</v>
      </c>
      <c r="AG20" s="53">
        <f>'Раздел 6'!AG25</f>
        <v>0</v>
      </c>
      <c r="AH20" s="53">
        <f>'Раздел 6'!AH25</f>
        <v>0</v>
      </c>
      <c r="AI20" s="53">
        <f>'Раздел 6'!AI25</f>
        <v>0</v>
      </c>
      <c r="AJ20" s="53">
        <f>'Раздел 6'!AJ25</f>
        <v>0</v>
      </c>
      <c r="AK20" s="53">
        <f>'Раздел 6'!AK25</f>
        <v>0</v>
      </c>
      <c r="AL20" s="53">
        <f>'Раздел 6'!AL25</f>
        <v>0</v>
      </c>
      <c r="AM20" s="53">
        <f>'Раздел 6'!AM25</f>
        <v>0</v>
      </c>
      <c r="AN20" s="222"/>
      <c r="AP20" s="39" t="e">
        <v>#REF!</v>
      </c>
      <c r="AQ20" s="169">
        <f>'Раздел 2'!D25</f>
        <v>0</v>
      </c>
    </row>
    <row r="21" spans="1:43" s="15" customFormat="1" ht="12.75" x14ac:dyDescent="0.15">
      <c r="A21" s="242"/>
      <c r="B21" s="138" t="s">
        <v>65</v>
      </c>
      <c r="C21" s="64" t="s">
        <v>72</v>
      </c>
      <c r="D21" s="53">
        <f>'Раздел 6'!D26</f>
        <v>1</v>
      </c>
      <c r="E21" s="53">
        <f>'Раздел 6'!E26</f>
        <v>0</v>
      </c>
      <c r="F21" s="53">
        <f>'Раздел 6'!F26</f>
        <v>0</v>
      </c>
      <c r="G21" s="53">
        <f>'Раздел 6'!G26</f>
        <v>1</v>
      </c>
      <c r="H21" s="53">
        <f>'Раздел 6'!H26</f>
        <v>0</v>
      </c>
      <c r="I21" s="53">
        <f>'Раздел 6'!I26</f>
        <v>11</v>
      </c>
      <c r="J21" s="53">
        <f>'Раздел 6'!J26</f>
        <v>0</v>
      </c>
      <c r="K21" s="53">
        <f>'Раздел 6'!K26</f>
        <v>0</v>
      </c>
      <c r="L21" s="53">
        <f>'Раздел 6'!L26</f>
        <v>0</v>
      </c>
      <c r="M21" s="53">
        <f>'Раздел 6'!M26</f>
        <v>0</v>
      </c>
      <c r="N21" s="53">
        <f>'Раздел 6'!N26</f>
        <v>0</v>
      </c>
      <c r="O21" s="53">
        <f>'Раздел 6'!O26</f>
        <v>0</v>
      </c>
      <c r="P21" s="53">
        <f>'Раздел 6'!P26</f>
        <v>0</v>
      </c>
      <c r="Q21" s="53">
        <f>'Раздел 6'!Q26</f>
        <v>0</v>
      </c>
      <c r="R21" s="53">
        <f>'Раздел 6'!R26</f>
        <v>0</v>
      </c>
      <c r="S21" s="53">
        <f>'Раздел 6'!S26</f>
        <v>0</v>
      </c>
      <c r="T21" s="53">
        <f>'Раздел 6'!T26</f>
        <v>0</v>
      </c>
      <c r="U21" s="53">
        <f>'Раздел 6'!U26</f>
        <v>0</v>
      </c>
      <c r="V21" s="53">
        <f>'Раздел 6'!V26</f>
        <v>1</v>
      </c>
      <c r="W21" s="53">
        <f>'Раздел 6'!W26</f>
        <v>0</v>
      </c>
      <c r="X21" s="53">
        <f>'Раздел 6'!X26</f>
        <v>0</v>
      </c>
      <c r="Y21" s="53">
        <f>'Раздел 6'!Y26</f>
        <v>0</v>
      </c>
      <c r="Z21" s="53">
        <f>'Раздел 6'!Z26</f>
        <v>0</v>
      </c>
      <c r="AA21" s="53">
        <f>'Раздел 6'!AA26</f>
        <v>0</v>
      </c>
      <c r="AB21" s="53">
        <f>'Раздел 6'!AB26</f>
        <v>0</v>
      </c>
      <c r="AC21" s="53">
        <f>'Раздел 6'!AC26</f>
        <v>0</v>
      </c>
      <c r="AD21" s="53">
        <f>'Раздел 6'!AD26</f>
        <v>0</v>
      </c>
      <c r="AE21" s="53">
        <f>'Раздел 6'!AE26</f>
        <v>0</v>
      </c>
      <c r="AF21" s="53">
        <f>'Раздел 6'!AF26</f>
        <v>0</v>
      </c>
      <c r="AG21" s="53">
        <f>'Раздел 6'!AG26</f>
        <v>0</v>
      </c>
      <c r="AH21" s="53">
        <f>'Раздел 6'!AH26</f>
        <v>6</v>
      </c>
      <c r="AI21" s="53">
        <f>'Раздел 6'!AI26</f>
        <v>0</v>
      </c>
      <c r="AJ21" s="53">
        <f>'Раздел 6'!AJ26</f>
        <v>0</v>
      </c>
      <c r="AK21" s="53">
        <f>'Раздел 6'!AK26</f>
        <v>0</v>
      </c>
      <c r="AL21" s="53">
        <f>'Раздел 6'!AL26</f>
        <v>0</v>
      </c>
      <c r="AM21" s="53">
        <f>'Раздел 6'!AM26</f>
        <v>5</v>
      </c>
      <c r="AN21" s="222"/>
      <c r="AP21" s="39" t="e">
        <v>#REF!</v>
      </c>
      <c r="AQ21" s="169">
        <f>'Раздел 2'!D26</f>
        <v>0</v>
      </c>
    </row>
    <row r="22" spans="1:43" s="15" customFormat="1" ht="12.75" x14ac:dyDescent="0.15">
      <c r="A22" s="242"/>
      <c r="B22" s="138" t="s">
        <v>66</v>
      </c>
      <c r="C22" s="64" t="s">
        <v>74</v>
      </c>
      <c r="D22" s="53">
        <f>'Раздел 6'!D27</f>
        <v>0</v>
      </c>
      <c r="E22" s="53">
        <f>'Раздел 6'!E27</f>
        <v>0</v>
      </c>
      <c r="F22" s="53">
        <f>'Раздел 6'!F27</f>
        <v>0</v>
      </c>
      <c r="G22" s="53">
        <f>'Раздел 6'!G27</f>
        <v>0</v>
      </c>
      <c r="H22" s="53">
        <f>'Раздел 6'!H27</f>
        <v>0</v>
      </c>
      <c r="I22" s="53">
        <f>'Раздел 6'!I27</f>
        <v>0</v>
      </c>
      <c r="J22" s="53">
        <f>'Раздел 6'!J27</f>
        <v>0</v>
      </c>
      <c r="K22" s="53">
        <f>'Раздел 6'!K27</f>
        <v>0</v>
      </c>
      <c r="L22" s="53">
        <f>'Раздел 6'!L27</f>
        <v>0</v>
      </c>
      <c r="M22" s="53">
        <f>'Раздел 6'!M27</f>
        <v>0</v>
      </c>
      <c r="N22" s="53">
        <f>'Раздел 6'!N27</f>
        <v>0</v>
      </c>
      <c r="O22" s="53">
        <f>'Раздел 6'!O27</f>
        <v>0</v>
      </c>
      <c r="P22" s="53">
        <f>'Раздел 6'!P27</f>
        <v>0</v>
      </c>
      <c r="Q22" s="53">
        <f>'Раздел 6'!Q27</f>
        <v>0</v>
      </c>
      <c r="R22" s="53">
        <f>'Раздел 6'!R27</f>
        <v>0</v>
      </c>
      <c r="S22" s="53">
        <f>'Раздел 6'!S27</f>
        <v>0</v>
      </c>
      <c r="T22" s="53">
        <f>'Раздел 6'!T27</f>
        <v>0</v>
      </c>
      <c r="U22" s="53">
        <f>'Раздел 6'!U27</f>
        <v>0</v>
      </c>
      <c r="V22" s="53">
        <f>'Раздел 6'!V27</f>
        <v>0</v>
      </c>
      <c r="W22" s="53">
        <f>'Раздел 6'!W27</f>
        <v>0</v>
      </c>
      <c r="X22" s="53">
        <f>'Раздел 6'!X27</f>
        <v>0</v>
      </c>
      <c r="Y22" s="53">
        <f>'Раздел 6'!Y27</f>
        <v>0</v>
      </c>
      <c r="Z22" s="53">
        <f>'Раздел 6'!Z27</f>
        <v>0</v>
      </c>
      <c r="AA22" s="53">
        <f>'Раздел 6'!AA27</f>
        <v>0</v>
      </c>
      <c r="AB22" s="53">
        <f>'Раздел 6'!AB27</f>
        <v>0</v>
      </c>
      <c r="AC22" s="53">
        <f>'Раздел 6'!AC27</f>
        <v>0</v>
      </c>
      <c r="AD22" s="53">
        <f>'Раздел 6'!AD27</f>
        <v>0</v>
      </c>
      <c r="AE22" s="53">
        <f>'Раздел 6'!AE27</f>
        <v>0</v>
      </c>
      <c r="AF22" s="53">
        <f>'Раздел 6'!AF27</f>
        <v>0</v>
      </c>
      <c r="AG22" s="53">
        <f>'Раздел 6'!AG27</f>
        <v>0</v>
      </c>
      <c r="AH22" s="53">
        <f>'Раздел 6'!AH27</f>
        <v>0</v>
      </c>
      <c r="AI22" s="53">
        <f>'Раздел 6'!AI27</f>
        <v>0</v>
      </c>
      <c r="AJ22" s="53">
        <f>'Раздел 6'!AJ27</f>
        <v>0</v>
      </c>
      <c r="AK22" s="53">
        <f>'Раздел 6'!AK27</f>
        <v>0</v>
      </c>
      <c r="AL22" s="53">
        <f>'Раздел 6'!AL27</f>
        <v>0</v>
      </c>
      <c r="AM22" s="53">
        <f>'Раздел 6'!AM27</f>
        <v>0</v>
      </c>
      <c r="AN22" s="222"/>
      <c r="AP22" s="39"/>
      <c r="AQ22" s="169">
        <f>'Раздел 2'!D27</f>
        <v>0</v>
      </c>
    </row>
    <row r="23" spans="1:43" s="15" customFormat="1" ht="12.75" x14ac:dyDescent="0.15">
      <c r="A23" s="242"/>
      <c r="B23" s="138" t="s">
        <v>67</v>
      </c>
      <c r="C23" s="64" t="s">
        <v>76</v>
      </c>
      <c r="D23" s="53">
        <f>'Раздел 6'!D28</f>
        <v>0</v>
      </c>
      <c r="E23" s="53">
        <f>'Раздел 6'!E28</f>
        <v>0</v>
      </c>
      <c r="F23" s="53">
        <f>'Раздел 6'!F28</f>
        <v>0</v>
      </c>
      <c r="G23" s="53">
        <f>'Раздел 6'!G28</f>
        <v>0</v>
      </c>
      <c r="H23" s="53">
        <f>'Раздел 6'!H28</f>
        <v>0</v>
      </c>
      <c r="I23" s="53">
        <f>'Раздел 6'!I28</f>
        <v>0</v>
      </c>
      <c r="J23" s="53">
        <f>'Раздел 6'!J28</f>
        <v>0</v>
      </c>
      <c r="K23" s="53">
        <f>'Раздел 6'!K28</f>
        <v>0</v>
      </c>
      <c r="L23" s="53">
        <f>'Раздел 6'!L28</f>
        <v>0</v>
      </c>
      <c r="M23" s="53">
        <f>'Раздел 6'!M28</f>
        <v>0</v>
      </c>
      <c r="N23" s="53">
        <f>'Раздел 6'!N28</f>
        <v>0</v>
      </c>
      <c r="O23" s="53">
        <f>'Раздел 6'!O28</f>
        <v>0</v>
      </c>
      <c r="P23" s="53">
        <f>'Раздел 6'!P28</f>
        <v>0</v>
      </c>
      <c r="Q23" s="53">
        <f>'Раздел 6'!Q28</f>
        <v>0</v>
      </c>
      <c r="R23" s="53">
        <f>'Раздел 6'!R28</f>
        <v>0</v>
      </c>
      <c r="S23" s="53">
        <f>'Раздел 6'!S28</f>
        <v>0</v>
      </c>
      <c r="T23" s="53">
        <f>'Раздел 6'!T28</f>
        <v>0</v>
      </c>
      <c r="U23" s="53">
        <f>'Раздел 6'!U28</f>
        <v>0</v>
      </c>
      <c r="V23" s="53">
        <f>'Раздел 6'!V28</f>
        <v>0</v>
      </c>
      <c r="W23" s="53">
        <f>'Раздел 6'!W28</f>
        <v>0</v>
      </c>
      <c r="X23" s="53">
        <f>'Раздел 6'!X28</f>
        <v>0</v>
      </c>
      <c r="Y23" s="53">
        <f>'Раздел 6'!Y28</f>
        <v>0</v>
      </c>
      <c r="Z23" s="53">
        <f>'Раздел 6'!Z28</f>
        <v>0</v>
      </c>
      <c r="AA23" s="53">
        <f>'Раздел 6'!AA28</f>
        <v>0</v>
      </c>
      <c r="AB23" s="53">
        <f>'Раздел 6'!AB28</f>
        <v>0</v>
      </c>
      <c r="AC23" s="53">
        <f>'Раздел 6'!AC28</f>
        <v>0</v>
      </c>
      <c r="AD23" s="53">
        <f>'Раздел 6'!AD28</f>
        <v>0</v>
      </c>
      <c r="AE23" s="53">
        <f>'Раздел 6'!AE28</f>
        <v>0</v>
      </c>
      <c r="AF23" s="53">
        <f>'Раздел 6'!AF28</f>
        <v>0</v>
      </c>
      <c r="AG23" s="53">
        <f>'Раздел 6'!AG28</f>
        <v>0</v>
      </c>
      <c r="AH23" s="53">
        <f>'Раздел 6'!AH28</f>
        <v>0</v>
      </c>
      <c r="AI23" s="53">
        <f>'Раздел 6'!AI28</f>
        <v>0</v>
      </c>
      <c r="AJ23" s="53">
        <f>'Раздел 6'!AJ28</f>
        <v>0</v>
      </c>
      <c r="AK23" s="53">
        <f>'Раздел 6'!AK28</f>
        <v>0</v>
      </c>
      <c r="AL23" s="53">
        <f>'Раздел 6'!AL28</f>
        <v>0</v>
      </c>
      <c r="AM23" s="53">
        <f>'Раздел 6'!AM28</f>
        <v>0</v>
      </c>
      <c r="AN23" s="222"/>
      <c r="AP23" s="39" t="e">
        <v>#REF!</v>
      </c>
      <c r="AQ23" s="169">
        <f>'Раздел 2'!D28</f>
        <v>0</v>
      </c>
    </row>
    <row r="24" spans="1:43" s="15" customFormat="1" ht="12.75" x14ac:dyDescent="0.15">
      <c r="A24" s="242"/>
      <c r="B24" s="138" t="s">
        <v>73</v>
      </c>
      <c r="C24" s="64" t="s">
        <v>84</v>
      </c>
      <c r="D24" s="53">
        <f>'Раздел 6'!D32</f>
        <v>0</v>
      </c>
      <c r="E24" s="53">
        <f>'Раздел 6'!E32</f>
        <v>0</v>
      </c>
      <c r="F24" s="53">
        <f>'Раздел 6'!F32</f>
        <v>0</v>
      </c>
      <c r="G24" s="53">
        <f>'Раздел 6'!G32</f>
        <v>0</v>
      </c>
      <c r="H24" s="53">
        <f>'Раздел 6'!H32</f>
        <v>0</v>
      </c>
      <c r="I24" s="53">
        <f>'Раздел 6'!I32</f>
        <v>0</v>
      </c>
      <c r="J24" s="53">
        <f>'Раздел 6'!J32</f>
        <v>0</v>
      </c>
      <c r="K24" s="53">
        <f>'Раздел 6'!K32</f>
        <v>0</v>
      </c>
      <c r="L24" s="53">
        <f>'Раздел 6'!L32</f>
        <v>0</v>
      </c>
      <c r="M24" s="53">
        <f>'Раздел 6'!M32</f>
        <v>0</v>
      </c>
      <c r="N24" s="53">
        <f>'Раздел 6'!N32</f>
        <v>0</v>
      </c>
      <c r="O24" s="53">
        <f>'Раздел 6'!O32</f>
        <v>0</v>
      </c>
      <c r="P24" s="53">
        <f>'Раздел 6'!P32</f>
        <v>0</v>
      </c>
      <c r="Q24" s="53">
        <f>'Раздел 6'!Q32</f>
        <v>0</v>
      </c>
      <c r="R24" s="53">
        <f>'Раздел 6'!R32</f>
        <v>0</v>
      </c>
      <c r="S24" s="53">
        <f>'Раздел 6'!S32</f>
        <v>0</v>
      </c>
      <c r="T24" s="53">
        <f>'Раздел 6'!T32</f>
        <v>0</v>
      </c>
      <c r="U24" s="53">
        <f>'Раздел 6'!U32</f>
        <v>0</v>
      </c>
      <c r="V24" s="53">
        <f>'Раздел 6'!V32</f>
        <v>0</v>
      </c>
      <c r="W24" s="53">
        <f>'Раздел 6'!W32</f>
        <v>0</v>
      </c>
      <c r="X24" s="53">
        <f>'Раздел 6'!X32</f>
        <v>0</v>
      </c>
      <c r="Y24" s="53">
        <f>'Раздел 6'!Y32</f>
        <v>0</v>
      </c>
      <c r="Z24" s="53">
        <f>'Раздел 6'!Z32</f>
        <v>0</v>
      </c>
      <c r="AA24" s="53">
        <f>'Раздел 6'!AA32</f>
        <v>0</v>
      </c>
      <c r="AB24" s="53">
        <f>'Раздел 6'!AB32</f>
        <v>0</v>
      </c>
      <c r="AC24" s="53">
        <f>'Раздел 6'!AC32</f>
        <v>0</v>
      </c>
      <c r="AD24" s="53">
        <f>'Раздел 6'!AD32</f>
        <v>0</v>
      </c>
      <c r="AE24" s="53">
        <f>'Раздел 6'!AE32</f>
        <v>0</v>
      </c>
      <c r="AF24" s="53">
        <f>'Раздел 6'!AF32</f>
        <v>0</v>
      </c>
      <c r="AG24" s="53">
        <f>'Раздел 6'!AG32</f>
        <v>0</v>
      </c>
      <c r="AH24" s="53">
        <f>'Раздел 6'!AH32</f>
        <v>0</v>
      </c>
      <c r="AI24" s="53">
        <f>'Раздел 6'!AI32</f>
        <v>0</v>
      </c>
      <c r="AJ24" s="53">
        <f>'Раздел 6'!AJ32</f>
        <v>0</v>
      </c>
      <c r="AK24" s="53">
        <f>'Раздел 6'!AK32</f>
        <v>0</v>
      </c>
      <c r="AL24" s="53">
        <f>'Раздел 6'!AL32</f>
        <v>0</v>
      </c>
      <c r="AM24" s="53">
        <f>'Раздел 6'!AM32</f>
        <v>0</v>
      </c>
      <c r="AN24" s="222"/>
      <c r="AP24" s="39" t="e">
        <v>#REF!</v>
      </c>
      <c r="AQ24" s="169">
        <f>'Раздел 2'!D32</f>
        <v>0</v>
      </c>
    </row>
    <row r="25" spans="1:43" s="15" customFormat="1" ht="12.75" x14ac:dyDescent="0.15">
      <c r="A25" s="242"/>
      <c r="B25" s="138" t="s">
        <v>75</v>
      </c>
      <c r="C25" s="64" t="s">
        <v>86</v>
      </c>
      <c r="D25" s="53">
        <f>'Раздел 6'!D33</f>
        <v>10</v>
      </c>
      <c r="E25" s="53">
        <f>'Раздел 6'!E33</f>
        <v>5</v>
      </c>
      <c r="F25" s="53">
        <f>'Раздел 6'!F33</f>
        <v>2</v>
      </c>
      <c r="G25" s="53">
        <f>'Раздел 6'!G33</f>
        <v>3</v>
      </c>
      <c r="H25" s="53">
        <f>'Раздел 6'!H33</f>
        <v>2</v>
      </c>
      <c r="I25" s="53">
        <f>'Раздел 6'!I33</f>
        <v>31</v>
      </c>
      <c r="J25" s="53">
        <f>'Раздел 6'!J33</f>
        <v>0</v>
      </c>
      <c r="K25" s="53">
        <f>'Раздел 6'!K33</f>
        <v>0</v>
      </c>
      <c r="L25" s="53">
        <f>'Раздел 6'!L33</f>
        <v>0</v>
      </c>
      <c r="M25" s="53">
        <f>'Раздел 6'!M33</f>
        <v>0</v>
      </c>
      <c r="N25" s="53">
        <f>'Раздел 6'!N33</f>
        <v>1</v>
      </c>
      <c r="O25" s="53">
        <f>'Раздел 6'!O33</f>
        <v>0</v>
      </c>
      <c r="P25" s="53">
        <f>'Раздел 6'!P33</f>
        <v>0</v>
      </c>
      <c r="Q25" s="53">
        <f>'Раздел 6'!Q33</f>
        <v>0</v>
      </c>
      <c r="R25" s="53">
        <f>'Раздел 6'!R33</f>
        <v>1</v>
      </c>
      <c r="S25" s="53">
        <f>'Раздел 6'!S33</f>
        <v>0</v>
      </c>
      <c r="T25" s="53">
        <f>'Раздел 6'!T33</f>
        <v>0</v>
      </c>
      <c r="U25" s="53">
        <f>'Раздел 6'!U33</f>
        <v>0</v>
      </c>
      <c r="V25" s="53">
        <f>'Раздел 6'!V33</f>
        <v>0</v>
      </c>
      <c r="W25" s="53">
        <f>'Раздел 6'!W33</f>
        <v>0</v>
      </c>
      <c r="X25" s="53">
        <f>'Раздел 6'!X33</f>
        <v>3</v>
      </c>
      <c r="Y25" s="53">
        <f>'Раздел 6'!Y33</f>
        <v>0</v>
      </c>
      <c r="Z25" s="53">
        <f>'Раздел 6'!Z33</f>
        <v>0</v>
      </c>
      <c r="AA25" s="53">
        <f>'Раздел 6'!AA33</f>
        <v>0</v>
      </c>
      <c r="AB25" s="53">
        <f>'Раздел 6'!AB33</f>
        <v>0</v>
      </c>
      <c r="AC25" s="53">
        <f>'Раздел 6'!AC33</f>
        <v>0</v>
      </c>
      <c r="AD25" s="53">
        <f>'Раздел 6'!AD33</f>
        <v>0</v>
      </c>
      <c r="AE25" s="53">
        <f>'Раздел 6'!AE33</f>
        <v>0</v>
      </c>
      <c r="AF25" s="53">
        <f>'Раздел 6'!AF33</f>
        <v>0</v>
      </c>
      <c r="AG25" s="53">
        <f>'Раздел 6'!AG33</f>
        <v>0</v>
      </c>
      <c r="AH25" s="53">
        <f>'Раздел 6'!AH33</f>
        <v>3</v>
      </c>
      <c r="AI25" s="53">
        <f>'Раздел 6'!AI33</f>
        <v>5</v>
      </c>
      <c r="AJ25" s="53">
        <f>'Раздел 6'!AJ33</f>
        <v>2</v>
      </c>
      <c r="AK25" s="53">
        <f>'Раздел 6'!AK33</f>
        <v>3</v>
      </c>
      <c r="AL25" s="53">
        <f>'Раздел 6'!AL33</f>
        <v>1</v>
      </c>
      <c r="AM25" s="53">
        <f>'Раздел 6'!AM33</f>
        <v>24</v>
      </c>
      <c r="AN25" s="222"/>
      <c r="AP25" s="39" t="e">
        <v>#REF!</v>
      </c>
      <c r="AQ25" s="169">
        <f>'Раздел 2'!D33</f>
        <v>0</v>
      </c>
    </row>
    <row r="26" spans="1:43" s="15" customFormat="1" ht="12.75" x14ac:dyDescent="0.15">
      <c r="A26" s="242"/>
      <c r="B26" s="138" t="s">
        <v>77</v>
      </c>
      <c r="C26" s="64" t="s">
        <v>88</v>
      </c>
      <c r="D26" s="53">
        <f>'Раздел 6'!D34</f>
        <v>0</v>
      </c>
      <c r="E26" s="53">
        <f>'Раздел 6'!E34</f>
        <v>0</v>
      </c>
      <c r="F26" s="53">
        <f>'Раздел 6'!F34</f>
        <v>0</v>
      </c>
      <c r="G26" s="53">
        <f>'Раздел 6'!G34</f>
        <v>0</v>
      </c>
      <c r="H26" s="53">
        <f>'Раздел 6'!H34</f>
        <v>0</v>
      </c>
      <c r="I26" s="53">
        <f>'Раздел 6'!I34</f>
        <v>0</v>
      </c>
      <c r="J26" s="53">
        <f>'Раздел 6'!J34</f>
        <v>0</v>
      </c>
      <c r="K26" s="53">
        <f>'Раздел 6'!K34</f>
        <v>0</v>
      </c>
      <c r="L26" s="53">
        <f>'Раздел 6'!L34</f>
        <v>0</v>
      </c>
      <c r="M26" s="53">
        <f>'Раздел 6'!M34</f>
        <v>0</v>
      </c>
      <c r="N26" s="53">
        <f>'Раздел 6'!N34</f>
        <v>0</v>
      </c>
      <c r="O26" s="53">
        <f>'Раздел 6'!O34</f>
        <v>0</v>
      </c>
      <c r="P26" s="53">
        <f>'Раздел 6'!P34</f>
        <v>0</v>
      </c>
      <c r="Q26" s="53">
        <f>'Раздел 6'!Q34</f>
        <v>0</v>
      </c>
      <c r="R26" s="53">
        <f>'Раздел 6'!R34</f>
        <v>0</v>
      </c>
      <c r="S26" s="53">
        <f>'Раздел 6'!S34</f>
        <v>0</v>
      </c>
      <c r="T26" s="53">
        <f>'Раздел 6'!T34</f>
        <v>0</v>
      </c>
      <c r="U26" s="53">
        <f>'Раздел 6'!U34</f>
        <v>0</v>
      </c>
      <c r="V26" s="53">
        <f>'Раздел 6'!V34</f>
        <v>0</v>
      </c>
      <c r="W26" s="53">
        <f>'Раздел 6'!W34</f>
        <v>0</v>
      </c>
      <c r="X26" s="53">
        <f>'Раздел 6'!X34</f>
        <v>0</v>
      </c>
      <c r="Y26" s="53">
        <f>'Раздел 6'!Y34</f>
        <v>0</v>
      </c>
      <c r="Z26" s="53">
        <f>'Раздел 6'!Z34</f>
        <v>0</v>
      </c>
      <c r="AA26" s="53">
        <f>'Раздел 6'!AA34</f>
        <v>0</v>
      </c>
      <c r="AB26" s="53">
        <f>'Раздел 6'!AB34</f>
        <v>0</v>
      </c>
      <c r="AC26" s="53">
        <f>'Раздел 6'!AC34</f>
        <v>0</v>
      </c>
      <c r="AD26" s="53">
        <f>'Раздел 6'!AD34</f>
        <v>0</v>
      </c>
      <c r="AE26" s="53">
        <f>'Раздел 6'!AE34</f>
        <v>0</v>
      </c>
      <c r="AF26" s="53">
        <f>'Раздел 6'!AF34</f>
        <v>0</v>
      </c>
      <c r="AG26" s="53">
        <f>'Раздел 6'!AG34</f>
        <v>0</v>
      </c>
      <c r="AH26" s="53">
        <f>'Раздел 6'!AH34</f>
        <v>0</v>
      </c>
      <c r="AI26" s="53">
        <f>'Раздел 6'!AI34</f>
        <v>0</v>
      </c>
      <c r="AJ26" s="53">
        <f>'Раздел 6'!AJ34</f>
        <v>0</v>
      </c>
      <c r="AK26" s="53">
        <f>'Раздел 6'!AK34</f>
        <v>0</v>
      </c>
      <c r="AL26" s="53">
        <f>'Раздел 6'!AL34</f>
        <v>0</v>
      </c>
      <c r="AM26" s="53">
        <f>'Раздел 6'!AM34</f>
        <v>0</v>
      </c>
      <c r="AN26" s="222"/>
      <c r="AP26" s="39" t="e">
        <v>#REF!</v>
      </c>
      <c r="AQ26" s="169">
        <f>'Раздел 2'!D34</f>
        <v>0</v>
      </c>
    </row>
    <row r="27" spans="1:43" s="15" customFormat="1" ht="12.75" x14ac:dyDescent="0.15">
      <c r="A27" s="242"/>
      <c r="B27" s="138" t="s">
        <v>79</v>
      </c>
      <c r="C27" s="64" t="s">
        <v>90</v>
      </c>
      <c r="D27" s="53">
        <f>'Раздел 6'!D35</f>
        <v>0</v>
      </c>
      <c r="E27" s="53">
        <f>'Раздел 6'!E35</f>
        <v>0</v>
      </c>
      <c r="F27" s="53">
        <f>'Раздел 6'!F35</f>
        <v>0</v>
      </c>
      <c r="G27" s="53">
        <f>'Раздел 6'!G35</f>
        <v>0</v>
      </c>
      <c r="H27" s="53">
        <f>'Раздел 6'!H35</f>
        <v>0</v>
      </c>
      <c r="I27" s="53">
        <f>'Раздел 6'!I35</f>
        <v>0</v>
      </c>
      <c r="J27" s="53">
        <f>'Раздел 6'!J35</f>
        <v>0</v>
      </c>
      <c r="K27" s="53">
        <f>'Раздел 6'!K35</f>
        <v>0</v>
      </c>
      <c r="L27" s="53">
        <f>'Раздел 6'!L35</f>
        <v>0</v>
      </c>
      <c r="M27" s="53">
        <f>'Раздел 6'!M35</f>
        <v>0</v>
      </c>
      <c r="N27" s="53">
        <f>'Раздел 6'!N35</f>
        <v>0</v>
      </c>
      <c r="O27" s="53">
        <f>'Раздел 6'!O35</f>
        <v>0</v>
      </c>
      <c r="P27" s="53">
        <f>'Раздел 6'!P35</f>
        <v>0</v>
      </c>
      <c r="Q27" s="53">
        <f>'Раздел 6'!Q35</f>
        <v>0</v>
      </c>
      <c r="R27" s="53">
        <f>'Раздел 6'!R35</f>
        <v>0</v>
      </c>
      <c r="S27" s="53">
        <f>'Раздел 6'!S35</f>
        <v>0</v>
      </c>
      <c r="T27" s="53">
        <f>'Раздел 6'!T35</f>
        <v>0</v>
      </c>
      <c r="U27" s="53">
        <f>'Раздел 6'!U35</f>
        <v>0</v>
      </c>
      <c r="V27" s="53">
        <f>'Раздел 6'!V35</f>
        <v>0</v>
      </c>
      <c r="W27" s="53">
        <f>'Раздел 6'!W35</f>
        <v>0</v>
      </c>
      <c r="X27" s="53">
        <f>'Раздел 6'!X35</f>
        <v>0</v>
      </c>
      <c r="Y27" s="53">
        <f>'Раздел 6'!Y35</f>
        <v>0</v>
      </c>
      <c r="Z27" s="53">
        <f>'Раздел 6'!Z35</f>
        <v>0</v>
      </c>
      <c r="AA27" s="53">
        <f>'Раздел 6'!AA35</f>
        <v>0</v>
      </c>
      <c r="AB27" s="53">
        <f>'Раздел 6'!AB35</f>
        <v>0</v>
      </c>
      <c r="AC27" s="53">
        <f>'Раздел 6'!AC35</f>
        <v>0</v>
      </c>
      <c r="AD27" s="53">
        <f>'Раздел 6'!AD35</f>
        <v>0</v>
      </c>
      <c r="AE27" s="53">
        <f>'Раздел 6'!AE35</f>
        <v>0</v>
      </c>
      <c r="AF27" s="53">
        <f>'Раздел 6'!AF35</f>
        <v>0</v>
      </c>
      <c r="AG27" s="53">
        <f>'Раздел 6'!AG35</f>
        <v>0</v>
      </c>
      <c r="AH27" s="53">
        <f>'Раздел 6'!AH35</f>
        <v>0</v>
      </c>
      <c r="AI27" s="53">
        <f>'Раздел 6'!AI35</f>
        <v>0</v>
      </c>
      <c r="AJ27" s="53">
        <f>'Раздел 6'!AJ35</f>
        <v>0</v>
      </c>
      <c r="AK27" s="53">
        <f>'Раздел 6'!AK35</f>
        <v>0</v>
      </c>
      <c r="AL27" s="53">
        <f>'Раздел 6'!AL35</f>
        <v>0</v>
      </c>
      <c r="AM27" s="53">
        <f>'Раздел 6'!AM35</f>
        <v>0</v>
      </c>
      <c r="AN27" s="222"/>
      <c r="AP27" s="39" t="e">
        <v>#REF!</v>
      </c>
      <c r="AQ27" s="169">
        <f>'Раздел 2'!D35</f>
        <v>0</v>
      </c>
    </row>
    <row r="28" spans="1:43" s="15" customFormat="1" ht="12.75" x14ac:dyDescent="0.15">
      <c r="A28" s="242"/>
      <c r="B28" s="138" t="s">
        <v>81</v>
      </c>
      <c r="C28" s="64" t="s">
        <v>92</v>
      </c>
      <c r="D28" s="53">
        <f>'Раздел 6'!D36</f>
        <v>0</v>
      </c>
      <c r="E28" s="53">
        <f>'Раздел 6'!E36</f>
        <v>0</v>
      </c>
      <c r="F28" s="53">
        <f>'Раздел 6'!F36</f>
        <v>0</v>
      </c>
      <c r="G28" s="53">
        <f>'Раздел 6'!G36</f>
        <v>0</v>
      </c>
      <c r="H28" s="53">
        <f>'Раздел 6'!H36</f>
        <v>0</v>
      </c>
      <c r="I28" s="53">
        <f>'Раздел 6'!I36</f>
        <v>0</v>
      </c>
      <c r="J28" s="53">
        <f>'Раздел 6'!J36</f>
        <v>0</v>
      </c>
      <c r="K28" s="53">
        <f>'Раздел 6'!K36</f>
        <v>0</v>
      </c>
      <c r="L28" s="53">
        <f>'Раздел 6'!L36</f>
        <v>0</v>
      </c>
      <c r="M28" s="53">
        <f>'Раздел 6'!M36</f>
        <v>0</v>
      </c>
      <c r="N28" s="53">
        <f>'Раздел 6'!N36</f>
        <v>0</v>
      </c>
      <c r="O28" s="53">
        <f>'Раздел 6'!O36</f>
        <v>0</v>
      </c>
      <c r="P28" s="53">
        <f>'Раздел 6'!P36</f>
        <v>0</v>
      </c>
      <c r="Q28" s="53">
        <f>'Раздел 6'!Q36</f>
        <v>0</v>
      </c>
      <c r="R28" s="53">
        <f>'Раздел 6'!R36</f>
        <v>0</v>
      </c>
      <c r="S28" s="53">
        <f>'Раздел 6'!S36</f>
        <v>0</v>
      </c>
      <c r="T28" s="53">
        <f>'Раздел 6'!T36</f>
        <v>0</v>
      </c>
      <c r="U28" s="53">
        <f>'Раздел 6'!U36</f>
        <v>0</v>
      </c>
      <c r="V28" s="53">
        <f>'Раздел 6'!V36</f>
        <v>0</v>
      </c>
      <c r="W28" s="53">
        <f>'Раздел 6'!W36</f>
        <v>0</v>
      </c>
      <c r="X28" s="53">
        <f>'Раздел 6'!X36</f>
        <v>0</v>
      </c>
      <c r="Y28" s="53">
        <f>'Раздел 6'!Y36</f>
        <v>0</v>
      </c>
      <c r="Z28" s="53">
        <f>'Раздел 6'!Z36</f>
        <v>0</v>
      </c>
      <c r="AA28" s="53">
        <f>'Раздел 6'!AA36</f>
        <v>0</v>
      </c>
      <c r="AB28" s="53">
        <f>'Раздел 6'!AB36</f>
        <v>0</v>
      </c>
      <c r="AC28" s="53">
        <f>'Раздел 6'!AC36</f>
        <v>0</v>
      </c>
      <c r="AD28" s="53">
        <f>'Раздел 6'!AD36</f>
        <v>0</v>
      </c>
      <c r="AE28" s="53">
        <f>'Раздел 6'!AE36</f>
        <v>0</v>
      </c>
      <c r="AF28" s="53">
        <f>'Раздел 6'!AF36</f>
        <v>0</v>
      </c>
      <c r="AG28" s="53">
        <f>'Раздел 6'!AG36</f>
        <v>0</v>
      </c>
      <c r="AH28" s="53">
        <f>'Раздел 6'!AH36</f>
        <v>0</v>
      </c>
      <c r="AI28" s="53">
        <f>'Раздел 6'!AI36</f>
        <v>0</v>
      </c>
      <c r="AJ28" s="53">
        <f>'Раздел 6'!AJ36</f>
        <v>0</v>
      </c>
      <c r="AK28" s="53">
        <f>'Раздел 6'!AK36</f>
        <v>0</v>
      </c>
      <c r="AL28" s="53">
        <f>'Раздел 6'!AL36</f>
        <v>0</v>
      </c>
      <c r="AM28" s="53">
        <f>'Раздел 6'!AM36</f>
        <v>0</v>
      </c>
      <c r="AN28" s="222"/>
      <c r="AP28" s="39" t="e">
        <v>#REF!</v>
      </c>
      <c r="AQ28" s="169">
        <f>'Раздел 2'!D36</f>
        <v>0</v>
      </c>
    </row>
    <row r="29" spans="1:43" s="15" customFormat="1" ht="12.75" x14ac:dyDescent="0.15">
      <c r="A29" s="242"/>
      <c r="B29" s="138" t="s">
        <v>704</v>
      </c>
      <c r="C29" s="64" t="s">
        <v>94</v>
      </c>
      <c r="D29" s="53">
        <f>'Раздел 6'!D37</f>
        <v>0</v>
      </c>
      <c r="E29" s="53">
        <f>'Раздел 6'!E37</f>
        <v>0</v>
      </c>
      <c r="F29" s="53">
        <f>'Раздел 6'!F37</f>
        <v>0</v>
      </c>
      <c r="G29" s="53">
        <f>'Раздел 6'!G37</f>
        <v>0</v>
      </c>
      <c r="H29" s="53">
        <f>'Раздел 6'!H37</f>
        <v>0</v>
      </c>
      <c r="I29" s="53">
        <f>'Раздел 6'!I37</f>
        <v>0</v>
      </c>
      <c r="J29" s="53">
        <f>'Раздел 6'!J37</f>
        <v>0</v>
      </c>
      <c r="K29" s="53">
        <f>'Раздел 6'!K37</f>
        <v>0</v>
      </c>
      <c r="L29" s="53">
        <f>'Раздел 6'!L37</f>
        <v>0</v>
      </c>
      <c r="M29" s="53">
        <f>'Раздел 6'!M37</f>
        <v>0</v>
      </c>
      <c r="N29" s="53">
        <f>'Раздел 6'!N37</f>
        <v>0</v>
      </c>
      <c r="O29" s="53">
        <f>'Раздел 6'!O37</f>
        <v>0</v>
      </c>
      <c r="P29" s="53">
        <f>'Раздел 6'!P37</f>
        <v>0</v>
      </c>
      <c r="Q29" s="53">
        <f>'Раздел 6'!Q37</f>
        <v>0</v>
      </c>
      <c r="R29" s="53">
        <f>'Раздел 6'!R37</f>
        <v>0</v>
      </c>
      <c r="S29" s="53">
        <f>'Раздел 6'!S37</f>
        <v>0</v>
      </c>
      <c r="T29" s="53">
        <f>'Раздел 6'!T37</f>
        <v>0</v>
      </c>
      <c r="U29" s="53">
        <f>'Раздел 6'!U37</f>
        <v>0</v>
      </c>
      <c r="V29" s="53">
        <f>'Раздел 6'!V37</f>
        <v>0</v>
      </c>
      <c r="W29" s="53">
        <f>'Раздел 6'!W37</f>
        <v>0</v>
      </c>
      <c r="X29" s="53">
        <f>'Раздел 6'!X37</f>
        <v>0</v>
      </c>
      <c r="Y29" s="53">
        <f>'Раздел 6'!Y37</f>
        <v>0</v>
      </c>
      <c r="Z29" s="53">
        <f>'Раздел 6'!Z37</f>
        <v>0</v>
      </c>
      <c r="AA29" s="53">
        <f>'Раздел 6'!AA37</f>
        <v>0</v>
      </c>
      <c r="AB29" s="53">
        <f>'Раздел 6'!AB37</f>
        <v>0</v>
      </c>
      <c r="AC29" s="53">
        <f>'Раздел 6'!AC37</f>
        <v>0</v>
      </c>
      <c r="AD29" s="53">
        <f>'Раздел 6'!AD37</f>
        <v>0</v>
      </c>
      <c r="AE29" s="53">
        <f>'Раздел 6'!AE37</f>
        <v>0</v>
      </c>
      <c r="AF29" s="53">
        <f>'Раздел 6'!AF37</f>
        <v>0</v>
      </c>
      <c r="AG29" s="53">
        <f>'Раздел 6'!AG37</f>
        <v>0</v>
      </c>
      <c r="AH29" s="53">
        <f>'Раздел 6'!AH37</f>
        <v>0</v>
      </c>
      <c r="AI29" s="53">
        <f>'Раздел 6'!AI37</f>
        <v>0</v>
      </c>
      <c r="AJ29" s="53">
        <f>'Раздел 6'!AJ37</f>
        <v>0</v>
      </c>
      <c r="AK29" s="53">
        <f>'Раздел 6'!AK37</f>
        <v>0</v>
      </c>
      <c r="AL29" s="53">
        <f>'Раздел 6'!AL37</f>
        <v>0</v>
      </c>
      <c r="AM29" s="53">
        <f>'Раздел 6'!AM37</f>
        <v>0</v>
      </c>
      <c r="AN29" s="222"/>
      <c r="AP29" s="39" t="e">
        <v>#REF!</v>
      </c>
      <c r="AQ29" s="169">
        <f>'Раздел 2'!D37</f>
        <v>0</v>
      </c>
    </row>
    <row r="30" spans="1:43" s="15" customFormat="1" ht="12.75" x14ac:dyDescent="0.15">
      <c r="A30" s="242"/>
      <c r="B30" s="138" t="s">
        <v>83</v>
      </c>
      <c r="C30" s="64" t="s">
        <v>95</v>
      </c>
      <c r="D30" s="53">
        <f>'Раздел 6'!D38</f>
        <v>18</v>
      </c>
      <c r="E30" s="53">
        <f>'Раздел 6'!E38</f>
        <v>4</v>
      </c>
      <c r="F30" s="53">
        <f>'Раздел 6'!F38</f>
        <v>8</v>
      </c>
      <c r="G30" s="53">
        <f>'Раздел 6'!G38</f>
        <v>6</v>
      </c>
      <c r="H30" s="53">
        <f>'Раздел 6'!H38</f>
        <v>23</v>
      </c>
      <c r="I30" s="53">
        <f>'Раздел 6'!I38</f>
        <v>28</v>
      </c>
      <c r="J30" s="53">
        <f>'Раздел 6'!J38</f>
        <v>0</v>
      </c>
      <c r="K30" s="53">
        <f>'Раздел 6'!K38</f>
        <v>0</v>
      </c>
      <c r="L30" s="53">
        <f>'Раздел 6'!L38</f>
        <v>0</v>
      </c>
      <c r="M30" s="53">
        <f>'Раздел 6'!M38</f>
        <v>0</v>
      </c>
      <c r="N30" s="53">
        <f>'Раздел 6'!N38</f>
        <v>3</v>
      </c>
      <c r="O30" s="53">
        <f>'Раздел 6'!O38</f>
        <v>0</v>
      </c>
      <c r="P30" s="53">
        <f>'Раздел 6'!P38</f>
        <v>0</v>
      </c>
      <c r="Q30" s="53">
        <f>'Раздел 6'!Q38</f>
        <v>0</v>
      </c>
      <c r="R30" s="53">
        <f>'Раздел 6'!R38</f>
        <v>0</v>
      </c>
      <c r="S30" s="53">
        <f>'Раздел 6'!S38</f>
        <v>0</v>
      </c>
      <c r="T30" s="53">
        <f>'Раздел 6'!T38</f>
        <v>0</v>
      </c>
      <c r="U30" s="53">
        <f>'Раздел 6'!U38</f>
        <v>1</v>
      </c>
      <c r="V30" s="53">
        <f>'Раздел 6'!V38</f>
        <v>1</v>
      </c>
      <c r="W30" s="53">
        <f>'Раздел 6'!W38</f>
        <v>6</v>
      </c>
      <c r="X30" s="53">
        <f>'Раздел 6'!X38</f>
        <v>6</v>
      </c>
      <c r="Y30" s="53">
        <f>'Раздел 6'!Y38</f>
        <v>0</v>
      </c>
      <c r="Z30" s="53">
        <f>'Раздел 6'!Z38</f>
        <v>0</v>
      </c>
      <c r="AA30" s="53">
        <f>'Раздел 6'!AA38</f>
        <v>0</v>
      </c>
      <c r="AB30" s="53">
        <f>'Раздел 6'!AB38</f>
        <v>0</v>
      </c>
      <c r="AC30" s="53">
        <f>'Раздел 6'!AC38</f>
        <v>1</v>
      </c>
      <c r="AD30" s="53">
        <f>'Раздел 6'!AD38</f>
        <v>0</v>
      </c>
      <c r="AE30" s="53">
        <f>'Раздел 6'!AE38</f>
        <v>0</v>
      </c>
      <c r="AF30" s="53">
        <f>'Раздел 6'!AF38</f>
        <v>2</v>
      </c>
      <c r="AG30" s="53">
        <f>'Раздел 6'!AG38</f>
        <v>5</v>
      </c>
      <c r="AH30" s="53">
        <f>'Раздел 6'!AH38</f>
        <v>6</v>
      </c>
      <c r="AI30" s="53">
        <f>'Раздел 6'!AI38</f>
        <v>4</v>
      </c>
      <c r="AJ30" s="53">
        <f>'Раздел 6'!AJ38</f>
        <v>7</v>
      </c>
      <c r="AK30" s="53">
        <f>'Раздел 6'!AK38</f>
        <v>3</v>
      </c>
      <c r="AL30" s="53">
        <f>'Раздел 6'!AL38</f>
        <v>12</v>
      </c>
      <c r="AM30" s="53">
        <f>'Раздел 6'!AM38</f>
        <v>12</v>
      </c>
      <c r="AN30" s="222"/>
      <c r="AP30" s="39" t="e">
        <v>#REF!</v>
      </c>
      <c r="AQ30" s="169">
        <f>'Раздел 2'!D38</f>
        <v>0</v>
      </c>
    </row>
    <row r="31" spans="1:43" s="15" customFormat="1" ht="12.75" x14ac:dyDescent="0.15">
      <c r="A31" s="242"/>
      <c r="B31" s="138" t="s">
        <v>93</v>
      </c>
      <c r="C31" s="64" t="s">
        <v>104</v>
      </c>
      <c r="D31" s="53">
        <f>'Раздел 6'!D43</f>
        <v>0</v>
      </c>
      <c r="E31" s="53">
        <f>'Раздел 6'!E43</f>
        <v>0</v>
      </c>
      <c r="F31" s="53">
        <f>'Раздел 6'!F43</f>
        <v>0</v>
      </c>
      <c r="G31" s="53">
        <f>'Раздел 6'!G43</f>
        <v>0</v>
      </c>
      <c r="H31" s="53">
        <f>'Раздел 6'!H43</f>
        <v>0</v>
      </c>
      <c r="I31" s="53">
        <f>'Раздел 6'!I43</f>
        <v>0</v>
      </c>
      <c r="J31" s="53">
        <f>'Раздел 6'!J43</f>
        <v>0</v>
      </c>
      <c r="K31" s="53">
        <f>'Раздел 6'!K43</f>
        <v>0</v>
      </c>
      <c r="L31" s="53">
        <f>'Раздел 6'!L43</f>
        <v>0</v>
      </c>
      <c r="M31" s="53">
        <f>'Раздел 6'!M43</f>
        <v>0</v>
      </c>
      <c r="N31" s="53">
        <f>'Раздел 6'!N43</f>
        <v>0</v>
      </c>
      <c r="O31" s="53">
        <f>'Раздел 6'!O43</f>
        <v>0</v>
      </c>
      <c r="P31" s="53">
        <f>'Раздел 6'!P43</f>
        <v>0</v>
      </c>
      <c r="Q31" s="53">
        <f>'Раздел 6'!Q43</f>
        <v>0</v>
      </c>
      <c r="R31" s="53">
        <f>'Раздел 6'!R43</f>
        <v>0</v>
      </c>
      <c r="S31" s="53">
        <f>'Раздел 6'!S43</f>
        <v>0</v>
      </c>
      <c r="T31" s="53">
        <f>'Раздел 6'!T43</f>
        <v>0</v>
      </c>
      <c r="U31" s="53">
        <f>'Раздел 6'!U43</f>
        <v>0</v>
      </c>
      <c r="V31" s="53">
        <f>'Раздел 6'!V43</f>
        <v>0</v>
      </c>
      <c r="W31" s="53">
        <f>'Раздел 6'!W43</f>
        <v>0</v>
      </c>
      <c r="X31" s="53">
        <f>'Раздел 6'!X43</f>
        <v>0</v>
      </c>
      <c r="Y31" s="53">
        <f>'Раздел 6'!Y43</f>
        <v>0</v>
      </c>
      <c r="Z31" s="53">
        <f>'Раздел 6'!Z43</f>
        <v>0</v>
      </c>
      <c r="AA31" s="53">
        <f>'Раздел 6'!AA43</f>
        <v>0</v>
      </c>
      <c r="AB31" s="53">
        <f>'Раздел 6'!AB43</f>
        <v>0</v>
      </c>
      <c r="AC31" s="53">
        <f>'Раздел 6'!AC43</f>
        <v>0</v>
      </c>
      <c r="AD31" s="53">
        <f>'Раздел 6'!AD43</f>
        <v>0</v>
      </c>
      <c r="AE31" s="53">
        <f>'Раздел 6'!AE43</f>
        <v>0</v>
      </c>
      <c r="AF31" s="53">
        <f>'Раздел 6'!AF43</f>
        <v>0</v>
      </c>
      <c r="AG31" s="53">
        <f>'Раздел 6'!AG43</f>
        <v>0</v>
      </c>
      <c r="AH31" s="53">
        <f>'Раздел 6'!AH43</f>
        <v>0</v>
      </c>
      <c r="AI31" s="53">
        <f>'Раздел 6'!AI43</f>
        <v>0</v>
      </c>
      <c r="AJ31" s="53">
        <f>'Раздел 6'!AJ43</f>
        <v>0</v>
      </c>
      <c r="AK31" s="53">
        <f>'Раздел 6'!AK43</f>
        <v>0</v>
      </c>
      <c r="AL31" s="53">
        <f>'Раздел 6'!AL43</f>
        <v>0</v>
      </c>
      <c r="AM31" s="53">
        <f>'Раздел 6'!AM43</f>
        <v>0</v>
      </c>
      <c r="AN31" s="222"/>
      <c r="AP31" s="39" t="e">
        <v>#REF!</v>
      </c>
      <c r="AQ31" s="169">
        <f>'Раздел 2'!D43</f>
        <v>0</v>
      </c>
    </row>
    <row r="32" spans="1:43" s="15" customFormat="1" ht="12.75" x14ac:dyDescent="0.15">
      <c r="A32" s="242"/>
      <c r="B32" s="138" t="s">
        <v>780</v>
      </c>
      <c r="C32" s="64" t="s">
        <v>106</v>
      </c>
      <c r="D32" s="53">
        <f>'Раздел 6'!D44</f>
        <v>2</v>
      </c>
      <c r="E32" s="53">
        <f>'Раздел 6'!E44</f>
        <v>2</v>
      </c>
      <c r="F32" s="53">
        <f>'Раздел 6'!F44</f>
        <v>0</v>
      </c>
      <c r="G32" s="53">
        <f>'Раздел 6'!G44</f>
        <v>0</v>
      </c>
      <c r="H32" s="53">
        <f>'Раздел 6'!H44</f>
        <v>0</v>
      </c>
      <c r="I32" s="53">
        <f>'Раздел 6'!I44</f>
        <v>3</v>
      </c>
      <c r="J32" s="53">
        <f>'Раздел 6'!J44</f>
        <v>0</v>
      </c>
      <c r="K32" s="53">
        <f>'Раздел 6'!K44</f>
        <v>0</v>
      </c>
      <c r="L32" s="53">
        <f>'Раздел 6'!L44</f>
        <v>0</v>
      </c>
      <c r="M32" s="53">
        <f>'Раздел 6'!M44</f>
        <v>0</v>
      </c>
      <c r="N32" s="53">
        <f>'Раздел 6'!N44</f>
        <v>2</v>
      </c>
      <c r="O32" s="53">
        <f>'Раздел 6'!O44</f>
        <v>0</v>
      </c>
      <c r="P32" s="53">
        <f>'Раздел 6'!P44</f>
        <v>0</v>
      </c>
      <c r="Q32" s="53">
        <f>'Раздел 6'!Q44</f>
        <v>0</v>
      </c>
      <c r="R32" s="53">
        <f>'Раздел 6'!R44</f>
        <v>0</v>
      </c>
      <c r="S32" s="53">
        <f>'Раздел 6'!S44</f>
        <v>0</v>
      </c>
      <c r="T32" s="53">
        <f>'Раздел 6'!T44</f>
        <v>2</v>
      </c>
      <c r="U32" s="53">
        <f>'Раздел 6'!U44</f>
        <v>0</v>
      </c>
      <c r="V32" s="53">
        <f>'Раздел 6'!V44</f>
        <v>0</v>
      </c>
      <c r="W32" s="53">
        <f>'Раздел 6'!W44</f>
        <v>0</v>
      </c>
      <c r="X32" s="53">
        <f>'Раздел 6'!X44</f>
        <v>0</v>
      </c>
      <c r="Y32" s="53">
        <f>'Раздел 6'!Y44</f>
        <v>0</v>
      </c>
      <c r="Z32" s="53">
        <f>'Раздел 6'!Z44</f>
        <v>0</v>
      </c>
      <c r="AA32" s="53">
        <f>'Раздел 6'!AA44</f>
        <v>0</v>
      </c>
      <c r="AB32" s="53">
        <f>'Раздел 6'!AB44</f>
        <v>0</v>
      </c>
      <c r="AC32" s="53">
        <f>'Раздел 6'!AC44</f>
        <v>1</v>
      </c>
      <c r="AD32" s="53">
        <f>'Раздел 6'!AD44</f>
        <v>0</v>
      </c>
      <c r="AE32" s="53">
        <f>'Раздел 6'!AE44</f>
        <v>0</v>
      </c>
      <c r="AF32" s="53">
        <f>'Раздел 6'!AF44</f>
        <v>0</v>
      </c>
      <c r="AG32" s="53">
        <f>'Раздел 6'!AG44</f>
        <v>0</v>
      </c>
      <c r="AH32" s="53">
        <f>'Раздел 6'!AH44</f>
        <v>0</v>
      </c>
      <c r="AI32" s="53">
        <f>'Раздел 6'!AI44</f>
        <v>0</v>
      </c>
      <c r="AJ32" s="53">
        <f>'Раздел 6'!AJ44</f>
        <v>0</v>
      </c>
      <c r="AK32" s="53">
        <f>'Раздел 6'!AK44</f>
        <v>0</v>
      </c>
      <c r="AL32" s="53">
        <f>'Раздел 6'!AL44</f>
        <v>0</v>
      </c>
      <c r="AM32" s="53">
        <f>'Раздел 6'!AM44</f>
        <v>0</v>
      </c>
      <c r="AN32" s="222"/>
      <c r="AP32" s="39" t="e">
        <v>#REF!</v>
      </c>
      <c r="AQ32" s="169">
        <f>'Раздел 2'!D44</f>
        <v>1</v>
      </c>
    </row>
    <row r="33" spans="1:43" s="15" customFormat="1" ht="12.75" x14ac:dyDescent="0.15">
      <c r="A33" s="242"/>
      <c r="B33" s="138" t="s">
        <v>103</v>
      </c>
      <c r="C33" s="64" t="s">
        <v>112</v>
      </c>
      <c r="D33" s="53">
        <f>'Раздел 6'!D47</f>
        <v>0</v>
      </c>
      <c r="E33" s="53">
        <f>'Раздел 6'!E47</f>
        <v>0</v>
      </c>
      <c r="F33" s="53">
        <f>'Раздел 6'!F47</f>
        <v>0</v>
      </c>
      <c r="G33" s="53">
        <f>'Раздел 6'!G47</f>
        <v>0</v>
      </c>
      <c r="H33" s="53">
        <f>'Раздел 6'!H47</f>
        <v>0</v>
      </c>
      <c r="I33" s="53">
        <f>'Раздел 6'!I47</f>
        <v>0</v>
      </c>
      <c r="J33" s="53">
        <f>'Раздел 6'!J47</f>
        <v>0</v>
      </c>
      <c r="K33" s="53">
        <f>'Раздел 6'!K47</f>
        <v>0</v>
      </c>
      <c r="L33" s="53">
        <f>'Раздел 6'!L47</f>
        <v>0</v>
      </c>
      <c r="M33" s="53">
        <f>'Раздел 6'!M47</f>
        <v>0</v>
      </c>
      <c r="N33" s="53">
        <f>'Раздел 6'!N47</f>
        <v>0</v>
      </c>
      <c r="O33" s="53">
        <f>'Раздел 6'!O47</f>
        <v>0</v>
      </c>
      <c r="P33" s="53">
        <f>'Раздел 6'!P47</f>
        <v>0</v>
      </c>
      <c r="Q33" s="53">
        <f>'Раздел 6'!Q47</f>
        <v>0</v>
      </c>
      <c r="R33" s="53">
        <f>'Раздел 6'!R47</f>
        <v>0</v>
      </c>
      <c r="S33" s="53">
        <f>'Раздел 6'!S47</f>
        <v>0</v>
      </c>
      <c r="T33" s="53">
        <f>'Раздел 6'!T47</f>
        <v>0</v>
      </c>
      <c r="U33" s="53">
        <f>'Раздел 6'!U47</f>
        <v>0</v>
      </c>
      <c r="V33" s="53">
        <f>'Раздел 6'!V47</f>
        <v>0</v>
      </c>
      <c r="W33" s="53">
        <f>'Раздел 6'!W47</f>
        <v>0</v>
      </c>
      <c r="X33" s="53">
        <f>'Раздел 6'!X47</f>
        <v>0</v>
      </c>
      <c r="Y33" s="53">
        <f>'Раздел 6'!Y47</f>
        <v>0</v>
      </c>
      <c r="Z33" s="53">
        <f>'Раздел 6'!Z47</f>
        <v>0</v>
      </c>
      <c r="AA33" s="53">
        <f>'Раздел 6'!AA47</f>
        <v>0</v>
      </c>
      <c r="AB33" s="53">
        <f>'Раздел 6'!AB47</f>
        <v>0</v>
      </c>
      <c r="AC33" s="53">
        <f>'Раздел 6'!AC47</f>
        <v>0</v>
      </c>
      <c r="AD33" s="53">
        <f>'Раздел 6'!AD47</f>
        <v>0</v>
      </c>
      <c r="AE33" s="53">
        <f>'Раздел 6'!AE47</f>
        <v>0</v>
      </c>
      <c r="AF33" s="53">
        <f>'Раздел 6'!AF47</f>
        <v>0</v>
      </c>
      <c r="AG33" s="53">
        <f>'Раздел 6'!AG47</f>
        <v>0</v>
      </c>
      <c r="AH33" s="53">
        <f>'Раздел 6'!AH47</f>
        <v>0</v>
      </c>
      <c r="AI33" s="53">
        <f>'Раздел 6'!AI47</f>
        <v>0</v>
      </c>
      <c r="AJ33" s="53">
        <f>'Раздел 6'!AJ47</f>
        <v>0</v>
      </c>
      <c r="AK33" s="53">
        <f>'Раздел 6'!AK47</f>
        <v>0</v>
      </c>
      <c r="AL33" s="53">
        <f>'Раздел 6'!AL47</f>
        <v>0</v>
      </c>
      <c r="AM33" s="53">
        <f>'Раздел 6'!AM47</f>
        <v>0</v>
      </c>
      <c r="AN33" s="222"/>
      <c r="AP33" s="39" t="e">
        <v>#REF!</v>
      </c>
      <c r="AQ33" s="169">
        <f>'Раздел 2'!D47</f>
        <v>0</v>
      </c>
    </row>
    <row r="34" spans="1:43" s="15" customFormat="1" ht="12.75" x14ac:dyDescent="0.15">
      <c r="A34" s="242"/>
      <c r="B34" s="138" t="s">
        <v>845</v>
      </c>
      <c r="C34" s="64" t="s">
        <v>114</v>
      </c>
      <c r="D34" s="53">
        <f>'Раздел 6'!D48</f>
        <v>0</v>
      </c>
      <c r="E34" s="53">
        <f>'Раздел 6'!E48</f>
        <v>0</v>
      </c>
      <c r="F34" s="53">
        <f>'Раздел 6'!F48</f>
        <v>0</v>
      </c>
      <c r="G34" s="53">
        <f>'Раздел 6'!G48</f>
        <v>0</v>
      </c>
      <c r="H34" s="53">
        <f>'Раздел 6'!H48</f>
        <v>0</v>
      </c>
      <c r="I34" s="53">
        <f>'Раздел 6'!I48</f>
        <v>0</v>
      </c>
      <c r="J34" s="53">
        <f>'Раздел 6'!J48</f>
        <v>0</v>
      </c>
      <c r="K34" s="53">
        <f>'Раздел 6'!K48</f>
        <v>0</v>
      </c>
      <c r="L34" s="53">
        <f>'Раздел 6'!L48</f>
        <v>0</v>
      </c>
      <c r="M34" s="53">
        <f>'Раздел 6'!M48</f>
        <v>0</v>
      </c>
      <c r="N34" s="53">
        <f>'Раздел 6'!N48</f>
        <v>0</v>
      </c>
      <c r="O34" s="53">
        <f>'Раздел 6'!O48</f>
        <v>0</v>
      </c>
      <c r="P34" s="53">
        <f>'Раздел 6'!P48</f>
        <v>0</v>
      </c>
      <c r="Q34" s="53">
        <f>'Раздел 6'!Q48</f>
        <v>0</v>
      </c>
      <c r="R34" s="53">
        <f>'Раздел 6'!R48</f>
        <v>0</v>
      </c>
      <c r="S34" s="53">
        <f>'Раздел 6'!S48</f>
        <v>0</v>
      </c>
      <c r="T34" s="53">
        <f>'Раздел 6'!T48</f>
        <v>0</v>
      </c>
      <c r="U34" s="53">
        <f>'Раздел 6'!U48</f>
        <v>0</v>
      </c>
      <c r="V34" s="53">
        <f>'Раздел 6'!V48</f>
        <v>0</v>
      </c>
      <c r="W34" s="53">
        <f>'Раздел 6'!W48</f>
        <v>0</v>
      </c>
      <c r="X34" s="53">
        <f>'Раздел 6'!X48</f>
        <v>0</v>
      </c>
      <c r="Y34" s="53">
        <f>'Раздел 6'!Y48</f>
        <v>0</v>
      </c>
      <c r="Z34" s="53">
        <f>'Раздел 6'!Z48</f>
        <v>0</v>
      </c>
      <c r="AA34" s="53">
        <f>'Раздел 6'!AA48</f>
        <v>0</v>
      </c>
      <c r="AB34" s="53">
        <f>'Раздел 6'!AB48</f>
        <v>0</v>
      </c>
      <c r="AC34" s="53">
        <f>'Раздел 6'!AC48</f>
        <v>0</v>
      </c>
      <c r="AD34" s="53">
        <f>'Раздел 6'!AD48</f>
        <v>0</v>
      </c>
      <c r="AE34" s="53">
        <f>'Раздел 6'!AE48</f>
        <v>0</v>
      </c>
      <c r="AF34" s="53">
        <f>'Раздел 6'!AF48</f>
        <v>0</v>
      </c>
      <c r="AG34" s="53">
        <f>'Раздел 6'!AG48</f>
        <v>0</v>
      </c>
      <c r="AH34" s="53">
        <f>'Раздел 6'!AH48</f>
        <v>0</v>
      </c>
      <c r="AI34" s="53">
        <f>'Раздел 6'!AI48</f>
        <v>0</v>
      </c>
      <c r="AJ34" s="53">
        <f>'Раздел 6'!AJ48</f>
        <v>0</v>
      </c>
      <c r="AK34" s="53">
        <f>'Раздел 6'!AK48</f>
        <v>0</v>
      </c>
      <c r="AL34" s="53">
        <f>'Раздел 6'!AL48</f>
        <v>0</v>
      </c>
      <c r="AM34" s="53">
        <f>'Раздел 6'!AM48</f>
        <v>0</v>
      </c>
      <c r="AN34" s="222"/>
      <c r="AP34" s="39" t="e">
        <v>#REF!</v>
      </c>
      <c r="AQ34" s="169">
        <f>'Раздел 2'!D48</f>
        <v>0</v>
      </c>
    </row>
    <row r="35" spans="1:43" s="15" customFormat="1" ht="12.75" x14ac:dyDescent="0.15">
      <c r="A35" s="242"/>
      <c r="B35" s="138" t="s">
        <v>96</v>
      </c>
      <c r="C35" s="64" t="s">
        <v>116</v>
      </c>
      <c r="D35" s="53">
        <f>'Раздел 6'!D49</f>
        <v>0</v>
      </c>
      <c r="E35" s="53">
        <f>'Раздел 6'!E49</f>
        <v>0</v>
      </c>
      <c r="F35" s="53">
        <f>'Раздел 6'!F49</f>
        <v>0</v>
      </c>
      <c r="G35" s="53">
        <f>'Раздел 6'!G49</f>
        <v>0</v>
      </c>
      <c r="H35" s="53">
        <f>'Раздел 6'!H49</f>
        <v>0</v>
      </c>
      <c r="I35" s="53">
        <f>'Раздел 6'!I49</f>
        <v>0</v>
      </c>
      <c r="J35" s="53">
        <f>'Раздел 6'!J49</f>
        <v>0</v>
      </c>
      <c r="K35" s="53">
        <f>'Раздел 6'!K49</f>
        <v>0</v>
      </c>
      <c r="L35" s="53">
        <f>'Раздел 6'!L49</f>
        <v>0</v>
      </c>
      <c r="M35" s="53">
        <f>'Раздел 6'!M49</f>
        <v>0</v>
      </c>
      <c r="N35" s="53">
        <f>'Раздел 6'!N49</f>
        <v>0</v>
      </c>
      <c r="O35" s="53">
        <f>'Раздел 6'!O49</f>
        <v>0</v>
      </c>
      <c r="P35" s="53">
        <f>'Раздел 6'!P49</f>
        <v>0</v>
      </c>
      <c r="Q35" s="53">
        <f>'Раздел 6'!Q49</f>
        <v>0</v>
      </c>
      <c r="R35" s="53">
        <f>'Раздел 6'!R49</f>
        <v>0</v>
      </c>
      <c r="S35" s="53">
        <f>'Раздел 6'!S49</f>
        <v>0</v>
      </c>
      <c r="T35" s="53">
        <f>'Раздел 6'!T49</f>
        <v>0</v>
      </c>
      <c r="U35" s="53">
        <f>'Раздел 6'!U49</f>
        <v>0</v>
      </c>
      <c r="V35" s="53">
        <f>'Раздел 6'!V49</f>
        <v>0</v>
      </c>
      <c r="W35" s="53">
        <f>'Раздел 6'!W49</f>
        <v>0</v>
      </c>
      <c r="X35" s="53">
        <f>'Раздел 6'!X49</f>
        <v>0</v>
      </c>
      <c r="Y35" s="53">
        <f>'Раздел 6'!Y49</f>
        <v>0</v>
      </c>
      <c r="Z35" s="53">
        <f>'Раздел 6'!Z49</f>
        <v>0</v>
      </c>
      <c r="AA35" s="53">
        <f>'Раздел 6'!AA49</f>
        <v>0</v>
      </c>
      <c r="AB35" s="53">
        <f>'Раздел 6'!AB49</f>
        <v>0</v>
      </c>
      <c r="AC35" s="53">
        <f>'Раздел 6'!AC49</f>
        <v>0</v>
      </c>
      <c r="AD35" s="53">
        <f>'Раздел 6'!AD49</f>
        <v>0</v>
      </c>
      <c r="AE35" s="53">
        <f>'Раздел 6'!AE49</f>
        <v>0</v>
      </c>
      <c r="AF35" s="53">
        <f>'Раздел 6'!AF49</f>
        <v>0</v>
      </c>
      <c r="AG35" s="53">
        <f>'Раздел 6'!AG49</f>
        <v>0</v>
      </c>
      <c r="AH35" s="53">
        <f>'Раздел 6'!AH49</f>
        <v>0</v>
      </c>
      <c r="AI35" s="53">
        <f>'Раздел 6'!AI49</f>
        <v>0</v>
      </c>
      <c r="AJ35" s="53">
        <f>'Раздел 6'!AJ49</f>
        <v>0</v>
      </c>
      <c r="AK35" s="53">
        <f>'Раздел 6'!AK49</f>
        <v>0</v>
      </c>
      <c r="AL35" s="53">
        <f>'Раздел 6'!AL49</f>
        <v>0</v>
      </c>
      <c r="AM35" s="53">
        <f>'Раздел 6'!AM49</f>
        <v>0</v>
      </c>
      <c r="AN35" s="222"/>
      <c r="AP35" s="39" t="e">
        <v>#REF!</v>
      </c>
      <c r="AQ35" s="169">
        <f>'Раздел 2'!D49</f>
        <v>0</v>
      </c>
    </row>
    <row r="36" spans="1:43" s="15" customFormat="1" ht="12.75" x14ac:dyDescent="0.15">
      <c r="A36" s="242"/>
      <c r="B36" s="138" t="s">
        <v>105</v>
      </c>
      <c r="C36" s="64" t="s">
        <v>118</v>
      </c>
      <c r="D36" s="53">
        <f>'Раздел 6'!D50</f>
        <v>0</v>
      </c>
      <c r="E36" s="53">
        <f>'Раздел 6'!E50</f>
        <v>0</v>
      </c>
      <c r="F36" s="53">
        <f>'Раздел 6'!F50</f>
        <v>0</v>
      </c>
      <c r="G36" s="53">
        <f>'Раздел 6'!G50</f>
        <v>0</v>
      </c>
      <c r="H36" s="53">
        <f>'Раздел 6'!H50</f>
        <v>0</v>
      </c>
      <c r="I36" s="53">
        <f>'Раздел 6'!I50</f>
        <v>0</v>
      </c>
      <c r="J36" s="53">
        <f>'Раздел 6'!J50</f>
        <v>0</v>
      </c>
      <c r="K36" s="53">
        <f>'Раздел 6'!K50</f>
        <v>0</v>
      </c>
      <c r="L36" s="53">
        <f>'Раздел 6'!L50</f>
        <v>0</v>
      </c>
      <c r="M36" s="53">
        <f>'Раздел 6'!M50</f>
        <v>0</v>
      </c>
      <c r="N36" s="53">
        <f>'Раздел 6'!N50</f>
        <v>0</v>
      </c>
      <c r="O36" s="53">
        <f>'Раздел 6'!O50</f>
        <v>0</v>
      </c>
      <c r="P36" s="53">
        <f>'Раздел 6'!P50</f>
        <v>0</v>
      </c>
      <c r="Q36" s="53">
        <f>'Раздел 6'!Q50</f>
        <v>0</v>
      </c>
      <c r="R36" s="53">
        <f>'Раздел 6'!R50</f>
        <v>0</v>
      </c>
      <c r="S36" s="53">
        <f>'Раздел 6'!S50</f>
        <v>0</v>
      </c>
      <c r="T36" s="53">
        <f>'Раздел 6'!T50</f>
        <v>0</v>
      </c>
      <c r="U36" s="53">
        <f>'Раздел 6'!U50</f>
        <v>0</v>
      </c>
      <c r="V36" s="53">
        <f>'Раздел 6'!V50</f>
        <v>0</v>
      </c>
      <c r="W36" s="53">
        <f>'Раздел 6'!W50</f>
        <v>0</v>
      </c>
      <c r="X36" s="53">
        <f>'Раздел 6'!X50</f>
        <v>0</v>
      </c>
      <c r="Y36" s="53">
        <f>'Раздел 6'!Y50</f>
        <v>0</v>
      </c>
      <c r="Z36" s="53">
        <f>'Раздел 6'!Z50</f>
        <v>0</v>
      </c>
      <c r="AA36" s="53">
        <f>'Раздел 6'!AA50</f>
        <v>0</v>
      </c>
      <c r="AB36" s="53">
        <f>'Раздел 6'!AB50</f>
        <v>0</v>
      </c>
      <c r="AC36" s="53">
        <f>'Раздел 6'!AC50</f>
        <v>0</v>
      </c>
      <c r="AD36" s="53">
        <f>'Раздел 6'!AD50</f>
        <v>0</v>
      </c>
      <c r="AE36" s="53">
        <f>'Раздел 6'!AE50</f>
        <v>0</v>
      </c>
      <c r="AF36" s="53">
        <f>'Раздел 6'!AF50</f>
        <v>0</v>
      </c>
      <c r="AG36" s="53">
        <f>'Раздел 6'!AG50</f>
        <v>0</v>
      </c>
      <c r="AH36" s="53">
        <f>'Раздел 6'!AH50</f>
        <v>0</v>
      </c>
      <c r="AI36" s="53">
        <f>'Раздел 6'!AI50</f>
        <v>0</v>
      </c>
      <c r="AJ36" s="53">
        <f>'Раздел 6'!AJ50</f>
        <v>0</v>
      </c>
      <c r="AK36" s="53">
        <f>'Раздел 6'!AK50</f>
        <v>0</v>
      </c>
      <c r="AL36" s="53">
        <f>'Раздел 6'!AL50</f>
        <v>0</v>
      </c>
      <c r="AM36" s="53">
        <f>'Раздел 6'!AM50</f>
        <v>0</v>
      </c>
      <c r="AN36" s="222"/>
      <c r="AP36" s="39"/>
      <c r="AQ36" s="169">
        <f>'Раздел 2'!D50</f>
        <v>0</v>
      </c>
    </row>
    <row r="37" spans="1:43" s="15" customFormat="1" ht="12.75" x14ac:dyDescent="0.15">
      <c r="A37" s="242"/>
      <c r="B37" s="138" t="s">
        <v>107</v>
      </c>
      <c r="C37" s="64" t="s">
        <v>120</v>
      </c>
      <c r="D37" s="53">
        <f>'Раздел 6'!D51</f>
        <v>0</v>
      </c>
      <c r="E37" s="53">
        <f>'Раздел 6'!E51</f>
        <v>0</v>
      </c>
      <c r="F37" s="53">
        <f>'Раздел 6'!F51</f>
        <v>0</v>
      </c>
      <c r="G37" s="53">
        <f>'Раздел 6'!G51</f>
        <v>0</v>
      </c>
      <c r="H37" s="53">
        <f>'Раздел 6'!H51</f>
        <v>0</v>
      </c>
      <c r="I37" s="53">
        <f>'Раздел 6'!I51</f>
        <v>0</v>
      </c>
      <c r="J37" s="53">
        <f>'Раздел 6'!J51</f>
        <v>0</v>
      </c>
      <c r="K37" s="53">
        <f>'Раздел 6'!K51</f>
        <v>0</v>
      </c>
      <c r="L37" s="53">
        <f>'Раздел 6'!L51</f>
        <v>0</v>
      </c>
      <c r="M37" s="53">
        <f>'Раздел 6'!M51</f>
        <v>0</v>
      </c>
      <c r="N37" s="53">
        <f>'Раздел 6'!N51</f>
        <v>0</v>
      </c>
      <c r="O37" s="53">
        <f>'Раздел 6'!O51</f>
        <v>0</v>
      </c>
      <c r="P37" s="53">
        <f>'Раздел 6'!P51</f>
        <v>0</v>
      </c>
      <c r="Q37" s="53">
        <f>'Раздел 6'!Q51</f>
        <v>0</v>
      </c>
      <c r="R37" s="53">
        <f>'Раздел 6'!R51</f>
        <v>0</v>
      </c>
      <c r="S37" s="53">
        <f>'Раздел 6'!S51</f>
        <v>0</v>
      </c>
      <c r="T37" s="53">
        <f>'Раздел 6'!T51</f>
        <v>0</v>
      </c>
      <c r="U37" s="53">
        <f>'Раздел 6'!U51</f>
        <v>0</v>
      </c>
      <c r="V37" s="53">
        <f>'Раздел 6'!V51</f>
        <v>0</v>
      </c>
      <c r="W37" s="53">
        <f>'Раздел 6'!W51</f>
        <v>0</v>
      </c>
      <c r="X37" s="53">
        <f>'Раздел 6'!X51</f>
        <v>0</v>
      </c>
      <c r="Y37" s="53">
        <f>'Раздел 6'!Y51</f>
        <v>0</v>
      </c>
      <c r="Z37" s="53">
        <f>'Раздел 6'!Z51</f>
        <v>0</v>
      </c>
      <c r="AA37" s="53">
        <f>'Раздел 6'!AA51</f>
        <v>0</v>
      </c>
      <c r="AB37" s="53">
        <f>'Раздел 6'!AB51</f>
        <v>0</v>
      </c>
      <c r="AC37" s="53">
        <f>'Раздел 6'!AC51</f>
        <v>0</v>
      </c>
      <c r="AD37" s="53">
        <f>'Раздел 6'!AD51</f>
        <v>0</v>
      </c>
      <c r="AE37" s="53">
        <f>'Раздел 6'!AE51</f>
        <v>0</v>
      </c>
      <c r="AF37" s="53">
        <f>'Раздел 6'!AF51</f>
        <v>0</v>
      </c>
      <c r="AG37" s="53">
        <f>'Раздел 6'!AG51</f>
        <v>0</v>
      </c>
      <c r="AH37" s="53">
        <f>'Раздел 6'!AH51</f>
        <v>0</v>
      </c>
      <c r="AI37" s="53">
        <f>'Раздел 6'!AI51</f>
        <v>0</v>
      </c>
      <c r="AJ37" s="53">
        <f>'Раздел 6'!AJ51</f>
        <v>0</v>
      </c>
      <c r="AK37" s="53">
        <f>'Раздел 6'!AK51</f>
        <v>0</v>
      </c>
      <c r="AL37" s="53">
        <f>'Раздел 6'!AL51</f>
        <v>0</v>
      </c>
      <c r="AM37" s="53">
        <f>'Раздел 6'!AM51</f>
        <v>0</v>
      </c>
      <c r="AN37" s="222"/>
      <c r="AP37" s="39" t="e">
        <v>#REF!</v>
      </c>
      <c r="AQ37" s="169">
        <f>'Раздел 2'!D51</f>
        <v>0</v>
      </c>
    </row>
    <row r="38" spans="1:43" s="15" customFormat="1" ht="12.75" x14ac:dyDescent="0.15">
      <c r="A38" s="242"/>
      <c r="B38" s="138" t="s">
        <v>109</v>
      </c>
      <c r="C38" s="64" t="s">
        <v>122</v>
      </c>
      <c r="D38" s="53">
        <f>'Раздел 6'!D52</f>
        <v>0</v>
      </c>
      <c r="E38" s="53">
        <f>'Раздел 6'!E52</f>
        <v>0</v>
      </c>
      <c r="F38" s="53">
        <f>'Раздел 6'!F52</f>
        <v>0</v>
      </c>
      <c r="G38" s="53">
        <f>'Раздел 6'!G52</f>
        <v>0</v>
      </c>
      <c r="H38" s="53">
        <f>'Раздел 6'!H52</f>
        <v>0</v>
      </c>
      <c r="I38" s="53">
        <f>'Раздел 6'!I52</f>
        <v>0</v>
      </c>
      <c r="J38" s="53">
        <f>'Раздел 6'!J52</f>
        <v>0</v>
      </c>
      <c r="K38" s="53">
        <f>'Раздел 6'!K52</f>
        <v>0</v>
      </c>
      <c r="L38" s="53">
        <f>'Раздел 6'!L52</f>
        <v>0</v>
      </c>
      <c r="M38" s="53">
        <f>'Раздел 6'!M52</f>
        <v>0</v>
      </c>
      <c r="N38" s="53">
        <f>'Раздел 6'!N52</f>
        <v>0</v>
      </c>
      <c r="O38" s="53">
        <f>'Раздел 6'!O52</f>
        <v>0</v>
      </c>
      <c r="P38" s="53">
        <f>'Раздел 6'!P52</f>
        <v>0</v>
      </c>
      <c r="Q38" s="53">
        <f>'Раздел 6'!Q52</f>
        <v>0</v>
      </c>
      <c r="R38" s="53">
        <f>'Раздел 6'!R52</f>
        <v>0</v>
      </c>
      <c r="S38" s="53">
        <f>'Раздел 6'!S52</f>
        <v>0</v>
      </c>
      <c r="T38" s="53">
        <f>'Раздел 6'!T52</f>
        <v>0</v>
      </c>
      <c r="U38" s="53">
        <f>'Раздел 6'!U52</f>
        <v>0</v>
      </c>
      <c r="V38" s="53">
        <f>'Раздел 6'!V52</f>
        <v>0</v>
      </c>
      <c r="W38" s="53">
        <f>'Раздел 6'!W52</f>
        <v>0</v>
      </c>
      <c r="X38" s="53">
        <f>'Раздел 6'!X52</f>
        <v>0</v>
      </c>
      <c r="Y38" s="53">
        <f>'Раздел 6'!Y52</f>
        <v>0</v>
      </c>
      <c r="Z38" s="53">
        <f>'Раздел 6'!Z52</f>
        <v>0</v>
      </c>
      <c r="AA38" s="53">
        <f>'Раздел 6'!AA52</f>
        <v>0</v>
      </c>
      <c r="AB38" s="53">
        <f>'Раздел 6'!AB52</f>
        <v>0</v>
      </c>
      <c r="AC38" s="53">
        <f>'Раздел 6'!AC52</f>
        <v>0</v>
      </c>
      <c r="AD38" s="53">
        <f>'Раздел 6'!AD52</f>
        <v>0</v>
      </c>
      <c r="AE38" s="53">
        <f>'Раздел 6'!AE52</f>
        <v>0</v>
      </c>
      <c r="AF38" s="53">
        <f>'Раздел 6'!AF52</f>
        <v>0</v>
      </c>
      <c r="AG38" s="53">
        <f>'Раздел 6'!AG52</f>
        <v>0</v>
      </c>
      <c r="AH38" s="53">
        <f>'Раздел 6'!AH52</f>
        <v>0</v>
      </c>
      <c r="AI38" s="53">
        <f>'Раздел 6'!AI52</f>
        <v>0</v>
      </c>
      <c r="AJ38" s="53">
        <f>'Раздел 6'!AJ52</f>
        <v>0</v>
      </c>
      <c r="AK38" s="53">
        <f>'Раздел 6'!AK52</f>
        <v>0</v>
      </c>
      <c r="AL38" s="53">
        <f>'Раздел 6'!AL52</f>
        <v>0</v>
      </c>
      <c r="AM38" s="53">
        <f>'Раздел 6'!AM52</f>
        <v>0</v>
      </c>
      <c r="AN38" s="222"/>
      <c r="AP38" s="39" t="e">
        <v>#REF!</v>
      </c>
      <c r="AQ38" s="169">
        <f>'Раздел 2'!D52</f>
        <v>0</v>
      </c>
    </row>
    <row r="39" spans="1:43" s="15" customFormat="1" ht="12.75" x14ac:dyDescent="0.15">
      <c r="A39" s="242"/>
      <c r="B39" s="138" t="s">
        <v>754</v>
      </c>
      <c r="C39" s="64" t="s">
        <v>124</v>
      </c>
      <c r="D39" s="53">
        <f>'Раздел 6'!D53</f>
        <v>0</v>
      </c>
      <c r="E39" s="53">
        <f>'Раздел 6'!E53</f>
        <v>0</v>
      </c>
      <c r="F39" s="53">
        <f>'Раздел 6'!F53</f>
        <v>0</v>
      </c>
      <c r="G39" s="53">
        <f>'Раздел 6'!G53</f>
        <v>0</v>
      </c>
      <c r="H39" s="53">
        <f>'Раздел 6'!H53</f>
        <v>0</v>
      </c>
      <c r="I39" s="53">
        <f>'Раздел 6'!I53</f>
        <v>0</v>
      </c>
      <c r="J39" s="53">
        <f>'Раздел 6'!J53</f>
        <v>0</v>
      </c>
      <c r="K39" s="53">
        <f>'Раздел 6'!K53</f>
        <v>0</v>
      </c>
      <c r="L39" s="53">
        <f>'Раздел 6'!L53</f>
        <v>0</v>
      </c>
      <c r="M39" s="53">
        <f>'Раздел 6'!M53</f>
        <v>0</v>
      </c>
      <c r="N39" s="53">
        <f>'Раздел 6'!N53</f>
        <v>0</v>
      </c>
      <c r="O39" s="53">
        <f>'Раздел 6'!O53</f>
        <v>0</v>
      </c>
      <c r="P39" s="53">
        <f>'Раздел 6'!P53</f>
        <v>0</v>
      </c>
      <c r="Q39" s="53">
        <f>'Раздел 6'!Q53</f>
        <v>0</v>
      </c>
      <c r="R39" s="53">
        <f>'Раздел 6'!R53</f>
        <v>0</v>
      </c>
      <c r="S39" s="53">
        <f>'Раздел 6'!S53</f>
        <v>0</v>
      </c>
      <c r="T39" s="53">
        <f>'Раздел 6'!T53</f>
        <v>0</v>
      </c>
      <c r="U39" s="53">
        <f>'Раздел 6'!U53</f>
        <v>0</v>
      </c>
      <c r="V39" s="53">
        <f>'Раздел 6'!V53</f>
        <v>0</v>
      </c>
      <c r="W39" s="53">
        <f>'Раздел 6'!W53</f>
        <v>0</v>
      </c>
      <c r="X39" s="53">
        <f>'Раздел 6'!X53</f>
        <v>0</v>
      </c>
      <c r="Y39" s="53">
        <f>'Раздел 6'!Y53</f>
        <v>0</v>
      </c>
      <c r="Z39" s="53">
        <f>'Раздел 6'!Z53</f>
        <v>0</v>
      </c>
      <c r="AA39" s="53">
        <f>'Раздел 6'!AA53</f>
        <v>0</v>
      </c>
      <c r="AB39" s="53">
        <f>'Раздел 6'!AB53</f>
        <v>0</v>
      </c>
      <c r="AC39" s="53">
        <f>'Раздел 6'!AC53</f>
        <v>0</v>
      </c>
      <c r="AD39" s="53">
        <f>'Раздел 6'!AD53</f>
        <v>0</v>
      </c>
      <c r="AE39" s="53">
        <f>'Раздел 6'!AE53</f>
        <v>0</v>
      </c>
      <c r="AF39" s="53">
        <f>'Раздел 6'!AF53</f>
        <v>0</v>
      </c>
      <c r="AG39" s="53">
        <f>'Раздел 6'!AG53</f>
        <v>0</v>
      </c>
      <c r="AH39" s="53">
        <f>'Раздел 6'!AH53</f>
        <v>0</v>
      </c>
      <c r="AI39" s="53">
        <f>'Раздел 6'!AI53</f>
        <v>0</v>
      </c>
      <c r="AJ39" s="53">
        <f>'Раздел 6'!AJ53</f>
        <v>0</v>
      </c>
      <c r="AK39" s="53">
        <f>'Раздел 6'!AK53</f>
        <v>0</v>
      </c>
      <c r="AL39" s="53">
        <f>'Раздел 6'!AL53</f>
        <v>0</v>
      </c>
      <c r="AM39" s="53">
        <f>'Раздел 6'!AM53</f>
        <v>0</v>
      </c>
      <c r="AN39" s="222"/>
      <c r="AP39" s="39" t="e">
        <v>#REF!</v>
      </c>
      <c r="AQ39" s="169">
        <f>'Раздел 2'!D53</f>
        <v>0</v>
      </c>
    </row>
    <row r="40" spans="1:43" s="15" customFormat="1" ht="12.75" x14ac:dyDescent="0.15">
      <c r="A40" s="242"/>
      <c r="B40" s="138" t="s">
        <v>111</v>
      </c>
      <c r="C40" s="64" t="s">
        <v>126</v>
      </c>
      <c r="D40" s="53">
        <f>'Раздел 6'!D54</f>
        <v>0</v>
      </c>
      <c r="E40" s="53">
        <f>'Раздел 6'!E54</f>
        <v>0</v>
      </c>
      <c r="F40" s="53">
        <f>'Раздел 6'!F54</f>
        <v>0</v>
      </c>
      <c r="G40" s="53">
        <f>'Раздел 6'!G54</f>
        <v>0</v>
      </c>
      <c r="H40" s="53">
        <f>'Раздел 6'!H54</f>
        <v>0</v>
      </c>
      <c r="I40" s="53">
        <f>'Раздел 6'!I54</f>
        <v>0</v>
      </c>
      <c r="J40" s="53">
        <f>'Раздел 6'!J54</f>
        <v>0</v>
      </c>
      <c r="K40" s="53">
        <f>'Раздел 6'!K54</f>
        <v>0</v>
      </c>
      <c r="L40" s="53">
        <f>'Раздел 6'!L54</f>
        <v>0</v>
      </c>
      <c r="M40" s="53">
        <f>'Раздел 6'!M54</f>
        <v>0</v>
      </c>
      <c r="N40" s="53">
        <f>'Раздел 6'!N54</f>
        <v>0</v>
      </c>
      <c r="O40" s="53">
        <f>'Раздел 6'!O54</f>
        <v>0</v>
      </c>
      <c r="P40" s="53">
        <f>'Раздел 6'!P54</f>
        <v>0</v>
      </c>
      <c r="Q40" s="53">
        <f>'Раздел 6'!Q54</f>
        <v>0</v>
      </c>
      <c r="R40" s="53">
        <f>'Раздел 6'!R54</f>
        <v>0</v>
      </c>
      <c r="S40" s="53">
        <f>'Раздел 6'!S54</f>
        <v>0</v>
      </c>
      <c r="T40" s="53">
        <f>'Раздел 6'!T54</f>
        <v>0</v>
      </c>
      <c r="U40" s="53">
        <f>'Раздел 6'!U54</f>
        <v>0</v>
      </c>
      <c r="V40" s="53">
        <f>'Раздел 6'!V54</f>
        <v>0</v>
      </c>
      <c r="W40" s="53">
        <f>'Раздел 6'!W54</f>
        <v>0</v>
      </c>
      <c r="X40" s="53">
        <f>'Раздел 6'!X54</f>
        <v>0</v>
      </c>
      <c r="Y40" s="53">
        <f>'Раздел 6'!Y54</f>
        <v>0</v>
      </c>
      <c r="Z40" s="53">
        <f>'Раздел 6'!Z54</f>
        <v>0</v>
      </c>
      <c r="AA40" s="53">
        <f>'Раздел 6'!AA54</f>
        <v>0</v>
      </c>
      <c r="AB40" s="53">
        <f>'Раздел 6'!AB54</f>
        <v>0</v>
      </c>
      <c r="AC40" s="53">
        <f>'Раздел 6'!AC54</f>
        <v>0</v>
      </c>
      <c r="AD40" s="53">
        <f>'Раздел 6'!AD54</f>
        <v>0</v>
      </c>
      <c r="AE40" s="53">
        <f>'Раздел 6'!AE54</f>
        <v>0</v>
      </c>
      <c r="AF40" s="53">
        <f>'Раздел 6'!AF54</f>
        <v>0</v>
      </c>
      <c r="AG40" s="53">
        <f>'Раздел 6'!AG54</f>
        <v>0</v>
      </c>
      <c r="AH40" s="53">
        <f>'Раздел 6'!AH54</f>
        <v>0</v>
      </c>
      <c r="AI40" s="53">
        <f>'Раздел 6'!AI54</f>
        <v>0</v>
      </c>
      <c r="AJ40" s="53">
        <f>'Раздел 6'!AJ54</f>
        <v>0</v>
      </c>
      <c r="AK40" s="53">
        <f>'Раздел 6'!AK54</f>
        <v>0</v>
      </c>
      <c r="AL40" s="53">
        <f>'Раздел 6'!AL54</f>
        <v>0</v>
      </c>
      <c r="AM40" s="53">
        <f>'Раздел 6'!AM54</f>
        <v>0</v>
      </c>
      <c r="AN40" s="222"/>
      <c r="AP40" s="39" t="e">
        <v>#REF!</v>
      </c>
      <c r="AQ40" s="169">
        <f>'Раздел 2'!D54</f>
        <v>0</v>
      </c>
    </row>
    <row r="41" spans="1:43" s="15" customFormat="1" ht="12.75" x14ac:dyDescent="0.15">
      <c r="A41" s="242"/>
      <c r="B41" s="138" t="s">
        <v>113</v>
      </c>
      <c r="C41" s="64" t="s">
        <v>128</v>
      </c>
      <c r="D41" s="53">
        <f>'Раздел 6'!D55</f>
        <v>2</v>
      </c>
      <c r="E41" s="53">
        <f>'Раздел 6'!E55</f>
        <v>0</v>
      </c>
      <c r="F41" s="53">
        <f>'Раздел 6'!F55</f>
        <v>2</v>
      </c>
      <c r="G41" s="53">
        <f>'Раздел 6'!G55</f>
        <v>0</v>
      </c>
      <c r="H41" s="53">
        <f>'Раздел 6'!H55</f>
        <v>5</v>
      </c>
      <c r="I41" s="53">
        <f>'Раздел 6'!I55</f>
        <v>52</v>
      </c>
      <c r="J41" s="53">
        <f>'Раздел 6'!J55</f>
        <v>0</v>
      </c>
      <c r="K41" s="53">
        <f>'Раздел 6'!K55</f>
        <v>0</v>
      </c>
      <c r="L41" s="53">
        <f>'Раздел 6'!L55</f>
        <v>0</v>
      </c>
      <c r="M41" s="53">
        <f>'Раздел 6'!M55</f>
        <v>1</v>
      </c>
      <c r="N41" s="53">
        <f>'Раздел 6'!N55</f>
        <v>14</v>
      </c>
      <c r="O41" s="53">
        <f>'Раздел 6'!O55</f>
        <v>0</v>
      </c>
      <c r="P41" s="53">
        <f>'Раздел 6'!P55</f>
        <v>0</v>
      </c>
      <c r="Q41" s="53">
        <f>'Раздел 6'!Q55</f>
        <v>0</v>
      </c>
      <c r="R41" s="53">
        <f>'Раздел 6'!R55</f>
        <v>0</v>
      </c>
      <c r="S41" s="53">
        <f>'Раздел 6'!S55</f>
        <v>0</v>
      </c>
      <c r="T41" s="53">
        <f>'Раздел 6'!T55</f>
        <v>0</v>
      </c>
      <c r="U41" s="53">
        <f>'Раздел 6'!U55</f>
        <v>0</v>
      </c>
      <c r="V41" s="53">
        <f>'Раздел 6'!V55</f>
        <v>0</v>
      </c>
      <c r="W41" s="53">
        <f>'Раздел 6'!W55</f>
        <v>0</v>
      </c>
      <c r="X41" s="53">
        <f>'Раздел 6'!X55</f>
        <v>15</v>
      </c>
      <c r="Y41" s="53">
        <f>'Раздел 6'!Y55</f>
        <v>0</v>
      </c>
      <c r="Z41" s="53">
        <f>'Раздел 6'!Z55</f>
        <v>0</v>
      </c>
      <c r="AA41" s="53">
        <f>'Раздел 6'!AA55</f>
        <v>0</v>
      </c>
      <c r="AB41" s="53">
        <f>'Раздел 6'!AB55</f>
        <v>1</v>
      </c>
      <c r="AC41" s="53">
        <f>'Раздел 6'!AC55</f>
        <v>8</v>
      </c>
      <c r="AD41" s="53">
        <f>'Раздел 6'!AD55</f>
        <v>0</v>
      </c>
      <c r="AE41" s="53">
        <f>'Раздел 6'!AE55</f>
        <v>0</v>
      </c>
      <c r="AF41" s="53">
        <f>'Раздел 6'!AF55</f>
        <v>0</v>
      </c>
      <c r="AG41" s="53">
        <f>'Раздел 6'!AG55</f>
        <v>0</v>
      </c>
      <c r="AH41" s="53">
        <f>'Раздел 6'!AH55</f>
        <v>0</v>
      </c>
      <c r="AI41" s="53">
        <f>'Раздел 6'!AI55</f>
        <v>0</v>
      </c>
      <c r="AJ41" s="53">
        <f>'Раздел 6'!AJ55</f>
        <v>2</v>
      </c>
      <c r="AK41" s="53">
        <f>'Раздел 6'!AK55</f>
        <v>0</v>
      </c>
      <c r="AL41" s="53">
        <f>'Раздел 6'!AL55</f>
        <v>3</v>
      </c>
      <c r="AM41" s="53">
        <f>'Раздел 6'!AM55</f>
        <v>15</v>
      </c>
      <c r="AN41" s="222"/>
      <c r="AP41" s="39" t="e">
        <v>#REF!</v>
      </c>
      <c r="AQ41" s="169">
        <f>'Раздел 2'!D55</f>
        <v>1</v>
      </c>
    </row>
    <row r="42" spans="1:43" s="15" customFormat="1" ht="12.75" x14ac:dyDescent="0.15">
      <c r="A42" s="242"/>
      <c r="B42" s="138" t="s">
        <v>123</v>
      </c>
      <c r="C42" s="64" t="s">
        <v>138</v>
      </c>
      <c r="D42" s="53">
        <f>'Раздел 6'!D60</f>
        <v>0</v>
      </c>
      <c r="E42" s="53">
        <f>'Раздел 6'!E60</f>
        <v>0</v>
      </c>
      <c r="F42" s="53">
        <f>'Раздел 6'!F60</f>
        <v>0</v>
      </c>
      <c r="G42" s="53">
        <f>'Раздел 6'!G60</f>
        <v>0</v>
      </c>
      <c r="H42" s="53">
        <f>'Раздел 6'!H60</f>
        <v>0</v>
      </c>
      <c r="I42" s="53">
        <f>'Раздел 6'!I60</f>
        <v>0</v>
      </c>
      <c r="J42" s="53">
        <f>'Раздел 6'!J60</f>
        <v>0</v>
      </c>
      <c r="K42" s="53">
        <f>'Раздел 6'!K60</f>
        <v>0</v>
      </c>
      <c r="L42" s="53">
        <f>'Раздел 6'!L60</f>
        <v>0</v>
      </c>
      <c r="M42" s="53">
        <f>'Раздел 6'!M60</f>
        <v>0</v>
      </c>
      <c r="N42" s="53">
        <f>'Раздел 6'!N60</f>
        <v>0</v>
      </c>
      <c r="O42" s="53">
        <f>'Раздел 6'!O60</f>
        <v>0</v>
      </c>
      <c r="P42" s="53">
        <f>'Раздел 6'!P60</f>
        <v>0</v>
      </c>
      <c r="Q42" s="53">
        <f>'Раздел 6'!Q60</f>
        <v>0</v>
      </c>
      <c r="R42" s="53">
        <f>'Раздел 6'!R60</f>
        <v>0</v>
      </c>
      <c r="S42" s="53">
        <f>'Раздел 6'!S60</f>
        <v>0</v>
      </c>
      <c r="T42" s="53">
        <f>'Раздел 6'!T60</f>
        <v>0</v>
      </c>
      <c r="U42" s="53">
        <f>'Раздел 6'!U60</f>
        <v>0</v>
      </c>
      <c r="V42" s="53">
        <f>'Раздел 6'!V60</f>
        <v>0</v>
      </c>
      <c r="W42" s="53">
        <f>'Раздел 6'!W60</f>
        <v>0</v>
      </c>
      <c r="X42" s="53">
        <f>'Раздел 6'!X60</f>
        <v>0</v>
      </c>
      <c r="Y42" s="53">
        <f>'Раздел 6'!Y60</f>
        <v>0</v>
      </c>
      <c r="Z42" s="53">
        <f>'Раздел 6'!Z60</f>
        <v>0</v>
      </c>
      <c r="AA42" s="53">
        <f>'Раздел 6'!AA60</f>
        <v>0</v>
      </c>
      <c r="AB42" s="53">
        <f>'Раздел 6'!AB60</f>
        <v>0</v>
      </c>
      <c r="AC42" s="53">
        <f>'Раздел 6'!AC60</f>
        <v>0</v>
      </c>
      <c r="AD42" s="53">
        <f>'Раздел 6'!AD60</f>
        <v>0</v>
      </c>
      <c r="AE42" s="53">
        <f>'Раздел 6'!AE60</f>
        <v>0</v>
      </c>
      <c r="AF42" s="53">
        <f>'Раздел 6'!AF60</f>
        <v>0</v>
      </c>
      <c r="AG42" s="53">
        <f>'Раздел 6'!AG60</f>
        <v>0</v>
      </c>
      <c r="AH42" s="53">
        <f>'Раздел 6'!AH60</f>
        <v>0</v>
      </c>
      <c r="AI42" s="53">
        <f>'Раздел 6'!AI60</f>
        <v>0</v>
      </c>
      <c r="AJ42" s="53">
        <f>'Раздел 6'!AJ60</f>
        <v>0</v>
      </c>
      <c r="AK42" s="53">
        <f>'Раздел 6'!AK60</f>
        <v>0</v>
      </c>
      <c r="AL42" s="53">
        <f>'Раздел 6'!AL60</f>
        <v>0</v>
      </c>
      <c r="AM42" s="53">
        <f>'Раздел 6'!AM60</f>
        <v>0</v>
      </c>
      <c r="AN42" s="222"/>
      <c r="AP42" s="39" t="e">
        <v>#REF!</v>
      </c>
      <c r="AQ42" s="169">
        <f>'Раздел 2'!D60</f>
        <v>0</v>
      </c>
    </row>
    <row r="43" spans="1:43" s="15" customFormat="1" ht="12.75" x14ac:dyDescent="0.15">
      <c r="A43" s="242"/>
      <c r="B43" s="138" t="s">
        <v>125</v>
      </c>
      <c r="C43" s="64" t="s">
        <v>140</v>
      </c>
      <c r="D43" s="53">
        <f>'Раздел 6'!D61</f>
        <v>0</v>
      </c>
      <c r="E43" s="53">
        <f>'Раздел 6'!E61</f>
        <v>0</v>
      </c>
      <c r="F43" s="53">
        <f>'Раздел 6'!F61</f>
        <v>0</v>
      </c>
      <c r="G43" s="53">
        <f>'Раздел 6'!G61</f>
        <v>0</v>
      </c>
      <c r="H43" s="53">
        <f>'Раздел 6'!H61</f>
        <v>0</v>
      </c>
      <c r="I43" s="53">
        <f>'Раздел 6'!I61</f>
        <v>0</v>
      </c>
      <c r="J43" s="53">
        <f>'Раздел 6'!J61</f>
        <v>0</v>
      </c>
      <c r="K43" s="53">
        <f>'Раздел 6'!K61</f>
        <v>0</v>
      </c>
      <c r="L43" s="53">
        <f>'Раздел 6'!L61</f>
        <v>0</v>
      </c>
      <c r="M43" s="53">
        <f>'Раздел 6'!M61</f>
        <v>0</v>
      </c>
      <c r="N43" s="53">
        <f>'Раздел 6'!N61</f>
        <v>0</v>
      </c>
      <c r="O43" s="53">
        <f>'Раздел 6'!O61</f>
        <v>0</v>
      </c>
      <c r="P43" s="53">
        <f>'Раздел 6'!P61</f>
        <v>0</v>
      </c>
      <c r="Q43" s="53">
        <f>'Раздел 6'!Q61</f>
        <v>0</v>
      </c>
      <c r="R43" s="53">
        <f>'Раздел 6'!R61</f>
        <v>0</v>
      </c>
      <c r="S43" s="53">
        <f>'Раздел 6'!S61</f>
        <v>0</v>
      </c>
      <c r="T43" s="53">
        <f>'Раздел 6'!T61</f>
        <v>0</v>
      </c>
      <c r="U43" s="53">
        <f>'Раздел 6'!U61</f>
        <v>0</v>
      </c>
      <c r="V43" s="53">
        <f>'Раздел 6'!V61</f>
        <v>0</v>
      </c>
      <c r="W43" s="53">
        <f>'Раздел 6'!W61</f>
        <v>0</v>
      </c>
      <c r="X43" s="53">
        <f>'Раздел 6'!X61</f>
        <v>0</v>
      </c>
      <c r="Y43" s="53">
        <f>'Раздел 6'!Y61</f>
        <v>0</v>
      </c>
      <c r="Z43" s="53">
        <f>'Раздел 6'!Z61</f>
        <v>0</v>
      </c>
      <c r="AA43" s="53">
        <f>'Раздел 6'!AA61</f>
        <v>0</v>
      </c>
      <c r="AB43" s="53">
        <f>'Раздел 6'!AB61</f>
        <v>0</v>
      </c>
      <c r="AC43" s="53">
        <f>'Раздел 6'!AC61</f>
        <v>0</v>
      </c>
      <c r="AD43" s="53">
        <f>'Раздел 6'!AD61</f>
        <v>0</v>
      </c>
      <c r="AE43" s="53">
        <f>'Раздел 6'!AE61</f>
        <v>0</v>
      </c>
      <c r="AF43" s="53">
        <f>'Раздел 6'!AF61</f>
        <v>0</v>
      </c>
      <c r="AG43" s="53">
        <f>'Раздел 6'!AG61</f>
        <v>0</v>
      </c>
      <c r="AH43" s="53">
        <f>'Раздел 6'!AH61</f>
        <v>0</v>
      </c>
      <c r="AI43" s="53">
        <f>'Раздел 6'!AI61</f>
        <v>0</v>
      </c>
      <c r="AJ43" s="53">
        <f>'Раздел 6'!AJ61</f>
        <v>0</v>
      </c>
      <c r="AK43" s="53">
        <f>'Раздел 6'!AK61</f>
        <v>0</v>
      </c>
      <c r="AL43" s="53">
        <f>'Раздел 6'!AL61</f>
        <v>0</v>
      </c>
      <c r="AM43" s="53">
        <f>'Раздел 6'!AM61</f>
        <v>0</v>
      </c>
      <c r="AN43" s="222"/>
      <c r="AP43" s="39" t="e">
        <v>#REF!</v>
      </c>
      <c r="AQ43" s="169">
        <f>'Раздел 2'!D61</f>
        <v>0</v>
      </c>
    </row>
    <row r="44" spans="1:43" s="15" customFormat="1" ht="12.75" x14ac:dyDescent="0.15">
      <c r="A44" s="242"/>
      <c r="B44" s="138" t="s">
        <v>127</v>
      </c>
      <c r="C44" s="64" t="s">
        <v>142</v>
      </c>
      <c r="D44" s="53">
        <f>'Раздел 6'!D62</f>
        <v>5</v>
      </c>
      <c r="E44" s="53">
        <f>'Раздел 6'!E62</f>
        <v>4</v>
      </c>
      <c r="F44" s="53">
        <f>'Раздел 6'!F62</f>
        <v>1</v>
      </c>
      <c r="G44" s="53">
        <f>'Раздел 6'!G62</f>
        <v>0</v>
      </c>
      <c r="H44" s="53">
        <f>'Раздел 6'!H62</f>
        <v>4</v>
      </c>
      <c r="I44" s="53">
        <f>'Раздел 6'!I62</f>
        <v>32</v>
      </c>
      <c r="J44" s="53">
        <f>'Раздел 6'!J62</f>
        <v>0</v>
      </c>
      <c r="K44" s="53">
        <f>'Раздел 6'!K62</f>
        <v>0</v>
      </c>
      <c r="L44" s="53">
        <f>'Раздел 6'!L62</f>
        <v>0</v>
      </c>
      <c r="M44" s="53">
        <f>'Раздел 6'!M62</f>
        <v>0</v>
      </c>
      <c r="N44" s="53">
        <f>'Раздел 6'!N62</f>
        <v>0</v>
      </c>
      <c r="O44" s="53">
        <f>'Раздел 6'!O62</f>
        <v>0</v>
      </c>
      <c r="P44" s="53">
        <f>'Раздел 6'!P62</f>
        <v>0</v>
      </c>
      <c r="Q44" s="53">
        <f>'Раздел 6'!Q62</f>
        <v>0</v>
      </c>
      <c r="R44" s="53">
        <f>'Раздел 6'!R62</f>
        <v>0</v>
      </c>
      <c r="S44" s="53">
        <f>'Раздел 6'!S62</f>
        <v>0</v>
      </c>
      <c r="T44" s="53">
        <f>'Раздел 6'!T62</f>
        <v>1</v>
      </c>
      <c r="U44" s="53">
        <f>'Раздел 6'!U62</f>
        <v>0</v>
      </c>
      <c r="V44" s="53">
        <f>'Раздел 6'!V62</f>
        <v>0</v>
      </c>
      <c r="W44" s="53">
        <f>'Раздел 6'!W62</f>
        <v>3</v>
      </c>
      <c r="X44" s="53">
        <f>'Раздел 6'!X62</f>
        <v>23</v>
      </c>
      <c r="Y44" s="53">
        <f>'Раздел 6'!Y62</f>
        <v>0</v>
      </c>
      <c r="Z44" s="53">
        <f>'Раздел 6'!Z62</f>
        <v>0</v>
      </c>
      <c r="AA44" s="53">
        <f>'Раздел 6'!AA62</f>
        <v>0</v>
      </c>
      <c r="AB44" s="53">
        <f>'Раздел 6'!AB62</f>
        <v>0</v>
      </c>
      <c r="AC44" s="53">
        <f>'Раздел 6'!AC62</f>
        <v>0</v>
      </c>
      <c r="AD44" s="53">
        <f>'Раздел 6'!AD62</f>
        <v>0</v>
      </c>
      <c r="AE44" s="53">
        <f>'Раздел 6'!AE62</f>
        <v>0</v>
      </c>
      <c r="AF44" s="53">
        <f>'Раздел 6'!AF62</f>
        <v>0</v>
      </c>
      <c r="AG44" s="53">
        <f>'Раздел 6'!AG62</f>
        <v>0</v>
      </c>
      <c r="AH44" s="53">
        <f>'Раздел 6'!AH62</f>
        <v>0</v>
      </c>
      <c r="AI44" s="53">
        <f>'Раздел 6'!AI62</f>
        <v>3</v>
      </c>
      <c r="AJ44" s="53">
        <f>'Раздел 6'!AJ62</f>
        <v>1</v>
      </c>
      <c r="AK44" s="53">
        <f>'Раздел 6'!AK62</f>
        <v>0</v>
      </c>
      <c r="AL44" s="53">
        <f>'Раздел 6'!AL62</f>
        <v>1</v>
      </c>
      <c r="AM44" s="53">
        <f>'Раздел 6'!AM62</f>
        <v>9</v>
      </c>
      <c r="AN44" s="222"/>
      <c r="AP44" s="39" t="e">
        <v>#REF!</v>
      </c>
      <c r="AQ44" s="169">
        <f>'Раздел 2'!D62</f>
        <v>0</v>
      </c>
    </row>
    <row r="45" spans="1:43" s="15" customFormat="1" ht="12.75" x14ac:dyDescent="0.15">
      <c r="A45" s="242"/>
      <c r="B45" s="138" t="s">
        <v>135</v>
      </c>
      <c r="C45" s="64" t="s">
        <v>150</v>
      </c>
      <c r="D45" s="53">
        <f>'Раздел 6'!D66</f>
        <v>0</v>
      </c>
      <c r="E45" s="53">
        <f>'Раздел 6'!E66</f>
        <v>0</v>
      </c>
      <c r="F45" s="53">
        <f>'Раздел 6'!F66</f>
        <v>0</v>
      </c>
      <c r="G45" s="53">
        <f>'Раздел 6'!G66</f>
        <v>0</v>
      </c>
      <c r="H45" s="53">
        <f>'Раздел 6'!H66</f>
        <v>0</v>
      </c>
      <c r="I45" s="53">
        <f>'Раздел 6'!I66</f>
        <v>0</v>
      </c>
      <c r="J45" s="53">
        <f>'Раздел 6'!J66</f>
        <v>0</v>
      </c>
      <c r="K45" s="53">
        <f>'Раздел 6'!K66</f>
        <v>0</v>
      </c>
      <c r="L45" s="53">
        <f>'Раздел 6'!L66</f>
        <v>0</v>
      </c>
      <c r="M45" s="53">
        <f>'Раздел 6'!M66</f>
        <v>0</v>
      </c>
      <c r="N45" s="53">
        <f>'Раздел 6'!N66</f>
        <v>0</v>
      </c>
      <c r="O45" s="53">
        <f>'Раздел 6'!O66</f>
        <v>0</v>
      </c>
      <c r="P45" s="53">
        <f>'Раздел 6'!P66</f>
        <v>0</v>
      </c>
      <c r="Q45" s="53">
        <f>'Раздел 6'!Q66</f>
        <v>0</v>
      </c>
      <c r="R45" s="53">
        <f>'Раздел 6'!R66</f>
        <v>0</v>
      </c>
      <c r="S45" s="53">
        <f>'Раздел 6'!S66</f>
        <v>0</v>
      </c>
      <c r="T45" s="53">
        <f>'Раздел 6'!T66</f>
        <v>0</v>
      </c>
      <c r="U45" s="53">
        <f>'Раздел 6'!U66</f>
        <v>0</v>
      </c>
      <c r="V45" s="53">
        <f>'Раздел 6'!V66</f>
        <v>0</v>
      </c>
      <c r="W45" s="53">
        <f>'Раздел 6'!W66</f>
        <v>0</v>
      </c>
      <c r="X45" s="53">
        <f>'Раздел 6'!X66</f>
        <v>0</v>
      </c>
      <c r="Y45" s="53">
        <f>'Раздел 6'!Y66</f>
        <v>0</v>
      </c>
      <c r="Z45" s="53">
        <f>'Раздел 6'!Z66</f>
        <v>0</v>
      </c>
      <c r="AA45" s="53">
        <f>'Раздел 6'!AA66</f>
        <v>0</v>
      </c>
      <c r="AB45" s="53">
        <f>'Раздел 6'!AB66</f>
        <v>0</v>
      </c>
      <c r="AC45" s="53">
        <f>'Раздел 6'!AC66</f>
        <v>0</v>
      </c>
      <c r="AD45" s="53">
        <f>'Раздел 6'!AD66</f>
        <v>0</v>
      </c>
      <c r="AE45" s="53">
        <f>'Раздел 6'!AE66</f>
        <v>0</v>
      </c>
      <c r="AF45" s="53">
        <f>'Раздел 6'!AF66</f>
        <v>0</v>
      </c>
      <c r="AG45" s="53">
        <f>'Раздел 6'!AG66</f>
        <v>0</v>
      </c>
      <c r="AH45" s="53">
        <f>'Раздел 6'!AH66</f>
        <v>0</v>
      </c>
      <c r="AI45" s="53">
        <f>'Раздел 6'!AI66</f>
        <v>0</v>
      </c>
      <c r="AJ45" s="53">
        <f>'Раздел 6'!AJ66</f>
        <v>0</v>
      </c>
      <c r="AK45" s="53">
        <f>'Раздел 6'!AK66</f>
        <v>0</v>
      </c>
      <c r="AL45" s="53">
        <f>'Раздел 6'!AL66</f>
        <v>0</v>
      </c>
      <c r="AM45" s="53">
        <f>'Раздел 6'!AM66</f>
        <v>0</v>
      </c>
      <c r="AN45" s="222"/>
      <c r="AP45" s="39" t="e">
        <v>#REF!</v>
      </c>
      <c r="AQ45" s="169">
        <f>'Раздел 2'!D66</f>
        <v>0</v>
      </c>
    </row>
    <row r="46" spans="1:43" s="15" customFormat="1" ht="12.75" x14ac:dyDescent="0.15">
      <c r="A46" s="242"/>
      <c r="B46" s="138" t="s">
        <v>137</v>
      </c>
      <c r="C46" s="64" t="s">
        <v>152</v>
      </c>
      <c r="D46" s="53">
        <f>'Раздел 6'!D67</f>
        <v>0</v>
      </c>
      <c r="E46" s="53">
        <f>'Раздел 6'!E67</f>
        <v>0</v>
      </c>
      <c r="F46" s="53">
        <f>'Раздел 6'!F67</f>
        <v>0</v>
      </c>
      <c r="G46" s="53">
        <f>'Раздел 6'!G67</f>
        <v>0</v>
      </c>
      <c r="H46" s="53">
        <f>'Раздел 6'!H67</f>
        <v>0</v>
      </c>
      <c r="I46" s="53">
        <f>'Раздел 6'!I67</f>
        <v>0</v>
      </c>
      <c r="J46" s="53">
        <f>'Раздел 6'!J67</f>
        <v>0</v>
      </c>
      <c r="K46" s="53">
        <f>'Раздел 6'!K67</f>
        <v>0</v>
      </c>
      <c r="L46" s="53">
        <f>'Раздел 6'!L67</f>
        <v>0</v>
      </c>
      <c r="M46" s="53">
        <f>'Раздел 6'!M67</f>
        <v>0</v>
      </c>
      <c r="N46" s="53">
        <f>'Раздел 6'!N67</f>
        <v>0</v>
      </c>
      <c r="O46" s="53">
        <f>'Раздел 6'!O67</f>
        <v>0</v>
      </c>
      <c r="P46" s="53">
        <f>'Раздел 6'!P67</f>
        <v>0</v>
      </c>
      <c r="Q46" s="53">
        <f>'Раздел 6'!Q67</f>
        <v>0</v>
      </c>
      <c r="R46" s="53">
        <f>'Раздел 6'!R67</f>
        <v>0</v>
      </c>
      <c r="S46" s="53">
        <f>'Раздел 6'!S67</f>
        <v>0</v>
      </c>
      <c r="T46" s="53">
        <f>'Раздел 6'!T67</f>
        <v>0</v>
      </c>
      <c r="U46" s="53">
        <f>'Раздел 6'!U67</f>
        <v>0</v>
      </c>
      <c r="V46" s="53">
        <f>'Раздел 6'!V67</f>
        <v>0</v>
      </c>
      <c r="W46" s="53">
        <f>'Раздел 6'!W67</f>
        <v>0</v>
      </c>
      <c r="X46" s="53">
        <f>'Раздел 6'!X67</f>
        <v>0</v>
      </c>
      <c r="Y46" s="53">
        <f>'Раздел 6'!Y67</f>
        <v>0</v>
      </c>
      <c r="Z46" s="53">
        <f>'Раздел 6'!Z67</f>
        <v>0</v>
      </c>
      <c r="AA46" s="53">
        <f>'Раздел 6'!AA67</f>
        <v>0</v>
      </c>
      <c r="AB46" s="53">
        <f>'Раздел 6'!AB67</f>
        <v>0</v>
      </c>
      <c r="AC46" s="53">
        <f>'Раздел 6'!AC67</f>
        <v>0</v>
      </c>
      <c r="AD46" s="53">
        <f>'Раздел 6'!AD67</f>
        <v>0</v>
      </c>
      <c r="AE46" s="53">
        <f>'Раздел 6'!AE67</f>
        <v>0</v>
      </c>
      <c r="AF46" s="53">
        <f>'Раздел 6'!AF67</f>
        <v>0</v>
      </c>
      <c r="AG46" s="53">
        <f>'Раздел 6'!AG67</f>
        <v>0</v>
      </c>
      <c r="AH46" s="53">
        <f>'Раздел 6'!AH67</f>
        <v>0</v>
      </c>
      <c r="AI46" s="53">
        <f>'Раздел 6'!AI67</f>
        <v>0</v>
      </c>
      <c r="AJ46" s="53">
        <f>'Раздел 6'!AJ67</f>
        <v>0</v>
      </c>
      <c r="AK46" s="53">
        <f>'Раздел 6'!AK67</f>
        <v>0</v>
      </c>
      <c r="AL46" s="53">
        <f>'Раздел 6'!AL67</f>
        <v>0</v>
      </c>
      <c r="AM46" s="53">
        <f>'Раздел 6'!AM67</f>
        <v>0</v>
      </c>
      <c r="AN46" s="222"/>
      <c r="AP46" s="39" t="e">
        <v>#REF!</v>
      </c>
      <c r="AQ46" s="169">
        <f>'Раздел 2'!D67</f>
        <v>0</v>
      </c>
    </row>
    <row r="47" spans="1:43" s="15" customFormat="1" ht="12.75" x14ac:dyDescent="0.15">
      <c r="A47" s="242"/>
      <c r="B47" s="138" t="s">
        <v>139</v>
      </c>
      <c r="C47" s="64" t="s">
        <v>154</v>
      </c>
      <c r="D47" s="53">
        <f>'Раздел 6'!D68</f>
        <v>0</v>
      </c>
      <c r="E47" s="53">
        <f>'Раздел 6'!E68</f>
        <v>0</v>
      </c>
      <c r="F47" s="53">
        <f>'Раздел 6'!F68</f>
        <v>0</v>
      </c>
      <c r="G47" s="53">
        <f>'Раздел 6'!G68</f>
        <v>0</v>
      </c>
      <c r="H47" s="53">
        <f>'Раздел 6'!H68</f>
        <v>0</v>
      </c>
      <c r="I47" s="53">
        <f>'Раздел 6'!I68</f>
        <v>0</v>
      </c>
      <c r="J47" s="53">
        <f>'Раздел 6'!J68</f>
        <v>0</v>
      </c>
      <c r="K47" s="53">
        <f>'Раздел 6'!K68</f>
        <v>0</v>
      </c>
      <c r="L47" s="53">
        <f>'Раздел 6'!L68</f>
        <v>0</v>
      </c>
      <c r="M47" s="53">
        <f>'Раздел 6'!M68</f>
        <v>0</v>
      </c>
      <c r="N47" s="53">
        <f>'Раздел 6'!N68</f>
        <v>0</v>
      </c>
      <c r="O47" s="53">
        <f>'Раздел 6'!O68</f>
        <v>0</v>
      </c>
      <c r="P47" s="53">
        <f>'Раздел 6'!P68</f>
        <v>0</v>
      </c>
      <c r="Q47" s="53">
        <f>'Раздел 6'!Q68</f>
        <v>0</v>
      </c>
      <c r="R47" s="53">
        <f>'Раздел 6'!R68</f>
        <v>0</v>
      </c>
      <c r="S47" s="53">
        <f>'Раздел 6'!S68</f>
        <v>0</v>
      </c>
      <c r="T47" s="53">
        <f>'Раздел 6'!T68</f>
        <v>0</v>
      </c>
      <c r="U47" s="53">
        <f>'Раздел 6'!U68</f>
        <v>0</v>
      </c>
      <c r="V47" s="53">
        <f>'Раздел 6'!V68</f>
        <v>0</v>
      </c>
      <c r="W47" s="53">
        <f>'Раздел 6'!W68</f>
        <v>0</v>
      </c>
      <c r="X47" s="53">
        <f>'Раздел 6'!X68</f>
        <v>0</v>
      </c>
      <c r="Y47" s="53">
        <f>'Раздел 6'!Y68</f>
        <v>0</v>
      </c>
      <c r="Z47" s="53">
        <f>'Раздел 6'!Z68</f>
        <v>0</v>
      </c>
      <c r="AA47" s="53">
        <f>'Раздел 6'!AA68</f>
        <v>0</v>
      </c>
      <c r="AB47" s="53">
        <f>'Раздел 6'!AB68</f>
        <v>0</v>
      </c>
      <c r="AC47" s="53">
        <f>'Раздел 6'!AC68</f>
        <v>0</v>
      </c>
      <c r="AD47" s="53">
        <f>'Раздел 6'!AD68</f>
        <v>0</v>
      </c>
      <c r="AE47" s="53">
        <f>'Раздел 6'!AE68</f>
        <v>0</v>
      </c>
      <c r="AF47" s="53">
        <f>'Раздел 6'!AF68</f>
        <v>0</v>
      </c>
      <c r="AG47" s="53">
        <f>'Раздел 6'!AG68</f>
        <v>0</v>
      </c>
      <c r="AH47" s="53">
        <f>'Раздел 6'!AH68</f>
        <v>0</v>
      </c>
      <c r="AI47" s="53">
        <f>'Раздел 6'!AI68</f>
        <v>0</v>
      </c>
      <c r="AJ47" s="53">
        <f>'Раздел 6'!AJ68</f>
        <v>0</v>
      </c>
      <c r="AK47" s="53">
        <f>'Раздел 6'!AK68</f>
        <v>0</v>
      </c>
      <c r="AL47" s="53">
        <f>'Раздел 6'!AL68</f>
        <v>0</v>
      </c>
      <c r="AM47" s="53">
        <f>'Раздел 6'!AM68</f>
        <v>0</v>
      </c>
      <c r="AN47" s="222"/>
      <c r="AP47" s="39" t="e">
        <v>#REF!</v>
      </c>
      <c r="AQ47" s="169">
        <f>'Раздел 2'!D68</f>
        <v>0</v>
      </c>
    </row>
    <row r="48" spans="1:43" s="15" customFormat="1" ht="21" x14ac:dyDescent="0.15">
      <c r="A48" s="242"/>
      <c r="B48" s="138" t="s">
        <v>755</v>
      </c>
      <c r="C48" s="64" t="s">
        <v>156</v>
      </c>
      <c r="D48" s="53">
        <f>'Раздел 6'!D69</f>
        <v>0</v>
      </c>
      <c r="E48" s="53">
        <f>'Раздел 6'!E69</f>
        <v>0</v>
      </c>
      <c r="F48" s="53">
        <f>'Раздел 6'!F69</f>
        <v>0</v>
      </c>
      <c r="G48" s="53">
        <f>'Раздел 6'!G69</f>
        <v>0</v>
      </c>
      <c r="H48" s="53">
        <f>'Раздел 6'!H69</f>
        <v>0</v>
      </c>
      <c r="I48" s="53">
        <f>'Раздел 6'!I69</f>
        <v>0</v>
      </c>
      <c r="J48" s="53">
        <f>'Раздел 6'!J69</f>
        <v>0</v>
      </c>
      <c r="K48" s="53">
        <f>'Раздел 6'!K69</f>
        <v>0</v>
      </c>
      <c r="L48" s="53">
        <f>'Раздел 6'!L69</f>
        <v>0</v>
      </c>
      <c r="M48" s="53">
        <f>'Раздел 6'!M69</f>
        <v>0</v>
      </c>
      <c r="N48" s="53">
        <f>'Раздел 6'!N69</f>
        <v>0</v>
      </c>
      <c r="O48" s="53">
        <f>'Раздел 6'!O69</f>
        <v>0</v>
      </c>
      <c r="P48" s="53">
        <f>'Раздел 6'!P69</f>
        <v>0</v>
      </c>
      <c r="Q48" s="53">
        <f>'Раздел 6'!Q69</f>
        <v>0</v>
      </c>
      <c r="R48" s="53">
        <f>'Раздел 6'!R69</f>
        <v>0</v>
      </c>
      <c r="S48" s="53">
        <f>'Раздел 6'!S69</f>
        <v>0</v>
      </c>
      <c r="T48" s="53">
        <f>'Раздел 6'!T69</f>
        <v>0</v>
      </c>
      <c r="U48" s="53">
        <f>'Раздел 6'!U69</f>
        <v>0</v>
      </c>
      <c r="V48" s="53">
        <f>'Раздел 6'!V69</f>
        <v>0</v>
      </c>
      <c r="W48" s="53">
        <f>'Раздел 6'!W69</f>
        <v>0</v>
      </c>
      <c r="X48" s="53">
        <f>'Раздел 6'!X69</f>
        <v>0</v>
      </c>
      <c r="Y48" s="53">
        <f>'Раздел 6'!Y69</f>
        <v>0</v>
      </c>
      <c r="Z48" s="53">
        <f>'Раздел 6'!Z69</f>
        <v>0</v>
      </c>
      <c r="AA48" s="53">
        <f>'Раздел 6'!AA69</f>
        <v>0</v>
      </c>
      <c r="AB48" s="53">
        <f>'Раздел 6'!AB69</f>
        <v>0</v>
      </c>
      <c r="AC48" s="53">
        <f>'Раздел 6'!AC69</f>
        <v>0</v>
      </c>
      <c r="AD48" s="53">
        <f>'Раздел 6'!AD69</f>
        <v>0</v>
      </c>
      <c r="AE48" s="53">
        <f>'Раздел 6'!AE69</f>
        <v>0</v>
      </c>
      <c r="AF48" s="53">
        <f>'Раздел 6'!AF69</f>
        <v>0</v>
      </c>
      <c r="AG48" s="53">
        <f>'Раздел 6'!AG69</f>
        <v>0</v>
      </c>
      <c r="AH48" s="53">
        <f>'Раздел 6'!AH69</f>
        <v>0</v>
      </c>
      <c r="AI48" s="53">
        <f>'Раздел 6'!AI69</f>
        <v>0</v>
      </c>
      <c r="AJ48" s="53">
        <f>'Раздел 6'!AJ69</f>
        <v>0</v>
      </c>
      <c r="AK48" s="53">
        <f>'Раздел 6'!AK69</f>
        <v>0</v>
      </c>
      <c r="AL48" s="53">
        <f>'Раздел 6'!AL69</f>
        <v>0</v>
      </c>
      <c r="AM48" s="53">
        <f>'Раздел 6'!AM69</f>
        <v>0</v>
      </c>
      <c r="AN48" s="222"/>
      <c r="AP48" s="39" t="e">
        <v>#REF!</v>
      </c>
      <c r="AQ48" s="169">
        <f>'Раздел 2'!D69</f>
        <v>0</v>
      </c>
    </row>
    <row r="49" spans="1:43" s="15" customFormat="1" ht="12.75" x14ac:dyDescent="0.15">
      <c r="A49" s="242"/>
      <c r="B49" s="138" t="s">
        <v>141</v>
      </c>
      <c r="C49" s="64" t="s">
        <v>158</v>
      </c>
      <c r="D49" s="53">
        <f>'Раздел 6'!D70</f>
        <v>0</v>
      </c>
      <c r="E49" s="53">
        <f>'Раздел 6'!E70</f>
        <v>0</v>
      </c>
      <c r="F49" s="53">
        <f>'Раздел 6'!F70</f>
        <v>0</v>
      </c>
      <c r="G49" s="53">
        <f>'Раздел 6'!G70</f>
        <v>0</v>
      </c>
      <c r="H49" s="53">
        <f>'Раздел 6'!H70</f>
        <v>0</v>
      </c>
      <c r="I49" s="53">
        <f>'Раздел 6'!I70</f>
        <v>0</v>
      </c>
      <c r="J49" s="53">
        <f>'Раздел 6'!J70</f>
        <v>0</v>
      </c>
      <c r="K49" s="53">
        <f>'Раздел 6'!K70</f>
        <v>0</v>
      </c>
      <c r="L49" s="53">
        <f>'Раздел 6'!L70</f>
        <v>0</v>
      </c>
      <c r="M49" s="53">
        <f>'Раздел 6'!M70</f>
        <v>0</v>
      </c>
      <c r="N49" s="53">
        <f>'Раздел 6'!N70</f>
        <v>0</v>
      </c>
      <c r="O49" s="53">
        <f>'Раздел 6'!O70</f>
        <v>0</v>
      </c>
      <c r="P49" s="53">
        <f>'Раздел 6'!P70</f>
        <v>0</v>
      </c>
      <c r="Q49" s="53">
        <f>'Раздел 6'!Q70</f>
        <v>0</v>
      </c>
      <c r="R49" s="53">
        <f>'Раздел 6'!R70</f>
        <v>0</v>
      </c>
      <c r="S49" s="53">
        <f>'Раздел 6'!S70</f>
        <v>0</v>
      </c>
      <c r="T49" s="53">
        <f>'Раздел 6'!T70</f>
        <v>0</v>
      </c>
      <c r="U49" s="53">
        <f>'Раздел 6'!U70</f>
        <v>0</v>
      </c>
      <c r="V49" s="53">
        <f>'Раздел 6'!V70</f>
        <v>0</v>
      </c>
      <c r="W49" s="53">
        <f>'Раздел 6'!W70</f>
        <v>0</v>
      </c>
      <c r="X49" s="53">
        <f>'Раздел 6'!X70</f>
        <v>0</v>
      </c>
      <c r="Y49" s="53">
        <f>'Раздел 6'!Y70</f>
        <v>0</v>
      </c>
      <c r="Z49" s="53">
        <f>'Раздел 6'!Z70</f>
        <v>0</v>
      </c>
      <c r="AA49" s="53">
        <f>'Раздел 6'!AA70</f>
        <v>0</v>
      </c>
      <c r="AB49" s="53">
        <f>'Раздел 6'!AB70</f>
        <v>0</v>
      </c>
      <c r="AC49" s="53">
        <f>'Раздел 6'!AC70</f>
        <v>0</v>
      </c>
      <c r="AD49" s="53">
        <f>'Раздел 6'!AD70</f>
        <v>0</v>
      </c>
      <c r="AE49" s="53">
        <f>'Раздел 6'!AE70</f>
        <v>0</v>
      </c>
      <c r="AF49" s="53">
        <f>'Раздел 6'!AF70</f>
        <v>0</v>
      </c>
      <c r="AG49" s="53">
        <f>'Раздел 6'!AG70</f>
        <v>0</v>
      </c>
      <c r="AH49" s="53">
        <f>'Раздел 6'!AH70</f>
        <v>0</v>
      </c>
      <c r="AI49" s="53">
        <f>'Раздел 6'!AI70</f>
        <v>0</v>
      </c>
      <c r="AJ49" s="53">
        <f>'Раздел 6'!AJ70</f>
        <v>0</v>
      </c>
      <c r="AK49" s="53">
        <f>'Раздел 6'!AK70</f>
        <v>0</v>
      </c>
      <c r="AL49" s="53">
        <f>'Раздел 6'!AL70</f>
        <v>0</v>
      </c>
      <c r="AM49" s="53">
        <f>'Раздел 6'!AM70</f>
        <v>0</v>
      </c>
      <c r="AN49" s="222"/>
      <c r="AP49" s="39" t="e">
        <v>#REF!</v>
      </c>
      <c r="AQ49" s="169">
        <f>'Раздел 2'!D70</f>
        <v>0</v>
      </c>
    </row>
    <row r="50" spans="1:43" s="15" customFormat="1" ht="12.75" x14ac:dyDescent="0.15">
      <c r="A50" s="242"/>
      <c r="B50" s="138" t="s">
        <v>143</v>
      </c>
      <c r="C50" s="64" t="s">
        <v>160</v>
      </c>
      <c r="D50" s="53">
        <f>'Раздел 6'!D71</f>
        <v>0</v>
      </c>
      <c r="E50" s="53">
        <f>'Раздел 6'!E71</f>
        <v>0</v>
      </c>
      <c r="F50" s="53">
        <f>'Раздел 6'!F71</f>
        <v>0</v>
      </c>
      <c r="G50" s="53">
        <f>'Раздел 6'!G71</f>
        <v>0</v>
      </c>
      <c r="H50" s="53">
        <f>'Раздел 6'!H71</f>
        <v>0</v>
      </c>
      <c r="I50" s="53">
        <f>'Раздел 6'!I71</f>
        <v>0</v>
      </c>
      <c r="J50" s="53">
        <f>'Раздел 6'!J71</f>
        <v>0</v>
      </c>
      <c r="K50" s="53">
        <f>'Раздел 6'!K71</f>
        <v>0</v>
      </c>
      <c r="L50" s="53">
        <f>'Раздел 6'!L71</f>
        <v>0</v>
      </c>
      <c r="M50" s="53">
        <f>'Раздел 6'!M71</f>
        <v>0</v>
      </c>
      <c r="N50" s="53">
        <f>'Раздел 6'!N71</f>
        <v>0</v>
      </c>
      <c r="O50" s="53">
        <f>'Раздел 6'!O71</f>
        <v>0</v>
      </c>
      <c r="P50" s="53">
        <f>'Раздел 6'!P71</f>
        <v>0</v>
      </c>
      <c r="Q50" s="53">
        <f>'Раздел 6'!Q71</f>
        <v>0</v>
      </c>
      <c r="R50" s="53">
        <f>'Раздел 6'!R71</f>
        <v>0</v>
      </c>
      <c r="S50" s="53">
        <f>'Раздел 6'!S71</f>
        <v>0</v>
      </c>
      <c r="T50" s="53">
        <f>'Раздел 6'!T71</f>
        <v>0</v>
      </c>
      <c r="U50" s="53">
        <f>'Раздел 6'!U71</f>
        <v>0</v>
      </c>
      <c r="V50" s="53">
        <f>'Раздел 6'!V71</f>
        <v>0</v>
      </c>
      <c r="W50" s="53">
        <f>'Раздел 6'!W71</f>
        <v>0</v>
      </c>
      <c r="X50" s="53">
        <f>'Раздел 6'!X71</f>
        <v>0</v>
      </c>
      <c r="Y50" s="53">
        <f>'Раздел 6'!Y71</f>
        <v>0</v>
      </c>
      <c r="Z50" s="53">
        <f>'Раздел 6'!Z71</f>
        <v>0</v>
      </c>
      <c r="AA50" s="53">
        <f>'Раздел 6'!AA71</f>
        <v>0</v>
      </c>
      <c r="AB50" s="53">
        <f>'Раздел 6'!AB71</f>
        <v>0</v>
      </c>
      <c r="AC50" s="53">
        <f>'Раздел 6'!AC71</f>
        <v>0</v>
      </c>
      <c r="AD50" s="53">
        <f>'Раздел 6'!AD71</f>
        <v>0</v>
      </c>
      <c r="AE50" s="53">
        <f>'Раздел 6'!AE71</f>
        <v>0</v>
      </c>
      <c r="AF50" s="53">
        <f>'Раздел 6'!AF71</f>
        <v>0</v>
      </c>
      <c r="AG50" s="53">
        <f>'Раздел 6'!AG71</f>
        <v>0</v>
      </c>
      <c r="AH50" s="53">
        <f>'Раздел 6'!AH71</f>
        <v>0</v>
      </c>
      <c r="AI50" s="53">
        <f>'Раздел 6'!AI71</f>
        <v>0</v>
      </c>
      <c r="AJ50" s="53">
        <f>'Раздел 6'!AJ71</f>
        <v>0</v>
      </c>
      <c r="AK50" s="53">
        <f>'Раздел 6'!AK71</f>
        <v>0</v>
      </c>
      <c r="AL50" s="53">
        <f>'Раздел 6'!AL71</f>
        <v>0</v>
      </c>
      <c r="AM50" s="53">
        <f>'Раздел 6'!AM71</f>
        <v>0</v>
      </c>
      <c r="AN50" s="222"/>
      <c r="AP50" s="39" t="e">
        <v>#REF!</v>
      </c>
      <c r="AQ50" s="169">
        <f>'Раздел 2'!D71</f>
        <v>0</v>
      </c>
    </row>
    <row r="51" spans="1:43" s="15" customFormat="1" ht="12.75" x14ac:dyDescent="0.15">
      <c r="A51" s="242"/>
      <c r="B51" s="138" t="s">
        <v>145</v>
      </c>
      <c r="C51" s="64" t="s">
        <v>162</v>
      </c>
      <c r="D51" s="53">
        <f>'Раздел 6'!D72</f>
        <v>0</v>
      </c>
      <c r="E51" s="53">
        <f>'Раздел 6'!E72</f>
        <v>0</v>
      </c>
      <c r="F51" s="53">
        <f>'Раздел 6'!F72</f>
        <v>0</v>
      </c>
      <c r="G51" s="53">
        <f>'Раздел 6'!G72</f>
        <v>0</v>
      </c>
      <c r="H51" s="53">
        <f>'Раздел 6'!H72</f>
        <v>0</v>
      </c>
      <c r="I51" s="53">
        <f>'Раздел 6'!I72</f>
        <v>0</v>
      </c>
      <c r="J51" s="53">
        <f>'Раздел 6'!J72</f>
        <v>0</v>
      </c>
      <c r="K51" s="53">
        <f>'Раздел 6'!K72</f>
        <v>0</v>
      </c>
      <c r="L51" s="53">
        <f>'Раздел 6'!L72</f>
        <v>0</v>
      </c>
      <c r="M51" s="53">
        <f>'Раздел 6'!M72</f>
        <v>0</v>
      </c>
      <c r="N51" s="53">
        <f>'Раздел 6'!N72</f>
        <v>0</v>
      </c>
      <c r="O51" s="53">
        <f>'Раздел 6'!O72</f>
        <v>0</v>
      </c>
      <c r="P51" s="53">
        <f>'Раздел 6'!P72</f>
        <v>0</v>
      </c>
      <c r="Q51" s="53">
        <f>'Раздел 6'!Q72</f>
        <v>0</v>
      </c>
      <c r="R51" s="53">
        <f>'Раздел 6'!R72</f>
        <v>0</v>
      </c>
      <c r="S51" s="53">
        <f>'Раздел 6'!S72</f>
        <v>0</v>
      </c>
      <c r="T51" s="53">
        <f>'Раздел 6'!T72</f>
        <v>0</v>
      </c>
      <c r="U51" s="53">
        <f>'Раздел 6'!U72</f>
        <v>0</v>
      </c>
      <c r="V51" s="53">
        <f>'Раздел 6'!V72</f>
        <v>0</v>
      </c>
      <c r="W51" s="53">
        <f>'Раздел 6'!W72</f>
        <v>0</v>
      </c>
      <c r="X51" s="53">
        <f>'Раздел 6'!X72</f>
        <v>0</v>
      </c>
      <c r="Y51" s="53">
        <f>'Раздел 6'!Y72</f>
        <v>0</v>
      </c>
      <c r="Z51" s="53">
        <f>'Раздел 6'!Z72</f>
        <v>0</v>
      </c>
      <c r="AA51" s="53">
        <f>'Раздел 6'!AA72</f>
        <v>0</v>
      </c>
      <c r="AB51" s="53">
        <f>'Раздел 6'!AB72</f>
        <v>0</v>
      </c>
      <c r="AC51" s="53">
        <f>'Раздел 6'!AC72</f>
        <v>0</v>
      </c>
      <c r="AD51" s="53">
        <f>'Раздел 6'!AD72</f>
        <v>0</v>
      </c>
      <c r="AE51" s="53">
        <f>'Раздел 6'!AE72</f>
        <v>0</v>
      </c>
      <c r="AF51" s="53">
        <f>'Раздел 6'!AF72</f>
        <v>0</v>
      </c>
      <c r="AG51" s="53">
        <f>'Раздел 6'!AG72</f>
        <v>0</v>
      </c>
      <c r="AH51" s="53">
        <f>'Раздел 6'!AH72</f>
        <v>0</v>
      </c>
      <c r="AI51" s="53">
        <f>'Раздел 6'!AI72</f>
        <v>0</v>
      </c>
      <c r="AJ51" s="53">
        <f>'Раздел 6'!AJ72</f>
        <v>0</v>
      </c>
      <c r="AK51" s="53">
        <f>'Раздел 6'!AK72</f>
        <v>0</v>
      </c>
      <c r="AL51" s="53">
        <f>'Раздел 6'!AL72</f>
        <v>0</v>
      </c>
      <c r="AM51" s="53">
        <f>'Раздел 6'!AM72</f>
        <v>0</v>
      </c>
      <c r="AN51" s="222"/>
      <c r="AP51" s="39" t="e">
        <v>#REF!</v>
      </c>
      <c r="AQ51" s="169">
        <f>'Раздел 2'!D72</f>
        <v>1</v>
      </c>
    </row>
    <row r="52" spans="1:43" s="15" customFormat="1" ht="12.75" x14ac:dyDescent="0.15">
      <c r="A52" s="242"/>
      <c r="B52" s="138" t="s">
        <v>147</v>
      </c>
      <c r="C52" s="64" t="s">
        <v>164</v>
      </c>
      <c r="D52" s="53">
        <f>'Раздел 6'!D73</f>
        <v>3</v>
      </c>
      <c r="E52" s="53">
        <f>'Раздел 6'!E73</f>
        <v>0</v>
      </c>
      <c r="F52" s="53">
        <f>'Раздел 6'!F73</f>
        <v>2</v>
      </c>
      <c r="G52" s="53">
        <f>'Раздел 6'!G73</f>
        <v>1</v>
      </c>
      <c r="H52" s="53">
        <f>'Раздел 6'!H73</f>
        <v>0</v>
      </c>
      <c r="I52" s="53">
        <f>'Раздел 6'!I73</f>
        <v>27</v>
      </c>
      <c r="J52" s="53">
        <f>'Раздел 6'!J73</f>
        <v>0</v>
      </c>
      <c r="K52" s="53">
        <f>'Раздел 6'!K73</f>
        <v>0</v>
      </c>
      <c r="L52" s="53">
        <f>'Раздел 6'!L73</f>
        <v>0</v>
      </c>
      <c r="M52" s="53">
        <f>'Раздел 6'!M73</f>
        <v>0</v>
      </c>
      <c r="N52" s="53">
        <f>'Раздел 6'!N73</f>
        <v>0</v>
      </c>
      <c r="O52" s="53">
        <f>'Раздел 6'!O73</f>
        <v>0</v>
      </c>
      <c r="P52" s="53">
        <f>'Раздел 6'!P73</f>
        <v>0</v>
      </c>
      <c r="Q52" s="53">
        <f>'Раздел 6'!Q73</f>
        <v>0</v>
      </c>
      <c r="R52" s="53">
        <f>'Раздел 6'!R73</f>
        <v>0</v>
      </c>
      <c r="S52" s="53">
        <f>'Раздел 6'!S73</f>
        <v>0</v>
      </c>
      <c r="T52" s="53">
        <f>'Раздел 6'!T73</f>
        <v>0</v>
      </c>
      <c r="U52" s="53">
        <f>'Раздел 6'!U73</f>
        <v>1</v>
      </c>
      <c r="V52" s="53">
        <f>'Раздел 6'!V73</f>
        <v>1</v>
      </c>
      <c r="W52" s="53">
        <f>'Раздел 6'!W73</f>
        <v>0</v>
      </c>
      <c r="X52" s="53">
        <f>'Раздел 6'!X73</f>
        <v>11</v>
      </c>
      <c r="Y52" s="53">
        <f>'Раздел 6'!Y73</f>
        <v>0</v>
      </c>
      <c r="Z52" s="53">
        <f>'Раздел 6'!Z73</f>
        <v>0</v>
      </c>
      <c r="AA52" s="53">
        <f>'Раздел 6'!AA73</f>
        <v>0</v>
      </c>
      <c r="AB52" s="53">
        <f>'Раздел 6'!AB73</f>
        <v>0</v>
      </c>
      <c r="AC52" s="53">
        <f>'Раздел 6'!AC73</f>
        <v>0</v>
      </c>
      <c r="AD52" s="53">
        <f>'Раздел 6'!AD73</f>
        <v>0</v>
      </c>
      <c r="AE52" s="53">
        <f>'Раздел 6'!AE73</f>
        <v>0</v>
      </c>
      <c r="AF52" s="53">
        <f>'Раздел 6'!AF73</f>
        <v>0</v>
      </c>
      <c r="AG52" s="53">
        <f>'Раздел 6'!AG73</f>
        <v>0</v>
      </c>
      <c r="AH52" s="53">
        <f>'Раздел 6'!AH73</f>
        <v>0</v>
      </c>
      <c r="AI52" s="53">
        <f>'Раздел 6'!AI73</f>
        <v>0</v>
      </c>
      <c r="AJ52" s="53">
        <f>'Раздел 6'!AJ73</f>
        <v>1</v>
      </c>
      <c r="AK52" s="53">
        <f>'Раздел 6'!AK73</f>
        <v>0</v>
      </c>
      <c r="AL52" s="53">
        <f>'Раздел 6'!AL73</f>
        <v>0</v>
      </c>
      <c r="AM52" s="53">
        <f>'Раздел 6'!AM73</f>
        <v>16</v>
      </c>
      <c r="AN52" s="222"/>
      <c r="AP52" s="39" t="e">
        <v>#REF!</v>
      </c>
      <c r="AQ52" s="169">
        <f>'Раздел 2'!D73</f>
        <v>0</v>
      </c>
    </row>
    <row r="53" spans="1:43" s="15" customFormat="1" ht="12.75" x14ac:dyDescent="0.15">
      <c r="A53" s="242"/>
      <c r="B53" s="138" t="s">
        <v>149</v>
      </c>
      <c r="C53" s="64" t="s">
        <v>166</v>
      </c>
      <c r="D53" s="53">
        <f>'Раздел 6'!D74</f>
        <v>0</v>
      </c>
      <c r="E53" s="53">
        <f>'Раздел 6'!E74</f>
        <v>0</v>
      </c>
      <c r="F53" s="53">
        <f>'Раздел 6'!F74</f>
        <v>0</v>
      </c>
      <c r="G53" s="53">
        <f>'Раздел 6'!G74</f>
        <v>0</v>
      </c>
      <c r="H53" s="53">
        <f>'Раздел 6'!H74</f>
        <v>0</v>
      </c>
      <c r="I53" s="53">
        <f>'Раздел 6'!I74</f>
        <v>0</v>
      </c>
      <c r="J53" s="53">
        <f>'Раздел 6'!J74</f>
        <v>0</v>
      </c>
      <c r="K53" s="53">
        <f>'Раздел 6'!K74</f>
        <v>0</v>
      </c>
      <c r="L53" s="53">
        <f>'Раздел 6'!L74</f>
        <v>0</v>
      </c>
      <c r="M53" s="53">
        <f>'Раздел 6'!M74</f>
        <v>0</v>
      </c>
      <c r="N53" s="53">
        <f>'Раздел 6'!N74</f>
        <v>0</v>
      </c>
      <c r="O53" s="53">
        <f>'Раздел 6'!O74</f>
        <v>0</v>
      </c>
      <c r="P53" s="53">
        <f>'Раздел 6'!P74</f>
        <v>0</v>
      </c>
      <c r="Q53" s="53">
        <f>'Раздел 6'!Q74</f>
        <v>0</v>
      </c>
      <c r="R53" s="53">
        <f>'Раздел 6'!R74</f>
        <v>0</v>
      </c>
      <c r="S53" s="53">
        <f>'Раздел 6'!S74</f>
        <v>0</v>
      </c>
      <c r="T53" s="53">
        <f>'Раздел 6'!T74</f>
        <v>0</v>
      </c>
      <c r="U53" s="53">
        <f>'Раздел 6'!U74</f>
        <v>0</v>
      </c>
      <c r="V53" s="53">
        <f>'Раздел 6'!V74</f>
        <v>0</v>
      </c>
      <c r="W53" s="53">
        <f>'Раздел 6'!W74</f>
        <v>0</v>
      </c>
      <c r="X53" s="53">
        <f>'Раздел 6'!X74</f>
        <v>0</v>
      </c>
      <c r="Y53" s="53">
        <f>'Раздел 6'!Y74</f>
        <v>0</v>
      </c>
      <c r="Z53" s="53">
        <f>'Раздел 6'!Z74</f>
        <v>0</v>
      </c>
      <c r="AA53" s="53">
        <f>'Раздел 6'!AA74</f>
        <v>0</v>
      </c>
      <c r="AB53" s="53">
        <f>'Раздел 6'!AB74</f>
        <v>0</v>
      </c>
      <c r="AC53" s="53">
        <f>'Раздел 6'!AC74</f>
        <v>0</v>
      </c>
      <c r="AD53" s="53">
        <f>'Раздел 6'!AD74</f>
        <v>0</v>
      </c>
      <c r="AE53" s="53">
        <f>'Раздел 6'!AE74</f>
        <v>0</v>
      </c>
      <c r="AF53" s="53">
        <f>'Раздел 6'!AF74</f>
        <v>0</v>
      </c>
      <c r="AG53" s="53">
        <f>'Раздел 6'!AG74</f>
        <v>0</v>
      </c>
      <c r="AH53" s="53">
        <f>'Раздел 6'!AH74</f>
        <v>0</v>
      </c>
      <c r="AI53" s="53">
        <f>'Раздел 6'!AI74</f>
        <v>0</v>
      </c>
      <c r="AJ53" s="53">
        <f>'Раздел 6'!AJ74</f>
        <v>0</v>
      </c>
      <c r="AK53" s="53">
        <f>'Раздел 6'!AK74</f>
        <v>0</v>
      </c>
      <c r="AL53" s="53">
        <f>'Раздел 6'!AL74</f>
        <v>0</v>
      </c>
      <c r="AM53" s="53">
        <f>'Раздел 6'!AM74</f>
        <v>0</v>
      </c>
      <c r="AN53" s="222"/>
      <c r="AP53" s="39" t="e">
        <v>#REF!</v>
      </c>
      <c r="AQ53" s="169">
        <f>'Раздел 2'!D74</f>
        <v>0</v>
      </c>
    </row>
    <row r="54" spans="1:43" s="15" customFormat="1" ht="12.75" x14ac:dyDescent="0.15">
      <c r="A54" s="242"/>
      <c r="B54" s="138" t="s">
        <v>151</v>
      </c>
      <c r="C54" s="64" t="s">
        <v>168</v>
      </c>
      <c r="D54" s="53">
        <f>'Раздел 6'!D75</f>
        <v>0</v>
      </c>
      <c r="E54" s="53">
        <f>'Раздел 6'!E75</f>
        <v>0</v>
      </c>
      <c r="F54" s="53">
        <f>'Раздел 6'!F75</f>
        <v>0</v>
      </c>
      <c r="G54" s="53">
        <f>'Раздел 6'!G75</f>
        <v>0</v>
      </c>
      <c r="H54" s="53">
        <f>'Раздел 6'!H75</f>
        <v>0</v>
      </c>
      <c r="I54" s="53">
        <f>'Раздел 6'!I75</f>
        <v>0</v>
      </c>
      <c r="J54" s="53">
        <f>'Раздел 6'!J75</f>
        <v>0</v>
      </c>
      <c r="K54" s="53">
        <f>'Раздел 6'!K75</f>
        <v>0</v>
      </c>
      <c r="L54" s="53">
        <f>'Раздел 6'!L75</f>
        <v>0</v>
      </c>
      <c r="M54" s="53">
        <f>'Раздел 6'!M75</f>
        <v>0</v>
      </c>
      <c r="N54" s="53">
        <f>'Раздел 6'!N75</f>
        <v>0</v>
      </c>
      <c r="O54" s="53">
        <f>'Раздел 6'!O75</f>
        <v>0</v>
      </c>
      <c r="P54" s="53">
        <f>'Раздел 6'!P75</f>
        <v>0</v>
      </c>
      <c r="Q54" s="53">
        <f>'Раздел 6'!Q75</f>
        <v>0</v>
      </c>
      <c r="R54" s="53">
        <f>'Раздел 6'!R75</f>
        <v>0</v>
      </c>
      <c r="S54" s="53">
        <f>'Раздел 6'!S75</f>
        <v>0</v>
      </c>
      <c r="T54" s="53">
        <f>'Раздел 6'!T75</f>
        <v>0</v>
      </c>
      <c r="U54" s="53">
        <f>'Раздел 6'!U75</f>
        <v>0</v>
      </c>
      <c r="V54" s="53">
        <f>'Раздел 6'!V75</f>
        <v>0</v>
      </c>
      <c r="W54" s="53">
        <f>'Раздел 6'!W75</f>
        <v>0</v>
      </c>
      <c r="X54" s="53">
        <f>'Раздел 6'!X75</f>
        <v>0</v>
      </c>
      <c r="Y54" s="53">
        <f>'Раздел 6'!Y75</f>
        <v>0</v>
      </c>
      <c r="Z54" s="53">
        <f>'Раздел 6'!Z75</f>
        <v>0</v>
      </c>
      <c r="AA54" s="53">
        <f>'Раздел 6'!AA75</f>
        <v>0</v>
      </c>
      <c r="AB54" s="53">
        <f>'Раздел 6'!AB75</f>
        <v>0</v>
      </c>
      <c r="AC54" s="53">
        <f>'Раздел 6'!AC75</f>
        <v>0</v>
      </c>
      <c r="AD54" s="53">
        <f>'Раздел 6'!AD75</f>
        <v>0</v>
      </c>
      <c r="AE54" s="53">
        <f>'Раздел 6'!AE75</f>
        <v>0</v>
      </c>
      <c r="AF54" s="53">
        <f>'Раздел 6'!AF75</f>
        <v>0</v>
      </c>
      <c r="AG54" s="53">
        <f>'Раздел 6'!AG75</f>
        <v>0</v>
      </c>
      <c r="AH54" s="53">
        <f>'Раздел 6'!AH75</f>
        <v>0</v>
      </c>
      <c r="AI54" s="53">
        <f>'Раздел 6'!AI75</f>
        <v>0</v>
      </c>
      <c r="AJ54" s="53">
        <f>'Раздел 6'!AJ75</f>
        <v>0</v>
      </c>
      <c r="AK54" s="53">
        <f>'Раздел 6'!AK75</f>
        <v>0</v>
      </c>
      <c r="AL54" s="53">
        <f>'Раздел 6'!AL75</f>
        <v>0</v>
      </c>
      <c r="AM54" s="53">
        <f>'Раздел 6'!AM75</f>
        <v>0</v>
      </c>
      <c r="AN54" s="222"/>
      <c r="AP54" s="39" t="e">
        <v>#REF!</v>
      </c>
      <c r="AQ54" s="169">
        <f>'Раздел 2'!D75</f>
        <v>0</v>
      </c>
    </row>
    <row r="55" spans="1:43" s="15" customFormat="1" ht="12.75" x14ac:dyDescent="0.15">
      <c r="A55" s="242"/>
      <c r="B55" s="138" t="s">
        <v>153</v>
      </c>
      <c r="C55" s="64" t="s">
        <v>170</v>
      </c>
      <c r="D55" s="53">
        <f>'Раздел 6'!D76</f>
        <v>0</v>
      </c>
      <c r="E55" s="53">
        <f>'Раздел 6'!E76</f>
        <v>0</v>
      </c>
      <c r="F55" s="53">
        <f>'Раздел 6'!F76</f>
        <v>0</v>
      </c>
      <c r="G55" s="53">
        <f>'Раздел 6'!G76</f>
        <v>0</v>
      </c>
      <c r="H55" s="53">
        <f>'Раздел 6'!H76</f>
        <v>0</v>
      </c>
      <c r="I55" s="53">
        <f>'Раздел 6'!I76</f>
        <v>0</v>
      </c>
      <c r="J55" s="53">
        <f>'Раздел 6'!J76</f>
        <v>0</v>
      </c>
      <c r="K55" s="53">
        <f>'Раздел 6'!K76</f>
        <v>0</v>
      </c>
      <c r="L55" s="53">
        <f>'Раздел 6'!L76</f>
        <v>0</v>
      </c>
      <c r="M55" s="53">
        <f>'Раздел 6'!M76</f>
        <v>0</v>
      </c>
      <c r="N55" s="53">
        <f>'Раздел 6'!N76</f>
        <v>0</v>
      </c>
      <c r="O55" s="53">
        <f>'Раздел 6'!O76</f>
        <v>0</v>
      </c>
      <c r="P55" s="53">
        <f>'Раздел 6'!P76</f>
        <v>0</v>
      </c>
      <c r="Q55" s="53">
        <f>'Раздел 6'!Q76</f>
        <v>0</v>
      </c>
      <c r="R55" s="53">
        <f>'Раздел 6'!R76</f>
        <v>0</v>
      </c>
      <c r="S55" s="53">
        <f>'Раздел 6'!S76</f>
        <v>0</v>
      </c>
      <c r="T55" s="53">
        <f>'Раздел 6'!T76</f>
        <v>0</v>
      </c>
      <c r="U55" s="53">
        <f>'Раздел 6'!U76</f>
        <v>0</v>
      </c>
      <c r="V55" s="53">
        <f>'Раздел 6'!V76</f>
        <v>0</v>
      </c>
      <c r="W55" s="53">
        <f>'Раздел 6'!W76</f>
        <v>0</v>
      </c>
      <c r="X55" s="53">
        <f>'Раздел 6'!X76</f>
        <v>0</v>
      </c>
      <c r="Y55" s="53">
        <f>'Раздел 6'!Y76</f>
        <v>0</v>
      </c>
      <c r="Z55" s="53">
        <f>'Раздел 6'!Z76</f>
        <v>0</v>
      </c>
      <c r="AA55" s="53">
        <f>'Раздел 6'!AA76</f>
        <v>0</v>
      </c>
      <c r="AB55" s="53">
        <f>'Раздел 6'!AB76</f>
        <v>0</v>
      </c>
      <c r="AC55" s="53">
        <f>'Раздел 6'!AC76</f>
        <v>0</v>
      </c>
      <c r="AD55" s="53">
        <f>'Раздел 6'!AD76</f>
        <v>0</v>
      </c>
      <c r="AE55" s="53">
        <f>'Раздел 6'!AE76</f>
        <v>0</v>
      </c>
      <c r="AF55" s="53">
        <f>'Раздел 6'!AF76</f>
        <v>0</v>
      </c>
      <c r="AG55" s="53">
        <f>'Раздел 6'!AG76</f>
        <v>0</v>
      </c>
      <c r="AH55" s="53">
        <f>'Раздел 6'!AH76</f>
        <v>0</v>
      </c>
      <c r="AI55" s="53">
        <f>'Раздел 6'!AI76</f>
        <v>0</v>
      </c>
      <c r="AJ55" s="53">
        <f>'Раздел 6'!AJ76</f>
        <v>0</v>
      </c>
      <c r="AK55" s="53">
        <f>'Раздел 6'!AK76</f>
        <v>0</v>
      </c>
      <c r="AL55" s="53">
        <f>'Раздел 6'!AL76</f>
        <v>0</v>
      </c>
      <c r="AM55" s="53">
        <f>'Раздел 6'!AM76</f>
        <v>0</v>
      </c>
      <c r="AN55" s="222"/>
      <c r="AP55" s="39" t="e">
        <v>#REF!</v>
      </c>
      <c r="AQ55" s="169">
        <f>'Раздел 2'!D76</f>
        <v>0</v>
      </c>
    </row>
    <row r="56" spans="1:43" s="15" customFormat="1" ht="12.75" x14ac:dyDescent="0.15">
      <c r="A56" s="242"/>
      <c r="B56" s="138" t="s">
        <v>155</v>
      </c>
      <c r="C56" s="64" t="s">
        <v>172</v>
      </c>
      <c r="D56" s="53">
        <f>'Раздел 6'!D77</f>
        <v>0</v>
      </c>
      <c r="E56" s="53">
        <f>'Раздел 6'!E77</f>
        <v>0</v>
      </c>
      <c r="F56" s="53">
        <f>'Раздел 6'!F77</f>
        <v>0</v>
      </c>
      <c r="G56" s="53">
        <f>'Раздел 6'!G77</f>
        <v>0</v>
      </c>
      <c r="H56" s="53">
        <f>'Раздел 6'!H77</f>
        <v>0</v>
      </c>
      <c r="I56" s="53">
        <f>'Раздел 6'!I77</f>
        <v>0</v>
      </c>
      <c r="J56" s="53">
        <f>'Раздел 6'!J77</f>
        <v>0</v>
      </c>
      <c r="K56" s="53">
        <f>'Раздел 6'!K77</f>
        <v>0</v>
      </c>
      <c r="L56" s="53">
        <f>'Раздел 6'!L77</f>
        <v>0</v>
      </c>
      <c r="M56" s="53">
        <f>'Раздел 6'!M77</f>
        <v>0</v>
      </c>
      <c r="N56" s="53">
        <f>'Раздел 6'!N77</f>
        <v>0</v>
      </c>
      <c r="O56" s="53">
        <f>'Раздел 6'!O77</f>
        <v>0</v>
      </c>
      <c r="P56" s="53">
        <f>'Раздел 6'!P77</f>
        <v>0</v>
      </c>
      <c r="Q56" s="53">
        <f>'Раздел 6'!Q77</f>
        <v>0</v>
      </c>
      <c r="R56" s="53">
        <f>'Раздел 6'!R77</f>
        <v>0</v>
      </c>
      <c r="S56" s="53">
        <f>'Раздел 6'!S77</f>
        <v>0</v>
      </c>
      <c r="T56" s="53">
        <f>'Раздел 6'!T77</f>
        <v>0</v>
      </c>
      <c r="U56" s="53">
        <f>'Раздел 6'!U77</f>
        <v>0</v>
      </c>
      <c r="V56" s="53">
        <f>'Раздел 6'!V77</f>
        <v>0</v>
      </c>
      <c r="W56" s="53">
        <f>'Раздел 6'!W77</f>
        <v>0</v>
      </c>
      <c r="X56" s="53">
        <f>'Раздел 6'!X77</f>
        <v>0</v>
      </c>
      <c r="Y56" s="53">
        <f>'Раздел 6'!Y77</f>
        <v>0</v>
      </c>
      <c r="Z56" s="53">
        <f>'Раздел 6'!Z77</f>
        <v>0</v>
      </c>
      <c r="AA56" s="53">
        <f>'Раздел 6'!AA77</f>
        <v>0</v>
      </c>
      <c r="AB56" s="53">
        <f>'Раздел 6'!AB77</f>
        <v>0</v>
      </c>
      <c r="AC56" s="53">
        <f>'Раздел 6'!AC77</f>
        <v>0</v>
      </c>
      <c r="AD56" s="53">
        <f>'Раздел 6'!AD77</f>
        <v>0</v>
      </c>
      <c r="AE56" s="53">
        <f>'Раздел 6'!AE77</f>
        <v>0</v>
      </c>
      <c r="AF56" s="53">
        <f>'Раздел 6'!AF77</f>
        <v>0</v>
      </c>
      <c r="AG56" s="53">
        <f>'Раздел 6'!AG77</f>
        <v>0</v>
      </c>
      <c r="AH56" s="53">
        <f>'Раздел 6'!AH77</f>
        <v>0</v>
      </c>
      <c r="AI56" s="53">
        <f>'Раздел 6'!AI77</f>
        <v>0</v>
      </c>
      <c r="AJ56" s="53">
        <f>'Раздел 6'!AJ77</f>
        <v>0</v>
      </c>
      <c r="AK56" s="53">
        <f>'Раздел 6'!AK77</f>
        <v>0</v>
      </c>
      <c r="AL56" s="53">
        <f>'Раздел 6'!AL77</f>
        <v>0</v>
      </c>
      <c r="AM56" s="53">
        <f>'Раздел 6'!AM77</f>
        <v>0</v>
      </c>
      <c r="AN56" s="222"/>
      <c r="AP56" s="39" t="e">
        <v>#REF!</v>
      </c>
      <c r="AQ56" s="169">
        <f>'Раздел 2'!D77</f>
        <v>0</v>
      </c>
    </row>
    <row r="57" spans="1:43" s="15" customFormat="1" ht="12.75" x14ac:dyDescent="0.15">
      <c r="A57" s="242"/>
      <c r="B57" s="138" t="s">
        <v>165</v>
      </c>
      <c r="C57" s="64" t="s">
        <v>181</v>
      </c>
      <c r="D57" s="53">
        <f>'Раздел 6'!D82</f>
        <v>0</v>
      </c>
      <c r="E57" s="53">
        <f>'Раздел 6'!E82</f>
        <v>0</v>
      </c>
      <c r="F57" s="53">
        <f>'Раздел 6'!F82</f>
        <v>0</v>
      </c>
      <c r="G57" s="53">
        <f>'Раздел 6'!G82</f>
        <v>0</v>
      </c>
      <c r="H57" s="53">
        <f>'Раздел 6'!H82</f>
        <v>0</v>
      </c>
      <c r="I57" s="53">
        <f>'Раздел 6'!I82</f>
        <v>0</v>
      </c>
      <c r="J57" s="53">
        <f>'Раздел 6'!J82</f>
        <v>0</v>
      </c>
      <c r="K57" s="53">
        <f>'Раздел 6'!K82</f>
        <v>0</v>
      </c>
      <c r="L57" s="53">
        <f>'Раздел 6'!L82</f>
        <v>0</v>
      </c>
      <c r="M57" s="53">
        <f>'Раздел 6'!M82</f>
        <v>0</v>
      </c>
      <c r="N57" s="53">
        <f>'Раздел 6'!N82</f>
        <v>0</v>
      </c>
      <c r="O57" s="53">
        <f>'Раздел 6'!O82</f>
        <v>0</v>
      </c>
      <c r="P57" s="53">
        <f>'Раздел 6'!P82</f>
        <v>0</v>
      </c>
      <c r="Q57" s="53">
        <f>'Раздел 6'!Q82</f>
        <v>0</v>
      </c>
      <c r="R57" s="53">
        <f>'Раздел 6'!R82</f>
        <v>0</v>
      </c>
      <c r="S57" s="53">
        <f>'Раздел 6'!S82</f>
        <v>0</v>
      </c>
      <c r="T57" s="53">
        <f>'Раздел 6'!T82</f>
        <v>0</v>
      </c>
      <c r="U57" s="53">
        <f>'Раздел 6'!U82</f>
        <v>0</v>
      </c>
      <c r="V57" s="53">
        <f>'Раздел 6'!V82</f>
        <v>0</v>
      </c>
      <c r="W57" s="53">
        <f>'Раздел 6'!W82</f>
        <v>0</v>
      </c>
      <c r="X57" s="53">
        <f>'Раздел 6'!X82</f>
        <v>0</v>
      </c>
      <c r="Y57" s="53">
        <f>'Раздел 6'!Y82</f>
        <v>0</v>
      </c>
      <c r="Z57" s="53">
        <f>'Раздел 6'!Z82</f>
        <v>0</v>
      </c>
      <c r="AA57" s="53">
        <f>'Раздел 6'!AA82</f>
        <v>0</v>
      </c>
      <c r="AB57" s="53">
        <f>'Раздел 6'!AB82</f>
        <v>0</v>
      </c>
      <c r="AC57" s="53">
        <f>'Раздел 6'!AC82</f>
        <v>0</v>
      </c>
      <c r="AD57" s="53">
        <f>'Раздел 6'!AD82</f>
        <v>0</v>
      </c>
      <c r="AE57" s="53">
        <f>'Раздел 6'!AE82</f>
        <v>0</v>
      </c>
      <c r="AF57" s="53">
        <f>'Раздел 6'!AF82</f>
        <v>0</v>
      </c>
      <c r="AG57" s="53">
        <f>'Раздел 6'!AG82</f>
        <v>0</v>
      </c>
      <c r="AH57" s="53">
        <f>'Раздел 6'!AH82</f>
        <v>0</v>
      </c>
      <c r="AI57" s="53">
        <f>'Раздел 6'!AI82</f>
        <v>0</v>
      </c>
      <c r="AJ57" s="53">
        <f>'Раздел 6'!AJ82</f>
        <v>0</v>
      </c>
      <c r="AK57" s="53">
        <f>'Раздел 6'!AK82</f>
        <v>0</v>
      </c>
      <c r="AL57" s="53">
        <f>'Раздел 6'!AL82</f>
        <v>0</v>
      </c>
      <c r="AM57" s="53">
        <f>'Раздел 6'!AM82</f>
        <v>0</v>
      </c>
      <c r="AN57" s="222"/>
      <c r="AP57" s="39" t="e">
        <v>#REF!</v>
      </c>
      <c r="AQ57" s="169">
        <f>'Раздел 2'!D82</f>
        <v>0</v>
      </c>
    </row>
    <row r="58" spans="1:43" s="15" customFormat="1" ht="12.75" x14ac:dyDescent="0.15">
      <c r="A58" s="242"/>
      <c r="B58" s="138" t="s">
        <v>167</v>
      </c>
      <c r="C58" s="64" t="s">
        <v>183</v>
      </c>
      <c r="D58" s="53">
        <f>'Раздел 6'!D83</f>
        <v>0</v>
      </c>
      <c r="E58" s="53">
        <f>'Раздел 6'!E83</f>
        <v>0</v>
      </c>
      <c r="F58" s="53">
        <f>'Раздел 6'!F83</f>
        <v>0</v>
      </c>
      <c r="G58" s="53">
        <f>'Раздел 6'!G83</f>
        <v>0</v>
      </c>
      <c r="H58" s="53">
        <f>'Раздел 6'!H83</f>
        <v>0</v>
      </c>
      <c r="I58" s="53">
        <f>'Раздел 6'!I83</f>
        <v>0</v>
      </c>
      <c r="J58" s="53">
        <f>'Раздел 6'!J83</f>
        <v>0</v>
      </c>
      <c r="K58" s="53">
        <f>'Раздел 6'!K83</f>
        <v>0</v>
      </c>
      <c r="L58" s="53">
        <f>'Раздел 6'!L83</f>
        <v>0</v>
      </c>
      <c r="M58" s="53">
        <f>'Раздел 6'!M83</f>
        <v>0</v>
      </c>
      <c r="N58" s="53">
        <f>'Раздел 6'!N83</f>
        <v>0</v>
      </c>
      <c r="O58" s="53">
        <f>'Раздел 6'!O83</f>
        <v>0</v>
      </c>
      <c r="P58" s="53">
        <f>'Раздел 6'!P83</f>
        <v>0</v>
      </c>
      <c r="Q58" s="53">
        <f>'Раздел 6'!Q83</f>
        <v>0</v>
      </c>
      <c r="R58" s="53">
        <f>'Раздел 6'!R83</f>
        <v>0</v>
      </c>
      <c r="S58" s="53">
        <f>'Раздел 6'!S83</f>
        <v>0</v>
      </c>
      <c r="T58" s="53">
        <f>'Раздел 6'!T83</f>
        <v>0</v>
      </c>
      <c r="U58" s="53">
        <f>'Раздел 6'!U83</f>
        <v>0</v>
      </c>
      <c r="V58" s="53">
        <f>'Раздел 6'!V83</f>
        <v>0</v>
      </c>
      <c r="W58" s="53">
        <f>'Раздел 6'!W83</f>
        <v>0</v>
      </c>
      <c r="X58" s="53">
        <f>'Раздел 6'!X83</f>
        <v>0</v>
      </c>
      <c r="Y58" s="53">
        <f>'Раздел 6'!Y83</f>
        <v>0</v>
      </c>
      <c r="Z58" s="53">
        <f>'Раздел 6'!Z83</f>
        <v>0</v>
      </c>
      <c r="AA58" s="53">
        <f>'Раздел 6'!AA83</f>
        <v>0</v>
      </c>
      <c r="AB58" s="53">
        <f>'Раздел 6'!AB83</f>
        <v>0</v>
      </c>
      <c r="AC58" s="53">
        <f>'Раздел 6'!AC83</f>
        <v>0</v>
      </c>
      <c r="AD58" s="53">
        <f>'Раздел 6'!AD83</f>
        <v>0</v>
      </c>
      <c r="AE58" s="53">
        <f>'Раздел 6'!AE83</f>
        <v>0</v>
      </c>
      <c r="AF58" s="53">
        <f>'Раздел 6'!AF83</f>
        <v>0</v>
      </c>
      <c r="AG58" s="53">
        <f>'Раздел 6'!AG83</f>
        <v>0</v>
      </c>
      <c r="AH58" s="53">
        <f>'Раздел 6'!AH83</f>
        <v>0</v>
      </c>
      <c r="AI58" s="53">
        <f>'Раздел 6'!AI83</f>
        <v>0</v>
      </c>
      <c r="AJ58" s="53">
        <f>'Раздел 6'!AJ83</f>
        <v>0</v>
      </c>
      <c r="AK58" s="53">
        <f>'Раздел 6'!AK83</f>
        <v>0</v>
      </c>
      <c r="AL58" s="53">
        <f>'Раздел 6'!AL83</f>
        <v>0</v>
      </c>
      <c r="AM58" s="53">
        <f>'Раздел 6'!AM83</f>
        <v>0</v>
      </c>
      <c r="AN58" s="222"/>
      <c r="AP58" s="39" t="e">
        <v>#REF!</v>
      </c>
      <c r="AQ58" s="169">
        <f>'Раздел 2'!D83</f>
        <v>0</v>
      </c>
    </row>
    <row r="59" spans="1:43" s="15" customFormat="1" ht="12.75" x14ac:dyDescent="0.15">
      <c r="A59" s="242"/>
      <c r="B59" s="138" t="s">
        <v>169</v>
      </c>
      <c r="C59" s="64" t="s">
        <v>184</v>
      </c>
      <c r="D59" s="53">
        <f>'Раздел 6'!D84</f>
        <v>0</v>
      </c>
      <c r="E59" s="53">
        <f>'Раздел 6'!E84</f>
        <v>0</v>
      </c>
      <c r="F59" s="53">
        <f>'Раздел 6'!F84</f>
        <v>0</v>
      </c>
      <c r="G59" s="53">
        <f>'Раздел 6'!G84</f>
        <v>0</v>
      </c>
      <c r="H59" s="53">
        <f>'Раздел 6'!H84</f>
        <v>0</v>
      </c>
      <c r="I59" s="53">
        <f>'Раздел 6'!I84</f>
        <v>0</v>
      </c>
      <c r="J59" s="53">
        <f>'Раздел 6'!J84</f>
        <v>0</v>
      </c>
      <c r="K59" s="53">
        <f>'Раздел 6'!K84</f>
        <v>0</v>
      </c>
      <c r="L59" s="53">
        <f>'Раздел 6'!L84</f>
        <v>0</v>
      </c>
      <c r="M59" s="53">
        <f>'Раздел 6'!M84</f>
        <v>0</v>
      </c>
      <c r="N59" s="53">
        <f>'Раздел 6'!N84</f>
        <v>0</v>
      </c>
      <c r="O59" s="53">
        <f>'Раздел 6'!O84</f>
        <v>0</v>
      </c>
      <c r="P59" s="53">
        <f>'Раздел 6'!P84</f>
        <v>0</v>
      </c>
      <c r="Q59" s="53">
        <f>'Раздел 6'!Q84</f>
        <v>0</v>
      </c>
      <c r="R59" s="53">
        <f>'Раздел 6'!R84</f>
        <v>0</v>
      </c>
      <c r="S59" s="53">
        <f>'Раздел 6'!S84</f>
        <v>0</v>
      </c>
      <c r="T59" s="53">
        <f>'Раздел 6'!T84</f>
        <v>0</v>
      </c>
      <c r="U59" s="53">
        <f>'Раздел 6'!U84</f>
        <v>0</v>
      </c>
      <c r="V59" s="53">
        <f>'Раздел 6'!V84</f>
        <v>0</v>
      </c>
      <c r="W59" s="53">
        <f>'Раздел 6'!W84</f>
        <v>0</v>
      </c>
      <c r="X59" s="53">
        <f>'Раздел 6'!X84</f>
        <v>0</v>
      </c>
      <c r="Y59" s="53">
        <f>'Раздел 6'!Y84</f>
        <v>0</v>
      </c>
      <c r="Z59" s="53">
        <f>'Раздел 6'!Z84</f>
        <v>0</v>
      </c>
      <c r="AA59" s="53">
        <f>'Раздел 6'!AA84</f>
        <v>0</v>
      </c>
      <c r="AB59" s="53">
        <f>'Раздел 6'!AB84</f>
        <v>0</v>
      </c>
      <c r="AC59" s="53">
        <f>'Раздел 6'!AC84</f>
        <v>0</v>
      </c>
      <c r="AD59" s="53">
        <f>'Раздел 6'!AD84</f>
        <v>0</v>
      </c>
      <c r="AE59" s="53">
        <f>'Раздел 6'!AE84</f>
        <v>0</v>
      </c>
      <c r="AF59" s="53">
        <f>'Раздел 6'!AF84</f>
        <v>0</v>
      </c>
      <c r="AG59" s="53">
        <f>'Раздел 6'!AG84</f>
        <v>0</v>
      </c>
      <c r="AH59" s="53">
        <f>'Раздел 6'!AH84</f>
        <v>0</v>
      </c>
      <c r="AI59" s="53">
        <f>'Раздел 6'!AI84</f>
        <v>0</v>
      </c>
      <c r="AJ59" s="53">
        <f>'Раздел 6'!AJ84</f>
        <v>0</v>
      </c>
      <c r="AK59" s="53">
        <f>'Раздел 6'!AK84</f>
        <v>0</v>
      </c>
      <c r="AL59" s="53">
        <f>'Раздел 6'!AL84</f>
        <v>0</v>
      </c>
      <c r="AM59" s="53">
        <f>'Раздел 6'!AM84</f>
        <v>0</v>
      </c>
      <c r="AN59" s="222"/>
      <c r="AP59" s="39" t="e">
        <v>#REF!</v>
      </c>
      <c r="AQ59" s="169">
        <f>'Раздел 2'!D84</f>
        <v>0</v>
      </c>
    </row>
    <row r="60" spans="1:43" s="15" customFormat="1" ht="12.75" x14ac:dyDescent="0.15">
      <c r="A60" s="242"/>
      <c r="B60" s="138" t="s">
        <v>171</v>
      </c>
      <c r="C60" s="64" t="s">
        <v>185</v>
      </c>
      <c r="D60" s="53">
        <f>'Раздел 6'!D85</f>
        <v>24</v>
      </c>
      <c r="E60" s="53">
        <f>'Раздел 6'!E85</f>
        <v>7</v>
      </c>
      <c r="F60" s="53">
        <f>'Раздел 6'!F85</f>
        <v>6</v>
      </c>
      <c r="G60" s="53">
        <f>'Раздел 6'!G85</f>
        <v>11</v>
      </c>
      <c r="H60" s="53">
        <f>'Раздел 6'!H85</f>
        <v>6</v>
      </c>
      <c r="I60" s="53">
        <f>'Раздел 6'!I85</f>
        <v>110</v>
      </c>
      <c r="J60" s="53">
        <f>'Раздел 6'!J85</f>
        <v>0</v>
      </c>
      <c r="K60" s="53">
        <f>'Раздел 6'!K85</f>
        <v>0</v>
      </c>
      <c r="L60" s="53">
        <f>'Раздел 6'!L85</f>
        <v>1</v>
      </c>
      <c r="M60" s="53">
        <f>'Раздел 6'!M85</f>
        <v>0</v>
      </c>
      <c r="N60" s="53">
        <f>'Раздел 6'!N85</f>
        <v>4</v>
      </c>
      <c r="O60" s="53">
        <f>'Раздел 6'!O85</f>
        <v>0</v>
      </c>
      <c r="P60" s="53">
        <f>'Раздел 6'!P85</f>
        <v>0</v>
      </c>
      <c r="Q60" s="53">
        <f>'Раздел 6'!Q85</f>
        <v>0</v>
      </c>
      <c r="R60" s="53">
        <f>'Раздел 6'!R85</f>
        <v>0</v>
      </c>
      <c r="S60" s="53">
        <f>'Раздел 6'!S85</f>
        <v>2</v>
      </c>
      <c r="T60" s="53">
        <f>'Раздел 6'!T85</f>
        <v>0</v>
      </c>
      <c r="U60" s="53">
        <f>'Раздел 6'!U85</f>
        <v>0</v>
      </c>
      <c r="V60" s="53">
        <f>'Раздел 6'!V85</f>
        <v>0</v>
      </c>
      <c r="W60" s="53">
        <f>'Раздел 6'!W85</f>
        <v>1</v>
      </c>
      <c r="X60" s="53">
        <f>'Раздел 6'!X85</f>
        <v>9</v>
      </c>
      <c r="Y60" s="53">
        <f>'Раздел 6'!Y85</f>
        <v>0</v>
      </c>
      <c r="Z60" s="53">
        <f>'Раздел 6'!Z85</f>
        <v>0</v>
      </c>
      <c r="AA60" s="53">
        <f>'Раздел 6'!AA85</f>
        <v>0</v>
      </c>
      <c r="AB60" s="53">
        <f>'Раздел 6'!AB85</f>
        <v>0</v>
      </c>
      <c r="AC60" s="53">
        <f>'Раздел 6'!AC85</f>
        <v>3</v>
      </c>
      <c r="AD60" s="53">
        <f>'Раздел 6'!AD85</f>
        <v>1</v>
      </c>
      <c r="AE60" s="53">
        <f>'Раздел 6'!AE85</f>
        <v>0</v>
      </c>
      <c r="AF60" s="53">
        <f>'Раздел 6'!AF85</f>
        <v>0</v>
      </c>
      <c r="AG60" s="53">
        <f>'Раздел 6'!AG85</f>
        <v>0</v>
      </c>
      <c r="AH60" s="53">
        <f>'Раздел 6'!AH85</f>
        <v>8</v>
      </c>
      <c r="AI60" s="53">
        <f>'Раздел 6'!AI85</f>
        <v>6</v>
      </c>
      <c r="AJ60" s="53">
        <f>'Раздел 6'!AJ85</f>
        <v>6</v>
      </c>
      <c r="AK60" s="53">
        <f>'Раздел 6'!AK85</f>
        <v>10</v>
      </c>
      <c r="AL60" s="53">
        <f>'Раздел 6'!AL85</f>
        <v>5</v>
      </c>
      <c r="AM60" s="53">
        <f>'Раздел 6'!AM85</f>
        <v>84</v>
      </c>
      <c r="AN60" s="222"/>
      <c r="AP60" s="39" t="e">
        <v>#REF!</v>
      </c>
      <c r="AQ60" s="169">
        <f>'Раздел 2'!D85</f>
        <v>1</v>
      </c>
    </row>
    <row r="61" spans="1:43" s="15" customFormat="1" ht="12.75" x14ac:dyDescent="0.15">
      <c r="A61" s="242"/>
      <c r="B61" s="138" t="s">
        <v>173</v>
      </c>
      <c r="C61" s="64" t="s">
        <v>187</v>
      </c>
      <c r="D61" s="53">
        <f>'Раздел 6'!D86</f>
        <v>0</v>
      </c>
      <c r="E61" s="53">
        <f>'Раздел 6'!E86</f>
        <v>0</v>
      </c>
      <c r="F61" s="53">
        <f>'Раздел 6'!F86</f>
        <v>0</v>
      </c>
      <c r="G61" s="53">
        <f>'Раздел 6'!G86</f>
        <v>0</v>
      </c>
      <c r="H61" s="53">
        <f>'Раздел 6'!H86</f>
        <v>0</v>
      </c>
      <c r="I61" s="53">
        <f>'Раздел 6'!I86</f>
        <v>0</v>
      </c>
      <c r="J61" s="53">
        <f>'Раздел 6'!J86</f>
        <v>0</v>
      </c>
      <c r="K61" s="53">
        <f>'Раздел 6'!K86</f>
        <v>0</v>
      </c>
      <c r="L61" s="53">
        <f>'Раздел 6'!L86</f>
        <v>0</v>
      </c>
      <c r="M61" s="53">
        <f>'Раздел 6'!M86</f>
        <v>0</v>
      </c>
      <c r="N61" s="53">
        <f>'Раздел 6'!N86</f>
        <v>0</v>
      </c>
      <c r="O61" s="53">
        <f>'Раздел 6'!O86</f>
        <v>0</v>
      </c>
      <c r="P61" s="53">
        <f>'Раздел 6'!P86</f>
        <v>0</v>
      </c>
      <c r="Q61" s="53">
        <f>'Раздел 6'!Q86</f>
        <v>0</v>
      </c>
      <c r="R61" s="53">
        <f>'Раздел 6'!R86</f>
        <v>0</v>
      </c>
      <c r="S61" s="53">
        <f>'Раздел 6'!S86</f>
        <v>0</v>
      </c>
      <c r="T61" s="53">
        <f>'Раздел 6'!T86</f>
        <v>0</v>
      </c>
      <c r="U61" s="53">
        <f>'Раздел 6'!U86</f>
        <v>0</v>
      </c>
      <c r="V61" s="53">
        <f>'Раздел 6'!V86</f>
        <v>0</v>
      </c>
      <c r="W61" s="53">
        <f>'Раздел 6'!W86</f>
        <v>0</v>
      </c>
      <c r="X61" s="53">
        <f>'Раздел 6'!X86</f>
        <v>0</v>
      </c>
      <c r="Y61" s="53">
        <f>'Раздел 6'!Y86</f>
        <v>0</v>
      </c>
      <c r="Z61" s="53">
        <f>'Раздел 6'!Z86</f>
        <v>0</v>
      </c>
      <c r="AA61" s="53">
        <f>'Раздел 6'!AA86</f>
        <v>0</v>
      </c>
      <c r="AB61" s="53">
        <f>'Раздел 6'!AB86</f>
        <v>0</v>
      </c>
      <c r="AC61" s="53">
        <f>'Раздел 6'!AC86</f>
        <v>0</v>
      </c>
      <c r="AD61" s="53">
        <f>'Раздел 6'!AD86</f>
        <v>0</v>
      </c>
      <c r="AE61" s="53">
        <f>'Раздел 6'!AE86</f>
        <v>0</v>
      </c>
      <c r="AF61" s="53">
        <f>'Раздел 6'!AF86</f>
        <v>0</v>
      </c>
      <c r="AG61" s="53">
        <f>'Раздел 6'!AG86</f>
        <v>0</v>
      </c>
      <c r="AH61" s="53">
        <f>'Раздел 6'!AH86</f>
        <v>0</v>
      </c>
      <c r="AI61" s="53">
        <f>'Раздел 6'!AI86</f>
        <v>0</v>
      </c>
      <c r="AJ61" s="53">
        <f>'Раздел 6'!AJ86</f>
        <v>0</v>
      </c>
      <c r="AK61" s="53">
        <f>'Раздел 6'!AK86</f>
        <v>0</v>
      </c>
      <c r="AL61" s="53">
        <f>'Раздел 6'!AL86</f>
        <v>0</v>
      </c>
      <c r="AM61" s="53">
        <f>'Раздел 6'!AM86</f>
        <v>0</v>
      </c>
      <c r="AN61" s="222"/>
      <c r="AP61" s="39"/>
      <c r="AQ61" s="169">
        <f>'Раздел 2'!D86</f>
        <v>0</v>
      </c>
    </row>
    <row r="62" spans="1:43" s="15" customFormat="1" ht="12.75" x14ac:dyDescent="0.15">
      <c r="A62" s="242"/>
      <c r="B62" s="138" t="s">
        <v>702</v>
      </c>
      <c r="C62" s="64" t="s">
        <v>189</v>
      </c>
      <c r="D62" s="53">
        <f>'Раздел 6'!D87</f>
        <v>0</v>
      </c>
      <c r="E62" s="53">
        <f>'Раздел 6'!E87</f>
        <v>0</v>
      </c>
      <c r="F62" s="53">
        <f>'Раздел 6'!F87</f>
        <v>0</v>
      </c>
      <c r="G62" s="53">
        <f>'Раздел 6'!G87</f>
        <v>0</v>
      </c>
      <c r="H62" s="53">
        <f>'Раздел 6'!H87</f>
        <v>0</v>
      </c>
      <c r="I62" s="53">
        <f>'Раздел 6'!I87</f>
        <v>0</v>
      </c>
      <c r="J62" s="53">
        <f>'Раздел 6'!J87</f>
        <v>0</v>
      </c>
      <c r="K62" s="53">
        <f>'Раздел 6'!K87</f>
        <v>0</v>
      </c>
      <c r="L62" s="53">
        <f>'Раздел 6'!L87</f>
        <v>0</v>
      </c>
      <c r="M62" s="53">
        <f>'Раздел 6'!M87</f>
        <v>0</v>
      </c>
      <c r="N62" s="53">
        <f>'Раздел 6'!N87</f>
        <v>0</v>
      </c>
      <c r="O62" s="53">
        <f>'Раздел 6'!O87</f>
        <v>0</v>
      </c>
      <c r="P62" s="53">
        <f>'Раздел 6'!P87</f>
        <v>0</v>
      </c>
      <c r="Q62" s="53">
        <f>'Раздел 6'!Q87</f>
        <v>0</v>
      </c>
      <c r="R62" s="53">
        <f>'Раздел 6'!R87</f>
        <v>0</v>
      </c>
      <c r="S62" s="53">
        <f>'Раздел 6'!S87</f>
        <v>0</v>
      </c>
      <c r="T62" s="53">
        <f>'Раздел 6'!T87</f>
        <v>0</v>
      </c>
      <c r="U62" s="53">
        <f>'Раздел 6'!U87</f>
        <v>0</v>
      </c>
      <c r="V62" s="53">
        <f>'Раздел 6'!V87</f>
        <v>0</v>
      </c>
      <c r="W62" s="53">
        <f>'Раздел 6'!W87</f>
        <v>0</v>
      </c>
      <c r="X62" s="53">
        <f>'Раздел 6'!X87</f>
        <v>0</v>
      </c>
      <c r="Y62" s="53">
        <f>'Раздел 6'!Y87</f>
        <v>0</v>
      </c>
      <c r="Z62" s="53">
        <f>'Раздел 6'!Z87</f>
        <v>0</v>
      </c>
      <c r="AA62" s="53">
        <f>'Раздел 6'!AA87</f>
        <v>0</v>
      </c>
      <c r="AB62" s="53">
        <f>'Раздел 6'!AB87</f>
        <v>0</v>
      </c>
      <c r="AC62" s="53">
        <f>'Раздел 6'!AC87</f>
        <v>0</v>
      </c>
      <c r="AD62" s="53">
        <f>'Раздел 6'!AD87</f>
        <v>0</v>
      </c>
      <c r="AE62" s="53">
        <f>'Раздел 6'!AE87</f>
        <v>0</v>
      </c>
      <c r="AF62" s="53">
        <f>'Раздел 6'!AF87</f>
        <v>0</v>
      </c>
      <c r="AG62" s="53">
        <f>'Раздел 6'!AG87</f>
        <v>0</v>
      </c>
      <c r="AH62" s="53">
        <f>'Раздел 6'!AH87</f>
        <v>0</v>
      </c>
      <c r="AI62" s="53">
        <f>'Раздел 6'!AI87</f>
        <v>0</v>
      </c>
      <c r="AJ62" s="53">
        <f>'Раздел 6'!AJ87</f>
        <v>0</v>
      </c>
      <c r="AK62" s="53">
        <f>'Раздел 6'!AK87</f>
        <v>0</v>
      </c>
      <c r="AL62" s="53">
        <f>'Раздел 6'!AL87</f>
        <v>0</v>
      </c>
      <c r="AM62" s="53">
        <f>'Раздел 6'!AM87</f>
        <v>0</v>
      </c>
      <c r="AN62" s="222"/>
      <c r="AP62" s="39" t="e">
        <v>#REF!</v>
      </c>
      <c r="AQ62" s="169">
        <f>'Раздел 2'!D87</f>
        <v>0</v>
      </c>
    </row>
    <row r="63" spans="1:43" s="15" customFormat="1" ht="12.75" x14ac:dyDescent="0.15">
      <c r="A63" s="242"/>
      <c r="B63" s="138" t="s">
        <v>175</v>
      </c>
      <c r="C63" s="64" t="s">
        <v>191</v>
      </c>
      <c r="D63" s="53">
        <f>'Раздел 6'!D88</f>
        <v>0</v>
      </c>
      <c r="E63" s="53">
        <f>'Раздел 6'!E88</f>
        <v>0</v>
      </c>
      <c r="F63" s="53">
        <f>'Раздел 6'!F88</f>
        <v>0</v>
      </c>
      <c r="G63" s="53">
        <f>'Раздел 6'!G88</f>
        <v>0</v>
      </c>
      <c r="H63" s="53">
        <f>'Раздел 6'!H88</f>
        <v>0</v>
      </c>
      <c r="I63" s="53">
        <f>'Раздел 6'!I88</f>
        <v>0</v>
      </c>
      <c r="J63" s="53">
        <f>'Раздел 6'!J88</f>
        <v>0</v>
      </c>
      <c r="K63" s="53">
        <f>'Раздел 6'!K88</f>
        <v>0</v>
      </c>
      <c r="L63" s="53">
        <f>'Раздел 6'!L88</f>
        <v>0</v>
      </c>
      <c r="M63" s="53">
        <f>'Раздел 6'!M88</f>
        <v>0</v>
      </c>
      <c r="N63" s="53">
        <f>'Раздел 6'!N88</f>
        <v>0</v>
      </c>
      <c r="O63" s="53">
        <f>'Раздел 6'!O88</f>
        <v>0</v>
      </c>
      <c r="P63" s="53">
        <f>'Раздел 6'!P88</f>
        <v>0</v>
      </c>
      <c r="Q63" s="53">
        <f>'Раздел 6'!Q88</f>
        <v>0</v>
      </c>
      <c r="R63" s="53">
        <f>'Раздел 6'!R88</f>
        <v>0</v>
      </c>
      <c r="S63" s="53">
        <f>'Раздел 6'!S88</f>
        <v>0</v>
      </c>
      <c r="T63" s="53">
        <f>'Раздел 6'!T88</f>
        <v>0</v>
      </c>
      <c r="U63" s="53">
        <f>'Раздел 6'!U88</f>
        <v>0</v>
      </c>
      <c r="V63" s="53">
        <f>'Раздел 6'!V88</f>
        <v>0</v>
      </c>
      <c r="W63" s="53">
        <f>'Раздел 6'!W88</f>
        <v>0</v>
      </c>
      <c r="X63" s="53">
        <f>'Раздел 6'!X88</f>
        <v>0</v>
      </c>
      <c r="Y63" s="53">
        <f>'Раздел 6'!Y88</f>
        <v>0</v>
      </c>
      <c r="Z63" s="53">
        <f>'Раздел 6'!Z88</f>
        <v>0</v>
      </c>
      <c r="AA63" s="53">
        <f>'Раздел 6'!AA88</f>
        <v>0</v>
      </c>
      <c r="AB63" s="53">
        <f>'Раздел 6'!AB88</f>
        <v>0</v>
      </c>
      <c r="AC63" s="53">
        <f>'Раздел 6'!AC88</f>
        <v>0</v>
      </c>
      <c r="AD63" s="53">
        <f>'Раздел 6'!AD88</f>
        <v>0</v>
      </c>
      <c r="AE63" s="53">
        <f>'Раздел 6'!AE88</f>
        <v>0</v>
      </c>
      <c r="AF63" s="53">
        <f>'Раздел 6'!AF88</f>
        <v>0</v>
      </c>
      <c r="AG63" s="53">
        <f>'Раздел 6'!AG88</f>
        <v>0</v>
      </c>
      <c r="AH63" s="53">
        <f>'Раздел 6'!AH88</f>
        <v>0</v>
      </c>
      <c r="AI63" s="53">
        <f>'Раздел 6'!AI88</f>
        <v>0</v>
      </c>
      <c r="AJ63" s="53">
        <f>'Раздел 6'!AJ88</f>
        <v>0</v>
      </c>
      <c r="AK63" s="53">
        <f>'Раздел 6'!AK88</f>
        <v>0</v>
      </c>
      <c r="AL63" s="53">
        <f>'Раздел 6'!AL88</f>
        <v>0</v>
      </c>
      <c r="AM63" s="53">
        <f>'Раздел 6'!AM88</f>
        <v>0</v>
      </c>
      <c r="AN63" s="222"/>
      <c r="AP63" s="39" t="e">
        <v>#REF!</v>
      </c>
      <c r="AQ63" s="169">
        <f>'Раздел 2'!D88</f>
        <v>0</v>
      </c>
    </row>
    <row r="64" spans="1:43" s="15" customFormat="1" ht="12.75" x14ac:dyDescent="0.15">
      <c r="A64" s="242"/>
      <c r="B64" s="138" t="s">
        <v>846</v>
      </c>
      <c r="C64" s="64" t="s">
        <v>193</v>
      </c>
      <c r="D64" s="53">
        <f>'Раздел 6'!D89</f>
        <v>0</v>
      </c>
      <c r="E64" s="53">
        <f>'Раздел 6'!E89</f>
        <v>0</v>
      </c>
      <c r="F64" s="53">
        <f>'Раздел 6'!F89</f>
        <v>0</v>
      </c>
      <c r="G64" s="53">
        <f>'Раздел 6'!G89</f>
        <v>0</v>
      </c>
      <c r="H64" s="53">
        <f>'Раздел 6'!H89</f>
        <v>0</v>
      </c>
      <c r="I64" s="53">
        <f>'Раздел 6'!I89</f>
        <v>0</v>
      </c>
      <c r="J64" s="53">
        <f>'Раздел 6'!J89</f>
        <v>0</v>
      </c>
      <c r="K64" s="53">
        <f>'Раздел 6'!K89</f>
        <v>0</v>
      </c>
      <c r="L64" s="53">
        <f>'Раздел 6'!L89</f>
        <v>0</v>
      </c>
      <c r="M64" s="53">
        <f>'Раздел 6'!M89</f>
        <v>0</v>
      </c>
      <c r="N64" s="53">
        <f>'Раздел 6'!N89</f>
        <v>0</v>
      </c>
      <c r="O64" s="53">
        <f>'Раздел 6'!O89</f>
        <v>0</v>
      </c>
      <c r="P64" s="53">
        <f>'Раздел 6'!P89</f>
        <v>0</v>
      </c>
      <c r="Q64" s="53">
        <f>'Раздел 6'!Q89</f>
        <v>0</v>
      </c>
      <c r="R64" s="53">
        <f>'Раздел 6'!R89</f>
        <v>0</v>
      </c>
      <c r="S64" s="53">
        <f>'Раздел 6'!S89</f>
        <v>0</v>
      </c>
      <c r="T64" s="53">
        <f>'Раздел 6'!T89</f>
        <v>0</v>
      </c>
      <c r="U64" s="53">
        <f>'Раздел 6'!U89</f>
        <v>0</v>
      </c>
      <c r="V64" s="53">
        <f>'Раздел 6'!V89</f>
        <v>0</v>
      </c>
      <c r="W64" s="53">
        <f>'Раздел 6'!W89</f>
        <v>0</v>
      </c>
      <c r="X64" s="53">
        <f>'Раздел 6'!X89</f>
        <v>0</v>
      </c>
      <c r="Y64" s="53">
        <f>'Раздел 6'!Y89</f>
        <v>0</v>
      </c>
      <c r="Z64" s="53">
        <f>'Раздел 6'!Z89</f>
        <v>0</v>
      </c>
      <c r="AA64" s="53">
        <f>'Раздел 6'!AA89</f>
        <v>0</v>
      </c>
      <c r="AB64" s="53">
        <f>'Раздел 6'!AB89</f>
        <v>0</v>
      </c>
      <c r="AC64" s="53">
        <f>'Раздел 6'!AC89</f>
        <v>0</v>
      </c>
      <c r="AD64" s="53">
        <f>'Раздел 6'!AD89</f>
        <v>0</v>
      </c>
      <c r="AE64" s="53">
        <f>'Раздел 6'!AE89</f>
        <v>0</v>
      </c>
      <c r="AF64" s="53">
        <f>'Раздел 6'!AF89</f>
        <v>0</v>
      </c>
      <c r="AG64" s="53">
        <f>'Раздел 6'!AG89</f>
        <v>0</v>
      </c>
      <c r="AH64" s="53">
        <f>'Раздел 6'!AH89</f>
        <v>0</v>
      </c>
      <c r="AI64" s="53">
        <f>'Раздел 6'!AI89</f>
        <v>0</v>
      </c>
      <c r="AJ64" s="53">
        <f>'Раздел 6'!AJ89</f>
        <v>0</v>
      </c>
      <c r="AK64" s="53">
        <f>'Раздел 6'!AK89</f>
        <v>0</v>
      </c>
      <c r="AL64" s="53">
        <f>'Раздел 6'!AL89</f>
        <v>0</v>
      </c>
      <c r="AM64" s="53">
        <f>'Раздел 6'!AM89</f>
        <v>0</v>
      </c>
      <c r="AN64" s="222"/>
      <c r="AP64" s="39" t="e">
        <v>#REF!</v>
      </c>
      <c r="AQ64" s="169">
        <f>'Раздел 2'!D89</f>
        <v>0</v>
      </c>
    </row>
    <row r="65" spans="1:43" s="15" customFormat="1" ht="12.75" x14ac:dyDescent="0.15">
      <c r="A65" s="242"/>
      <c r="B65" s="138" t="s">
        <v>178</v>
      </c>
      <c r="C65" s="64" t="s">
        <v>195</v>
      </c>
      <c r="D65" s="53">
        <f>'Раздел 6'!D90</f>
        <v>0</v>
      </c>
      <c r="E65" s="53">
        <f>'Раздел 6'!E90</f>
        <v>0</v>
      </c>
      <c r="F65" s="53">
        <f>'Раздел 6'!F90</f>
        <v>0</v>
      </c>
      <c r="G65" s="53">
        <f>'Раздел 6'!G90</f>
        <v>0</v>
      </c>
      <c r="H65" s="53">
        <f>'Раздел 6'!H90</f>
        <v>0</v>
      </c>
      <c r="I65" s="53">
        <f>'Раздел 6'!I90</f>
        <v>0</v>
      </c>
      <c r="J65" s="53">
        <f>'Раздел 6'!J90</f>
        <v>0</v>
      </c>
      <c r="K65" s="53">
        <f>'Раздел 6'!K90</f>
        <v>0</v>
      </c>
      <c r="L65" s="53">
        <f>'Раздел 6'!L90</f>
        <v>0</v>
      </c>
      <c r="M65" s="53">
        <f>'Раздел 6'!M90</f>
        <v>0</v>
      </c>
      <c r="N65" s="53">
        <f>'Раздел 6'!N90</f>
        <v>0</v>
      </c>
      <c r="O65" s="53">
        <f>'Раздел 6'!O90</f>
        <v>0</v>
      </c>
      <c r="P65" s="53">
        <f>'Раздел 6'!P90</f>
        <v>0</v>
      </c>
      <c r="Q65" s="53">
        <f>'Раздел 6'!Q90</f>
        <v>0</v>
      </c>
      <c r="R65" s="53">
        <f>'Раздел 6'!R90</f>
        <v>0</v>
      </c>
      <c r="S65" s="53">
        <f>'Раздел 6'!S90</f>
        <v>0</v>
      </c>
      <c r="T65" s="53">
        <f>'Раздел 6'!T90</f>
        <v>0</v>
      </c>
      <c r="U65" s="53">
        <f>'Раздел 6'!U90</f>
        <v>0</v>
      </c>
      <c r="V65" s="53">
        <f>'Раздел 6'!V90</f>
        <v>0</v>
      </c>
      <c r="W65" s="53">
        <f>'Раздел 6'!W90</f>
        <v>0</v>
      </c>
      <c r="X65" s="53">
        <f>'Раздел 6'!X90</f>
        <v>0</v>
      </c>
      <c r="Y65" s="53">
        <f>'Раздел 6'!Y90</f>
        <v>0</v>
      </c>
      <c r="Z65" s="53">
        <f>'Раздел 6'!Z90</f>
        <v>0</v>
      </c>
      <c r="AA65" s="53">
        <f>'Раздел 6'!AA90</f>
        <v>0</v>
      </c>
      <c r="AB65" s="53">
        <f>'Раздел 6'!AB90</f>
        <v>0</v>
      </c>
      <c r="AC65" s="53">
        <f>'Раздел 6'!AC90</f>
        <v>0</v>
      </c>
      <c r="AD65" s="53">
        <f>'Раздел 6'!AD90</f>
        <v>0</v>
      </c>
      <c r="AE65" s="53">
        <f>'Раздел 6'!AE90</f>
        <v>0</v>
      </c>
      <c r="AF65" s="53">
        <f>'Раздел 6'!AF90</f>
        <v>0</v>
      </c>
      <c r="AG65" s="53">
        <f>'Раздел 6'!AG90</f>
        <v>0</v>
      </c>
      <c r="AH65" s="53">
        <f>'Раздел 6'!AH90</f>
        <v>0</v>
      </c>
      <c r="AI65" s="53">
        <f>'Раздел 6'!AI90</f>
        <v>0</v>
      </c>
      <c r="AJ65" s="53">
        <f>'Раздел 6'!AJ90</f>
        <v>0</v>
      </c>
      <c r="AK65" s="53">
        <f>'Раздел 6'!AK90</f>
        <v>0</v>
      </c>
      <c r="AL65" s="53">
        <f>'Раздел 6'!AL90</f>
        <v>0</v>
      </c>
      <c r="AM65" s="53">
        <f>'Раздел 6'!AM90</f>
        <v>0</v>
      </c>
      <c r="AN65" s="222"/>
      <c r="AP65" s="39" t="e">
        <v>#REF!</v>
      </c>
      <c r="AQ65" s="169">
        <f>'Раздел 2'!D90</f>
        <v>0</v>
      </c>
    </row>
    <row r="66" spans="1:43" s="15" customFormat="1" ht="12.75" x14ac:dyDescent="0.15">
      <c r="A66" s="242"/>
      <c r="B66" s="138" t="s">
        <v>180</v>
      </c>
      <c r="C66" s="64" t="s">
        <v>197</v>
      </c>
      <c r="D66" s="53">
        <f>'Раздел 6'!D91</f>
        <v>0</v>
      </c>
      <c r="E66" s="53">
        <f>'Раздел 6'!E91</f>
        <v>0</v>
      </c>
      <c r="F66" s="53">
        <f>'Раздел 6'!F91</f>
        <v>0</v>
      </c>
      <c r="G66" s="53">
        <f>'Раздел 6'!G91</f>
        <v>0</v>
      </c>
      <c r="H66" s="53">
        <f>'Раздел 6'!H91</f>
        <v>0</v>
      </c>
      <c r="I66" s="53">
        <f>'Раздел 6'!I91</f>
        <v>0</v>
      </c>
      <c r="J66" s="53">
        <f>'Раздел 6'!J91</f>
        <v>0</v>
      </c>
      <c r="K66" s="53">
        <f>'Раздел 6'!K91</f>
        <v>0</v>
      </c>
      <c r="L66" s="53">
        <f>'Раздел 6'!L91</f>
        <v>0</v>
      </c>
      <c r="M66" s="53">
        <f>'Раздел 6'!M91</f>
        <v>0</v>
      </c>
      <c r="N66" s="53">
        <f>'Раздел 6'!N91</f>
        <v>0</v>
      </c>
      <c r="O66" s="53">
        <f>'Раздел 6'!O91</f>
        <v>0</v>
      </c>
      <c r="P66" s="53">
        <f>'Раздел 6'!P91</f>
        <v>0</v>
      </c>
      <c r="Q66" s="53">
        <f>'Раздел 6'!Q91</f>
        <v>0</v>
      </c>
      <c r="R66" s="53">
        <f>'Раздел 6'!R91</f>
        <v>0</v>
      </c>
      <c r="S66" s="53">
        <f>'Раздел 6'!S91</f>
        <v>0</v>
      </c>
      <c r="T66" s="53">
        <f>'Раздел 6'!T91</f>
        <v>0</v>
      </c>
      <c r="U66" s="53">
        <f>'Раздел 6'!U91</f>
        <v>0</v>
      </c>
      <c r="V66" s="53">
        <f>'Раздел 6'!V91</f>
        <v>0</v>
      </c>
      <c r="W66" s="53">
        <f>'Раздел 6'!W91</f>
        <v>0</v>
      </c>
      <c r="X66" s="53">
        <f>'Раздел 6'!X91</f>
        <v>0</v>
      </c>
      <c r="Y66" s="53">
        <f>'Раздел 6'!Y91</f>
        <v>0</v>
      </c>
      <c r="Z66" s="53">
        <f>'Раздел 6'!Z91</f>
        <v>0</v>
      </c>
      <c r="AA66" s="53">
        <f>'Раздел 6'!AA91</f>
        <v>0</v>
      </c>
      <c r="AB66" s="53">
        <f>'Раздел 6'!AB91</f>
        <v>0</v>
      </c>
      <c r="AC66" s="53">
        <f>'Раздел 6'!AC91</f>
        <v>0</v>
      </c>
      <c r="AD66" s="53">
        <f>'Раздел 6'!AD91</f>
        <v>0</v>
      </c>
      <c r="AE66" s="53">
        <f>'Раздел 6'!AE91</f>
        <v>0</v>
      </c>
      <c r="AF66" s="53">
        <f>'Раздел 6'!AF91</f>
        <v>0</v>
      </c>
      <c r="AG66" s="53">
        <f>'Раздел 6'!AG91</f>
        <v>0</v>
      </c>
      <c r="AH66" s="53">
        <f>'Раздел 6'!AH91</f>
        <v>0</v>
      </c>
      <c r="AI66" s="53">
        <f>'Раздел 6'!AI91</f>
        <v>0</v>
      </c>
      <c r="AJ66" s="53">
        <f>'Раздел 6'!AJ91</f>
        <v>0</v>
      </c>
      <c r="AK66" s="53">
        <f>'Раздел 6'!AK91</f>
        <v>0</v>
      </c>
      <c r="AL66" s="53">
        <f>'Раздел 6'!AL91</f>
        <v>0</v>
      </c>
      <c r="AM66" s="53">
        <f>'Раздел 6'!AM91</f>
        <v>0</v>
      </c>
      <c r="AN66" s="222"/>
      <c r="AP66" s="39" t="e">
        <v>#REF!</v>
      </c>
      <c r="AQ66" s="169">
        <f>'Раздел 2'!D91</f>
        <v>0</v>
      </c>
    </row>
    <row r="67" spans="1:43" s="15" customFormat="1" ht="12.75" x14ac:dyDescent="0.15">
      <c r="A67" s="242"/>
      <c r="B67" s="138" t="s">
        <v>182</v>
      </c>
      <c r="C67" s="64" t="s">
        <v>199</v>
      </c>
      <c r="D67" s="53">
        <f>'Раздел 6'!D92</f>
        <v>0</v>
      </c>
      <c r="E67" s="53">
        <f>'Раздел 6'!E92</f>
        <v>0</v>
      </c>
      <c r="F67" s="53">
        <f>'Раздел 6'!F92</f>
        <v>0</v>
      </c>
      <c r="G67" s="53">
        <f>'Раздел 6'!G92</f>
        <v>0</v>
      </c>
      <c r="H67" s="53">
        <f>'Раздел 6'!H92</f>
        <v>0</v>
      </c>
      <c r="I67" s="53">
        <f>'Раздел 6'!I92</f>
        <v>0</v>
      </c>
      <c r="J67" s="53">
        <f>'Раздел 6'!J92</f>
        <v>0</v>
      </c>
      <c r="K67" s="53">
        <f>'Раздел 6'!K92</f>
        <v>0</v>
      </c>
      <c r="L67" s="53">
        <f>'Раздел 6'!L92</f>
        <v>0</v>
      </c>
      <c r="M67" s="53">
        <f>'Раздел 6'!M92</f>
        <v>0</v>
      </c>
      <c r="N67" s="53">
        <f>'Раздел 6'!N92</f>
        <v>0</v>
      </c>
      <c r="O67" s="53">
        <f>'Раздел 6'!O92</f>
        <v>0</v>
      </c>
      <c r="P67" s="53">
        <f>'Раздел 6'!P92</f>
        <v>0</v>
      </c>
      <c r="Q67" s="53">
        <f>'Раздел 6'!Q92</f>
        <v>0</v>
      </c>
      <c r="R67" s="53">
        <f>'Раздел 6'!R92</f>
        <v>0</v>
      </c>
      <c r="S67" s="53">
        <f>'Раздел 6'!S92</f>
        <v>0</v>
      </c>
      <c r="T67" s="53">
        <f>'Раздел 6'!T92</f>
        <v>0</v>
      </c>
      <c r="U67" s="53">
        <f>'Раздел 6'!U92</f>
        <v>0</v>
      </c>
      <c r="V67" s="53">
        <f>'Раздел 6'!V92</f>
        <v>0</v>
      </c>
      <c r="W67" s="53">
        <f>'Раздел 6'!W92</f>
        <v>0</v>
      </c>
      <c r="X67" s="53">
        <f>'Раздел 6'!X92</f>
        <v>0</v>
      </c>
      <c r="Y67" s="53">
        <f>'Раздел 6'!Y92</f>
        <v>0</v>
      </c>
      <c r="Z67" s="53">
        <f>'Раздел 6'!Z92</f>
        <v>0</v>
      </c>
      <c r="AA67" s="53">
        <f>'Раздел 6'!AA92</f>
        <v>0</v>
      </c>
      <c r="AB67" s="53">
        <f>'Раздел 6'!AB92</f>
        <v>0</v>
      </c>
      <c r="AC67" s="53">
        <f>'Раздел 6'!AC92</f>
        <v>0</v>
      </c>
      <c r="AD67" s="53">
        <f>'Раздел 6'!AD92</f>
        <v>0</v>
      </c>
      <c r="AE67" s="53">
        <f>'Раздел 6'!AE92</f>
        <v>0</v>
      </c>
      <c r="AF67" s="53">
        <f>'Раздел 6'!AF92</f>
        <v>0</v>
      </c>
      <c r="AG67" s="53">
        <f>'Раздел 6'!AG92</f>
        <v>0</v>
      </c>
      <c r="AH67" s="53">
        <f>'Раздел 6'!AH92</f>
        <v>0</v>
      </c>
      <c r="AI67" s="53">
        <f>'Раздел 6'!AI92</f>
        <v>0</v>
      </c>
      <c r="AJ67" s="53">
        <f>'Раздел 6'!AJ92</f>
        <v>0</v>
      </c>
      <c r="AK67" s="53">
        <f>'Раздел 6'!AK92</f>
        <v>0</v>
      </c>
      <c r="AL67" s="53">
        <f>'Раздел 6'!AL92</f>
        <v>0</v>
      </c>
      <c r="AM67" s="53">
        <f>'Раздел 6'!AM92</f>
        <v>0</v>
      </c>
      <c r="AN67" s="222"/>
      <c r="AP67" s="39"/>
      <c r="AQ67" s="169">
        <f>'Раздел 2'!D92</f>
        <v>0</v>
      </c>
    </row>
    <row r="68" spans="1:43" s="15" customFormat="1" ht="12.75" x14ac:dyDescent="0.15">
      <c r="A68" s="242"/>
      <c r="B68" s="138" t="s">
        <v>188</v>
      </c>
      <c r="C68" s="64" t="s">
        <v>207</v>
      </c>
      <c r="D68" s="53">
        <f>'Раздел 6'!D96</f>
        <v>0</v>
      </c>
      <c r="E68" s="53">
        <f>'Раздел 6'!E96</f>
        <v>0</v>
      </c>
      <c r="F68" s="53">
        <f>'Раздел 6'!F96</f>
        <v>0</v>
      </c>
      <c r="G68" s="53">
        <f>'Раздел 6'!G96</f>
        <v>0</v>
      </c>
      <c r="H68" s="53">
        <f>'Раздел 6'!H96</f>
        <v>0</v>
      </c>
      <c r="I68" s="53">
        <f>'Раздел 6'!I96</f>
        <v>0</v>
      </c>
      <c r="J68" s="53">
        <f>'Раздел 6'!J96</f>
        <v>0</v>
      </c>
      <c r="K68" s="53">
        <f>'Раздел 6'!K96</f>
        <v>0</v>
      </c>
      <c r="L68" s="53">
        <f>'Раздел 6'!L96</f>
        <v>0</v>
      </c>
      <c r="M68" s="53">
        <f>'Раздел 6'!M96</f>
        <v>0</v>
      </c>
      <c r="N68" s="53">
        <f>'Раздел 6'!N96</f>
        <v>0</v>
      </c>
      <c r="O68" s="53">
        <f>'Раздел 6'!O96</f>
        <v>0</v>
      </c>
      <c r="P68" s="53">
        <f>'Раздел 6'!P96</f>
        <v>0</v>
      </c>
      <c r="Q68" s="53">
        <f>'Раздел 6'!Q96</f>
        <v>0</v>
      </c>
      <c r="R68" s="53">
        <f>'Раздел 6'!R96</f>
        <v>0</v>
      </c>
      <c r="S68" s="53">
        <f>'Раздел 6'!S96</f>
        <v>0</v>
      </c>
      <c r="T68" s="53">
        <f>'Раздел 6'!T96</f>
        <v>0</v>
      </c>
      <c r="U68" s="53">
        <f>'Раздел 6'!U96</f>
        <v>0</v>
      </c>
      <c r="V68" s="53">
        <f>'Раздел 6'!V96</f>
        <v>0</v>
      </c>
      <c r="W68" s="53">
        <f>'Раздел 6'!W96</f>
        <v>0</v>
      </c>
      <c r="X68" s="53">
        <f>'Раздел 6'!X96</f>
        <v>0</v>
      </c>
      <c r="Y68" s="53">
        <f>'Раздел 6'!Y96</f>
        <v>0</v>
      </c>
      <c r="Z68" s="53">
        <f>'Раздел 6'!Z96</f>
        <v>0</v>
      </c>
      <c r="AA68" s="53">
        <f>'Раздел 6'!AA96</f>
        <v>0</v>
      </c>
      <c r="AB68" s="53">
        <f>'Раздел 6'!AB96</f>
        <v>0</v>
      </c>
      <c r="AC68" s="53">
        <f>'Раздел 6'!AC96</f>
        <v>0</v>
      </c>
      <c r="AD68" s="53">
        <f>'Раздел 6'!AD96</f>
        <v>0</v>
      </c>
      <c r="AE68" s="53">
        <f>'Раздел 6'!AE96</f>
        <v>0</v>
      </c>
      <c r="AF68" s="53">
        <f>'Раздел 6'!AF96</f>
        <v>0</v>
      </c>
      <c r="AG68" s="53">
        <f>'Раздел 6'!AG96</f>
        <v>0</v>
      </c>
      <c r="AH68" s="53">
        <f>'Раздел 6'!AH96</f>
        <v>0</v>
      </c>
      <c r="AI68" s="53">
        <f>'Раздел 6'!AI96</f>
        <v>0</v>
      </c>
      <c r="AJ68" s="53">
        <f>'Раздел 6'!AJ96</f>
        <v>0</v>
      </c>
      <c r="AK68" s="53">
        <f>'Раздел 6'!AK96</f>
        <v>0</v>
      </c>
      <c r="AL68" s="53">
        <f>'Раздел 6'!AL96</f>
        <v>0</v>
      </c>
      <c r="AM68" s="53">
        <f>'Раздел 6'!AM96</f>
        <v>0</v>
      </c>
      <c r="AN68" s="222"/>
      <c r="AP68" s="39" t="e">
        <v>#REF!</v>
      </c>
      <c r="AQ68" s="169">
        <f>'Раздел 2'!D96</f>
        <v>0</v>
      </c>
    </row>
    <row r="69" spans="1:43" s="15" customFormat="1" ht="12.75" x14ac:dyDescent="0.15">
      <c r="A69" s="242"/>
      <c r="B69" s="138" t="s">
        <v>190</v>
      </c>
      <c r="C69" s="64" t="s">
        <v>208</v>
      </c>
      <c r="D69" s="53">
        <f>'Раздел 6'!D97</f>
        <v>0</v>
      </c>
      <c r="E69" s="53">
        <f>'Раздел 6'!E97</f>
        <v>0</v>
      </c>
      <c r="F69" s="53">
        <f>'Раздел 6'!F97</f>
        <v>0</v>
      </c>
      <c r="G69" s="53">
        <f>'Раздел 6'!G97</f>
        <v>0</v>
      </c>
      <c r="H69" s="53">
        <f>'Раздел 6'!H97</f>
        <v>0</v>
      </c>
      <c r="I69" s="53">
        <f>'Раздел 6'!I97</f>
        <v>0</v>
      </c>
      <c r="J69" s="53">
        <f>'Раздел 6'!J97</f>
        <v>0</v>
      </c>
      <c r="K69" s="53">
        <f>'Раздел 6'!K97</f>
        <v>0</v>
      </c>
      <c r="L69" s="53">
        <f>'Раздел 6'!L97</f>
        <v>0</v>
      </c>
      <c r="M69" s="53">
        <f>'Раздел 6'!M97</f>
        <v>0</v>
      </c>
      <c r="N69" s="53">
        <f>'Раздел 6'!N97</f>
        <v>0</v>
      </c>
      <c r="O69" s="53">
        <f>'Раздел 6'!O97</f>
        <v>0</v>
      </c>
      <c r="P69" s="53">
        <f>'Раздел 6'!P97</f>
        <v>0</v>
      </c>
      <c r="Q69" s="53">
        <f>'Раздел 6'!Q97</f>
        <v>0</v>
      </c>
      <c r="R69" s="53">
        <f>'Раздел 6'!R97</f>
        <v>0</v>
      </c>
      <c r="S69" s="53">
        <f>'Раздел 6'!S97</f>
        <v>0</v>
      </c>
      <c r="T69" s="53">
        <f>'Раздел 6'!T97</f>
        <v>0</v>
      </c>
      <c r="U69" s="53">
        <f>'Раздел 6'!U97</f>
        <v>0</v>
      </c>
      <c r="V69" s="53">
        <f>'Раздел 6'!V97</f>
        <v>0</v>
      </c>
      <c r="W69" s="53">
        <f>'Раздел 6'!W97</f>
        <v>0</v>
      </c>
      <c r="X69" s="53">
        <f>'Раздел 6'!X97</f>
        <v>0</v>
      </c>
      <c r="Y69" s="53">
        <f>'Раздел 6'!Y97</f>
        <v>0</v>
      </c>
      <c r="Z69" s="53">
        <f>'Раздел 6'!Z97</f>
        <v>0</v>
      </c>
      <c r="AA69" s="53">
        <f>'Раздел 6'!AA97</f>
        <v>0</v>
      </c>
      <c r="AB69" s="53">
        <f>'Раздел 6'!AB97</f>
        <v>0</v>
      </c>
      <c r="AC69" s="53">
        <f>'Раздел 6'!AC97</f>
        <v>0</v>
      </c>
      <c r="AD69" s="53">
        <f>'Раздел 6'!AD97</f>
        <v>0</v>
      </c>
      <c r="AE69" s="53">
        <f>'Раздел 6'!AE97</f>
        <v>0</v>
      </c>
      <c r="AF69" s="53">
        <f>'Раздел 6'!AF97</f>
        <v>0</v>
      </c>
      <c r="AG69" s="53">
        <f>'Раздел 6'!AG97</f>
        <v>0</v>
      </c>
      <c r="AH69" s="53">
        <f>'Раздел 6'!AH97</f>
        <v>0</v>
      </c>
      <c r="AI69" s="53">
        <f>'Раздел 6'!AI97</f>
        <v>0</v>
      </c>
      <c r="AJ69" s="53">
        <f>'Раздел 6'!AJ97</f>
        <v>0</v>
      </c>
      <c r="AK69" s="53">
        <f>'Раздел 6'!AK97</f>
        <v>0</v>
      </c>
      <c r="AL69" s="53">
        <f>'Раздел 6'!AL97</f>
        <v>0</v>
      </c>
      <c r="AM69" s="53">
        <f>'Раздел 6'!AM97</f>
        <v>0</v>
      </c>
      <c r="AN69" s="222"/>
      <c r="AP69" s="39" t="e">
        <v>#REF!</v>
      </c>
      <c r="AQ69" s="169">
        <f>'Раздел 2'!D97</f>
        <v>0</v>
      </c>
    </row>
    <row r="70" spans="1:43" s="15" customFormat="1" ht="12.75" x14ac:dyDescent="0.15">
      <c r="A70" s="242"/>
      <c r="B70" s="138" t="s">
        <v>192</v>
      </c>
      <c r="C70" s="64" t="s">
        <v>210</v>
      </c>
      <c r="D70" s="53">
        <f>'Раздел 6'!D98</f>
        <v>0</v>
      </c>
      <c r="E70" s="53">
        <f>'Раздел 6'!E98</f>
        <v>0</v>
      </c>
      <c r="F70" s="53">
        <f>'Раздел 6'!F98</f>
        <v>0</v>
      </c>
      <c r="G70" s="53">
        <f>'Раздел 6'!G98</f>
        <v>0</v>
      </c>
      <c r="H70" s="53">
        <f>'Раздел 6'!H98</f>
        <v>0</v>
      </c>
      <c r="I70" s="53">
        <f>'Раздел 6'!I98</f>
        <v>0</v>
      </c>
      <c r="J70" s="53">
        <f>'Раздел 6'!J98</f>
        <v>0</v>
      </c>
      <c r="K70" s="53">
        <f>'Раздел 6'!K98</f>
        <v>0</v>
      </c>
      <c r="L70" s="53">
        <f>'Раздел 6'!L98</f>
        <v>0</v>
      </c>
      <c r="M70" s="53">
        <f>'Раздел 6'!M98</f>
        <v>0</v>
      </c>
      <c r="N70" s="53">
        <f>'Раздел 6'!N98</f>
        <v>0</v>
      </c>
      <c r="O70" s="53">
        <f>'Раздел 6'!O98</f>
        <v>0</v>
      </c>
      <c r="P70" s="53">
        <f>'Раздел 6'!P98</f>
        <v>0</v>
      </c>
      <c r="Q70" s="53">
        <f>'Раздел 6'!Q98</f>
        <v>0</v>
      </c>
      <c r="R70" s="53">
        <f>'Раздел 6'!R98</f>
        <v>0</v>
      </c>
      <c r="S70" s="53">
        <f>'Раздел 6'!S98</f>
        <v>0</v>
      </c>
      <c r="T70" s="53">
        <f>'Раздел 6'!T98</f>
        <v>0</v>
      </c>
      <c r="U70" s="53">
        <f>'Раздел 6'!U98</f>
        <v>0</v>
      </c>
      <c r="V70" s="53">
        <f>'Раздел 6'!V98</f>
        <v>0</v>
      </c>
      <c r="W70" s="53">
        <f>'Раздел 6'!W98</f>
        <v>0</v>
      </c>
      <c r="X70" s="53">
        <f>'Раздел 6'!X98</f>
        <v>0</v>
      </c>
      <c r="Y70" s="53">
        <f>'Раздел 6'!Y98</f>
        <v>0</v>
      </c>
      <c r="Z70" s="53">
        <f>'Раздел 6'!Z98</f>
        <v>0</v>
      </c>
      <c r="AA70" s="53">
        <f>'Раздел 6'!AA98</f>
        <v>0</v>
      </c>
      <c r="AB70" s="53">
        <f>'Раздел 6'!AB98</f>
        <v>0</v>
      </c>
      <c r="AC70" s="53">
        <f>'Раздел 6'!AC98</f>
        <v>0</v>
      </c>
      <c r="AD70" s="53">
        <f>'Раздел 6'!AD98</f>
        <v>0</v>
      </c>
      <c r="AE70" s="53">
        <f>'Раздел 6'!AE98</f>
        <v>0</v>
      </c>
      <c r="AF70" s="53">
        <f>'Раздел 6'!AF98</f>
        <v>0</v>
      </c>
      <c r="AG70" s="53">
        <f>'Раздел 6'!AG98</f>
        <v>0</v>
      </c>
      <c r="AH70" s="53">
        <f>'Раздел 6'!AH98</f>
        <v>0</v>
      </c>
      <c r="AI70" s="53">
        <f>'Раздел 6'!AI98</f>
        <v>0</v>
      </c>
      <c r="AJ70" s="53">
        <f>'Раздел 6'!AJ98</f>
        <v>0</v>
      </c>
      <c r="AK70" s="53">
        <f>'Раздел 6'!AK98</f>
        <v>0</v>
      </c>
      <c r="AL70" s="53">
        <f>'Раздел 6'!AL98</f>
        <v>0</v>
      </c>
      <c r="AM70" s="53">
        <f>'Раздел 6'!AM98</f>
        <v>0</v>
      </c>
      <c r="AN70" s="222"/>
      <c r="AP70" s="39"/>
      <c r="AQ70" s="169">
        <f>'Раздел 2'!D98</f>
        <v>0</v>
      </c>
    </row>
    <row r="71" spans="1:43" s="15" customFormat="1" ht="12.75" x14ac:dyDescent="0.15">
      <c r="A71" s="242"/>
      <c r="B71" s="138" t="s">
        <v>688</v>
      </c>
      <c r="C71" s="64" t="s">
        <v>212</v>
      </c>
      <c r="D71" s="53">
        <f>'Раздел 6'!D99</f>
        <v>40</v>
      </c>
      <c r="E71" s="53">
        <f>'Раздел 6'!E99</f>
        <v>25</v>
      </c>
      <c r="F71" s="53">
        <f>'Раздел 6'!F99</f>
        <v>5</v>
      </c>
      <c r="G71" s="53">
        <f>'Раздел 6'!G99</f>
        <v>10</v>
      </c>
      <c r="H71" s="53">
        <f>'Раздел 6'!H99</f>
        <v>8</v>
      </c>
      <c r="I71" s="53">
        <f>'Раздел 6'!I99</f>
        <v>14</v>
      </c>
      <c r="J71" s="53">
        <f>'Раздел 6'!J99</f>
        <v>18</v>
      </c>
      <c r="K71" s="53">
        <f>'Раздел 6'!K99</f>
        <v>5</v>
      </c>
      <c r="L71" s="53">
        <f>'Раздел 6'!L99</f>
        <v>9</v>
      </c>
      <c r="M71" s="53">
        <f>'Раздел 6'!M99</f>
        <v>8</v>
      </c>
      <c r="N71" s="53">
        <f>'Раздел 6'!N99</f>
        <v>13</v>
      </c>
      <c r="O71" s="53">
        <f>'Раздел 6'!O99</f>
        <v>0</v>
      </c>
      <c r="P71" s="53">
        <f>'Раздел 6'!P99</f>
        <v>0</v>
      </c>
      <c r="Q71" s="53">
        <f>'Раздел 6'!Q99</f>
        <v>0</v>
      </c>
      <c r="R71" s="53">
        <f>'Раздел 6'!R99</f>
        <v>0</v>
      </c>
      <c r="S71" s="53">
        <f>'Раздел 6'!S99</f>
        <v>0</v>
      </c>
      <c r="T71" s="53">
        <f>'Раздел 6'!T99</f>
        <v>0</v>
      </c>
      <c r="U71" s="53">
        <f>'Раздел 6'!U99</f>
        <v>0</v>
      </c>
      <c r="V71" s="53">
        <f>'Раздел 6'!V99</f>
        <v>0</v>
      </c>
      <c r="W71" s="53">
        <f>'Раздел 6'!W99</f>
        <v>0</v>
      </c>
      <c r="X71" s="53">
        <f>'Раздел 6'!X99</f>
        <v>0</v>
      </c>
      <c r="Y71" s="53">
        <f>'Раздел 6'!Y99</f>
        <v>2</v>
      </c>
      <c r="Z71" s="53">
        <f>'Раздел 6'!Z99</f>
        <v>0</v>
      </c>
      <c r="AA71" s="53">
        <f>'Раздел 6'!AA99</f>
        <v>0</v>
      </c>
      <c r="AB71" s="53">
        <f>'Раздел 6'!AB99</f>
        <v>0</v>
      </c>
      <c r="AC71" s="53">
        <f>'Раздел 6'!AC99</f>
        <v>0</v>
      </c>
      <c r="AD71" s="53">
        <f>'Раздел 6'!AD99</f>
        <v>0</v>
      </c>
      <c r="AE71" s="53">
        <f>'Раздел 6'!AE99</f>
        <v>0</v>
      </c>
      <c r="AF71" s="53">
        <f>'Раздел 6'!AF99</f>
        <v>0</v>
      </c>
      <c r="AG71" s="53">
        <f>'Раздел 6'!AG99</f>
        <v>0</v>
      </c>
      <c r="AH71" s="53">
        <f>'Раздел 6'!AH99</f>
        <v>0</v>
      </c>
      <c r="AI71" s="53">
        <f>'Раздел 6'!AI99</f>
        <v>5</v>
      </c>
      <c r="AJ71" s="53">
        <f>'Раздел 6'!AJ99</f>
        <v>0</v>
      </c>
      <c r="AK71" s="53">
        <f>'Раздел 6'!AK99</f>
        <v>1</v>
      </c>
      <c r="AL71" s="53">
        <f>'Раздел 6'!AL99</f>
        <v>0</v>
      </c>
      <c r="AM71" s="53">
        <f>'Раздел 6'!AM99</f>
        <v>1</v>
      </c>
      <c r="AN71" s="222"/>
      <c r="AP71" s="39" t="e">
        <v>#REF!</v>
      </c>
      <c r="AQ71" s="169">
        <f>'Раздел 2'!D99</f>
        <v>0</v>
      </c>
    </row>
    <row r="72" spans="1:43" s="15" customFormat="1" ht="12.75" x14ac:dyDescent="0.15">
      <c r="A72" s="242"/>
      <c r="B72" s="138" t="s">
        <v>194</v>
      </c>
      <c r="C72" s="64" t="s">
        <v>214</v>
      </c>
      <c r="D72" s="53">
        <f>'Раздел 6'!D100</f>
        <v>0</v>
      </c>
      <c r="E72" s="53">
        <f>'Раздел 6'!E100</f>
        <v>0</v>
      </c>
      <c r="F72" s="53">
        <f>'Раздел 6'!F100</f>
        <v>0</v>
      </c>
      <c r="G72" s="53">
        <f>'Раздел 6'!G100</f>
        <v>0</v>
      </c>
      <c r="H72" s="53">
        <f>'Раздел 6'!H100</f>
        <v>0</v>
      </c>
      <c r="I72" s="53">
        <f>'Раздел 6'!I100</f>
        <v>0</v>
      </c>
      <c r="J72" s="53">
        <f>'Раздел 6'!J100</f>
        <v>0</v>
      </c>
      <c r="K72" s="53">
        <f>'Раздел 6'!K100</f>
        <v>0</v>
      </c>
      <c r="L72" s="53">
        <f>'Раздел 6'!L100</f>
        <v>0</v>
      </c>
      <c r="M72" s="53">
        <f>'Раздел 6'!M100</f>
        <v>0</v>
      </c>
      <c r="N72" s="53">
        <f>'Раздел 6'!N100</f>
        <v>0</v>
      </c>
      <c r="O72" s="53">
        <f>'Раздел 6'!O100</f>
        <v>0</v>
      </c>
      <c r="P72" s="53">
        <f>'Раздел 6'!P100</f>
        <v>0</v>
      </c>
      <c r="Q72" s="53">
        <f>'Раздел 6'!Q100</f>
        <v>0</v>
      </c>
      <c r="R72" s="53">
        <f>'Раздел 6'!R100</f>
        <v>0</v>
      </c>
      <c r="S72" s="53">
        <f>'Раздел 6'!S100</f>
        <v>0</v>
      </c>
      <c r="T72" s="53">
        <f>'Раздел 6'!T100</f>
        <v>0</v>
      </c>
      <c r="U72" s="53">
        <f>'Раздел 6'!U100</f>
        <v>0</v>
      </c>
      <c r="V72" s="53">
        <f>'Раздел 6'!V100</f>
        <v>0</v>
      </c>
      <c r="W72" s="53">
        <f>'Раздел 6'!W100</f>
        <v>0</v>
      </c>
      <c r="X72" s="53">
        <f>'Раздел 6'!X100</f>
        <v>0</v>
      </c>
      <c r="Y72" s="53">
        <f>'Раздел 6'!Y100</f>
        <v>0</v>
      </c>
      <c r="Z72" s="53">
        <f>'Раздел 6'!Z100</f>
        <v>0</v>
      </c>
      <c r="AA72" s="53">
        <f>'Раздел 6'!AA100</f>
        <v>0</v>
      </c>
      <c r="AB72" s="53">
        <f>'Раздел 6'!AB100</f>
        <v>0</v>
      </c>
      <c r="AC72" s="53">
        <f>'Раздел 6'!AC100</f>
        <v>0</v>
      </c>
      <c r="AD72" s="53">
        <f>'Раздел 6'!AD100</f>
        <v>0</v>
      </c>
      <c r="AE72" s="53">
        <f>'Раздел 6'!AE100</f>
        <v>0</v>
      </c>
      <c r="AF72" s="53">
        <f>'Раздел 6'!AF100</f>
        <v>0</v>
      </c>
      <c r="AG72" s="53">
        <f>'Раздел 6'!AG100</f>
        <v>0</v>
      </c>
      <c r="AH72" s="53">
        <f>'Раздел 6'!AH100</f>
        <v>0</v>
      </c>
      <c r="AI72" s="53">
        <f>'Раздел 6'!AI100</f>
        <v>0</v>
      </c>
      <c r="AJ72" s="53">
        <f>'Раздел 6'!AJ100</f>
        <v>0</v>
      </c>
      <c r="AK72" s="53">
        <f>'Раздел 6'!AK100</f>
        <v>0</v>
      </c>
      <c r="AL72" s="53">
        <f>'Раздел 6'!AL100</f>
        <v>0</v>
      </c>
      <c r="AM72" s="53">
        <f>'Раздел 6'!AM100</f>
        <v>0</v>
      </c>
      <c r="AN72" s="222"/>
      <c r="AP72" s="39" t="e">
        <v>#REF!</v>
      </c>
      <c r="AQ72" s="169">
        <f>'Раздел 2'!D100</f>
        <v>0</v>
      </c>
    </row>
    <row r="73" spans="1:43" s="15" customFormat="1" ht="12.75" x14ac:dyDescent="0.15">
      <c r="A73" s="242"/>
      <c r="B73" s="138" t="s">
        <v>196</v>
      </c>
      <c r="C73" s="64" t="s">
        <v>216</v>
      </c>
      <c r="D73" s="53">
        <f>'Раздел 6'!D101</f>
        <v>0</v>
      </c>
      <c r="E73" s="53">
        <f>'Раздел 6'!E101</f>
        <v>0</v>
      </c>
      <c r="F73" s="53">
        <f>'Раздел 6'!F101</f>
        <v>0</v>
      </c>
      <c r="G73" s="53">
        <f>'Раздел 6'!G101</f>
        <v>0</v>
      </c>
      <c r="H73" s="53">
        <f>'Раздел 6'!H101</f>
        <v>0</v>
      </c>
      <c r="I73" s="53">
        <f>'Раздел 6'!I101</f>
        <v>0</v>
      </c>
      <c r="J73" s="53">
        <f>'Раздел 6'!J101</f>
        <v>0</v>
      </c>
      <c r="K73" s="53">
        <f>'Раздел 6'!K101</f>
        <v>0</v>
      </c>
      <c r="L73" s="53">
        <f>'Раздел 6'!L101</f>
        <v>0</v>
      </c>
      <c r="M73" s="53">
        <f>'Раздел 6'!M101</f>
        <v>0</v>
      </c>
      <c r="N73" s="53">
        <f>'Раздел 6'!N101</f>
        <v>0</v>
      </c>
      <c r="O73" s="53">
        <f>'Раздел 6'!O101</f>
        <v>0</v>
      </c>
      <c r="P73" s="53">
        <f>'Раздел 6'!P101</f>
        <v>0</v>
      </c>
      <c r="Q73" s="53">
        <f>'Раздел 6'!Q101</f>
        <v>0</v>
      </c>
      <c r="R73" s="53">
        <f>'Раздел 6'!R101</f>
        <v>0</v>
      </c>
      <c r="S73" s="53">
        <f>'Раздел 6'!S101</f>
        <v>0</v>
      </c>
      <c r="T73" s="53">
        <f>'Раздел 6'!T101</f>
        <v>0</v>
      </c>
      <c r="U73" s="53">
        <f>'Раздел 6'!U101</f>
        <v>0</v>
      </c>
      <c r="V73" s="53">
        <f>'Раздел 6'!V101</f>
        <v>0</v>
      </c>
      <c r="W73" s="53">
        <f>'Раздел 6'!W101</f>
        <v>0</v>
      </c>
      <c r="X73" s="53">
        <f>'Раздел 6'!X101</f>
        <v>0</v>
      </c>
      <c r="Y73" s="53">
        <f>'Раздел 6'!Y101</f>
        <v>0</v>
      </c>
      <c r="Z73" s="53">
        <f>'Раздел 6'!Z101</f>
        <v>0</v>
      </c>
      <c r="AA73" s="53">
        <f>'Раздел 6'!AA101</f>
        <v>0</v>
      </c>
      <c r="AB73" s="53">
        <f>'Раздел 6'!AB101</f>
        <v>0</v>
      </c>
      <c r="AC73" s="53">
        <f>'Раздел 6'!AC101</f>
        <v>0</v>
      </c>
      <c r="AD73" s="53">
        <f>'Раздел 6'!AD101</f>
        <v>0</v>
      </c>
      <c r="AE73" s="53">
        <f>'Раздел 6'!AE101</f>
        <v>0</v>
      </c>
      <c r="AF73" s="53">
        <f>'Раздел 6'!AF101</f>
        <v>0</v>
      </c>
      <c r="AG73" s="53">
        <f>'Раздел 6'!AG101</f>
        <v>0</v>
      </c>
      <c r="AH73" s="53">
        <f>'Раздел 6'!AH101</f>
        <v>0</v>
      </c>
      <c r="AI73" s="53">
        <f>'Раздел 6'!AI101</f>
        <v>0</v>
      </c>
      <c r="AJ73" s="53">
        <f>'Раздел 6'!AJ101</f>
        <v>0</v>
      </c>
      <c r="AK73" s="53">
        <f>'Раздел 6'!AK101</f>
        <v>0</v>
      </c>
      <c r="AL73" s="53">
        <f>'Раздел 6'!AL101</f>
        <v>0</v>
      </c>
      <c r="AM73" s="53">
        <f>'Раздел 6'!AM101</f>
        <v>0</v>
      </c>
      <c r="AN73" s="222"/>
      <c r="AP73" s="39" t="e">
        <v>#REF!</v>
      </c>
      <c r="AQ73" s="169">
        <f>'Раздел 2'!D101</f>
        <v>0</v>
      </c>
    </row>
    <row r="74" spans="1:43" s="15" customFormat="1" ht="12.75" x14ac:dyDescent="0.15">
      <c r="A74" s="242"/>
      <c r="B74" s="138" t="s">
        <v>198</v>
      </c>
      <c r="C74" s="64" t="s">
        <v>218</v>
      </c>
      <c r="D74" s="53">
        <f>'Раздел 6'!D102</f>
        <v>0</v>
      </c>
      <c r="E74" s="53">
        <f>'Раздел 6'!E102</f>
        <v>0</v>
      </c>
      <c r="F74" s="53">
        <f>'Раздел 6'!F102</f>
        <v>0</v>
      </c>
      <c r="G74" s="53">
        <f>'Раздел 6'!G102</f>
        <v>0</v>
      </c>
      <c r="H74" s="53">
        <f>'Раздел 6'!H102</f>
        <v>0</v>
      </c>
      <c r="I74" s="53">
        <f>'Раздел 6'!I102</f>
        <v>0</v>
      </c>
      <c r="J74" s="53">
        <f>'Раздел 6'!J102</f>
        <v>0</v>
      </c>
      <c r="K74" s="53">
        <f>'Раздел 6'!K102</f>
        <v>0</v>
      </c>
      <c r="L74" s="53">
        <f>'Раздел 6'!L102</f>
        <v>0</v>
      </c>
      <c r="M74" s="53">
        <f>'Раздел 6'!M102</f>
        <v>0</v>
      </c>
      <c r="N74" s="53">
        <f>'Раздел 6'!N102</f>
        <v>0</v>
      </c>
      <c r="O74" s="53">
        <f>'Раздел 6'!O102</f>
        <v>0</v>
      </c>
      <c r="P74" s="53">
        <f>'Раздел 6'!P102</f>
        <v>0</v>
      </c>
      <c r="Q74" s="53">
        <f>'Раздел 6'!Q102</f>
        <v>0</v>
      </c>
      <c r="R74" s="53">
        <f>'Раздел 6'!R102</f>
        <v>0</v>
      </c>
      <c r="S74" s="53">
        <f>'Раздел 6'!S102</f>
        <v>0</v>
      </c>
      <c r="T74" s="53">
        <f>'Раздел 6'!T102</f>
        <v>0</v>
      </c>
      <c r="U74" s="53">
        <f>'Раздел 6'!U102</f>
        <v>0</v>
      </c>
      <c r="V74" s="53">
        <f>'Раздел 6'!V102</f>
        <v>0</v>
      </c>
      <c r="W74" s="53">
        <f>'Раздел 6'!W102</f>
        <v>0</v>
      </c>
      <c r="X74" s="53">
        <f>'Раздел 6'!X102</f>
        <v>0</v>
      </c>
      <c r="Y74" s="53">
        <f>'Раздел 6'!Y102</f>
        <v>0</v>
      </c>
      <c r="Z74" s="53">
        <f>'Раздел 6'!Z102</f>
        <v>0</v>
      </c>
      <c r="AA74" s="53">
        <f>'Раздел 6'!AA102</f>
        <v>0</v>
      </c>
      <c r="AB74" s="53">
        <f>'Раздел 6'!AB102</f>
        <v>0</v>
      </c>
      <c r="AC74" s="53">
        <f>'Раздел 6'!AC102</f>
        <v>0</v>
      </c>
      <c r="AD74" s="53">
        <f>'Раздел 6'!AD102</f>
        <v>0</v>
      </c>
      <c r="AE74" s="53">
        <f>'Раздел 6'!AE102</f>
        <v>0</v>
      </c>
      <c r="AF74" s="53">
        <f>'Раздел 6'!AF102</f>
        <v>0</v>
      </c>
      <c r="AG74" s="53">
        <f>'Раздел 6'!AG102</f>
        <v>0</v>
      </c>
      <c r="AH74" s="53">
        <f>'Раздел 6'!AH102</f>
        <v>0</v>
      </c>
      <c r="AI74" s="53">
        <f>'Раздел 6'!AI102</f>
        <v>0</v>
      </c>
      <c r="AJ74" s="53">
        <f>'Раздел 6'!AJ102</f>
        <v>0</v>
      </c>
      <c r="AK74" s="53">
        <f>'Раздел 6'!AK102</f>
        <v>0</v>
      </c>
      <c r="AL74" s="53">
        <f>'Раздел 6'!AL102</f>
        <v>0</v>
      </c>
      <c r="AM74" s="53">
        <f>'Раздел 6'!AM102</f>
        <v>0</v>
      </c>
      <c r="AN74" s="222"/>
      <c r="AP74" s="39" t="e">
        <v>#REF!</v>
      </c>
      <c r="AQ74" s="169">
        <f>'Раздел 2'!D102</f>
        <v>0</v>
      </c>
    </row>
    <row r="75" spans="1:43" s="15" customFormat="1" ht="12.75" x14ac:dyDescent="0.15">
      <c r="A75" s="242"/>
      <c r="B75" s="138" t="s">
        <v>200</v>
      </c>
      <c r="C75" s="64" t="s">
        <v>220</v>
      </c>
      <c r="D75" s="53">
        <f>'Раздел 6'!D103</f>
        <v>0</v>
      </c>
      <c r="E75" s="53">
        <f>'Раздел 6'!E103</f>
        <v>0</v>
      </c>
      <c r="F75" s="53">
        <f>'Раздел 6'!F103</f>
        <v>0</v>
      </c>
      <c r="G75" s="53">
        <f>'Раздел 6'!G103</f>
        <v>0</v>
      </c>
      <c r="H75" s="53">
        <f>'Раздел 6'!H103</f>
        <v>0</v>
      </c>
      <c r="I75" s="53">
        <f>'Раздел 6'!I103</f>
        <v>7</v>
      </c>
      <c r="J75" s="53">
        <f>'Раздел 6'!J103</f>
        <v>0</v>
      </c>
      <c r="K75" s="53">
        <f>'Раздел 6'!K103</f>
        <v>0</v>
      </c>
      <c r="L75" s="53">
        <f>'Раздел 6'!L103</f>
        <v>0</v>
      </c>
      <c r="M75" s="53">
        <f>'Раздел 6'!M103</f>
        <v>0</v>
      </c>
      <c r="N75" s="53">
        <f>'Раздел 6'!N103</f>
        <v>0</v>
      </c>
      <c r="O75" s="53">
        <f>'Раздел 6'!O103</f>
        <v>0</v>
      </c>
      <c r="P75" s="53">
        <f>'Раздел 6'!P103</f>
        <v>0</v>
      </c>
      <c r="Q75" s="53">
        <f>'Раздел 6'!Q103</f>
        <v>0</v>
      </c>
      <c r="R75" s="53">
        <f>'Раздел 6'!R103</f>
        <v>0</v>
      </c>
      <c r="S75" s="53">
        <f>'Раздел 6'!S103</f>
        <v>0</v>
      </c>
      <c r="T75" s="53">
        <f>'Раздел 6'!T103</f>
        <v>0</v>
      </c>
      <c r="U75" s="53">
        <f>'Раздел 6'!U103</f>
        <v>0</v>
      </c>
      <c r="V75" s="53">
        <f>'Раздел 6'!V103</f>
        <v>0</v>
      </c>
      <c r="W75" s="53">
        <f>'Раздел 6'!W103</f>
        <v>0</v>
      </c>
      <c r="X75" s="53">
        <f>'Раздел 6'!X103</f>
        <v>0</v>
      </c>
      <c r="Y75" s="53">
        <f>'Раздел 6'!Y103</f>
        <v>0</v>
      </c>
      <c r="Z75" s="53">
        <f>'Раздел 6'!Z103</f>
        <v>0</v>
      </c>
      <c r="AA75" s="53">
        <f>'Раздел 6'!AA103</f>
        <v>0</v>
      </c>
      <c r="AB75" s="53">
        <f>'Раздел 6'!AB103</f>
        <v>0</v>
      </c>
      <c r="AC75" s="53">
        <f>'Раздел 6'!AC103</f>
        <v>0</v>
      </c>
      <c r="AD75" s="53">
        <f>'Раздел 6'!AD103</f>
        <v>0</v>
      </c>
      <c r="AE75" s="53">
        <f>'Раздел 6'!AE103</f>
        <v>0</v>
      </c>
      <c r="AF75" s="53">
        <f>'Раздел 6'!AF103</f>
        <v>0</v>
      </c>
      <c r="AG75" s="53">
        <f>'Раздел 6'!AG103</f>
        <v>0</v>
      </c>
      <c r="AH75" s="53">
        <f>'Раздел 6'!AH103</f>
        <v>0</v>
      </c>
      <c r="AI75" s="53">
        <f>'Раздел 6'!AI103</f>
        <v>0</v>
      </c>
      <c r="AJ75" s="53">
        <f>'Раздел 6'!AJ103</f>
        <v>0</v>
      </c>
      <c r="AK75" s="53">
        <f>'Раздел 6'!AK103</f>
        <v>0</v>
      </c>
      <c r="AL75" s="53">
        <f>'Раздел 6'!AL103</f>
        <v>0</v>
      </c>
      <c r="AM75" s="53">
        <f>'Раздел 6'!AM103</f>
        <v>7</v>
      </c>
      <c r="AN75" s="222"/>
      <c r="AP75" s="39" t="e">
        <v>#REF!</v>
      </c>
      <c r="AQ75" s="169">
        <f>'Раздел 2'!D103</f>
        <v>0</v>
      </c>
    </row>
    <row r="76" spans="1:43" s="15" customFormat="1" ht="12.75" x14ac:dyDescent="0.15">
      <c r="A76" s="242"/>
      <c r="B76" s="138" t="s">
        <v>206</v>
      </c>
      <c r="C76" s="64" t="s">
        <v>230</v>
      </c>
      <c r="D76" s="53">
        <f>'Раздел 6'!D108</f>
        <v>0</v>
      </c>
      <c r="E76" s="53">
        <f>'Раздел 6'!E108</f>
        <v>0</v>
      </c>
      <c r="F76" s="53">
        <f>'Раздел 6'!F108</f>
        <v>0</v>
      </c>
      <c r="G76" s="53">
        <f>'Раздел 6'!G108</f>
        <v>0</v>
      </c>
      <c r="H76" s="53">
        <f>'Раздел 6'!H108</f>
        <v>0</v>
      </c>
      <c r="I76" s="53">
        <f>'Раздел 6'!I108</f>
        <v>0</v>
      </c>
      <c r="J76" s="53">
        <f>'Раздел 6'!J108</f>
        <v>0</v>
      </c>
      <c r="K76" s="53">
        <f>'Раздел 6'!K108</f>
        <v>0</v>
      </c>
      <c r="L76" s="53">
        <f>'Раздел 6'!L108</f>
        <v>0</v>
      </c>
      <c r="M76" s="53">
        <f>'Раздел 6'!M108</f>
        <v>0</v>
      </c>
      <c r="N76" s="53">
        <f>'Раздел 6'!N108</f>
        <v>0</v>
      </c>
      <c r="O76" s="53">
        <f>'Раздел 6'!O108</f>
        <v>0</v>
      </c>
      <c r="P76" s="53">
        <f>'Раздел 6'!P108</f>
        <v>0</v>
      </c>
      <c r="Q76" s="53">
        <f>'Раздел 6'!Q108</f>
        <v>0</v>
      </c>
      <c r="R76" s="53">
        <f>'Раздел 6'!R108</f>
        <v>0</v>
      </c>
      <c r="S76" s="53">
        <f>'Раздел 6'!S108</f>
        <v>0</v>
      </c>
      <c r="T76" s="53">
        <f>'Раздел 6'!T108</f>
        <v>0</v>
      </c>
      <c r="U76" s="53">
        <f>'Раздел 6'!U108</f>
        <v>0</v>
      </c>
      <c r="V76" s="53">
        <f>'Раздел 6'!V108</f>
        <v>0</v>
      </c>
      <c r="W76" s="53">
        <f>'Раздел 6'!W108</f>
        <v>0</v>
      </c>
      <c r="X76" s="53">
        <f>'Раздел 6'!X108</f>
        <v>0</v>
      </c>
      <c r="Y76" s="53">
        <f>'Раздел 6'!Y108</f>
        <v>0</v>
      </c>
      <c r="Z76" s="53">
        <f>'Раздел 6'!Z108</f>
        <v>0</v>
      </c>
      <c r="AA76" s="53">
        <f>'Раздел 6'!AA108</f>
        <v>0</v>
      </c>
      <c r="AB76" s="53">
        <f>'Раздел 6'!AB108</f>
        <v>0</v>
      </c>
      <c r="AC76" s="53">
        <f>'Раздел 6'!AC108</f>
        <v>0</v>
      </c>
      <c r="AD76" s="53">
        <f>'Раздел 6'!AD108</f>
        <v>0</v>
      </c>
      <c r="AE76" s="53">
        <f>'Раздел 6'!AE108</f>
        <v>0</v>
      </c>
      <c r="AF76" s="53">
        <f>'Раздел 6'!AF108</f>
        <v>0</v>
      </c>
      <c r="AG76" s="53">
        <f>'Раздел 6'!AG108</f>
        <v>0</v>
      </c>
      <c r="AH76" s="53">
        <f>'Раздел 6'!AH108</f>
        <v>0</v>
      </c>
      <c r="AI76" s="53">
        <f>'Раздел 6'!AI108</f>
        <v>0</v>
      </c>
      <c r="AJ76" s="53">
        <f>'Раздел 6'!AJ108</f>
        <v>0</v>
      </c>
      <c r="AK76" s="53">
        <f>'Раздел 6'!AK108</f>
        <v>0</v>
      </c>
      <c r="AL76" s="53">
        <f>'Раздел 6'!AL108</f>
        <v>0</v>
      </c>
      <c r="AM76" s="53">
        <f>'Раздел 6'!AM108</f>
        <v>0</v>
      </c>
      <c r="AN76" s="222"/>
      <c r="AP76" s="39" t="e">
        <v>#REF!</v>
      </c>
      <c r="AQ76" s="169">
        <f>'Раздел 2'!D108</f>
        <v>0</v>
      </c>
    </row>
    <row r="77" spans="1:43" s="15" customFormat="1" ht="12.75" x14ac:dyDescent="0.15">
      <c r="A77" s="242"/>
      <c r="B77" s="138" t="s">
        <v>209</v>
      </c>
      <c r="C77" s="64" t="s">
        <v>232</v>
      </c>
      <c r="D77" s="53">
        <f>'Раздел 6'!D109</f>
        <v>0</v>
      </c>
      <c r="E77" s="53">
        <f>'Раздел 6'!E109</f>
        <v>0</v>
      </c>
      <c r="F77" s="53">
        <f>'Раздел 6'!F109</f>
        <v>0</v>
      </c>
      <c r="G77" s="53">
        <f>'Раздел 6'!G109</f>
        <v>0</v>
      </c>
      <c r="H77" s="53">
        <f>'Раздел 6'!H109</f>
        <v>0</v>
      </c>
      <c r="I77" s="53">
        <f>'Раздел 6'!I109</f>
        <v>0</v>
      </c>
      <c r="J77" s="53">
        <f>'Раздел 6'!J109</f>
        <v>0</v>
      </c>
      <c r="K77" s="53">
        <f>'Раздел 6'!K109</f>
        <v>0</v>
      </c>
      <c r="L77" s="53">
        <f>'Раздел 6'!L109</f>
        <v>0</v>
      </c>
      <c r="M77" s="53">
        <f>'Раздел 6'!M109</f>
        <v>0</v>
      </c>
      <c r="N77" s="53">
        <f>'Раздел 6'!N109</f>
        <v>0</v>
      </c>
      <c r="O77" s="53">
        <f>'Раздел 6'!O109</f>
        <v>0</v>
      </c>
      <c r="P77" s="53">
        <f>'Раздел 6'!P109</f>
        <v>0</v>
      </c>
      <c r="Q77" s="53">
        <f>'Раздел 6'!Q109</f>
        <v>0</v>
      </c>
      <c r="R77" s="53">
        <f>'Раздел 6'!R109</f>
        <v>0</v>
      </c>
      <c r="S77" s="53">
        <f>'Раздел 6'!S109</f>
        <v>0</v>
      </c>
      <c r="T77" s="53">
        <f>'Раздел 6'!T109</f>
        <v>0</v>
      </c>
      <c r="U77" s="53">
        <f>'Раздел 6'!U109</f>
        <v>0</v>
      </c>
      <c r="V77" s="53">
        <f>'Раздел 6'!V109</f>
        <v>0</v>
      </c>
      <c r="W77" s="53">
        <f>'Раздел 6'!W109</f>
        <v>0</v>
      </c>
      <c r="X77" s="53">
        <f>'Раздел 6'!X109</f>
        <v>0</v>
      </c>
      <c r="Y77" s="53">
        <f>'Раздел 6'!Y109</f>
        <v>0</v>
      </c>
      <c r="Z77" s="53">
        <f>'Раздел 6'!Z109</f>
        <v>0</v>
      </c>
      <c r="AA77" s="53">
        <f>'Раздел 6'!AA109</f>
        <v>0</v>
      </c>
      <c r="AB77" s="53">
        <f>'Раздел 6'!AB109</f>
        <v>0</v>
      </c>
      <c r="AC77" s="53">
        <f>'Раздел 6'!AC109</f>
        <v>0</v>
      </c>
      <c r="AD77" s="53">
        <f>'Раздел 6'!AD109</f>
        <v>0</v>
      </c>
      <c r="AE77" s="53">
        <f>'Раздел 6'!AE109</f>
        <v>0</v>
      </c>
      <c r="AF77" s="53">
        <f>'Раздел 6'!AF109</f>
        <v>0</v>
      </c>
      <c r="AG77" s="53">
        <f>'Раздел 6'!AG109</f>
        <v>0</v>
      </c>
      <c r="AH77" s="53">
        <f>'Раздел 6'!AH109</f>
        <v>0</v>
      </c>
      <c r="AI77" s="53">
        <f>'Раздел 6'!AI109</f>
        <v>0</v>
      </c>
      <c r="AJ77" s="53">
        <f>'Раздел 6'!AJ109</f>
        <v>0</v>
      </c>
      <c r="AK77" s="53">
        <f>'Раздел 6'!AK109</f>
        <v>0</v>
      </c>
      <c r="AL77" s="53">
        <f>'Раздел 6'!AL109</f>
        <v>0</v>
      </c>
      <c r="AM77" s="53">
        <f>'Раздел 6'!AM109</f>
        <v>0</v>
      </c>
      <c r="AN77" s="222"/>
      <c r="AP77" s="39" t="e">
        <v>#REF!</v>
      </c>
      <c r="AQ77" s="169">
        <f>'Раздел 2'!D109</f>
        <v>0</v>
      </c>
    </row>
    <row r="78" spans="1:43" s="15" customFormat="1" ht="12.75" x14ac:dyDescent="0.15">
      <c r="A78" s="242"/>
      <c r="B78" s="138" t="s">
        <v>211</v>
      </c>
      <c r="C78" s="64" t="s">
        <v>234</v>
      </c>
      <c r="D78" s="53">
        <f>'Раздел 6'!D110</f>
        <v>0</v>
      </c>
      <c r="E78" s="53">
        <f>'Раздел 6'!E110</f>
        <v>0</v>
      </c>
      <c r="F78" s="53">
        <f>'Раздел 6'!F110</f>
        <v>0</v>
      </c>
      <c r="G78" s="53">
        <f>'Раздел 6'!G110</f>
        <v>0</v>
      </c>
      <c r="H78" s="53">
        <f>'Раздел 6'!H110</f>
        <v>0</v>
      </c>
      <c r="I78" s="53">
        <f>'Раздел 6'!I110</f>
        <v>0</v>
      </c>
      <c r="J78" s="53">
        <f>'Раздел 6'!J110</f>
        <v>0</v>
      </c>
      <c r="K78" s="53">
        <f>'Раздел 6'!K110</f>
        <v>0</v>
      </c>
      <c r="L78" s="53">
        <f>'Раздел 6'!L110</f>
        <v>0</v>
      </c>
      <c r="M78" s="53">
        <f>'Раздел 6'!M110</f>
        <v>0</v>
      </c>
      <c r="N78" s="53">
        <f>'Раздел 6'!N110</f>
        <v>0</v>
      </c>
      <c r="O78" s="53">
        <f>'Раздел 6'!O110</f>
        <v>0</v>
      </c>
      <c r="P78" s="53">
        <f>'Раздел 6'!P110</f>
        <v>0</v>
      </c>
      <c r="Q78" s="53">
        <f>'Раздел 6'!Q110</f>
        <v>0</v>
      </c>
      <c r="R78" s="53">
        <f>'Раздел 6'!R110</f>
        <v>0</v>
      </c>
      <c r="S78" s="53">
        <f>'Раздел 6'!S110</f>
        <v>0</v>
      </c>
      <c r="T78" s="53">
        <f>'Раздел 6'!T110</f>
        <v>0</v>
      </c>
      <c r="U78" s="53">
        <f>'Раздел 6'!U110</f>
        <v>0</v>
      </c>
      <c r="V78" s="53">
        <f>'Раздел 6'!V110</f>
        <v>0</v>
      </c>
      <c r="W78" s="53">
        <f>'Раздел 6'!W110</f>
        <v>0</v>
      </c>
      <c r="X78" s="53">
        <f>'Раздел 6'!X110</f>
        <v>0</v>
      </c>
      <c r="Y78" s="53">
        <f>'Раздел 6'!Y110</f>
        <v>0</v>
      </c>
      <c r="Z78" s="53">
        <f>'Раздел 6'!Z110</f>
        <v>0</v>
      </c>
      <c r="AA78" s="53">
        <f>'Раздел 6'!AA110</f>
        <v>0</v>
      </c>
      <c r="AB78" s="53">
        <f>'Раздел 6'!AB110</f>
        <v>0</v>
      </c>
      <c r="AC78" s="53">
        <f>'Раздел 6'!AC110</f>
        <v>0</v>
      </c>
      <c r="AD78" s="53">
        <f>'Раздел 6'!AD110</f>
        <v>0</v>
      </c>
      <c r="AE78" s="53">
        <f>'Раздел 6'!AE110</f>
        <v>0</v>
      </c>
      <c r="AF78" s="53">
        <f>'Раздел 6'!AF110</f>
        <v>0</v>
      </c>
      <c r="AG78" s="53">
        <f>'Раздел 6'!AG110</f>
        <v>0</v>
      </c>
      <c r="AH78" s="53">
        <f>'Раздел 6'!AH110</f>
        <v>0</v>
      </c>
      <c r="AI78" s="53">
        <f>'Раздел 6'!AI110</f>
        <v>0</v>
      </c>
      <c r="AJ78" s="53">
        <f>'Раздел 6'!AJ110</f>
        <v>0</v>
      </c>
      <c r="AK78" s="53">
        <f>'Раздел 6'!AK110</f>
        <v>0</v>
      </c>
      <c r="AL78" s="53">
        <f>'Раздел 6'!AL110</f>
        <v>0</v>
      </c>
      <c r="AM78" s="53">
        <f>'Раздел 6'!AM110</f>
        <v>0</v>
      </c>
      <c r="AN78" s="222"/>
      <c r="AP78" s="39" t="e">
        <v>#REF!</v>
      </c>
      <c r="AQ78" s="169">
        <f>'Раздел 2'!D110</f>
        <v>0</v>
      </c>
    </row>
    <row r="79" spans="1:43" s="15" customFormat="1" ht="12.75" x14ac:dyDescent="0.15">
      <c r="A79" s="242"/>
      <c r="B79" s="138" t="s">
        <v>756</v>
      </c>
      <c r="C79" s="64" t="s">
        <v>236</v>
      </c>
      <c r="D79" s="53">
        <f>'Раздел 6'!D111</f>
        <v>0</v>
      </c>
      <c r="E79" s="53">
        <f>'Раздел 6'!E111</f>
        <v>0</v>
      </c>
      <c r="F79" s="53">
        <f>'Раздел 6'!F111</f>
        <v>0</v>
      </c>
      <c r="G79" s="53">
        <f>'Раздел 6'!G111</f>
        <v>0</v>
      </c>
      <c r="H79" s="53">
        <f>'Раздел 6'!H111</f>
        <v>0</v>
      </c>
      <c r="I79" s="53">
        <f>'Раздел 6'!I111</f>
        <v>0</v>
      </c>
      <c r="J79" s="53">
        <f>'Раздел 6'!J111</f>
        <v>0</v>
      </c>
      <c r="K79" s="53">
        <f>'Раздел 6'!K111</f>
        <v>0</v>
      </c>
      <c r="L79" s="53">
        <f>'Раздел 6'!L111</f>
        <v>0</v>
      </c>
      <c r="M79" s="53">
        <f>'Раздел 6'!M111</f>
        <v>0</v>
      </c>
      <c r="N79" s="53">
        <f>'Раздел 6'!N111</f>
        <v>0</v>
      </c>
      <c r="O79" s="53">
        <f>'Раздел 6'!O111</f>
        <v>0</v>
      </c>
      <c r="P79" s="53">
        <f>'Раздел 6'!P111</f>
        <v>0</v>
      </c>
      <c r="Q79" s="53">
        <f>'Раздел 6'!Q111</f>
        <v>0</v>
      </c>
      <c r="R79" s="53">
        <f>'Раздел 6'!R111</f>
        <v>0</v>
      </c>
      <c r="S79" s="53">
        <f>'Раздел 6'!S111</f>
        <v>0</v>
      </c>
      <c r="T79" s="53">
        <f>'Раздел 6'!T111</f>
        <v>0</v>
      </c>
      <c r="U79" s="53">
        <f>'Раздел 6'!U111</f>
        <v>0</v>
      </c>
      <c r="V79" s="53">
        <f>'Раздел 6'!V111</f>
        <v>0</v>
      </c>
      <c r="W79" s="53">
        <f>'Раздел 6'!W111</f>
        <v>0</v>
      </c>
      <c r="X79" s="53">
        <f>'Раздел 6'!X111</f>
        <v>0</v>
      </c>
      <c r="Y79" s="53">
        <f>'Раздел 6'!Y111</f>
        <v>0</v>
      </c>
      <c r="Z79" s="53">
        <f>'Раздел 6'!Z111</f>
        <v>0</v>
      </c>
      <c r="AA79" s="53">
        <f>'Раздел 6'!AA111</f>
        <v>0</v>
      </c>
      <c r="AB79" s="53">
        <f>'Раздел 6'!AB111</f>
        <v>0</v>
      </c>
      <c r="AC79" s="53">
        <f>'Раздел 6'!AC111</f>
        <v>0</v>
      </c>
      <c r="AD79" s="53">
        <f>'Раздел 6'!AD111</f>
        <v>0</v>
      </c>
      <c r="AE79" s="53">
        <f>'Раздел 6'!AE111</f>
        <v>0</v>
      </c>
      <c r="AF79" s="53">
        <f>'Раздел 6'!AF111</f>
        <v>0</v>
      </c>
      <c r="AG79" s="53">
        <f>'Раздел 6'!AG111</f>
        <v>0</v>
      </c>
      <c r="AH79" s="53">
        <f>'Раздел 6'!AH111</f>
        <v>0</v>
      </c>
      <c r="AI79" s="53">
        <f>'Раздел 6'!AI111</f>
        <v>0</v>
      </c>
      <c r="AJ79" s="53">
        <f>'Раздел 6'!AJ111</f>
        <v>0</v>
      </c>
      <c r="AK79" s="53">
        <f>'Раздел 6'!AK111</f>
        <v>0</v>
      </c>
      <c r="AL79" s="53">
        <f>'Раздел 6'!AL111</f>
        <v>0</v>
      </c>
      <c r="AM79" s="53">
        <f>'Раздел 6'!AM111</f>
        <v>0</v>
      </c>
      <c r="AN79" s="222"/>
      <c r="AP79" s="39" t="e">
        <v>#REF!</v>
      </c>
      <c r="AQ79" s="169">
        <f>'Раздел 2'!D111</f>
        <v>0</v>
      </c>
    </row>
    <row r="80" spans="1:43" s="15" customFormat="1" ht="12.75" x14ac:dyDescent="0.15">
      <c r="A80" s="242"/>
      <c r="B80" s="138" t="s">
        <v>213</v>
      </c>
      <c r="C80" s="64" t="s">
        <v>238</v>
      </c>
      <c r="D80" s="53">
        <f>'Раздел 6'!D112</f>
        <v>0</v>
      </c>
      <c r="E80" s="53">
        <f>'Раздел 6'!E112</f>
        <v>0</v>
      </c>
      <c r="F80" s="53">
        <f>'Раздел 6'!F112</f>
        <v>0</v>
      </c>
      <c r="G80" s="53">
        <f>'Раздел 6'!G112</f>
        <v>0</v>
      </c>
      <c r="H80" s="53">
        <f>'Раздел 6'!H112</f>
        <v>0</v>
      </c>
      <c r="I80" s="53">
        <f>'Раздел 6'!I112</f>
        <v>0</v>
      </c>
      <c r="J80" s="53">
        <f>'Раздел 6'!J112</f>
        <v>0</v>
      </c>
      <c r="K80" s="53">
        <f>'Раздел 6'!K112</f>
        <v>0</v>
      </c>
      <c r="L80" s="53">
        <f>'Раздел 6'!L112</f>
        <v>0</v>
      </c>
      <c r="M80" s="53">
        <f>'Раздел 6'!M112</f>
        <v>0</v>
      </c>
      <c r="N80" s="53">
        <f>'Раздел 6'!N112</f>
        <v>0</v>
      </c>
      <c r="O80" s="53">
        <f>'Раздел 6'!O112</f>
        <v>0</v>
      </c>
      <c r="P80" s="53">
        <f>'Раздел 6'!P112</f>
        <v>0</v>
      </c>
      <c r="Q80" s="53">
        <f>'Раздел 6'!Q112</f>
        <v>0</v>
      </c>
      <c r="R80" s="53">
        <f>'Раздел 6'!R112</f>
        <v>0</v>
      </c>
      <c r="S80" s="53">
        <f>'Раздел 6'!S112</f>
        <v>0</v>
      </c>
      <c r="T80" s="53">
        <f>'Раздел 6'!T112</f>
        <v>0</v>
      </c>
      <c r="U80" s="53">
        <f>'Раздел 6'!U112</f>
        <v>0</v>
      </c>
      <c r="V80" s="53">
        <f>'Раздел 6'!V112</f>
        <v>0</v>
      </c>
      <c r="W80" s="53">
        <f>'Раздел 6'!W112</f>
        <v>0</v>
      </c>
      <c r="X80" s="53">
        <f>'Раздел 6'!X112</f>
        <v>0</v>
      </c>
      <c r="Y80" s="53">
        <f>'Раздел 6'!Y112</f>
        <v>0</v>
      </c>
      <c r="Z80" s="53">
        <f>'Раздел 6'!Z112</f>
        <v>0</v>
      </c>
      <c r="AA80" s="53">
        <f>'Раздел 6'!AA112</f>
        <v>0</v>
      </c>
      <c r="AB80" s="53">
        <f>'Раздел 6'!AB112</f>
        <v>0</v>
      </c>
      <c r="AC80" s="53">
        <f>'Раздел 6'!AC112</f>
        <v>0</v>
      </c>
      <c r="AD80" s="53">
        <f>'Раздел 6'!AD112</f>
        <v>0</v>
      </c>
      <c r="AE80" s="53">
        <f>'Раздел 6'!AE112</f>
        <v>0</v>
      </c>
      <c r="AF80" s="53">
        <f>'Раздел 6'!AF112</f>
        <v>0</v>
      </c>
      <c r="AG80" s="53">
        <f>'Раздел 6'!AG112</f>
        <v>0</v>
      </c>
      <c r="AH80" s="53">
        <f>'Раздел 6'!AH112</f>
        <v>0</v>
      </c>
      <c r="AI80" s="53">
        <f>'Раздел 6'!AI112</f>
        <v>0</v>
      </c>
      <c r="AJ80" s="53">
        <f>'Раздел 6'!AJ112</f>
        <v>0</v>
      </c>
      <c r="AK80" s="53">
        <f>'Раздел 6'!AK112</f>
        <v>0</v>
      </c>
      <c r="AL80" s="53">
        <f>'Раздел 6'!AL112</f>
        <v>0</v>
      </c>
      <c r="AM80" s="53">
        <f>'Раздел 6'!AM112</f>
        <v>0</v>
      </c>
      <c r="AN80" s="222"/>
      <c r="AP80" s="39" t="e">
        <v>#REF!</v>
      </c>
      <c r="AQ80" s="169">
        <f>'Раздел 2'!D112</f>
        <v>0</v>
      </c>
    </row>
    <row r="81" spans="1:43" s="15" customFormat="1" ht="12.75" x14ac:dyDescent="0.15">
      <c r="A81" s="242"/>
      <c r="B81" s="138" t="s">
        <v>215</v>
      </c>
      <c r="C81" s="64" t="s">
        <v>240</v>
      </c>
      <c r="D81" s="53">
        <f>'Раздел 6'!D113</f>
        <v>43</v>
      </c>
      <c r="E81" s="53">
        <f>'Раздел 6'!E113</f>
        <v>20</v>
      </c>
      <c r="F81" s="53">
        <f>'Раздел 6'!F113</f>
        <v>15</v>
      </c>
      <c r="G81" s="53">
        <f>'Раздел 6'!G113</f>
        <v>8</v>
      </c>
      <c r="H81" s="53">
        <f>'Раздел 6'!H113</f>
        <v>17</v>
      </c>
      <c r="I81" s="53">
        <f>'Раздел 6'!I113</f>
        <v>13</v>
      </c>
      <c r="J81" s="53">
        <f>'Раздел 6'!J113</f>
        <v>0</v>
      </c>
      <c r="K81" s="53">
        <f>'Раздел 6'!K113</f>
        <v>0</v>
      </c>
      <c r="L81" s="53">
        <f>'Раздел 6'!L113</f>
        <v>0</v>
      </c>
      <c r="M81" s="53">
        <f>'Раздел 6'!M113</f>
        <v>3</v>
      </c>
      <c r="N81" s="53">
        <f>'Раздел 6'!N113</f>
        <v>0</v>
      </c>
      <c r="O81" s="53">
        <f>'Раздел 6'!O113</f>
        <v>0</v>
      </c>
      <c r="P81" s="53">
        <f>'Раздел 6'!P113</f>
        <v>0</v>
      </c>
      <c r="Q81" s="53">
        <f>'Раздел 6'!Q113</f>
        <v>0</v>
      </c>
      <c r="R81" s="53">
        <f>'Раздел 6'!R113</f>
        <v>0</v>
      </c>
      <c r="S81" s="53">
        <f>'Раздел 6'!S113</f>
        <v>0</v>
      </c>
      <c r="T81" s="53">
        <f>'Раздел 6'!T113</f>
        <v>2</v>
      </c>
      <c r="U81" s="53">
        <f>'Раздел 6'!U113</f>
        <v>1</v>
      </c>
      <c r="V81" s="53">
        <f>'Раздел 6'!V113</f>
        <v>0</v>
      </c>
      <c r="W81" s="53">
        <f>'Раздел 6'!W113</f>
        <v>1</v>
      </c>
      <c r="X81" s="53">
        <f>'Раздел 6'!X113</f>
        <v>4</v>
      </c>
      <c r="Y81" s="53">
        <f>'Раздел 6'!Y113</f>
        <v>2</v>
      </c>
      <c r="Z81" s="53">
        <f>'Раздел 6'!Z113</f>
        <v>0</v>
      </c>
      <c r="AA81" s="53">
        <f>'Раздел 6'!AA113</f>
        <v>0</v>
      </c>
      <c r="AB81" s="53">
        <f>'Раздел 6'!AB113</f>
        <v>2</v>
      </c>
      <c r="AC81" s="53">
        <f>'Раздел 6'!AC113</f>
        <v>0</v>
      </c>
      <c r="AD81" s="53">
        <f>'Раздел 6'!AD113</f>
        <v>0</v>
      </c>
      <c r="AE81" s="53">
        <f>'Раздел 6'!AE113</f>
        <v>0</v>
      </c>
      <c r="AF81" s="53">
        <f>'Раздел 6'!AF113</f>
        <v>0</v>
      </c>
      <c r="AG81" s="53">
        <f>'Раздел 6'!AG113</f>
        <v>0</v>
      </c>
      <c r="AH81" s="53">
        <f>'Раздел 6'!AH113</f>
        <v>0</v>
      </c>
      <c r="AI81" s="53">
        <f>'Раздел 6'!AI113</f>
        <v>16</v>
      </c>
      <c r="AJ81" s="53">
        <f>'Раздел 6'!AJ113</f>
        <v>14</v>
      </c>
      <c r="AK81" s="53">
        <f>'Раздел 6'!AK113</f>
        <v>8</v>
      </c>
      <c r="AL81" s="53">
        <f>'Раздел 6'!AL113</f>
        <v>11</v>
      </c>
      <c r="AM81" s="53">
        <f>'Раздел 6'!AM113</f>
        <v>9</v>
      </c>
      <c r="AN81" s="222"/>
      <c r="AP81" s="39" t="e">
        <v>#REF!</v>
      </c>
      <c r="AQ81" s="169">
        <f>'Раздел 2'!D113</f>
        <v>0</v>
      </c>
    </row>
    <row r="82" spans="1:43" s="15" customFormat="1" ht="12.75" x14ac:dyDescent="0.15">
      <c r="A82" s="242"/>
      <c r="B82" s="138" t="s">
        <v>231</v>
      </c>
      <c r="C82" s="64" t="s">
        <v>256</v>
      </c>
      <c r="D82" s="53">
        <f>'Раздел 6'!D121</f>
        <v>0</v>
      </c>
      <c r="E82" s="53">
        <f>'Раздел 6'!E121</f>
        <v>0</v>
      </c>
      <c r="F82" s="53">
        <f>'Раздел 6'!F121</f>
        <v>0</v>
      </c>
      <c r="G82" s="53">
        <f>'Раздел 6'!G121</f>
        <v>0</v>
      </c>
      <c r="H82" s="53">
        <f>'Раздел 6'!H121</f>
        <v>0</v>
      </c>
      <c r="I82" s="53">
        <f>'Раздел 6'!I121</f>
        <v>3</v>
      </c>
      <c r="J82" s="53">
        <f>'Раздел 6'!J121</f>
        <v>0</v>
      </c>
      <c r="K82" s="53">
        <f>'Раздел 6'!K121</f>
        <v>0</v>
      </c>
      <c r="L82" s="53">
        <f>'Раздел 6'!L121</f>
        <v>0</v>
      </c>
      <c r="M82" s="53">
        <f>'Раздел 6'!M121</f>
        <v>0</v>
      </c>
      <c r="N82" s="53">
        <f>'Раздел 6'!N121</f>
        <v>0</v>
      </c>
      <c r="O82" s="53">
        <f>'Раздел 6'!O121</f>
        <v>0</v>
      </c>
      <c r="P82" s="53">
        <f>'Раздел 6'!P121</f>
        <v>0</v>
      </c>
      <c r="Q82" s="53">
        <f>'Раздел 6'!Q121</f>
        <v>0</v>
      </c>
      <c r="R82" s="53">
        <f>'Раздел 6'!R121</f>
        <v>0</v>
      </c>
      <c r="S82" s="53">
        <f>'Раздел 6'!S121</f>
        <v>0</v>
      </c>
      <c r="T82" s="53">
        <f>'Раздел 6'!T121</f>
        <v>0</v>
      </c>
      <c r="U82" s="53">
        <f>'Раздел 6'!U121</f>
        <v>0</v>
      </c>
      <c r="V82" s="53">
        <f>'Раздел 6'!V121</f>
        <v>0</v>
      </c>
      <c r="W82" s="53">
        <f>'Раздел 6'!W121</f>
        <v>0</v>
      </c>
      <c r="X82" s="53">
        <f>'Раздел 6'!X121</f>
        <v>0</v>
      </c>
      <c r="Y82" s="53">
        <f>'Раздел 6'!Y121</f>
        <v>0</v>
      </c>
      <c r="Z82" s="53">
        <f>'Раздел 6'!Z121</f>
        <v>0</v>
      </c>
      <c r="AA82" s="53">
        <f>'Раздел 6'!AA121</f>
        <v>0</v>
      </c>
      <c r="AB82" s="53">
        <f>'Раздел 6'!AB121</f>
        <v>0</v>
      </c>
      <c r="AC82" s="53">
        <f>'Раздел 6'!AC121</f>
        <v>0</v>
      </c>
      <c r="AD82" s="53">
        <f>'Раздел 6'!AD121</f>
        <v>0</v>
      </c>
      <c r="AE82" s="53">
        <f>'Раздел 6'!AE121</f>
        <v>0</v>
      </c>
      <c r="AF82" s="53">
        <f>'Раздел 6'!AF121</f>
        <v>0</v>
      </c>
      <c r="AG82" s="53">
        <f>'Раздел 6'!AG121</f>
        <v>0</v>
      </c>
      <c r="AH82" s="53">
        <f>'Раздел 6'!AH121</f>
        <v>0</v>
      </c>
      <c r="AI82" s="53">
        <f>'Раздел 6'!AI121</f>
        <v>0</v>
      </c>
      <c r="AJ82" s="53">
        <f>'Раздел 6'!AJ121</f>
        <v>0</v>
      </c>
      <c r="AK82" s="53">
        <f>'Раздел 6'!AK121</f>
        <v>0</v>
      </c>
      <c r="AL82" s="53">
        <f>'Раздел 6'!AL121</f>
        <v>0</v>
      </c>
      <c r="AM82" s="53">
        <f>'Раздел 6'!AM121</f>
        <v>3</v>
      </c>
      <c r="AN82" s="222"/>
      <c r="AP82" s="39"/>
      <c r="AQ82" s="169">
        <f>'Раздел 2'!D121</f>
        <v>0</v>
      </c>
    </row>
    <row r="83" spans="1:43" s="15" customFormat="1" ht="12.75" x14ac:dyDescent="0.15">
      <c r="A83" s="242"/>
      <c r="B83" s="138" t="s">
        <v>233</v>
      </c>
      <c r="C83" s="64" t="s">
        <v>258</v>
      </c>
      <c r="D83" s="53">
        <f>'Раздел 6'!D122</f>
        <v>0</v>
      </c>
      <c r="E83" s="53">
        <f>'Раздел 6'!E122</f>
        <v>0</v>
      </c>
      <c r="F83" s="53">
        <f>'Раздел 6'!F122</f>
        <v>0</v>
      </c>
      <c r="G83" s="53">
        <f>'Раздел 6'!G122</f>
        <v>0</v>
      </c>
      <c r="H83" s="53">
        <f>'Раздел 6'!H122</f>
        <v>1</v>
      </c>
      <c r="I83" s="53">
        <f>'Раздел 6'!I122</f>
        <v>27</v>
      </c>
      <c r="J83" s="53">
        <f>'Раздел 6'!J122</f>
        <v>0</v>
      </c>
      <c r="K83" s="53">
        <f>'Раздел 6'!K122</f>
        <v>0</v>
      </c>
      <c r="L83" s="53">
        <f>'Раздел 6'!L122</f>
        <v>0</v>
      </c>
      <c r="M83" s="53">
        <f>'Раздел 6'!M122</f>
        <v>0</v>
      </c>
      <c r="N83" s="53">
        <f>'Раздел 6'!N122</f>
        <v>0</v>
      </c>
      <c r="O83" s="53">
        <f>'Раздел 6'!O122</f>
        <v>0</v>
      </c>
      <c r="P83" s="53">
        <f>'Раздел 6'!P122</f>
        <v>0</v>
      </c>
      <c r="Q83" s="53">
        <f>'Раздел 6'!Q122</f>
        <v>0</v>
      </c>
      <c r="R83" s="53">
        <f>'Раздел 6'!R122</f>
        <v>0</v>
      </c>
      <c r="S83" s="53">
        <f>'Раздел 6'!S122</f>
        <v>0</v>
      </c>
      <c r="T83" s="53">
        <f>'Раздел 6'!T122</f>
        <v>0</v>
      </c>
      <c r="U83" s="53">
        <f>'Раздел 6'!U122</f>
        <v>0</v>
      </c>
      <c r="V83" s="53">
        <f>'Раздел 6'!V122</f>
        <v>0</v>
      </c>
      <c r="W83" s="53">
        <f>'Раздел 6'!W122</f>
        <v>0</v>
      </c>
      <c r="X83" s="53">
        <f>'Раздел 6'!X122</f>
        <v>4</v>
      </c>
      <c r="Y83" s="53">
        <f>'Раздел 6'!Y122</f>
        <v>0</v>
      </c>
      <c r="Z83" s="53">
        <f>'Раздел 6'!Z122</f>
        <v>0</v>
      </c>
      <c r="AA83" s="53">
        <f>'Раздел 6'!AA122</f>
        <v>0</v>
      </c>
      <c r="AB83" s="53">
        <f>'Раздел 6'!AB122</f>
        <v>0</v>
      </c>
      <c r="AC83" s="53">
        <f>'Раздел 6'!AC122</f>
        <v>0</v>
      </c>
      <c r="AD83" s="53">
        <f>'Раздел 6'!AD122</f>
        <v>0</v>
      </c>
      <c r="AE83" s="53">
        <f>'Раздел 6'!AE122</f>
        <v>0</v>
      </c>
      <c r="AF83" s="53">
        <f>'Раздел 6'!AF122</f>
        <v>0</v>
      </c>
      <c r="AG83" s="53">
        <f>'Раздел 6'!AG122</f>
        <v>0</v>
      </c>
      <c r="AH83" s="53">
        <f>'Раздел 6'!AH122</f>
        <v>0</v>
      </c>
      <c r="AI83" s="53">
        <f>'Раздел 6'!AI122</f>
        <v>0</v>
      </c>
      <c r="AJ83" s="53">
        <f>'Раздел 6'!AJ122</f>
        <v>0</v>
      </c>
      <c r="AK83" s="53">
        <f>'Раздел 6'!AK122</f>
        <v>0</v>
      </c>
      <c r="AL83" s="53">
        <f>'Раздел 6'!AL122</f>
        <v>1</v>
      </c>
      <c r="AM83" s="53">
        <f>'Раздел 6'!AM122</f>
        <v>23</v>
      </c>
      <c r="AN83" s="222"/>
      <c r="AP83" s="39" t="e">
        <v>#REF!</v>
      </c>
      <c r="AQ83" s="169">
        <f>'Раздел 2'!D122</f>
        <v>0</v>
      </c>
    </row>
    <row r="84" spans="1:43" s="15" customFormat="1" ht="12.75" x14ac:dyDescent="0.15">
      <c r="A84" s="242"/>
      <c r="B84" s="138" t="s">
        <v>235</v>
      </c>
      <c r="C84" s="64" t="s">
        <v>260</v>
      </c>
      <c r="D84" s="53">
        <f>'Раздел 6'!D123</f>
        <v>0</v>
      </c>
      <c r="E84" s="53">
        <f>'Раздел 6'!E123</f>
        <v>0</v>
      </c>
      <c r="F84" s="53">
        <f>'Раздел 6'!F123</f>
        <v>0</v>
      </c>
      <c r="G84" s="53">
        <f>'Раздел 6'!G123</f>
        <v>0</v>
      </c>
      <c r="H84" s="53">
        <f>'Раздел 6'!H123</f>
        <v>0</v>
      </c>
      <c r="I84" s="53">
        <f>'Раздел 6'!I123</f>
        <v>0</v>
      </c>
      <c r="J84" s="53">
        <f>'Раздел 6'!J123</f>
        <v>0</v>
      </c>
      <c r="K84" s="53">
        <f>'Раздел 6'!K123</f>
        <v>0</v>
      </c>
      <c r="L84" s="53">
        <f>'Раздел 6'!L123</f>
        <v>0</v>
      </c>
      <c r="M84" s="53">
        <f>'Раздел 6'!M123</f>
        <v>0</v>
      </c>
      <c r="N84" s="53">
        <f>'Раздел 6'!N123</f>
        <v>0</v>
      </c>
      <c r="O84" s="53">
        <f>'Раздел 6'!O123</f>
        <v>0</v>
      </c>
      <c r="P84" s="53">
        <f>'Раздел 6'!P123</f>
        <v>0</v>
      </c>
      <c r="Q84" s="53">
        <f>'Раздел 6'!Q123</f>
        <v>0</v>
      </c>
      <c r="R84" s="53">
        <f>'Раздел 6'!R123</f>
        <v>0</v>
      </c>
      <c r="S84" s="53">
        <f>'Раздел 6'!S123</f>
        <v>0</v>
      </c>
      <c r="T84" s="53">
        <f>'Раздел 6'!T123</f>
        <v>0</v>
      </c>
      <c r="U84" s="53">
        <f>'Раздел 6'!U123</f>
        <v>0</v>
      </c>
      <c r="V84" s="53">
        <f>'Раздел 6'!V123</f>
        <v>0</v>
      </c>
      <c r="W84" s="53">
        <f>'Раздел 6'!W123</f>
        <v>0</v>
      </c>
      <c r="X84" s="53">
        <f>'Раздел 6'!X123</f>
        <v>0</v>
      </c>
      <c r="Y84" s="53">
        <f>'Раздел 6'!Y123</f>
        <v>0</v>
      </c>
      <c r="Z84" s="53">
        <f>'Раздел 6'!Z123</f>
        <v>0</v>
      </c>
      <c r="AA84" s="53">
        <f>'Раздел 6'!AA123</f>
        <v>0</v>
      </c>
      <c r="AB84" s="53">
        <f>'Раздел 6'!AB123</f>
        <v>0</v>
      </c>
      <c r="AC84" s="53">
        <f>'Раздел 6'!AC123</f>
        <v>0</v>
      </c>
      <c r="AD84" s="53">
        <f>'Раздел 6'!AD123</f>
        <v>0</v>
      </c>
      <c r="AE84" s="53">
        <f>'Раздел 6'!AE123</f>
        <v>0</v>
      </c>
      <c r="AF84" s="53">
        <f>'Раздел 6'!AF123</f>
        <v>0</v>
      </c>
      <c r="AG84" s="53">
        <f>'Раздел 6'!AG123</f>
        <v>0</v>
      </c>
      <c r="AH84" s="53">
        <f>'Раздел 6'!AH123</f>
        <v>0</v>
      </c>
      <c r="AI84" s="53">
        <f>'Раздел 6'!AI123</f>
        <v>0</v>
      </c>
      <c r="AJ84" s="53">
        <f>'Раздел 6'!AJ123</f>
        <v>0</v>
      </c>
      <c r="AK84" s="53">
        <f>'Раздел 6'!AK123</f>
        <v>0</v>
      </c>
      <c r="AL84" s="53">
        <f>'Раздел 6'!AL123</f>
        <v>0</v>
      </c>
      <c r="AM84" s="53">
        <f>'Раздел 6'!AM123</f>
        <v>0</v>
      </c>
      <c r="AN84" s="222"/>
      <c r="AP84" s="39" t="e">
        <v>#REF!</v>
      </c>
      <c r="AQ84" s="169">
        <f>'Раздел 2'!D123</f>
        <v>0</v>
      </c>
    </row>
    <row r="85" spans="1:43" s="15" customFormat="1" ht="21" x14ac:dyDescent="0.15">
      <c r="A85" s="242"/>
      <c r="B85" s="139" t="s">
        <v>237</v>
      </c>
      <c r="C85" s="64" t="s">
        <v>262</v>
      </c>
      <c r="D85" s="53">
        <f>'Раздел 6'!D124</f>
        <v>0</v>
      </c>
      <c r="E85" s="53">
        <f>'Раздел 6'!E124</f>
        <v>0</v>
      </c>
      <c r="F85" s="53">
        <f>'Раздел 6'!F124</f>
        <v>0</v>
      </c>
      <c r="G85" s="53">
        <f>'Раздел 6'!G124</f>
        <v>0</v>
      </c>
      <c r="H85" s="53">
        <f>'Раздел 6'!H124</f>
        <v>0</v>
      </c>
      <c r="I85" s="53">
        <f>'Раздел 6'!I124</f>
        <v>0</v>
      </c>
      <c r="J85" s="53">
        <f>'Раздел 6'!J124</f>
        <v>0</v>
      </c>
      <c r="K85" s="53">
        <f>'Раздел 6'!K124</f>
        <v>0</v>
      </c>
      <c r="L85" s="53">
        <f>'Раздел 6'!L124</f>
        <v>0</v>
      </c>
      <c r="M85" s="53">
        <f>'Раздел 6'!M124</f>
        <v>0</v>
      </c>
      <c r="N85" s="53">
        <f>'Раздел 6'!N124</f>
        <v>0</v>
      </c>
      <c r="O85" s="53">
        <f>'Раздел 6'!O124</f>
        <v>0</v>
      </c>
      <c r="P85" s="53">
        <f>'Раздел 6'!P124</f>
        <v>0</v>
      </c>
      <c r="Q85" s="53">
        <f>'Раздел 6'!Q124</f>
        <v>0</v>
      </c>
      <c r="R85" s="53">
        <f>'Раздел 6'!R124</f>
        <v>0</v>
      </c>
      <c r="S85" s="53">
        <f>'Раздел 6'!S124</f>
        <v>0</v>
      </c>
      <c r="T85" s="53">
        <f>'Раздел 6'!T124</f>
        <v>0</v>
      </c>
      <c r="U85" s="53">
        <f>'Раздел 6'!U124</f>
        <v>0</v>
      </c>
      <c r="V85" s="53">
        <f>'Раздел 6'!V124</f>
        <v>0</v>
      </c>
      <c r="W85" s="53">
        <f>'Раздел 6'!W124</f>
        <v>0</v>
      </c>
      <c r="X85" s="53">
        <f>'Раздел 6'!X124</f>
        <v>0</v>
      </c>
      <c r="Y85" s="53">
        <f>'Раздел 6'!Y124</f>
        <v>0</v>
      </c>
      <c r="Z85" s="53">
        <f>'Раздел 6'!Z124</f>
        <v>0</v>
      </c>
      <c r="AA85" s="53">
        <f>'Раздел 6'!AA124</f>
        <v>0</v>
      </c>
      <c r="AB85" s="53">
        <f>'Раздел 6'!AB124</f>
        <v>0</v>
      </c>
      <c r="AC85" s="53">
        <f>'Раздел 6'!AC124</f>
        <v>0</v>
      </c>
      <c r="AD85" s="53">
        <f>'Раздел 6'!AD124</f>
        <v>0</v>
      </c>
      <c r="AE85" s="53">
        <f>'Раздел 6'!AE124</f>
        <v>0</v>
      </c>
      <c r="AF85" s="53">
        <f>'Раздел 6'!AF124</f>
        <v>0</v>
      </c>
      <c r="AG85" s="53">
        <f>'Раздел 6'!AG124</f>
        <v>0</v>
      </c>
      <c r="AH85" s="53">
        <f>'Раздел 6'!AH124</f>
        <v>0</v>
      </c>
      <c r="AI85" s="53">
        <f>'Раздел 6'!AI124</f>
        <v>0</v>
      </c>
      <c r="AJ85" s="53">
        <f>'Раздел 6'!AJ124</f>
        <v>0</v>
      </c>
      <c r="AK85" s="53">
        <f>'Раздел 6'!AK124</f>
        <v>0</v>
      </c>
      <c r="AL85" s="53">
        <f>'Раздел 6'!AL124</f>
        <v>0</v>
      </c>
      <c r="AM85" s="53">
        <f>'Раздел 6'!AM124</f>
        <v>0</v>
      </c>
      <c r="AN85" s="222"/>
      <c r="AP85" s="39" t="e">
        <v>#REF!</v>
      </c>
      <c r="AQ85" s="169">
        <f>'Раздел 2'!D124</f>
        <v>0</v>
      </c>
    </row>
    <row r="86" spans="1:43" s="15" customFormat="1" ht="12.75" x14ac:dyDescent="0.15">
      <c r="A86" s="242"/>
      <c r="B86" s="139" t="s">
        <v>689</v>
      </c>
      <c r="C86" s="64" t="s">
        <v>264</v>
      </c>
      <c r="D86" s="53">
        <f>'Раздел 6'!D125</f>
        <v>0</v>
      </c>
      <c r="E86" s="53">
        <f>'Раздел 6'!E125</f>
        <v>0</v>
      </c>
      <c r="F86" s="53">
        <f>'Раздел 6'!F125</f>
        <v>0</v>
      </c>
      <c r="G86" s="53">
        <f>'Раздел 6'!G125</f>
        <v>0</v>
      </c>
      <c r="H86" s="53">
        <f>'Раздел 6'!H125</f>
        <v>0</v>
      </c>
      <c r="I86" s="53">
        <f>'Раздел 6'!I125</f>
        <v>0</v>
      </c>
      <c r="J86" s="53">
        <f>'Раздел 6'!J125</f>
        <v>0</v>
      </c>
      <c r="K86" s="53">
        <f>'Раздел 6'!K125</f>
        <v>0</v>
      </c>
      <c r="L86" s="53">
        <f>'Раздел 6'!L125</f>
        <v>0</v>
      </c>
      <c r="M86" s="53">
        <f>'Раздел 6'!M125</f>
        <v>0</v>
      </c>
      <c r="N86" s="53">
        <f>'Раздел 6'!N125</f>
        <v>0</v>
      </c>
      <c r="O86" s="53">
        <f>'Раздел 6'!O125</f>
        <v>0</v>
      </c>
      <c r="P86" s="53">
        <f>'Раздел 6'!P125</f>
        <v>0</v>
      </c>
      <c r="Q86" s="53">
        <f>'Раздел 6'!Q125</f>
        <v>0</v>
      </c>
      <c r="R86" s="53">
        <f>'Раздел 6'!R125</f>
        <v>0</v>
      </c>
      <c r="S86" s="53">
        <f>'Раздел 6'!S125</f>
        <v>0</v>
      </c>
      <c r="T86" s="53">
        <f>'Раздел 6'!T125</f>
        <v>0</v>
      </c>
      <c r="U86" s="53">
        <f>'Раздел 6'!U125</f>
        <v>0</v>
      </c>
      <c r="V86" s="53">
        <f>'Раздел 6'!V125</f>
        <v>0</v>
      </c>
      <c r="W86" s="53">
        <f>'Раздел 6'!W125</f>
        <v>0</v>
      </c>
      <c r="X86" s="53">
        <f>'Раздел 6'!X125</f>
        <v>0</v>
      </c>
      <c r="Y86" s="53">
        <f>'Раздел 6'!Y125</f>
        <v>0</v>
      </c>
      <c r="Z86" s="53">
        <f>'Раздел 6'!Z125</f>
        <v>0</v>
      </c>
      <c r="AA86" s="53">
        <f>'Раздел 6'!AA125</f>
        <v>0</v>
      </c>
      <c r="AB86" s="53">
        <f>'Раздел 6'!AB125</f>
        <v>0</v>
      </c>
      <c r="AC86" s="53">
        <f>'Раздел 6'!AC125</f>
        <v>0</v>
      </c>
      <c r="AD86" s="53">
        <f>'Раздел 6'!AD125</f>
        <v>0</v>
      </c>
      <c r="AE86" s="53">
        <f>'Раздел 6'!AE125</f>
        <v>0</v>
      </c>
      <c r="AF86" s="53">
        <f>'Раздел 6'!AF125</f>
        <v>0</v>
      </c>
      <c r="AG86" s="53">
        <f>'Раздел 6'!AG125</f>
        <v>0</v>
      </c>
      <c r="AH86" s="53">
        <f>'Раздел 6'!AH125</f>
        <v>0</v>
      </c>
      <c r="AI86" s="53">
        <f>'Раздел 6'!AI125</f>
        <v>0</v>
      </c>
      <c r="AJ86" s="53">
        <f>'Раздел 6'!AJ125</f>
        <v>0</v>
      </c>
      <c r="AK86" s="53">
        <f>'Раздел 6'!AK125</f>
        <v>0</v>
      </c>
      <c r="AL86" s="53">
        <f>'Раздел 6'!AL125</f>
        <v>0</v>
      </c>
      <c r="AM86" s="53">
        <f>'Раздел 6'!AM125</f>
        <v>0</v>
      </c>
      <c r="AN86" s="222"/>
      <c r="AP86" s="39" t="e">
        <v>#REF!</v>
      </c>
      <c r="AQ86" s="169">
        <f>'Раздел 2'!D125</f>
        <v>0</v>
      </c>
    </row>
    <row r="87" spans="1:43" s="15" customFormat="1" ht="12.75" x14ac:dyDescent="0.15">
      <c r="A87" s="242"/>
      <c r="B87" s="139" t="s">
        <v>757</v>
      </c>
      <c r="C87" s="64" t="s">
        <v>266</v>
      </c>
      <c r="D87" s="53">
        <f>'Раздел 6'!D126</f>
        <v>0</v>
      </c>
      <c r="E87" s="53">
        <f>'Раздел 6'!E126</f>
        <v>0</v>
      </c>
      <c r="F87" s="53">
        <f>'Раздел 6'!F126</f>
        <v>0</v>
      </c>
      <c r="G87" s="53">
        <f>'Раздел 6'!G126</f>
        <v>0</v>
      </c>
      <c r="H87" s="53">
        <f>'Раздел 6'!H126</f>
        <v>0</v>
      </c>
      <c r="I87" s="53">
        <f>'Раздел 6'!I126</f>
        <v>0</v>
      </c>
      <c r="J87" s="53">
        <f>'Раздел 6'!J126</f>
        <v>0</v>
      </c>
      <c r="K87" s="53">
        <f>'Раздел 6'!K126</f>
        <v>0</v>
      </c>
      <c r="L87" s="53">
        <f>'Раздел 6'!L126</f>
        <v>0</v>
      </c>
      <c r="M87" s="53">
        <f>'Раздел 6'!M126</f>
        <v>0</v>
      </c>
      <c r="N87" s="53">
        <f>'Раздел 6'!N126</f>
        <v>0</v>
      </c>
      <c r="O87" s="53">
        <f>'Раздел 6'!O126</f>
        <v>0</v>
      </c>
      <c r="P87" s="53">
        <f>'Раздел 6'!P126</f>
        <v>0</v>
      </c>
      <c r="Q87" s="53">
        <f>'Раздел 6'!Q126</f>
        <v>0</v>
      </c>
      <c r="R87" s="53">
        <f>'Раздел 6'!R126</f>
        <v>0</v>
      </c>
      <c r="S87" s="53">
        <f>'Раздел 6'!S126</f>
        <v>0</v>
      </c>
      <c r="T87" s="53">
        <f>'Раздел 6'!T126</f>
        <v>0</v>
      </c>
      <c r="U87" s="53">
        <f>'Раздел 6'!U126</f>
        <v>0</v>
      </c>
      <c r="V87" s="53">
        <f>'Раздел 6'!V126</f>
        <v>0</v>
      </c>
      <c r="W87" s="53">
        <f>'Раздел 6'!W126</f>
        <v>0</v>
      </c>
      <c r="X87" s="53">
        <f>'Раздел 6'!X126</f>
        <v>0</v>
      </c>
      <c r="Y87" s="53">
        <f>'Раздел 6'!Y126</f>
        <v>0</v>
      </c>
      <c r="Z87" s="53">
        <f>'Раздел 6'!Z126</f>
        <v>0</v>
      </c>
      <c r="AA87" s="53">
        <f>'Раздел 6'!AA126</f>
        <v>0</v>
      </c>
      <c r="AB87" s="53">
        <f>'Раздел 6'!AB126</f>
        <v>0</v>
      </c>
      <c r="AC87" s="53">
        <f>'Раздел 6'!AC126</f>
        <v>0</v>
      </c>
      <c r="AD87" s="53">
        <f>'Раздел 6'!AD126</f>
        <v>0</v>
      </c>
      <c r="AE87" s="53">
        <f>'Раздел 6'!AE126</f>
        <v>0</v>
      </c>
      <c r="AF87" s="53">
        <f>'Раздел 6'!AF126</f>
        <v>0</v>
      </c>
      <c r="AG87" s="53">
        <f>'Раздел 6'!AG126</f>
        <v>0</v>
      </c>
      <c r="AH87" s="53">
        <f>'Раздел 6'!AH126</f>
        <v>0</v>
      </c>
      <c r="AI87" s="53">
        <f>'Раздел 6'!AI126</f>
        <v>0</v>
      </c>
      <c r="AJ87" s="53">
        <f>'Раздел 6'!AJ126</f>
        <v>0</v>
      </c>
      <c r="AK87" s="53">
        <f>'Раздел 6'!AK126</f>
        <v>0</v>
      </c>
      <c r="AL87" s="53">
        <f>'Раздел 6'!AL126</f>
        <v>0</v>
      </c>
      <c r="AM87" s="53">
        <f>'Раздел 6'!AM126</f>
        <v>0</v>
      </c>
      <c r="AN87" s="222"/>
      <c r="AP87" s="39"/>
      <c r="AQ87" s="169">
        <f>'Раздел 2'!D126</f>
        <v>0</v>
      </c>
    </row>
    <row r="88" spans="1:43" s="15" customFormat="1" ht="12.75" x14ac:dyDescent="0.15">
      <c r="A88" s="242"/>
      <c r="B88" s="138" t="s">
        <v>239</v>
      </c>
      <c r="C88" s="64" t="s">
        <v>268</v>
      </c>
      <c r="D88" s="53">
        <f>'Раздел 6'!D127</f>
        <v>0</v>
      </c>
      <c r="E88" s="53">
        <f>'Раздел 6'!E127</f>
        <v>0</v>
      </c>
      <c r="F88" s="53">
        <f>'Раздел 6'!F127</f>
        <v>0</v>
      </c>
      <c r="G88" s="53">
        <f>'Раздел 6'!G127</f>
        <v>0</v>
      </c>
      <c r="H88" s="53">
        <f>'Раздел 6'!H127</f>
        <v>0</v>
      </c>
      <c r="I88" s="53">
        <f>'Раздел 6'!I127</f>
        <v>0</v>
      </c>
      <c r="J88" s="53">
        <f>'Раздел 6'!J127</f>
        <v>0</v>
      </c>
      <c r="K88" s="53">
        <f>'Раздел 6'!K127</f>
        <v>0</v>
      </c>
      <c r="L88" s="53">
        <f>'Раздел 6'!L127</f>
        <v>0</v>
      </c>
      <c r="M88" s="53">
        <f>'Раздел 6'!M127</f>
        <v>0</v>
      </c>
      <c r="N88" s="53">
        <f>'Раздел 6'!N127</f>
        <v>0</v>
      </c>
      <c r="O88" s="53">
        <f>'Раздел 6'!O127</f>
        <v>0</v>
      </c>
      <c r="P88" s="53">
        <f>'Раздел 6'!P127</f>
        <v>0</v>
      </c>
      <c r="Q88" s="53">
        <f>'Раздел 6'!Q127</f>
        <v>0</v>
      </c>
      <c r="R88" s="53">
        <f>'Раздел 6'!R127</f>
        <v>0</v>
      </c>
      <c r="S88" s="53">
        <f>'Раздел 6'!S127</f>
        <v>0</v>
      </c>
      <c r="T88" s="53">
        <f>'Раздел 6'!T127</f>
        <v>0</v>
      </c>
      <c r="U88" s="53">
        <f>'Раздел 6'!U127</f>
        <v>0</v>
      </c>
      <c r="V88" s="53">
        <f>'Раздел 6'!V127</f>
        <v>0</v>
      </c>
      <c r="W88" s="53">
        <f>'Раздел 6'!W127</f>
        <v>0</v>
      </c>
      <c r="X88" s="53">
        <f>'Раздел 6'!X127</f>
        <v>0</v>
      </c>
      <c r="Y88" s="53">
        <f>'Раздел 6'!Y127</f>
        <v>0</v>
      </c>
      <c r="Z88" s="53">
        <f>'Раздел 6'!Z127</f>
        <v>0</v>
      </c>
      <c r="AA88" s="53">
        <f>'Раздел 6'!AA127</f>
        <v>0</v>
      </c>
      <c r="AB88" s="53">
        <f>'Раздел 6'!AB127</f>
        <v>0</v>
      </c>
      <c r="AC88" s="53">
        <f>'Раздел 6'!AC127</f>
        <v>0</v>
      </c>
      <c r="AD88" s="53">
        <f>'Раздел 6'!AD127</f>
        <v>0</v>
      </c>
      <c r="AE88" s="53">
        <f>'Раздел 6'!AE127</f>
        <v>0</v>
      </c>
      <c r="AF88" s="53">
        <f>'Раздел 6'!AF127</f>
        <v>0</v>
      </c>
      <c r="AG88" s="53">
        <f>'Раздел 6'!AG127</f>
        <v>0</v>
      </c>
      <c r="AH88" s="53">
        <f>'Раздел 6'!AH127</f>
        <v>0</v>
      </c>
      <c r="AI88" s="53">
        <f>'Раздел 6'!AI127</f>
        <v>0</v>
      </c>
      <c r="AJ88" s="53">
        <f>'Раздел 6'!AJ127</f>
        <v>0</v>
      </c>
      <c r="AK88" s="53">
        <f>'Раздел 6'!AK127</f>
        <v>0</v>
      </c>
      <c r="AL88" s="53">
        <f>'Раздел 6'!AL127</f>
        <v>0</v>
      </c>
      <c r="AM88" s="53">
        <f>'Раздел 6'!AM127</f>
        <v>0</v>
      </c>
      <c r="AN88" s="222"/>
      <c r="AP88" s="39"/>
      <c r="AQ88" s="169">
        <f>'Раздел 2'!D127</f>
        <v>0</v>
      </c>
    </row>
    <row r="89" spans="1:43" s="15" customFormat="1" ht="12.75" x14ac:dyDescent="0.15">
      <c r="A89" s="242"/>
      <c r="B89" s="138" t="s">
        <v>241</v>
      </c>
      <c r="C89" s="64" t="s">
        <v>270</v>
      </c>
      <c r="D89" s="53">
        <f>'Раздел 6'!D128</f>
        <v>0</v>
      </c>
      <c r="E89" s="53">
        <f>'Раздел 6'!E128</f>
        <v>0</v>
      </c>
      <c r="F89" s="53">
        <f>'Раздел 6'!F128</f>
        <v>0</v>
      </c>
      <c r="G89" s="53">
        <f>'Раздел 6'!G128</f>
        <v>0</v>
      </c>
      <c r="H89" s="53">
        <f>'Раздел 6'!H128</f>
        <v>0</v>
      </c>
      <c r="I89" s="53">
        <f>'Раздел 6'!I128</f>
        <v>0</v>
      </c>
      <c r="J89" s="53">
        <f>'Раздел 6'!J128</f>
        <v>0</v>
      </c>
      <c r="K89" s="53">
        <f>'Раздел 6'!K128</f>
        <v>0</v>
      </c>
      <c r="L89" s="53">
        <f>'Раздел 6'!L128</f>
        <v>0</v>
      </c>
      <c r="M89" s="53">
        <f>'Раздел 6'!M128</f>
        <v>0</v>
      </c>
      <c r="N89" s="53">
        <f>'Раздел 6'!N128</f>
        <v>0</v>
      </c>
      <c r="O89" s="53">
        <f>'Раздел 6'!O128</f>
        <v>0</v>
      </c>
      <c r="P89" s="53">
        <f>'Раздел 6'!P128</f>
        <v>0</v>
      </c>
      <c r="Q89" s="53">
        <f>'Раздел 6'!Q128</f>
        <v>0</v>
      </c>
      <c r="R89" s="53">
        <f>'Раздел 6'!R128</f>
        <v>0</v>
      </c>
      <c r="S89" s="53">
        <f>'Раздел 6'!S128</f>
        <v>0</v>
      </c>
      <c r="T89" s="53">
        <f>'Раздел 6'!T128</f>
        <v>0</v>
      </c>
      <c r="U89" s="53">
        <f>'Раздел 6'!U128</f>
        <v>0</v>
      </c>
      <c r="V89" s="53">
        <f>'Раздел 6'!V128</f>
        <v>0</v>
      </c>
      <c r="W89" s="53">
        <f>'Раздел 6'!W128</f>
        <v>0</v>
      </c>
      <c r="X89" s="53">
        <f>'Раздел 6'!X128</f>
        <v>0</v>
      </c>
      <c r="Y89" s="53">
        <f>'Раздел 6'!Y128</f>
        <v>0</v>
      </c>
      <c r="Z89" s="53">
        <f>'Раздел 6'!Z128</f>
        <v>0</v>
      </c>
      <c r="AA89" s="53">
        <f>'Раздел 6'!AA128</f>
        <v>0</v>
      </c>
      <c r="AB89" s="53">
        <f>'Раздел 6'!AB128</f>
        <v>0</v>
      </c>
      <c r="AC89" s="53">
        <f>'Раздел 6'!AC128</f>
        <v>0</v>
      </c>
      <c r="AD89" s="53">
        <f>'Раздел 6'!AD128</f>
        <v>0</v>
      </c>
      <c r="AE89" s="53">
        <f>'Раздел 6'!AE128</f>
        <v>0</v>
      </c>
      <c r="AF89" s="53">
        <f>'Раздел 6'!AF128</f>
        <v>0</v>
      </c>
      <c r="AG89" s="53">
        <f>'Раздел 6'!AG128</f>
        <v>0</v>
      </c>
      <c r="AH89" s="53">
        <f>'Раздел 6'!AH128</f>
        <v>0</v>
      </c>
      <c r="AI89" s="53">
        <f>'Раздел 6'!AI128</f>
        <v>0</v>
      </c>
      <c r="AJ89" s="53">
        <f>'Раздел 6'!AJ128</f>
        <v>0</v>
      </c>
      <c r="AK89" s="53">
        <f>'Раздел 6'!AK128</f>
        <v>0</v>
      </c>
      <c r="AL89" s="53">
        <f>'Раздел 6'!AL128</f>
        <v>0</v>
      </c>
      <c r="AM89" s="53">
        <f>'Раздел 6'!AM128</f>
        <v>0</v>
      </c>
      <c r="AN89" s="222"/>
      <c r="AP89" s="39" t="e">
        <v>#REF!</v>
      </c>
      <c r="AQ89" s="169">
        <f>'Раздел 2'!D128</f>
        <v>0</v>
      </c>
    </row>
    <row r="90" spans="1:43" s="15" customFormat="1" ht="12.75" x14ac:dyDescent="0.15">
      <c r="A90" s="242"/>
      <c r="B90" s="138" t="s">
        <v>243</v>
      </c>
      <c r="C90" s="64" t="s">
        <v>272</v>
      </c>
      <c r="D90" s="53">
        <f>'Раздел 6'!D129</f>
        <v>0</v>
      </c>
      <c r="E90" s="53">
        <f>'Раздел 6'!E129</f>
        <v>0</v>
      </c>
      <c r="F90" s="53">
        <f>'Раздел 6'!F129</f>
        <v>0</v>
      </c>
      <c r="G90" s="53">
        <f>'Раздел 6'!G129</f>
        <v>0</v>
      </c>
      <c r="H90" s="53">
        <f>'Раздел 6'!H129</f>
        <v>0</v>
      </c>
      <c r="I90" s="53">
        <f>'Раздел 6'!I129</f>
        <v>0</v>
      </c>
      <c r="J90" s="53">
        <f>'Раздел 6'!J129</f>
        <v>0</v>
      </c>
      <c r="K90" s="53">
        <f>'Раздел 6'!K129</f>
        <v>0</v>
      </c>
      <c r="L90" s="53">
        <f>'Раздел 6'!L129</f>
        <v>0</v>
      </c>
      <c r="M90" s="53">
        <f>'Раздел 6'!M129</f>
        <v>0</v>
      </c>
      <c r="N90" s="53">
        <f>'Раздел 6'!N129</f>
        <v>0</v>
      </c>
      <c r="O90" s="53">
        <f>'Раздел 6'!O129</f>
        <v>0</v>
      </c>
      <c r="P90" s="53">
        <f>'Раздел 6'!P129</f>
        <v>0</v>
      </c>
      <c r="Q90" s="53">
        <f>'Раздел 6'!Q129</f>
        <v>0</v>
      </c>
      <c r="R90" s="53">
        <f>'Раздел 6'!R129</f>
        <v>0</v>
      </c>
      <c r="S90" s="53">
        <f>'Раздел 6'!S129</f>
        <v>0</v>
      </c>
      <c r="T90" s="53">
        <f>'Раздел 6'!T129</f>
        <v>0</v>
      </c>
      <c r="U90" s="53">
        <f>'Раздел 6'!U129</f>
        <v>0</v>
      </c>
      <c r="V90" s="53">
        <f>'Раздел 6'!V129</f>
        <v>0</v>
      </c>
      <c r="W90" s="53">
        <f>'Раздел 6'!W129</f>
        <v>0</v>
      </c>
      <c r="X90" s="53">
        <f>'Раздел 6'!X129</f>
        <v>0</v>
      </c>
      <c r="Y90" s="53">
        <f>'Раздел 6'!Y129</f>
        <v>0</v>
      </c>
      <c r="Z90" s="53">
        <f>'Раздел 6'!Z129</f>
        <v>0</v>
      </c>
      <c r="AA90" s="53">
        <f>'Раздел 6'!AA129</f>
        <v>0</v>
      </c>
      <c r="AB90" s="53">
        <f>'Раздел 6'!AB129</f>
        <v>0</v>
      </c>
      <c r="AC90" s="53">
        <f>'Раздел 6'!AC129</f>
        <v>0</v>
      </c>
      <c r="AD90" s="53">
        <f>'Раздел 6'!AD129</f>
        <v>0</v>
      </c>
      <c r="AE90" s="53">
        <f>'Раздел 6'!AE129</f>
        <v>0</v>
      </c>
      <c r="AF90" s="53">
        <f>'Раздел 6'!AF129</f>
        <v>0</v>
      </c>
      <c r="AG90" s="53">
        <f>'Раздел 6'!AG129</f>
        <v>0</v>
      </c>
      <c r="AH90" s="53">
        <f>'Раздел 6'!AH129</f>
        <v>0</v>
      </c>
      <c r="AI90" s="53">
        <f>'Раздел 6'!AI129</f>
        <v>0</v>
      </c>
      <c r="AJ90" s="53">
        <f>'Раздел 6'!AJ129</f>
        <v>0</v>
      </c>
      <c r="AK90" s="53">
        <f>'Раздел 6'!AK129</f>
        <v>0</v>
      </c>
      <c r="AL90" s="53">
        <f>'Раздел 6'!AL129</f>
        <v>0</v>
      </c>
      <c r="AM90" s="53">
        <f>'Раздел 6'!AM129</f>
        <v>0</v>
      </c>
      <c r="AN90" s="222"/>
      <c r="AP90" s="39" t="e">
        <v>#REF!</v>
      </c>
      <c r="AQ90" s="169">
        <f>'Раздел 2'!D129</f>
        <v>0</v>
      </c>
    </row>
    <row r="91" spans="1:43" s="15" customFormat="1" ht="12.75" x14ac:dyDescent="0.15">
      <c r="A91" s="242"/>
      <c r="B91" s="138" t="s">
        <v>245</v>
      </c>
      <c r="C91" s="64" t="s">
        <v>274</v>
      </c>
      <c r="D91" s="53">
        <f>'Раздел 6'!D130</f>
        <v>0</v>
      </c>
      <c r="E91" s="53">
        <f>'Раздел 6'!E130</f>
        <v>0</v>
      </c>
      <c r="F91" s="53">
        <f>'Раздел 6'!F130</f>
        <v>0</v>
      </c>
      <c r="G91" s="53">
        <f>'Раздел 6'!G130</f>
        <v>0</v>
      </c>
      <c r="H91" s="53">
        <f>'Раздел 6'!H130</f>
        <v>0</v>
      </c>
      <c r="I91" s="53">
        <f>'Раздел 6'!I130</f>
        <v>0</v>
      </c>
      <c r="J91" s="53">
        <f>'Раздел 6'!J130</f>
        <v>0</v>
      </c>
      <c r="K91" s="53">
        <f>'Раздел 6'!K130</f>
        <v>0</v>
      </c>
      <c r="L91" s="53">
        <f>'Раздел 6'!L130</f>
        <v>0</v>
      </c>
      <c r="M91" s="53">
        <f>'Раздел 6'!M130</f>
        <v>0</v>
      </c>
      <c r="N91" s="53">
        <f>'Раздел 6'!N130</f>
        <v>0</v>
      </c>
      <c r="O91" s="53">
        <f>'Раздел 6'!O130</f>
        <v>0</v>
      </c>
      <c r="P91" s="53">
        <f>'Раздел 6'!P130</f>
        <v>0</v>
      </c>
      <c r="Q91" s="53">
        <f>'Раздел 6'!Q130</f>
        <v>0</v>
      </c>
      <c r="R91" s="53">
        <f>'Раздел 6'!R130</f>
        <v>0</v>
      </c>
      <c r="S91" s="53">
        <f>'Раздел 6'!S130</f>
        <v>0</v>
      </c>
      <c r="T91" s="53">
        <f>'Раздел 6'!T130</f>
        <v>0</v>
      </c>
      <c r="U91" s="53">
        <f>'Раздел 6'!U130</f>
        <v>0</v>
      </c>
      <c r="V91" s="53">
        <f>'Раздел 6'!V130</f>
        <v>0</v>
      </c>
      <c r="W91" s="53">
        <f>'Раздел 6'!W130</f>
        <v>0</v>
      </c>
      <c r="X91" s="53">
        <f>'Раздел 6'!X130</f>
        <v>0</v>
      </c>
      <c r="Y91" s="53">
        <f>'Раздел 6'!Y130</f>
        <v>0</v>
      </c>
      <c r="Z91" s="53">
        <f>'Раздел 6'!Z130</f>
        <v>0</v>
      </c>
      <c r="AA91" s="53">
        <f>'Раздел 6'!AA130</f>
        <v>0</v>
      </c>
      <c r="AB91" s="53">
        <f>'Раздел 6'!AB130</f>
        <v>0</v>
      </c>
      <c r="AC91" s="53">
        <f>'Раздел 6'!AC130</f>
        <v>0</v>
      </c>
      <c r="AD91" s="53">
        <f>'Раздел 6'!AD130</f>
        <v>0</v>
      </c>
      <c r="AE91" s="53">
        <f>'Раздел 6'!AE130</f>
        <v>0</v>
      </c>
      <c r="AF91" s="53">
        <f>'Раздел 6'!AF130</f>
        <v>0</v>
      </c>
      <c r="AG91" s="53">
        <f>'Раздел 6'!AG130</f>
        <v>0</v>
      </c>
      <c r="AH91" s="53">
        <f>'Раздел 6'!AH130</f>
        <v>0</v>
      </c>
      <c r="AI91" s="53">
        <f>'Раздел 6'!AI130</f>
        <v>0</v>
      </c>
      <c r="AJ91" s="53">
        <f>'Раздел 6'!AJ130</f>
        <v>0</v>
      </c>
      <c r="AK91" s="53">
        <f>'Раздел 6'!AK130</f>
        <v>0</v>
      </c>
      <c r="AL91" s="53">
        <f>'Раздел 6'!AL130</f>
        <v>0</v>
      </c>
      <c r="AM91" s="53">
        <f>'Раздел 6'!AM130</f>
        <v>0</v>
      </c>
      <c r="AN91" s="222"/>
      <c r="AP91" s="39" t="e">
        <v>#REF!</v>
      </c>
      <c r="AQ91" s="169">
        <f>'Раздел 2'!D130</f>
        <v>0</v>
      </c>
    </row>
    <row r="92" spans="1:43" s="15" customFormat="1" ht="12.75" x14ac:dyDescent="0.15">
      <c r="A92" s="242"/>
      <c r="B92" s="138" t="s">
        <v>720</v>
      </c>
      <c r="C92" s="64" t="s">
        <v>276</v>
      </c>
      <c r="D92" s="53">
        <f>'Раздел 6'!D131</f>
        <v>0</v>
      </c>
      <c r="E92" s="53">
        <f>'Раздел 6'!E131</f>
        <v>0</v>
      </c>
      <c r="F92" s="53">
        <f>'Раздел 6'!F131</f>
        <v>0</v>
      </c>
      <c r="G92" s="53">
        <f>'Раздел 6'!G131</f>
        <v>0</v>
      </c>
      <c r="H92" s="53">
        <f>'Раздел 6'!H131</f>
        <v>0</v>
      </c>
      <c r="I92" s="53">
        <f>'Раздел 6'!I131</f>
        <v>0</v>
      </c>
      <c r="J92" s="53">
        <f>'Раздел 6'!J131</f>
        <v>0</v>
      </c>
      <c r="K92" s="53">
        <f>'Раздел 6'!K131</f>
        <v>0</v>
      </c>
      <c r="L92" s="53">
        <f>'Раздел 6'!L131</f>
        <v>0</v>
      </c>
      <c r="M92" s="53">
        <f>'Раздел 6'!M131</f>
        <v>0</v>
      </c>
      <c r="N92" s="53">
        <f>'Раздел 6'!N131</f>
        <v>0</v>
      </c>
      <c r="O92" s="53">
        <f>'Раздел 6'!O131</f>
        <v>0</v>
      </c>
      <c r="P92" s="53">
        <f>'Раздел 6'!P131</f>
        <v>0</v>
      </c>
      <c r="Q92" s="53">
        <f>'Раздел 6'!Q131</f>
        <v>0</v>
      </c>
      <c r="R92" s="53">
        <f>'Раздел 6'!R131</f>
        <v>0</v>
      </c>
      <c r="S92" s="53">
        <f>'Раздел 6'!S131</f>
        <v>0</v>
      </c>
      <c r="T92" s="53">
        <f>'Раздел 6'!T131</f>
        <v>0</v>
      </c>
      <c r="U92" s="53">
        <f>'Раздел 6'!U131</f>
        <v>0</v>
      </c>
      <c r="V92" s="53">
        <f>'Раздел 6'!V131</f>
        <v>0</v>
      </c>
      <c r="W92" s="53">
        <f>'Раздел 6'!W131</f>
        <v>0</v>
      </c>
      <c r="X92" s="53">
        <f>'Раздел 6'!X131</f>
        <v>0</v>
      </c>
      <c r="Y92" s="53">
        <f>'Раздел 6'!Y131</f>
        <v>0</v>
      </c>
      <c r="Z92" s="53">
        <f>'Раздел 6'!Z131</f>
        <v>0</v>
      </c>
      <c r="AA92" s="53">
        <f>'Раздел 6'!AA131</f>
        <v>0</v>
      </c>
      <c r="AB92" s="53">
        <f>'Раздел 6'!AB131</f>
        <v>0</v>
      </c>
      <c r="AC92" s="53">
        <f>'Раздел 6'!AC131</f>
        <v>0</v>
      </c>
      <c r="AD92" s="53">
        <f>'Раздел 6'!AD131</f>
        <v>0</v>
      </c>
      <c r="AE92" s="53">
        <f>'Раздел 6'!AE131</f>
        <v>0</v>
      </c>
      <c r="AF92" s="53">
        <f>'Раздел 6'!AF131</f>
        <v>0</v>
      </c>
      <c r="AG92" s="53">
        <f>'Раздел 6'!AG131</f>
        <v>0</v>
      </c>
      <c r="AH92" s="53">
        <f>'Раздел 6'!AH131</f>
        <v>0</v>
      </c>
      <c r="AI92" s="53">
        <f>'Раздел 6'!AI131</f>
        <v>0</v>
      </c>
      <c r="AJ92" s="53">
        <f>'Раздел 6'!AJ131</f>
        <v>0</v>
      </c>
      <c r="AK92" s="53">
        <f>'Раздел 6'!AK131</f>
        <v>0</v>
      </c>
      <c r="AL92" s="53">
        <f>'Раздел 6'!AL131</f>
        <v>0</v>
      </c>
      <c r="AM92" s="53">
        <f>'Раздел 6'!AM131</f>
        <v>0</v>
      </c>
      <c r="AN92" s="222"/>
      <c r="AP92" s="39" t="e">
        <v>#REF!</v>
      </c>
      <c r="AQ92" s="169">
        <f>'Раздел 2'!D131</f>
        <v>0</v>
      </c>
    </row>
    <row r="93" spans="1:43" s="15" customFormat="1" ht="12.75" x14ac:dyDescent="0.15">
      <c r="A93" s="242"/>
      <c r="B93" s="138" t="s">
        <v>701</v>
      </c>
      <c r="C93" s="64" t="s">
        <v>278</v>
      </c>
      <c r="D93" s="53">
        <f>'Раздел 6'!D132</f>
        <v>0</v>
      </c>
      <c r="E93" s="53">
        <f>'Раздел 6'!E132</f>
        <v>0</v>
      </c>
      <c r="F93" s="53">
        <f>'Раздел 6'!F132</f>
        <v>0</v>
      </c>
      <c r="G93" s="53">
        <f>'Раздел 6'!G132</f>
        <v>0</v>
      </c>
      <c r="H93" s="53">
        <f>'Раздел 6'!H132</f>
        <v>0</v>
      </c>
      <c r="I93" s="53">
        <f>'Раздел 6'!I132</f>
        <v>0</v>
      </c>
      <c r="J93" s="53">
        <f>'Раздел 6'!J132</f>
        <v>0</v>
      </c>
      <c r="K93" s="53">
        <f>'Раздел 6'!K132</f>
        <v>0</v>
      </c>
      <c r="L93" s="53">
        <f>'Раздел 6'!L132</f>
        <v>0</v>
      </c>
      <c r="M93" s="53">
        <f>'Раздел 6'!M132</f>
        <v>0</v>
      </c>
      <c r="N93" s="53">
        <f>'Раздел 6'!N132</f>
        <v>0</v>
      </c>
      <c r="O93" s="53">
        <f>'Раздел 6'!O132</f>
        <v>0</v>
      </c>
      <c r="P93" s="53">
        <f>'Раздел 6'!P132</f>
        <v>0</v>
      </c>
      <c r="Q93" s="53">
        <f>'Раздел 6'!Q132</f>
        <v>0</v>
      </c>
      <c r="R93" s="53">
        <f>'Раздел 6'!R132</f>
        <v>0</v>
      </c>
      <c r="S93" s="53">
        <f>'Раздел 6'!S132</f>
        <v>0</v>
      </c>
      <c r="T93" s="53">
        <f>'Раздел 6'!T132</f>
        <v>0</v>
      </c>
      <c r="U93" s="53">
        <f>'Раздел 6'!U132</f>
        <v>0</v>
      </c>
      <c r="V93" s="53">
        <f>'Раздел 6'!V132</f>
        <v>0</v>
      </c>
      <c r="W93" s="53">
        <f>'Раздел 6'!W132</f>
        <v>0</v>
      </c>
      <c r="X93" s="53">
        <f>'Раздел 6'!X132</f>
        <v>0</v>
      </c>
      <c r="Y93" s="53">
        <f>'Раздел 6'!Y132</f>
        <v>0</v>
      </c>
      <c r="Z93" s="53">
        <f>'Раздел 6'!Z132</f>
        <v>0</v>
      </c>
      <c r="AA93" s="53">
        <f>'Раздел 6'!AA132</f>
        <v>0</v>
      </c>
      <c r="AB93" s="53">
        <f>'Раздел 6'!AB132</f>
        <v>0</v>
      </c>
      <c r="AC93" s="53">
        <f>'Раздел 6'!AC132</f>
        <v>0</v>
      </c>
      <c r="AD93" s="53">
        <f>'Раздел 6'!AD132</f>
        <v>0</v>
      </c>
      <c r="AE93" s="53">
        <f>'Раздел 6'!AE132</f>
        <v>0</v>
      </c>
      <c r="AF93" s="53">
        <f>'Раздел 6'!AF132</f>
        <v>0</v>
      </c>
      <c r="AG93" s="53">
        <f>'Раздел 6'!AG132</f>
        <v>0</v>
      </c>
      <c r="AH93" s="53">
        <f>'Раздел 6'!AH132</f>
        <v>0</v>
      </c>
      <c r="AI93" s="53">
        <f>'Раздел 6'!AI132</f>
        <v>0</v>
      </c>
      <c r="AJ93" s="53">
        <f>'Раздел 6'!AJ132</f>
        <v>0</v>
      </c>
      <c r="AK93" s="53">
        <f>'Раздел 6'!AK132</f>
        <v>0</v>
      </c>
      <c r="AL93" s="53">
        <f>'Раздел 6'!AL132</f>
        <v>0</v>
      </c>
      <c r="AM93" s="53">
        <f>'Раздел 6'!AM132</f>
        <v>0</v>
      </c>
      <c r="AN93" s="222"/>
      <c r="AP93" s="39" t="e">
        <v>#REF!</v>
      </c>
      <c r="AQ93" s="169">
        <f>'Раздел 2'!D132</f>
        <v>0</v>
      </c>
    </row>
    <row r="94" spans="1:43" s="15" customFormat="1" ht="12.75" x14ac:dyDescent="0.15">
      <c r="A94" s="242"/>
      <c r="B94" s="138" t="s">
        <v>247</v>
      </c>
      <c r="C94" s="64" t="s">
        <v>280</v>
      </c>
      <c r="D94" s="53">
        <f>'Раздел 6'!D133</f>
        <v>14</v>
      </c>
      <c r="E94" s="53">
        <f>'Раздел 6'!E133</f>
        <v>4</v>
      </c>
      <c r="F94" s="53">
        <f>'Раздел 6'!F133</f>
        <v>4</v>
      </c>
      <c r="G94" s="53">
        <f>'Раздел 6'!G133</f>
        <v>6</v>
      </c>
      <c r="H94" s="53">
        <f>'Раздел 6'!H133</f>
        <v>2</v>
      </c>
      <c r="I94" s="53">
        <f>'Раздел 6'!I133</f>
        <v>14</v>
      </c>
      <c r="J94" s="53">
        <f>'Раздел 6'!J133</f>
        <v>1</v>
      </c>
      <c r="K94" s="53">
        <f>'Раздел 6'!K133</f>
        <v>0</v>
      </c>
      <c r="L94" s="53">
        <f>'Раздел 6'!L133</f>
        <v>2</v>
      </c>
      <c r="M94" s="53">
        <f>'Раздел 6'!M133</f>
        <v>0</v>
      </c>
      <c r="N94" s="53">
        <f>'Раздел 6'!N133</f>
        <v>0</v>
      </c>
      <c r="O94" s="53">
        <f>'Раздел 6'!O133</f>
        <v>0</v>
      </c>
      <c r="P94" s="53">
        <f>'Раздел 6'!P133</f>
        <v>0</v>
      </c>
      <c r="Q94" s="53">
        <f>'Раздел 6'!Q133</f>
        <v>0</v>
      </c>
      <c r="R94" s="53">
        <f>'Раздел 6'!R133</f>
        <v>0</v>
      </c>
      <c r="S94" s="53">
        <f>'Раздел 6'!S133</f>
        <v>0</v>
      </c>
      <c r="T94" s="53">
        <f>'Раздел 6'!T133</f>
        <v>0</v>
      </c>
      <c r="U94" s="53">
        <f>'Раздел 6'!U133</f>
        <v>0</v>
      </c>
      <c r="V94" s="53">
        <f>'Раздел 6'!V133</f>
        <v>0</v>
      </c>
      <c r="W94" s="53">
        <f>'Раздел 6'!W133</f>
        <v>0</v>
      </c>
      <c r="X94" s="53">
        <f>'Раздел 6'!X133</f>
        <v>0</v>
      </c>
      <c r="Y94" s="53">
        <f>'Раздел 6'!Y133</f>
        <v>0</v>
      </c>
      <c r="Z94" s="53">
        <f>'Раздел 6'!Z133</f>
        <v>0</v>
      </c>
      <c r="AA94" s="53">
        <f>'Раздел 6'!AA133</f>
        <v>0</v>
      </c>
      <c r="AB94" s="53">
        <f>'Раздел 6'!AB133</f>
        <v>0</v>
      </c>
      <c r="AC94" s="53">
        <f>'Раздел 6'!AC133</f>
        <v>1</v>
      </c>
      <c r="AD94" s="53">
        <f>'Раздел 6'!AD133</f>
        <v>0</v>
      </c>
      <c r="AE94" s="53">
        <f>'Раздел 6'!AE133</f>
        <v>0</v>
      </c>
      <c r="AF94" s="53">
        <f>'Раздел 6'!AF133</f>
        <v>0</v>
      </c>
      <c r="AG94" s="53">
        <f>'Раздел 6'!AG133</f>
        <v>0</v>
      </c>
      <c r="AH94" s="53">
        <f>'Раздел 6'!AH133</f>
        <v>2</v>
      </c>
      <c r="AI94" s="53">
        <f>'Раздел 6'!AI133</f>
        <v>3</v>
      </c>
      <c r="AJ94" s="53">
        <f>'Раздел 6'!AJ133</f>
        <v>4</v>
      </c>
      <c r="AK94" s="53">
        <f>'Раздел 6'!AK133</f>
        <v>4</v>
      </c>
      <c r="AL94" s="53">
        <f>'Раздел 6'!AL133</f>
        <v>2</v>
      </c>
      <c r="AM94" s="53">
        <f>'Раздел 6'!AM133</f>
        <v>11</v>
      </c>
      <c r="AN94" s="222"/>
      <c r="AP94" s="39" t="e">
        <v>#REF!</v>
      </c>
      <c r="AQ94" s="169">
        <f>'Раздел 2'!D133</f>
        <v>1</v>
      </c>
    </row>
    <row r="95" spans="1:43" s="15" customFormat="1" ht="12.75" x14ac:dyDescent="0.15">
      <c r="A95" s="242"/>
      <c r="B95" s="138" t="s">
        <v>249</v>
      </c>
      <c r="C95" s="64" t="s">
        <v>282</v>
      </c>
      <c r="D95" s="53">
        <f>'Раздел 6'!D134</f>
        <v>0</v>
      </c>
      <c r="E95" s="53">
        <f>'Раздел 6'!E134</f>
        <v>0</v>
      </c>
      <c r="F95" s="53">
        <f>'Раздел 6'!F134</f>
        <v>0</v>
      </c>
      <c r="G95" s="53">
        <f>'Раздел 6'!G134</f>
        <v>0</v>
      </c>
      <c r="H95" s="53">
        <f>'Раздел 6'!H134</f>
        <v>0</v>
      </c>
      <c r="I95" s="53">
        <f>'Раздел 6'!I134</f>
        <v>0</v>
      </c>
      <c r="J95" s="53">
        <f>'Раздел 6'!J134</f>
        <v>0</v>
      </c>
      <c r="K95" s="53">
        <f>'Раздел 6'!K134</f>
        <v>0</v>
      </c>
      <c r="L95" s="53">
        <f>'Раздел 6'!L134</f>
        <v>0</v>
      </c>
      <c r="M95" s="53">
        <f>'Раздел 6'!M134</f>
        <v>0</v>
      </c>
      <c r="N95" s="53">
        <f>'Раздел 6'!N134</f>
        <v>0</v>
      </c>
      <c r="O95" s="53">
        <f>'Раздел 6'!O134</f>
        <v>0</v>
      </c>
      <c r="P95" s="53">
        <f>'Раздел 6'!P134</f>
        <v>0</v>
      </c>
      <c r="Q95" s="53">
        <f>'Раздел 6'!Q134</f>
        <v>0</v>
      </c>
      <c r="R95" s="53">
        <f>'Раздел 6'!R134</f>
        <v>0</v>
      </c>
      <c r="S95" s="53">
        <f>'Раздел 6'!S134</f>
        <v>0</v>
      </c>
      <c r="T95" s="53">
        <f>'Раздел 6'!T134</f>
        <v>0</v>
      </c>
      <c r="U95" s="53">
        <f>'Раздел 6'!U134</f>
        <v>0</v>
      </c>
      <c r="V95" s="53">
        <f>'Раздел 6'!V134</f>
        <v>0</v>
      </c>
      <c r="W95" s="53">
        <f>'Раздел 6'!W134</f>
        <v>0</v>
      </c>
      <c r="X95" s="53">
        <f>'Раздел 6'!X134</f>
        <v>0</v>
      </c>
      <c r="Y95" s="53">
        <f>'Раздел 6'!Y134</f>
        <v>0</v>
      </c>
      <c r="Z95" s="53">
        <f>'Раздел 6'!Z134</f>
        <v>0</v>
      </c>
      <c r="AA95" s="53">
        <f>'Раздел 6'!AA134</f>
        <v>0</v>
      </c>
      <c r="AB95" s="53">
        <f>'Раздел 6'!AB134</f>
        <v>0</v>
      </c>
      <c r="AC95" s="53">
        <f>'Раздел 6'!AC134</f>
        <v>0</v>
      </c>
      <c r="AD95" s="53">
        <f>'Раздел 6'!AD134</f>
        <v>0</v>
      </c>
      <c r="AE95" s="53">
        <f>'Раздел 6'!AE134</f>
        <v>0</v>
      </c>
      <c r="AF95" s="53">
        <f>'Раздел 6'!AF134</f>
        <v>0</v>
      </c>
      <c r="AG95" s="53">
        <f>'Раздел 6'!AG134</f>
        <v>0</v>
      </c>
      <c r="AH95" s="53">
        <f>'Раздел 6'!AH134</f>
        <v>0</v>
      </c>
      <c r="AI95" s="53">
        <f>'Раздел 6'!AI134</f>
        <v>0</v>
      </c>
      <c r="AJ95" s="53">
        <f>'Раздел 6'!AJ134</f>
        <v>0</v>
      </c>
      <c r="AK95" s="53">
        <f>'Раздел 6'!AK134</f>
        <v>0</v>
      </c>
      <c r="AL95" s="53">
        <f>'Раздел 6'!AL134</f>
        <v>0</v>
      </c>
      <c r="AM95" s="53">
        <f>'Раздел 6'!AM134</f>
        <v>0</v>
      </c>
      <c r="AN95" s="222"/>
      <c r="AP95" s="39"/>
      <c r="AQ95" s="169">
        <f>'Раздел 2'!D134</f>
        <v>0</v>
      </c>
    </row>
    <row r="96" spans="1:43" s="15" customFormat="1" ht="12.75" x14ac:dyDescent="0.15">
      <c r="A96" s="242"/>
      <c r="B96" s="138" t="s">
        <v>251</v>
      </c>
      <c r="C96" s="64" t="s">
        <v>284</v>
      </c>
      <c r="D96" s="53">
        <f>'Раздел 6'!D135</f>
        <v>0</v>
      </c>
      <c r="E96" s="53">
        <f>'Раздел 6'!E135</f>
        <v>0</v>
      </c>
      <c r="F96" s="53">
        <f>'Раздел 6'!F135</f>
        <v>0</v>
      </c>
      <c r="G96" s="53">
        <f>'Раздел 6'!G135</f>
        <v>0</v>
      </c>
      <c r="H96" s="53">
        <f>'Раздел 6'!H135</f>
        <v>0</v>
      </c>
      <c r="I96" s="53">
        <f>'Раздел 6'!I135</f>
        <v>0</v>
      </c>
      <c r="J96" s="53">
        <f>'Раздел 6'!J135</f>
        <v>0</v>
      </c>
      <c r="K96" s="53">
        <f>'Раздел 6'!K135</f>
        <v>0</v>
      </c>
      <c r="L96" s="53">
        <f>'Раздел 6'!L135</f>
        <v>0</v>
      </c>
      <c r="M96" s="53">
        <f>'Раздел 6'!M135</f>
        <v>0</v>
      </c>
      <c r="N96" s="53">
        <f>'Раздел 6'!N135</f>
        <v>0</v>
      </c>
      <c r="O96" s="53">
        <f>'Раздел 6'!O135</f>
        <v>0</v>
      </c>
      <c r="P96" s="53">
        <f>'Раздел 6'!P135</f>
        <v>0</v>
      </c>
      <c r="Q96" s="53">
        <f>'Раздел 6'!Q135</f>
        <v>0</v>
      </c>
      <c r="R96" s="53">
        <f>'Раздел 6'!R135</f>
        <v>0</v>
      </c>
      <c r="S96" s="53">
        <f>'Раздел 6'!S135</f>
        <v>0</v>
      </c>
      <c r="T96" s="53">
        <f>'Раздел 6'!T135</f>
        <v>0</v>
      </c>
      <c r="U96" s="53">
        <f>'Раздел 6'!U135</f>
        <v>0</v>
      </c>
      <c r="V96" s="53">
        <f>'Раздел 6'!V135</f>
        <v>0</v>
      </c>
      <c r="W96" s="53">
        <f>'Раздел 6'!W135</f>
        <v>0</v>
      </c>
      <c r="X96" s="53">
        <f>'Раздел 6'!X135</f>
        <v>0</v>
      </c>
      <c r="Y96" s="53">
        <f>'Раздел 6'!Y135</f>
        <v>0</v>
      </c>
      <c r="Z96" s="53">
        <f>'Раздел 6'!Z135</f>
        <v>0</v>
      </c>
      <c r="AA96" s="53">
        <f>'Раздел 6'!AA135</f>
        <v>0</v>
      </c>
      <c r="AB96" s="53">
        <f>'Раздел 6'!AB135</f>
        <v>0</v>
      </c>
      <c r="AC96" s="53">
        <f>'Раздел 6'!AC135</f>
        <v>0</v>
      </c>
      <c r="AD96" s="53">
        <f>'Раздел 6'!AD135</f>
        <v>0</v>
      </c>
      <c r="AE96" s="53">
        <f>'Раздел 6'!AE135</f>
        <v>0</v>
      </c>
      <c r="AF96" s="53">
        <f>'Раздел 6'!AF135</f>
        <v>0</v>
      </c>
      <c r="AG96" s="53">
        <f>'Раздел 6'!AG135</f>
        <v>0</v>
      </c>
      <c r="AH96" s="53">
        <f>'Раздел 6'!AH135</f>
        <v>0</v>
      </c>
      <c r="AI96" s="53">
        <f>'Раздел 6'!AI135</f>
        <v>0</v>
      </c>
      <c r="AJ96" s="53">
        <f>'Раздел 6'!AJ135</f>
        <v>0</v>
      </c>
      <c r="AK96" s="53">
        <f>'Раздел 6'!AK135</f>
        <v>0</v>
      </c>
      <c r="AL96" s="53">
        <f>'Раздел 6'!AL135</f>
        <v>0</v>
      </c>
      <c r="AM96" s="53">
        <f>'Раздел 6'!AM135</f>
        <v>0</v>
      </c>
      <c r="AN96" s="222"/>
      <c r="AP96" s="39" t="e">
        <v>#REF!</v>
      </c>
      <c r="AQ96" s="169">
        <f>'Раздел 2'!D135</f>
        <v>0</v>
      </c>
    </row>
    <row r="97" spans="1:1030" s="15" customFormat="1" ht="12.75" x14ac:dyDescent="0.15">
      <c r="A97" s="242"/>
      <c r="B97" s="138" t="s">
        <v>253</v>
      </c>
      <c r="C97" s="64" t="s">
        <v>286</v>
      </c>
      <c r="D97" s="53">
        <f>'Раздел 6'!D136</f>
        <v>0</v>
      </c>
      <c r="E97" s="53">
        <f>'Раздел 6'!E136</f>
        <v>0</v>
      </c>
      <c r="F97" s="53">
        <f>'Раздел 6'!F136</f>
        <v>0</v>
      </c>
      <c r="G97" s="53">
        <f>'Раздел 6'!G136</f>
        <v>0</v>
      </c>
      <c r="H97" s="53">
        <f>'Раздел 6'!H136</f>
        <v>0</v>
      </c>
      <c r="I97" s="53">
        <f>'Раздел 6'!I136</f>
        <v>0</v>
      </c>
      <c r="J97" s="53">
        <f>'Раздел 6'!J136</f>
        <v>0</v>
      </c>
      <c r="K97" s="53">
        <f>'Раздел 6'!K136</f>
        <v>0</v>
      </c>
      <c r="L97" s="53">
        <f>'Раздел 6'!L136</f>
        <v>0</v>
      </c>
      <c r="M97" s="53">
        <f>'Раздел 6'!M136</f>
        <v>0</v>
      </c>
      <c r="N97" s="53">
        <f>'Раздел 6'!N136</f>
        <v>0</v>
      </c>
      <c r="O97" s="53">
        <f>'Раздел 6'!O136</f>
        <v>0</v>
      </c>
      <c r="P97" s="53">
        <f>'Раздел 6'!P136</f>
        <v>0</v>
      </c>
      <c r="Q97" s="53">
        <f>'Раздел 6'!Q136</f>
        <v>0</v>
      </c>
      <c r="R97" s="53">
        <f>'Раздел 6'!R136</f>
        <v>0</v>
      </c>
      <c r="S97" s="53">
        <f>'Раздел 6'!S136</f>
        <v>0</v>
      </c>
      <c r="T97" s="53">
        <f>'Раздел 6'!T136</f>
        <v>0</v>
      </c>
      <c r="U97" s="53">
        <f>'Раздел 6'!U136</f>
        <v>0</v>
      </c>
      <c r="V97" s="53">
        <f>'Раздел 6'!V136</f>
        <v>0</v>
      </c>
      <c r="W97" s="53">
        <f>'Раздел 6'!W136</f>
        <v>0</v>
      </c>
      <c r="X97" s="53">
        <f>'Раздел 6'!X136</f>
        <v>0</v>
      </c>
      <c r="Y97" s="53">
        <f>'Раздел 6'!Y136</f>
        <v>0</v>
      </c>
      <c r="Z97" s="53">
        <f>'Раздел 6'!Z136</f>
        <v>0</v>
      </c>
      <c r="AA97" s="53">
        <f>'Раздел 6'!AA136</f>
        <v>0</v>
      </c>
      <c r="AB97" s="53">
        <f>'Раздел 6'!AB136</f>
        <v>0</v>
      </c>
      <c r="AC97" s="53">
        <f>'Раздел 6'!AC136</f>
        <v>0</v>
      </c>
      <c r="AD97" s="53">
        <f>'Раздел 6'!AD136</f>
        <v>0</v>
      </c>
      <c r="AE97" s="53">
        <f>'Раздел 6'!AE136</f>
        <v>0</v>
      </c>
      <c r="AF97" s="53">
        <f>'Раздел 6'!AF136</f>
        <v>0</v>
      </c>
      <c r="AG97" s="53">
        <f>'Раздел 6'!AG136</f>
        <v>0</v>
      </c>
      <c r="AH97" s="53">
        <f>'Раздел 6'!AH136</f>
        <v>0</v>
      </c>
      <c r="AI97" s="53">
        <f>'Раздел 6'!AI136</f>
        <v>0</v>
      </c>
      <c r="AJ97" s="53">
        <f>'Раздел 6'!AJ136</f>
        <v>0</v>
      </c>
      <c r="AK97" s="53">
        <f>'Раздел 6'!AK136</f>
        <v>0</v>
      </c>
      <c r="AL97" s="53">
        <f>'Раздел 6'!AL136</f>
        <v>0</v>
      </c>
      <c r="AM97" s="53">
        <f>'Раздел 6'!AM136</f>
        <v>0</v>
      </c>
      <c r="AN97" s="222"/>
      <c r="AQ97" s="169">
        <f>'Раздел 2'!D136</f>
        <v>0</v>
      </c>
    </row>
    <row r="98" spans="1:1030" s="15" customFormat="1" ht="12.75" x14ac:dyDescent="0.15">
      <c r="B98" s="138" t="s">
        <v>255</v>
      </c>
      <c r="C98" s="64" t="s">
        <v>288</v>
      </c>
      <c r="D98" s="53">
        <f>'Раздел 6'!D137</f>
        <v>3</v>
      </c>
      <c r="E98" s="53">
        <f>'Раздел 6'!E137</f>
        <v>2</v>
      </c>
      <c r="F98" s="53">
        <f>'Раздел 6'!F137</f>
        <v>0</v>
      </c>
      <c r="G98" s="53">
        <f>'Раздел 6'!G137</f>
        <v>1</v>
      </c>
      <c r="H98" s="53">
        <f>'Раздел 6'!H137</f>
        <v>2</v>
      </c>
      <c r="I98" s="53">
        <f>'Раздел 6'!I137</f>
        <v>1</v>
      </c>
      <c r="J98" s="53">
        <f>'Раздел 6'!J137</f>
        <v>0</v>
      </c>
      <c r="K98" s="53">
        <f>'Раздел 6'!K137</f>
        <v>0</v>
      </c>
      <c r="L98" s="53">
        <f>'Раздел 6'!L137</f>
        <v>0</v>
      </c>
      <c r="M98" s="53">
        <f>'Раздел 6'!M137</f>
        <v>0</v>
      </c>
      <c r="N98" s="53">
        <f>'Раздел 6'!N137</f>
        <v>0</v>
      </c>
      <c r="O98" s="53">
        <f>'Раздел 6'!O137</f>
        <v>0</v>
      </c>
      <c r="P98" s="53">
        <f>'Раздел 6'!P137</f>
        <v>0</v>
      </c>
      <c r="Q98" s="53">
        <f>'Раздел 6'!Q137</f>
        <v>1</v>
      </c>
      <c r="R98" s="53">
        <f>'Раздел 6'!R137</f>
        <v>0</v>
      </c>
      <c r="S98" s="53">
        <f>'Раздел 6'!S137</f>
        <v>0</v>
      </c>
      <c r="T98" s="53">
        <f>'Раздел 6'!T137</f>
        <v>2</v>
      </c>
      <c r="U98" s="53">
        <f>'Раздел 6'!U137</f>
        <v>0</v>
      </c>
      <c r="V98" s="53">
        <f>'Раздел 6'!V137</f>
        <v>0</v>
      </c>
      <c r="W98" s="53">
        <f>'Раздел 6'!W137</f>
        <v>2</v>
      </c>
      <c r="X98" s="53">
        <f>'Раздел 6'!X137</f>
        <v>1</v>
      </c>
      <c r="Y98" s="53">
        <f>'Раздел 6'!Y137</f>
        <v>0</v>
      </c>
      <c r="Z98" s="53">
        <f>'Раздел 6'!Z137</f>
        <v>0</v>
      </c>
      <c r="AA98" s="53">
        <f>'Раздел 6'!AA137</f>
        <v>0</v>
      </c>
      <c r="AB98" s="53">
        <f>'Раздел 6'!AB137</f>
        <v>0</v>
      </c>
      <c r="AC98" s="53">
        <f>'Раздел 6'!AC137</f>
        <v>0</v>
      </c>
      <c r="AD98" s="53">
        <f>'Раздел 6'!AD137</f>
        <v>0</v>
      </c>
      <c r="AE98" s="53">
        <f>'Раздел 6'!AE137</f>
        <v>0</v>
      </c>
      <c r="AF98" s="53">
        <f>'Раздел 6'!AF137</f>
        <v>0</v>
      </c>
      <c r="AG98" s="53">
        <f>'Раздел 6'!AG137</f>
        <v>0</v>
      </c>
      <c r="AH98" s="53">
        <f>'Раздел 6'!AH137</f>
        <v>0</v>
      </c>
      <c r="AI98" s="53">
        <f>'Раздел 6'!AI137</f>
        <v>0</v>
      </c>
      <c r="AJ98" s="53">
        <f>'Раздел 6'!AJ137</f>
        <v>0</v>
      </c>
      <c r="AK98" s="53">
        <f>'Раздел 6'!AK137</f>
        <v>0</v>
      </c>
      <c r="AL98" s="53">
        <f>'Раздел 6'!AL137</f>
        <v>0</v>
      </c>
      <c r="AM98" s="53">
        <f>'Раздел 6'!AM137</f>
        <v>0</v>
      </c>
      <c r="AN98" s="11"/>
      <c r="AQ98" s="169">
        <f>'Раздел 2'!D137</f>
        <v>0</v>
      </c>
    </row>
    <row r="99" spans="1:1030" s="15" customFormat="1" ht="12.75" x14ac:dyDescent="0.15">
      <c r="B99" s="138" t="s">
        <v>257</v>
      </c>
      <c r="C99" s="64" t="s">
        <v>290</v>
      </c>
      <c r="D99" s="53">
        <f>'Раздел 6'!D138</f>
        <v>0</v>
      </c>
      <c r="E99" s="53">
        <f>'Раздел 6'!E138</f>
        <v>0</v>
      </c>
      <c r="F99" s="53">
        <f>'Раздел 6'!F138</f>
        <v>0</v>
      </c>
      <c r="G99" s="53">
        <f>'Раздел 6'!G138</f>
        <v>0</v>
      </c>
      <c r="H99" s="53">
        <f>'Раздел 6'!H138</f>
        <v>0</v>
      </c>
      <c r="I99" s="53">
        <f>'Раздел 6'!I138</f>
        <v>0</v>
      </c>
      <c r="J99" s="53">
        <f>'Раздел 6'!J138</f>
        <v>0</v>
      </c>
      <c r="K99" s="53">
        <f>'Раздел 6'!K138</f>
        <v>0</v>
      </c>
      <c r="L99" s="53">
        <f>'Раздел 6'!L138</f>
        <v>0</v>
      </c>
      <c r="M99" s="53">
        <f>'Раздел 6'!M138</f>
        <v>0</v>
      </c>
      <c r="N99" s="53">
        <f>'Раздел 6'!N138</f>
        <v>0</v>
      </c>
      <c r="O99" s="53">
        <f>'Раздел 6'!O138</f>
        <v>0</v>
      </c>
      <c r="P99" s="53">
        <f>'Раздел 6'!P138</f>
        <v>0</v>
      </c>
      <c r="Q99" s="53">
        <f>'Раздел 6'!Q138</f>
        <v>0</v>
      </c>
      <c r="R99" s="53">
        <f>'Раздел 6'!R138</f>
        <v>0</v>
      </c>
      <c r="S99" s="53">
        <f>'Раздел 6'!S138</f>
        <v>0</v>
      </c>
      <c r="T99" s="53">
        <f>'Раздел 6'!T138</f>
        <v>0</v>
      </c>
      <c r="U99" s="53">
        <f>'Раздел 6'!U138</f>
        <v>0</v>
      </c>
      <c r="V99" s="53">
        <f>'Раздел 6'!V138</f>
        <v>0</v>
      </c>
      <c r="W99" s="53">
        <f>'Раздел 6'!W138</f>
        <v>0</v>
      </c>
      <c r="X99" s="53">
        <f>'Раздел 6'!X138</f>
        <v>0</v>
      </c>
      <c r="Y99" s="53">
        <f>'Раздел 6'!Y138</f>
        <v>0</v>
      </c>
      <c r="Z99" s="53">
        <f>'Раздел 6'!Z138</f>
        <v>0</v>
      </c>
      <c r="AA99" s="53">
        <f>'Раздел 6'!AA138</f>
        <v>0</v>
      </c>
      <c r="AB99" s="53">
        <f>'Раздел 6'!AB138</f>
        <v>0</v>
      </c>
      <c r="AC99" s="53">
        <f>'Раздел 6'!AC138</f>
        <v>0</v>
      </c>
      <c r="AD99" s="53">
        <f>'Раздел 6'!AD138</f>
        <v>0</v>
      </c>
      <c r="AE99" s="53">
        <f>'Раздел 6'!AE138</f>
        <v>0</v>
      </c>
      <c r="AF99" s="53">
        <f>'Раздел 6'!AF138</f>
        <v>0</v>
      </c>
      <c r="AG99" s="53">
        <f>'Раздел 6'!AG138</f>
        <v>0</v>
      </c>
      <c r="AH99" s="53">
        <f>'Раздел 6'!AH138</f>
        <v>0</v>
      </c>
      <c r="AI99" s="53">
        <f>'Раздел 6'!AI138</f>
        <v>0</v>
      </c>
      <c r="AJ99" s="53">
        <f>'Раздел 6'!AJ138</f>
        <v>0</v>
      </c>
      <c r="AK99" s="53">
        <f>'Раздел 6'!AK138</f>
        <v>0</v>
      </c>
      <c r="AL99" s="53">
        <f>'Раздел 6'!AL138</f>
        <v>0</v>
      </c>
      <c r="AM99" s="53">
        <f>'Раздел 6'!AM138</f>
        <v>0</v>
      </c>
      <c r="AN99" s="11"/>
      <c r="AQ99" s="169">
        <f>'Раздел 2'!D138</f>
        <v>0</v>
      </c>
    </row>
    <row r="100" spans="1:1030" s="15" customFormat="1" ht="12.75" x14ac:dyDescent="0.15">
      <c r="B100" s="138" t="s">
        <v>690</v>
      </c>
      <c r="C100" s="64" t="s">
        <v>292</v>
      </c>
      <c r="D100" s="53">
        <f>'Раздел 6'!D139</f>
        <v>0</v>
      </c>
      <c r="E100" s="53">
        <f>'Раздел 6'!E139</f>
        <v>0</v>
      </c>
      <c r="F100" s="53">
        <f>'Раздел 6'!F139</f>
        <v>0</v>
      </c>
      <c r="G100" s="53">
        <f>'Раздел 6'!G139</f>
        <v>0</v>
      </c>
      <c r="H100" s="53">
        <f>'Раздел 6'!H139</f>
        <v>0</v>
      </c>
      <c r="I100" s="53">
        <f>'Раздел 6'!I139</f>
        <v>0</v>
      </c>
      <c r="J100" s="53">
        <f>'Раздел 6'!J139</f>
        <v>0</v>
      </c>
      <c r="K100" s="53">
        <f>'Раздел 6'!K139</f>
        <v>0</v>
      </c>
      <c r="L100" s="53">
        <f>'Раздел 6'!L139</f>
        <v>0</v>
      </c>
      <c r="M100" s="53">
        <f>'Раздел 6'!M139</f>
        <v>0</v>
      </c>
      <c r="N100" s="53">
        <f>'Раздел 6'!N139</f>
        <v>0</v>
      </c>
      <c r="O100" s="53">
        <f>'Раздел 6'!O139</f>
        <v>0</v>
      </c>
      <c r="P100" s="53">
        <f>'Раздел 6'!P139</f>
        <v>0</v>
      </c>
      <c r="Q100" s="53">
        <f>'Раздел 6'!Q139</f>
        <v>0</v>
      </c>
      <c r="R100" s="53">
        <f>'Раздел 6'!R139</f>
        <v>0</v>
      </c>
      <c r="S100" s="53">
        <f>'Раздел 6'!S139</f>
        <v>0</v>
      </c>
      <c r="T100" s="53">
        <f>'Раздел 6'!T139</f>
        <v>0</v>
      </c>
      <c r="U100" s="53">
        <f>'Раздел 6'!U139</f>
        <v>0</v>
      </c>
      <c r="V100" s="53">
        <f>'Раздел 6'!V139</f>
        <v>0</v>
      </c>
      <c r="W100" s="53">
        <f>'Раздел 6'!W139</f>
        <v>0</v>
      </c>
      <c r="X100" s="53">
        <f>'Раздел 6'!X139</f>
        <v>0</v>
      </c>
      <c r="Y100" s="53">
        <f>'Раздел 6'!Y139</f>
        <v>0</v>
      </c>
      <c r="Z100" s="53">
        <f>'Раздел 6'!Z139</f>
        <v>0</v>
      </c>
      <c r="AA100" s="53">
        <f>'Раздел 6'!AA139</f>
        <v>0</v>
      </c>
      <c r="AB100" s="53">
        <f>'Раздел 6'!AB139</f>
        <v>0</v>
      </c>
      <c r="AC100" s="53">
        <f>'Раздел 6'!AC139</f>
        <v>0</v>
      </c>
      <c r="AD100" s="53">
        <f>'Раздел 6'!AD139</f>
        <v>0</v>
      </c>
      <c r="AE100" s="53">
        <f>'Раздел 6'!AE139</f>
        <v>0</v>
      </c>
      <c r="AF100" s="53">
        <f>'Раздел 6'!AF139</f>
        <v>0</v>
      </c>
      <c r="AG100" s="53">
        <f>'Раздел 6'!AG139</f>
        <v>0</v>
      </c>
      <c r="AH100" s="53">
        <f>'Раздел 6'!AH139</f>
        <v>0</v>
      </c>
      <c r="AI100" s="53">
        <f>'Раздел 6'!AI139</f>
        <v>0</v>
      </c>
      <c r="AJ100" s="53">
        <f>'Раздел 6'!AJ139</f>
        <v>0</v>
      </c>
      <c r="AK100" s="53">
        <f>'Раздел 6'!AK139</f>
        <v>0</v>
      </c>
      <c r="AL100" s="53">
        <f>'Раздел 6'!AL139</f>
        <v>0</v>
      </c>
      <c r="AM100" s="53">
        <f>'Раздел 6'!AM139</f>
        <v>0</v>
      </c>
      <c r="AN100" s="11"/>
      <c r="AQ100" s="169">
        <f>'Раздел 2'!D139</f>
        <v>0</v>
      </c>
    </row>
    <row r="101" spans="1:1030" s="15" customFormat="1" ht="12.75" x14ac:dyDescent="0.15">
      <c r="B101" s="138" t="s">
        <v>259</v>
      </c>
      <c r="C101" s="64" t="s">
        <v>294</v>
      </c>
      <c r="D101" s="53">
        <f>'Раздел 6'!D140</f>
        <v>57</v>
      </c>
      <c r="E101" s="53">
        <f>'Раздел 6'!E140</f>
        <v>18</v>
      </c>
      <c r="F101" s="53">
        <f>'Раздел 6'!F140</f>
        <v>22</v>
      </c>
      <c r="G101" s="53">
        <f>'Раздел 6'!G140</f>
        <v>17</v>
      </c>
      <c r="H101" s="53">
        <f>'Раздел 6'!H140</f>
        <v>4</v>
      </c>
      <c r="I101" s="53">
        <f>'Раздел 6'!I140</f>
        <v>79</v>
      </c>
      <c r="J101" s="53">
        <f>'Раздел 6'!J140</f>
        <v>3</v>
      </c>
      <c r="K101" s="53">
        <f>'Раздел 6'!K140</f>
        <v>4</v>
      </c>
      <c r="L101" s="53">
        <f>'Раздел 6'!L140</f>
        <v>4</v>
      </c>
      <c r="M101" s="53">
        <f>'Раздел 6'!M140</f>
        <v>0</v>
      </c>
      <c r="N101" s="53">
        <f>'Раздел 6'!N140</f>
        <v>4</v>
      </c>
      <c r="O101" s="53">
        <f>'Раздел 6'!O140</f>
        <v>0</v>
      </c>
      <c r="P101" s="53">
        <f>'Раздел 6'!P140</f>
        <v>0</v>
      </c>
      <c r="Q101" s="53">
        <f>'Раздел 6'!Q140</f>
        <v>0</v>
      </c>
      <c r="R101" s="53">
        <f>'Раздел 6'!R140</f>
        <v>0</v>
      </c>
      <c r="S101" s="53">
        <f>'Раздел 6'!S140</f>
        <v>1</v>
      </c>
      <c r="T101" s="53">
        <f>'Раздел 6'!T140</f>
        <v>0</v>
      </c>
      <c r="U101" s="53">
        <f>'Раздел 6'!U140</f>
        <v>0</v>
      </c>
      <c r="V101" s="53">
        <f>'Раздел 6'!V140</f>
        <v>0</v>
      </c>
      <c r="W101" s="53">
        <f>'Раздел 6'!W140</f>
        <v>1</v>
      </c>
      <c r="X101" s="53">
        <f>'Раздел 6'!X140</f>
        <v>3</v>
      </c>
      <c r="Y101" s="53">
        <f>'Раздел 6'!Y140</f>
        <v>1</v>
      </c>
      <c r="Z101" s="53">
        <f>'Раздел 6'!Z140</f>
        <v>3</v>
      </c>
      <c r="AA101" s="53">
        <f>'Раздел 6'!AA140</f>
        <v>1</v>
      </c>
      <c r="AB101" s="53">
        <f>'Раздел 6'!AB140</f>
        <v>0</v>
      </c>
      <c r="AC101" s="53">
        <f>'Раздел 6'!AC140</f>
        <v>2</v>
      </c>
      <c r="AD101" s="53">
        <f>'Раздел 6'!AD140</f>
        <v>0</v>
      </c>
      <c r="AE101" s="53">
        <f>'Раздел 6'!AE140</f>
        <v>0</v>
      </c>
      <c r="AF101" s="53">
        <f>'Раздел 6'!AF140</f>
        <v>0</v>
      </c>
      <c r="AG101" s="53">
        <f>'Раздел 6'!AG140</f>
        <v>0</v>
      </c>
      <c r="AH101" s="53">
        <f>'Раздел 6'!AH140</f>
        <v>0</v>
      </c>
      <c r="AI101" s="53">
        <f>'Раздел 6'!AI140</f>
        <v>14</v>
      </c>
      <c r="AJ101" s="53">
        <f>'Раздел 6'!AJ140</f>
        <v>15</v>
      </c>
      <c r="AK101" s="53">
        <f>'Раздел 6'!AK140</f>
        <v>12</v>
      </c>
      <c r="AL101" s="53">
        <f>'Раздел 6'!AL140</f>
        <v>3</v>
      </c>
      <c r="AM101" s="53">
        <f>'Раздел 6'!AM140</f>
        <v>69</v>
      </c>
      <c r="AN101" s="11"/>
      <c r="AQ101" s="169">
        <f>'Раздел 2'!D140</f>
        <v>1</v>
      </c>
    </row>
    <row r="102" spans="1:1030" s="15" customFormat="1" ht="12.75" x14ac:dyDescent="0.15">
      <c r="B102" s="138" t="s">
        <v>265</v>
      </c>
      <c r="C102" s="64" t="s">
        <v>300</v>
      </c>
      <c r="D102" s="53">
        <f>'Раздел 6'!D143</f>
        <v>0</v>
      </c>
      <c r="E102" s="53">
        <f>'Раздел 6'!E143</f>
        <v>0</v>
      </c>
      <c r="F102" s="53">
        <f>'Раздел 6'!F143</f>
        <v>0</v>
      </c>
      <c r="G102" s="53">
        <f>'Раздел 6'!G143</f>
        <v>0</v>
      </c>
      <c r="H102" s="53">
        <f>'Раздел 6'!H143</f>
        <v>0</v>
      </c>
      <c r="I102" s="53">
        <f>'Раздел 6'!I143</f>
        <v>0</v>
      </c>
      <c r="J102" s="53">
        <f>'Раздел 6'!J143</f>
        <v>0</v>
      </c>
      <c r="K102" s="53">
        <f>'Раздел 6'!K143</f>
        <v>0</v>
      </c>
      <c r="L102" s="53">
        <f>'Раздел 6'!L143</f>
        <v>0</v>
      </c>
      <c r="M102" s="53">
        <f>'Раздел 6'!M143</f>
        <v>0</v>
      </c>
      <c r="N102" s="53">
        <f>'Раздел 6'!N143</f>
        <v>0</v>
      </c>
      <c r="O102" s="53">
        <f>'Раздел 6'!O143</f>
        <v>0</v>
      </c>
      <c r="P102" s="53">
        <f>'Раздел 6'!P143</f>
        <v>0</v>
      </c>
      <c r="Q102" s="53">
        <f>'Раздел 6'!Q143</f>
        <v>0</v>
      </c>
      <c r="R102" s="53">
        <f>'Раздел 6'!R143</f>
        <v>0</v>
      </c>
      <c r="S102" s="53">
        <f>'Раздел 6'!S143</f>
        <v>0</v>
      </c>
      <c r="T102" s="53">
        <f>'Раздел 6'!T143</f>
        <v>0</v>
      </c>
      <c r="U102" s="53">
        <f>'Раздел 6'!U143</f>
        <v>0</v>
      </c>
      <c r="V102" s="53">
        <f>'Раздел 6'!V143</f>
        <v>0</v>
      </c>
      <c r="W102" s="53">
        <f>'Раздел 6'!W143</f>
        <v>0</v>
      </c>
      <c r="X102" s="53">
        <f>'Раздел 6'!X143</f>
        <v>0</v>
      </c>
      <c r="Y102" s="53">
        <f>'Раздел 6'!Y143</f>
        <v>0</v>
      </c>
      <c r="Z102" s="53">
        <f>'Раздел 6'!Z143</f>
        <v>0</v>
      </c>
      <c r="AA102" s="53">
        <f>'Раздел 6'!AA143</f>
        <v>0</v>
      </c>
      <c r="AB102" s="53">
        <f>'Раздел 6'!AB143</f>
        <v>0</v>
      </c>
      <c r="AC102" s="53">
        <f>'Раздел 6'!AC143</f>
        <v>0</v>
      </c>
      <c r="AD102" s="53">
        <f>'Раздел 6'!AD143</f>
        <v>0</v>
      </c>
      <c r="AE102" s="53">
        <f>'Раздел 6'!AE143</f>
        <v>0</v>
      </c>
      <c r="AF102" s="53">
        <f>'Раздел 6'!AF143</f>
        <v>0</v>
      </c>
      <c r="AG102" s="53">
        <f>'Раздел 6'!AG143</f>
        <v>0</v>
      </c>
      <c r="AH102" s="53">
        <f>'Раздел 6'!AH143</f>
        <v>0</v>
      </c>
      <c r="AI102" s="53">
        <f>'Раздел 6'!AI143</f>
        <v>0</v>
      </c>
      <c r="AJ102" s="53">
        <f>'Раздел 6'!AJ143</f>
        <v>0</v>
      </c>
      <c r="AK102" s="53">
        <f>'Раздел 6'!AK143</f>
        <v>0</v>
      </c>
      <c r="AL102" s="53">
        <f>'Раздел 6'!AL143</f>
        <v>0</v>
      </c>
      <c r="AM102" s="53">
        <f>'Раздел 6'!AM143</f>
        <v>0</v>
      </c>
      <c r="AN102" s="11"/>
      <c r="AQ102" s="169">
        <f>'Раздел 2'!D143</f>
        <v>0</v>
      </c>
    </row>
    <row r="103" spans="1:1030" s="15" customFormat="1" ht="12.75" x14ac:dyDescent="0.15">
      <c r="B103" s="138" t="s">
        <v>267</v>
      </c>
      <c r="C103" s="64" t="s">
        <v>302</v>
      </c>
      <c r="D103" s="53">
        <f>'Раздел 6'!D144</f>
        <v>0</v>
      </c>
      <c r="E103" s="53">
        <f>'Раздел 6'!E144</f>
        <v>0</v>
      </c>
      <c r="F103" s="53">
        <f>'Раздел 6'!F144</f>
        <v>0</v>
      </c>
      <c r="G103" s="53">
        <f>'Раздел 6'!G144</f>
        <v>0</v>
      </c>
      <c r="H103" s="53">
        <f>'Раздел 6'!H144</f>
        <v>0</v>
      </c>
      <c r="I103" s="53">
        <f>'Раздел 6'!I144</f>
        <v>0</v>
      </c>
      <c r="J103" s="53">
        <f>'Раздел 6'!J144</f>
        <v>0</v>
      </c>
      <c r="K103" s="53">
        <f>'Раздел 6'!K144</f>
        <v>0</v>
      </c>
      <c r="L103" s="53">
        <f>'Раздел 6'!L144</f>
        <v>0</v>
      </c>
      <c r="M103" s="53">
        <f>'Раздел 6'!M144</f>
        <v>0</v>
      </c>
      <c r="N103" s="53">
        <f>'Раздел 6'!N144</f>
        <v>0</v>
      </c>
      <c r="O103" s="53">
        <f>'Раздел 6'!O144</f>
        <v>0</v>
      </c>
      <c r="P103" s="53">
        <f>'Раздел 6'!P144</f>
        <v>0</v>
      </c>
      <c r="Q103" s="53">
        <f>'Раздел 6'!Q144</f>
        <v>0</v>
      </c>
      <c r="R103" s="53">
        <f>'Раздел 6'!R144</f>
        <v>0</v>
      </c>
      <c r="S103" s="53">
        <f>'Раздел 6'!S144</f>
        <v>0</v>
      </c>
      <c r="T103" s="53">
        <f>'Раздел 6'!T144</f>
        <v>0</v>
      </c>
      <c r="U103" s="53">
        <f>'Раздел 6'!U144</f>
        <v>0</v>
      </c>
      <c r="V103" s="53">
        <f>'Раздел 6'!V144</f>
        <v>0</v>
      </c>
      <c r="W103" s="53">
        <f>'Раздел 6'!W144</f>
        <v>0</v>
      </c>
      <c r="X103" s="53">
        <f>'Раздел 6'!X144</f>
        <v>0</v>
      </c>
      <c r="Y103" s="53">
        <f>'Раздел 6'!Y144</f>
        <v>0</v>
      </c>
      <c r="Z103" s="53">
        <f>'Раздел 6'!Z144</f>
        <v>0</v>
      </c>
      <c r="AA103" s="53">
        <f>'Раздел 6'!AA144</f>
        <v>0</v>
      </c>
      <c r="AB103" s="53">
        <f>'Раздел 6'!AB144</f>
        <v>0</v>
      </c>
      <c r="AC103" s="53">
        <f>'Раздел 6'!AC144</f>
        <v>0</v>
      </c>
      <c r="AD103" s="53">
        <f>'Раздел 6'!AD144</f>
        <v>0</v>
      </c>
      <c r="AE103" s="53">
        <f>'Раздел 6'!AE144</f>
        <v>0</v>
      </c>
      <c r="AF103" s="53">
        <f>'Раздел 6'!AF144</f>
        <v>0</v>
      </c>
      <c r="AG103" s="53">
        <f>'Раздел 6'!AG144</f>
        <v>0</v>
      </c>
      <c r="AH103" s="53">
        <f>'Раздел 6'!AH144</f>
        <v>0</v>
      </c>
      <c r="AI103" s="53">
        <f>'Раздел 6'!AI144</f>
        <v>0</v>
      </c>
      <c r="AJ103" s="53">
        <f>'Раздел 6'!AJ144</f>
        <v>0</v>
      </c>
      <c r="AK103" s="53">
        <f>'Раздел 6'!AK144</f>
        <v>0</v>
      </c>
      <c r="AL103" s="53">
        <f>'Раздел 6'!AL144</f>
        <v>0</v>
      </c>
      <c r="AM103" s="53">
        <f>'Раздел 6'!AM144</f>
        <v>0</v>
      </c>
      <c r="AN103" s="11"/>
      <c r="AQ103" s="169">
        <f>'Раздел 2'!D144</f>
        <v>0</v>
      </c>
    </row>
    <row r="104" spans="1:1030" s="11" customFormat="1" ht="12.75" x14ac:dyDescent="0.15">
      <c r="A104" s="15"/>
      <c r="B104" s="138" t="s">
        <v>269</v>
      </c>
      <c r="C104" s="64" t="s">
        <v>304</v>
      </c>
      <c r="D104" s="53">
        <f>'Раздел 6'!D145</f>
        <v>0</v>
      </c>
      <c r="E104" s="53">
        <f>'Раздел 6'!E145</f>
        <v>0</v>
      </c>
      <c r="F104" s="53">
        <f>'Раздел 6'!F145</f>
        <v>0</v>
      </c>
      <c r="G104" s="53">
        <f>'Раздел 6'!G145</f>
        <v>0</v>
      </c>
      <c r="H104" s="53">
        <f>'Раздел 6'!H145</f>
        <v>0</v>
      </c>
      <c r="I104" s="53">
        <f>'Раздел 6'!I145</f>
        <v>0</v>
      </c>
      <c r="J104" s="53">
        <f>'Раздел 6'!J145</f>
        <v>0</v>
      </c>
      <c r="K104" s="53">
        <f>'Раздел 6'!K145</f>
        <v>0</v>
      </c>
      <c r="L104" s="53">
        <f>'Раздел 6'!L145</f>
        <v>0</v>
      </c>
      <c r="M104" s="53">
        <f>'Раздел 6'!M145</f>
        <v>0</v>
      </c>
      <c r="N104" s="53">
        <f>'Раздел 6'!N145</f>
        <v>0</v>
      </c>
      <c r="O104" s="53">
        <f>'Раздел 6'!O145</f>
        <v>0</v>
      </c>
      <c r="P104" s="53">
        <f>'Раздел 6'!P145</f>
        <v>0</v>
      </c>
      <c r="Q104" s="53">
        <f>'Раздел 6'!Q145</f>
        <v>0</v>
      </c>
      <c r="R104" s="53">
        <f>'Раздел 6'!R145</f>
        <v>0</v>
      </c>
      <c r="S104" s="53">
        <f>'Раздел 6'!S145</f>
        <v>0</v>
      </c>
      <c r="T104" s="53">
        <f>'Раздел 6'!T145</f>
        <v>0</v>
      </c>
      <c r="U104" s="53">
        <f>'Раздел 6'!U145</f>
        <v>0</v>
      </c>
      <c r="V104" s="53">
        <f>'Раздел 6'!V145</f>
        <v>0</v>
      </c>
      <c r="W104" s="53">
        <f>'Раздел 6'!W145</f>
        <v>0</v>
      </c>
      <c r="X104" s="53">
        <f>'Раздел 6'!X145</f>
        <v>0</v>
      </c>
      <c r="Y104" s="53">
        <f>'Раздел 6'!Y145</f>
        <v>0</v>
      </c>
      <c r="Z104" s="53">
        <f>'Раздел 6'!Z145</f>
        <v>0</v>
      </c>
      <c r="AA104" s="53">
        <f>'Раздел 6'!AA145</f>
        <v>0</v>
      </c>
      <c r="AB104" s="53">
        <f>'Раздел 6'!AB145</f>
        <v>0</v>
      </c>
      <c r="AC104" s="53">
        <f>'Раздел 6'!AC145</f>
        <v>0</v>
      </c>
      <c r="AD104" s="53">
        <f>'Раздел 6'!AD145</f>
        <v>0</v>
      </c>
      <c r="AE104" s="53">
        <f>'Раздел 6'!AE145</f>
        <v>0</v>
      </c>
      <c r="AF104" s="53">
        <f>'Раздел 6'!AF145</f>
        <v>0</v>
      </c>
      <c r="AG104" s="53">
        <f>'Раздел 6'!AG145</f>
        <v>0</v>
      </c>
      <c r="AH104" s="53">
        <f>'Раздел 6'!AH145</f>
        <v>0</v>
      </c>
      <c r="AI104" s="53">
        <f>'Раздел 6'!AI145</f>
        <v>0</v>
      </c>
      <c r="AJ104" s="53">
        <f>'Раздел 6'!AJ145</f>
        <v>0</v>
      </c>
      <c r="AK104" s="53">
        <f>'Раздел 6'!AK145</f>
        <v>0</v>
      </c>
      <c r="AL104" s="53">
        <f>'Раздел 6'!AL145</f>
        <v>0</v>
      </c>
      <c r="AM104" s="53">
        <f>'Раздел 6'!AM145</f>
        <v>0</v>
      </c>
      <c r="AO104" s="15"/>
      <c r="AP104" s="15"/>
      <c r="AQ104" s="169">
        <f>'Раздел 2'!D145</f>
        <v>0</v>
      </c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15"/>
      <c r="PU104" s="15"/>
      <c r="PV104" s="15"/>
      <c r="PW104" s="15"/>
      <c r="PX104" s="15"/>
      <c r="PY104" s="15"/>
      <c r="PZ104" s="15"/>
      <c r="QA104" s="15"/>
      <c r="QB104" s="15"/>
      <c r="QC104" s="15"/>
      <c r="QD104" s="15"/>
      <c r="QE104" s="15"/>
      <c r="QF104" s="15"/>
      <c r="QG104" s="15"/>
      <c r="QH104" s="15"/>
      <c r="QI104" s="15"/>
      <c r="QJ104" s="15"/>
      <c r="QK104" s="15"/>
      <c r="QL104" s="15"/>
      <c r="QM104" s="15"/>
      <c r="QN104" s="15"/>
      <c r="QO104" s="15"/>
      <c r="QP104" s="15"/>
      <c r="QQ104" s="15"/>
      <c r="QR104" s="15"/>
      <c r="QS104" s="15"/>
      <c r="QT104" s="15"/>
      <c r="QU104" s="15"/>
      <c r="QV104" s="15"/>
      <c r="QW104" s="15"/>
      <c r="QX104" s="15"/>
      <c r="QY104" s="15"/>
      <c r="QZ104" s="15"/>
      <c r="RA104" s="15"/>
      <c r="RB104" s="15"/>
      <c r="RC104" s="15"/>
      <c r="RD104" s="15"/>
      <c r="RE104" s="15"/>
      <c r="RF104" s="15"/>
      <c r="RG104" s="15"/>
      <c r="RH104" s="15"/>
      <c r="RI104" s="15"/>
      <c r="RJ104" s="15"/>
      <c r="RK104" s="15"/>
      <c r="RL104" s="15"/>
      <c r="RM104" s="15"/>
      <c r="RN104" s="15"/>
      <c r="RO104" s="15"/>
      <c r="RP104" s="15"/>
      <c r="RQ104" s="15"/>
      <c r="RR104" s="15"/>
      <c r="RS104" s="15"/>
      <c r="RT104" s="15"/>
      <c r="RU104" s="15"/>
      <c r="RV104" s="15"/>
      <c r="RW104" s="15"/>
      <c r="RX104" s="15"/>
      <c r="RY104" s="15"/>
      <c r="RZ104" s="15"/>
      <c r="SA104" s="15"/>
      <c r="SB104" s="15"/>
      <c r="SC104" s="15"/>
      <c r="SD104" s="15"/>
      <c r="SE104" s="15"/>
      <c r="SF104" s="15"/>
      <c r="SG104" s="15"/>
      <c r="SH104" s="15"/>
      <c r="SI104" s="15"/>
      <c r="SJ104" s="15"/>
      <c r="SK104" s="15"/>
      <c r="SL104" s="15"/>
      <c r="SM104" s="15"/>
      <c r="SN104" s="15"/>
      <c r="SO104" s="15"/>
      <c r="SP104" s="15"/>
      <c r="SQ104" s="15"/>
      <c r="SR104" s="15"/>
      <c r="SS104" s="15"/>
      <c r="ST104" s="15"/>
      <c r="SU104" s="15"/>
      <c r="SV104" s="15"/>
      <c r="SW104" s="15"/>
      <c r="SX104" s="15"/>
      <c r="SY104" s="15"/>
      <c r="SZ104" s="15"/>
      <c r="TA104" s="15"/>
      <c r="TB104" s="15"/>
      <c r="TC104" s="15"/>
      <c r="TD104" s="15"/>
      <c r="TE104" s="15"/>
      <c r="TF104" s="15"/>
      <c r="TG104" s="15"/>
      <c r="TH104" s="15"/>
      <c r="TI104" s="15"/>
      <c r="TJ104" s="15"/>
      <c r="TK104" s="15"/>
      <c r="TL104" s="15"/>
      <c r="TM104" s="15"/>
      <c r="TN104" s="15"/>
      <c r="TO104" s="15"/>
      <c r="TP104" s="15"/>
      <c r="TQ104" s="15"/>
      <c r="TR104" s="15"/>
      <c r="TS104" s="15"/>
      <c r="TT104" s="15"/>
      <c r="TU104" s="15"/>
      <c r="TV104" s="15"/>
      <c r="TW104" s="15"/>
      <c r="TX104" s="15"/>
      <c r="TY104" s="15"/>
      <c r="TZ104" s="15"/>
      <c r="UA104" s="15"/>
      <c r="UB104" s="15"/>
      <c r="UC104" s="15"/>
      <c r="UD104" s="15"/>
      <c r="UE104" s="15"/>
      <c r="UF104" s="15"/>
      <c r="UG104" s="15"/>
      <c r="UH104" s="15"/>
      <c r="UI104" s="15"/>
      <c r="UJ104" s="15"/>
      <c r="UK104" s="15"/>
      <c r="UL104" s="15"/>
      <c r="UM104" s="15"/>
      <c r="UN104" s="15"/>
      <c r="UO104" s="15"/>
      <c r="UP104" s="15"/>
      <c r="UQ104" s="15"/>
      <c r="UR104" s="15"/>
      <c r="US104" s="15"/>
      <c r="UT104" s="15"/>
      <c r="UU104" s="15"/>
      <c r="UV104" s="15"/>
      <c r="UW104" s="15"/>
      <c r="UX104" s="15"/>
      <c r="UY104" s="15"/>
      <c r="UZ104" s="15"/>
      <c r="VA104" s="15"/>
      <c r="VB104" s="15"/>
      <c r="VC104" s="15"/>
      <c r="VD104" s="15"/>
      <c r="VE104" s="15"/>
      <c r="VF104" s="15"/>
      <c r="VG104" s="15"/>
      <c r="VH104" s="15"/>
      <c r="VI104" s="15"/>
      <c r="VJ104" s="15"/>
      <c r="VK104" s="15"/>
      <c r="VL104" s="15"/>
      <c r="VM104" s="15"/>
      <c r="VN104" s="15"/>
      <c r="VO104" s="15"/>
      <c r="VP104" s="15"/>
      <c r="VQ104" s="15"/>
      <c r="VR104" s="15"/>
      <c r="VS104" s="15"/>
      <c r="VT104" s="15"/>
      <c r="VU104" s="15"/>
      <c r="VV104" s="15"/>
      <c r="VW104" s="15"/>
      <c r="VX104" s="15"/>
      <c r="VY104" s="15"/>
      <c r="VZ104" s="15"/>
      <c r="WA104" s="15"/>
      <c r="WB104" s="15"/>
      <c r="WC104" s="15"/>
      <c r="WD104" s="15"/>
      <c r="WE104" s="15"/>
      <c r="WF104" s="15"/>
      <c r="WG104" s="15"/>
      <c r="WH104" s="15"/>
      <c r="WI104" s="15"/>
      <c r="WJ104" s="15"/>
      <c r="WK104" s="15"/>
      <c r="WL104" s="15"/>
      <c r="WM104" s="15"/>
      <c r="WN104" s="15"/>
      <c r="WO104" s="15"/>
      <c r="WP104" s="15"/>
      <c r="WQ104" s="15"/>
      <c r="WR104" s="15"/>
      <c r="WS104" s="15"/>
      <c r="WT104" s="15"/>
      <c r="WU104" s="15"/>
      <c r="WV104" s="15"/>
      <c r="WW104" s="15"/>
      <c r="WX104" s="15"/>
      <c r="WY104" s="15"/>
      <c r="WZ104" s="15"/>
      <c r="XA104" s="15"/>
      <c r="XB104" s="15"/>
      <c r="XC104" s="15"/>
      <c r="XD104" s="15"/>
      <c r="XE104" s="15"/>
      <c r="XF104" s="15"/>
      <c r="XG104" s="15"/>
      <c r="XH104" s="15"/>
      <c r="XI104" s="15"/>
      <c r="XJ104" s="15"/>
      <c r="XK104" s="15"/>
      <c r="XL104" s="15"/>
      <c r="XM104" s="15"/>
      <c r="XN104" s="15"/>
      <c r="XO104" s="15"/>
      <c r="XP104" s="15"/>
      <c r="XQ104" s="15"/>
      <c r="XR104" s="15"/>
      <c r="XS104" s="15"/>
      <c r="XT104" s="15"/>
      <c r="XU104" s="15"/>
      <c r="XV104" s="15"/>
      <c r="XW104" s="15"/>
      <c r="XX104" s="15"/>
      <c r="XY104" s="15"/>
      <c r="XZ104" s="15"/>
      <c r="YA104" s="15"/>
      <c r="YB104" s="15"/>
      <c r="YC104" s="15"/>
      <c r="YD104" s="15"/>
      <c r="YE104" s="15"/>
      <c r="YF104" s="15"/>
      <c r="YG104" s="15"/>
      <c r="YH104" s="15"/>
      <c r="YI104" s="15"/>
      <c r="YJ104" s="15"/>
      <c r="YK104" s="15"/>
      <c r="YL104" s="15"/>
      <c r="YM104" s="15"/>
      <c r="YN104" s="15"/>
      <c r="YO104" s="15"/>
      <c r="YP104" s="15"/>
      <c r="YQ104" s="15"/>
      <c r="YR104" s="15"/>
      <c r="YS104" s="15"/>
      <c r="YT104" s="15"/>
      <c r="YU104" s="15"/>
      <c r="YV104" s="15"/>
      <c r="YW104" s="15"/>
      <c r="YX104" s="15"/>
      <c r="YY104" s="15"/>
      <c r="YZ104" s="15"/>
      <c r="ZA104" s="15"/>
      <c r="ZB104" s="15"/>
      <c r="ZC104" s="15"/>
      <c r="ZD104" s="15"/>
      <c r="ZE104" s="15"/>
      <c r="ZF104" s="15"/>
      <c r="ZG104" s="15"/>
      <c r="ZH104" s="15"/>
      <c r="ZI104" s="15"/>
      <c r="ZJ104" s="15"/>
      <c r="ZK104" s="15"/>
      <c r="ZL104" s="15"/>
      <c r="ZM104" s="15"/>
      <c r="ZN104" s="15"/>
      <c r="ZO104" s="15"/>
      <c r="ZP104" s="15"/>
      <c r="ZQ104" s="15"/>
      <c r="ZR104" s="15"/>
      <c r="ZS104" s="15"/>
      <c r="ZT104" s="15"/>
      <c r="ZU104" s="15"/>
      <c r="ZV104" s="15"/>
      <c r="ZW104" s="15"/>
      <c r="ZX104" s="15"/>
      <c r="ZY104" s="15"/>
      <c r="ZZ104" s="15"/>
      <c r="AAA104" s="15"/>
      <c r="AAB104" s="15"/>
      <c r="AAC104" s="15"/>
      <c r="AAD104" s="15"/>
      <c r="AAE104" s="15"/>
      <c r="AAF104" s="15"/>
      <c r="AAG104" s="15"/>
      <c r="AAH104" s="15"/>
      <c r="AAI104" s="15"/>
      <c r="AAJ104" s="15"/>
      <c r="AAK104" s="15"/>
      <c r="AAL104" s="15"/>
      <c r="AAM104" s="15"/>
      <c r="AAN104" s="15"/>
      <c r="AAO104" s="15"/>
      <c r="AAP104" s="15"/>
      <c r="AAQ104" s="15"/>
      <c r="AAR104" s="15"/>
      <c r="AAS104" s="15"/>
      <c r="AAT104" s="15"/>
      <c r="AAU104" s="15"/>
      <c r="AAV104" s="15"/>
      <c r="AAW104" s="15"/>
      <c r="AAX104" s="15"/>
      <c r="AAY104" s="15"/>
      <c r="AAZ104" s="15"/>
      <c r="ABA104" s="15"/>
      <c r="ABB104" s="15"/>
      <c r="ABC104" s="15"/>
      <c r="ABD104" s="15"/>
      <c r="ABE104" s="15"/>
      <c r="ABF104" s="15"/>
      <c r="ABG104" s="15"/>
      <c r="ABH104" s="15"/>
      <c r="ABI104" s="15"/>
      <c r="ABJ104" s="15"/>
      <c r="ABK104" s="15"/>
      <c r="ABL104" s="15"/>
      <c r="ABM104" s="15"/>
      <c r="ABN104" s="15"/>
      <c r="ABO104" s="15"/>
      <c r="ABP104" s="15"/>
      <c r="ABQ104" s="15"/>
      <c r="ABR104" s="15"/>
      <c r="ABS104" s="15"/>
      <c r="ABT104" s="15"/>
      <c r="ABU104" s="15"/>
      <c r="ABV104" s="15"/>
      <c r="ABW104" s="15"/>
      <c r="ABX104" s="15"/>
      <c r="ABY104" s="15"/>
      <c r="ABZ104" s="15"/>
      <c r="ACA104" s="15"/>
      <c r="ACB104" s="15"/>
      <c r="ACC104" s="15"/>
      <c r="ACD104" s="15"/>
      <c r="ACE104" s="15"/>
      <c r="ACF104" s="15"/>
      <c r="ACG104" s="15"/>
      <c r="ACH104" s="15"/>
      <c r="ACI104" s="15"/>
      <c r="ACJ104" s="15"/>
      <c r="ACK104" s="15"/>
      <c r="ACL104" s="15"/>
      <c r="ACM104" s="15"/>
      <c r="ACN104" s="15"/>
      <c r="ACO104" s="15"/>
      <c r="ACP104" s="15"/>
      <c r="ACQ104" s="15"/>
      <c r="ACR104" s="15"/>
      <c r="ACS104" s="15"/>
      <c r="ACT104" s="15"/>
      <c r="ACU104" s="15"/>
      <c r="ACV104" s="15"/>
      <c r="ACW104" s="15"/>
      <c r="ACX104" s="15"/>
      <c r="ACY104" s="15"/>
      <c r="ACZ104" s="15"/>
      <c r="ADA104" s="15"/>
      <c r="ADB104" s="15"/>
      <c r="ADC104" s="15"/>
      <c r="ADD104" s="15"/>
      <c r="ADE104" s="15"/>
      <c r="ADF104" s="15"/>
      <c r="ADG104" s="15"/>
      <c r="ADH104" s="15"/>
      <c r="ADI104" s="15"/>
      <c r="ADJ104" s="15"/>
      <c r="ADK104" s="15"/>
      <c r="ADL104" s="15"/>
      <c r="ADM104" s="15"/>
      <c r="ADN104" s="15"/>
      <c r="ADO104" s="15"/>
      <c r="ADP104" s="15"/>
      <c r="ADQ104" s="15"/>
      <c r="ADR104" s="15"/>
      <c r="ADS104" s="15"/>
      <c r="ADT104" s="15"/>
      <c r="ADU104" s="15"/>
      <c r="ADV104" s="15"/>
      <c r="ADW104" s="15"/>
      <c r="ADX104" s="15"/>
      <c r="ADY104" s="15"/>
      <c r="ADZ104" s="15"/>
      <c r="AEA104" s="15"/>
      <c r="AEB104" s="15"/>
      <c r="AEC104" s="15"/>
      <c r="AED104" s="15"/>
      <c r="AEE104" s="15"/>
      <c r="AEF104" s="15"/>
      <c r="AEG104" s="15"/>
      <c r="AEH104" s="15"/>
      <c r="AEI104" s="15"/>
      <c r="AEJ104" s="15"/>
      <c r="AEK104" s="15"/>
      <c r="AEL104" s="15"/>
      <c r="AEM104" s="15"/>
      <c r="AEN104" s="15"/>
      <c r="AEO104" s="15"/>
      <c r="AEP104" s="15"/>
      <c r="AEQ104" s="15"/>
      <c r="AER104" s="15"/>
      <c r="AES104" s="15"/>
      <c r="AET104" s="15"/>
      <c r="AEU104" s="15"/>
      <c r="AEV104" s="15"/>
      <c r="AEW104" s="15"/>
      <c r="AEX104" s="15"/>
      <c r="AEY104" s="15"/>
      <c r="AEZ104" s="15"/>
      <c r="AFA104" s="15"/>
      <c r="AFB104" s="15"/>
      <c r="AFC104" s="15"/>
      <c r="AFD104" s="15"/>
      <c r="AFE104" s="15"/>
      <c r="AFF104" s="15"/>
      <c r="AFG104" s="15"/>
      <c r="AFH104" s="15"/>
      <c r="AFI104" s="15"/>
      <c r="AFJ104" s="15"/>
      <c r="AFK104" s="15"/>
      <c r="AFL104" s="15"/>
      <c r="AFM104" s="15"/>
      <c r="AFN104" s="15"/>
      <c r="AFO104" s="15"/>
      <c r="AFP104" s="15"/>
      <c r="AFQ104" s="15"/>
      <c r="AFR104" s="15"/>
      <c r="AFS104" s="15"/>
      <c r="AFT104" s="15"/>
      <c r="AFU104" s="15"/>
      <c r="AFV104" s="15"/>
      <c r="AFW104" s="15"/>
      <c r="AFX104" s="15"/>
      <c r="AFY104" s="15"/>
      <c r="AFZ104" s="15"/>
      <c r="AGA104" s="15"/>
      <c r="AGB104" s="15"/>
      <c r="AGC104" s="15"/>
      <c r="AGD104" s="15"/>
      <c r="AGE104" s="15"/>
      <c r="AGF104" s="15"/>
      <c r="AGG104" s="15"/>
      <c r="AGH104" s="15"/>
      <c r="AGI104" s="15"/>
      <c r="AGJ104" s="15"/>
      <c r="AGK104" s="15"/>
      <c r="AGL104" s="15"/>
      <c r="AGM104" s="15"/>
      <c r="AGN104" s="15"/>
      <c r="AGO104" s="15"/>
      <c r="AGP104" s="15"/>
      <c r="AGQ104" s="15"/>
      <c r="AGR104" s="15"/>
      <c r="AGS104" s="15"/>
      <c r="AGT104" s="15"/>
      <c r="AGU104" s="15"/>
      <c r="AGV104" s="15"/>
      <c r="AGW104" s="15"/>
      <c r="AGX104" s="15"/>
      <c r="AGY104" s="15"/>
      <c r="AGZ104" s="15"/>
      <c r="AHA104" s="15"/>
      <c r="AHB104" s="15"/>
      <c r="AHC104" s="15"/>
      <c r="AHD104" s="15"/>
      <c r="AHE104" s="15"/>
      <c r="AHF104" s="15"/>
      <c r="AHG104" s="15"/>
      <c r="AHH104" s="15"/>
      <c r="AHI104" s="15"/>
      <c r="AHJ104" s="15"/>
      <c r="AHK104" s="15"/>
      <c r="AHL104" s="15"/>
      <c r="AHM104" s="15"/>
      <c r="AHN104" s="15"/>
      <c r="AHO104" s="15"/>
      <c r="AHP104" s="15"/>
      <c r="AHQ104" s="15"/>
      <c r="AHR104" s="15"/>
      <c r="AHS104" s="15"/>
      <c r="AHT104" s="15"/>
      <c r="AHU104" s="15"/>
      <c r="AHV104" s="15"/>
      <c r="AHW104" s="15"/>
      <c r="AHX104" s="15"/>
      <c r="AHY104" s="15"/>
      <c r="AHZ104" s="15"/>
      <c r="AIA104" s="15"/>
      <c r="AIB104" s="15"/>
      <c r="AIC104" s="15"/>
      <c r="AID104" s="15"/>
      <c r="AIE104" s="15"/>
      <c r="AIF104" s="15"/>
      <c r="AIG104" s="15"/>
      <c r="AIH104" s="15"/>
      <c r="AII104" s="15"/>
      <c r="AIJ104" s="15"/>
      <c r="AIK104" s="15"/>
      <c r="AIL104" s="15"/>
      <c r="AIM104" s="15"/>
      <c r="AIN104" s="15"/>
      <c r="AIO104" s="15"/>
      <c r="AIP104" s="15"/>
      <c r="AIQ104" s="15"/>
      <c r="AIR104" s="15"/>
      <c r="AIS104" s="15"/>
      <c r="AIT104" s="15"/>
      <c r="AIU104" s="15"/>
      <c r="AIV104" s="15"/>
      <c r="AIW104" s="15"/>
      <c r="AIX104" s="15"/>
      <c r="AIY104" s="15"/>
      <c r="AIZ104" s="15"/>
      <c r="AJA104" s="15"/>
      <c r="AJB104" s="15"/>
      <c r="AJC104" s="15"/>
      <c r="AJD104" s="15"/>
      <c r="AJE104" s="15"/>
      <c r="AJF104" s="15"/>
      <c r="AJG104" s="15"/>
      <c r="AJH104" s="15"/>
      <c r="AJI104" s="15"/>
      <c r="AJJ104" s="15"/>
      <c r="AJK104" s="15"/>
      <c r="AJL104" s="15"/>
      <c r="AJM104" s="15"/>
      <c r="AJN104" s="15"/>
      <c r="AJO104" s="15"/>
      <c r="AJP104" s="15"/>
      <c r="AJQ104" s="15"/>
      <c r="AJR104" s="15"/>
      <c r="AJS104" s="15"/>
      <c r="AJT104" s="15"/>
      <c r="AJU104" s="15"/>
      <c r="AJV104" s="15"/>
      <c r="AJW104" s="15"/>
      <c r="AJX104" s="15"/>
      <c r="AJY104" s="15"/>
      <c r="AJZ104" s="15"/>
      <c r="AKA104" s="15"/>
      <c r="AKB104" s="15"/>
      <c r="AKC104" s="15"/>
      <c r="AKD104" s="15"/>
      <c r="AKE104" s="15"/>
      <c r="AKF104" s="15"/>
      <c r="AKG104" s="15"/>
      <c r="AKH104" s="15"/>
      <c r="AKI104" s="15"/>
      <c r="AKJ104" s="15"/>
      <c r="AKK104" s="15"/>
      <c r="AKL104" s="15"/>
      <c r="AKM104" s="15"/>
      <c r="AKN104" s="15"/>
      <c r="AKO104" s="15"/>
      <c r="AKP104" s="15"/>
      <c r="AKQ104" s="15"/>
      <c r="AKR104" s="15"/>
      <c r="AKS104" s="15"/>
      <c r="AKT104" s="15"/>
      <c r="AKU104" s="15"/>
      <c r="AKV104" s="15"/>
      <c r="AKW104" s="15"/>
      <c r="AKX104" s="15"/>
      <c r="AKY104" s="15"/>
      <c r="AKZ104" s="15"/>
      <c r="ALA104" s="15"/>
      <c r="ALB104" s="15"/>
      <c r="ALC104" s="15"/>
      <c r="ALD104" s="15"/>
      <c r="ALE104" s="15"/>
      <c r="ALF104" s="15"/>
      <c r="ALG104" s="15"/>
      <c r="ALH104" s="15"/>
      <c r="ALI104" s="15"/>
      <c r="ALJ104" s="15"/>
      <c r="ALK104" s="15"/>
      <c r="ALL104" s="15"/>
      <c r="ALM104" s="15"/>
      <c r="ALN104" s="15"/>
      <c r="ALO104" s="15"/>
      <c r="ALP104" s="15"/>
      <c r="ALQ104" s="15"/>
      <c r="ALR104" s="15"/>
      <c r="ALS104" s="15"/>
      <c r="ALT104" s="15"/>
      <c r="ALU104" s="15"/>
      <c r="ALV104" s="15"/>
      <c r="ALW104" s="15"/>
      <c r="ALX104" s="15"/>
      <c r="ALY104" s="15"/>
      <c r="ALZ104" s="15"/>
      <c r="AMA104" s="15"/>
      <c r="AMB104" s="15"/>
      <c r="AMC104" s="15"/>
      <c r="AMD104" s="15"/>
      <c r="AME104" s="15"/>
      <c r="AMF104" s="15"/>
      <c r="AMG104" s="15"/>
      <c r="AMH104" s="15"/>
      <c r="AMI104" s="15"/>
      <c r="AMJ104" s="15"/>
      <c r="AMK104" s="15"/>
      <c r="AML104" s="15"/>
      <c r="AMM104" s="15"/>
      <c r="AMN104" s="15"/>
      <c r="AMO104" s="15"/>
      <c r="AMP104" s="15"/>
    </row>
    <row r="105" spans="1:1030" s="11" customFormat="1" ht="12.75" x14ac:dyDescent="0.15">
      <c r="A105" s="15"/>
      <c r="B105" s="138" t="s">
        <v>271</v>
      </c>
      <c r="C105" s="64" t="s">
        <v>306</v>
      </c>
      <c r="D105" s="53">
        <f>'Раздел 6'!D146</f>
        <v>0</v>
      </c>
      <c r="E105" s="53">
        <f>'Раздел 6'!E146</f>
        <v>0</v>
      </c>
      <c r="F105" s="53">
        <f>'Раздел 6'!F146</f>
        <v>0</v>
      </c>
      <c r="G105" s="53">
        <f>'Раздел 6'!G146</f>
        <v>0</v>
      </c>
      <c r="H105" s="53">
        <f>'Раздел 6'!H146</f>
        <v>0</v>
      </c>
      <c r="I105" s="53">
        <f>'Раздел 6'!I146</f>
        <v>0</v>
      </c>
      <c r="J105" s="53">
        <f>'Раздел 6'!J146</f>
        <v>0</v>
      </c>
      <c r="K105" s="53">
        <f>'Раздел 6'!K146</f>
        <v>0</v>
      </c>
      <c r="L105" s="53">
        <f>'Раздел 6'!L146</f>
        <v>0</v>
      </c>
      <c r="M105" s="53">
        <f>'Раздел 6'!M146</f>
        <v>0</v>
      </c>
      <c r="N105" s="53">
        <f>'Раздел 6'!N146</f>
        <v>0</v>
      </c>
      <c r="O105" s="53">
        <f>'Раздел 6'!O146</f>
        <v>0</v>
      </c>
      <c r="P105" s="53">
        <f>'Раздел 6'!P146</f>
        <v>0</v>
      </c>
      <c r="Q105" s="53">
        <f>'Раздел 6'!Q146</f>
        <v>0</v>
      </c>
      <c r="R105" s="53">
        <f>'Раздел 6'!R146</f>
        <v>0</v>
      </c>
      <c r="S105" s="53">
        <f>'Раздел 6'!S146</f>
        <v>0</v>
      </c>
      <c r="T105" s="53">
        <f>'Раздел 6'!T146</f>
        <v>0</v>
      </c>
      <c r="U105" s="53">
        <f>'Раздел 6'!U146</f>
        <v>0</v>
      </c>
      <c r="V105" s="53">
        <f>'Раздел 6'!V146</f>
        <v>0</v>
      </c>
      <c r="W105" s="53">
        <f>'Раздел 6'!W146</f>
        <v>0</v>
      </c>
      <c r="X105" s="53">
        <f>'Раздел 6'!X146</f>
        <v>0</v>
      </c>
      <c r="Y105" s="53">
        <f>'Раздел 6'!Y146</f>
        <v>0</v>
      </c>
      <c r="Z105" s="53">
        <f>'Раздел 6'!Z146</f>
        <v>0</v>
      </c>
      <c r="AA105" s="53">
        <f>'Раздел 6'!AA146</f>
        <v>0</v>
      </c>
      <c r="AB105" s="53">
        <f>'Раздел 6'!AB146</f>
        <v>0</v>
      </c>
      <c r="AC105" s="53">
        <f>'Раздел 6'!AC146</f>
        <v>0</v>
      </c>
      <c r="AD105" s="53">
        <f>'Раздел 6'!AD146</f>
        <v>0</v>
      </c>
      <c r="AE105" s="53">
        <f>'Раздел 6'!AE146</f>
        <v>0</v>
      </c>
      <c r="AF105" s="53">
        <f>'Раздел 6'!AF146</f>
        <v>0</v>
      </c>
      <c r="AG105" s="53">
        <f>'Раздел 6'!AG146</f>
        <v>0</v>
      </c>
      <c r="AH105" s="53">
        <f>'Раздел 6'!AH146</f>
        <v>0</v>
      </c>
      <c r="AI105" s="53">
        <f>'Раздел 6'!AI146</f>
        <v>0</v>
      </c>
      <c r="AJ105" s="53">
        <f>'Раздел 6'!AJ146</f>
        <v>0</v>
      </c>
      <c r="AK105" s="53">
        <f>'Раздел 6'!AK146</f>
        <v>0</v>
      </c>
      <c r="AL105" s="53">
        <f>'Раздел 6'!AL146</f>
        <v>0</v>
      </c>
      <c r="AM105" s="53">
        <f>'Раздел 6'!AM146</f>
        <v>0</v>
      </c>
      <c r="AO105" s="15"/>
      <c r="AP105" s="15"/>
      <c r="AQ105" s="169">
        <f>'Раздел 2'!D146</f>
        <v>0</v>
      </c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  <c r="AIW105" s="15"/>
      <c r="AIX105" s="15"/>
      <c r="AIY105" s="15"/>
      <c r="AIZ105" s="15"/>
      <c r="AJA105" s="15"/>
      <c r="AJB105" s="15"/>
      <c r="AJC105" s="15"/>
      <c r="AJD105" s="15"/>
      <c r="AJE105" s="15"/>
      <c r="AJF105" s="15"/>
      <c r="AJG105" s="15"/>
      <c r="AJH105" s="15"/>
      <c r="AJI105" s="15"/>
      <c r="AJJ105" s="15"/>
      <c r="AJK105" s="15"/>
      <c r="AJL105" s="15"/>
      <c r="AJM105" s="15"/>
      <c r="AJN105" s="15"/>
      <c r="AJO105" s="15"/>
      <c r="AJP105" s="15"/>
      <c r="AJQ105" s="15"/>
      <c r="AJR105" s="15"/>
      <c r="AJS105" s="15"/>
      <c r="AJT105" s="15"/>
      <c r="AJU105" s="15"/>
      <c r="AJV105" s="15"/>
      <c r="AJW105" s="15"/>
      <c r="AJX105" s="15"/>
      <c r="AJY105" s="15"/>
      <c r="AJZ105" s="15"/>
      <c r="AKA105" s="15"/>
      <c r="AKB105" s="15"/>
      <c r="AKC105" s="15"/>
      <c r="AKD105" s="15"/>
      <c r="AKE105" s="15"/>
      <c r="AKF105" s="15"/>
      <c r="AKG105" s="15"/>
      <c r="AKH105" s="15"/>
      <c r="AKI105" s="15"/>
      <c r="AKJ105" s="15"/>
      <c r="AKK105" s="15"/>
      <c r="AKL105" s="15"/>
      <c r="AKM105" s="15"/>
      <c r="AKN105" s="15"/>
      <c r="AKO105" s="15"/>
      <c r="AKP105" s="15"/>
      <c r="AKQ105" s="15"/>
      <c r="AKR105" s="15"/>
      <c r="AKS105" s="15"/>
      <c r="AKT105" s="15"/>
      <c r="AKU105" s="15"/>
      <c r="AKV105" s="15"/>
      <c r="AKW105" s="15"/>
      <c r="AKX105" s="15"/>
      <c r="AKY105" s="15"/>
      <c r="AKZ105" s="15"/>
      <c r="ALA105" s="15"/>
      <c r="ALB105" s="15"/>
      <c r="ALC105" s="15"/>
      <c r="ALD105" s="15"/>
      <c r="ALE105" s="15"/>
      <c r="ALF105" s="15"/>
      <c r="ALG105" s="15"/>
      <c r="ALH105" s="15"/>
      <c r="ALI105" s="15"/>
      <c r="ALJ105" s="15"/>
      <c r="ALK105" s="15"/>
      <c r="ALL105" s="15"/>
      <c r="ALM105" s="15"/>
      <c r="ALN105" s="15"/>
      <c r="ALO105" s="15"/>
      <c r="ALP105" s="15"/>
      <c r="ALQ105" s="15"/>
      <c r="ALR105" s="15"/>
      <c r="ALS105" s="15"/>
      <c r="ALT105" s="15"/>
      <c r="ALU105" s="15"/>
      <c r="ALV105" s="15"/>
      <c r="ALW105" s="15"/>
      <c r="ALX105" s="15"/>
      <c r="ALY105" s="15"/>
      <c r="ALZ105" s="15"/>
      <c r="AMA105" s="15"/>
      <c r="AMB105" s="15"/>
      <c r="AMC105" s="15"/>
      <c r="AMD105" s="15"/>
      <c r="AME105" s="15"/>
      <c r="AMF105" s="15"/>
      <c r="AMG105" s="15"/>
      <c r="AMH105" s="15"/>
      <c r="AMI105" s="15"/>
      <c r="AMJ105" s="15"/>
      <c r="AMK105" s="15"/>
      <c r="AML105" s="15"/>
      <c r="AMM105" s="15"/>
      <c r="AMN105" s="15"/>
      <c r="AMO105" s="15"/>
      <c r="AMP105" s="15"/>
    </row>
    <row r="106" spans="1:1030" s="11" customFormat="1" ht="12.75" x14ac:dyDescent="0.15">
      <c r="A106" s="15"/>
      <c r="B106" s="138" t="s">
        <v>273</v>
      </c>
      <c r="C106" s="64" t="s">
        <v>308</v>
      </c>
      <c r="D106" s="53">
        <f>'Раздел 6'!D147</f>
        <v>0</v>
      </c>
      <c r="E106" s="53">
        <f>'Раздел 6'!E147</f>
        <v>0</v>
      </c>
      <c r="F106" s="53">
        <f>'Раздел 6'!F147</f>
        <v>0</v>
      </c>
      <c r="G106" s="53">
        <f>'Раздел 6'!G147</f>
        <v>0</v>
      </c>
      <c r="H106" s="53">
        <f>'Раздел 6'!H147</f>
        <v>0</v>
      </c>
      <c r="I106" s="53">
        <f>'Раздел 6'!I147</f>
        <v>0</v>
      </c>
      <c r="J106" s="53">
        <f>'Раздел 6'!J147</f>
        <v>0</v>
      </c>
      <c r="K106" s="53">
        <f>'Раздел 6'!K147</f>
        <v>0</v>
      </c>
      <c r="L106" s="53">
        <f>'Раздел 6'!L147</f>
        <v>0</v>
      </c>
      <c r="M106" s="53">
        <f>'Раздел 6'!M147</f>
        <v>0</v>
      </c>
      <c r="N106" s="53">
        <f>'Раздел 6'!N147</f>
        <v>0</v>
      </c>
      <c r="O106" s="53">
        <f>'Раздел 6'!O147</f>
        <v>0</v>
      </c>
      <c r="P106" s="53">
        <f>'Раздел 6'!P147</f>
        <v>0</v>
      </c>
      <c r="Q106" s="53">
        <f>'Раздел 6'!Q147</f>
        <v>0</v>
      </c>
      <c r="R106" s="53">
        <f>'Раздел 6'!R147</f>
        <v>0</v>
      </c>
      <c r="S106" s="53">
        <f>'Раздел 6'!S147</f>
        <v>0</v>
      </c>
      <c r="T106" s="53">
        <f>'Раздел 6'!T147</f>
        <v>0</v>
      </c>
      <c r="U106" s="53">
        <f>'Раздел 6'!U147</f>
        <v>0</v>
      </c>
      <c r="V106" s="53">
        <f>'Раздел 6'!V147</f>
        <v>0</v>
      </c>
      <c r="W106" s="53">
        <f>'Раздел 6'!W147</f>
        <v>0</v>
      </c>
      <c r="X106" s="53">
        <f>'Раздел 6'!X147</f>
        <v>0</v>
      </c>
      <c r="Y106" s="53">
        <f>'Раздел 6'!Y147</f>
        <v>0</v>
      </c>
      <c r="Z106" s="53">
        <f>'Раздел 6'!Z147</f>
        <v>0</v>
      </c>
      <c r="AA106" s="53">
        <f>'Раздел 6'!AA147</f>
        <v>0</v>
      </c>
      <c r="AB106" s="53">
        <f>'Раздел 6'!AB147</f>
        <v>0</v>
      </c>
      <c r="AC106" s="53">
        <f>'Раздел 6'!AC147</f>
        <v>0</v>
      </c>
      <c r="AD106" s="53">
        <f>'Раздел 6'!AD147</f>
        <v>0</v>
      </c>
      <c r="AE106" s="53">
        <f>'Раздел 6'!AE147</f>
        <v>0</v>
      </c>
      <c r="AF106" s="53">
        <f>'Раздел 6'!AF147</f>
        <v>0</v>
      </c>
      <c r="AG106" s="53">
        <f>'Раздел 6'!AG147</f>
        <v>0</v>
      </c>
      <c r="AH106" s="53">
        <f>'Раздел 6'!AH147</f>
        <v>0</v>
      </c>
      <c r="AI106" s="53">
        <f>'Раздел 6'!AI147</f>
        <v>0</v>
      </c>
      <c r="AJ106" s="53">
        <f>'Раздел 6'!AJ147</f>
        <v>0</v>
      </c>
      <c r="AK106" s="53">
        <f>'Раздел 6'!AK147</f>
        <v>0</v>
      </c>
      <c r="AL106" s="53">
        <f>'Раздел 6'!AL147</f>
        <v>0</v>
      </c>
      <c r="AM106" s="53">
        <f>'Раздел 6'!AM147</f>
        <v>0</v>
      </c>
      <c r="AO106" s="15"/>
      <c r="AP106" s="15"/>
      <c r="AQ106" s="169">
        <f>'Раздел 2'!D147</f>
        <v>0</v>
      </c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  <c r="TK106" s="15"/>
      <c r="TL106" s="15"/>
      <c r="TM106" s="15"/>
      <c r="TN106" s="15"/>
      <c r="TO106" s="15"/>
      <c r="TP106" s="15"/>
      <c r="TQ106" s="15"/>
      <c r="TR106" s="15"/>
      <c r="TS106" s="15"/>
      <c r="TT106" s="15"/>
      <c r="TU106" s="15"/>
      <c r="TV106" s="15"/>
      <c r="TW106" s="15"/>
      <c r="TX106" s="15"/>
      <c r="TY106" s="15"/>
      <c r="TZ106" s="15"/>
      <c r="UA106" s="15"/>
      <c r="UB106" s="15"/>
      <c r="UC106" s="15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5"/>
      <c r="UQ106" s="15"/>
      <c r="UR106" s="15"/>
      <c r="US106" s="15"/>
      <c r="UT106" s="15"/>
      <c r="UU106" s="15"/>
      <c r="UV106" s="15"/>
      <c r="UW106" s="15"/>
      <c r="UX106" s="15"/>
      <c r="UY106" s="15"/>
      <c r="UZ106" s="15"/>
      <c r="VA106" s="15"/>
      <c r="VB106" s="15"/>
      <c r="VC106" s="15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5"/>
      <c r="VQ106" s="15"/>
      <c r="VR106" s="15"/>
      <c r="VS106" s="15"/>
      <c r="VT106" s="15"/>
      <c r="VU106" s="15"/>
      <c r="VV106" s="15"/>
      <c r="VW106" s="15"/>
      <c r="VX106" s="15"/>
      <c r="VY106" s="15"/>
      <c r="VZ106" s="15"/>
      <c r="WA106" s="15"/>
      <c r="WB106" s="15"/>
      <c r="WC106" s="15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5"/>
      <c r="WQ106" s="15"/>
      <c r="WR106" s="15"/>
      <c r="WS106" s="15"/>
      <c r="WT106" s="15"/>
      <c r="WU106" s="15"/>
      <c r="WV106" s="15"/>
      <c r="WW106" s="15"/>
      <c r="WX106" s="15"/>
      <c r="WY106" s="15"/>
      <c r="WZ106" s="15"/>
      <c r="XA106" s="15"/>
      <c r="XB106" s="15"/>
      <c r="XC106" s="15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5"/>
      <c r="XQ106" s="15"/>
      <c r="XR106" s="15"/>
      <c r="XS106" s="15"/>
      <c r="XT106" s="15"/>
      <c r="XU106" s="15"/>
      <c r="XV106" s="15"/>
      <c r="XW106" s="15"/>
      <c r="XX106" s="15"/>
      <c r="XY106" s="15"/>
      <c r="XZ106" s="15"/>
      <c r="YA106" s="15"/>
      <c r="YB106" s="15"/>
      <c r="YC106" s="15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5"/>
      <c r="YQ106" s="15"/>
      <c r="YR106" s="15"/>
      <c r="YS106" s="15"/>
      <c r="YT106" s="15"/>
      <c r="YU106" s="15"/>
      <c r="YV106" s="15"/>
      <c r="YW106" s="15"/>
      <c r="YX106" s="15"/>
      <c r="YY106" s="15"/>
      <c r="YZ106" s="15"/>
      <c r="ZA106" s="15"/>
      <c r="ZB106" s="15"/>
      <c r="ZC106" s="15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5"/>
      <c r="ZQ106" s="15"/>
      <c r="ZR106" s="15"/>
      <c r="ZS106" s="15"/>
      <c r="ZT106" s="15"/>
      <c r="ZU106" s="15"/>
      <c r="ZV106" s="15"/>
      <c r="ZW106" s="15"/>
      <c r="ZX106" s="15"/>
      <c r="ZY106" s="15"/>
      <c r="ZZ106" s="15"/>
      <c r="AAA106" s="15"/>
      <c r="AAB106" s="15"/>
      <c r="AAC106" s="15"/>
      <c r="AAD106" s="15"/>
      <c r="AAE106" s="15"/>
      <c r="AAF106" s="15"/>
      <c r="AAG106" s="15"/>
      <c r="AAH106" s="15"/>
      <c r="AAI106" s="15"/>
      <c r="AAJ106" s="15"/>
      <c r="AAK106" s="15"/>
      <c r="AAL106" s="15"/>
      <c r="AAM106" s="15"/>
      <c r="AAN106" s="15"/>
      <c r="AAO106" s="15"/>
      <c r="AAP106" s="15"/>
      <c r="AAQ106" s="15"/>
      <c r="AAR106" s="15"/>
      <c r="AAS106" s="15"/>
      <c r="AAT106" s="15"/>
      <c r="AAU106" s="15"/>
      <c r="AAV106" s="15"/>
      <c r="AAW106" s="15"/>
      <c r="AAX106" s="15"/>
      <c r="AAY106" s="15"/>
      <c r="AAZ106" s="15"/>
      <c r="ABA106" s="15"/>
      <c r="ABB106" s="15"/>
      <c r="ABC106" s="15"/>
      <c r="ABD106" s="15"/>
      <c r="ABE106" s="15"/>
      <c r="ABF106" s="15"/>
      <c r="ABG106" s="15"/>
      <c r="ABH106" s="15"/>
      <c r="ABI106" s="15"/>
      <c r="ABJ106" s="15"/>
      <c r="ABK106" s="15"/>
      <c r="ABL106" s="15"/>
      <c r="ABM106" s="15"/>
      <c r="ABN106" s="15"/>
      <c r="ABO106" s="15"/>
      <c r="ABP106" s="15"/>
      <c r="ABQ106" s="15"/>
      <c r="ABR106" s="15"/>
      <c r="ABS106" s="15"/>
      <c r="ABT106" s="15"/>
      <c r="ABU106" s="15"/>
      <c r="ABV106" s="15"/>
      <c r="ABW106" s="15"/>
      <c r="ABX106" s="15"/>
      <c r="ABY106" s="15"/>
      <c r="ABZ106" s="15"/>
      <c r="ACA106" s="15"/>
      <c r="ACB106" s="15"/>
      <c r="ACC106" s="15"/>
      <c r="ACD106" s="15"/>
      <c r="ACE106" s="15"/>
      <c r="ACF106" s="15"/>
      <c r="ACG106" s="15"/>
      <c r="ACH106" s="15"/>
      <c r="ACI106" s="15"/>
      <c r="ACJ106" s="15"/>
      <c r="ACK106" s="15"/>
      <c r="ACL106" s="15"/>
      <c r="ACM106" s="15"/>
      <c r="ACN106" s="15"/>
      <c r="ACO106" s="15"/>
      <c r="ACP106" s="15"/>
      <c r="ACQ106" s="15"/>
      <c r="ACR106" s="15"/>
      <c r="ACS106" s="15"/>
      <c r="ACT106" s="15"/>
      <c r="ACU106" s="15"/>
      <c r="ACV106" s="15"/>
      <c r="ACW106" s="15"/>
      <c r="ACX106" s="15"/>
      <c r="ACY106" s="15"/>
      <c r="ACZ106" s="15"/>
      <c r="ADA106" s="15"/>
      <c r="ADB106" s="15"/>
      <c r="ADC106" s="15"/>
      <c r="ADD106" s="15"/>
      <c r="ADE106" s="15"/>
      <c r="ADF106" s="15"/>
      <c r="ADG106" s="15"/>
      <c r="ADH106" s="15"/>
      <c r="ADI106" s="15"/>
      <c r="ADJ106" s="15"/>
      <c r="ADK106" s="15"/>
      <c r="ADL106" s="15"/>
      <c r="ADM106" s="15"/>
      <c r="ADN106" s="15"/>
      <c r="ADO106" s="15"/>
      <c r="ADP106" s="15"/>
      <c r="ADQ106" s="15"/>
      <c r="ADR106" s="15"/>
      <c r="ADS106" s="15"/>
      <c r="ADT106" s="15"/>
      <c r="ADU106" s="15"/>
      <c r="ADV106" s="15"/>
      <c r="ADW106" s="15"/>
      <c r="ADX106" s="15"/>
      <c r="ADY106" s="15"/>
      <c r="ADZ106" s="15"/>
      <c r="AEA106" s="15"/>
      <c r="AEB106" s="15"/>
      <c r="AEC106" s="15"/>
      <c r="AED106" s="15"/>
      <c r="AEE106" s="15"/>
      <c r="AEF106" s="15"/>
      <c r="AEG106" s="15"/>
      <c r="AEH106" s="15"/>
      <c r="AEI106" s="15"/>
      <c r="AEJ106" s="15"/>
      <c r="AEK106" s="15"/>
      <c r="AEL106" s="15"/>
      <c r="AEM106" s="15"/>
      <c r="AEN106" s="15"/>
      <c r="AEO106" s="15"/>
      <c r="AEP106" s="15"/>
      <c r="AEQ106" s="15"/>
      <c r="AER106" s="15"/>
      <c r="AES106" s="15"/>
      <c r="AET106" s="15"/>
      <c r="AEU106" s="15"/>
      <c r="AEV106" s="15"/>
      <c r="AEW106" s="15"/>
      <c r="AEX106" s="15"/>
      <c r="AEY106" s="15"/>
      <c r="AEZ106" s="15"/>
      <c r="AFA106" s="15"/>
      <c r="AFB106" s="15"/>
      <c r="AFC106" s="15"/>
      <c r="AFD106" s="15"/>
      <c r="AFE106" s="15"/>
      <c r="AFF106" s="15"/>
      <c r="AFG106" s="15"/>
      <c r="AFH106" s="15"/>
      <c r="AFI106" s="15"/>
      <c r="AFJ106" s="15"/>
      <c r="AFK106" s="15"/>
      <c r="AFL106" s="15"/>
      <c r="AFM106" s="15"/>
      <c r="AFN106" s="15"/>
      <c r="AFO106" s="15"/>
      <c r="AFP106" s="15"/>
      <c r="AFQ106" s="15"/>
      <c r="AFR106" s="15"/>
      <c r="AFS106" s="15"/>
      <c r="AFT106" s="15"/>
      <c r="AFU106" s="15"/>
      <c r="AFV106" s="15"/>
      <c r="AFW106" s="15"/>
      <c r="AFX106" s="15"/>
      <c r="AFY106" s="15"/>
      <c r="AFZ106" s="15"/>
      <c r="AGA106" s="15"/>
      <c r="AGB106" s="15"/>
      <c r="AGC106" s="15"/>
      <c r="AGD106" s="15"/>
      <c r="AGE106" s="15"/>
      <c r="AGF106" s="15"/>
      <c r="AGG106" s="15"/>
      <c r="AGH106" s="15"/>
      <c r="AGI106" s="15"/>
      <c r="AGJ106" s="15"/>
      <c r="AGK106" s="15"/>
      <c r="AGL106" s="15"/>
      <c r="AGM106" s="15"/>
      <c r="AGN106" s="15"/>
      <c r="AGO106" s="15"/>
      <c r="AGP106" s="15"/>
      <c r="AGQ106" s="15"/>
      <c r="AGR106" s="15"/>
      <c r="AGS106" s="15"/>
      <c r="AGT106" s="15"/>
      <c r="AGU106" s="15"/>
      <c r="AGV106" s="15"/>
      <c r="AGW106" s="15"/>
      <c r="AGX106" s="15"/>
      <c r="AGY106" s="15"/>
      <c r="AGZ106" s="15"/>
      <c r="AHA106" s="15"/>
      <c r="AHB106" s="15"/>
      <c r="AHC106" s="15"/>
      <c r="AHD106" s="15"/>
      <c r="AHE106" s="15"/>
      <c r="AHF106" s="15"/>
      <c r="AHG106" s="15"/>
      <c r="AHH106" s="15"/>
      <c r="AHI106" s="15"/>
      <c r="AHJ106" s="15"/>
      <c r="AHK106" s="15"/>
      <c r="AHL106" s="15"/>
      <c r="AHM106" s="15"/>
      <c r="AHN106" s="15"/>
      <c r="AHO106" s="15"/>
      <c r="AHP106" s="15"/>
      <c r="AHQ106" s="15"/>
      <c r="AHR106" s="15"/>
      <c r="AHS106" s="15"/>
      <c r="AHT106" s="15"/>
      <c r="AHU106" s="15"/>
      <c r="AHV106" s="15"/>
      <c r="AHW106" s="15"/>
      <c r="AHX106" s="15"/>
      <c r="AHY106" s="15"/>
      <c r="AHZ106" s="15"/>
      <c r="AIA106" s="15"/>
      <c r="AIB106" s="15"/>
      <c r="AIC106" s="15"/>
      <c r="AID106" s="15"/>
      <c r="AIE106" s="15"/>
      <c r="AIF106" s="15"/>
      <c r="AIG106" s="15"/>
      <c r="AIH106" s="15"/>
      <c r="AII106" s="15"/>
      <c r="AIJ106" s="15"/>
      <c r="AIK106" s="15"/>
      <c r="AIL106" s="15"/>
      <c r="AIM106" s="15"/>
      <c r="AIN106" s="15"/>
      <c r="AIO106" s="15"/>
      <c r="AIP106" s="15"/>
      <c r="AIQ106" s="15"/>
      <c r="AIR106" s="15"/>
      <c r="AIS106" s="15"/>
      <c r="AIT106" s="15"/>
      <c r="AIU106" s="15"/>
      <c r="AIV106" s="15"/>
      <c r="AIW106" s="15"/>
      <c r="AIX106" s="15"/>
      <c r="AIY106" s="15"/>
      <c r="AIZ106" s="15"/>
      <c r="AJA106" s="15"/>
      <c r="AJB106" s="15"/>
      <c r="AJC106" s="15"/>
      <c r="AJD106" s="15"/>
      <c r="AJE106" s="15"/>
      <c r="AJF106" s="15"/>
      <c r="AJG106" s="15"/>
      <c r="AJH106" s="15"/>
      <c r="AJI106" s="15"/>
      <c r="AJJ106" s="15"/>
      <c r="AJK106" s="15"/>
      <c r="AJL106" s="15"/>
      <c r="AJM106" s="15"/>
      <c r="AJN106" s="15"/>
      <c r="AJO106" s="15"/>
      <c r="AJP106" s="15"/>
      <c r="AJQ106" s="15"/>
      <c r="AJR106" s="15"/>
      <c r="AJS106" s="15"/>
      <c r="AJT106" s="15"/>
      <c r="AJU106" s="15"/>
      <c r="AJV106" s="15"/>
      <c r="AJW106" s="15"/>
      <c r="AJX106" s="15"/>
      <c r="AJY106" s="15"/>
      <c r="AJZ106" s="15"/>
      <c r="AKA106" s="15"/>
      <c r="AKB106" s="15"/>
      <c r="AKC106" s="15"/>
      <c r="AKD106" s="15"/>
      <c r="AKE106" s="15"/>
      <c r="AKF106" s="15"/>
      <c r="AKG106" s="15"/>
      <c r="AKH106" s="15"/>
      <c r="AKI106" s="15"/>
      <c r="AKJ106" s="15"/>
      <c r="AKK106" s="15"/>
      <c r="AKL106" s="15"/>
      <c r="AKM106" s="15"/>
      <c r="AKN106" s="15"/>
      <c r="AKO106" s="15"/>
      <c r="AKP106" s="15"/>
      <c r="AKQ106" s="15"/>
      <c r="AKR106" s="15"/>
      <c r="AKS106" s="15"/>
      <c r="AKT106" s="15"/>
      <c r="AKU106" s="15"/>
      <c r="AKV106" s="15"/>
      <c r="AKW106" s="15"/>
      <c r="AKX106" s="15"/>
      <c r="AKY106" s="15"/>
      <c r="AKZ106" s="15"/>
      <c r="ALA106" s="15"/>
      <c r="ALB106" s="15"/>
      <c r="ALC106" s="15"/>
      <c r="ALD106" s="15"/>
      <c r="ALE106" s="15"/>
      <c r="ALF106" s="15"/>
      <c r="ALG106" s="15"/>
      <c r="ALH106" s="15"/>
      <c r="ALI106" s="15"/>
      <c r="ALJ106" s="15"/>
      <c r="ALK106" s="15"/>
      <c r="ALL106" s="15"/>
      <c r="ALM106" s="15"/>
      <c r="ALN106" s="15"/>
      <c r="ALO106" s="15"/>
      <c r="ALP106" s="15"/>
      <c r="ALQ106" s="15"/>
      <c r="ALR106" s="15"/>
      <c r="ALS106" s="15"/>
      <c r="ALT106" s="15"/>
      <c r="ALU106" s="15"/>
      <c r="ALV106" s="15"/>
      <c r="ALW106" s="15"/>
      <c r="ALX106" s="15"/>
      <c r="ALY106" s="15"/>
      <c r="ALZ106" s="15"/>
      <c r="AMA106" s="15"/>
      <c r="AMB106" s="15"/>
      <c r="AMC106" s="15"/>
      <c r="AMD106" s="15"/>
      <c r="AME106" s="15"/>
      <c r="AMF106" s="15"/>
      <c r="AMG106" s="15"/>
      <c r="AMH106" s="15"/>
      <c r="AMI106" s="15"/>
      <c r="AMJ106" s="15"/>
      <c r="AMK106" s="15"/>
      <c r="AML106" s="15"/>
      <c r="AMM106" s="15"/>
      <c r="AMN106" s="15"/>
      <c r="AMO106" s="15"/>
      <c r="AMP106" s="15"/>
    </row>
    <row r="107" spans="1:1030" s="11" customFormat="1" ht="12.75" x14ac:dyDescent="0.15">
      <c r="A107" s="15"/>
      <c r="B107" s="138" t="s">
        <v>275</v>
      </c>
      <c r="C107" s="64" t="s">
        <v>310</v>
      </c>
      <c r="D107" s="53">
        <f>'Раздел 6'!D148</f>
        <v>0</v>
      </c>
      <c r="E107" s="53">
        <f>'Раздел 6'!E148</f>
        <v>0</v>
      </c>
      <c r="F107" s="53">
        <f>'Раздел 6'!F148</f>
        <v>0</v>
      </c>
      <c r="G107" s="53">
        <f>'Раздел 6'!G148</f>
        <v>0</v>
      </c>
      <c r="H107" s="53">
        <f>'Раздел 6'!H148</f>
        <v>0</v>
      </c>
      <c r="I107" s="53">
        <f>'Раздел 6'!I148</f>
        <v>0</v>
      </c>
      <c r="J107" s="53">
        <f>'Раздел 6'!J148</f>
        <v>0</v>
      </c>
      <c r="K107" s="53">
        <f>'Раздел 6'!K148</f>
        <v>0</v>
      </c>
      <c r="L107" s="53">
        <f>'Раздел 6'!L148</f>
        <v>0</v>
      </c>
      <c r="M107" s="53">
        <f>'Раздел 6'!M148</f>
        <v>0</v>
      </c>
      <c r="N107" s="53">
        <f>'Раздел 6'!N148</f>
        <v>0</v>
      </c>
      <c r="O107" s="53">
        <f>'Раздел 6'!O148</f>
        <v>0</v>
      </c>
      <c r="P107" s="53">
        <f>'Раздел 6'!P148</f>
        <v>0</v>
      </c>
      <c r="Q107" s="53">
        <f>'Раздел 6'!Q148</f>
        <v>0</v>
      </c>
      <c r="R107" s="53">
        <f>'Раздел 6'!R148</f>
        <v>0</v>
      </c>
      <c r="S107" s="53">
        <f>'Раздел 6'!S148</f>
        <v>0</v>
      </c>
      <c r="T107" s="53">
        <f>'Раздел 6'!T148</f>
        <v>0</v>
      </c>
      <c r="U107" s="53">
        <f>'Раздел 6'!U148</f>
        <v>0</v>
      </c>
      <c r="V107" s="53">
        <f>'Раздел 6'!V148</f>
        <v>0</v>
      </c>
      <c r="W107" s="53">
        <f>'Раздел 6'!W148</f>
        <v>0</v>
      </c>
      <c r="X107" s="53">
        <f>'Раздел 6'!X148</f>
        <v>0</v>
      </c>
      <c r="Y107" s="53">
        <f>'Раздел 6'!Y148</f>
        <v>0</v>
      </c>
      <c r="Z107" s="53">
        <f>'Раздел 6'!Z148</f>
        <v>0</v>
      </c>
      <c r="AA107" s="53">
        <f>'Раздел 6'!AA148</f>
        <v>0</v>
      </c>
      <c r="AB107" s="53">
        <f>'Раздел 6'!AB148</f>
        <v>0</v>
      </c>
      <c r="AC107" s="53">
        <f>'Раздел 6'!AC148</f>
        <v>0</v>
      </c>
      <c r="AD107" s="53">
        <f>'Раздел 6'!AD148</f>
        <v>0</v>
      </c>
      <c r="AE107" s="53">
        <f>'Раздел 6'!AE148</f>
        <v>0</v>
      </c>
      <c r="AF107" s="53">
        <f>'Раздел 6'!AF148</f>
        <v>0</v>
      </c>
      <c r="AG107" s="53">
        <f>'Раздел 6'!AG148</f>
        <v>0</v>
      </c>
      <c r="AH107" s="53">
        <f>'Раздел 6'!AH148</f>
        <v>0</v>
      </c>
      <c r="AI107" s="53">
        <f>'Раздел 6'!AI148</f>
        <v>0</v>
      </c>
      <c r="AJ107" s="53">
        <f>'Раздел 6'!AJ148</f>
        <v>0</v>
      </c>
      <c r="AK107" s="53">
        <f>'Раздел 6'!AK148</f>
        <v>0</v>
      </c>
      <c r="AL107" s="53">
        <f>'Раздел 6'!AL148</f>
        <v>0</v>
      </c>
      <c r="AM107" s="53">
        <f>'Раздел 6'!AM148</f>
        <v>0</v>
      </c>
      <c r="AO107" s="15"/>
      <c r="AP107" s="15"/>
      <c r="AQ107" s="169">
        <f>'Раздел 2'!D148</f>
        <v>0</v>
      </c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  <c r="AEB107" s="15"/>
      <c r="AEC107" s="15"/>
      <c r="AED107" s="15"/>
      <c r="AEE107" s="15"/>
      <c r="AEF107" s="15"/>
      <c r="AEG107" s="15"/>
      <c r="AEH107" s="15"/>
      <c r="AEI107" s="15"/>
      <c r="AEJ107" s="15"/>
      <c r="AEK107" s="15"/>
      <c r="AEL107" s="15"/>
      <c r="AEM107" s="15"/>
      <c r="AEN107" s="15"/>
      <c r="AEO107" s="15"/>
      <c r="AEP107" s="15"/>
      <c r="AEQ107" s="15"/>
      <c r="AER107" s="15"/>
      <c r="AES107" s="15"/>
      <c r="AET107" s="15"/>
      <c r="AEU107" s="15"/>
      <c r="AEV107" s="15"/>
      <c r="AEW107" s="15"/>
      <c r="AEX107" s="15"/>
      <c r="AEY107" s="15"/>
      <c r="AEZ107" s="15"/>
      <c r="AFA107" s="15"/>
      <c r="AFB107" s="15"/>
      <c r="AFC107" s="15"/>
      <c r="AFD107" s="15"/>
      <c r="AFE107" s="15"/>
      <c r="AFF107" s="15"/>
      <c r="AFG107" s="15"/>
      <c r="AFH107" s="15"/>
      <c r="AFI107" s="15"/>
      <c r="AFJ107" s="15"/>
      <c r="AFK107" s="15"/>
      <c r="AFL107" s="15"/>
      <c r="AFM107" s="15"/>
      <c r="AFN107" s="15"/>
      <c r="AFO107" s="15"/>
      <c r="AFP107" s="15"/>
      <c r="AFQ107" s="15"/>
      <c r="AFR107" s="15"/>
      <c r="AFS107" s="15"/>
      <c r="AFT107" s="15"/>
      <c r="AFU107" s="15"/>
      <c r="AFV107" s="15"/>
      <c r="AFW107" s="15"/>
      <c r="AFX107" s="15"/>
      <c r="AFY107" s="15"/>
      <c r="AFZ107" s="15"/>
      <c r="AGA107" s="15"/>
      <c r="AGB107" s="15"/>
      <c r="AGC107" s="15"/>
      <c r="AGD107" s="15"/>
      <c r="AGE107" s="15"/>
      <c r="AGF107" s="15"/>
      <c r="AGG107" s="15"/>
      <c r="AGH107" s="15"/>
      <c r="AGI107" s="15"/>
      <c r="AGJ107" s="15"/>
      <c r="AGK107" s="15"/>
      <c r="AGL107" s="15"/>
      <c r="AGM107" s="15"/>
      <c r="AGN107" s="15"/>
      <c r="AGO107" s="15"/>
      <c r="AGP107" s="15"/>
      <c r="AGQ107" s="15"/>
      <c r="AGR107" s="15"/>
      <c r="AGS107" s="15"/>
      <c r="AGT107" s="15"/>
      <c r="AGU107" s="15"/>
      <c r="AGV107" s="15"/>
      <c r="AGW107" s="15"/>
      <c r="AGX107" s="15"/>
      <c r="AGY107" s="15"/>
      <c r="AGZ107" s="15"/>
      <c r="AHA107" s="15"/>
      <c r="AHB107" s="15"/>
      <c r="AHC107" s="15"/>
      <c r="AHD107" s="15"/>
      <c r="AHE107" s="15"/>
      <c r="AHF107" s="15"/>
      <c r="AHG107" s="15"/>
      <c r="AHH107" s="15"/>
      <c r="AHI107" s="15"/>
      <c r="AHJ107" s="15"/>
      <c r="AHK107" s="15"/>
      <c r="AHL107" s="15"/>
      <c r="AHM107" s="15"/>
      <c r="AHN107" s="15"/>
      <c r="AHO107" s="15"/>
      <c r="AHP107" s="15"/>
      <c r="AHQ107" s="15"/>
      <c r="AHR107" s="15"/>
      <c r="AHS107" s="15"/>
      <c r="AHT107" s="15"/>
      <c r="AHU107" s="15"/>
      <c r="AHV107" s="15"/>
      <c r="AHW107" s="15"/>
      <c r="AHX107" s="15"/>
      <c r="AHY107" s="15"/>
      <c r="AHZ107" s="15"/>
      <c r="AIA107" s="15"/>
      <c r="AIB107" s="15"/>
      <c r="AIC107" s="15"/>
      <c r="AID107" s="15"/>
      <c r="AIE107" s="15"/>
      <c r="AIF107" s="15"/>
      <c r="AIG107" s="15"/>
      <c r="AIH107" s="15"/>
      <c r="AII107" s="15"/>
      <c r="AIJ107" s="15"/>
      <c r="AIK107" s="15"/>
      <c r="AIL107" s="15"/>
      <c r="AIM107" s="15"/>
      <c r="AIN107" s="15"/>
      <c r="AIO107" s="15"/>
      <c r="AIP107" s="15"/>
      <c r="AIQ107" s="15"/>
      <c r="AIR107" s="15"/>
      <c r="AIS107" s="15"/>
      <c r="AIT107" s="15"/>
      <c r="AIU107" s="15"/>
      <c r="AIV107" s="15"/>
      <c r="AIW107" s="15"/>
      <c r="AIX107" s="15"/>
      <c r="AIY107" s="15"/>
      <c r="AIZ107" s="15"/>
      <c r="AJA107" s="15"/>
      <c r="AJB107" s="15"/>
      <c r="AJC107" s="15"/>
      <c r="AJD107" s="15"/>
      <c r="AJE107" s="15"/>
      <c r="AJF107" s="15"/>
      <c r="AJG107" s="15"/>
      <c r="AJH107" s="15"/>
      <c r="AJI107" s="15"/>
      <c r="AJJ107" s="15"/>
      <c r="AJK107" s="15"/>
      <c r="AJL107" s="15"/>
      <c r="AJM107" s="15"/>
      <c r="AJN107" s="15"/>
      <c r="AJO107" s="15"/>
      <c r="AJP107" s="15"/>
      <c r="AJQ107" s="15"/>
      <c r="AJR107" s="15"/>
      <c r="AJS107" s="15"/>
      <c r="AJT107" s="15"/>
      <c r="AJU107" s="15"/>
      <c r="AJV107" s="15"/>
      <c r="AJW107" s="15"/>
      <c r="AJX107" s="15"/>
      <c r="AJY107" s="15"/>
      <c r="AJZ107" s="15"/>
      <c r="AKA107" s="15"/>
      <c r="AKB107" s="15"/>
      <c r="AKC107" s="15"/>
      <c r="AKD107" s="15"/>
      <c r="AKE107" s="15"/>
      <c r="AKF107" s="15"/>
      <c r="AKG107" s="15"/>
      <c r="AKH107" s="15"/>
      <c r="AKI107" s="15"/>
      <c r="AKJ107" s="15"/>
      <c r="AKK107" s="15"/>
      <c r="AKL107" s="15"/>
      <c r="AKM107" s="15"/>
      <c r="AKN107" s="15"/>
      <c r="AKO107" s="15"/>
      <c r="AKP107" s="15"/>
      <c r="AKQ107" s="15"/>
      <c r="AKR107" s="15"/>
      <c r="AKS107" s="15"/>
      <c r="AKT107" s="15"/>
      <c r="AKU107" s="15"/>
      <c r="AKV107" s="15"/>
      <c r="AKW107" s="15"/>
      <c r="AKX107" s="15"/>
      <c r="AKY107" s="15"/>
      <c r="AKZ107" s="15"/>
      <c r="ALA107" s="15"/>
      <c r="ALB107" s="15"/>
      <c r="ALC107" s="15"/>
      <c r="ALD107" s="15"/>
      <c r="ALE107" s="15"/>
      <c r="ALF107" s="15"/>
      <c r="ALG107" s="15"/>
      <c r="ALH107" s="15"/>
      <c r="ALI107" s="15"/>
      <c r="ALJ107" s="15"/>
      <c r="ALK107" s="15"/>
      <c r="ALL107" s="15"/>
      <c r="ALM107" s="15"/>
      <c r="ALN107" s="15"/>
      <c r="ALO107" s="15"/>
      <c r="ALP107" s="15"/>
      <c r="ALQ107" s="15"/>
      <c r="ALR107" s="15"/>
      <c r="ALS107" s="15"/>
      <c r="ALT107" s="15"/>
      <c r="ALU107" s="15"/>
      <c r="ALV107" s="15"/>
      <c r="ALW107" s="15"/>
      <c r="ALX107" s="15"/>
      <c r="ALY107" s="15"/>
      <c r="ALZ107" s="15"/>
      <c r="AMA107" s="15"/>
      <c r="AMB107" s="15"/>
      <c r="AMC107" s="15"/>
      <c r="AMD107" s="15"/>
      <c r="AME107" s="15"/>
      <c r="AMF107" s="15"/>
      <c r="AMG107" s="15"/>
      <c r="AMH107" s="15"/>
      <c r="AMI107" s="15"/>
      <c r="AMJ107" s="15"/>
      <c r="AMK107" s="15"/>
      <c r="AML107" s="15"/>
      <c r="AMM107" s="15"/>
      <c r="AMN107" s="15"/>
      <c r="AMO107" s="15"/>
      <c r="AMP107" s="15"/>
    </row>
    <row r="108" spans="1:1030" s="11" customFormat="1" ht="12.75" x14ac:dyDescent="0.15">
      <c r="A108" s="15"/>
      <c r="B108" s="138" t="s">
        <v>281</v>
      </c>
      <c r="C108" s="64" t="s">
        <v>316</v>
      </c>
      <c r="D108" s="53">
        <f>'Раздел 6'!D151</f>
        <v>0</v>
      </c>
      <c r="E108" s="53">
        <f>'Раздел 6'!E151</f>
        <v>0</v>
      </c>
      <c r="F108" s="53">
        <f>'Раздел 6'!F151</f>
        <v>0</v>
      </c>
      <c r="G108" s="53">
        <f>'Раздел 6'!G151</f>
        <v>0</v>
      </c>
      <c r="H108" s="53">
        <f>'Раздел 6'!H151</f>
        <v>0</v>
      </c>
      <c r="I108" s="53">
        <f>'Раздел 6'!I151</f>
        <v>0</v>
      </c>
      <c r="J108" s="53">
        <f>'Раздел 6'!J151</f>
        <v>0</v>
      </c>
      <c r="K108" s="53">
        <f>'Раздел 6'!K151</f>
        <v>0</v>
      </c>
      <c r="L108" s="53">
        <f>'Раздел 6'!L151</f>
        <v>0</v>
      </c>
      <c r="M108" s="53">
        <f>'Раздел 6'!M151</f>
        <v>0</v>
      </c>
      <c r="N108" s="53">
        <f>'Раздел 6'!N151</f>
        <v>0</v>
      </c>
      <c r="O108" s="53">
        <f>'Раздел 6'!O151</f>
        <v>0</v>
      </c>
      <c r="P108" s="53">
        <f>'Раздел 6'!P151</f>
        <v>0</v>
      </c>
      <c r="Q108" s="53">
        <f>'Раздел 6'!Q151</f>
        <v>0</v>
      </c>
      <c r="R108" s="53">
        <f>'Раздел 6'!R151</f>
        <v>0</v>
      </c>
      <c r="S108" s="53">
        <f>'Раздел 6'!S151</f>
        <v>0</v>
      </c>
      <c r="T108" s="53">
        <f>'Раздел 6'!T151</f>
        <v>0</v>
      </c>
      <c r="U108" s="53">
        <f>'Раздел 6'!U151</f>
        <v>0</v>
      </c>
      <c r="V108" s="53">
        <f>'Раздел 6'!V151</f>
        <v>0</v>
      </c>
      <c r="W108" s="53">
        <f>'Раздел 6'!W151</f>
        <v>0</v>
      </c>
      <c r="X108" s="53">
        <f>'Раздел 6'!X151</f>
        <v>0</v>
      </c>
      <c r="Y108" s="53">
        <f>'Раздел 6'!Y151</f>
        <v>0</v>
      </c>
      <c r="Z108" s="53">
        <f>'Раздел 6'!Z151</f>
        <v>0</v>
      </c>
      <c r="AA108" s="53">
        <f>'Раздел 6'!AA151</f>
        <v>0</v>
      </c>
      <c r="AB108" s="53">
        <f>'Раздел 6'!AB151</f>
        <v>0</v>
      </c>
      <c r="AC108" s="53">
        <f>'Раздел 6'!AC151</f>
        <v>0</v>
      </c>
      <c r="AD108" s="53">
        <f>'Раздел 6'!AD151</f>
        <v>0</v>
      </c>
      <c r="AE108" s="53">
        <f>'Раздел 6'!AE151</f>
        <v>0</v>
      </c>
      <c r="AF108" s="53">
        <f>'Раздел 6'!AF151</f>
        <v>0</v>
      </c>
      <c r="AG108" s="53">
        <f>'Раздел 6'!AG151</f>
        <v>0</v>
      </c>
      <c r="AH108" s="53">
        <f>'Раздел 6'!AH151</f>
        <v>0</v>
      </c>
      <c r="AI108" s="53">
        <f>'Раздел 6'!AI151</f>
        <v>0</v>
      </c>
      <c r="AJ108" s="53">
        <f>'Раздел 6'!AJ151</f>
        <v>0</v>
      </c>
      <c r="AK108" s="53">
        <f>'Раздел 6'!AK151</f>
        <v>0</v>
      </c>
      <c r="AL108" s="53">
        <f>'Раздел 6'!AL151</f>
        <v>0</v>
      </c>
      <c r="AM108" s="53">
        <f>'Раздел 6'!AM151</f>
        <v>0</v>
      </c>
      <c r="AO108" s="15"/>
      <c r="AP108" s="15"/>
      <c r="AQ108" s="169">
        <f>'Раздел 2'!D151</f>
        <v>0</v>
      </c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  <c r="AEB108" s="15"/>
      <c r="AEC108" s="15"/>
      <c r="AED108" s="15"/>
      <c r="AEE108" s="15"/>
      <c r="AEF108" s="15"/>
      <c r="AEG108" s="15"/>
      <c r="AEH108" s="15"/>
      <c r="AEI108" s="15"/>
      <c r="AEJ108" s="15"/>
      <c r="AEK108" s="15"/>
      <c r="AEL108" s="15"/>
      <c r="AEM108" s="15"/>
      <c r="AEN108" s="15"/>
      <c r="AEO108" s="15"/>
      <c r="AEP108" s="15"/>
      <c r="AEQ108" s="15"/>
      <c r="AER108" s="15"/>
      <c r="AES108" s="15"/>
      <c r="AET108" s="15"/>
      <c r="AEU108" s="15"/>
      <c r="AEV108" s="15"/>
      <c r="AEW108" s="15"/>
      <c r="AEX108" s="15"/>
      <c r="AEY108" s="15"/>
      <c r="AEZ108" s="15"/>
      <c r="AFA108" s="15"/>
      <c r="AFB108" s="15"/>
      <c r="AFC108" s="15"/>
      <c r="AFD108" s="15"/>
      <c r="AFE108" s="15"/>
      <c r="AFF108" s="15"/>
      <c r="AFG108" s="15"/>
      <c r="AFH108" s="15"/>
      <c r="AFI108" s="15"/>
      <c r="AFJ108" s="15"/>
      <c r="AFK108" s="15"/>
      <c r="AFL108" s="15"/>
      <c r="AFM108" s="15"/>
      <c r="AFN108" s="15"/>
      <c r="AFO108" s="15"/>
      <c r="AFP108" s="15"/>
      <c r="AFQ108" s="15"/>
      <c r="AFR108" s="15"/>
      <c r="AFS108" s="15"/>
      <c r="AFT108" s="15"/>
      <c r="AFU108" s="15"/>
      <c r="AFV108" s="15"/>
      <c r="AFW108" s="15"/>
      <c r="AFX108" s="15"/>
      <c r="AFY108" s="15"/>
      <c r="AFZ108" s="15"/>
      <c r="AGA108" s="15"/>
      <c r="AGB108" s="15"/>
      <c r="AGC108" s="15"/>
      <c r="AGD108" s="15"/>
      <c r="AGE108" s="15"/>
      <c r="AGF108" s="15"/>
      <c r="AGG108" s="15"/>
      <c r="AGH108" s="15"/>
      <c r="AGI108" s="15"/>
      <c r="AGJ108" s="15"/>
      <c r="AGK108" s="15"/>
      <c r="AGL108" s="15"/>
      <c r="AGM108" s="15"/>
      <c r="AGN108" s="15"/>
      <c r="AGO108" s="15"/>
      <c r="AGP108" s="15"/>
      <c r="AGQ108" s="15"/>
      <c r="AGR108" s="15"/>
      <c r="AGS108" s="15"/>
      <c r="AGT108" s="15"/>
      <c r="AGU108" s="15"/>
      <c r="AGV108" s="15"/>
      <c r="AGW108" s="15"/>
      <c r="AGX108" s="15"/>
      <c r="AGY108" s="15"/>
      <c r="AGZ108" s="15"/>
      <c r="AHA108" s="15"/>
      <c r="AHB108" s="15"/>
      <c r="AHC108" s="15"/>
      <c r="AHD108" s="15"/>
      <c r="AHE108" s="15"/>
      <c r="AHF108" s="15"/>
      <c r="AHG108" s="15"/>
      <c r="AHH108" s="15"/>
      <c r="AHI108" s="15"/>
      <c r="AHJ108" s="15"/>
      <c r="AHK108" s="15"/>
      <c r="AHL108" s="15"/>
      <c r="AHM108" s="15"/>
      <c r="AHN108" s="15"/>
      <c r="AHO108" s="15"/>
      <c r="AHP108" s="15"/>
      <c r="AHQ108" s="15"/>
      <c r="AHR108" s="15"/>
      <c r="AHS108" s="15"/>
      <c r="AHT108" s="15"/>
      <c r="AHU108" s="15"/>
      <c r="AHV108" s="15"/>
      <c r="AHW108" s="15"/>
      <c r="AHX108" s="15"/>
      <c r="AHY108" s="15"/>
      <c r="AHZ108" s="15"/>
      <c r="AIA108" s="15"/>
      <c r="AIB108" s="15"/>
      <c r="AIC108" s="15"/>
      <c r="AID108" s="15"/>
      <c r="AIE108" s="15"/>
      <c r="AIF108" s="15"/>
      <c r="AIG108" s="15"/>
      <c r="AIH108" s="15"/>
      <c r="AII108" s="15"/>
      <c r="AIJ108" s="15"/>
      <c r="AIK108" s="15"/>
      <c r="AIL108" s="15"/>
      <c r="AIM108" s="15"/>
      <c r="AIN108" s="15"/>
      <c r="AIO108" s="15"/>
      <c r="AIP108" s="15"/>
      <c r="AIQ108" s="15"/>
      <c r="AIR108" s="15"/>
      <c r="AIS108" s="15"/>
      <c r="AIT108" s="15"/>
      <c r="AIU108" s="15"/>
      <c r="AIV108" s="15"/>
      <c r="AIW108" s="15"/>
      <c r="AIX108" s="15"/>
      <c r="AIY108" s="15"/>
      <c r="AIZ108" s="15"/>
      <c r="AJA108" s="15"/>
      <c r="AJB108" s="15"/>
      <c r="AJC108" s="15"/>
      <c r="AJD108" s="15"/>
      <c r="AJE108" s="15"/>
      <c r="AJF108" s="15"/>
      <c r="AJG108" s="15"/>
      <c r="AJH108" s="15"/>
      <c r="AJI108" s="15"/>
      <c r="AJJ108" s="15"/>
      <c r="AJK108" s="15"/>
      <c r="AJL108" s="15"/>
      <c r="AJM108" s="15"/>
      <c r="AJN108" s="15"/>
      <c r="AJO108" s="15"/>
      <c r="AJP108" s="15"/>
      <c r="AJQ108" s="15"/>
      <c r="AJR108" s="15"/>
      <c r="AJS108" s="15"/>
      <c r="AJT108" s="15"/>
      <c r="AJU108" s="15"/>
      <c r="AJV108" s="15"/>
      <c r="AJW108" s="15"/>
      <c r="AJX108" s="15"/>
      <c r="AJY108" s="15"/>
      <c r="AJZ108" s="15"/>
      <c r="AKA108" s="15"/>
      <c r="AKB108" s="15"/>
      <c r="AKC108" s="15"/>
      <c r="AKD108" s="15"/>
      <c r="AKE108" s="15"/>
      <c r="AKF108" s="15"/>
      <c r="AKG108" s="15"/>
      <c r="AKH108" s="15"/>
      <c r="AKI108" s="15"/>
      <c r="AKJ108" s="15"/>
      <c r="AKK108" s="15"/>
      <c r="AKL108" s="15"/>
      <c r="AKM108" s="15"/>
      <c r="AKN108" s="15"/>
      <c r="AKO108" s="15"/>
      <c r="AKP108" s="15"/>
      <c r="AKQ108" s="15"/>
      <c r="AKR108" s="15"/>
      <c r="AKS108" s="15"/>
      <c r="AKT108" s="15"/>
      <c r="AKU108" s="15"/>
      <c r="AKV108" s="15"/>
      <c r="AKW108" s="15"/>
      <c r="AKX108" s="15"/>
      <c r="AKY108" s="15"/>
      <c r="AKZ108" s="15"/>
      <c r="ALA108" s="15"/>
      <c r="ALB108" s="15"/>
      <c r="ALC108" s="15"/>
      <c r="ALD108" s="15"/>
      <c r="ALE108" s="15"/>
      <c r="ALF108" s="15"/>
      <c r="ALG108" s="15"/>
      <c r="ALH108" s="15"/>
      <c r="ALI108" s="15"/>
      <c r="ALJ108" s="15"/>
      <c r="ALK108" s="15"/>
      <c r="ALL108" s="15"/>
      <c r="ALM108" s="15"/>
      <c r="ALN108" s="15"/>
      <c r="ALO108" s="15"/>
      <c r="ALP108" s="15"/>
      <c r="ALQ108" s="15"/>
      <c r="ALR108" s="15"/>
      <c r="ALS108" s="15"/>
      <c r="ALT108" s="15"/>
      <c r="ALU108" s="15"/>
      <c r="ALV108" s="15"/>
      <c r="ALW108" s="15"/>
      <c r="ALX108" s="15"/>
      <c r="ALY108" s="15"/>
      <c r="ALZ108" s="15"/>
      <c r="AMA108" s="15"/>
      <c r="AMB108" s="15"/>
      <c r="AMC108" s="15"/>
      <c r="AMD108" s="15"/>
      <c r="AME108" s="15"/>
      <c r="AMF108" s="15"/>
      <c r="AMG108" s="15"/>
      <c r="AMH108" s="15"/>
      <c r="AMI108" s="15"/>
      <c r="AMJ108" s="15"/>
      <c r="AMK108" s="15"/>
      <c r="AML108" s="15"/>
      <c r="AMM108" s="15"/>
      <c r="AMN108" s="15"/>
      <c r="AMO108" s="15"/>
      <c r="AMP108" s="15"/>
    </row>
    <row r="109" spans="1:1030" s="11" customFormat="1" ht="12.75" x14ac:dyDescent="0.15">
      <c r="A109" s="15"/>
      <c r="B109" s="138" t="s">
        <v>291</v>
      </c>
      <c r="C109" s="64" t="s">
        <v>326</v>
      </c>
      <c r="D109" s="53">
        <f>'Раздел 6'!D156</f>
        <v>0</v>
      </c>
      <c r="E109" s="53">
        <f>'Раздел 6'!E156</f>
        <v>0</v>
      </c>
      <c r="F109" s="53">
        <f>'Раздел 6'!F156</f>
        <v>0</v>
      </c>
      <c r="G109" s="53">
        <f>'Раздел 6'!G156</f>
        <v>0</v>
      </c>
      <c r="H109" s="53">
        <f>'Раздел 6'!H156</f>
        <v>0</v>
      </c>
      <c r="I109" s="53">
        <f>'Раздел 6'!I156</f>
        <v>0</v>
      </c>
      <c r="J109" s="53">
        <f>'Раздел 6'!J156</f>
        <v>0</v>
      </c>
      <c r="K109" s="53">
        <f>'Раздел 6'!K156</f>
        <v>0</v>
      </c>
      <c r="L109" s="53">
        <f>'Раздел 6'!L156</f>
        <v>0</v>
      </c>
      <c r="M109" s="53">
        <f>'Раздел 6'!M156</f>
        <v>0</v>
      </c>
      <c r="N109" s="53">
        <f>'Раздел 6'!N156</f>
        <v>0</v>
      </c>
      <c r="O109" s="53">
        <f>'Раздел 6'!O156</f>
        <v>0</v>
      </c>
      <c r="P109" s="53">
        <f>'Раздел 6'!P156</f>
        <v>0</v>
      </c>
      <c r="Q109" s="53">
        <f>'Раздел 6'!Q156</f>
        <v>0</v>
      </c>
      <c r="R109" s="53">
        <f>'Раздел 6'!R156</f>
        <v>0</v>
      </c>
      <c r="S109" s="53">
        <f>'Раздел 6'!S156</f>
        <v>0</v>
      </c>
      <c r="T109" s="53">
        <f>'Раздел 6'!T156</f>
        <v>0</v>
      </c>
      <c r="U109" s="53">
        <f>'Раздел 6'!U156</f>
        <v>0</v>
      </c>
      <c r="V109" s="53">
        <f>'Раздел 6'!V156</f>
        <v>0</v>
      </c>
      <c r="W109" s="53">
        <f>'Раздел 6'!W156</f>
        <v>0</v>
      </c>
      <c r="X109" s="53">
        <f>'Раздел 6'!X156</f>
        <v>0</v>
      </c>
      <c r="Y109" s="53">
        <f>'Раздел 6'!Y156</f>
        <v>0</v>
      </c>
      <c r="Z109" s="53">
        <f>'Раздел 6'!Z156</f>
        <v>0</v>
      </c>
      <c r="AA109" s="53">
        <f>'Раздел 6'!AA156</f>
        <v>0</v>
      </c>
      <c r="AB109" s="53">
        <f>'Раздел 6'!AB156</f>
        <v>0</v>
      </c>
      <c r="AC109" s="53">
        <f>'Раздел 6'!AC156</f>
        <v>0</v>
      </c>
      <c r="AD109" s="53">
        <f>'Раздел 6'!AD156</f>
        <v>0</v>
      </c>
      <c r="AE109" s="53">
        <f>'Раздел 6'!AE156</f>
        <v>0</v>
      </c>
      <c r="AF109" s="53">
        <f>'Раздел 6'!AF156</f>
        <v>0</v>
      </c>
      <c r="AG109" s="53">
        <f>'Раздел 6'!AG156</f>
        <v>0</v>
      </c>
      <c r="AH109" s="53">
        <f>'Раздел 6'!AH156</f>
        <v>0</v>
      </c>
      <c r="AI109" s="53">
        <f>'Раздел 6'!AI156</f>
        <v>0</v>
      </c>
      <c r="AJ109" s="53">
        <f>'Раздел 6'!AJ156</f>
        <v>0</v>
      </c>
      <c r="AK109" s="53">
        <f>'Раздел 6'!AK156</f>
        <v>0</v>
      </c>
      <c r="AL109" s="53">
        <f>'Раздел 6'!AL156</f>
        <v>0</v>
      </c>
      <c r="AM109" s="53">
        <f>'Раздел 6'!AM156</f>
        <v>0</v>
      </c>
      <c r="AO109" s="15"/>
      <c r="AP109" s="15"/>
      <c r="AQ109" s="169">
        <f>'Раздел 2'!D156</f>
        <v>0</v>
      </c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5"/>
      <c r="LZ109" s="15"/>
      <c r="MA109" s="15"/>
      <c r="MB109" s="15"/>
      <c r="MC109" s="15"/>
      <c r="MD109" s="15"/>
      <c r="ME109" s="15"/>
      <c r="MF109" s="15"/>
      <c r="MG109" s="15"/>
      <c r="MH109" s="15"/>
      <c r="MI109" s="15"/>
      <c r="MJ109" s="15"/>
      <c r="MK109" s="15"/>
      <c r="ML109" s="15"/>
      <c r="MM109" s="15"/>
      <c r="MN109" s="15"/>
      <c r="MO109" s="15"/>
      <c r="MP109" s="15"/>
      <c r="MQ109" s="15"/>
      <c r="MR109" s="15"/>
      <c r="MS109" s="15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5"/>
      <c r="NX109" s="15"/>
      <c r="NY109" s="15"/>
      <c r="NZ109" s="15"/>
      <c r="OA109" s="15"/>
      <c r="OB109" s="15"/>
      <c r="OC109" s="15"/>
      <c r="OD109" s="15"/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15"/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15"/>
      <c r="PC109" s="15"/>
      <c r="PD109" s="15"/>
      <c r="PE109" s="15"/>
      <c r="PF109" s="15"/>
      <c r="PG109" s="15"/>
      <c r="PH109" s="15"/>
      <c r="PI109" s="15"/>
      <c r="PJ109" s="15"/>
      <c r="PK109" s="15"/>
      <c r="PL109" s="15"/>
      <c r="PM109" s="15"/>
      <c r="PN109" s="15"/>
      <c r="PO109" s="15"/>
      <c r="PP109" s="15"/>
      <c r="PQ109" s="15"/>
      <c r="PR109" s="15"/>
      <c r="PS109" s="15"/>
      <c r="PT109" s="15"/>
      <c r="PU109" s="15"/>
      <c r="PV109" s="15"/>
      <c r="PW109" s="15"/>
      <c r="PX109" s="15"/>
      <c r="PY109" s="15"/>
      <c r="PZ109" s="15"/>
      <c r="QA109" s="15"/>
      <c r="QB109" s="15"/>
      <c r="QC109" s="15"/>
      <c r="QD109" s="15"/>
      <c r="QE109" s="15"/>
      <c r="QF109" s="15"/>
      <c r="QG109" s="15"/>
      <c r="QH109" s="15"/>
      <c r="QI109" s="15"/>
      <c r="QJ109" s="15"/>
      <c r="QK109" s="15"/>
      <c r="QL109" s="15"/>
      <c r="QM109" s="15"/>
      <c r="QN109" s="15"/>
      <c r="QO109" s="15"/>
      <c r="QP109" s="15"/>
      <c r="QQ109" s="15"/>
      <c r="QR109" s="15"/>
      <c r="QS109" s="15"/>
      <c r="QT109" s="15"/>
      <c r="QU109" s="15"/>
      <c r="QV109" s="15"/>
      <c r="QW109" s="15"/>
      <c r="QX109" s="15"/>
      <c r="QY109" s="15"/>
      <c r="QZ109" s="15"/>
      <c r="RA109" s="15"/>
      <c r="RB109" s="15"/>
      <c r="RC109" s="15"/>
      <c r="RD109" s="15"/>
      <c r="RE109" s="15"/>
      <c r="RF109" s="15"/>
      <c r="RG109" s="15"/>
      <c r="RH109" s="15"/>
      <c r="RI109" s="15"/>
      <c r="RJ109" s="15"/>
      <c r="RK109" s="15"/>
      <c r="RL109" s="15"/>
      <c r="RM109" s="15"/>
      <c r="RN109" s="15"/>
      <c r="RO109" s="15"/>
      <c r="RP109" s="15"/>
      <c r="RQ109" s="15"/>
      <c r="RR109" s="15"/>
      <c r="RS109" s="15"/>
      <c r="RT109" s="15"/>
      <c r="RU109" s="15"/>
      <c r="RV109" s="15"/>
      <c r="RW109" s="15"/>
      <c r="RX109" s="15"/>
      <c r="RY109" s="15"/>
      <c r="RZ109" s="15"/>
      <c r="SA109" s="15"/>
      <c r="SB109" s="15"/>
      <c r="SC109" s="15"/>
      <c r="SD109" s="15"/>
      <c r="SE109" s="15"/>
      <c r="SF109" s="15"/>
      <c r="SG109" s="15"/>
      <c r="SH109" s="15"/>
      <c r="SI109" s="15"/>
      <c r="SJ109" s="15"/>
      <c r="SK109" s="15"/>
      <c r="SL109" s="15"/>
      <c r="SM109" s="15"/>
      <c r="SN109" s="15"/>
      <c r="SO109" s="15"/>
      <c r="SP109" s="15"/>
      <c r="SQ109" s="15"/>
      <c r="SR109" s="15"/>
      <c r="SS109" s="15"/>
      <c r="ST109" s="15"/>
      <c r="SU109" s="15"/>
      <c r="SV109" s="15"/>
      <c r="SW109" s="15"/>
      <c r="SX109" s="15"/>
      <c r="SY109" s="15"/>
      <c r="SZ109" s="15"/>
      <c r="TA109" s="15"/>
      <c r="TB109" s="15"/>
      <c r="TC109" s="15"/>
      <c r="TD109" s="15"/>
      <c r="TE109" s="15"/>
      <c r="TF109" s="15"/>
      <c r="TG109" s="15"/>
      <c r="TH109" s="15"/>
      <c r="TI109" s="15"/>
      <c r="TJ109" s="15"/>
      <c r="TK109" s="15"/>
      <c r="TL109" s="15"/>
      <c r="TM109" s="15"/>
      <c r="TN109" s="15"/>
      <c r="TO109" s="15"/>
      <c r="TP109" s="15"/>
      <c r="TQ109" s="15"/>
      <c r="TR109" s="15"/>
      <c r="TS109" s="15"/>
      <c r="TT109" s="15"/>
      <c r="TU109" s="15"/>
      <c r="TV109" s="15"/>
      <c r="TW109" s="15"/>
      <c r="TX109" s="15"/>
      <c r="TY109" s="15"/>
      <c r="TZ109" s="15"/>
      <c r="UA109" s="15"/>
      <c r="UB109" s="15"/>
      <c r="UC109" s="15"/>
      <c r="UD109" s="15"/>
      <c r="UE109" s="15"/>
      <c r="UF109" s="15"/>
      <c r="UG109" s="15"/>
      <c r="UH109" s="15"/>
      <c r="UI109" s="15"/>
      <c r="UJ109" s="15"/>
      <c r="UK109" s="15"/>
      <c r="UL109" s="15"/>
      <c r="UM109" s="15"/>
      <c r="UN109" s="15"/>
      <c r="UO109" s="15"/>
      <c r="UP109" s="15"/>
      <c r="UQ109" s="15"/>
      <c r="UR109" s="15"/>
      <c r="US109" s="15"/>
      <c r="UT109" s="15"/>
      <c r="UU109" s="15"/>
      <c r="UV109" s="15"/>
      <c r="UW109" s="15"/>
      <c r="UX109" s="15"/>
      <c r="UY109" s="15"/>
      <c r="UZ109" s="15"/>
      <c r="VA109" s="15"/>
      <c r="VB109" s="15"/>
      <c r="VC109" s="15"/>
      <c r="VD109" s="15"/>
      <c r="VE109" s="15"/>
      <c r="VF109" s="15"/>
      <c r="VG109" s="15"/>
      <c r="VH109" s="15"/>
      <c r="VI109" s="15"/>
      <c r="VJ109" s="15"/>
      <c r="VK109" s="15"/>
      <c r="VL109" s="15"/>
      <c r="VM109" s="15"/>
      <c r="VN109" s="15"/>
      <c r="VO109" s="15"/>
      <c r="VP109" s="15"/>
      <c r="VQ109" s="15"/>
      <c r="VR109" s="15"/>
      <c r="VS109" s="15"/>
      <c r="VT109" s="15"/>
      <c r="VU109" s="15"/>
      <c r="VV109" s="15"/>
      <c r="VW109" s="15"/>
      <c r="VX109" s="15"/>
      <c r="VY109" s="15"/>
      <c r="VZ109" s="15"/>
      <c r="WA109" s="15"/>
      <c r="WB109" s="15"/>
      <c r="WC109" s="15"/>
      <c r="WD109" s="15"/>
      <c r="WE109" s="15"/>
      <c r="WF109" s="15"/>
      <c r="WG109" s="15"/>
      <c r="WH109" s="15"/>
      <c r="WI109" s="15"/>
      <c r="WJ109" s="15"/>
      <c r="WK109" s="15"/>
      <c r="WL109" s="15"/>
      <c r="WM109" s="15"/>
      <c r="WN109" s="15"/>
      <c r="WO109" s="15"/>
      <c r="WP109" s="15"/>
      <c r="WQ109" s="15"/>
      <c r="WR109" s="15"/>
      <c r="WS109" s="15"/>
      <c r="WT109" s="15"/>
      <c r="WU109" s="15"/>
      <c r="WV109" s="15"/>
      <c r="WW109" s="15"/>
      <c r="WX109" s="15"/>
      <c r="WY109" s="15"/>
      <c r="WZ109" s="15"/>
      <c r="XA109" s="15"/>
      <c r="XB109" s="15"/>
      <c r="XC109" s="15"/>
      <c r="XD109" s="15"/>
      <c r="XE109" s="15"/>
      <c r="XF109" s="15"/>
      <c r="XG109" s="15"/>
      <c r="XH109" s="15"/>
      <c r="XI109" s="15"/>
      <c r="XJ109" s="15"/>
      <c r="XK109" s="15"/>
      <c r="XL109" s="15"/>
      <c r="XM109" s="15"/>
      <c r="XN109" s="15"/>
      <c r="XO109" s="15"/>
      <c r="XP109" s="15"/>
      <c r="XQ109" s="15"/>
      <c r="XR109" s="15"/>
      <c r="XS109" s="15"/>
      <c r="XT109" s="15"/>
      <c r="XU109" s="15"/>
      <c r="XV109" s="15"/>
      <c r="XW109" s="15"/>
      <c r="XX109" s="15"/>
      <c r="XY109" s="15"/>
      <c r="XZ109" s="15"/>
      <c r="YA109" s="15"/>
      <c r="YB109" s="15"/>
      <c r="YC109" s="15"/>
      <c r="YD109" s="15"/>
      <c r="YE109" s="15"/>
      <c r="YF109" s="15"/>
      <c r="YG109" s="15"/>
      <c r="YH109" s="15"/>
      <c r="YI109" s="15"/>
      <c r="YJ109" s="15"/>
      <c r="YK109" s="15"/>
      <c r="YL109" s="15"/>
      <c r="YM109" s="15"/>
      <c r="YN109" s="15"/>
      <c r="YO109" s="15"/>
      <c r="YP109" s="15"/>
      <c r="YQ109" s="15"/>
      <c r="YR109" s="15"/>
      <c r="YS109" s="15"/>
      <c r="YT109" s="15"/>
      <c r="YU109" s="15"/>
      <c r="YV109" s="15"/>
      <c r="YW109" s="15"/>
      <c r="YX109" s="15"/>
      <c r="YY109" s="15"/>
      <c r="YZ109" s="15"/>
      <c r="ZA109" s="15"/>
      <c r="ZB109" s="15"/>
      <c r="ZC109" s="15"/>
      <c r="ZD109" s="15"/>
      <c r="ZE109" s="15"/>
      <c r="ZF109" s="15"/>
      <c r="ZG109" s="15"/>
      <c r="ZH109" s="15"/>
      <c r="ZI109" s="15"/>
      <c r="ZJ109" s="15"/>
      <c r="ZK109" s="15"/>
      <c r="ZL109" s="15"/>
      <c r="ZM109" s="15"/>
      <c r="ZN109" s="15"/>
      <c r="ZO109" s="15"/>
      <c r="ZP109" s="15"/>
      <c r="ZQ109" s="15"/>
      <c r="ZR109" s="15"/>
      <c r="ZS109" s="15"/>
      <c r="ZT109" s="15"/>
      <c r="ZU109" s="15"/>
      <c r="ZV109" s="15"/>
      <c r="ZW109" s="15"/>
      <c r="ZX109" s="15"/>
      <c r="ZY109" s="15"/>
      <c r="ZZ109" s="15"/>
      <c r="AAA109" s="15"/>
      <c r="AAB109" s="15"/>
      <c r="AAC109" s="15"/>
      <c r="AAD109" s="15"/>
      <c r="AAE109" s="15"/>
      <c r="AAF109" s="15"/>
      <c r="AAG109" s="15"/>
      <c r="AAH109" s="15"/>
      <c r="AAI109" s="15"/>
      <c r="AAJ109" s="15"/>
      <c r="AAK109" s="15"/>
      <c r="AAL109" s="15"/>
      <c r="AAM109" s="15"/>
      <c r="AAN109" s="15"/>
      <c r="AAO109" s="15"/>
      <c r="AAP109" s="15"/>
      <c r="AAQ109" s="15"/>
      <c r="AAR109" s="15"/>
      <c r="AAS109" s="15"/>
      <c r="AAT109" s="15"/>
      <c r="AAU109" s="15"/>
      <c r="AAV109" s="15"/>
      <c r="AAW109" s="15"/>
      <c r="AAX109" s="15"/>
      <c r="AAY109" s="15"/>
      <c r="AAZ109" s="15"/>
      <c r="ABA109" s="15"/>
      <c r="ABB109" s="15"/>
      <c r="ABC109" s="15"/>
      <c r="ABD109" s="15"/>
      <c r="ABE109" s="15"/>
      <c r="ABF109" s="15"/>
      <c r="ABG109" s="15"/>
      <c r="ABH109" s="15"/>
      <c r="ABI109" s="15"/>
      <c r="ABJ109" s="15"/>
      <c r="ABK109" s="15"/>
      <c r="ABL109" s="15"/>
      <c r="ABM109" s="15"/>
      <c r="ABN109" s="15"/>
      <c r="ABO109" s="15"/>
      <c r="ABP109" s="15"/>
      <c r="ABQ109" s="15"/>
      <c r="ABR109" s="15"/>
      <c r="ABS109" s="15"/>
      <c r="ABT109" s="15"/>
      <c r="ABU109" s="15"/>
      <c r="ABV109" s="15"/>
      <c r="ABW109" s="15"/>
      <c r="ABX109" s="15"/>
      <c r="ABY109" s="15"/>
      <c r="ABZ109" s="15"/>
      <c r="ACA109" s="15"/>
      <c r="ACB109" s="15"/>
      <c r="ACC109" s="15"/>
      <c r="ACD109" s="15"/>
      <c r="ACE109" s="15"/>
      <c r="ACF109" s="15"/>
      <c r="ACG109" s="15"/>
      <c r="ACH109" s="15"/>
      <c r="ACI109" s="15"/>
      <c r="ACJ109" s="15"/>
      <c r="ACK109" s="15"/>
      <c r="ACL109" s="15"/>
      <c r="ACM109" s="15"/>
      <c r="ACN109" s="15"/>
      <c r="ACO109" s="15"/>
      <c r="ACP109" s="15"/>
      <c r="ACQ109" s="15"/>
      <c r="ACR109" s="15"/>
      <c r="ACS109" s="15"/>
      <c r="ACT109" s="15"/>
      <c r="ACU109" s="15"/>
      <c r="ACV109" s="15"/>
      <c r="ACW109" s="15"/>
      <c r="ACX109" s="15"/>
      <c r="ACY109" s="15"/>
      <c r="ACZ109" s="15"/>
      <c r="ADA109" s="15"/>
      <c r="ADB109" s="15"/>
      <c r="ADC109" s="15"/>
      <c r="ADD109" s="15"/>
      <c r="ADE109" s="15"/>
      <c r="ADF109" s="15"/>
      <c r="ADG109" s="15"/>
      <c r="ADH109" s="15"/>
      <c r="ADI109" s="15"/>
      <c r="ADJ109" s="15"/>
      <c r="ADK109" s="15"/>
      <c r="ADL109" s="15"/>
      <c r="ADM109" s="15"/>
      <c r="ADN109" s="15"/>
      <c r="ADO109" s="15"/>
      <c r="ADP109" s="15"/>
      <c r="ADQ109" s="15"/>
      <c r="ADR109" s="15"/>
      <c r="ADS109" s="15"/>
      <c r="ADT109" s="15"/>
      <c r="ADU109" s="15"/>
      <c r="ADV109" s="15"/>
      <c r="ADW109" s="15"/>
      <c r="ADX109" s="15"/>
      <c r="ADY109" s="15"/>
      <c r="ADZ109" s="15"/>
      <c r="AEA109" s="15"/>
      <c r="AEB109" s="15"/>
      <c r="AEC109" s="15"/>
      <c r="AED109" s="15"/>
      <c r="AEE109" s="15"/>
      <c r="AEF109" s="15"/>
      <c r="AEG109" s="15"/>
      <c r="AEH109" s="15"/>
      <c r="AEI109" s="15"/>
      <c r="AEJ109" s="15"/>
      <c r="AEK109" s="15"/>
      <c r="AEL109" s="15"/>
      <c r="AEM109" s="15"/>
      <c r="AEN109" s="15"/>
      <c r="AEO109" s="15"/>
      <c r="AEP109" s="15"/>
      <c r="AEQ109" s="15"/>
      <c r="AER109" s="15"/>
      <c r="AES109" s="15"/>
      <c r="AET109" s="15"/>
      <c r="AEU109" s="15"/>
      <c r="AEV109" s="15"/>
      <c r="AEW109" s="15"/>
      <c r="AEX109" s="15"/>
      <c r="AEY109" s="15"/>
      <c r="AEZ109" s="15"/>
      <c r="AFA109" s="15"/>
      <c r="AFB109" s="15"/>
      <c r="AFC109" s="15"/>
      <c r="AFD109" s="15"/>
      <c r="AFE109" s="15"/>
      <c r="AFF109" s="15"/>
      <c r="AFG109" s="15"/>
      <c r="AFH109" s="15"/>
      <c r="AFI109" s="15"/>
      <c r="AFJ109" s="15"/>
      <c r="AFK109" s="15"/>
      <c r="AFL109" s="15"/>
      <c r="AFM109" s="15"/>
      <c r="AFN109" s="15"/>
      <c r="AFO109" s="15"/>
      <c r="AFP109" s="15"/>
      <c r="AFQ109" s="15"/>
      <c r="AFR109" s="15"/>
      <c r="AFS109" s="15"/>
      <c r="AFT109" s="15"/>
      <c r="AFU109" s="15"/>
      <c r="AFV109" s="15"/>
      <c r="AFW109" s="15"/>
      <c r="AFX109" s="15"/>
      <c r="AFY109" s="15"/>
      <c r="AFZ109" s="15"/>
      <c r="AGA109" s="15"/>
      <c r="AGB109" s="15"/>
      <c r="AGC109" s="15"/>
      <c r="AGD109" s="15"/>
      <c r="AGE109" s="15"/>
      <c r="AGF109" s="15"/>
      <c r="AGG109" s="15"/>
      <c r="AGH109" s="15"/>
      <c r="AGI109" s="15"/>
      <c r="AGJ109" s="15"/>
      <c r="AGK109" s="15"/>
      <c r="AGL109" s="15"/>
      <c r="AGM109" s="15"/>
      <c r="AGN109" s="15"/>
      <c r="AGO109" s="15"/>
      <c r="AGP109" s="15"/>
      <c r="AGQ109" s="15"/>
      <c r="AGR109" s="15"/>
      <c r="AGS109" s="15"/>
      <c r="AGT109" s="15"/>
      <c r="AGU109" s="15"/>
      <c r="AGV109" s="15"/>
      <c r="AGW109" s="15"/>
      <c r="AGX109" s="15"/>
      <c r="AGY109" s="15"/>
      <c r="AGZ109" s="15"/>
      <c r="AHA109" s="15"/>
      <c r="AHB109" s="15"/>
      <c r="AHC109" s="15"/>
      <c r="AHD109" s="15"/>
      <c r="AHE109" s="15"/>
      <c r="AHF109" s="15"/>
      <c r="AHG109" s="15"/>
      <c r="AHH109" s="15"/>
      <c r="AHI109" s="15"/>
      <c r="AHJ109" s="15"/>
      <c r="AHK109" s="15"/>
      <c r="AHL109" s="15"/>
      <c r="AHM109" s="15"/>
      <c r="AHN109" s="15"/>
      <c r="AHO109" s="15"/>
      <c r="AHP109" s="15"/>
      <c r="AHQ109" s="15"/>
      <c r="AHR109" s="15"/>
      <c r="AHS109" s="15"/>
      <c r="AHT109" s="15"/>
      <c r="AHU109" s="15"/>
      <c r="AHV109" s="15"/>
      <c r="AHW109" s="15"/>
      <c r="AHX109" s="15"/>
      <c r="AHY109" s="15"/>
      <c r="AHZ109" s="15"/>
      <c r="AIA109" s="15"/>
      <c r="AIB109" s="15"/>
      <c r="AIC109" s="15"/>
      <c r="AID109" s="15"/>
      <c r="AIE109" s="15"/>
      <c r="AIF109" s="15"/>
      <c r="AIG109" s="15"/>
      <c r="AIH109" s="15"/>
      <c r="AII109" s="15"/>
      <c r="AIJ109" s="15"/>
      <c r="AIK109" s="15"/>
      <c r="AIL109" s="15"/>
      <c r="AIM109" s="15"/>
      <c r="AIN109" s="15"/>
      <c r="AIO109" s="15"/>
      <c r="AIP109" s="15"/>
      <c r="AIQ109" s="15"/>
      <c r="AIR109" s="15"/>
      <c r="AIS109" s="15"/>
      <c r="AIT109" s="15"/>
      <c r="AIU109" s="15"/>
      <c r="AIV109" s="15"/>
      <c r="AIW109" s="15"/>
      <c r="AIX109" s="15"/>
      <c r="AIY109" s="15"/>
      <c r="AIZ109" s="15"/>
      <c r="AJA109" s="15"/>
      <c r="AJB109" s="15"/>
      <c r="AJC109" s="15"/>
      <c r="AJD109" s="15"/>
      <c r="AJE109" s="15"/>
      <c r="AJF109" s="15"/>
      <c r="AJG109" s="15"/>
      <c r="AJH109" s="15"/>
      <c r="AJI109" s="15"/>
      <c r="AJJ109" s="15"/>
      <c r="AJK109" s="15"/>
      <c r="AJL109" s="15"/>
      <c r="AJM109" s="15"/>
      <c r="AJN109" s="15"/>
      <c r="AJO109" s="15"/>
      <c r="AJP109" s="15"/>
      <c r="AJQ109" s="15"/>
      <c r="AJR109" s="15"/>
      <c r="AJS109" s="15"/>
      <c r="AJT109" s="15"/>
      <c r="AJU109" s="15"/>
      <c r="AJV109" s="15"/>
      <c r="AJW109" s="15"/>
      <c r="AJX109" s="15"/>
      <c r="AJY109" s="15"/>
      <c r="AJZ109" s="15"/>
      <c r="AKA109" s="15"/>
      <c r="AKB109" s="15"/>
      <c r="AKC109" s="15"/>
      <c r="AKD109" s="15"/>
      <c r="AKE109" s="15"/>
      <c r="AKF109" s="15"/>
      <c r="AKG109" s="15"/>
      <c r="AKH109" s="15"/>
      <c r="AKI109" s="15"/>
      <c r="AKJ109" s="15"/>
      <c r="AKK109" s="15"/>
      <c r="AKL109" s="15"/>
      <c r="AKM109" s="15"/>
      <c r="AKN109" s="15"/>
      <c r="AKO109" s="15"/>
      <c r="AKP109" s="15"/>
      <c r="AKQ109" s="15"/>
      <c r="AKR109" s="15"/>
      <c r="AKS109" s="15"/>
      <c r="AKT109" s="15"/>
      <c r="AKU109" s="15"/>
      <c r="AKV109" s="15"/>
      <c r="AKW109" s="15"/>
      <c r="AKX109" s="15"/>
      <c r="AKY109" s="15"/>
      <c r="AKZ109" s="15"/>
      <c r="ALA109" s="15"/>
      <c r="ALB109" s="15"/>
      <c r="ALC109" s="15"/>
      <c r="ALD109" s="15"/>
      <c r="ALE109" s="15"/>
      <c r="ALF109" s="15"/>
      <c r="ALG109" s="15"/>
      <c r="ALH109" s="15"/>
      <c r="ALI109" s="15"/>
      <c r="ALJ109" s="15"/>
      <c r="ALK109" s="15"/>
      <c r="ALL109" s="15"/>
      <c r="ALM109" s="15"/>
      <c r="ALN109" s="15"/>
      <c r="ALO109" s="15"/>
      <c r="ALP109" s="15"/>
      <c r="ALQ109" s="15"/>
      <c r="ALR109" s="15"/>
      <c r="ALS109" s="15"/>
      <c r="ALT109" s="15"/>
      <c r="ALU109" s="15"/>
      <c r="ALV109" s="15"/>
      <c r="ALW109" s="15"/>
      <c r="ALX109" s="15"/>
      <c r="ALY109" s="15"/>
      <c r="ALZ109" s="15"/>
      <c r="AMA109" s="15"/>
      <c r="AMB109" s="15"/>
      <c r="AMC109" s="15"/>
      <c r="AMD109" s="15"/>
      <c r="AME109" s="15"/>
      <c r="AMF109" s="15"/>
      <c r="AMG109" s="15"/>
      <c r="AMH109" s="15"/>
      <c r="AMI109" s="15"/>
      <c r="AMJ109" s="15"/>
      <c r="AMK109" s="15"/>
      <c r="AML109" s="15"/>
      <c r="AMM109" s="15"/>
      <c r="AMN109" s="15"/>
      <c r="AMO109" s="15"/>
      <c r="AMP109" s="15"/>
    </row>
    <row r="110" spans="1:1030" s="11" customFormat="1" ht="12.75" x14ac:dyDescent="0.15">
      <c r="A110" s="15"/>
      <c r="B110" s="138" t="s">
        <v>293</v>
      </c>
      <c r="C110" s="64" t="s">
        <v>328</v>
      </c>
      <c r="D110" s="53">
        <f>'Раздел 6'!D157</f>
        <v>0</v>
      </c>
      <c r="E110" s="53">
        <f>'Раздел 6'!E157</f>
        <v>0</v>
      </c>
      <c r="F110" s="53">
        <f>'Раздел 6'!F157</f>
        <v>0</v>
      </c>
      <c r="G110" s="53">
        <f>'Раздел 6'!G157</f>
        <v>0</v>
      </c>
      <c r="H110" s="53">
        <f>'Раздел 6'!H157</f>
        <v>0</v>
      </c>
      <c r="I110" s="53">
        <f>'Раздел 6'!I157</f>
        <v>0</v>
      </c>
      <c r="J110" s="53">
        <f>'Раздел 6'!J157</f>
        <v>0</v>
      </c>
      <c r="K110" s="53">
        <f>'Раздел 6'!K157</f>
        <v>0</v>
      </c>
      <c r="L110" s="53">
        <f>'Раздел 6'!L157</f>
        <v>0</v>
      </c>
      <c r="M110" s="53">
        <f>'Раздел 6'!M157</f>
        <v>0</v>
      </c>
      <c r="N110" s="53">
        <f>'Раздел 6'!N157</f>
        <v>0</v>
      </c>
      <c r="O110" s="53">
        <f>'Раздел 6'!O157</f>
        <v>0</v>
      </c>
      <c r="P110" s="53">
        <f>'Раздел 6'!P157</f>
        <v>0</v>
      </c>
      <c r="Q110" s="53">
        <f>'Раздел 6'!Q157</f>
        <v>0</v>
      </c>
      <c r="R110" s="53">
        <f>'Раздел 6'!R157</f>
        <v>0</v>
      </c>
      <c r="S110" s="53">
        <f>'Раздел 6'!S157</f>
        <v>0</v>
      </c>
      <c r="T110" s="53">
        <f>'Раздел 6'!T157</f>
        <v>0</v>
      </c>
      <c r="U110" s="53">
        <f>'Раздел 6'!U157</f>
        <v>0</v>
      </c>
      <c r="V110" s="53">
        <f>'Раздел 6'!V157</f>
        <v>0</v>
      </c>
      <c r="W110" s="53">
        <f>'Раздел 6'!W157</f>
        <v>0</v>
      </c>
      <c r="X110" s="53">
        <f>'Раздел 6'!X157</f>
        <v>0</v>
      </c>
      <c r="Y110" s="53">
        <f>'Раздел 6'!Y157</f>
        <v>0</v>
      </c>
      <c r="Z110" s="53">
        <f>'Раздел 6'!Z157</f>
        <v>0</v>
      </c>
      <c r="AA110" s="53">
        <f>'Раздел 6'!AA157</f>
        <v>0</v>
      </c>
      <c r="AB110" s="53">
        <f>'Раздел 6'!AB157</f>
        <v>0</v>
      </c>
      <c r="AC110" s="53">
        <f>'Раздел 6'!AC157</f>
        <v>0</v>
      </c>
      <c r="AD110" s="53">
        <f>'Раздел 6'!AD157</f>
        <v>0</v>
      </c>
      <c r="AE110" s="53">
        <f>'Раздел 6'!AE157</f>
        <v>0</v>
      </c>
      <c r="AF110" s="53">
        <f>'Раздел 6'!AF157</f>
        <v>0</v>
      </c>
      <c r="AG110" s="53">
        <f>'Раздел 6'!AG157</f>
        <v>0</v>
      </c>
      <c r="AH110" s="53">
        <f>'Раздел 6'!AH157</f>
        <v>0</v>
      </c>
      <c r="AI110" s="53">
        <f>'Раздел 6'!AI157</f>
        <v>0</v>
      </c>
      <c r="AJ110" s="53">
        <f>'Раздел 6'!AJ157</f>
        <v>0</v>
      </c>
      <c r="AK110" s="53">
        <f>'Раздел 6'!AK157</f>
        <v>0</v>
      </c>
      <c r="AL110" s="53">
        <f>'Раздел 6'!AL157</f>
        <v>0</v>
      </c>
      <c r="AM110" s="53">
        <f>'Раздел 6'!AM157</f>
        <v>0</v>
      </c>
      <c r="AO110" s="15"/>
      <c r="AP110" s="15"/>
      <c r="AQ110" s="169">
        <f>'Раздел 2'!D157</f>
        <v>0</v>
      </c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5"/>
      <c r="LZ110" s="15"/>
      <c r="MA110" s="15"/>
      <c r="MB110" s="15"/>
      <c r="MC110" s="15"/>
      <c r="MD110" s="15"/>
      <c r="ME110" s="15"/>
      <c r="MF110" s="15"/>
      <c r="MG110" s="15"/>
      <c r="MH110" s="15"/>
      <c r="MI110" s="15"/>
      <c r="MJ110" s="15"/>
      <c r="MK110" s="15"/>
      <c r="ML110" s="15"/>
      <c r="MM110" s="15"/>
      <c r="MN110" s="15"/>
      <c r="MO110" s="15"/>
      <c r="MP110" s="15"/>
      <c r="MQ110" s="15"/>
      <c r="MR110" s="15"/>
      <c r="MS110" s="15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5"/>
      <c r="NX110" s="15"/>
      <c r="NY110" s="15"/>
      <c r="NZ110" s="15"/>
      <c r="OA110" s="15"/>
      <c r="OB110" s="15"/>
      <c r="OC110" s="15"/>
      <c r="OD110" s="15"/>
      <c r="OE110" s="15"/>
      <c r="OF110" s="15"/>
      <c r="OG110" s="15"/>
      <c r="OH110" s="15"/>
      <c r="OI110" s="15"/>
      <c r="OJ110" s="15"/>
      <c r="OK110" s="15"/>
      <c r="OL110" s="15"/>
      <c r="OM110" s="15"/>
      <c r="ON110" s="15"/>
      <c r="OO110" s="15"/>
      <c r="OP110" s="15"/>
      <c r="OQ110" s="15"/>
      <c r="OR110" s="15"/>
      <c r="OS110" s="15"/>
      <c r="OT110" s="15"/>
      <c r="OU110" s="15"/>
      <c r="OV110" s="15"/>
      <c r="OW110" s="15"/>
      <c r="OX110" s="15"/>
      <c r="OY110" s="15"/>
      <c r="OZ110" s="15"/>
      <c r="PA110" s="15"/>
      <c r="PB110" s="15"/>
      <c r="PC110" s="15"/>
      <c r="PD110" s="15"/>
      <c r="PE110" s="15"/>
      <c r="PF110" s="15"/>
      <c r="PG110" s="15"/>
      <c r="PH110" s="15"/>
      <c r="PI110" s="15"/>
      <c r="PJ110" s="15"/>
      <c r="PK110" s="15"/>
      <c r="PL110" s="15"/>
      <c r="PM110" s="15"/>
      <c r="PN110" s="15"/>
      <c r="PO110" s="15"/>
      <c r="PP110" s="15"/>
      <c r="PQ110" s="15"/>
      <c r="PR110" s="15"/>
      <c r="PS110" s="15"/>
      <c r="PT110" s="15"/>
      <c r="PU110" s="15"/>
      <c r="PV110" s="15"/>
      <c r="PW110" s="15"/>
      <c r="PX110" s="15"/>
      <c r="PY110" s="15"/>
      <c r="PZ110" s="15"/>
      <c r="QA110" s="15"/>
      <c r="QB110" s="15"/>
      <c r="QC110" s="15"/>
      <c r="QD110" s="15"/>
      <c r="QE110" s="15"/>
      <c r="QF110" s="15"/>
      <c r="QG110" s="15"/>
      <c r="QH110" s="15"/>
      <c r="QI110" s="15"/>
      <c r="QJ110" s="15"/>
      <c r="QK110" s="15"/>
      <c r="QL110" s="15"/>
      <c r="QM110" s="15"/>
      <c r="QN110" s="15"/>
      <c r="QO110" s="15"/>
      <c r="QP110" s="15"/>
      <c r="QQ110" s="15"/>
      <c r="QR110" s="15"/>
      <c r="QS110" s="15"/>
      <c r="QT110" s="15"/>
      <c r="QU110" s="15"/>
      <c r="QV110" s="15"/>
      <c r="QW110" s="15"/>
      <c r="QX110" s="15"/>
      <c r="QY110" s="15"/>
      <c r="QZ110" s="15"/>
      <c r="RA110" s="15"/>
      <c r="RB110" s="15"/>
      <c r="RC110" s="15"/>
      <c r="RD110" s="15"/>
      <c r="RE110" s="15"/>
      <c r="RF110" s="15"/>
      <c r="RG110" s="15"/>
      <c r="RH110" s="15"/>
      <c r="RI110" s="15"/>
      <c r="RJ110" s="15"/>
      <c r="RK110" s="15"/>
      <c r="RL110" s="15"/>
      <c r="RM110" s="15"/>
      <c r="RN110" s="15"/>
      <c r="RO110" s="15"/>
      <c r="RP110" s="15"/>
      <c r="RQ110" s="15"/>
      <c r="RR110" s="15"/>
      <c r="RS110" s="15"/>
      <c r="RT110" s="15"/>
      <c r="RU110" s="15"/>
      <c r="RV110" s="15"/>
      <c r="RW110" s="15"/>
      <c r="RX110" s="15"/>
      <c r="RY110" s="15"/>
      <c r="RZ110" s="15"/>
      <c r="SA110" s="15"/>
      <c r="SB110" s="15"/>
      <c r="SC110" s="15"/>
      <c r="SD110" s="15"/>
      <c r="SE110" s="15"/>
      <c r="SF110" s="15"/>
      <c r="SG110" s="15"/>
      <c r="SH110" s="15"/>
      <c r="SI110" s="15"/>
      <c r="SJ110" s="15"/>
      <c r="SK110" s="15"/>
      <c r="SL110" s="15"/>
      <c r="SM110" s="15"/>
      <c r="SN110" s="15"/>
      <c r="SO110" s="15"/>
      <c r="SP110" s="15"/>
      <c r="SQ110" s="15"/>
      <c r="SR110" s="15"/>
      <c r="SS110" s="15"/>
      <c r="ST110" s="15"/>
      <c r="SU110" s="15"/>
      <c r="SV110" s="15"/>
      <c r="SW110" s="15"/>
      <c r="SX110" s="15"/>
      <c r="SY110" s="15"/>
      <c r="SZ110" s="15"/>
      <c r="TA110" s="15"/>
      <c r="TB110" s="15"/>
      <c r="TC110" s="15"/>
      <c r="TD110" s="15"/>
      <c r="TE110" s="15"/>
      <c r="TF110" s="15"/>
      <c r="TG110" s="15"/>
      <c r="TH110" s="15"/>
      <c r="TI110" s="15"/>
      <c r="TJ110" s="15"/>
      <c r="TK110" s="15"/>
      <c r="TL110" s="15"/>
      <c r="TM110" s="15"/>
      <c r="TN110" s="15"/>
      <c r="TO110" s="15"/>
      <c r="TP110" s="15"/>
      <c r="TQ110" s="15"/>
      <c r="TR110" s="15"/>
      <c r="TS110" s="15"/>
      <c r="TT110" s="15"/>
      <c r="TU110" s="15"/>
      <c r="TV110" s="15"/>
      <c r="TW110" s="15"/>
      <c r="TX110" s="15"/>
      <c r="TY110" s="15"/>
      <c r="TZ110" s="15"/>
      <c r="UA110" s="15"/>
      <c r="UB110" s="15"/>
      <c r="UC110" s="15"/>
      <c r="UD110" s="15"/>
      <c r="UE110" s="15"/>
      <c r="UF110" s="15"/>
      <c r="UG110" s="15"/>
      <c r="UH110" s="15"/>
      <c r="UI110" s="15"/>
      <c r="UJ110" s="15"/>
      <c r="UK110" s="15"/>
      <c r="UL110" s="15"/>
      <c r="UM110" s="15"/>
      <c r="UN110" s="15"/>
      <c r="UO110" s="15"/>
      <c r="UP110" s="15"/>
      <c r="UQ110" s="15"/>
      <c r="UR110" s="15"/>
      <c r="US110" s="15"/>
      <c r="UT110" s="15"/>
      <c r="UU110" s="15"/>
      <c r="UV110" s="15"/>
      <c r="UW110" s="15"/>
      <c r="UX110" s="15"/>
      <c r="UY110" s="15"/>
      <c r="UZ110" s="15"/>
      <c r="VA110" s="15"/>
      <c r="VB110" s="15"/>
      <c r="VC110" s="15"/>
      <c r="VD110" s="15"/>
      <c r="VE110" s="15"/>
      <c r="VF110" s="15"/>
      <c r="VG110" s="15"/>
      <c r="VH110" s="15"/>
      <c r="VI110" s="15"/>
      <c r="VJ110" s="15"/>
      <c r="VK110" s="15"/>
      <c r="VL110" s="15"/>
      <c r="VM110" s="15"/>
      <c r="VN110" s="15"/>
      <c r="VO110" s="15"/>
      <c r="VP110" s="15"/>
      <c r="VQ110" s="15"/>
      <c r="VR110" s="15"/>
      <c r="VS110" s="15"/>
      <c r="VT110" s="15"/>
      <c r="VU110" s="15"/>
      <c r="VV110" s="15"/>
      <c r="VW110" s="15"/>
      <c r="VX110" s="15"/>
      <c r="VY110" s="15"/>
      <c r="VZ110" s="15"/>
      <c r="WA110" s="15"/>
      <c r="WB110" s="15"/>
      <c r="WC110" s="15"/>
      <c r="WD110" s="15"/>
      <c r="WE110" s="15"/>
      <c r="WF110" s="15"/>
      <c r="WG110" s="15"/>
      <c r="WH110" s="15"/>
      <c r="WI110" s="15"/>
      <c r="WJ110" s="15"/>
      <c r="WK110" s="15"/>
      <c r="WL110" s="15"/>
      <c r="WM110" s="15"/>
      <c r="WN110" s="15"/>
      <c r="WO110" s="15"/>
      <c r="WP110" s="15"/>
      <c r="WQ110" s="15"/>
      <c r="WR110" s="15"/>
      <c r="WS110" s="15"/>
      <c r="WT110" s="15"/>
      <c r="WU110" s="15"/>
      <c r="WV110" s="15"/>
      <c r="WW110" s="15"/>
      <c r="WX110" s="15"/>
      <c r="WY110" s="15"/>
      <c r="WZ110" s="15"/>
      <c r="XA110" s="15"/>
      <c r="XB110" s="15"/>
      <c r="XC110" s="15"/>
      <c r="XD110" s="15"/>
      <c r="XE110" s="15"/>
      <c r="XF110" s="15"/>
      <c r="XG110" s="15"/>
      <c r="XH110" s="15"/>
      <c r="XI110" s="15"/>
      <c r="XJ110" s="15"/>
      <c r="XK110" s="15"/>
      <c r="XL110" s="15"/>
      <c r="XM110" s="15"/>
      <c r="XN110" s="15"/>
      <c r="XO110" s="15"/>
      <c r="XP110" s="15"/>
      <c r="XQ110" s="15"/>
      <c r="XR110" s="15"/>
      <c r="XS110" s="15"/>
      <c r="XT110" s="15"/>
      <c r="XU110" s="15"/>
      <c r="XV110" s="15"/>
      <c r="XW110" s="15"/>
      <c r="XX110" s="15"/>
      <c r="XY110" s="15"/>
      <c r="XZ110" s="15"/>
      <c r="YA110" s="15"/>
      <c r="YB110" s="15"/>
      <c r="YC110" s="15"/>
      <c r="YD110" s="15"/>
      <c r="YE110" s="15"/>
      <c r="YF110" s="15"/>
      <c r="YG110" s="15"/>
      <c r="YH110" s="15"/>
      <c r="YI110" s="15"/>
      <c r="YJ110" s="15"/>
      <c r="YK110" s="15"/>
      <c r="YL110" s="15"/>
      <c r="YM110" s="15"/>
      <c r="YN110" s="15"/>
      <c r="YO110" s="15"/>
      <c r="YP110" s="15"/>
      <c r="YQ110" s="15"/>
      <c r="YR110" s="15"/>
      <c r="YS110" s="15"/>
      <c r="YT110" s="15"/>
      <c r="YU110" s="15"/>
      <c r="YV110" s="15"/>
      <c r="YW110" s="15"/>
      <c r="YX110" s="15"/>
      <c r="YY110" s="15"/>
      <c r="YZ110" s="15"/>
      <c r="ZA110" s="15"/>
      <c r="ZB110" s="15"/>
      <c r="ZC110" s="15"/>
      <c r="ZD110" s="15"/>
      <c r="ZE110" s="15"/>
      <c r="ZF110" s="15"/>
      <c r="ZG110" s="15"/>
      <c r="ZH110" s="15"/>
      <c r="ZI110" s="15"/>
      <c r="ZJ110" s="15"/>
      <c r="ZK110" s="15"/>
      <c r="ZL110" s="15"/>
      <c r="ZM110" s="15"/>
      <c r="ZN110" s="15"/>
      <c r="ZO110" s="15"/>
      <c r="ZP110" s="15"/>
      <c r="ZQ110" s="15"/>
      <c r="ZR110" s="15"/>
      <c r="ZS110" s="15"/>
      <c r="ZT110" s="15"/>
      <c r="ZU110" s="15"/>
      <c r="ZV110" s="15"/>
      <c r="ZW110" s="15"/>
      <c r="ZX110" s="15"/>
      <c r="ZY110" s="15"/>
      <c r="ZZ110" s="15"/>
      <c r="AAA110" s="15"/>
      <c r="AAB110" s="15"/>
      <c r="AAC110" s="15"/>
      <c r="AAD110" s="15"/>
      <c r="AAE110" s="15"/>
      <c r="AAF110" s="15"/>
      <c r="AAG110" s="15"/>
      <c r="AAH110" s="15"/>
      <c r="AAI110" s="15"/>
      <c r="AAJ110" s="15"/>
      <c r="AAK110" s="15"/>
      <c r="AAL110" s="15"/>
      <c r="AAM110" s="15"/>
      <c r="AAN110" s="15"/>
      <c r="AAO110" s="15"/>
      <c r="AAP110" s="15"/>
      <c r="AAQ110" s="15"/>
      <c r="AAR110" s="15"/>
      <c r="AAS110" s="15"/>
      <c r="AAT110" s="15"/>
      <c r="AAU110" s="15"/>
      <c r="AAV110" s="15"/>
      <c r="AAW110" s="15"/>
      <c r="AAX110" s="15"/>
      <c r="AAY110" s="15"/>
      <c r="AAZ110" s="15"/>
      <c r="ABA110" s="15"/>
      <c r="ABB110" s="15"/>
      <c r="ABC110" s="15"/>
      <c r="ABD110" s="15"/>
      <c r="ABE110" s="15"/>
      <c r="ABF110" s="15"/>
      <c r="ABG110" s="15"/>
      <c r="ABH110" s="15"/>
      <c r="ABI110" s="15"/>
      <c r="ABJ110" s="15"/>
      <c r="ABK110" s="15"/>
      <c r="ABL110" s="15"/>
      <c r="ABM110" s="15"/>
      <c r="ABN110" s="15"/>
      <c r="ABO110" s="15"/>
      <c r="ABP110" s="15"/>
      <c r="ABQ110" s="15"/>
      <c r="ABR110" s="15"/>
      <c r="ABS110" s="15"/>
      <c r="ABT110" s="15"/>
      <c r="ABU110" s="15"/>
      <c r="ABV110" s="15"/>
      <c r="ABW110" s="15"/>
      <c r="ABX110" s="15"/>
      <c r="ABY110" s="15"/>
      <c r="ABZ110" s="15"/>
      <c r="ACA110" s="15"/>
      <c r="ACB110" s="15"/>
      <c r="ACC110" s="15"/>
      <c r="ACD110" s="15"/>
      <c r="ACE110" s="15"/>
      <c r="ACF110" s="15"/>
      <c r="ACG110" s="15"/>
      <c r="ACH110" s="15"/>
      <c r="ACI110" s="15"/>
      <c r="ACJ110" s="15"/>
      <c r="ACK110" s="15"/>
      <c r="ACL110" s="15"/>
      <c r="ACM110" s="15"/>
      <c r="ACN110" s="15"/>
      <c r="ACO110" s="15"/>
      <c r="ACP110" s="15"/>
      <c r="ACQ110" s="15"/>
      <c r="ACR110" s="15"/>
      <c r="ACS110" s="15"/>
      <c r="ACT110" s="15"/>
      <c r="ACU110" s="15"/>
      <c r="ACV110" s="15"/>
      <c r="ACW110" s="15"/>
      <c r="ACX110" s="15"/>
      <c r="ACY110" s="15"/>
      <c r="ACZ110" s="15"/>
      <c r="ADA110" s="15"/>
      <c r="ADB110" s="15"/>
      <c r="ADC110" s="15"/>
      <c r="ADD110" s="15"/>
      <c r="ADE110" s="15"/>
      <c r="ADF110" s="15"/>
      <c r="ADG110" s="15"/>
      <c r="ADH110" s="15"/>
      <c r="ADI110" s="15"/>
      <c r="ADJ110" s="15"/>
      <c r="ADK110" s="15"/>
      <c r="ADL110" s="15"/>
      <c r="ADM110" s="15"/>
      <c r="ADN110" s="15"/>
      <c r="ADO110" s="15"/>
      <c r="ADP110" s="15"/>
      <c r="ADQ110" s="15"/>
      <c r="ADR110" s="15"/>
      <c r="ADS110" s="15"/>
      <c r="ADT110" s="15"/>
      <c r="ADU110" s="15"/>
      <c r="ADV110" s="15"/>
      <c r="ADW110" s="15"/>
      <c r="ADX110" s="15"/>
      <c r="ADY110" s="15"/>
      <c r="ADZ110" s="15"/>
      <c r="AEA110" s="15"/>
      <c r="AEB110" s="15"/>
      <c r="AEC110" s="15"/>
      <c r="AED110" s="15"/>
      <c r="AEE110" s="15"/>
      <c r="AEF110" s="15"/>
      <c r="AEG110" s="15"/>
      <c r="AEH110" s="15"/>
      <c r="AEI110" s="15"/>
      <c r="AEJ110" s="15"/>
      <c r="AEK110" s="15"/>
      <c r="AEL110" s="15"/>
      <c r="AEM110" s="15"/>
      <c r="AEN110" s="15"/>
      <c r="AEO110" s="15"/>
      <c r="AEP110" s="15"/>
      <c r="AEQ110" s="15"/>
      <c r="AER110" s="15"/>
      <c r="AES110" s="15"/>
      <c r="AET110" s="15"/>
      <c r="AEU110" s="15"/>
      <c r="AEV110" s="15"/>
      <c r="AEW110" s="15"/>
      <c r="AEX110" s="15"/>
      <c r="AEY110" s="15"/>
      <c r="AEZ110" s="15"/>
      <c r="AFA110" s="15"/>
      <c r="AFB110" s="15"/>
      <c r="AFC110" s="15"/>
      <c r="AFD110" s="15"/>
      <c r="AFE110" s="15"/>
      <c r="AFF110" s="15"/>
      <c r="AFG110" s="15"/>
      <c r="AFH110" s="15"/>
      <c r="AFI110" s="15"/>
      <c r="AFJ110" s="15"/>
      <c r="AFK110" s="15"/>
      <c r="AFL110" s="15"/>
      <c r="AFM110" s="15"/>
      <c r="AFN110" s="15"/>
      <c r="AFO110" s="15"/>
      <c r="AFP110" s="15"/>
      <c r="AFQ110" s="15"/>
      <c r="AFR110" s="15"/>
      <c r="AFS110" s="15"/>
      <c r="AFT110" s="15"/>
      <c r="AFU110" s="15"/>
      <c r="AFV110" s="15"/>
      <c r="AFW110" s="15"/>
      <c r="AFX110" s="15"/>
      <c r="AFY110" s="15"/>
      <c r="AFZ110" s="15"/>
      <c r="AGA110" s="15"/>
      <c r="AGB110" s="15"/>
      <c r="AGC110" s="15"/>
      <c r="AGD110" s="15"/>
      <c r="AGE110" s="15"/>
      <c r="AGF110" s="15"/>
      <c r="AGG110" s="15"/>
      <c r="AGH110" s="15"/>
      <c r="AGI110" s="15"/>
      <c r="AGJ110" s="15"/>
      <c r="AGK110" s="15"/>
      <c r="AGL110" s="15"/>
      <c r="AGM110" s="15"/>
      <c r="AGN110" s="15"/>
      <c r="AGO110" s="15"/>
      <c r="AGP110" s="15"/>
      <c r="AGQ110" s="15"/>
      <c r="AGR110" s="15"/>
      <c r="AGS110" s="15"/>
      <c r="AGT110" s="15"/>
      <c r="AGU110" s="15"/>
      <c r="AGV110" s="15"/>
      <c r="AGW110" s="15"/>
      <c r="AGX110" s="15"/>
      <c r="AGY110" s="15"/>
      <c r="AGZ110" s="15"/>
      <c r="AHA110" s="15"/>
      <c r="AHB110" s="15"/>
      <c r="AHC110" s="15"/>
      <c r="AHD110" s="15"/>
      <c r="AHE110" s="15"/>
      <c r="AHF110" s="15"/>
      <c r="AHG110" s="15"/>
      <c r="AHH110" s="15"/>
      <c r="AHI110" s="15"/>
      <c r="AHJ110" s="15"/>
      <c r="AHK110" s="15"/>
      <c r="AHL110" s="15"/>
      <c r="AHM110" s="15"/>
      <c r="AHN110" s="15"/>
      <c r="AHO110" s="15"/>
      <c r="AHP110" s="15"/>
      <c r="AHQ110" s="15"/>
      <c r="AHR110" s="15"/>
      <c r="AHS110" s="15"/>
      <c r="AHT110" s="15"/>
      <c r="AHU110" s="15"/>
      <c r="AHV110" s="15"/>
      <c r="AHW110" s="15"/>
      <c r="AHX110" s="15"/>
      <c r="AHY110" s="15"/>
      <c r="AHZ110" s="15"/>
      <c r="AIA110" s="15"/>
      <c r="AIB110" s="15"/>
      <c r="AIC110" s="15"/>
      <c r="AID110" s="15"/>
      <c r="AIE110" s="15"/>
      <c r="AIF110" s="15"/>
      <c r="AIG110" s="15"/>
      <c r="AIH110" s="15"/>
      <c r="AII110" s="15"/>
      <c r="AIJ110" s="15"/>
      <c r="AIK110" s="15"/>
      <c r="AIL110" s="15"/>
      <c r="AIM110" s="15"/>
      <c r="AIN110" s="15"/>
      <c r="AIO110" s="15"/>
      <c r="AIP110" s="15"/>
      <c r="AIQ110" s="15"/>
      <c r="AIR110" s="15"/>
      <c r="AIS110" s="15"/>
      <c r="AIT110" s="15"/>
      <c r="AIU110" s="15"/>
      <c r="AIV110" s="15"/>
      <c r="AIW110" s="15"/>
      <c r="AIX110" s="15"/>
      <c r="AIY110" s="15"/>
      <c r="AIZ110" s="15"/>
      <c r="AJA110" s="15"/>
      <c r="AJB110" s="15"/>
      <c r="AJC110" s="15"/>
      <c r="AJD110" s="15"/>
      <c r="AJE110" s="15"/>
      <c r="AJF110" s="15"/>
      <c r="AJG110" s="15"/>
      <c r="AJH110" s="15"/>
      <c r="AJI110" s="15"/>
      <c r="AJJ110" s="15"/>
      <c r="AJK110" s="15"/>
      <c r="AJL110" s="15"/>
      <c r="AJM110" s="15"/>
      <c r="AJN110" s="15"/>
      <c r="AJO110" s="15"/>
      <c r="AJP110" s="15"/>
      <c r="AJQ110" s="15"/>
      <c r="AJR110" s="15"/>
      <c r="AJS110" s="15"/>
      <c r="AJT110" s="15"/>
      <c r="AJU110" s="15"/>
      <c r="AJV110" s="15"/>
      <c r="AJW110" s="15"/>
      <c r="AJX110" s="15"/>
      <c r="AJY110" s="15"/>
      <c r="AJZ110" s="15"/>
      <c r="AKA110" s="15"/>
      <c r="AKB110" s="15"/>
      <c r="AKC110" s="15"/>
      <c r="AKD110" s="15"/>
      <c r="AKE110" s="15"/>
      <c r="AKF110" s="15"/>
      <c r="AKG110" s="15"/>
      <c r="AKH110" s="15"/>
      <c r="AKI110" s="15"/>
      <c r="AKJ110" s="15"/>
      <c r="AKK110" s="15"/>
      <c r="AKL110" s="15"/>
      <c r="AKM110" s="15"/>
      <c r="AKN110" s="15"/>
      <c r="AKO110" s="15"/>
      <c r="AKP110" s="15"/>
      <c r="AKQ110" s="15"/>
      <c r="AKR110" s="15"/>
      <c r="AKS110" s="15"/>
      <c r="AKT110" s="15"/>
      <c r="AKU110" s="15"/>
      <c r="AKV110" s="15"/>
      <c r="AKW110" s="15"/>
      <c r="AKX110" s="15"/>
      <c r="AKY110" s="15"/>
      <c r="AKZ110" s="15"/>
      <c r="ALA110" s="15"/>
      <c r="ALB110" s="15"/>
      <c r="ALC110" s="15"/>
      <c r="ALD110" s="15"/>
      <c r="ALE110" s="15"/>
      <c r="ALF110" s="15"/>
      <c r="ALG110" s="15"/>
      <c r="ALH110" s="15"/>
      <c r="ALI110" s="15"/>
      <c r="ALJ110" s="15"/>
      <c r="ALK110" s="15"/>
      <c r="ALL110" s="15"/>
      <c r="ALM110" s="15"/>
      <c r="ALN110" s="15"/>
      <c r="ALO110" s="15"/>
      <c r="ALP110" s="15"/>
      <c r="ALQ110" s="15"/>
      <c r="ALR110" s="15"/>
      <c r="ALS110" s="15"/>
      <c r="ALT110" s="15"/>
      <c r="ALU110" s="15"/>
      <c r="ALV110" s="15"/>
      <c r="ALW110" s="15"/>
      <c r="ALX110" s="15"/>
      <c r="ALY110" s="15"/>
      <c r="ALZ110" s="15"/>
      <c r="AMA110" s="15"/>
      <c r="AMB110" s="15"/>
      <c r="AMC110" s="15"/>
      <c r="AMD110" s="15"/>
      <c r="AME110" s="15"/>
      <c r="AMF110" s="15"/>
      <c r="AMG110" s="15"/>
      <c r="AMH110" s="15"/>
      <c r="AMI110" s="15"/>
      <c r="AMJ110" s="15"/>
      <c r="AMK110" s="15"/>
      <c r="AML110" s="15"/>
      <c r="AMM110" s="15"/>
      <c r="AMN110" s="15"/>
      <c r="AMO110" s="15"/>
      <c r="AMP110" s="15"/>
    </row>
    <row r="111" spans="1:1030" s="11" customFormat="1" ht="12.75" x14ac:dyDescent="0.15">
      <c r="A111" s="15"/>
      <c r="B111" s="138" t="s">
        <v>305</v>
      </c>
      <c r="C111" s="64" t="s">
        <v>340</v>
      </c>
      <c r="D111" s="53">
        <f>'Раздел 6'!D163</f>
        <v>0</v>
      </c>
      <c r="E111" s="53">
        <f>'Раздел 6'!E163</f>
        <v>0</v>
      </c>
      <c r="F111" s="53">
        <f>'Раздел 6'!F163</f>
        <v>0</v>
      </c>
      <c r="G111" s="53">
        <f>'Раздел 6'!G163</f>
        <v>0</v>
      </c>
      <c r="H111" s="53">
        <f>'Раздел 6'!H163</f>
        <v>0</v>
      </c>
      <c r="I111" s="53">
        <f>'Раздел 6'!I163</f>
        <v>0</v>
      </c>
      <c r="J111" s="53">
        <f>'Раздел 6'!J163</f>
        <v>0</v>
      </c>
      <c r="K111" s="53">
        <f>'Раздел 6'!K163</f>
        <v>0</v>
      </c>
      <c r="L111" s="53">
        <f>'Раздел 6'!L163</f>
        <v>0</v>
      </c>
      <c r="M111" s="53">
        <f>'Раздел 6'!M163</f>
        <v>0</v>
      </c>
      <c r="N111" s="53">
        <f>'Раздел 6'!N163</f>
        <v>0</v>
      </c>
      <c r="O111" s="53">
        <f>'Раздел 6'!O163</f>
        <v>0</v>
      </c>
      <c r="P111" s="53">
        <f>'Раздел 6'!P163</f>
        <v>0</v>
      </c>
      <c r="Q111" s="53">
        <f>'Раздел 6'!Q163</f>
        <v>0</v>
      </c>
      <c r="R111" s="53">
        <f>'Раздел 6'!R163</f>
        <v>0</v>
      </c>
      <c r="S111" s="53">
        <f>'Раздел 6'!S163</f>
        <v>0</v>
      </c>
      <c r="T111" s="53">
        <f>'Раздел 6'!T163</f>
        <v>0</v>
      </c>
      <c r="U111" s="53">
        <f>'Раздел 6'!U163</f>
        <v>0</v>
      </c>
      <c r="V111" s="53">
        <f>'Раздел 6'!V163</f>
        <v>0</v>
      </c>
      <c r="W111" s="53">
        <f>'Раздел 6'!W163</f>
        <v>0</v>
      </c>
      <c r="X111" s="53">
        <f>'Раздел 6'!X163</f>
        <v>0</v>
      </c>
      <c r="Y111" s="53">
        <f>'Раздел 6'!Y163</f>
        <v>0</v>
      </c>
      <c r="Z111" s="53">
        <f>'Раздел 6'!Z163</f>
        <v>0</v>
      </c>
      <c r="AA111" s="53">
        <f>'Раздел 6'!AA163</f>
        <v>0</v>
      </c>
      <c r="AB111" s="53">
        <f>'Раздел 6'!AB163</f>
        <v>0</v>
      </c>
      <c r="AC111" s="53">
        <f>'Раздел 6'!AC163</f>
        <v>0</v>
      </c>
      <c r="AD111" s="53">
        <f>'Раздел 6'!AD163</f>
        <v>0</v>
      </c>
      <c r="AE111" s="53">
        <f>'Раздел 6'!AE163</f>
        <v>0</v>
      </c>
      <c r="AF111" s="53">
        <f>'Раздел 6'!AF163</f>
        <v>0</v>
      </c>
      <c r="AG111" s="53">
        <f>'Раздел 6'!AG163</f>
        <v>0</v>
      </c>
      <c r="AH111" s="53">
        <f>'Раздел 6'!AH163</f>
        <v>0</v>
      </c>
      <c r="AI111" s="53">
        <f>'Раздел 6'!AI163</f>
        <v>0</v>
      </c>
      <c r="AJ111" s="53">
        <f>'Раздел 6'!AJ163</f>
        <v>0</v>
      </c>
      <c r="AK111" s="53">
        <f>'Раздел 6'!AK163</f>
        <v>0</v>
      </c>
      <c r="AL111" s="53">
        <f>'Раздел 6'!AL163</f>
        <v>0</v>
      </c>
      <c r="AM111" s="53">
        <f>'Раздел 6'!AM163</f>
        <v>0</v>
      </c>
      <c r="AO111" s="15"/>
      <c r="AP111" s="15"/>
      <c r="AQ111" s="169">
        <f>'Раздел 2'!D163</f>
        <v>0</v>
      </c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  <c r="AIW111" s="15"/>
      <c r="AIX111" s="15"/>
      <c r="AIY111" s="15"/>
      <c r="AIZ111" s="15"/>
      <c r="AJA111" s="15"/>
      <c r="AJB111" s="15"/>
      <c r="AJC111" s="15"/>
      <c r="AJD111" s="15"/>
      <c r="AJE111" s="15"/>
      <c r="AJF111" s="15"/>
      <c r="AJG111" s="15"/>
      <c r="AJH111" s="15"/>
      <c r="AJI111" s="15"/>
      <c r="AJJ111" s="15"/>
      <c r="AJK111" s="15"/>
      <c r="AJL111" s="15"/>
      <c r="AJM111" s="15"/>
      <c r="AJN111" s="15"/>
      <c r="AJO111" s="15"/>
      <c r="AJP111" s="15"/>
      <c r="AJQ111" s="15"/>
      <c r="AJR111" s="15"/>
      <c r="AJS111" s="15"/>
      <c r="AJT111" s="15"/>
      <c r="AJU111" s="15"/>
      <c r="AJV111" s="15"/>
      <c r="AJW111" s="15"/>
      <c r="AJX111" s="15"/>
      <c r="AJY111" s="15"/>
      <c r="AJZ111" s="15"/>
      <c r="AKA111" s="15"/>
      <c r="AKB111" s="15"/>
      <c r="AKC111" s="15"/>
      <c r="AKD111" s="15"/>
      <c r="AKE111" s="15"/>
      <c r="AKF111" s="15"/>
      <c r="AKG111" s="15"/>
      <c r="AKH111" s="15"/>
      <c r="AKI111" s="15"/>
      <c r="AKJ111" s="15"/>
      <c r="AKK111" s="15"/>
      <c r="AKL111" s="15"/>
      <c r="AKM111" s="15"/>
      <c r="AKN111" s="15"/>
      <c r="AKO111" s="15"/>
      <c r="AKP111" s="15"/>
      <c r="AKQ111" s="15"/>
      <c r="AKR111" s="15"/>
      <c r="AKS111" s="15"/>
      <c r="AKT111" s="15"/>
      <c r="AKU111" s="15"/>
      <c r="AKV111" s="15"/>
      <c r="AKW111" s="15"/>
      <c r="AKX111" s="15"/>
      <c r="AKY111" s="15"/>
      <c r="AKZ111" s="15"/>
      <c r="ALA111" s="15"/>
      <c r="ALB111" s="15"/>
      <c r="ALC111" s="15"/>
      <c r="ALD111" s="15"/>
      <c r="ALE111" s="15"/>
      <c r="ALF111" s="15"/>
      <c r="ALG111" s="15"/>
      <c r="ALH111" s="15"/>
      <c r="ALI111" s="15"/>
      <c r="ALJ111" s="15"/>
      <c r="ALK111" s="15"/>
      <c r="ALL111" s="15"/>
      <c r="ALM111" s="15"/>
      <c r="ALN111" s="15"/>
      <c r="ALO111" s="15"/>
      <c r="ALP111" s="15"/>
      <c r="ALQ111" s="15"/>
      <c r="ALR111" s="15"/>
      <c r="ALS111" s="15"/>
      <c r="ALT111" s="15"/>
      <c r="ALU111" s="15"/>
      <c r="ALV111" s="15"/>
      <c r="ALW111" s="15"/>
      <c r="ALX111" s="15"/>
      <c r="ALY111" s="15"/>
      <c r="ALZ111" s="15"/>
      <c r="AMA111" s="15"/>
      <c r="AMB111" s="15"/>
      <c r="AMC111" s="15"/>
      <c r="AMD111" s="15"/>
      <c r="AME111" s="15"/>
      <c r="AMF111" s="15"/>
      <c r="AMG111" s="15"/>
      <c r="AMH111" s="15"/>
      <c r="AMI111" s="15"/>
      <c r="AMJ111" s="15"/>
      <c r="AMK111" s="15"/>
      <c r="AML111" s="15"/>
      <c r="AMM111" s="15"/>
      <c r="AMN111" s="15"/>
      <c r="AMO111" s="15"/>
      <c r="AMP111" s="15"/>
    </row>
    <row r="112" spans="1:1030" s="11" customFormat="1" ht="12.75" x14ac:dyDescent="0.15">
      <c r="A112" s="15"/>
      <c r="B112" s="138" t="s">
        <v>307</v>
      </c>
      <c r="C112" s="64" t="s">
        <v>342</v>
      </c>
      <c r="D112" s="53">
        <f>'Раздел 6'!D164</f>
        <v>0</v>
      </c>
      <c r="E112" s="53">
        <f>'Раздел 6'!E164</f>
        <v>0</v>
      </c>
      <c r="F112" s="53">
        <f>'Раздел 6'!F164</f>
        <v>0</v>
      </c>
      <c r="G112" s="53">
        <f>'Раздел 6'!G164</f>
        <v>0</v>
      </c>
      <c r="H112" s="53">
        <f>'Раздел 6'!H164</f>
        <v>0</v>
      </c>
      <c r="I112" s="53">
        <f>'Раздел 6'!I164</f>
        <v>0</v>
      </c>
      <c r="J112" s="53">
        <f>'Раздел 6'!J164</f>
        <v>0</v>
      </c>
      <c r="K112" s="53">
        <f>'Раздел 6'!K164</f>
        <v>0</v>
      </c>
      <c r="L112" s="53">
        <f>'Раздел 6'!L164</f>
        <v>0</v>
      </c>
      <c r="M112" s="53">
        <f>'Раздел 6'!M164</f>
        <v>0</v>
      </c>
      <c r="N112" s="53">
        <f>'Раздел 6'!N164</f>
        <v>0</v>
      </c>
      <c r="O112" s="53">
        <f>'Раздел 6'!O164</f>
        <v>0</v>
      </c>
      <c r="P112" s="53">
        <f>'Раздел 6'!P164</f>
        <v>0</v>
      </c>
      <c r="Q112" s="53">
        <f>'Раздел 6'!Q164</f>
        <v>0</v>
      </c>
      <c r="R112" s="53">
        <f>'Раздел 6'!R164</f>
        <v>0</v>
      </c>
      <c r="S112" s="53">
        <f>'Раздел 6'!S164</f>
        <v>0</v>
      </c>
      <c r="T112" s="53">
        <f>'Раздел 6'!T164</f>
        <v>0</v>
      </c>
      <c r="U112" s="53">
        <f>'Раздел 6'!U164</f>
        <v>0</v>
      </c>
      <c r="V112" s="53">
        <f>'Раздел 6'!V164</f>
        <v>0</v>
      </c>
      <c r="W112" s="53">
        <f>'Раздел 6'!W164</f>
        <v>0</v>
      </c>
      <c r="X112" s="53">
        <f>'Раздел 6'!X164</f>
        <v>0</v>
      </c>
      <c r="Y112" s="53">
        <f>'Раздел 6'!Y164</f>
        <v>0</v>
      </c>
      <c r="Z112" s="53">
        <f>'Раздел 6'!Z164</f>
        <v>0</v>
      </c>
      <c r="AA112" s="53">
        <f>'Раздел 6'!AA164</f>
        <v>0</v>
      </c>
      <c r="AB112" s="53">
        <f>'Раздел 6'!AB164</f>
        <v>0</v>
      </c>
      <c r="AC112" s="53">
        <f>'Раздел 6'!AC164</f>
        <v>0</v>
      </c>
      <c r="AD112" s="53">
        <f>'Раздел 6'!AD164</f>
        <v>0</v>
      </c>
      <c r="AE112" s="53">
        <f>'Раздел 6'!AE164</f>
        <v>0</v>
      </c>
      <c r="AF112" s="53">
        <f>'Раздел 6'!AF164</f>
        <v>0</v>
      </c>
      <c r="AG112" s="53">
        <f>'Раздел 6'!AG164</f>
        <v>0</v>
      </c>
      <c r="AH112" s="53">
        <f>'Раздел 6'!AH164</f>
        <v>0</v>
      </c>
      <c r="AI112" s="53">
        <f>'Раздел 6'!AI164</f>
        <v>0</v>
      </c>
      <c r="AJ112" s="53">
        <f>'Раздел 6'!AJ164</f>
        <v>0</v>
      </c>
      <c r="AK112" s="53">
        <f>'Раздел 6'!AK164</f>
        <v>0</v>
      </c>
      <c r="AL112" s="53">
        <f>'Раздел 6'!AL164</f>
        <v>0</v>
      </c>
      <c r="AM112" s="53">
        <f>'Раздел 6'!AM164</f>
        <v>0</v>
      </c>
      <c r="AO112" s="15"/>
      <c r="AP112" s="15"/>
      <c r="AQ112" s="169">
        <f>'Раздел 2'!D164</f>
        <v>0</v>
      </c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  <c r="AEB112" s="15"/>
      <c r="AEC112" s="15"/>
      <c r="AED112" s="15"/>
      <c r="AEE112" s="15"/>
      <c r="AEF112" s="15"/>
      <c r="AEG112" s="15"/>
      <c r="AEH112" s="15"/>
      <c r="AEI112" s="15"/>
      <c r="AEJ112" s="15"/>
      <c r="AEK112" s="15"/>
      <c r="AEL112" s="15"/>
      <c r="AEM112" s="15"/>
      <c r="AEN112" s="15"/>
      <c r="AEO112" s="15"/>
      <c r="AEP112" s="15"/>
      <c r="AEQ112" s="15"/>
      <c r="AER112" s="15"/>
      <c r="AES112" s="15"/>
      <c r="AET112" s="15"/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/>
      <c r="AHC112" s="15"/>
      <c r="AHD112" s="15"/>
      <c r="AHE112" s="15"/>
      <c r="AHF112" s="15"/>
      <c r="AHG112" s="15"/>
      <c r="AHH112" s="15"/>
      <c r="AHI112" s="15"/>
      <c r="AHJ112" s="15"/>
      <c r="AHK112" s="15"/>
      <c r="AHL112" s="15"/>
      <c r="AHM112" s="15"/>
      <c r="AHN112" s="15"/>
      <c r="AHO112" s="15"/>
      <c r="AHP112" s="15"/>
      <c r="AHQ112" s="15"/>
      <c r="AHR112" s="15"/>
      <c r="AHS112" s="15"/>
      <c r="AHT112" s="15"/>
      <c r="AHU112" s="15"/>
      <c r="AHV112" s="15"/>
      <c r="AHW112" s="15"/>
      <c r="AHX112" s="15"/>
      <c r="AHY112" s="15"/>
      <c r="AHZ112" s="15"/>
      <c r="AIA112" s="15"/>
      <c r="AIB112" s="15"/>
      <c r="AIC112" s="15"/>
      <c r="AID112" s="15"/>
      <c r="AIE112" s="15"/>
      <c r="AIF112" s="15"/>
      <c r="AIG112" s="15"/>
      <c r="AIH112" s="15"/>
      <c r="AII112" s="15"/>
      <c r="AIJ112" s="15"/>
      <c r="AIK112" s="15"/>
      <c r="AIL112" s="15"/>
      <c r="AIM112" s="15"/>
      <c r="AIN112" s="15"/>
      <c r="AIO112" s="15"/>
      <c r="AIP112" s="15"/>
      <c r="AIQ112" s="15"/>
      <c r="AIR112" s="15"/>
      <c r="AIS112" s="15"/>
      <c r="AIT112" s="15"/>
      <c r="AIU112" s="15"/>
      <c r="AIV112" s="15"/>
      <c r="AIW112" s="15"/>
      <c r="AIX112" s="15"/>
      <c r="AIY112" s="15"/>
      <c r="AIZ112" s="15"/>
      <c r="AJA112" s="15"/>
      <c r="AJB112" s="15"/>
      <c r="AJC112" s="15"/>
      <c r="AJD112" s="15"/>
      <c r="AJE112" s="15"/>
      <c r="AJF112" s="15"/>
      <c r="AJG112" s="15"/>
      <c r="AJH112" s="15"/>
      <c r="AJI112" s="15"/>
      <c r="AJJ112" s="15"/>
      <c r="AJK112" s="15"/>
      <c r="AJL112" s="15"/>
      <c r="AJM112" s="15"/>
      <c r="AJN112" s="15"/>
      <c r="AJO112" s="15"/>
      <c r="AJP112" s="15"/>
      <c r="AJQ112" s="15"/>
      <c r="AJR112" s="15"/>
      <c r="AJS112" s="15"/>
      <c r="AJT112" s="15"/>
      <c r="AJU112" s="15"/>
      <c r="AJV112" s="15"/>
      <c r="AJW112" s="15"/>
      <c r="AJX112" s="15"/>
      <c r="AJY112" s="15"/>
      <c r="AJZ112" s="15"/>
      <c r="AKA112" s="15"/>
      <c r="AKB112" s="15"/>
      <c r="AKC112" s="15"/>
      <c r="AKD112" s="15"/>
      <c r="AKE112" s="15"/>
      <c r="AKF112" s="15"/>
      <c r="AKG112" s="15"/>
      <c r="AKH112" s="15"/>
      <c r="AKI112" s="15"/>
      <c r="AKJ112" s="15"/>
      <c r="AKK112" s="15"/>
      <c r="AKL112" s="15"/>
      <c r="AKM112" s="15"/>
      <c r="AKN112" s="15"/>
      <c r="AKO112" s="15"/>
      <c r="AKP112" s="15"/>
      <c r="AKQ112" s="15"/>
      <c r="AKR112" s="15"/>
      <c r="AKS112" s="15"/>
      <c r="AKT112" s="15"/>
      <c r="AKU112" s="15"/>
      <c r="AKV112" s="15"/>
      <c r="AKW112" s="15"/>
      <c r="AKX112" s="15"/>
      <c r="AKY112" s="15"/>
      <c r="AKZ112" s="15"/>
      <c r="ALA112" s="15"/>
      <c r="ALB112" s="15"/>
      <c r="ALC112" s="15"/>
      <c r="ALD112" s="15"/>
      <c r="ALE112" s="15"/>
      <c r="ALF112" s="15"/>
      <c r="ALG112" s="15"/>
      <c r="ALH112" s="15"/>
      <c r="ALI112" s="15"/>
      <c r="ALJ112" s="15"/>
      <c r="ALK112" s="15"/>
      <c r="ALL112" s="15"/>
      <c r="ALM112" s="15"/>
      <c r="ALN112" s="15"/>
      <c r="ALO112" s="15"/>
      <c r="ALP112" s="15"/>
      <c r="ALQ112" s="15"/>
      <c r="ALR112" s="15"/>
      <c r="ALS112" s="15"/>
      <c r="ALT112" s="15"/>
      <c r="ALU112" s="15"/>
      <c r="ALV112" s="15"/>
      <c r="ALW112" s="15"/>
      <c r="ALX112" s="15"/>
      <c r="ALY112" s="15"/>
      <c r="ALZ112" s="15"/>
      <c r="AMA112" s="15"/>
      <c r="AMB112" s="15"/>
      <c r="AMC112" s="15"/>
      <c r="AMD112" s="15"/>
      <c r="AME112" s="15"/>
      <c r="AMF112" s="15"/>
      <c r="AMG112" s="15"/>
      <c r="AMH112" s="15"/>
      <c r="AMI112" s="15"/>
      <c r="AMJ112" s="15"/>
      <c r="AMK112" s="15"/>
      <c r="AML112" s="15"/>
      <c r="AMM112" s="15"/>
      <c r="AMN112" s="15"/>
      <c r="AMO112" s="15"/>
      <c r="AMP112" s="15"/>
    </row>
    <row r="113" spans="1:1030" s="11" customFormat="1" ht="12.75" x14ac:dyDescent="0.15">
      <c r="A113" s="15"/>
      <c r="B113" s="138" t="s">
        <v>309</v>
      </c>
      <c r="C113" s="64" t="s">
        <v>344</v>
      </c>
      <c r="D113" s="53">
        <f>'Раздел 6'!D165</f>
        <v>0</v>
      </c>
      <c r="E113" s="53">
        <f>'Раздел 6'!E165</f>
        <v>0</v>
      </c>
      <c r="F113" s="53">
        <f>'Раздел 6'!F165</f>
        <v>0</v>
      </c>
      <c r="G113" s="53">
        <f>'Раздел 6'!G165</f>
        <v>0</v>
      </c>
      <c r="H113" s="53">
        <f>'Раздел 6'!H165</f>
        <v>0</v>
      </c>
      <c r="I113" s="53">
        <f>'Раздел 6'!I165</f>
        <v>0</v>
      </c>
      <c r="J113" s="53">
        <f>'Раздел 6'!J165</f>
        <v>0</v>
      </c>
      <c r="K113" s="53">
        <f>'Раздел 6'!K165</f>
        <v>0</v>
      </c>
      <c r="L113" s="53">
        <f>'Раздел 6'!L165</f>
        <v>0</v>
      </c>
      <c r="M113" s="53">
        <f>'Раздел 6'!M165</f>
        <v>0</v>
      </c>
      <c r="N113" s="53">
        <f>'Раздел 6'!N165</f>
        <v>0</v>
      </c>
      <c r="O113" s="53">
        <f>'Раздел 6'!O165</f>
        <v>0</v>
      </c>
      <c r="P113" s="53">
        <f>'Раздел 6'!P165</f>
        <v>0</v>
      </c>
      <c r="Q113" s="53">
        <f>'Раздел 6'!Q165</f>
        <v>0</v>
      </c>
      <c r="R113" s="53">
        <f>'Раздел 6'!R165</f>
        <v>0</v>
      </c>
      <c r="S113" s="53">
        <f>'Раздел 6'!S165</f>
        <v>0</v>
      </c>
      <c r="T113" s="53">
        <f>'Раздел 6'!T165</f>
        <v>0</v>
      </c>
      <c r="U113" s="53">
        <f>'Раздел 6'!U165</f>
        <v>0</v>
      </c>
      <c r="V113" s="53">
        <f>'Раздел 6'!V165</f>
        <v>0</v>
      </c>
      <c r="W113" s="53">
        <f>'Раздел 6'!W165</f>
        <v>0</v>
      </c>
      <c r="X113" s="53">
        <f>'Раздел 6'!X165</f>
        <v>0</v>
      </c>
      <c r="Y113" s="53">
        <f>'Раздел 6'!Y165</f>
        <v>0</v>
      </c>
      <c r="Z113" s="53">
        <f>'Раздел 6'!Z165</f>
        <v>0</v>
      </c>
      <c r="AA113" s="53">
        <f>'Раздел 6'!AA165</f>
        <v>0</v>
      </c>
      <c r="AB113" s="53">
        <f>'Раздел 6'!AB165</f>
        <v>0</v>
      </c>
      <c r="AC113" s="53">
        <f>'Раздел 6'!AC165</f>
        <v>0</v>
      </c>
      <c r="AD113" s="53">
        <f>'Раздел 6'!AD165</f>
        <v>0</v>
      </c>
      <c r="AE113" s="53">
        <f>'Раздел 6'!AE165</f>
        <v>0</v>
      </c>
      <c r="AF113" s="53">
        <f>'Раздел 6'!AF165</f>
        <v>0</v>
      </c>
      <c r="AG113" s="53">
        <f>'Раздел 6'!AG165</f>
        <v>0</v>
      </c>
      <c r="AH113" s="53">
        <f>'Раздел 6'!AH165</f>
        <v>0</v>
      </c>
      <c r="AI113" s="53">
        <f>'Раздел 6'!AI165</f>
        <v>0</v>
      </c>
      <c r="AJ113" s="53">
        <f>'Раздел 6'!AJ165</f>
        <v>0</v>
      </c>
      <c r="AK113" s="53">
        <f>'Раздел 6'!AK165</f>
        <v>0</v>
      </c>
      <c r="AL113" s="53">
        <f>'Раздел 6'!AL165</f>
        <v>0</v>
      </c>
      <c r="AM113" s="53">
        <f>'Раздел 6'!AM165</f>
        <v>0</v>
      </c>
      <c r="AO113" s="15"/>
      <c r="AP113" s="15"/>
      <c r="AQ113" s="169">
        <f>'Раздел 2'!D165</f>
        <v>0</v>
      </c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  <c r="AJM113" s="15"/>
      <c r="AJN113" s="15"/>
      <c r="AJO113" s="15"/>
      <c r="AJP113" s="15"/>
      <c r="AJQ113" s="15"/>
      <c r="AJR113" s="15"/>
      <c r="AJS113" s="15"/>
      <c r="AJT113" s="15"/>
      <c r="AJU113" s="15"/>
      <c r="AJV113" s="15"/>
      <c r="AJW113" s="15"/>
      <c r="AJX113" s="15"/>
      <c r="AJY113" s="15"/>
      <c r="AJZ113" s="15"/>
      <c r="AKA113" s="15"/>
      <c r="AKB113" s="15"/>
      <c r="AKC113" s="15"/>
      <c r="AKD113" s="15"/>
      <c r="AKE113" s="15"/>
      <c r="AKF113" s="15"/>
      <c r="AKG113" s="15"/>
      <c r="AKH113" s="15"/>
      <c r="AKI113" s="15"/>
      <c r="AKJ113" s="15"/>
      <c r="AKK113" s="15"/>
      <c r="AKL113" s="15"/>
      <c r="AKM113" s="15"/>
      <c r="AKN113" s="15"/>
      <c r="AKO113" s="15"/>
      <c r="AKP113" s="15"/>
      <c r="AKQ113" s="15"/>
      <c r="AKR113" s="15"/>
      <c r="AKS113" s="15"/>
      <c r="AKT113" s="15"/>
      <c r="AKU113" s="15"/>
      <c r="AKV113" s="15"/>
      <c r="AKW113" s="15"/>
      <c r="AKX113" s="15"/>
      <c r="AKY113" s="15"/>
      <c r="AKZ113" s="15"/>
      <c r="ALA113" s="15"/>
      <c r="ALB113" s="15"/>
      <c r="ALC113" s="15"/>
      <c r="ALD113" s="15"/>
      <c r="ALE113" s="15"/>
      <c r="ALF113" s="15"/>
      <c r="ALG113" s="15"/>
      <c r="ALH113" s="15"/>
      <c r="ALI113" s="15"/>
      <c r="ALJ113" s="15"/>
      <c r="ALK113" s="15"/>
      <c r="ALL113" s="15"/>
      <c r="ALM113" s="15"/>
      <c r="ALN113" s="15"/>
      <c r="ALO113" s="15"/>
      <c r="ALP113" s="15"/>
      <c r="ALQ113" s="15"/>
      <c r="ALR113" s="15"/>
      <c r="ALS113" s="15"/>
      <c r="ALT113" s="15"/>
      <c r="ALU113" s="15"/>
      <c r="ALV113" s="15"/>
      <c r="ALW113" s="15"/>
      <c r="ALX113" s="15"/>
      <c r="ALY113" s="15"/>
      <c r="ALZ113" s="15"/>
      <c r="AMA113" s="15"/>
      <c r="AMB113" s="15"/>
      <c r="AMC113" s="15"/>
      <c r="AMD113" s="15"/>
      <c r="AME113" s="15"/>
      <c r="AMF113" s="15"/>
      <c r="AMG113" s="15"/>
      <c r="AMH113" s="15"/>
      <c r="AMI113" s="15"/>
      <c r="AMJ113" s="15"/>
      <c r="AMK113" s="15"/>
      <c r="AML113" s="15"/>
      <c r="AMM113" s="15"/>
      <c r="AMN113" s="15"/>
      <c r="AMO113" s="15"/>
      <c r="AMP113" s="15"/>
    </row>
    <row r="114" spans="1:1030" s="11" customFormat="1" ht="12.75" x14ac:dyDescent="0.15">
      <c r="A114" s="15"/>
      <c r="B114" s="138" t="s">
        <v>311</v>
      </c>
      <c r="C114" s="64" t="s">
        <v>345</v>
      </c>
      <c r="D114" s="53">
        <f>'Раздел 6'!D166</f>
        <v>0</v>
      </c>
      <c r="E114" s="53">
        <f>'Раздел 6'!E166</f>
        <v>0</v>
      </c>
      <c r="F114" s="53">
        <f>'Раздел 6'!F166</f>
        <v>0</v>
      </c>
      <c r="G114" s="53">
        <f>'Раздел 6'!G166</f>
        <v>0</v>
      </c>
      <c r="H114" s="53">
        <f>'Раздел 6'!H166</f>
        <v>0</v>
      </c>
      <c r="I114" s="53">
        <f>'Раздел 6'!I166</f>
        <v>0</v>
      </c>
      <c r="J114" s="53">
        <f>'Раздел 6'!J166</f>
        <v>0</v>
      </c>
      <c r="K114" s="53">
        <f>'Раздел 6'!K166</f>
        <v>0</v>
      </c>
      <c r="L114" s="53">
        <f>'Раздел 6'!L166</f>
        <v>0</v>
      </c>
      <c r="M114" s="53">
        <f>'Раздел 6'!M166</f>
        <v>0</v>
      </c>
      <c r="N114" s="53">
        <f>'Раздел 6'!N166</f>
        <v>0</v>
      </c>
      <c r="O114" s="53">
        <f>'Раздел 6'!O166</f>
        <v>0</v>
      </c>
      <c r="P114" s="53">
        <f>'Раздел 6'!P166</f>
        <v>0</v>
      </c>
      <c r="Q114" s="53">
        <f>'Раздел 6'!Q166</f>
        <v>0</v>
      </c>
      <c r="R114" s="53">
        <f>'Раздел 6'!R166</f>
        <v>0</v>
      </c>
      <c r="S114" s="53">
        <f>'Раздел 6'!S166</f>
        <v>0</v>
      </c>
      <c r="T114" s="53">
        <f>'Раздел 6'!T166</f>
        <v>0</v>
      </c>
      <c r="U114" s="53">
        <f>'Раздел 6'!U166</f>
        <v>0</v>
      </c>
      <c r="V114" s="53">
        <f>'Раздел 6'!V166</f>
        <v>0</v>
      </c>
      <c r="W114" s="53">
        <f>'Раздел 6'!W166</f>
        <v>0</v>
      </c>
      <c r="X114" s="53">
        <f>'Раздел 6'!X166</f>
        <v>0</v>
      </c>
      <c r="Y114" s="53">
        <f>'Раздел 6'!Y166</f>
        <v>0</v>
      </c>
      <c r="Z114" s="53">
        <f>'Раздел 6'!Z166</f>
        <v>0</v>
      </c>
      <c r="AA114" s="53">
        <f>'Раздел 6'!AA166</f>
        <v>0</v>
      </c>
      <c r="AB114" s="53">
        <f>'Раздел 6'!AB166</f>
        <v>0</v>
      </c>
      <c r="AC114" s="53">
        <f>'Раздел 6'!AC166</f>
        <v>0</v>
      </c>
      <c r="AD114" s="53">
        <f>'Раздел 6'!AD166</f>
        <v>0</v>
      </c>
      <c r="AE114" s="53">
        <f>'Раздел 6'!AE166</f>
        <v>0</v>
      </c>
      <c r="AF114" s="53">
        <f>'Раздел 6'!AF166</f>
        <v>0</v>
      </c>
      <c r="AG114" s="53">
        <f>'Раздел 6'!AG166</f>
        <v>0</v>
      </c>
      <c r="AH114" s="53">
        <f>'Раздел 6'!AH166</f>
        <v>0</v>
      </c>
      <c r="AI114" s="53">
        <f>'Раздел 6'!AI166</f>
        <v>0</v>
      </c>
      <c r="AJ114" s="53">
        <f>'Раздел 6'!AJ166</f>
        <v>0</v>
      </c>
      <c r="AK114" s="53">
        <f>'Раздел 6'!AK166</f>
        <v>0</v>
      </c>
      <c r="AL114" s="53">
        <f>'Раздел 6'!AL166</f>
        <v>0</v>
      </c>
      <c r="AM114" s="53">
        <f>'Раздел 6'!AM166</f>
        <v>0</v>
      </c>
      <c r="AO114" s="15"/>
      <c r="AP114" s="15"/>
      <c r="AQ114" s="169">
        <f>'Раздел 2'!D166</f>
        <v>0</v>
      </c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  <c r="AEB114" s="15"/>
      <c r="AEC114" s="15"/>
      <c r="AED114" s="15"/>
      <c r="AEE114" s="15"/>
      <c r="AEF114" s="15"/>
      <c r="AEG114" s="15"/>
      <c r="AEH114" s="15"/>
      <c r="AEI114" s="15"/>
      <c r="AEJ114" s="15"/>
      <c r="AEK114" s="15"/>
      <c r="AEL114" s="15"/>
      <c r="AEM114" s="15"/>
      <c r="AEN114" s="15"/>
      <c r="AEO114" s="15"/>
      <c r="AEP114" s="15"/>
      <c r="AEQ114" s="15"/>
      <c r="AER114" s="15"/>
      <c r="AES114" s="15"/>
      <c r="AET114" s="15"/>
      <c r="AEU114" s="15"/>
      <c r="AEV114" s="15"/>
      <c r="AEW114" s="15"/>
      <c r="AEX114" s="15"/>
      <c r="AEY114" s="15"/>
      <c r="AEZ114" s="15"/>
      <c r="AFA114" s="15"/>
      <c r="AFB114" s="15"/>
      <c r="AFC114" s="15"/>
      <c r="AFD114" s="15"/>
      <c r="AFE114" s="15"/>
      <c r="AFF114" s="15"/>
      <c r="AFG114" s="15"/>
      <c r="AFH114" s="15"/>
      <c r="AFI114" s="15"/>
      <c r="AFJ114" s="15"/>
      <c r="AFK114" s="15"/>
      <c r="AFL114" s="15"/>
      <c r="AFM114" s="15"/>
      <c r="AFN114" s="15"/>
      <c r="AFO114" s="15"/>
      <c r="AFP114" s="15"/>
      <c r="AFQ114" s="15"/>
      <c r="AFR114" s="15"/>
      <c r="AFS114" s="15"/>
      <c r="AFT114" s="15"/>
      <c r="AFU114" s="15"/>
      <c r="AFV114" s="15"/>
      <c r="AFW114" s="15"/>
      <c r="AFX114" s="15"/>
      <c r="AFY114" s="15"/>
      <c r="AFZ114" s="15"/>
      <c r="AGA114" s="15"/>
      <c r="AGB114" s="15"/>
      <c r="AGC114" s="15"/>
      <c r="AGD114" s="15"/>
      <c r="AGE114" s="15"/>
      <c r="AGF114" s="15"/>
      <c r="AGG114" s="15"/>
      <c r="AGH114" s="15"/>
      <c r="AGI114" s="15"/>
      <c r="AGJ114" s="15"/>
      <c r="AGK114" s="15"/>
      <c r="AGL114" s="15"/>
      <c r="AGM114" s="15"/>
      <c r="AGN114" s="15"/>
      <c r="AGO114" s="15"/>
      <c r="AGP114" s="15"/>
      <c r="AGQ114" s="15"/>
      <c r="AGR114" s="15"/>
      <c r="AGS114" s="15"/>
      <c r="AGT114" s="15"/>
      <c r="AGU114" s="15"/>
      <c r="AGV114" s="15"/>
      <c r="AGW114" s="15"/>
      <c r="AGX114" s="15"/>
      <c r="AGY114" s="15"/>
      <c r="AGZ114" s="15"/>
      <c r="AHA114" s="15"/>
      <c r="AHB114" s="15"/>
      <c r="AHC114" s="15"/>
      <c r="AHD114" s="15"/>
      <c r="AHE114" s="15"/>
      <c r="AHF114" s="15"/>
      <c r="AHG114" s="15"/>
      <c r="AHH114" s="15"/>
      <c r="AHI114" s="15"/>
      <c r="AHJ114" s="15"/>
      <c r="AHK114" s="15"/>
      <c r="AHL114" s="15"/>
      <c r="AHM114" s="15"/>
      <c r="AHN114" s="15"/>
      <c r="AHO114" s="15"/>
      <c r="AHP114" s="15"/>
      <c r="AHQ114" s="15"/>
      <c r="AHR114" s="15"/>
      <c r="AHS114" s="15"/>
      <c r="AHT114" s="15"/>
      <c r="AHU114" s="15"/>
      <c r="AHV114" s="15"/>
      <c r="AHW114" s="15"/>
      <c r="AHX114" s="15"/>
      <c r="AHY114" s="15"/>
      <c r="AHZ114" s="15"/>
      <c r="AIA114" s="15"/>
      <c r="AIB114" s="15"/>
      <c r="AIC114" s="15"/>
      <c r="AID114" s="15"/>
      <c r="AIE114" s="15"/>
      <c r="AIF114" s="15"/>
      <c r="AIG114" s="15"/>
      <c r="AIH114" s="15"/>
      <c r="AII114" s="15"/>
      <c r="AIJ114" s="15"/>
      <c r="AIK114" s="15"/>
      <c r="AIL114" s="15"/>
      <c r="AIM114" s="15"/>
      <c r="AIN114" s="15"/>
      <c r="AIO114" s="15"/>
      <c r="AIP114" s="15"/>
      <c r="AIQ114" s="15"/>
      <c r="AIR114" s="15"/>
      <c r="AIS114" s="15"/>
      <c r="AIT114" s="15"/>
      <c r="AIU114" s="15"/>
      <c r="AIV114" s="15"/>
      <c r="AIW114" s="15"/>
      <c r="AIX114" s="15"/>
      <c r="AIY114" s="15"/>
      <c r="AIZ114" s="15"/>
      <c r="AJA114" s="15"/>
      <c r="AJB114" s="15"/>
      <c r="AJC114" s="15"/>
      <c r="AJD114" s="15"/>
      <c r="AJE114" s="15"/>
      <c r="AJF114" s="15"/>
      <c r="AJG114" s="15"/>
      <c r="AJH114" s="15"/>
      <c r="AJI114" s="15"/>
      <c r="AJJ114" s="15"/>
      <c r="AJK114" s="15"/>
      <c r="AJL114" s="15"/>
      <c r="AJM114" s="15"/>
      <c r="AJN114" s="15"/>
      <c r="AJO114" s="15"/>
      <c r="AJP114" s="15"/>
      <c r="AJQ114" s="15"/>
      <c r="AJR114" s="15"/>
      <c r="AJS114" s="15"/>
      <c r="AJT114" s="15"/>
      <c r="AJU114" s="15"/>
      <c r="AJV114" s="15"/>
      <c r="AJW114" s="15"/>
      <c r="AJX114" s="15"/>
      <c r="AJY114" s="15"/>
      <c r="AJZ114" s="15"/>
      <c r="AKA114" s="15"/>
      <c r="AKB114" s="15"/>
      <c r="AKC114" s="15"/>
      <c r="AKD114" s="15"/>
      <c r="AKE114" s="15"/>
      <c r="AKF114" s="15"/>
      <c r="AKG114" s="15"/>
      <c r="AKH114" s="15"/>
      <c r="AKI114" s="15"/>
      <c r="AKJ114" s="15"/>
      <c r="AKK114" s="15"/>
      <c r="AKL114" s="15"/>
      <c r="AKM114" s="15"/>
      <c r="AKN114" s="15"/>
      <c r="AKO114" s="15"/>
      <c r="AKP114" s="15"/>
      <c r="AKQ114" s="15"/>
      <c r="AKR114" s="15"/>
      <c r="AKS114" s="15"/>
      <c r="AKT114" s="15"/>
      <c r="AKU114" s="15"/>
      <c r="AKV114" s="15"/>
      <c r="AKW114" s="15"/>
      <c r="AKX114" s="15"/>
      <c r="AKY114" s="15"/>
      <c r="AKZ114" s="15"/>
      <c r="ALA114" s="15"/>
      <c r="ALB114" s="15"/>
      <c r="ALC114" s="15"/>
      <c r="ALD114" s="15"/>
      <c r="ALE114" s="15"/>
      <c r="ALF114" s="15"/>
      <c r="ALG114" s="15"/>
      <c r="ALH114" s="15"/>
      <c r="ALI114" s="15"/>
      <c r="ALJ114" s="15"/>
      <c r="ALK114" s="15"/>
      <c r="ALL114" s="15"/>
      <c r="ALM114" s="15"/>
      <c r="ALN114" s="15"/>
      <c r="ALO114" s="15"/>
      <c r="ALP114" s="15"/>
      <c r="ALQ114" s="15"/>
      <c r="ALR114" s="15"/>
      <c r="ALS114" s="15"/>
      <c r="ALT114" s="15"/>
      <c r="ALU114" s="15"/>
      <c r="ALV114" s="15"/>
      <c r="ALW114" s="15"/>
      <c r="ALX114" s="15"/>
      <c r="ALY114" s="15"/>
      <c r="ALZ114" s="15"/>
      <c r="AMA114" s="15"/>
      <c r="AMB114" s="15"/>
      <c r="AMC114" s="15"/>
      <c r="AMD114" s="15"/>
      <c r="AME114" s="15"/>
      <c r="AMF114" s="15"/>
      <c r="AMG114" s="15"/>
      <c r="AMH114" s="15"/>
      <c r="AMI114" s="15"/>
      <c r="AMJ114" s="15"/>
      <c r="AMK114" s="15"/>
      <c r="AML114" s="15"/>
      <c r="AMM114" s="15"/>
      <c r="AMN114" s="15"/>
      <c r="AMO114" s="15"/>
      <c r="AMP114" s="15"/>
    </row>
    <row r="115" spans="1:1030" s="11" customFormat="1" ht="12.75" x14ac:dyDescent="0.15">
      <c r="A115" s="15"/>
      <c r="B115" s="138" t="s">
        <v>321</v>
      </c>
      <c r="C115" s="64" t="s">
        <v>356</v>
      </c>
      <c r="D115" s="53">
        <f>'Раздел 6'!D172</f>
        <v>0</v>
      </c>
      <c r="E115" s="53">
        <f>'Раздел 6'!E172</f>
        <v>0</v>
      </c>
      <c r="F115" s="53">
        <f>'Раздел 6'!F172</f>
        <v>0</v>
      </c>
      <c r="G115" s="53">
        <f>'Раздел 6'!G172</f>
        <v>0</v>
      </c>
      <c r="H115" s="53">
        <f>'Раздел 6'!H172</f>
        <v>0</v>
      </c>
      <c r="I115" s="53">
        <f>'Раздел 6'!I172</f>
        <v>0</v>
      </c>
      <c r="J115" s="53">
        <f>'Раздел 6'!J172</f>
        <v>0</v>
      </c>
      <c r="K115" s="53">
        <f>'Раздел 6'!K172</f>
        <v>0</v>
      </c>
      <c r="L115" s="53">
        <f>'Раздел 6'!L172</f>
        <v>0</v>
      </c>
      <c r="M115" s="53">
        <f>'Раздел 6'!M172</f>
        <v>0</v>
      </c>
      <c r="N115" s="53">
        <f>'Раздел 6'!N172</f>
        <v>0</v>
      </c>
      <c r="O115" s="53">
        <f>'Раздел 6'!O172</f>
        <v>0</v>
      </c>
      <c r="P115" s="53">
        <f>'Раздел 6'!P172</f>
        <v>0</v>
      </c>
      <c r="Q115" s="53">
        <f>'Раздел 6'!Q172</f>
        <v>0</v>
      </c>
      <c r="R115" s="53">
        <f>'Раздел 6'!R172</f>
        <v>0</v>
      </c>
      <c r="S115" s="53">
        <f>'Раздел 6'!S172</f>
        <v>0</v>
      </c>
      <c r="T115" s="53">
        <f>'Раздел 6'!T172</f>
        <v>0</v>
      </c>
      <c r="U115" s="53">
        <f>'Раздел 6'!U172</f>
        <v>0</v>
      </c>
      <c r="V115" s="53">
        <f>'Раздел 6'!V172</f>
        <v>0</v>
      </c>
      <c r="W115" s="53">
        <f>'Раздел 6'!W172</f>
        <v>0</v>
      </c>
      <c r="X115" s="53">
        <f>'Раздел 6'!X172</f>
        <v>0</v>
      </c>
      <c r="Y115" s="53">
        <f>'Раздел 6'!Y172</f>
        <v>0</v>
      </c>
      <c r="Z115" s="53">
        <f>'Раздел 6'!Z172</f>
        <v>0</v>
      </c>
      <c r="AA115" s="53">
        <f>'Раздел 6'!AA172</f>
        <v>0</v>
      </c>
      <c r="AB115" s="53">
        <f>'Раздел 6'!AB172</f>
        <v>0</v>
      </c>
      <c r="AC115" s="53">
        <f>'Раздел 6'!AC172</f>
        <v>0</v>
      </c>
      <c r="AD115" s="53">
        <f>'Раздел 6'!AD172</f>
        <v>0</v>
      </c>
      <c r="AE115" s="53">
        <f>'Раздел 6'!AE172</f>
        <v>0</v>
      </c>
      <c r="AF115" s="53">
        <f>'Раздел 6'!AF172</f>
        <v>0</v>
      </c>
      <c r="AG115" s="53">
        <f>'Раздел 6'!AG172</f>
        <v>0</v>
      </c>
      <c r="AH115" s="53">
        <f>'Раздел 6'!AH172</f>
        <v>0</v>
      </c>
      <c r="AI115" s="53">
        <f>'Раздел 6'!AI172</f>
        <v>0</v>
      </c>
      <c r="AJ115" s="53">
        <f>'Раздел 6'!AJ172</f>
        <v>0</v>
      </c>
      <c r="AK115" s="53">
        <f>'Раздел 6'!AK172</f>
        <v>0</v>
      </c>
      <c r="AL115" s="53">
        <f>'Раздел 6'!AL172</f>
        <v>0</v>
      </c>
      <c r="AM115" s="53">
        <f>'Раздел 6'!AM172</f>
        <v>0</v>
      </c>
      <c r="AO115" s="15"/>
      <c r="AP115" s="15"/>
      <c r="AQ115" s="169">
        <f>'Раздел 2'!D172</f>
        <v>0</v>
      </c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  <c r="ALS115" s="15"/>
      <c r="ALT115" s="15"/>
      <c r="ALU115" s="15"/>
      <c r="ALV115" s="15"/>
      <c r="ALW115" s="15"/>
      <c r="ALX115" s="15"/>
      <c r="ALY115" s="15"/>
      <c r="ALZ115" s="15"/>
      <c r="AMA115" s="15"/>
      <c r="AMB115" s="15"/>
      <c r="AMC115" s="15"/>
      <c r="AMD115" s="15"/>
      <c r="AME115" s="15"/>
      <c r="AMF115" s="15"/>
      <c r="AMG115" s="15"/>
      <c r="AMH115" s="15"/>
      <c r="AMI115" s="15"/>
      <c r="AMJ115" s="15"/>
      <c r="AMK115" s="15"/>
      <c r="AML115" s="15"/>
      <c r="AMM115" s="15"/>
      <c r="AMN115" s="15"/>
      <c r="AMO115" s="15"/>
      <c r="AMP115" s="15"/>
    </row>
    <row r="116" spans="1:1030" s="11" customFormat="1" ht="12.75" x14ac:dyDescent="0.15">
      <c r="A116" s="15"/>
      <c r="B116" s="138" t="s">
        <v>323</v>
      </c>
      <c r="C116" s="64" t="s">
        <v>358</v>
      </c>
      <c r="D116" s="53">
        <f>'Раздел 6'!D173</f>
        <v>0</v>
      </c>
      <c r="E116" s="53">
        <f>'Раздел 6'!E173</f>
        <v>0</v>
      </c>
      <c r="F116" s="53">
        <f>'Раздел 6'!F173</f>
        <v>0</v>
      </c>
      <c r="G116" s="53">
        <f>'Раздел 6'!G173</f>
        <v>0</v>
      </c>
      <c r="H116" s="53">
        <f>'Раздел 6'!H173</f>
        <v>0</v>
      </c>
      <c r="I116" s="53">
        <f>'Раздел 6'!I173</f>
        <v>0</v>
      </c>
      <c r="J116" s="53">
        <f>'Раздел 6'!J173</f>
        <v>0</v>
      </c>
      <c r="K116" s="53">
        <f>'Раздел 6'!K173</f>
        <v>0</v>
      </c>
      <c r="L116" s="53">
        <f>'Раздел 6'!L173</f>
        <v>0</v>
      </c>
      <c r="M116" s="53">
        <f>'Раздел 6'!M173</f>
        <v>0</v>
      </c>
      <c r="N116" s="53">
        <f>'Раздел 6'!N173</f>
        <v>0</v>
      </c>
      <c r="O116" s="53">
        <f>'Раздел 6'!O173</f>
        <v>0</v>
      </c>
      <c r="P116" s="53">
        <f>'Раздел 6'!P173</f>
        <v>0</v>
      </c>
      <c r="Q116" s="53">
        <f>'Раздел 6'!Q173</f>
        <v>0</v>
      </c>
      <c r="R116" s="53">
        <f>'Раздел 6'!R173</f>
        <v>0</v>
      </c>
      <c r="S116" s="53">
        <f>'Раздел 6'!S173</f>
        <v>0</v>
      </c>
      <c r="T116" s="53">
        <f>'Раздел 6'!T173</f>
        <v>0</v>
      </c>
      <c r="U116" s="53">
        <f>'Раздел 6'!U173</f>
        <v>0</v>
      </c>
      <c r="V116" s="53">
        <f>'Раздел 6'!V173</f>
        <v>0</v>
      </c>
      <c r="W116" s="53">
        <f>'Раздел 6'!W173</f>
        <v>0</v>
      </c>
      <c r="X116" s="53">
        <f>'Раздел 6'!X173</f>
        <v>0</v>
      </c>
      <c r="Y116" s="53">
        <f>'Раздел 6'!Y173</f>
        <v>0</v>
      </c>
      <c r="Z116" s="53">
        <f>'Раздел 6'!Z173</f>
        <v>0</v>
      </c>
      <c r="AA116" s="53">
        <f>'Раздел 6'!AA173</f>
        <v>0</v>
      </c>
      <c r="AB116" s="53">
        <f>'Раздел 6'!AB173</f>
        <v>0</v>
      </c>
      <c r="AC116" s="53">
        <f>'Раздел 6'!AC173</f>
        <v>0</v>
      </c>
      <c r="AD116" s="53">
        <f>'Раздел 6'!AD173</f>
        <v>0</v>
      </c>
      <c r="AE116" s="53">
        <f>'Раздел 6'!AE173</f>
        <v>0</v>
      </c>
      <c r="AF116" s="53">
        <f>'Раздел 6'!AF173</f>
        <v>0</v>
      </c>
      <c r="AG116" s="53">
        <f>'Раздел 6'!AG173</f>
        <v>0</v>
      </c>
      <c r="AH116" s="53">
        <f>'Раздел 6'!AH173</f>
        <v>0</v>
      </c>
      <c r="AI116" s="53">
        <f>'Раздел 6'!AI173</f>
        <v>0</v>
      </c>
      <c r="AJ116" s="53">
        <f>'Раздел 6'!AJ173</f>
        <v>0</v>
      </c>
      <c r="AK116" s="53">
        <f>'Раздел 6'!AK173</f>
        <v>0</v>
      </c>
      <c r="AL116" s="53">
        <f>'Раздел 6'!AL173</f>
        <v>0</v>
      </c>
      <c r="AM116" s="53">
        <f>'Раздел 6'!AM173</f>
        <v>0</v>
      </c>
      <c r="AO116" s="15"/>
      <c r="AP116" s="15"/>
      <c r="AQ116" s="169">
        <f>'Раздел 2'!D173</f>
        <v>0</v>
      </c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  <c r="AEB116" s="15"/>
      <c r="AEC116" s="15"/>
      <c r="AED116" s="15"/>
      <c r="AEE116" s="15"/>
      <c r="AEF116" s="15"/>
      <c r="AEG116" s="15"/>
      <c r="AEH116" s="15"/>
      <c r="AEI116" s="15"/>
      <c r="AEJ116" s="15"/>
      <c r="AEK116" s="15"/>
      <c r="AEL116" s="15"/>
      <c r="AEM116" s="15"/>
      <c r="AEN116" s="15"/>
      <c r="AEO116" s="15"/>
      <c r="AEP116" s="15"/>
      <c r="AEQ116" s="15"/>
      <c r="AER116" s="15"/>
      <c r="AES116" s="15"/>
      <c r="AET116" s="15"/>
      <c r="AEU116" s="15"/>
      <c r="AEV116" s="15"/>
      <c r="AEW116" s="15"/>
      <c r="AEX116" s="15"/>
      <c r="AEY116" s="15"/>
      <c r="AEZ116" s="15"/>
      <c r="AFA116" s="15"/>
      <c r="AFB116" s="15"/>
      <c r="AFC116" s="15"/>
      <c r="AFD116" s="15"/>
      <c r="AFE116" s="15"/>
      <c r="AFF116" s="15"/>
      <c r="AFG116" s="15"/>
      <c r="AFH116" s="15"/>
      <c r="AFI116" s="15"/>
      <c r="AFJ116" s="15"/>
      <c r="AFK116" s="15"/>
      <c r="AFL116" s="15"/>
      <c r="AFM116" s="15"/>
      <c r="AFN116" s="15"/>
      <c r="AFO116" s="15"/>
      <c r="AFP116" s="15"/>
      <c r="AFQ116" s="15"/>
      <c r="AFR116" s="15"/>
      <c r="AFS116" s="15"/>
      <c r="AFT116" s="15"/>
      <c r="AFU116" s="15"/>
      <c r="AFV116" s="15"/>
      <c r="AFW116" s="15"/>
      <c r="AFX116" s="15"/>
      <c r="AFY116" s="15"/>
      <c r="AFZ116" s="15"/>
      <c r="AGA116" s="15"/>
      <c r="AGB116" s="15"/>
      <c r="AGC116" s="15"/>
      <c r="AGD116" s="15"/>
      <c r="AGE116" s="15"/>
      <c r="AGF116" s="15"/>
      <c r="AGG116" s="15"/>
      <c r="AGH116" s="15"/>
      <c r="AGI116" s="15"/>
      <c r="AGJ116" s="15"/>
      <c r="AGK116" s="15"/>
      <c r="AGL116" s="15"/>
      <c r="AGM116" s="15"/>
      <c r="AGN116" s="15"/>
      <c r="AGO116" s="15"/>
      <c r="AGP116" s="15"/>
      <c r="AGQ116" s="15"/>
      <c r="AGR116" s="15"/>
      <c r="AGS116" s="15"/>
      <c r="AGT116" s="15"/>
      <c r="AGU116" s="15"/>
      <c r="AGV116" s="15"/>
      <c r="AGW116" s="15"/>
      <c r="AGX116" s="15"/>
      <c r="AGY116" s="15"/>
      <c r="AGZ116" s="15"/>
      <c r="AHA116" s="15"/>
      <c r="AHB116" s="15"/>
      <c r="AHC116" s="15"/>
      <c r="AHD116" s="15"/>
      <c r="AHE116" s="15"/>
      <c r="AHF116" s="15"/>
      <c r="AHG116" s="15"/>
      <c r="AHH116" s="15"/>
      <c r="AHI116" s="15"/>
      <c r="AHJ116" s="15"/>
      <c r="AHK116" s="15"/>
      <c r="AHL116" s="15"/>
      <c r="AHM116" s="15"/>
      <c r="AHN116" s="15"/>
      <c r="AHO116" s="15"/>
      <c r="AHP116" s="15"/>
      <c r="AHQ116" s="15"/>
      <c r="AHR116" s="15"/>
      <c r="AHS116" s="15"/>
      <c r="AHT116" s="15"/>
      <c r="AHU116" s="15"/>
      <c r="AHV116" s="15"/>
      <c r="AHW116" s="15"/>
      <c r="AHX116" s="15"/>
      <c r="AHY116" s="15"/>
      <c r="AHZ116" s="15"/>
      <c r="AIA116" s="15"/>
      <c r="AIB116" s="15"/>
      <c r="AIC116" s="15"/>
      <c r="AID116" s="15"/>
      <c r="AIE116" s="15"/>
      <c r="AIF116" s="15"/>
      <c r="AIG116" s="15"/>
      <c r="AIH116" s="15"/>
      <c r="AII116" s="15"/>
      <c r="AIJ116" s="15"/>
      <c r="AIK116" s="15"/>
      <c r="AIL116" s="15"/>
      <c r="AIM116" s="15"/>
      <c r="AIN116" s="15"/>
      <c r="AIO116" s="15"/>
      <c r="AIP116" s="15"/>
      <c r="AIQ116" s="15"/>
      <c r="AIR116" s="15"/>
      <c r="AIS116" s="15"/>
      <c r="AIT116" s="15"/>
      <c r="AIU116" s="15"/>
      <c r="AIV116" s="15"/>
      <c r="AIW116" s="15"/>
      <c r="AIX116" s="15"/>
      <c r="AIY116" s="15"/>
      <c r="AIZ116" s="15"/>
      <c r="AJA116" s="15"/>
      <c r="AJB116" s="15"/>
      <c r="AJC116" s="15"/>
      <c r="AJD116" s="15"/>
      <c r="AJE116" s="15"/>
      <c r="AJF116" s="15"/>
      <c r="AJG116" s="15"/>
      <c r="AJH116" s="15"/>
      <c r="AJI116" s="15"/>
      <c r="AJJ116" s="15"/>
      <c r="AJK116" s="15"/>
      <c r="AJL116" s="15"/>
      <c r="AJM116" s="15"/>
      <c r="AJN116" s="15"/>
      <c r="AJO116" s="15"/>
      <c r="AJP116" s="15"/>
      <c r="AJQ116" s="15"/>
      <c r="AJR116" s="15"/>
      <c r="AJS116" s="15"/>
      <c r="AJT116" s="15"/>
      <c r="AJU116" s="15"/>
      <c r="AJV116" s="15"/>
      <c r="AJW116" s="15"/>
      <c r="AJX116" s="15"/>
      <c r="AJY116" s="15"/>
      <c r="AJZ116" s="15"/>
      <c r="AKA116" s="15"/>
      <c r="AKB116" s="15"/>
      <c r="AKC116" s="15"/>
      <c r="AKD116" s="15"/>
      <c r="AKE116" s="15"/>
      <c r="AKF116" s="15"/>
      <c r="AKG116" s="15"/>
      <c r="AKH116" s="15"/>
      <c r="AKI116" s="15"/>
      <c r="AKJ116" s="15"/>
      <c r="AKK116" s="15"/>
      <c r="AKL116" s="15"/>
      <c r="AKM116" s="15"/>
      <c r="AKN116" s="15"/>
      <c r="AKO116" s="15"/>
      <c r="AKP116" s="15"/>
      <c r="AKQ116" s="15"/>
      <c r="AKR116" s="15"/>
      <c r="AKS116" s="15"/>
      <c r="AKT116" s="15"/>
      <c r="AKU116" s="15"/>
      <c r="AKV116" s="15"/>
      <c r="AKW116" s="15"/>
      <c r="AKX116" s="15"/>
      <c r="AKY116" s="15"/>
      <c r="AKZ116" s="15"/>
      <c r="ALA116" s="15"/>
      <c r="ALB116" s="15"/>
      <c r="ALC116" s="15"/>
      <c r="ALD116" s="15"/>
      <c r="ALE116" s="15"/>
      <c r="ALF116" s="15"/>
      <c r="ALG116" s="15"/>
      <c r="ALH116" s="15"/>
      <c r="ALI116" s="15"/>
      <c r="ALJ116" s="15"/>
      <c r="ALK116" s="15"/>
      <c r="ALL116" s="15"/>
      <c r="ALM116" s="15"/>
      <c r="ALN116" s="15"/>
      <c r="ALO116" s="15"/>
      <c r="ALP116" s="15"/>
      <c r="ALQ116" s="15"/>
      <c r="ALR116" s="15"/>
      <c r="ALS116" s="15"/>
      <c r="ALT116" s="15"/>
      <c r="ALU116" s="15"/>
      <c r="ALV116" s="15"/>
      <c r="ALW116" s="15"/>
      <c r="ALX116" s="15"/>
      <c r="ALY116" s="15"/>
      <c r="ALZ116" s="15"/>
      <c r="AMA116" s="15"/>
      <c r="AMB116" s="15"/>
      <c r="AMC116" s="15"/>
      <c r="AMD116" s="15"/>
      <c r="AME116" s="15"/>
      <c r="AMF116" s="15"/>
      <c r="AMG116" s="15"/>
      <c r="AMH116" s="15"/>
      <c r="AMI116" s="15"/>
      <c r="AMJ116" s="15"/>
      <c r="AMK116" s="15"/>
      <c r="AML116" s="15"/>
      <c r="AMM116" s="15"/>
      <c r="AMN116" s="15"/>
      <c r="AMO116" s="15"/>
      <c r="AMP116" s="15"/>
    </row>
    <row r="117" spans="1:1030" s="11" customFormat="1" ht="12.75" x14ac:dyDescent="0.15">
      <c r="A117" s="15"/>
      <c r="B117" s="138" t="s">
        <v>325</v>
      </c>
      <c r="C117" s="64" t="s">
        <v>360</v>
      </c>
      <c r="D117" s="53">
        <f>'Раздел 6'!D174</f>
        <v>0</v>
      </c>
      <c r="E117" s="53">
        <f>'Раздел 6'!E174</f>
        <v>0</v>
      </c>
      <c r="F117" s="53">
        <f>'Раздел 6'!F174</f>
        <v>0</v>
      </c>
      <c r="G117" s="53">
        <f>'Раздел 6'!G174</f>
        <v>0</v>
      </c>
      <c r="H117" s="53">
        <f>'Раздел 6'!H174</f>
        <v>0</v>
      </c>
      <c r="I117" s="53">
        <f>'Раздел 6'!I174</f>
        <v>0</v>
      </c>
      <c r="J117" s="53">
        <f>'Раздел 6'!J174</f>
        <v>0</v>
      </c>
      <c r="K117" s="53">
        <f>'Раздел 6'!K174</f>
        <v>0</v>
      </c>
      <c r="L117" s="53">
        <f>'Раздел 6'!L174</f>
        <v>0</v>
      </c>
      <c r="M117" s="53">
        <f>'Раздел 6'!M174</f>
        <v>0</v>
      </c>
      <c r="N117" s="53">
        <f>'Раздел 6'!N174</f>
        <v>0</v>
      </c>
      <c r="O117" s="53">
        <f>'Раздел 6'!O174</f>
        <v>0</v>
      </c>
      <c r="P117" s="53">
        <f>'Раздел 6'!P174</f>
        <v>0</v>
      </c>
      <c r="Q117" s="53">
        <f>'Раздел 6'!Q174</f>
        <v>0</v>
      </c>
      <c r="R117" s="53">
        <f>'Раздел 6'!R174</f>
        <v>0</v>
      </c>
      <c r="S117" s="53">
        <f>'Раздел 6'!S174</f>
        <v>0</v>
      </c>
      <c r="T117" s="53">
        <f>'Раздел 6'!T174</f>
        <v>0</v>
      </c>
      <c r="U117" s="53">
        <f>'Раздел 6'!U174</f>
        <v>0</v>
      </c>
      <c r="V117" s="53">
        <f>'Раздел 6'!V174</f>
        <v>0</v>
      </c>
      <c r="W117" s="53">
        <f>'Раздел 6'!W174</f>
        <v>0</v>
      </c>
      <c r="X117" s="53">
        <f>'Раздел 6'!X174</f>
        <v>0</v>
      </c>
      <c r="Y117" s="53">
        <f>'Раздел 6'!Y174</f>
        <v>0</v>
      </c>
      <c r="Z117" s="53">
        <f>'Раздел 6'!Z174</f>
        <v>0</v>
      </c>
      <c r="AA117" s="53">
        <f>'Раздел 6'!AA174</f>
        <v>0</v>
      </c>
      <c r="AB117" s="53">
        <f>'Раздел 6'!AB174</f>
        <v>0</v>
      </c>
      <c r="AC117" s="53">
        <f>'Раздел 6'!AC174</f>
        <v>0</v>
      </c>
      <c r="AD117" s="53">
        <f>'Раздел 6'!AD174</f>
        <v>0</v>
      </c>
      <c r="AE117" s="53">
        <f>'Раздел 6'!AE174</f>
        <v>0</v>
      </c>
      <c r="AF117" s="53">
        <f>'Раздел 6'!AF174</f>
        <v>0</v>
      </c>
      <c r="AG117" s="53">
        <f>'Раздел 6'!AG174</f>
        <v>0</v>
      </c>
      <c r="AH117" s="53">
        <f>'Раздел 6'!AH174</f>
        <v>0</v>
      </c>
      <c r="AI117" s="53">
        <f>'Раздел 6'!AI174</f>
        <v>0</v>
      </c>
      <c r="AJ117" s="53">
        <f>'Раздел 6'!AJ174</f>
        <v>0</v>
      </c>
      <c r="AK117" s="53">
        <f>'Раздел 6'!AK174</f>
        <v>0</v>
      </c>
      <c r="AL117" s="53">
        <f>'Раздел 6'!AL174</f>
        <v>0</v>
      </c>
      <c r="AM117" s="53">
        <f>'Раздел 6'!AM174</f>
        <v>0</v>
      </c>
      <c r="AO117" s="15"/>
      <c r="AP117" s="15"/>
      <c r="AQ117" s="169">
        <f>'Раздел 2'!D174</f>
        <v>0</v>
      </c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  <c r="AIW117" s="15"/>
      <c r="AIX117" s="15"/>
      <c r="AIY117" s="15"/>
      <c r="AIZ117" s="15"/>
      <c r="AJA117" s="15"/>
      <c r="AJB117" s="15"/>
      <c r="AJC117" s="15"/>
      <c r="AJD117" s="15"/>
      <c r="AJE117" s="15"/>
      <c r="AJF117" s="15"/>
      <c r="AJG117" s="15"/>
      <c r="AJH117" s="15"/>
      <c r="AJI117" s="15"/>
      <c r="AJJ117" s="15"/>
      <c r="AJK117" s="15"/>
      <c r="AJL117" s="15"/>
      <c r="AJM117" s="15"/>
      <c r="AJN117" s="15"/>
      <c r="AJO117" s="15"/>
      <c r="AJP117" s="15"/>
      <c r="AJQ117" s="15"/>
      <c r="AJR117" s="15"/>
      <c r="AJS117" s="15"/>
      <c r="AJT117" s="15"/>
      <c r="AJU117" s="15"/>
      <c r="AJV117" s="15"/>
      <c r="AJW117" s="15"/>
      <c r="AJX117" s="15"/>
      <c r="AJY117" s="15"/>
      <c r="AJZ117" s="15"/>
      <c r="AKA117" s="15"/>
      <c r="AKB117" s="15"/>
      <c r="AKC117" s="15"/>
      <c r="AKD117" s="15"/>
      <c r="AKE117" s="15"/>
      <c r="AKF117" s="15"/>
      <c r="AKG117" s="15"/>
      <c r="AKH117" s="15"/>
      <c r="AKI117" s="15"/>
      <c r="AKJ117" s="15"/>
      <c r="AKK117" s="15"/>
      <c r="AKL117" s="15"/>
      <c r="AKM117" s="15"/>
      <c r="AKN117" s="15"/>
      <c r="AKO117" s="15"/>
      <c r="AKP117" s="15"/>
      <c r="AKQ117" s="15"/>
      <c r="AKR117" s="15"/>
      <c r="AKS117" s="15"/>
      <c r="AKT117" s="15"/>
      <c r="AKU117" s="15"/>
      <c r="AKV117" s="15"/>
      <c r="AKW117" s="15"/>
      <c r="AKX117" s="15"/>
      <c r="AKY117" s="15"/>
      <c r="AKZ117" s="15"/>
      <c r="ALA117" s="15"/>
      <c r="ALB117" s="15"/>
      <c r="ALC117" s="15"/>
      <c r="ALD117" s="15"/>
      <c r="ALE117" s="15"/>
      <c r="ALF117" s="15"/>
      <c r="ALG117" s="15"/>
      <c r="ALH117" s="15"/>
      <c r="ALI117" s="15"/>
      <c r="ALJ117" s="15"/>
      <c r="ALK117" s="15"/>
      <c r="ALL117" s="15"/>
      <c r="ALM117" s="15"/>
      <c r="ALN117" s="15"/>
      <c r="ALO117" s="15"/>
      <c r="ALP117" s="15"/>
      <c r="ALQ117" s="15"/>
      <c r="ALR117" s="15"/>
      <c r="ALS117" s="15"/>
      <c r="ALT117" s="15"/>
      <c r="ALU117" s="15"/>
      <c r="ALV117" s="15"/>
      <c r="ALW117" s="15"/>
      <c r="ALX117" s="15"/>
      <c r="ALY117" s="15"/>
      <c r="ALZ117" s="15"/>
      <c r="AMA117" s="15"/>
      <c r="AMB117" s="15"/>
      <c r="AMC117" s="15"/>
      <c r="AMD117" s="15"/>
      <c r="AME117" s="15"/>
      <c r="AMF117" s="15"/>
      <c r="AMG117" s="15"/>
      <c r="AMH117" s="15"/>
      <c r="AMI117" s="15"/>
      <c r="AMJ117" s="15"/>
      <c r="AMK117" s="15"/>
      <c r="AML117" s="15"/>
      <c r="AMM117" s="15"/>
      <c r="AMN117" s="15"/>
      <c r="AMO117" s="15"/>
      <c r="AMP117" s="15"/>
    </row>
    <row r="118" spans="1:1030" s="11" customFormat="1" ht="12.75" x14ac:dyDescent="0.15">
      <c r="A118" s="15"/>
      <c r="B118" s="138" t="s">
        <v>327</v>
      </c>
      <c r="C118" s="64" t="s">
        <v>362</v>
      </c>
      <c r="D118" s="53">
        <f>'Раздел 6'!D175</f>
        <v>59</v>
      </c>
      <c r="E118" s="53">
        <f>'Раздел 6'!E175</f>
        <v>14</v>
      </c>
      <c r="F118" s="53">
        <f>'Раздел 6'!F175</f>
        <v>13</v>
      </c>
      <c r="G118" s="53">
        <f>'Раздел 6'!G175</f>
        <v>32</v>
      </c>
      <c r="H118" s="53">
        <f>'Раздел 6'!H175</f>
        <v>3</v>
      </c>
      <c r="I118" s="53">
        <f>'Раздел 6'!I175</f>
        <v>35</v>
      </c>
      <c r="J118" s="53">
        <f>'Раздел 6'!J175</f>
        <v>0</v>
      </c>
      <c r="K118" s="53">
        <f>'Раздел 6'!K175</f>
        <v>0</v>
      </c>
      <c r="L118" s="53">
        <f>'Раздел 6'!L175</f>
        <v>0</v>
      </c>
      <c r="M118" s="53">
        <f>'Раздел 6'!M175</f>
        <v>0</v>
      </c>
      <c r="N118" s="53">
        <f>'Раздел 6'!N175</f>
        <v>0</v>
      </c>
      <c r="O118" s="53">
        <f>'Раздел 6'!O175</f>
        <v>0</v>
      </c>
      <c r="P118" s="53">
        <f>'Раздел 6'!P175</f>
        <v>0</v>
      </c>
      <c r="Q118" s="53">
        <f>'Раздел 6'!Q175</f>
        <v>0</v>
      </c>
      <c r="R118" s="53">
        <f>'Раздел 6'!R175</f>
        <v>0</v>
      </c>
      <c r="S118" s="53">
        <f>'Раздел 6'!S175</f>
        <v>0</v>
      </c>
      <c r="T118" s="53">
        <f>'Раздел 6'!T175</f>
        <v>0</v>
      </c>
      <c r="U118" s="53">
        <f>'Раздел 6'!U175</f>
        <v>0</v>
      </c>
      <c r="V118" s="53">
        <f>'Раздел 6'!V175</f>
        <v>3</v>
      </c>
      <c r="W118" s="53">
        <f>'Раздел 6'!W175</f>
        <v>1</v>
      </c>
      <c r="X118" s="53">
        <f>'Раздел 6'!X175</f>
        <v>2</v>
      </c>
      <c r="Y118" s="53">
        <f>'Раздел 6'!Y175</f>
        <v>0</v>
      </c>
      <c r="Z118" s="53">
        <f>'Раздел 6'!Z175</f>
        <v>0</v>
      </c>
      <c r="AA118" s="53">
        <f>'Раздел 6'!AA175</f>
        <v>0</v>
      </c>
      <c r="AB118" s="53">
        <f>'Раздел 6'!AB175</f>
        <v>0</v>
      </c>
      <c r="AC118" s="53">
        <f>'Раздел 6'!AC175</f>
        <v>0</v>
      </c>
      <c r="AD118" s="53">
        <f>'Раздел 6'!AD175</f>
        <v>0</v>
      </c>
      <c r="AE118" s="53">
        <f>'Раздел 6'!AE175</f>
        <v>0</v>
      </c>
      <c r="AF118" s="53">
        <f>'Раздел 6'!AF175</f>
        <v>0</v>
      </c>
      <c r="AG118" s="53">
        <f>'Раздел 6'!AG175</f>
        <v>0</v>
      </c>
      <c r="AH118" s="53">
        <f>'Раздел 6'!AH175</f>
        <v>0</v>
      </c>
      <c r="AI118" s="53">
        <f>'Раздел 6'!AI175</f>
        <v>14</v>
      </c>
      <c r="AJ118" s="53">
        <f>'Раздел 6'!AJ175</f>
        <v>13</v>
      </c>
      <c r="AK118" s="53">
        <f>'Раздел 6'!AK175</f>
        <v>29</v>
      </c>
      <c r="AL118" s="53">
        <f>'Раздел 6'!AL175</f>
        <v>2</v>
      </c>
      <c r="AM118" s="53">
        <f>'Раздел 6'!AM175</f>
        <v>33</v>
      </c>
      <c r="AO118" s="15"/>
      <c r="AP118" s="15"/>
      <c r="AQ118" s="169">
        <f>'Раздел 2'!D175</f>
        <v>0</v>
      </c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  <c r="TK118" s="15"/>
      <c r="TL118" s="15"/>
      <c r="TM118" s="15"/>
      <c r="TN118" s="15"/>
      <c r="TO118" s="15"/>
      <c r="TP118" s="15"/>
      <c r="TQ118" s="15"/>
      <c r="TR118" s="15"/>
      <c r="TS118" s="15"/>
      <c r="TT118" s="15"/>
      <c r="TU118" s="15"/>
      <c r="TV118" s="15"/>
      <c r="TW118" s="15"/>
      <c r="TX118" s="15"/>
      <c r="TY118" s="15"/>
      <c r="TZ118" s="15"/>
      <c r="UA118" s="15"/>
      <c r="UB118" s="15"/>
      <c r="UC118" s="15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5"/>
      <c r="UQ118" s="15"/>
      <c r="UR118" s="15"/>
      <c r="US118" s="15"/>
      <c r="UT118" s="15"/>
      <c r="UU118" s="15"/>
      <c r="UV118" s="15"/>
      <c r="UW118" s="15"/>
      <c r="UX118" s="15"/>
      <c r="UY118" s="15"/>
      <c r="UZ118" s="15"/>
      <c r="VA118" s="15"/>
      <c r="VB118" s="15"/>
      <c r="VC118" s="15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5"/>
      <c r="VQ118" s="15"/>
      <c r="VR118" s="15"/>
      <c r="VS118" s="15"/>
      <c r="VT118" s="15"/>
      <c r="VU118" s="15"/>
      <c r="VV118" s="15"/>
      <c r="VW118" s="15"/>
      <c r="VX118" s="15"/>
      <c r="VY118" s="15"/>
      <c r="VZ118" s="15"/>
      <c r="WA118" s="15"/>
      <c r="WB118" s="15"/>
      <c r="WC118" s="15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5"/>
      <c r="WQ118" s="15"/>
      <c r="WR118" s="15"/>
      <c r="WS118" s="15"/>
      <c r="WT118" s="15"/>
      <c r="WU118" s="15"/>
      <c r="WV118" s="15"/>
      <c r="WW118" s="15"/>
      <c r="WX118" s="15"/>
      <c r="WY118" s="15"/>
      <c r="WZ118" s="15"/>
      <c r="XA118" s="15"/>
      <c r="XB118" s="15"/>
      <c r="XC118" s="15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5"/>
      <c r="XQ118" s="15"/>
      <c r="XR118" s="15"/>
      <c r="XS118" s="15"/>
      <c r="XT118" s="15"/>
      <c r="XU118" s="15"/>
      <c r="XV118" s="15"/>
      <c r="XW118" s="15"/>
      <c r="XX118" s="15"/>
      <c r="XY118" s="15"/>
      <c r="XZ118" s="15"/>
      <c r="YA118" s="15"/>
      <c r="YB118" s="15"/>
      <c r="YC118" s="15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5"/>
      <c r="YQ118" s="15"/>
      <c r="YR118" s="15"/>
      <c r="YS118" s="15"/>
      <c r="YT118" s="15"/>
      <c r="YU118" s="15"/>
      <c r="YV118" s="15"/>
      <c r="YW118" s="15"/>
      <c r="YX118" s="15"/>
      <c r="YY118" s="15"/>
      <c r="YZ118" s="15"/>
      <c r="ZA118" s="15"/>
      <c r="ZB118" s="15"/>
      <c r="ZC118" s="15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5"/>
      <c r="ZQ118" s="15"/>
      <c r="ZR118" s="15"/>
      <c r="ZS118" s="15"/>
      <c r="ZT118" s="15"/>
      <c r="ZU118" s="15"/>
      <c r="ZV118" s="15"/>
      <c r="ZW118" s="15"/>
      <c r="ZX118" s="15"/>
      <c r="ZY118" s="15"/>
      <c r="ZZ118" s="15"/>
      <c r="AAA118" s="15"/>
      <c r="AAB118" s="15"/>
      <c r="AAC118" s="15"/>
      <c r="AAD118" s="15"/>
      <c r="AAE118" s="15"/>
      <c r="AAF118" s="15"/>
      <c r="AAG118" s="15"/>
      <c r="AAH118" s="15"/>
      <c r="AAI118" s="15"/>
      <c r="AAJ118" s="15"/>
      <c r="AAK118" s="15"/>
      <c r="AAL118" s="15"/>
      <c r="AAM118" s="15"/>
      <c r="AAN118" s="15"/>
      <c r="AAO118" s="15"/>
      <c r="AAP118" s="15"/>
      <c r="AAQ118" s="15"/>
      <c r="AAR118" s="15"/>
      <c r="AAS118" s="15"/>
      <c r="AAT118" s="15"/>
      <c r="AAU118" s="15"/>
      <c r="AAV118" s="15"/>
      <c r="AAW118" s="15"/>
      <c r="AAX118" s="15"/>
      <c r="AAY118" s="15"/>
      <c r="AAZ118" s="15"/>
      <c r="ABA118" s="15"/>
      <c r="ABB118" s="15"/>
      <c r="ABC118" s="15"/>
      <c r="ABD118" s="15"/>
      <c r="ABE118" s="15"/>
      <c r="ABF118" s="15"/>
      <c r="ABG118" s="15"/>
      <c r="ABH118" s="15"/>
      <c r="ABI118" s="15"/>
      <c r="ABJ118" s="15"/>
      <c r="ABK118" s="15"/>
      <c r="ABL118" s="15"/>
      <c r="ABM118" s="15"/>
      <c r="ABN118" s="15"/>
      <c r="ABO118" s="15"/>
      <c r="ABP118" s="15"/>
      <c r="ABQ118" s="15"/>
      <c r="ABR118" s="15"/>
      <c r="ABS118" s="15"/>
      <c r="ABT118" s="15"/>
      <c r="ABU118" s="15"/>
      <c r="ABV118" s="15"/>
      <c r="ABW118" s="15"/>
      <c r="ABX118" s="15"/>
      <c r="ABY118" s="15"/>
      <c r="ABZ118" s="15"/>
      <c r="ACA118" s="15"/>
      <c r="ACB118" s="15"/>
      <c r="ACC118" s="15"/>
      <c r="ACD118" s="15"/>
      <c r="ACE118" s="15"/>
      <c r="ACF118" s="15"/>
      <c r="ACG118" s="15"/>
      <c r="ACH118" s="15"/>
      <c r="ACI118" s="15"/>
      <c r="ACJ118" s="15"/>
      <c r="ACK118" s="15"/>
      <c r="ACL118" s="15"/>
      <c r="ACM118" s="15"/>
      <c r="ACN118" s="15"/>
      <c r="ACO118" s="15"/>
      <c r="ACP118" s="15"/>
      <c r="ACQ118" s="15"/>
      <c r="ACR118" s="15"/>
      <c r="ACS118" s="15"/>
      <c r="ACT118" s="15"/>
      <c r="ACU118" s="15"/>
      <c r="ACV118" s="15"/>
      <c r="ACW118" s="15"/>
      <c r="ACX118" s="15"/>
      <c r="ACY118" s="15"/>
      <c r="ACZ118" s="15"/>
      <c r="ADA118" s="15"/>
      <c r="ADB118" s="15"/>
      <c r="ADC118" s="15"/>
      <c r="ADD118" s="15"/>
      <c r="ADE118" s="15"/>
      <c r="ADF118" s="15"/>
      <c r="ADG118" s="15"/>
      <c r="ADH118" s="15"/>
      <c r="ADI118" s="15"/>
      <c r="ADJ118" s="15"/>
      <c r="ADK118" s="15"/>
      <c r="ADL118" s="15"/>
      <c r="ADM118" s="15"/>
      <c r="ADN118" s="15"/>
      <c r="ADO118" s="15"/>
      <c r="ADP118" s="15"/>
      <c r="ADQ118" s="15"/>
      <c r="ADR118" s="15"/>
      <c r="ADS118" s="15"/>
      <c r="ADT118" s="15"/>
      <c r="ADU118" s="15"/>
      <c r="ADV118" s="15"/>
      <c r="ADW118" s="15"/>
      <c r="ADX118" s="15"/>
      <c r="ADY118" s="15"/>
      <c r="ADZ118" s="15"/>
      <c r="AEA118" s="15"/>
      <c r="AEB118" s="15"/>
      <c r="AEC118" s="15"/>
      <c r="AED118" s="15"/>
      <c r="AEE118" s="15"/>
      <c r="AEF118" s="15"/>
      <c r="AEG118" s="15"/>
      <c r="AEH118" s="15"/>
      <c r="AEI118" s="15"/>
      <c r="AEJ118" s="15"/>
      <c r="AEK118" s="15"/>
      <c r="AEL118" s="15"/>
      <c r="AEM118" s="15"/>
      <c r="AEN118" s="15"/>
      <c r="AEO118" s="15"/>
      <c r="AEP118" s="15"/>
      <c r="AEQ118" s="15"/>
      <c r="AER118" s="15"/>
      <c r="AES118" s="15"/>
      <c r="AET118" s="15"/>
      <c r="AEU118" s="15"/>
      <c r="AEV118" s="15"/>
      <c r="AEW118" s="15"/>
      <c r="AEX118" s="15"/>
      <c r="AEY118" s="15"/>
      <c r="AEZ118" s="15"/>
      <c r="AFA118" s="15"/>
      <c r="AFB118" s="15"/>
      <c r="AFC118" s="15"/>
      <c r="AFD118" s="15"/>
      <c r="AFE118" s="15"/>
      <c r="AFF118" s="15"/>
      <c r="AFG118" s="15"/>
      <c r="AFH118" s="15"/>
      <c r="AFI118" s="15"/>
      <c r="AFJ118" s="15"/>
      <c r="AFK118" s="15"/>
      <c r="AFL118" s="15"/>
      <c r="AFM118" s="15"/>
      <c r="AFN118" s="15"/>
      <c r="AFO118" s="15"/>
      <c r="AFP118" s="15"/>
      <c r="AFQ118" s="15"/>
      <c r="AFR118" s="15"/>
      <c r="AFS118" s="15"/>
      <c r="AFT118" s="15"/>
      <c r="AFU118" s="15"/>
      <c r="AFV118" s="15"/>
      <c r="AFW118" s="15"/>
      <c r="AFX118" s="15"/>
      <c r="AFY118" s="15"/>
      <c r="AFZ118" s="15"/>
      <c r="AGA118" s="15"/>
      <c r="AGB118" s="15"/>
      <c r="AGC118" s="15"/>
      <c r="AGD118" s="15"/>
      <c r="AGE118" s="15"/>
      <c r="AGF118" s="15"/>
      <c r="AGG118" s="15"/>
      <c r="AGH118" s="15"/>
      <c r="AGI118" s="15"/>
      <c r="AGJ118" s="15"/>
      <c r="AGK118" s="15"/>
      <c r="AGL118" s="15"/>
      <c r="AGM118" s="15"/>
      <c r="AGN118" s="15"/>
      <c r="AGO118" s="15"/>
      <c r="AGP118" s="15"/>
      <c r="AGQ118" s="15"/>
      <c r="AGR118" s="15"/>
      <c r="AGS118" s="15"/>
      <c r="AGT118" s="15"/>
      <c r="AGU118" s="15"/>
      <c r="AGV118" s="15"/>
      <c r="AGW118" s="15"/>
      <c r="AGX118" s="15"/>
      <c r="AGY118" s="15"/>
      <c r="AGZ118" s="15"/>
      <c r="AHA118" s="15"/>
      <c r="AHB118" s="15"/>
      <c r="AHC118" s="15"/>
      <c r="AHD118" s="15"/>
      <c r="AHE118" s="15"/>
      <c r="AHF118" s="15"/>
      <c r="AHG118" s="15"/>
      <c r="AHH118" s="15"/>
      <c r="AHI118" s="15"/>
      <c r="AHJ118" s="15"/>
      <c r="AHK118" s="15"/>
      <c r="AHL118" s="15"/>
      <c r="AHM118" s="15"/>
      <c r="AHN118" s="15"/>
      <c r="AHO118" s="15"/>
      <c r="AHP118" s="15"/>
      <c r="AHQ118" s="15"/>
      <c r="AHR118" s="15"/>
      <c r="AHS118" s="15"/>
      <c r="AHT118" s="15"/>
      <c r="AHU118" s="15"/>
      <c r="AHV118" s="15"/>
      <c r="AHW118" s="15"/>
      <c r="AHX118" s="15"/>
      <c r="AHY118" s="15"/>
      <c r="AHZ118" s="15"/>
      <c r="AIA118" s="15"/>
      <c r="AIB118" s="15"/>
      <c r="AIC118" s="15"/>
      <c r="AID118" s="15"/>
      <c r="AIE118" s="15"/>
      <c r="AIF118" s="15"/>
      <c r="AIG118" s="15"/>
      <c r="AIH118" s="15"/>
      <c r="AII118" s="15"/>
      <c r="AIJ118" s="15"/>
      <c r="AIK118" s="15"/>
      <c r="AIL118" s="15"/>
      <c r="AIM118" s="15"/>
      <c r="AIN118" s="15"/>
      <c r="AIO118" s="15"/>
      <c r="AIP118" s="15"/>
      <c r="AIQ118" s="15"/>
      <c r="AIR118" s="15"/>
      <c r="AIS118" s="15"/>
      <c r="AIT118" s="15"/>
      <c r="AIU118" s="15"/>
      <c r="AIV118" s="15"/>
      <c r="AIW118" s="15"/>
      <c r="AIX118" s="15"/>
      <c r="AIY118" s="15"/>
      <c r="AIZ118" s="15"/>
      <c r="AJA118" s="15"/>
      <c r="AJB118" s="15"/>
      <c r="AJC118" s="15"/>
      <c r="AJD118" s="15"/>
      <c r="AJE118" s="15"/>
      <c r="AJF118" s="15"/>
      <c r="AJG118" s="15"/>
      <c r="AJH118" s="15"/>
      <c r="AJI118" s="15"/>
      <c r="AJJ118" s="15"/>
      <c r="AJK118" s="15"/>
      <c r="AJL118" s="15"/>
      <c r="AJM118" s="15"/>
      <c r="AJN118" s="15"/>
      <c r="AJO118" s="15"/>
      <c r="AJP118" s="15"/>
      <c r="AJQ118" s="15"/>
      <c r="AJR118" s="15"/>
      <c r="AJS118" s="15"/>
      <c r="AJT118" s="15"/>
      <c r="AJU118" s="15"/>
      <c r="AJV118" s="15"/>
      <c r="AJW118" s="15"/>
      <c r="AJX118" s="15"/>
      <c r="AJY118" s="15"/>
      <c r="AJZ118" s="15"/>
      <c r="AKA118" s="15"/>
      <c r="AKB118" s="15"/>
      <c r="AKC118" s="15"/>
      <c r="AKD118" s="15"/>
      <c r="AKE118" s="15"/>
      <c r="AKF118" s="15"/>
      <c r="AKG118" s="15"/>
      <c r="AKH118" s="15"/>
      <c r="AKI118" s="15"/>
      <c r="AKJ118" s="15"/>
      <c r="AKK118" s="15"/>
      <c r="AKL118" s="15"/>
      <c r="AKM118" s="15"/>
      <c r="AKN118" s="15"/>
      <c r="AKO118" s="15"/>
      <c r="AKP118" s="15"/>
      <c r="AKQ118" s="15"/>
      <c r="AKR118" s="15"/>
      <c r="AKS118" s="15"/>
      <c r="AKT118" s="15"/>
      <c r="AKU118" s="15"/>
      <c r="AKV118" s="15"/>
      <c r="AKW118" s="15"/>
      <c r="AKX118" s="15"/>
      <c r="AKY118" s="15"/>
      <c r="AKZ118" s="15"/>
      <c r="ALA118" s="15"/>
      <c r="ALB118" s="15"/>
      <c r="ALC118" s="15"/>
      <c r="ALD118" s="15"/>
      <c r="ALE118" s="15"/>
      <c r="ALF118" s="15"/>
      <c r="ALG118" s="15"/>
      <c r="ALH118" s="15"/>
      <c r="ALI118" s="15"/>
      <c r="ALJ118" s="15"/>
      <c r="ALK118" s="15"/>
      <c r="ALL118" s="15"/>
      <c r="ALM118" s="15"/>
      <c r="ALN118" s="15"/>
      <c r="ALO118" s="15"/>
      <c r="ALP118" s="15"/>
      <c r="ALQ118" s="15"/>
      <c r="ALR118" s="15"/>
      <c r="ALS118" s="15"/>
      <c r="ALT118" s="15"/>
      <c r="ALU118" s="15"/>
      <c r="ALV118" s="15"/>
      <c r="ALW118" s="15"/>
      <c r="ALX118" s="15"/>
      <c r="ALY118" s="15"/>
      <c r="ALZ118" s="15"/>
      <c r="AMA118" s="15"/>
      <c r="AMB118" s="15"/>
      <c r="AMC118" s="15"/>
      <c r="AMD118" s="15"/>
      <c r="AME118" s="15"/>
      <c r="AMF118" s="15"/>
      <c r="AMG118" s="15"/>
      <c r="AMH118" s="15"/>
      <c r="AMI118" s="15"/>
      <c r="AMJ118" s="15"/>
      <c r="AMK118" s="15"/>
      <c r="AML118" s="15"/>
      <c r="AMM118" s="15"/>
      <c r="AMN118" s="15"/>
      <c r="AMO118" s="15"/>
      <c r="AMP118" s="15"/>
    </row>
    <row r="119" spans="1:1030" s="11" customFormat="1" ht="12.75" x14ac:dyDescent="0.15">
      <c r="A119" s="15"/>
      <c r="B119" s="138" t="s">
        <v>329</v>
      </c>
      <c r="C119" s="64" t="s">
        <v>364</v>
      </c>
      <c r="D119" s="53">
        <f>'Раздел 6'!D176</f>
        <v>0</v>
      </c>
      <c r="E119" s="53">
        <f>'Раздел 6'!E176</f>
        <v>0</v>
      </c>
      <c r="F119" s="53">
        <f>'Раздел 6'!F176</f>
        <v>0</v>
      </c>
      <c r="G119" s="53">
        <f>'Раздел 6'!G176</f>
        <v>0</v>
      </c>
      <c r="H119" s="53">
        <f>'Раздел 6'!H176</f>
        <v>0</v>
      </c>
      <c r="I119" s="53">
        <f>'Раздел 6'!I176</f>
        <v>0</v>
      </c>
      <c r="J119" s="53">
        <f>'Раздел 6'!J176</f>
        <v>0</v>
      </c>
      <c r="K119" s="53">
        <f>'Раздел 6'!K176</f>
        <v>0</v>
      </c>
      <c r="L119" s="53">
        <f>'Раздел 6'!L176</f>
        <v>0</v>
      </c>
      <c r="M119" s="53">
        <f>'Раздел 6'!M176</f>
        <v>0</v>
      </c>
      <c r="N119" s="53">
        <f>'Раздел 6'!N176</f>
        <v>0</v>
      </c>
      <c r="O119" s="53">
        <f>'Раздел 6'!O176</f>
        <v>0</v>
      </c>
      <c r="P119" s="53">
        <f>'Раздел 6'!P176</f>
        <v>0</v>
      </c>
      <c r="Q119" s="53">
        <f>'Раздел 6'!Q176</f>
        <v>0</v>
      </c>
      <c r="R119" s="53">
        <f>'Раздел 6'!R176</f>
        <v>0</v>
      </c>
      <c r="S119" s="53">
        <f>'Раздел 6'!S176</f>
        <v>0</v>
      </c>
      <c r="T119" s="53">
        <f>'Раздел 6'!T176</f>
        <v>0</v>
      </c>
      <c r="U119" s="53">
        <f>'Раздел 6'!U176</f>
        <v>0</v>
      </c>
      <c r="V119" s="53">
        <f>'Раздел 6'!V176</f>
        <v>0</v>
      </c>
      <c r="W119" s="53">
        <f>'Раздел 6'!W176</f>
        <v>0</v>
      </c>
      <c r="X119" s="53">
        <f>'Раздел 6'!X176</f>
        <v>0</v>
      </c>
      <c r="Y119" s="53">
        <f>'Раздел 6'!Y176</f>
        <v>0</v>
      </c>
      <c r="Z119" s="53">
        <f>'Раздел 6'!Z176</f>
        <v>0</v>
      </c>
      <c r="AA119" s="53">
        <f>'Раздел 6'!AA176</f>
        <v>0</v>
      </c>
      <c r="AB119" s="53">
        <f>'Раздел 6'!AB176</f>
        <v>0</v>
      </c>
      <c r="AC119" s="53">
        <f>'Раздел 6'!AC176</f>
        <v>0</v>
      </c>
      <c r="AD119" s="53">
        <f>'Раздел 6'!AD176</f>
        <v>0</v>
      </c>
      <c r="AE119" s="53">
        <f>'Раздел 6'!AE176</f>
        <v>0</v>
      </c>
      <c r="AF119" s="53">
        <f>'Раздел 6'!AF176</f>
        <v>0</v>
      </c>
      <c r="AG119" s="53">
        <f>'Раздел 6'!AG176</f>
        <v>0</v>
      </c>
      <c r="AH119" s="53">
        <f>'Раздел 6'!AH176</f>
        <v>0</v>
      </c>
      <c r="AI119" s="53">
        <f>'Раздел 6'!AI176</f>
        <v>0</v>
      </c>
      <c r="AJ119" s="53">
        <f>'Раздел 6'!AJ176</f>
        <v>0</v>
      </c>
      <c r="AK119" s="53">
        <f>'Раздел 6'!AK176</f>
        <v>0</v>
      </c>
      <c r="AL119" s="53">
        <f>'Раздел 6'!AL176</f>
        <v>0</v>
      </c>
      <c r="AM119" s="53">
        <f>'Раздел 6'!AM176</f>
        <v>0</v>
      </c>
      <c r="AO119" s="15"/>
      <c r="AP119" s="15"/>
      <c r="AQ119" s="169">
        <f>'Раздел 2'!D176</f>
        <v>0</v>
      </c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  <c r="AIU119" s="15"/>
      <c r="AIV119" s="15"/>
      <c r="AIW119" s="15"/>
      <c r="AIX119" s="15"/>
      <c r="AIY119" s="15"/>
      <c r="AIZ119" s="15"/>
      <c r="AJA119" s="15"/>
      <c r="AJB119" s="15"/>
      <c r="AJC119" s="15"/>
      <c r="AJD119" s="15"/>
      <c r="AJE119" s="15"/>
      <c r="AJF119" s="15"/>
      <c r="AJG119" s="15"/>
      <c r="AJH119" s="15"/>
      <c r="AJI119" s="15"/>
      <c r="AJJ119" s="15"/>
      <c r="AJK119" s="15"/>
      <c r="AJL119" s="15"/>
      <c r="AJM119" s="15"/>
      <c r="AJN119" s="15"/>
      <c r="AJO119" s="15"/>
      <c r="AJP119" s="15"/>
      <c r="AJQ119" s="15"/>
      <c r="AJR119" s="15"/>
      <c r="AJS119" s="15"/>
      <c r="AJT119" s="15"/>
      <c r="AJU119" s="15"/>
      <c r="AJV119" s="15"/>
      <c r="AJW119" s="15"/>
      <c r="AJX119" s="15"/>
      <c r="AJY119" s="15"/>
      <c r="AJZ119" s="15"/>
      <c r="AKA119" s="15"/>
      <c r="AKB119" s="15"/>
      <c r="AKC119" s="15"/>
      <c r="AKD119" s="15"/>
      <c r="AKE119" s="15"/>
      <c r="AKF119" s="15"/>
      <c r="AKG119" s="15"/>
      <c r="AKH119" s="15"/>
      <c r="AKI119" s="15"/>
      <c r="AKJ119" s="15"/>
      <c r="AKK119" s="15"/>
      <c r="AKL119" s="15"/>
      <c r="AKM119" s="15"/>
      <c r="AKN119" s="15"/>
      <c r="AKO119" s="15"/>
      <c r="AKP119" s="15"/>
      <c r="AKQ119" s="15"/>
      <c r="AKR119" s="15"/>
      <c r="AKS119" s="15"/>
      <c r="AKT119" s="15"/>
      <c r="AKU119" s="15"/>
      <c r="AKV119" s="15"/>
      <c r="AKW119" s="15"/>
      <c r="AKX119" s="15"/>
      <c r="AKY119" s="15"/>
      <c r="AKZ119" s="15"/>
      <c r="ALA119" s="15"/>
      <c r="ALB119" s="15"/>
      <c r="ALC119" s="15"/>
      <c r="ALD119" s="15"/>
      <c r="ALE119" s="15"/>
      <c r="ALF119" s="15"/>
      <c r="ALG119" s="15"/>
      <c r="ALH119" s="15"/>
      <c r="ALI119" s="15"/>
      <c r="ALJ119" s="15"/>
      <c r="ALK119" s="15"/>
      <c r="ALL119" s="15"/>
      <c r="ALM119" s="15"/>
      <c r="ALN119" s="15"/>
      <c r="ALO119" s="15"/>
      <c r="ALP119" s="15"/>
      <c r="ALQ119" s="15"/>
      <c r="ALR119" s="15"/>
      <c r="ALS119" s="15"/>
      <c r="ALT119" s="15"/>
      <c r="ALU119" s="15"/>
      <c r="ALV119" s="15"/>
      <c r="ALW119" s="15"/>
      <c r="ALX119" s="15"/>
      <c r="ALY119" s="15"/>
      <c r="ALZ119" s="15"/>
      <c r="AMA119" s="15"/>
      <c r="AMB119" s="15"/>
      <c r="AMC119" s="15"/>
      <c r="AMD119" s="15"/>
      <c r="AME119" s="15"/>
      <c r="AMF119" s="15"/>
      <c r="AMG119" s="15"/>
      <c r="AMH119" s="15"/>
      <c r="AMI119" s="15"/>
      <c r="AMJ119" s="15"/>
      <c r="AMK119" s="15"/>
      <c r="AML119" s="15"/>
      <c r="AMM119" s="15"/>
      <c r="AMN119" s="15"/>
      <c r="AMO119" s="15"/>
      <c r="AMP119" s="15"/>
    </row>
    <row r="120" spans="1:1030" s="11" customFormat="1" ht="12.75" x14ac:dyDescent="0.15">
      <c r="A120" s="15"/>
      <c r="B120" s="138" t="s">
        <v>331</v>
      </c>
      <c r="C120" s="64" t="s">
        <v>366</v>
      </c>
      <c r="D120" s="53">
        <f>'Раздел 6'!D177</f>
        <v>0</v>
      </c>
      <c r="E120" s="53">
        <f>'Раздел 6'!E177</f>
        <v>0</v>
      </c>
      <c r="F120" s="53">
        <f>'Раздел 6'!F177</f>
        <v>0</v>
      </c>
      <c r="G120" s="53">
        <f>'Раздел 6'!G177</f>
        <v>0</v>
      </c>
      <c r="H120" s="53">
        <f>'Раздел 6'!H177</f>
        <v>0</v>
      </c>
      <c r="I120" s="53">
        <f>'Раздел 6'!I177</f>
        <v>0</v>
      </c>
      <c r="J120" s="53">
        <f>'Раздел 6'!J177</f>
        <v>0</v>
      </c>
      <c r="K120" s="53">
        <f>'Раздел 6'!K177</f>
        <v>0</v>
      </c>
      <c r="L120" s="53">
        <f>'Раздел 6'!L177</f>
        <v>0</v>
      </c>
      <c r="M120" s="53">
        <f>'Раздел 6'!M177</f>
        <v>0</v>
      </c>
      <c r="N120" s="53">
        <f>'Раздел 6'!N177</f>
        <v>0</v>
      </c>
      <c r="O120" s="53">
        <f>'Раздел 6'!O177</f>
        <v>0</v>
      </c>
      <c r="P120" s="53">
        <f>'Раздел 6'!P177</f>
        <v>0</v>
      </c>
      <c r="Q120" s="53">
        <f>'Раздел 6'!Q177</f>
        <v>0</v>
      </c>
      <c r="R120" s="53">
        <f>'Раздел 6'!R177</f>
        <v>0</v>
      </c>
      <c r="S120" s="53">
        <f>'Раздел 6'!S177</f>
        <v>0</v>
      </c>
      <c r="T120" s="53">
        <f>'Раздел 6'!T177</f>
        <v>0</v>
      </c>
      <c r="U120" s="53">
        <f>'Раздел 6'!U177</f>
        <v>0</v>
      </c>
      <c r="V120" s="53">
        <f>'Раздел 6'!V177</f>
        <v>0</v>
      </c>
      <c r="W120" s="53">
        <f>'Раздел 6'!W177</f>
        <v>0</v>
      </c>
      <c r="X120" s="53">
        <f>'Раздел 6'!X177</f>
        <v>0</v>
      </c>
      <c r="Y120" s="53">
        <f>'Раздел 6'!Y177</f>
        <v>0</v>
      </c>
      <c r="Z120" s="53">
        <f>'Раздел 6'!Z177</f>
        <v>0</v>
      </c>
      <c r="AA120" s="53">
        <f>'Раздел 6'!AA177</f>
        <v>0</v>
      </c>
      <c r="AB120" s="53">
        <f>'Раздел 6'!AB177</f>
        <v>0</v>
      </c>
      <c r="AC120" s="53">
        <f>'Раздел 6'!AC177</f>
        <v>0</v>
      </c>
      <c r="AD120" s="53">
        <f>'Раздел 6'!AD177</f>
        <v>0</v>
      </c>
      <c r="AE120" s="53">
        <f>'Раздел 6'!AE177</f>
        <v>0</v>
      </c>
      <c r="AF120" s="53">
        <f>'Раздел 6'!AF177</f>
        <v>0</v>
      </c>
      <c r="AG120" s="53">
        <f>'Раздел 6'!AG177</f>
        <v>0</v>
      </c>
      <c r="AH120" s="53">
        <f>'Раздел 6'!AH177</f>
        <v>0</v>
      </c>
      <c r="AI120" s="53">
        <f>'Раздел 6'!AI177</f>
        <v>0</v>
      </c>
      <c r="AJ120" s="53">
        <f>'Раздел 6'!AJ177</f>
        <v>0</v>
      </c>
      <c r="AK120" s="53">
        <f>'Раздел 6'!AK177</f>
        <v>0</v>
      </c>
      <c r="AL120" s="53">
        <f>'Раздел 6'!AL177</f>
        <v>0</v>
      </c>
      <c r="AM120" s="53">
        <f>'Раздел 6'!AM177</f>
        <v>0</v>
      </c>
      <c r="AO120" s="15"/>
      <c r="AP120" s="15"/>
      <c r="AQ120" s="169">
        <f>'Раздел 2'!D177</f>
        <v>0</v>
      </c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  <c r="AIU120" s="15"/>
      <c r="AIV120" s="15"/>
      <c r="AIW120" s="15"/>
      <c r="AIX120" s="15"/>
      <c r="AIY120" s="15"/>
      <c r="AIZ120" s="15"/>
      <c r="AJA120" s="15"/>
      <c r="AJB120" s="15"/>
      <c r="AJC120" s="15"/>
      <c r="AJD120" s="15"/>
      <c r="AJE120" s="15"/>
      <c r="AJF120" s="15"/>
      <c r="AJG120" s="15"/>
      <c r="AJH120" s="15"/>
      <c r="AJI120" s="15"/>
      <c r="AJJ120" s="15"/>
      <c r="AJK120" s="15"/>
      <c r="AJL120" s="15"/>
      <c r="AJM120" s="15"/>
      <c r="AJN120" s="15"/>
      <c r="AJO120" s="15"/>
      <c r="AJP120" s="15"/>
      <c r="AJQ120" s="15"/>
      <c r="AJR120" s="15"/>
      <c r="AJS120" s="15"/>
      <c r="AJT120" s="15"/>
      <c r="AJU120" s="15"/>
      <c r="AJV120" s="15"/>
      <c r="AJW120" s="15"/>
      <c r="AJX120" s="15"/>
      <c r="AJY120" s="15"/>
      <c r="AJZ120" s="15"/>
      <c r="AKA120" s="15"/>
      <c r="AKB120" s="15"/>
      <c r="AKC120" s="15"/>
      <c r="AKD120" s="15"/>
      <c r="AKE120" s="15"/>
      <c r="AKF120" s="15"/>
      <c r="AKG120" s="15"/>
      <c r="AKH120" s="15"/>
      <c r="AKI120" s="15"/>
      <c r="AKJ120" s="15"/>
      <c r="AKK120" s="15"/>
      <c r="AKL120" s="15"/>
      <c r="AKM120" s="15"/>
      <c r="AKN120" s="15"/>
      <c r="AKO120" s="15"/>
      <c r="AKP120" s="15"/>
      <c r="AKQ120" s="15"/>
      <c r="AKR120" s="15"/>
      <c r="AKS120" s="15"/>
      <c r="AKT120" s="15"/>
      <c r="AKU120" s="15"/>
      <c r="AKV120" s="15"/>
      <c r="AKW120" s="15"/>
      <c r="AKX120" s="15"/>
      <c r="AKY120" s="15"/>
      <c r="AKZ120" s="15"/>
      <c r="ALA120" s="15"/>
      <c r="ALB120" s="15"/>
      <c r="ALC120" s="15"/>
      <c r="ALD120" s="15"/>
      <c r="ALE120" s="15"/>
      <c r="ALF120" s="15"/>
      <c r="ALG120" s="15"/>
      <c r="ALH120" s="15"/>
      <c r="ALI120" s="15"/>
      <c r="ALJ120" s="15"/>
      <c r="ALK120" s="15"/>
      <c r="ALL120" s="15"/>
      <c r="ALM120" s="15"/>
      <c r="ALN120" s="15"/>
      <c r="ALO120" s="15"/>
      <c r="ALP120" s="15"/>
      <c r="ALQ120" s="15"/>
      <c r="ALR120" s="15"/>
      <c r="ALS120" s="15"/>
      <c r="ALT120" s="15"/>
      <c r="ALU120" s="15"/>
      <c r="ALV120" s="15"/>
      <c r="ALW120" s="15"/>
      <c r="ALX120" s="15"/>
      <c r="ALY120" s="15"/>
      <c r="ALZ120" s="15"/>
      <c r="AMA120" s="15"/>
      <c r="AMB120" s="15"/>
      <c r="AMC120" s="15"/>
      <c r="AMD120" s="15"/>
      <c r="AME120" s="15"/>
      <c r="AMF120" s="15"/>
      <c r="AMG120" s="15"/>
      <c r="AMH120" s="15"/>
      <c r="AMI120" s="15"/>
      <c r="AMJ120" s="15"/>
      <c r="AMK120" s="15"/>
      <c r="AML120" s="15"/>
      <c r="AMM120" s="15"/>
      <c r="AMN120" s="15"/>
      <c r="AMO120" s="15"/>
      <c r="AMP120" s="15"/>
    </row>
    <row r="121" spans="1:1030" s="11" customFormat="1" ht="12.75" x14ac:dyDescent="0.15">
      <c r="A121" s="15"/>
      <c r="B121" s="138" t="s">
        <v>333</v>
      </c>
      <c r="C121" s="64" t="s">
        <v>368</v>
      </c>
      <c r="D121" s="53">
        <f>'Раздел 6'!D178</f>
        <v>0</v>
      </c>
      <c r="E121" s="53">
        <f>'Раздел 6'!E178</f>
        <v>0</v>
      </c>
      <c r="F121" s="53">
        <f>'Раздел 6'!F178</f>
        <v>0</v>
      </c>
      <c r="G121" s="53">
        <f>'Раздел 6'!G178</f>
        <v>0</v>
      </c>
      <c r="H121" s="53">
        <f>'Раздел 6'!H178</f>
        <v>0</v>
      </c>
      <c r="I121" s="53">
        <f>'Раздел 6'!I178</f>
        <v>0</v>
      </c>
      <c r="J121" s="53">
        <f>'Раздел 6'!J178</f>
        <v>0</v>
      </c>
      <c r="K121" s="53">
        <f>'Раздел 6'!K178</f>
        <v>0</v>
      </c>
      <c r="L121" s="53">
        <f>'Раздел 6'!L178</f>
        <v>0</v>
      </c>
      <c r="M121" s="53">
        <f>'Раздел 6'!M178</f>
        <v>0</v>
      </c>
      <c r="N121" s="53">
        <f>'Раздел 6'!N178</f>
        <v>0</v>
      </c>
      <c r="O121" s="53">
        <f>'Раздел 6'!O178</f>
        <v>0</v>
      </c>
      <c r="P121" s="53">
        <f>'Раздел 6'!P178</f>
        <v>0</v>
      </c>
      <c r="Q121" s="53">
        <f>'Раздел 6'!Q178</f>
        <v>0</v>
      </c>
      <c r="R121" s="53">
        <f>'Раздел 6'!R178</f>
        <v>0</v>
      </c>
      <c r="S121" s="53">
        <f>'Раздел 6'!S178</f>
        <v>0</v>
      </c>
      <c r="T121" s="53">
        <f>'Раздел 6'!T178</f>
        <v>0</v>
      </c>
      <c r="U121" s="53">
        <f>'Раздел 6'!U178</f>
        <v>0</v>
      </c>
      <c r="V121" s="53">
        <f>'Раздел 6'!V178</f>
        <v>0</v>
      </c>
      <c r="W121" s="53">
        <f>'Раздел 6'!W178</f>
        <v>0</v>
      </c>
      <c r="X121" s="53">
        <f>'Раздел 6'!X178</f>
        <v>0</v>
      </c>
      <c r="Y121" s="53">
        <f>'Раздел 6'!Y178</f>
        <v>0</v>
      </c>
      <c r="Z121" s="53">
        <f>'Раздел 6'!Z178</f>
        <v>0</v>
      </c>
      <c r="AA121" s="53">
        <f>'Раздел 6'!AA178</f>
        <v>0</v>
      </c>
      <c r="AB121" s="53">
        <f>'Раздел 6'!AB178</f>
        <v>0</v>
      </c>
      <c r="AC121" s="53">
        <f>'Раздел 6'!AC178</f>
        <v>0</v>
      </c>
      <c r="AD121" s="53">
        <f>'Раздел 6'!AD178</f>
        <v>0</v>
      </c>
      <c r="AE121" s="53">
        <f>'Раздел 6'!AE178</f>
        <v>0</v>
      </c>
      <c r="AF121" s="53">
        <f>'Раздел 6'!AF178</f>
        <v>0</v>
      </c>
      <c r="AG121" s="53">
        <f>'Раздел 6'!AG178</f>
        <v>0</v>
      </c>
      <c r="AH121" s="53">
        <f>'Раздел 6'!AH178</f>
        <v>0</v>
      </c>
      <c r="AI121" s="53">
        <f>'Раздел 6'!AI178</f>
        <v>0</v>
      </c>
      <c r="AJ121" s="53">
        <f>'Раздел 6'!AJ178</f>
        <v>0</v>
      </c>
      <c r="AK121" s="53">
        <f>'Раздел 6'!AK178</f>
        <v>0</v>
      </c>
      <c r="AL121" s="53">
        <f>'Раздел 6'!AL178</f>
        <v>0</v>
      </c>
      <c r="AM121" s="53">
        <f>'Раздел 6'!AM178</f>
        <v>0</v>
      </c>
      <c r="AO121" s="15"/>
      <c r="AP121" s="15"/>
      <c r="AQ121" s="169">
        <f>'Раздел 2'!D178</f>
        <v>0</v>
      </c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  <c r="AEB121" s="15"/>
      <c r="AEC121" s="15"/>
      <c r="AED121" s="15"/>
      <c r="AEE121" s="15"/>
      <c r="AEF121" s="15"/>
      <c r="AEG121" s="15"/>
      <c r="AEH121" s="15"/>
      <c r="AEI121" s="15"/>
      <c r="AEJ121" s="15"/>
      <c r="AEK121" s="15"/>
      <c r="AEL121" s="15"/>
      <c r="AEM121" s="15"/>
      <c r="AEN121" s="15"/>
      <c r="AEO121" s="15"/>
      <c r="AEP121" s="15"/>
      <c r="AEQ121" s="15"/>
      <c r="AER121" s="15"/>
      <c r="AES121" s="15"/>
      <c r="AET121" s="15"/>
      <c r="AEU121" s="15"/>
      <c r="AEV121" s="15"/>
      <c r="AEW121" s="15"/>
      <c r="AEX121" s="15"/>
      <c r="AEY121" s="15"/>
      <c r="AEZ121" s="15"/>
      <c r="AFA121" s="15"/>
      <c r="AFB121" s="15"/>
      <c r="AFC121" s="15"/>
      <c r="AFD121" s="15"/>
      <c r="AFE121" s="15"/>
      <c r="AFF121" s="15"/>
      <c r="AFG121" s="15"/>
      <c r="AFH121" s="15"/>
      <c r="AFI121" s="15"/>
      <c r="AFJ121" s="15"/>
      <c r="AFK121" s="15"/>
      <c r="AFL121" s="15"/>
      <c r="AFM121" s="15"/>
      <c r="AFN121" s="15"/>
      <c r="AFO121" s="15"/>
      <c r="AFP121" s="15"/>
      <c r="AFQ121" s="15"/>
      <c r="AFR121" s="15"/>
      <c r="AFS121" s="15"/>
      <c r="AFT121" s="15"/>
      <c r="AFU121" s="15"/>
      <c r="AFV121" s="15"/>
      <c r="AFW121" s="15"/>
      <c r="AFX121" s="15"/>
      <c r="AFY121" s="15"/>
      <c r="AFZ121" s="15"/>
      <c r="AGA121" s="15"/>
      <c r="AGB121" s="15"/>
      <c r="AGC121" s="15"/>
      <c r="AGD121" s="15"/>
      <c r="AGE121" s="15"/>
      <c r="AGF121" s="15"/>
      <c r="AGG121" s="15"/>
      <c r="AGH121" s="15"/>
      <c r="AGI121" s="15"/>
      <c r="AGJ121" s="15"/>
      <c r="AGK121" s="15"/>
      <c r="AGL121" s="15"/>
      <c r="AGM121" s="15"/>
      <c r="AGN121" s="15"/>
      <c r="AGO121" s="15"/>
      <c r="AGP121" s="15"/>
      <c r="AGQ121" s="15"/>
      <c r="AGR121" s="15"/>
      <c r="AGS121" s="15"/>
      <c r="AGT121" s="15"/>
      <c r="AGU121" s="15"/>
      <c r="AGV121" s="15"/>
      <c r="AGW121" s="15"/>
      <c r="AGX121" s="15"/>
      <c r="AGY121" s="15"/>
      <c r="AGZ121" s="15"/>
      <c r="AHA121" s="15"/>
      <c r="AHB121" s="15"/>
      <c r="AHC121" s="15"/>
      <c r="AHD121" s="15"/>
      <c r="AHE121" s="15"/>
      <c r="AHF121" s="15"/>
      <c r="AHG121" s="15"/>
      <c r="AHH121" s="15"/>
      <c r="AHI121" s="15"/>
      <c r="AHJ121" s="15"/>
      <c r="AHK121" s="15"/>
      <c r="AHL121" s="15"/>
      <c r="AHM121" s="15"/>
      <c r="AHN121" s="15"/>
      <c r="AHO121" s="15"/>
      <c r="AHP121" s="15"/>
      <c r="AHQ121" s="15"/>
      <c r="AHR121" s="15"/>
      <c r="AHS121" s="15"/>
      <c r="AHT121" s="15"/>
      <c r="AHU121" s="15"/>
      <c r="AHV121" s="15"/>
      <c r="AHW121" s="15"/>
      <c r="AHX121" s="15"/>
      <c r="AHY121" s="15"/>
      <c r="AHZ121" s="15"/>
      <c r="AIA121" s="15"/>
      <c r="AIB121" s="15"/>
      <c r="AIC121" s="15"/>
      <c r="AID121" s="15"/>
      <c r="AIE121" s="15"/>
      <c r="AIF121" s="15"/>
      <c r="AIG121" s="15"/>
      <c r="AIH121" s="15"/>
      <c r="AII121" s="15"/>
      <c r="AIJ121" s="15"/>
      <c r="AIK121" s="15"/>
      <c r="AIL121" s="15"/>
      <c r="AIM121" s="15"/>
      <c r="AIN121" s="15"/>
      <c r="AIO121" s="15"/>
      <c r="AIP121" s="15"/>
      <c r="AIQ121" s="15"/>
      <c r="AIR121" s="15"/>
      <c r="AIS121" s="15"/>
      <c r="AIT121" s="15"/>
      <c r="AIU121" s="15"/>
      <c r="AIV121" s="15"/>
      <c r="AIW121" s="15"/>
      <c r="AIX121" s="15"/>
      <c r="AIY121" s="15"/>
      <c r="AIZ121" s="15"/>
      <c r="AJA121" s="15"/>
      <c r="AJB121" s="15"/>
      <c r="AJC121" s="15"/>
      <c r="AJD121" s="15"/>
      <c r="AJE121" s="15"/>
      <c r="AJF121" s="15"/>
      <c r="AJG121" s="15"/>
      <c r="AJH121" s="15"/>
      <c r="AJI121" s="15"/>
      <c r="AJJ121" s="15"/>
      <c r="AJK121" s="15"/>
      <c r="AJL121" s="15"/>
      <c r="AJM121" s="15"/>
      <c r="AJN121" s="15"/>
      <c r="AJO121" s="15"/>
      <c r="AJP121" s="15"/>
      <c r="AJQ121" s="15"/>
      <c r="AJR121" s="15"/>
      <c r="AJS121" s="15"/>
      <c r="AJT121" s="15"/>
      <c r="AJU121" s="15"/>
      <c r="AJV121" s="15"/>
      <c r="AJW121" s="15"/>
      <c r="AJX121" s="15"/>
      <c r="AJY121" s="15"/>
      <c r="AJZ121" s="15"/>
      <c r="AKA121" s="15"/>
      <c r="AKB121" s="15"/>
      <c r="AKC121" s="15"/>
      <c r="AKD121" s="15"/>
      <c r="AKE121" s="15"/>
      <c r="AKF121" s="15"/>
      <c r="AKG121" s="15"/>
      <c r="AKH121" s="15"/>
      <c r="AKI121" s="15"/>
      <c r="AKJ121" s="15"/>
      <c r="AKK121" s="15"/>
      <c r="AKL121" s="15"/>
      <c r="AKM121" s="15"/>
      <c r="AKN121" s="15"/>
      <c r="AKO121" s="15"/>
      <c r="AKP121" s="15"/>
      <c r="AKQ121" s="15"/>
      <c r="AKR121" s="15"/>
      <c r="AKS121" s="15"/>
      <c r="AKT121" s="15"/>
      <c r="AKU121" s="15"/>
      <c r="AKV121" s="15"/>
      <c r="AKW121" s="15"/>
      <c r="AKX121" s="15"/>
      <c r="AKY121" s="15"/>
      <c r="AKZ121" s="15"/>
      <c r="ALA121" s="15"/>
      <c r="ALB121" s="15"/>
      <c r="ALC121" s="15"/>
      <c r="ALD121" s="15"/>
      <c r="ALE121" s="15"/>
      <c r="ALF121" s="15"/>
      <c r="ALG121" s="15"/>
      <c r="ALH121" s="15"/>
      <c r="ALI121" s="15"/>
      <c r="ALJ121" s="15"/>
      <c r="ALK121" s="15"/>
      <c r="ALL121" s="15"/>
      <c r="ALM121" s="15"/>
      <c r="ALN121" s="15"/>
      <c r="ALO121" s="15"/>
      <c r="ALP121" s="15"/>
      <c r="ALQ121" s="15"/>
      <c r="ALR121" s="15"/>
      <c r="ALS121" s="15"/>
      <c r="ALT121" s="15"/>
      <c r="ALU121" s="15"/>
      <c r="ALV121" s="15"/>
      <c r="ALW121" s="15"/>
      <c r="ALX121" s="15"/>
      <c r="ALY121" s="15"/>
      <c r="ALZ121" s="15"/>
      <c r="AMA121" s="15"/>
      <c r="AMB121" s="15"/>
      <c r="AMC121" s="15"/>
      <c r="AMD121" s="15"/>
      <c r="AME121" s="15"/>
      <c r="AMF121" s="15"/>
      <c r="AMG121" s="15"/>
      <c r="AMH121" s="15"/>
      <c r="AMI121" s="15"/>
      <c r="AMJ121" s="15"/>
      <c r="AMK121" s="15"/>
      <c r="AML121" s="15"/>
      <c r="AMM121" s="15"/>
      <c r="AMN121" s="15"/>
      <c r="AMO121" s="15"/>
      <c r="AMP121" s="15"/>
    </row>
    <row r="122" spans="1:1030" s="11" customFormat="1" ht="12.75" x14ac:dyDescent="0.15">
      <c r="A122" s="15"/>
      <c r="B122" s="138" t="s">
        <v>335</v>
      </c>
      <c r="C122" s="64" t="s">
        <v>370</v>
      </c>
      <c r="D122" s="53">
        <f>'Раздел 6'!D179</f>
        <v>0</v>
      </c>
      <c r="E122" s="53">
        <f>'Раздел 6'!E179</f>
        <v>0</v>
      </c>
      <c r="F122" s="53">
        <f>'Раздел 6'!F179</f>
        <v>0</v>
      </c>
      <c r="G122" s="53">
        <f>'Раздел 6'!G179</f>
        <v>0</v>
      </c>
      <c r="H122" s="53">
        <f>'Раздел 6'!H179</f>
        <v>0</v>
      </c>
      <c r="I122" s="53">
        <f>'Раздел 6'!I179</f>
        <v>0</v>
      </c>
      <c r="J122" s="53">
        <f>'Раздел 6'!J179</f>
        <v>0</v>
      </c>
      <c r="K122" s="53">
        <f>'Раздел 6'!K179</f>
        <v>0</v>
      </c>
      <c r="L122" s="53">
        <f>'Раздел 6'!L179</f>
        <v>0</v>
      </c>
      <c r="M122" s="53">
        <f>'Раздел 6'!M179</f>
        <v>0</v>
      </c>
      <c r="N122" s="53">
        <f>'Раздел 6'!N179</f>
        <v>0</v>
      </c>
      <c r="O122" s="53">
        <f>'Раздел 6'!O179</f>
        <v>0</v>
      </c>
      <c r="P122" s="53">
        <f>'Раздел 6'!P179</f>
        <v>0</v>
      </c>
      <c r="Q122" s="53">
        <f>'Раздел 6'!Q179</f>
        <v>0</v>
      </c>
      <c r="R122" s="53">
        <f>'Раздел 6'!R179</f>
        <v>0</v>
      </c>
      <c r="S122" s="53">
        <f>'Раздел 6'!S179</f>
        <v>0</v>
      </c>
      <c r="T122" s="53">
        <f>'Раздел 6'!T179</f>
        <v>0</v>
      </c>
      <c r="U122" s="53">
        <f>'Раздел 6'!U179</f>
        <v>0</v>
      </c>
      <c r="V122" s="53">
        <f>'Раздел 6'!V179</f>
        <v>0</v>
      </c>
      <c r="W122" s="53">
        <f>'Раздел 6'!W179</f>
        <v>0</v>
      </c>
      <c r="X122" s="53">
        <f>'Раздел 6'!X179</f>
        <v>0</v>
      </c>
      <c r="Y122" s="53">
        <f>'Раздел 6'!Y179</f>
        <v>0</v>
      </c>
      <c r="Z122" s="53">
        <f>'Раздел 6'!Z179</f>
        <v>0</v>
      </c>
      <c r="AA122" s="53">
        <f>'Раздел 6'!AA179</f>
        <v>0</v>
      </c>
      <c r="AB122" s="53">
        <f>'Раздел 6'!AB179</f>
        <v>0</v>
      </c>
      <c r="AC122" s="53">
        <f>'Раздел 6'!AC179</f>
        <v>0</v>
      </c>
      <c r="AD122" s="53">
        <f>'Раздел 6'!AD179</f>
        <v>0</v>
      </c>
      <c r="AE122" s="53">
        <f>'Раздел 6'!AE179</f>
        <v>0</v>
      </c>
      <c r="AF122" s="53">
        <f>'Раздел 6'!AF179</f>
        <v>0</v>
      </c>
      <c r="AG122" s="53">
        <f>'Раздел 6'!AG179</f>
        <v>0</v>
      </c>
      <c r="AH122" s="53">
        <f>'Раздел 6'!AH179</f>
        <v>0</v>
      </c>
      <c r="AI122" s="53">
        <f>'Раздел 6'!AI179</f>
        <v>0</v>
      </c>
      <c r="AJ122" s="53">
        <f>'Раздел 6'!AJ179</f>
        <v>0</v>
      </c>
      <c r="AK122" s="53">
        <f>'Раздел 6'!AK179</f>
        <v>0</v>
      </c>
      <c r="AL122" s="53">
        <f>'Раздел 6'!AL179</f>
        <v>0</v>
      </c>
      <c r="AM122" s="53">
        <f>'Раздел 6'!AM179</f>
        <v>0</v>
      </c>
      <c r="AO122" s="15"/>
      <c r="AP122" s="15"/>
      <c r="AQ122" s="169">
        <f>'Раздел 2'!D179</f>
        <v>0</v>
      </c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5"/>
      <c r="LZ122" s="15"/>
      <c r="MA122" s="15"/>
      <c r="MB122" s="15"/>
      <c r="MC122" s="15"/>
      <c r="MD122" s="15"/>
      <c r="ME122" s="15"/>
      <c r="MF122" s="15"/>
      <c r="MG122" s="15"/>
      <c r="MH122" s="15"/>
      <c r="MI122" s="15"/>
      <c r="MJ122" s="15"/>
      <c r="MK122" s="15"/>
      <c r="ML122" s="15"/>
      <c r="MM122" s="15"/>
      <c r="MN122" s="15"/>
      <c r="MO122" s="15"/>
      <c r="MP122" s="15"/>
      <c r="MQ122" s="15"/>
      <c r="MR122" s="15"/>
      <c r="MS122" s="15"/>
      <c r="MT122" s="15"/>
      <c r="MU122" s="15"/>
      <c r="MV122" s="15"/>
      <c r="MW122" s="15"/>
      <c r="MX122" s="15"/>
      <c r="MY122" s="15"/>
      <c r="MZ122" s="15"/>
      <c r="NA122" s="15"/>
      <c r="NB122" s="15"/>
      <c r="NC122" s="15"/>
      <c r="ND122" s="15"/>
      <c r="NE122" s="15"/>
      <c r="NF122" s="15"/>
      <c r="NG122" s="15"/>
      <c r="NH122" s="15"/>
      <c r="NI122" s="15"/>
      <c r="NJ122" s="15"/>
      <c r="NK122" s="15"/>
      <c r="NL122" s="15"/>
      <c r="NM122" s="15"/>
      <c r="NN122" s="15"/>
      <c r="NO122" s="15"/>
      <c r="NP122" s="15"/>
      <c r="NQ122" s="15"/>
      <c r="NR122" s="15"/>
      <c r="NS122" s="15"/>
      <c r="NT122" s="15"/>
      <c r="NU122" s="15"/>
      <c r="NV122" s="15"/>
      <c r="NW122" s="15"/>
      <c r="NX122" s="15"/>
      <c r="NY122" s="15"/>
      <c r="NZ122" s="15"/>
      <c r="OA122" s="15"/>
      <c r="OB122" s="15"/>
      <c r="OC122" s="15"/>
      <c r="OD122" s="15"/>
      <c r="OE122" s="15"/>
      <c r="OF122" s="15"/>
      <c r="OG122" s="15"/>
      <c r="OH122" s="15"/>
      <c r="OI122" s="15"/>
      <c r="OJ122" s="15"/>
      <c r="OK122" s="15"/>
      <c r="OL122" s="15"/>
      <c r="OM122" s="15"/>
      <c r="ON122" s="15"/>
      <c r="OO122" s="15"/>
      <c r="OP122" s="15"/>
      <c r="OQ122" s="15"/>
      <c r="OR122" s="15"/>
      <c r="OS122" s="15"/>
      <c r="OT122" s="15"/>
      <c r="OU122" s="15"/>
      <c r="OV122" s="15"/>
      <c r="OW122" s="15"/>
      <c r="OX122" s="15"/>
      <c r="OY122" s="15"/>
      <c r="OZ122" s="15"/>
      <c r="PA122" s="15"/>
      <c r="PB122" s="15"/>
      <c r="PC122" s="15"/>
      <c r="PD122" s="15"/>
      <c r="PE122" s="15"/>
      <c r="PF122" s="15"/>
      <c r="PG122" s="15"/>
      <c r="PH122" s="15"/>
      <c r="PI122" s="15"/>
      <c r="PJ122" s="15"/>
      <c r="PK122" s="15"/>
      <c r="PL122" s="15"/>
      <c r="PM122" s="15"/>
      <c r="PN122" s="15"/>
      <c r="PO122" s="15"/>
      <c r="PP122" s="15"/>
      <c r="PQ122" s="15"/>
      <c r="PR122" s="15"/>
      <c r="PS122" s="15"/>
      <c r="PT122" s="15"/>
      <c r="PU122" s="15"/>
      <c r="PV122" s="15"/>
      <c r="PW122" s="15"/>
      <c r="PX122" s="15"/>
      <c r="PY122" s="15"/>
      <c r="PZ122" s="15"/>
      <c r="QA122" s="15"/>
      <c r="QB122" s="15"/>
      <c r="QC122" s="15"/>
      <c r="QD122" s="15"/>
      <c r="QE122" s="15"/>
      <c r="QF122" s="15"/>
      <c r="QG122" s="15"/>
      <c r="QH122" s="15"/>
      <c r="QI122" s="15"/>
      <c r="QJ122" s="15"/>
      <c r="QK122" s="15"/>
      <c r="QL122" s="15"/>
      <c r="QM122" s="15"/>
      <c r="QN122" s="15"/>
      <c r="QO122" s="15"/>
      <c r="QP122" s="15"/>
      <c r="QQ122" s="15"/>
      <c r="QR122" s="15"/>
      <c r="QS122" s="15"/>
      <c r="QT122" s="15"/>
      <c r="QU122" s="15"/>
      <c r="QV122" s="15"/>
      <c r="QW122" s="15"/>
      <c r="QX122" s="15"/>
      <c r="QY122" s="15"/>
      <c r="QZ122" s="15"/>
      <c r="RA122" s="15"/>
      <c r="RB122" s="15"/>
      <c r="RC122" s="15"/>
      <c r="RD122" s="15"/>
      <c r="RE122" s="15"/>
      <c r="RF122" s="15"/>
      <c r="RG122" s="15"/>
      <c r="RH122" s="15"/>
      <c r="RI122" s="15"/>
      <c r="RJ122" s="15"/>
      <c r="RK122" s="15"/>
      <c r="RL122" s="15"/>
      <c r="RM122" s="15"/>
      <c r="RN122" s="15"/>
      <c r="RO122" s="15"/>
      <c r="RP122" s="15"/>
      <c r="RQ122" s="15"/>
      <c r="RR122" s="15"/>
      <c r="RS122" s="15"/>
      <c r="RT122" s="15"/>
      <c r="RU122" s="15"/>
      <c r="RV122" s="15"/>
      <c r="RW122" s="15"/>
      <c r="RX122" s="15"/>
      <c r="RY122" s="15"/>
      <c r="RZ122" s="15"/>
      <c r="SA122" s="15"/>
      <c r="SB122" s="15"/>
      <c r="SC122" s="15"/>
      <c r="SD122" s="15"/>
      <c r="SE122" s="15"/>
      <c r="SF122" s="15"/>
      <c r="SG122" s="15"/>
      <c r="SH122" s="15"/>
      <c r="SI122" s="15"/>
      <c r="SJ122" s="15"/>
      <c r="SK122" s="15"/>
      <c r="SL122" s="15"/>
      <c r="SM122" s="15"/>
      <c r="SN122" s="15"/>
      <c r="SO122" s="15"/>
      <c r="SP122" s="15"/>
      <c r="SQ122" s="15"/>
      <c r="SR122" s="15"/>
      <c r="SS122" s="15"/>
      <c r="ST122" s="15"/>
      <c r="SU122" s="15"/>
      <c r="SV122" s="15"/>
      <c r="SW122" s="15"/>
      <c r="SX122" s="15"/>
      <c r="SY122" s="15"/>
      <c r="SZ122" s="15"/>
      <c r="TA122" s="15"/>
      <c r="TB122" s="15"/>
      <c r="TC122" s="15"/>
      <c r="TD122" s="15"/>
      <c r="TE122" s="15"/>
      <c r="TF122" s="15"/>
      <c r="TG122" s="15"/>
      <c r="TH122" s="15"/>
      <c r="TI122" s="15"/>
      <c r="TJ122" s="15"/>
      <c r="TK122" s="15"/>
      <c r="TL122" s="15"/>
      <c r="TM122" s="15"/>
      <c r="TN122" s="15"/>
      <c r="TO122" s="15"/>
      <c r="TP122" s="15"/>
      <c r="TQ122" s="15"/>
      <c r="TR122" s="15"/>
      <c r="TS122" s="15"/>
      <c r="TT122" s="15"/>
      <c r="TU122" s="15"/>
      <c r="TV122" s="15"/>
      <c r="TW122" s="15"/>
      <c r="TX122" s="15"/>
      <c r="TY122" s="15"/>
      <c r="TZ122" s="15"/>
      <c r="UA122" s="15"/>
      <c r="UB122" s="15"/>
      <c r="UC122" s="15"/>
      <c r="UD122" s="15"/>
      <c r="UE122" s="15"/>
      <c r="UF122" s="15"/>
      <c r="UG122" s="15"/>
      <c r="UH122" s="15"/>
      <c r="UI122" s="15"/>
      <c r="UJ122" s="15"/>
      <c r="UK122" s="15"/>
      <c r="UL122" s="15"/>
      <c r="UM122" s="15"/>
      <c r="UN122" s="15"/>
      <c r="UO122" s="15"/>
      <c r="UP122" s="15"/>
      <c r="UQ122" s="15"/>
      <c r="UR122" s="15"/>
      <c r="US122" s="15"/>
      <c r="UT122" s="15"/>
      <c r="UU122" s="15"/>
      <c r="UV122" s="15"/>
      <c r="UW122" s="15"/>
      <c r="UX122" s="15"/>
      <c r="UY122" s="15"/>
      <c r="UZ122" s="15"/>
      <c r="VA122" s="15"/>
      <c r="VB122" s="15"/>
      <c r="VC122" s="15"/>
      <c r="VD122" s="15"/>
      <c r="VE122" s="15"/>
      <c r="VF122" s="15"/>
      <c r="VG122" s="15"/>
      <c r="VH122" s="15"/>
      <c r="VI122" s="15"/>
      <c r="VJ122" s="15"/>
      <c r="VK122" s="15"/>
      <c r="VL122" s="15"/>
      <c r="VM122" s="15"/>
      <c r="VN122" s="15"/>
      <c r="VO122" s="15"/>
      <c r="VP122" s="15"/>
      <c r="VQ122" s="15"/>
      <c r="VR122" s="15"/>
      <c r="VS122" s="15"/>
      <c r="VT122" s="15"/>
      <c r="VU122" s="15"/>
      <c r="VV122" s="15"/>
      <c r="VW122" s="15"/>
      <c r="VX122" s="15"/>
      <c r="VY122" s="15"/>
      <c r="VZ122" s="15"/>
      <c r="WA122" s="15"/>
      <c r="WB122" s="15"/>
      <c r="WC122" s="15"/>
      <c r="WD122" s="15"/>
      <c r="WE122" s="15"/>
      <c r="WF122" s="15"/>
      <c r="WG122" s="15"/>
      <c r="WH122" s="15"/>
      <c r="WI122" s="15"/>
      <c r="WJ122" s="15"/>
      <c r="WK122" s="15"/>
      <c r="WL122" s="15"/>
      <c r="WM122" s="15"/>
      <c r="WN122" s="15"/>
      <c r="WO122" s="15"/>
      <c r="WP122" s="15"/>
      <c r="WQ122" s="15"/>
      <c r="WR122" s="15"/>
      <c r="WS122" s="15"/>
      <c r="WT122" s="15"/>
      <c r="WU122" s="15"/>
      <c r="WV122" s="15"/>
      <c r="WW122" s="15"/>
      <c r="WX122" s="15"/>
      <c r="WY122" s="15"/>
      <c r="WZ122" s="15"/>
      <c r="XA122" s="15"/>
      <c r="XB122" s="15"/>
      <c r="XC122" s="15"/>
      <c r="XD122" s="15"/>
      <c r="XE122" s="15"/>
      <c r="XF122" s="15"/>
      <c r="XG122" s="15"/>
      <c r="XH122" s="15"/>
      <c r="XI122" s="15"/>
      <c r="XJ122" s="15"/>
      <c r="XK122" s="15"/>
      <c r="XL122" s="15"/>
      <c r="XM122" s="15"/>
      <c r="XN122" s="15"/>
      <c r="XO122" s="15"/>
      <c r="XP122" s="15"/>
      <c r="XQ122" s="15"/>
      <c r="XR122" s="15"/>
      <c r="XS122" s="15"/>
      <c r="XT122" s="15"/>
      <c r="XU122" s="15"/>
      <c r="XV122" s="15"/>
      <c r="XW122" s="15"/>
      <c r="XX122" s="15"/>
      <c r="XY122" s="15"/>
      <c r="XZ122" s="15"/>
      <c r="YA122" s="15"/>
      <c r="YB122" s="15"/>
      <c r="YC122" s="15"/>
      <c r="YD122" s="15"/>
      <c r="YE122" s="15"/>
      <c r="YF122" s="15"/>
      <c r="YG122" s="15"/>
      <c r="YH122" s="15"/>
      <c r="YI122" s="15"/>
      <c r="YJ122" s="15"/>
      <c r="YK122" s="15"/>
      <c r="YL122" s="15"/>
      <c r="YM122" s="15"/>
      <c r="YN122" s="15"/>
      <c r="YO122" s="15"/>
      <c r="YP122" s="15"/>
      <c r="YQ122" s="15"/>
      <c r="YR122" s="15"/>
      <c r="YS122" s="15"/>
      <c r="YT122" s="15"/>
      <c r="YU122" s="15"/>
      <c r="YV122" s="15"/>
      <c r="YW122" s="15"/>
      <c r="YX122" s="15"/>
      <c r="YY122" s="15"/>
      <c r="YZ122" s="15"/>
      <c r="ZA122" s="15"/>
      <c r="ZB122" s="15"/>
      <c r="ZC122" s="15"/>
      <c r="ZD122" s="15"/>
      <c r="ZE122" s="15"/>
      <c r="ZF122" s="15"/>
      <c r="ZG122" s="15"/>
      <c r="ZH122" s="15"/>
      <c r="ZI122" s="15"/>
      <c r="ZJ122" s="15"/>
      <c r="ZK122" s="15"/>
      <c r="ZL122" s="15"/>
      <c r="ZM122" s="15"/>
      <c r="ZN122" s="15"/>
      <c r="ZO122" s="15"/>
      <c r="ZP122" s="15"/>
      <c r="ZQ122" s="15"/>
      <c r="ZR122" s="15"/>
      <c r="ZS122" s="15"/>
      <c r="ZT122" s="15"/>
      <c r="ZU122" s="15"/>
      <c r="ZV122" s="15"/>
      <c r="ZW122" s="15"/>
      <c r="ZX122" s="15"/>
      <c r="ZY122" s="15"/>
      <c r="ZZ122" s="15"/>
      <c r="AAA122" s="15"/>
      <c r="AAB122" s="15"/>
      <c r="AAC122" s="15"/>
      <c r="AAD122" s="15"/>
      <c r="AAE122" s="15"/>
      <c r="AAF122" s="15"/>
      <c r="AAG122" s="15"/>
      <c r="AAH122" s="15"/>
      <c r="AAI122" s="15"/>
      <c r="AAJ122" s="15"/>
      <c r="AAK122" s="15"/>
      <c r="AAL122" s="15"/>
      <c r="AAM122" s="15"/>
      <c r="AAN122" s="15"/>
      <c r="AAO122" s="15"/>
      <c r="AAP122" s="15"/>
      <c r="AAQ122" s="15"/>
      <c r="AAR122" s="15"/>
      <c r="AAS122" s="15"/>
      <c r="AAT122" s="15"/>
      <c r="AAU122" s="15"/>
      <c r="AAV122" s="15"/>
      <c r="AAW122" s="15"/>
      <c r="AAX122" s="15"/>
      <c r="AAY122" s="15"/>
      <c r="AAZ122" s="15"/>
      <c r="ABA122" s="15"/>
      <c r="ABB122" s="15"/>
      <c r="ABC122" s="15"/>
      <c r="ABD122" s="15"/>
      <c r="ABE122" s="15"/>
      <c r="ABF122" s="15"/>
      <c r="ABG122" s="15"/>
      <c r="ABH122" s="15"/>
      <c r="ABI122" s="15"/>
      <c r="ABJ122" s="15"/>
      <c r="ABK122" s="15"/>
      <c r="ABL122" s="15"/>
      <c r="ABM122" s="15"/>
      <c r="ABN122" s="15"/>
      <c r="ABO122" s="15"/>
      <c r="ABP122" s="15"/>
      <c r="ABQ122" s="15"/>
      <c r="ABR122" s="15"/>
      <c r="ABS122" s="15"/>
      <c r="ABT122" s="15"/>
      <c r="ABU122" s="15"/>
      <c r="ABV122" s="15"/>
      <c r="ABW122" s="15"/>
      <c r="ABX122" s="15"/>
      <c r="ABY122" s="15"/>
      <c r="ABZ122" s="15"/>
      <c r="ACA122" s="15"/>
      <c r="ACB122" s="15"/>
      <c r="ACC122" s="15"/>
      <c r="ACD122" s="15"/>
      <c r="ACE122" s="15"/>
      <c r="ACF122" s="15"/>
      <c r="ACG122" s="15"/>
      <c r="ACH122" s="15"/>
      <c r="ACI122" s="15"/>
      <c r="ACJ122" s="15"/>
      <c r="ACK122" s="15"/>
      <c r="ACL122" s="15"/>
      <c r="ACM122" s="15"/>
      <c r="ACN122" s="15"/>
      <c r="ACO122" s="15"/>
      <c r="ACP122" s="15"/>
      <c r="ACQ122" s="15"/>
      <c r="ACR122" s="15"/>
      <c r="ACS122" s="15"/>
      <c r="ACT122" s="15"/>
      <c r="ACU122" s="15"/>
      <c r="ACV122" s="15"/>
      <c r="ACW122" s="15"/>
      <c r="ACX122" s="15"/>
      <c r="ACY122" s="15"/>
      <c r="ACZ122" s="15"/>
      <c r="ADA122" s="15"/>
      <c r="ADB122" s="15"/>
      <c r="ADC122" s="15"/>
      <c r="ADD122" s="15"/>
      <c r="ADE122" s="15"/>
      <c r="ADF122" s="15"/>
      <c r="ADG122" s="15"/>
      <c r="ADH122" s="15"/>
      <c r="ADI122" s="15"/>
      <c r="ADJ122" s="15"/>
      <c r="ADK122" s="15"/>
      <c r="ADL122" s="15"/>
      <c r="ADM122" s="15"/>
      <c r="ADN122" s="15"/>
      <c r="ADO122" s="15"/>
      <c r="ADP122" s="15"/>
      <c r="ADQ122" s="15"/>
      <c r="ADR122" s="15"/>
      <c r="ADS122" s="15"/>
      <c r="ADT122" s="15"/>
      <c r="ADU122" s="15"/>
      <c r="ADV122" s="15"/>
      <c r="ADW122" s="15"/>
      <c r="ADX122" s="15"/>
      <c r="ADY122" s="15"/>
      <c r="ADZ122" s="15"/>
      <c r="AEA122" s="15"/>
      <c r="AEB122" s="15"/>
      <c r="AEC122" s="15"/>
      <c r="AED122" s="15"/>
      <c r="AEE122" s="15"/>
      <c r="AEF122" s="15"/>
      <c r="AEG122" s="15"/>
      <c r="AEH122" s="15"/>
      <c r="AEI122" s="15"/>
      <c r="AEJ122" s="15"/>
      <c r="AEK122" s="15"/>
      <c r="AEL122" s="15"/>
      <c r="AEM122" s="15"/>
      <c r="AEN122" s="15"/>
      <c r="AEO122" s="15"/>
      <c r="AEP122" s="15"/>
      <c r="AEQ122" s="15"/>
      <c r="AER122" s="15"/>
      <c r="AES122" s="15"/>
      <c r="AET122" s="15"/>
      <c r="AEU122" s="15"/>
      <c r="AEV122" s="15"/>
      <c r="AEW122" s="15"/>
      <c r="AEX122" s="15"/>
      <c r="AEY122" s="15"/>
      <c r="AEZ122" s="15"/>
      <c r="AFA122" s="15"/>
      <c r="AFB122" s="15"/>
      <c r="AFC122" s="15"/>
      <c r="AFD122" s="15"/>
      <c r="AFE122" s="15"/>
      <c r="AFF122" s="15"/>
      <c r="AFG122" s="15"/>
      <c r="AFH122" s="15"/>
      <c r="AFI122" s="15"/>
      <c r="AFJ122" s="15"/>
      <c r="AFK122" s="15"/>
      <c r="AFL122" s="15"/>
      <c r="AFM122" s="15"/>
      <c r="AFN122" s="15"/>
      <c r="AFO122" s="15"/>
      <c r="AFP122" s="15"/>
      <c r="AFQ122" s="15"/>
      <c r="AFR122" s="15"/>
      <c r="AFS122" s="15"/>
      <c r="AFT122" s="15"/>
      <c r="AFU122" s="15"/>
      <c r="AFV122" s="15"/>
      <c r="AFW122" s="15"/>
      <c r="AFX122" s="15"/>
      <c r="AFY122" s="15"/>
      <c r="AFZ122" s="15"/>
      <c r="AGA122" s="15"/>
      <c r="AGB122" s="15"/>
      <c r="AGC122" s="15"/>
      <c r="AGD122" s="15"/>
      <c r="AGE122" s="15"/>
      <c r="AGF122" s="15"/>
      <c r="AGG122" s="15"/>
      <c r="AGH122" s="15"/>
      <c r="AGI122" s="15"/>
      <c r="AGJ122" s="15"/>
      <c r="AGK122" s="15"/>
      <c r="AGL122" s="15"/>
      <c r="AGM122" s="15"/>
      <c r="AGN122" s="15"/>
      <c r="AGO122" s="15"/>
      <c r="AGP122" s="15"/>
      <c r="AGQ122" s="15"/>
      <c r="AGR122" s="15"/>
      <c r="AGS122" s="15"/>
      <c r="AGT122" s="15"/>
      <c r="AGU122" s="15"/>
      <c r="AGV122" s="15"/>
      <c r="AGW122" s="15"/>
      <c r="AGX122" s="15"/>
      <c r="AGY122" s="15"/>
      <c r="AGZ122" s="15"/>
      <c r="AHA122" s="15"/>
      <c r="AHB122" s="15"/>
      <c r="AHC122" s="15"/>
      <c r="AHD122" s="15"/>
      <c r="AHE122" s="15"/>
      <c r="AHF122" s="15"/>
      <c r="AHG122" s="15"/>
      <c r="AHH122" s="15"/>
      <c r="AHI122" s="15"/>
      <c r="AHJ122" s="15"/>
      <c r="AHK122" s="15"/>
      <c r="AHL122" s="15"/>
      <c r="AHM122" s="15"/>
      <c r="AHN122" s="15"/>
      <c r="AHO122" s="15"/>
      <c r="AHP122" s="15"/>
      <c r="AHQ122" s="15"/>
      <c r="AHR122" s="15"/>
      <c r="AHS122" s="15"/>
      <c r="AHT122" s="15"/>
      <c r="AHU122" s="15"/>
      <c r="AHV122" s="15"/>
      <c r="AHW122" s="15"/>
      <c r="AHX122" s="15"/>
      <c r="AHY122" s="15"/>
      <c r="AHZ122" s="15"/>
      <c r="AIA122" s="15"/>
      <c r="AIB122" s="15"/>
      <c r="AIC122" s="15"/>
      <c r="AID122" s="15"/>
      <c r="AIE122" s="15"/>
      <c r="AIF122" s="15"/>
      <c r="AIG122" s="15"/>
      <c r="AIH122" s="15"/>
      <c r="AII122" s="15"/>
      <c r="AIJ122" s="15"/>
      <c r="AIK122" s="15"/>
      <c r="AIL122" s="15"/>
      <c r="AIM122" s="15"/>
      <c r="AIN122" s="15"/>
      <c r="AIO122" s="15"/>
      <c r="AIP122" s="15"/>
      <c r="AIQ122" s="15"/>
      <c r="AIR122" s="15"/>
      <c r="AIS122" s="15"/>
      <c r="AIT122" s="15"/>
      <c r="AIU122" s="15"/>
      <c r="AIV122" s="15"/>
      <c r="AIW122" s="15"/>
      <c r="AIX122" s="15"/>
      <c r="AIY122" s="15"/>
      <c r="AIZ122" s="15"/>
      <c r="AJA122" s="15"/>
      <c r="AJB122" s="15"/>
      <c r="AJC122" s="15"/>
      <c r="AJD122" s="15"/>
      <c r="AJE122" s="15"/>
      <c r="AJF122" s="15"/>
      <c r="AJG122" s="15"/>
      <c r="AJH122" s="15"/>
      <c r="AJI122" s="15"/>
      <c r="AJJ122" s="15"/>
      <c r="AJK122" s="15"/>
      <c r="AJL122" s="15"/>
      <c r="AJM122" s="15"/>
      <c r="AJN122" s="15"/>
      <c r="AJO122" s="15"/>
      <c r="AJP122" s="15"/>
      <c r="AJQ122" s="15"/>
      <c r="AJR122" s="15"/>
      <c r="AJS122" s="15"/>
      <c r="AJT122" s="15"/>
      <c r="AJU122" s="15"/>
      <c r="AJV122" s="15"/>
      <c r="AJW122" s="15"/>
      <c r="AJX122" s="15"/>
      <c r="AJY122" s="15"/>
      <c r="AJZ122" s="15"/>
      <c r="AKA122" s="15"/>
      <c r="AKB122" s="15"/>
      <c r="AKC122" s="15"/>
      <c r="AKD122" s="15"/>
      <c r="AKE122" s="15"/>
      <c r="AKF122" s="15"/>
      <c r="AKG122" s="15"/>
      <c r="AKH122" s="15"/>
      <c r="AKI122" s="15"/>
      <c r="AKJ122" s="15"/>
      <c r="AKK122" s="15"/>
      <c r="AKL122" s="15"/>
      <c r="AKM122" s="15"/>
      <c r="AKN122" s="15"/>
      <c r="AKO122" s="15"/>
      <c r="AKP122" s="15"/>
      <c r="AKQ122" s="15"/>
      <c r="AKR122" s="15"/>
      <c r="AKS122" s="15"/>
      <c r="AKT122" s="15"/>
      <c r="AKU122" s="15"/>
      <c r="AKV122" s="15"/>
      <c r="AKW122" s="15"/>
      <c r="AKX122" s="15"/>
      <c r="AKY122" s="15"/>
      <c r="AKZ122" s="15"/>
      <c r="ALA122" s="15"/>
      <c r="ALB122" s="15"/>
      <c r="ALC122" s="15"/>
      <c r="ALD122" s="15"/>
      <c r="ALE122" s="15"/>
      <c r="ALF122" s="15"/>
      <c r="ALG122" s="15"/>
      <c r="ALH122" s="15"/>
      <c r="ALI122" s="15"/>
      <c r="ALJ122" s="15"/>
      <c r="ALK122" s="15"/>
      <c r="ALL122" s="15"/>
      <c r="ALM122" s="15"/>
      <c r="ALN122" s="15"/>
      <c r="ALO122" s="15"/>
      <c r="ALP122" s="15"/>
      <c r="ALQ122" s="15"/>
      <c r="ALR122" s="15"/>
      <c r="ALS122" s="15"/>
      <c r="ALT122" s="15"/>
      <c r="ALU122" s="15"/>
      <c r="ALV122" s="15"/>
      <c r="ALW122" s="15"/>
      <c r="ALX122" s="15"/>
      <c r="ALY122" s="15"/>
      <c r="ALZ122" s="15"/>
      <c r="AMA122" s="15"/>
      <c r="AMB122" s="15"/>
      <c r="AMC122" s="15"/>
      <c r="AMD122" s="15"/>
      <c r="AME122" s="15"/>
      <c r="AMF122" s="15"/>
      <c r="AMG122" s="15"/>
      <c r="AMH122" s="15"/>
      <c r="AMI122" s="15"/>
      <c r="AMJ122" s="15"/>
      <c r="AMK122" s="15"/>
      <c r="AML122" s="15"/>
      <c r="AMM122" s="15"/>
      <c r="AMN122" s="15"/>
      <c r="AMO122" s="15"/>
      <c r="AMP122" s="15"/>
    </row>
    <row r="123" spans="1:1030" s="11" customFormat="1" ht="12.75" x14ac:dyDescent="0.15">
      <c r="A123" s="15"/>
      <c r="B123" s="138" t="s">
        <v>337</v>
      </c>
      <c r="C123" s="64" t="s">
        <v>372</v>
      </c>
      <c r="D123" s="53">
        <f>'Раздел 6'!D180</f>
        <v>10</v>
      </c>
      <c r="E123" s="53">
        <f>'Раздел 6'!E180</f>
        <v>5</v>
      </c>
      <c r="F123" s="53">
        <f>'Раздел 6'!F180</f>
        <v>2</v>
      </c>
      <c r="G123" s="53">
        <f>'Раздел 6'!G180</f>
        <v>3</v>
      </c>
      <c r="H123" s="53">
        <f>'Раздел 6'!H180</f>
        <v>1</v>
      </c>
      <c r="I123" s="53">
        <f>'Раздел 6'!I180</f>
        <v>0</v>
      </c>
      <c r="J123" s="53">
        <f>'Раздел 6'!J180</f>
        <v>1</v>
      </c>
      <c r="K123" s="53">
        <f>'Раздел 6'!K180</f>
        <v>1</v>
      </c>
      <c r="L123" s="53">
        <f>'Раздел 6'!L180</f>
        <v>1</v>
      </c>
      <c r="M123" s="53">
        <f>'Раздел 6'!M180</f>
        <v>0</v>
      </c>
      <c r="N123" s="53">
        <f>'Раздел 6'!N180</f>
        <v>0</v>
      </c>
      <c r="O123" s="53">
        <f>'Раздел 6'!O180</f>
        <v>0</v>
      </c>
      <c r="P123" s="53">
        <f>'Раздел 6'!P180</f>
        <v>0</v>
      </c>
      <c r="Q123" s="53">
        <f>'Раздел 6'!Q180</f>
        <v>0</v>
      </c>
      <c r="R123" s="53">
        <f>'Раздел 6'!R180</f>
        <v>0</v>
      </c>
      <c r="S123" s="53">
        <f>'Раздел 6'!S180</f>
        <v>0</v>
      </c>
      <c r="T123" s="53">
        <f>'Раздел 6'!T180</f>
        <v>0</v>
      </c>
      <c r="U123" s="53">
        <f>'Раздел 6'!U180</f>
        <v>0</v>
      </c>
      <c r="V123" s="53">
        <f>'Раздел 6'!V180</f>
        <v>0</v>
      </c>
      <c r="W123" s="53">
        <f>'Раздел 6'!W180</f>
        <v>0</v>
      </c>
      <c r="X123" s="53">
        <f>'Раздел 6'!X180</f>
        <v>0</v>
      </c>
      <c r="Y123" s="53">
        <f>'Раздел 6'!Y180</f>
        <v>2</v>
      </c>
      <c r="Z123" s="53">
        <f>'Раздел 6'!Z180</f>
        <v>1</v>
      </c>
      <c r="AA123" s="53">
        <f>'Раздел 6'!AA180</f>
        <v>0</v>
      </c>
      <c r="AB123" s="53">
        <f>'Раздел 6'!AB180</f>
        <v>1</v>
      </c>
      <c r="AC123" s="53">
        <f>'Раздел 6'!AC180</f>
        <v>0</v>
      </c>
      <c r="AD123" s="53">
        <f>'Раздел 6'!AD180</f>
        <v>1</v>
      </c>
      <c r="AE123" s="53">
        <f>'Раздел 6'!AE180</f>
        <v>0</v>
      </c>
      <c r="AF123" s="53">
        <f>'Раздел 6'!AF180</f>
        <v>1</v>
      </c>
      <c r="AG123" s="53">
        <f>'Раздел 6'!AG180</f>
        <v>0</v>
      </c>
      <c r="AH123" s="53">
        <f>'Раздел 6'!AH180</f>
        <v>0</v>
      </c>
      <c r="AI123" s="53">
        <f>'Раздел 6'!AI180</f>
        <v>1</v>
      </c>
      <c r="AJ123" s="53">
        <f>'Раздел 6'!AJ180</f>
        <v>0</v>
      </c>
      <c r="AK123" s="53">
        <f>'Раздел 6'!AK180</f>
        <v>1</v>
      </c>
      <c r="AL123" s="53">
        <f>'Раздел 6'!AL180</f>
        <v>0</v>
      </c>
      <c r="AM123" s="53">
        <f>'Раздел 6'!AM180</f>
        <v>0</v>
      </c>
      <c r="AO123" s="15"/>
      <c r="AP123" s="15"/>
      <c r="AQ123" s="169">
        <f>'Раздел 2'!D180</f>
        <v>0</v>
      </c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  <c r="AEB123" s="15"/>
      <c r="AEC123" s="15"/>
      <c r="AED123" s="15"/>
      <c r="AEE123" s="15"/>
      <c r="AEF123" s="15"/>
      <c r="AEG123" s="15"/>
      <c r="AEH123" s="15"/>
      <c r="AEI123" s="15"/>
      <c r="AEJ123" s="15"/>
      <c r="AEK123" s="15"/>
      <c r="AEL123" s="15"/>
      <c r="AEM123" s="15"/>
      <c r="AEN123" s="15"/>
      <c r="AEO123" s="15"/>
      <c r="AEP123" s="15"/>
      <c r="AEQ123" s="15"/>
      <c r="AER123" s="15"/>
      <c r="AES123" s="15"/>
      <c r="AET123" s="15"/>
      <c r="AEU123" s="15"/>
      <c r="AEV123" s="15"/>
      <c r="AEW123" s="15"/>
      <c r="AEX123" s="15"/>
      <c r="AEY123" s="15"/>
      <c r="AEZ123" s="15"/>
      <c r="AFA123" s="15"/>
      <c r="AFB123" s="15"/>
      <c r="AFC123" s="15"/>
      <c r="AFD123" s="15"/>
      <c r="AFE123" s="15"/>
      <c r="AFF123" s="15"/>
      <c r="AFG123" s="15"/>
      <c r="AFH123" s="15"/>
      <c r="AFI123" s="15"/>
      <c r="AFJ123" s="15"/>
      <c r="AFK123" s="15"/>
      <c r="AFL123" s="15"/>
      <c r="AFM123" s="15"/>
      <c r="AFN123" s="15"/>
      <c r="AFO123" s="15"/>
      <c r="AFP123" s="15"/>
      <c r="AFQ123" s="15"/>
      <c r="AFR123" s="15"/>
      <c r="AFS123" s="15"/>
      <c r="AFT123" s="15"/>
      <c r="AFU123" s="15"/>
      <c r="AFV123" s="15"/>
      <c r="AFW123" s="15"/>
      <c r="AFX123" s="15"/>
      <c r="AFY123" s="15"/>
      <c r="AFZ123" s="15"/>
      <c r="AGA123" s="15"/>
      <c r="AGB123" s="15"/>
      <c r="AGC123" s="15"/>
      <c r="AGD123" s="15"/>
      <c r="AGE123" s="15"/>
      <c r="AGF123" s="15"/>
      <c r="AGG123" s="15"/>
      <c r="AGH123" s="15"/>
      <c r="AGI123" s="15"/>
      <c r="AGJ123" s="15"/>
      <c r="AGK123" s="15"/>
      <c r="AGL123" s="15"/>
      <c r="AGM123" s="15"/>
      <c r="AGN123" s="15"/>
      <c r="AGO123" s="15"/>
      <c r="AGP123" s="15"/>
      <c r="AGQ123" s="15"/>
      <c r="AGR123" s="15"/>
      <c r="AGS123" s="15"/>
      <c r="AGT123" s="15"/>
      <c r="AGU123" s="15"/>
      <c r="AGV123" s="15"/>
      <c r="AGW123" s="15"/>
      <c r="AGX123" s="15"/>
      <c r="AGY123" s="15"/>
      <c r="AGZ123" s="15"/>
      <c r="AHA123" s="15"/>
      <c r="AHB123" s="15"/>
      <c r="AHC123" s="15"/>
      <c r="AHD123" s="15"/>
      <c r="AHE123" s="15"/>
      <c r="AHF123" s="15"/>
      <c r="AHG123" s="15"/>
      <c r="AHH123" s="15"/>
      <c r="AHI123" s="15"/>
      <c r="AHJ123" s="15"/>
      <c r="AHK123" s="15"/>
      <c r="AHL123" s="15"/>
      <c r="AHM123" s="15"/>
      <c r="AHN123" s="15"/>
      <c r="AHO123" s="15"/>
      <c r="AHP123" s="15"/>
      <c r="AHQ123" s="15"/>
      <c r="AHR123" s="15"/>
      <c r="AHS123" s="15"/>
      <c r="AHT123" s="15"/>
      <c r="AHU123" s="15"/>
      <c r="AHV123" s="15"/>
      <c r="AHW123" s="15"/>
      <c r="AHX123" s="15"/>
      <c r="AHY123" s="15"/>
      <c r="AHZ123" s="15"/>
      <c r="AIA123" s="15"/>
      <c r="AIB123" s="15"/>
      <c r="AIC123" s="15"/>
      <c r="AID123" s="15"/>
      <c r="AIE123" s="15"/>
      <c r="AIF123" s="15"/>
      <c r="AIG123" s="15"/>
      <c r="AIH123" s="15"/>
      <c r="AII123" s="15"/>
      <c r="AIJ123" s="15"/>
      <c r="AIK123" s="15"/>
      <c r="AIL123" s="15"/>
      <c r="AIM123" s="15"/>
      <c r="AIN123" s="15"/>
      <c r="AIO123" s="15"/>
      <c r="AIP123" s="15"/>
      <c r="AIQ123" s="15"/>
      <c r="AIR123" s="15"/>
      <c r="AIS123" s="15"/>
      <c r="AIT123" s="15"/>
      <c r="AIU123" s="15"/>
      <c r="AIV123" s="15"/>
      <c r="AIW123" s="15"/>
      <c r="AIX123" s="15"/>
      <c r="AIY123" s="15"/>
      <c r="AIZ123" s="15"/>
      <c r="AJA123" s="15"/>
      <c r="AJB123" s="15"/>
      <c r="AJC123" s="15"/>
      <c r="AJD123" s="15"/>
      <c r="AJE123" s="15"/>
      <c r="AJF123" s="15"/>
      <c r="AJG123" s="15"/>
      <c r="AJH123" s="15"/>
      <c r="AJI123" s="15"/>
      <c r="AJJ123" s="15"/>
      <c r="AJK123" s="15"/>
      <c r="AJL123" s="15"/>
      <c r="AJM123" s="15"/>
      <c r="AJN123" s="15"/>
      <c r="AJO123" s="15"/>
      <c r="AJP123" s="15"/>
      <c r="AJQ123" s="15"/>
      <c r="AJR123" s="15"/>
      <c r="AJS123" s="15"/>
      <c r="AJT123" s="15"/>
      <c r="AJU123" s="15"/>
      <c r="AJV123" s="15"/>
      <c r="AJW123" s="15"/>
      <c r="AJX123" s="15"/>
      <c r="AJY123" s="15"/>
      <c r="AJZ123" s="15"/>
      <c r="AKA123" s="15"/>
      <c r="AKB123" s="15"/>
      <c r="AKC123" s="15"/>
      <c r="AKD123" s="15"/>
      <c r="AKE123" s="15"/>
      <c r="AKF123" s="15"/>
      <c r="AKG123" s="15"/>
      <c r="AKH123" s="15"/>
      <c r="AKI123" s="15"/>
      <c r="AKJ123" s="15"/>
      <c r="AKK123" s="15"/>
      <c r="AKL123" s="15"/>
      <c r="AKM123" s="15"/>
      <c r="AKN123" s="15"/>
      <c r="AKO123" s="15"/>
      <c r="AKP123" s="15"/>
      <c r="AKQ123" s="15"/>
      <c r="AKR123" s="15"/>
      <c r="AKS123" s="15"/>
      <c r="AKT123" s="15"/>
      <c r="AKU123" s="15"/>
      <c r="AKV123" s="15"/>
      <c r="AKW123" s="15"/>
      <c r="AKX123" s="15"/>
      <c r="AKY123" s="15"/>
      <c r="AKZ123" s="15"/>
      <c r="ALA123" s="15"/>
      <c r="ALB123" s="15"/>
      <c r="ALC123" s="15"/>
      <c r="ALD123" s="15"/>
      <c r="ALE123" s="15"/>
      <c r="ALF123" s="15"/>
      <c r="ALG123" s="15"/>
      <c r="ALH123" s="15"/>
      <c r="ALI123" s="15"/>
      <c r="ALJ123" s="15"/>
      <c r="ALK123" s="15"/>
      <c r="ALL123" s="15"/>
      <c r="ALM123" s="15"/>
      <c r="ALN123" s="15"/>
      <c r="ALO123" s="15"/>
      <c r="ALP123" s="15"/>
      <c r="ALQ123" s="15"/>
      <c r="ALR123" s="15"/>
      <c r="ALS123" s="15"/>
      <c r="ALT123" s="15"/>
      <c r="ALU123" s="15"/>
      <c r="ALV123" s="15"/>
      <c r="ALW123" s="15"/>
      <c r="ALX123" s="15"/>
      <c r="ALY123" s="15"/>
      <c r="ALZ123" s="15"/>
      <c r="AMA123" s="15"/>
      <c r="AMB123" s="15"/>
      <c r="AMC123" s="15"/>
      <c r="AMD123" s="15"/>
      <c r="AME123" s="15"/>
      <c r="AMF123" s="15"/>
      <c r="AMG123" s="15"/>
      <c r="AMH123" s="15"/>
      <c r="AMI123" s="15"/>
      <c r="AMJ123" s="15"/>
      <c r="AMK123" s="15"/>
      <c r="AML123" s="15"/>
      <c r="AMM123" s="15"/>
      <c r="AMN123" s="15"/>
      <c r="AMO123" s="15"/>
      <c r="AMP123" s="15"/>
    </row>
    <row r="124" spans="1:1030" s="11" customFormat="1" ht="12.75" x14ac:dyDescent="0.15">
      <c r="A124" s="15"/>
      <c r="B124" s="138" t="s">
        <v>339</v>
      </c>
      <c r="C124" s="64" t="s">
        <v>373</v>
      </c>
      <c r="D124" s="53">
        <f>'Раздел 6'!D181</f>
        <v>0</v>
      </c>
      <c r="E124" s="53">
        <f>'Раздел 6'!E181</f>
        <v>0</v>
      </c>
      <c r="F124" s="53">
        <f>'Раздел 6'!F181</f>
        <v>0</v>
      </c>
      <c r="G124" s="53">
        <f>'Раздел 6'!G181</f>
        <v>0</v>
      </c>
      <c r="H124" s="53">
        <f>'Раздел 6'!H181</f>
        <v>0</v>
      </c>
      <c r="I124" s="53">
        <f>'Раздел 6'!I181</f>
        <v>0</v>
      </c>
      <c r="J124" s="53">
        <f>'Раздел 6'!J181</f>
        <v>0</v>
      </c>
      <c r="K124" s="53">
        <f>'Раздел 6'!K181</f>
        <v>0</v>
      </c>
      <c r="L124" s="53">
        <f>'Раздел 6'!L181</f>
        <v>0</v>
      </c>
      <c r="M124" s="53">
        <f>'Раздел 6'!M181</f>
        <v>0</v>
      </c>
      <c r="N124" s="53">
        <f>'Раздел 6'!N181</f>
        <v>0</v>
      </c>
      <c r="O124" s="53">
        <f>'Раздел 6'!O181</f>
        <v>0</v>
      </c>
      <c r="P124" s="53">
        <f>'Раздел 6'!P181</f>
        <v>0</v>
      </c>
      <c r="Q124" s="53">
        <f>'Раздел 6'!Q181</f>
        <v>0</v>
      </c>
      <c r="R124" s="53">
        <f>'Раздел 6'!R181</f>
        <v>0</v>
      </c>
      <c r="S124" s="53">
        <f>'Раздел 6'!S181</f>
        <v>0</v>
      </c>
      <c r="T124" s="53">
        <f>'Раздел 6'!T181</f>
        <v>0</v>
      </c>
      <c r="U124" s="53">
        <f>'Раздел 6'!U181</f>
        <v>0</v>
      </c>
      <c r="V124" s="53">
        <f>'Раздел 6'!V181</f>
        <v>0</v>
      </c>
      <c r="W124" s="53">
        <f>'Раздел 6'!W181</f>
        <v>0</v>
      </c>
      <c r="X124" s="53">
        <f>'Раздел 6'!X181</f>
        <v>0</v>
      </c>
      <c r="Y124" s="53">
        <f>'Раздел 6'!Y181</f>
        <v>0</v>
      </c>
      <c r="Z124" s="53">
        <f>'Раздел 6'!Z181</f>
        <v>0</v>
      </c>
      <c r="AA124" s="53">
        <f>'Раздел 6'!AA181</f>
        <v>0</v>
      </c>
      <c r="AB124" s="53">
        <f>'Раздел 6'!AB181</f>
        <v>0</v>
      </c>
      <c r="AC124" s="53">
        <f>'Раздел 6'!AC181</f>
        <v>0</v>
      </c>
      <c r="AD124" s="53">
        <f>'Раздел 6'!AD181</f>
        <v>0</v>
      </c>
      <c r="AE124" s="53">
        <f>'Раздел 6'!AE181</f>
        <v>0</v>
      </c>
      <c r="AF124" s="53">
        <f>'Раздел 6'!AF181</f>
        <v>0</v>
      </c>
      <c r="AG124" s="53">
        <f>'Раздел 6'!AG181</f>
        <v>0</v>
      </c>
      <c r="AH124" s="53">
        <f>'Раздел 6'!AH181</f>
        <v>0</v>
      </c>
      <c r="AI124" s="53">
        <f>'Раздел 6'!AI181</f>
        <v>0</v>
      </c>
      <c r="AJ124" s="53">
        <f>'Раздел 6'!AJ181</f>
        <v>0</v>
      </c>
      <c r="AK124" s="53">
        <f>'Раздел 6'!AK181</f>
        <v>0</v>
      </c>
      <c r="AL124" s="53">
        <f>'Раздел 6'!AL181</f>
        <v>0</v>
      </c>
      <c r="AM124" s="53">
        <f>'Раздел 6'!AM181</f>
        <v>0</v>
      </c>
      <c r="AO124" s="15"/>
      <c r="AP124" s="15"/>
      <c r="AQ124" s="169">
        <f>'Раздел 2'!D181</f>
        <v>0</v>
      </c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  <c r="AIW124" s="15"/>
      <c r="AIX124" s="15"/>
      <c r="AIY124" s="15"/>
      <c r="AIZ124" s="15"/>
      <c r="AJA124" s="15"/>
      <c r="AJB124" s="15"/>
      <c r="AJC124" s="15"/>
      <c r="AJD124" s="15"/>
      <c r="AJE124" s="15"/>
      <c r="AJF124" s="15"/>
      <c r="AJG124" s="15"/>
      <c r="AJH124" s="15"/>
      <c r="AJI124" s="15"/>
      <c r="AJJ124" s="15"/>
      <c r="AJK124" s="15"/>
      <c r="AJL124" s="15"/>
      <c r="AJM124" s="15"/>
      <c r="AJN124" s="15"/>
      <c r="AJO124" s="15"/>
      <c r="AJP124" s="15"/>
      <c r="AJQ124" s="15"/>
      <c r="AJR124" s="15"/>
      <c r="AJS124" s="15"/>
      <c r="AJT124" s="15"/>
      <c r="AJU124" s="15"/>
      <c r="AJV124" s="15"/>
      <c r="AJW124" s="15"/>
      <c r="AJX124" s="15"/>
      <c r="AJY124" s="15"/>
      <c r="AJZ124" s="15"/>
      <c r="AKA124" s="15"/>
      <c r="AKB124" s="15"/>
      <c r="AKC124" s="15"/>
      <c r="AKD124" s="15"/>
      <c r="AKE124" s="15"/>
      <c r="AKF124" s="15"/>
      <c r="AKG124" s="15"/>
      <c r="AKH124" s="15"/>
      <c r="AKI124" s="15"/>
      <c r="AKJ124" s="15"/>
      <c r="AKK124" s="15"/>
      <c r="AKL124" s="15"/>
      <c r="AKM124" s="15"/>
      <c r="AKN124" s="15"/>
      <c r="AKO124" s="15"/>
      <c r="AKP124" s="15"/>
      <c r="AKQ124" s="15"/>
      <c r="AKR124" s="15"/>
      <c r="AKS124" s="15"/>
      <c r="AKT124" s="15"/>
      <c r="AKU124" s="15"/>
      <c r="AKV124" s="15"/>
      <c r="AKW124" s="15"/>
      <c r="AKX124" s="15"/>
      <c r="AKY124" s="15"/>
      <c r="AKZ124" s="15"/>
      <c r="ALA124" s="15"/>
      <c r="ALB124" s="15"/>
      <c r="ALC124" s="15"/>
      <c r="ALD124" s="15"/>
      <c r="ALE124" s="15"/>
      <c r="ALF124" s="15"/>
      <c r="ALG124" s="15"/>
      <c r="ALH124" s="15"/>
      <c r="ALI124" s="15"/>
      <c r="ALJ124" s="15"/>
      <c r="ALK124" s="15"/>
      <c r="ALL124" s="15"/>
      <c r="ALM124" s="15"/>
      <c r="ALN124" s="15"/>
      <c r="ALO124" s="15"/>
      <c r="ALP124" s="15"/>
      <c r="ALQ124" s="15"/>
      <c r="ALR124" s="15"/>
      <c r="ALS124" s="15"/>
      <c r="ALT124" s="15"/>
      <c r="ALU124" s="15"/>
      <c r="ALV124" s="15"/>
      <c r="ALW124" s="15"/>
      <c r="ALX124" s="15"/>
      <c r="ALY124" s="15"/>
      <c r="ALZ124" s="15"/>
      <c r="AMA124" s="15"/>
      <c r="AMB124" s="15"/>
      <c r="AMC124" s="15"/>
      <c r="AMD124" s="15"/>
      <c r="AME124" s="15"/>
      <c r="AMF124" s="15"/>
      <c r="AMG124" s="15"/>
      <c r="AMH124" s="15"/>
      <c r="AMI124" s="15"/>
      <c r="AMJ124" s="15"/>
      <c r="AMK124" s="15"/>
      <c r="AML124" s="15"/>
      <c r="AMM124" s="15"/>
      <c r="AMN124" s="15"/>
      <c r="AMO124" s="15"/>
      <c r="AMP124" s="15"/>
    </row>
    <row r="125" spans="1:1030" s="11" customFormat="1" ht="12.75" x14ac:dyDescent="0.15">
      <c r="A125" s="15"/>
      <c r="B125" s="138" t="s">
        <v>341</v>
      </c>
      <c r="C125" s="64" t="s">
        <v>375</v>
      </c>
      <c r="D125" s="53">
        <f>'Раздел 6'!D182</f>
        <v>0</v>
      </c>
      <c r="E125" s="53">
        <f>'Раздел 6'!E182</f>
        <v>0</v>
      </c>
      <c r="F125" s="53">
        <f>'Раздел 6'!F182</f>
        <v>0</v>
      </c>
      <c r="G125" s="53">
        <f>'Раздел 6'!G182</f>
        <v>0</v>
      </c>
      <c r="H125" s="53">
        <f>'Раздел 6'!H182</f>
        <v>0</v>
      </c>
      <c r="I125" s="53">
        <f>'Раздел 6'!I182</f>
        <v>0</v>
      </c>
      <c r="J125" s="53">
        <f>'Раздел 6'!J182</f>
        <v>0</v>
      </c>
      <c r="K125" s="53">
        <f>'Раздел 6'!K182</f>
        <v>0</v>
      </c>
      <c r="L125" s="53">
        <f>'Раздел 6'!L182</f>
        <v>0</v>
      </c>
      <c r="M125" s="53">
        <f>'Раздел 6'!M182</f>
        <v>0</v>
      </c>
      <c r="N125" s="53">
        <f>'Раздел 6'!N182</f>
        <v>0</v>
      </c>
      <c r="O125" s="53">
        <f>'Раздел 6'!O182</f>
        <v>0</v>
      </c>
      <c r="P125" s="53">
        <f>'Раздел 6'!P182</f>
        <v>0</v>
      </c>
      <c r="Q125" s="53">
        <f>'Раздел 6'!Q182</f>
        <v>0</v>
      </c>
      <c r="R125" s="53">
        <f>'Раздел 6'!R182</f>
        <v>0</v>
      </c>
      <c r="S125" s="53">
        <f>'Раздел 6'!S182</f>
        <v>0</v>
      </c>
      <c r="T125" s="53">
        <f>'Раздел 6'!T182</f>
        <v>0</v>
      </c>
      <c r="U125" s="53">
        <f>'Раздел 6'!U182</f>
        <v>0</v>
      </c>
      <c r="V125" s="53">
        <f>'Раздел 6'!V182</f>
        <v>0</v>
      </c>
      <c r="W125" s="53">
        <f>'Раздел 6'!W182</f>
        <v>0</v>
      </c>
      <c r="X125" s="53">
        <f>'Раздел 6'!X182</f>
        <v>0</v>
      </c>
      <c r="Y125" s="53">
        <f>'Раздел 6'!Y182</f>
        <v>0</v>
      </c>
      <c r="Z125" s="53">
        <f>'Раздел 6'!Z182</f>
        <v>0</v>
      </c>
      <c r="AA125" s="53">
        <f>'Раздел 6'!AA182</f>
        <v>0</v>
      </c>
      <c r="AB125" s="53">
        <f>'Раздел 6'!AB182</f>
        <v>0</v>
      </c>
      <c r="AC125" s="53">
        <f>'Раздел 6'!AC182</f>
        <v>0</v>
      </c>
      <c r="AD125" s="53">
        <f>'Раздел 6'!AD182</f>
        <v>0</v>
      </c>
      <c r="AE125" s="53">
        <f>'Раздел 6'!AE182</f>
        <v>0</v>
      </c>
      <c r="AF125" s="53">
        <f>'Раздел 6'!AF182</f>
        <v>0</v>
      </c>
      <c r="AG125" s="53">
        <f>'Раздел 6'!AG182</f>
        <v>0</v>
      </c>
      <c r="AH125" s="53">
        <f>'Раздел 6'!AH182</f>
        <v>0</v>
      </c>
      <c r="AI125" s="53">
        <f>'Раздел 6'!AI182</f>
        <v>0</v>
      </c>
      <c r="AJ125" s="53">
        <f>'Раздел 6'!AJ182</f>
        <v>0</v>
      </c>
      <c r="AK125" s="53">
        <f>'Раздел 6'!AK182</f>
        <v>0</v>
      </c>
      <c r="AL125" s="53">
        <f>'Раздел 6'!AL182</f>
        <v>0</v>
      </c>
      <c r="AM125" s="53">
        <f>'Раздел 6'!AM182</f>
        <v>0</v>
      </c>
      <c r="AO125" s="15"/>
      <c r="AP125" s="15"/>
      <c r="AQ125" s="169">
        <f>'Раздел 2'!D182</f>
        <v>0</v>
      </c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5"/>
      <c r="AEW125" s="15"/>
      <c r="AEX125" s="15"/>
      <c r="AEY125" s="15"/>
      <c r="AEZ125" s="15"/>
      <c r="AFA125" s="15"/>
      <c r="AFB125" s="15"/>
      <c r="AFC125" s="15"/>
      <c r="AFD125" s="15"/>
      <c r="AFE125" s="15"/>
      <c r="AFF125" s="15"/>
      <c r="AFG125" s="15"/>
      <c r="AFH125" s="15"/>
      <c r="AFI125" s="15"/>
      <c r="AFJ125" s="15"/>
      <c r="AFK125" s="15"/>
      <c r="AFL125" s="15"/>
      <c r="AFM125" s="15"/>
      <c r="AFN125" s="15"/>
      <c r="AFO125" s="15"/>
      <c r="AFP125" s="15"/>
      <c r="AFQ125" s="15"/>
      <c r="AFR125" s="15"/>
      <c r="AFS125" s="15"/>
      <c r="AFT125" s="15"/>
      <c r="AFU125" s="15"/>
      <c r="AFV125" s="15"/>
      <c r="AFW125" s="15"/>
      <c r="AFX125" s="15"/>
      <c r="AFY125" s="15"/>
      <c r="AFZ125" s="15"/>
      <c r="AGA125" s="15"/>
      <c r="AGB125" s="15"/>
      <c r="AGC125" s="15"/>
      <c r="AGD125" s="15"/>
      <c r="AGE125" s="15"/>
      <c r="AGF125" s="15"/>
      <c r="AGG125" s="15"/>
      <c r="AGH125" s="15"/>
      <c r="AGI125" s="15"/>
      <c r="AGJ125" s="15"/>
      <c r="AGK125" s="15"/>
      <c r="AGL125" s="15"/>
      <c r="AGM125" s="15"/>
      <c r="AGN125" s="15"/>
      <c r="AGO125" s="15"/>
      <c r="AGP125" s="15"/>
      <c r="AGQ125" s="15"/>
      <c r="AGR125" s="15"/>
      <c r="AGS125" s="15"/>
      <c r="AGT125" s="15"/>
      <c r="AGU125" s="15"/>
      <c r="AGV125" s="15"/>
      <c r="AGW125" s="15"/>
      <c r="AGX125" s="15"/>
      <c r="AGY125" s="15"/>
      <c r="AGZ125" s="15"/>
      <c r="AHA125" s="15"/>
      <c r="AHB125" s="15"/>
      <c r="AHC125" s="15"/>
      <c r="AHD125" s="15"/>
      <c r="AHE125" s="15"/>
      <c r="AHF125" s="15"/>
      <c r="AHG125" s="15"/>
      <c r="AHH125" s="15"/>
      <c r="AHI125" s="15"/>
      <c r="AHJ125" s="15"/>
      <c r="AHK125" s="15"/>
      <c r="AHL125" s="15"/>
      <c r="AHM125" s="15"/>
      <c r="AHN125" s="15"/>
      <c r="AHO125" s="15"/>
      <c r="AHP125" s="15"/>
      <c r="AHQ125" s="15"/>
      <c r="AHR125" s="15"/>
      <c r="AHS125" s="15"/>
      <c r="AHT125" s="15"/>
      <c r="AHU125" s="15"/>
      <c r="AHV125" s="15"/>
      <c r="AHW125" s="15"/>
      <c r="AHX125" s="15"/>
      <c r="AHY125" s="15"/>
      <c r="AHZ125" s="15"/>
      <c r="AIA125" s="15"/>
      <c r="AIB125" s="15"/>
      <c r="AIC125" s="15"/>
      <c r="AID125" s="15"/>
      <c r="AIE125" s="15"/>
      <c r="AIF125" s="15"/>
      <c r="AIG125" s="15"/>
      <c r="AIH125" s="15"/>
      <c r="AII125" s="15"/>
      <c r="AIJ125" s="15"/>
      <c r="AIK125" s="15"/>
      <c r="AIL125" s="15"/>
      <c r="AIM125" s="15"/>
      <c r="AIN125" s="15"/>
      <c r="AIO125" s="15"/>
      <c r="AIP125" s="15"/>
      <c r="AIQ125" s="15"/>
      <c r="AIR125" s="15"/>
      <c r="AIS125" s="15"/>
      <c r="AIT125" s="15"/>
      <c r="AIU125" s="15"/>
      <c r="AIV125" s="15"/>
      <c r="AIW125" s="15"/>
      <c r="AIX125" s="15"/>
      <c r="AIY125" s="15"/>
      <c r="AIZ125" s="15"/>
      <c r="AJA125" s="15"/>
      <c r="AJB125" s="15"/>
      <c r="AJC125" s="15"/>
      <c r="AJD125" s="15"/>
      <c r="AJE125" s="15"/>
      <c r="AJF125" s="15"/>
      <c r="AJG125" s="15"/>
      <c r="AJH125" s="15"/>
      <c r="AJI125" s="15"/>
      <c r="AJJ125" s="15"/>
      <c r="AJK125" s="15"/>
      <c r="AJL125" s="15"/>
      <c r="AJM125" s="15"/>
      <c r="AJN125" s="15"/>
      <c r="AJO125" s="15"/>
      <c r="AJP125" s="15"/>
      <c r="AJQ125" s="15"/>
      <c r="AJR125" s="15"/>
      <c r="AJS125" s="15"/>
      <c r="AJT125" s="15"/>
      <c r="AJU125" s="15"/>
      <c r="AJV125" s="15"/>
      <c r="AJW125" s="15"/>
      <c r="AJX125" s="15"/>
      <c r="AJY125" s="15"/>
      <c r="AJZ125" s="15"/>
      <c r="AKA125" s="15"/>
      <c r="AKB125" s="15"/>
      <c r="AKC125" s="15"/>
      <c r="AKD125" s="15"/>
      <c r="AKE125" s="15"/>
      <c r="AKF125" s="15"/>
      <c r="AKG125" s="15"/>
      <c r="AKH125" s="15"/>
      <c r="AKI125" s="15"/>
      <c r="AKJ125" s="15"/>
      <c r="AKK125" s="15"/>
      <c r="AKL125" s="15"/>
      <c r="AKM125" s="15"/>
      <c r="AKN125" s="15"/>
      <c r="AKO125" s="15"/>
      <c r="AKP125" s="15"/>
      <c r="AKQ125" s="15"/>
      <c r="AKR125" s="15"/>
      <c r="AKS125" s="15"/>
      <c r="AKT125" s="15"/>
      <c r="AKU125" s="15"/>
      <c r="AKV125" s="15"/>
      <c r="AKW125" s="15"/>
      <c r="AKX125" s="15"/>
      <c r="AKY125" s="15"/>
      <c r="AKZ125" s="15"/>
      <c r="ALA125" s="15"/>
      <c r="ALB125" s="15"/>
      <c r="ALC125" s="15"/>
      <c r="ALD125" s="15"/>
      <c r="ALE125" s="15"/>
      <c r="ALF125" s="15"/>
      <c r="ALG125" s="15"/>
      <c r="ALH125" s="15"/>
      <c r="ALI125" s="15"/>
      <c r="ALJ125" s="15"/>
      <c r="ALK125" s="15"/>
      <c r="ALL125" s="15"/>
      <c r="ALM125" s="15"/>
      <c r="ALN125" s="15"/>
      <c r="ALO125" s="15"/>
      <c r="ALP125" s="15"/>
      <c r="ALQ125" s="15"/>
      <c r="ALR125" s="15"/>
      <c r="ALS125" s="15"/>
      <c r="ALT125" s="15"/>
      <c r="ALU125" s="15"/>
      <c r="ALV125" s="15"/>
      <c r="ALW125" s="15"/>
      <c r="ALX125" s="15"/>
      <c r="ALY125" s="15"/>
      <c r="ALZ125" s="15"/>
      <c r="AMA125" s="15"/>
      <c r="AMB125" s="15"/>
      <c r="AMC125" s="15"/>
      <c r="AMD125" s="15"/>
      <c r="AME125" s="15"/>
      <c r="AMF125" s="15"/>
      <c r="AMG125" s="15"/>
      <c r="AMH125" s="15"/>
      <c r="AMI125" s="15"/>
      <c r="AMJ125" s="15"/>
      <c r="AMK125" s="15"/>
      <c r="AML125" s="15"/>
      <c r="AMM125" s="15"/>
      <c r="AMN125" s="15"/>
      <c r="AMO125" s="15"/>
      <c r="AMP125" s="15"/>
    </row>
    <row r="126" spans="1:1030" s="11" customFormat="1" ht="12.75" x14ac:dyDescent="0.15">
      <c r="A126" s="15"/>
      <c r="B126" s="138" t="s">
        <v>676</v>
      </c>
      <c r="C126" s="64" t="s">
        <v>377</v>
      </c>
      <c r="D126" s="53">
        <f>'Раздел 6'!D183</f>
        <v>0</v>
      </c>
      <c r="E126" s="53">
        <f>'Раздел 6'!E183</f>
        <v>0</v>
      </c>
      <c r="F126" s="53">
        <f>'Раздел 6'!F183</f>
        <v>0</v>
      </c>
      <c r="G126" s="53">
        <f>'Раздел 6'!G183</f>
        <v>0</v>
      </c>
      <c r="H126" s="53">
        <f>'Раздел 6'!H183</f>
        <v>0</v>
      </c>
      <c r="I126" s="53">
        <f>'Раздел 6'!I183</f>
        <v>0</v>
      </c>
      <c r="J126" s="53">
        <f>'Раздел 6'!J183</f>
        <v>0</v>
      </c>
      <c r="K126" s="53">
        <f>'Раздел 6'!K183</f>
        <v>0</v>
      </c>
      <c r="L126" s="53">
        <f>'Раздел 6'!L183</f>
        <v>0</v>
      </c>
      <c r="M126" s="53">
        <f>'Раздел 6'!M183</f>
        <v>0</v>
      </c>
      <c r="N126" s="53">
        <f>'Раздел 6'!N183</f>
        <v>0</v>
      </c>
      <c r="O126" s="53">
        <f>'Раздел 6'!O183</f>
        <v>0</v>
      </c>
      <c r="P126" s="53">
        <f>'Раздел 6'!P183</f>
        <v>0</v>
      </c>
      <c r="Q126" s="53">
        <f>'Раздел 6'!Q183</f>
        <v>0</v>
      </c>
      <c r="R126" s="53">
        <f>'Раздел 6'!R183</f>
        <v>0</v>
      </c>
      <c r="S126" s="53">
        <f>'Раздел 6'!S183</f>
        <v>0</v>
      </c>
      <c r="T126" s="53">
        <f>'Раздел 6'!T183</f>
        <v>0</v>
      </c>
      <c r="U126" s="53">
        <f>'Раздел 6'!U183</f>
        <v>0</v>
      </c>
      <c r="V126" s="53">
        <f>'Раздел 6'!V183</f>
        <v>0</v>
      </c>
      <c r="W126" s="53">
        <f>'Раздел 6'!W183</f>
        <v>0</v>
      </c>
      <c r="X126" s="53">
        <f>'Раздел 6'!X183</f>
        <v>0</v>
      </c>
      <c r="Y126" s="53">
        <f>'Раздел 6'!Y183</f>
        <v>0</v>
      </c>
      <c r="Z126" s="53">
        <f>'Раздел 6'!Z183</f>
        <v>0</v>
      </c>
      <c r="AA126" s="53">
        <f>'Раздел 6'!AA183</f>
        <v>0</v>
      </c>
      <c r="AB126" s="53">
        <f>'Раздел 6'!AB183</f>
        <v>0</v>
      </c>
      <c r="AC126" s="53">
        <f>'Раздел 6'!AC183</f>
        <v>0</v>
      </c>
      <c r="AD126" s="53">
        <f>'Раздел 6'!AD183</f>
        <v>0</v>
      </c>
      <c r="AE126" s="53">
        <f>'Раздел 6'!AE183</f>
        <v>0</v>
      </c>
      <c r="AF126" s="53">
        <f>'Раздел 6'!AF183</f>
        <v>0</v>
      </c>
      <c r="AG126" s="53">
        <f>'Раздел 6'!AG183</f>
        <v>0</v>
      </c>
      <c r="AH126" s="53">
        <f>'Раздел 6'!AH183</f>
        <v>0</v>
      </c>
      <c r="AI126" s="53">
        <f>'Раздел 6'!AI183</f>
        <v>0</v>
      </c>
      <c r="AJ126" s="53">
        <f>'Раздел 6'!AJ183</f>
        <v>0</v>
      </c>
      <c r="AK126" s="53">
        <f>'Раздел 6'!AK183</f>
        <v>0</v>
      </c>
      <c r="AL126" s="53">
        <f>'Раздел 6'!AL183</f>
        <v>0</v>
      </c>
      <c r="AM126" s="53">
        <f>'Раздел 6'!AM183</f>
        <v>0</v>
      </c>
      <c r="AO126" s="15"/>
      <c r="AP126" s="15"/>
      <c r="AQ126" s="169">
        <f>'Раздел 2'!D183</f>
        <v>0</v>
      </c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5"/>
      <c r="LZ126" s="15"/>
      <c r="MA126" s="15"/>
      <c r="MB126" s="15"/>
      <c r="MC126" s="15"/>
      <c r="MD126" s="15"/>
      <c r="ME126" s="15"/>
      <c r="MF126" s="15"/>
      <c r="MG126" s="15"/>
      <c r="MH126" s="15"/>
      <c r="MI126" s="15"/>
      <c r="MJ126" s="15"/>
      <c r="MK126" s="15"/>
      <c r="ML126" s="15"/>
      <c r="MM126" s="15"/>
      <c r="MN126" s="15"/>
      <c r="MO126" s="15"/>
      <c r="MP126" s="15"/>
      <c r="MQ126" s="15"/>
      <c r="MR126" s="15"/>
      <c r="MS126" s="15"/>
      <c r="MT126" s="15"/>
      <c r="MU126" s="15"/>
      <c r="MV126" s="15"/>
      <c r="MW126" s="15"/>
      <c r="MX126" s="15"/>
      <c r="MY126" s="15"/>
      <c r="MZ126" s="15"/>
      <c r="NA126" s="15"/>
      <c r="NB126" s="15"/>
      <c r="NC126" s="15"/>
      <c r="ND126" s="15"/>
      <c r="NE126" s="15"/>
      <c r="NF126" s="15"/>
      <c r="NG126" s="15"/>
      <c r="NH126" s="15"/>
      <c r="NI126" s="15"/>
      <c r="NJ126" s="15"/>
      <c r="NK126" s="15"/>
      <c r="NL126" s="15"/>
      <c r="NM126" s="15"/>
      <c r="NN126" s="15"/>
      <c r="NO126" s="15"/>
      <c r="NP126" s="15"/>
      <c r="NQ126" s="15"/>
      <c r="NR126" s="15"/>
      <c r="NS126" s="15"/>
      <c r="NT126" s="15"/>
      <c r="NU126" s="15"/>
      <c r="NV126" s="15"/>
      <c r="NW126" s="15"/>
      <c r="NX126" s="15"/>
      <c r="NY126" s="15"/>
      <c r="NZ126" s="15"/>
      <c r="OA126" s="15"/>
      <c r="OB126" s="15"/>
      <c r="OC126" s="15"/>
      <c r="OD126" s="15"/>
      <c r="OE126" s="15"/>
      <c r="OF126" s="15"/>
      <c r="OG126" s="15"/>
      <c r="OH126" s="15"/>
      <c r="OI126" s="15"/>
      <c r="OJ126" s="15"/>
      <c r="OK126" s="15"/>
      <c r="OL126" s="15"/>
      <c r="OM126" s="15"/>
      <c r="ON126" s="15"/>
      <c r="OO126" s="15"/>
      <c r="OP126" s="15"/>
      <c r="OQ126" s="15"/>
      <c r="OR126" s="15"/>
      <c r="OS126" s="15"/>
      <c r="OT126" s="15"/>
      <c r="OU126" s="15"/>
      <c r="OV126" s="15"/>
      <c r="OW126" s="15"/>
      <c r="OX126" s="15"/>
      <c r="OY126" s="15"/>
      <c r="OZ126" s="15"/>
      <c r="PA126" s="15"/>
      <c r="PB126" s="15"/>
      <c r="PC126" s="15"/>
      <c r="PD126" s="15"/>
      <c r="PE126" s="15"/>
      <c r="PF126" s="15"/>
      <c r="PG126" s="15"/>
      <c r="PH126" s="15"/>
      <c r="PI126" s="15"/>
      <c r="PJ126" s="15"/>
      <c r="PK126" s="15"/>
      <c r="PL126" s="15"/>
      <c r="PM126" s="15"/>
      <c r="PN126" s="15"/>
      <c r="PO126" s="15"/>
      <c r="PP126" s="15"/>
      <c r="PQ126" s="15"/>
      <c r="PR126" s="15"/>
      <c r="PS126" s="15"/>
      <c r="PT126" s="15"/>
      <c r="PU126" s="15"/>
      <c r="PV126" s="15"/>
      <c r="PW126" s="15"/>
      <c r="PX126" s="15"/>
      <c r="PY126" s="15"/>
      <c r="PZ126" s="15"/>
      <c r="QA126" s="15"/>
      <c r="QB126" s="15"/>
      <c r="QC126" s="15"/>
      <c r="QD126" s="15"/>
      <c r="QE126" s="15"/>
      <c r="QF126" s="15"/>
      <c r="QG126" s="15"/>
      <c r="QH126" s="15"/>
      <c r="QI126" s="15"/>
      <c r="QJ126" s="15"/>
      <c r="QK126" s="15"/>
      <c r="QL126" s="15"/>
      <c r="QM126" s="15"/>
      <c r="QN126" s="15"/>
      <c r="QO126" s="15"/>
      <c r="QP126" s="15"/>
      <c r="QQ126" s="15"/>
      <c r="QR126" s="15"/>
      <c r="QS126" s="15"/>
      <c r="QT126" s="15"/>
      <c r="QU126" s="15"/>
      <c r="QV126" s="15"/>
      <c r="QW126" s="15"/>
      <c r="QX126" s="15"/>
      <c r="QY126" s="15"/>
      <c r="QZ126" s="15"/>
      <c r="RA126" s="15"/>
      <c r="RB126" s="15"/>
      <c r="RC126" s="15"/>
      <c r="RD126" s="15"/>
      <c r="RE126" s="15"/>
      <c r="RF126" s="15"/>
      <c r="RG126" s="15"/>
      <c r="RH126" s="15"/>
      <c r="RI126" s="15"/>
      <c r="RJ126" s="15"/>
      <c r="RK126" s="15"/>
      <c r="RL126" s="15"/>
      <c r="RM126" s="15"/>
      <c r="RN126" s="15"/>
      <c r="RO126" s="15"/>
      <c r="RP126" s="15"/>
      <c r="RQ126" s="15"/>
      <c r="RR126" s="15"/>
      <c r="RS126" s="15"/>
      <c r="RT126" s="15"/>
      <c r="RU126" s="15"/>
      <c r="RV126" s="15"/>
      <c r="RW126" s="15"/>
      <c r="RX126" s="15"/>
      <c r="RY126" s="15"/>
      <c r="RZ126" s="15"/>
      <c r="SA126" s="15"/>
      <c r="SB126" s="15"/>
      <c r="SC126" s="15"/>
      <c r="SD126" s="15"/>
      <c r="SE126" s="15"/>
      <c r="SF126" s="15"/>
      <c r="SG126" s="15"/>
      <c r="SH126" s="15"/>
      <c r="SI126" s="15"/>
      <c r="SJ126" s="15"/>
      <c r="SK126" s="15"/>
      <c r="SL126" s="15"/>
      <c r="SM126" s="15"/>
      <c r="SN126" s="15"/>
      <c r="SO126" s="15"/>
      <c r="SP126" s="15"/>
      <c r="SQ126" s="15"/>
      <c r="SR126" s="15"/>
      <c r="SS126" s="15"/>
      <c r="ST126" s="15"/>
      <c r="SU126" s="15"/>
      <c r="SV126" s="15"/>
      <c r="SW126" s="15"/>
      <c r="SX126" s="15"/>
      <c r="SY126" s="15"/>
      <c r="SZ126" s="15"/>
      <c r="TA126" s="15"/>
      <c r="TB126" s="15"/>
      <c r="TC126" s="15"/>
      <c r="TD126" s="15"/>
      <c r="TE126" s="15"/>
      <c r="TF126" s="15"/>
      <c r="TG126" s="15"/>
      <c r="TH126" s="15"/>
      <c r="TI126" s="15"/>
      <c r="TJ126" s="15"/>
      <c r="TK126" s="15"/>
      <c r="TL126" s="15"/>
      <c r="TM126" s="15"/>
      <c r="TN126" s="15"/>
      <c r="TO126" s="15"/>
      <c r="TP126" s="15"/>
      <c r="TQ126" s="15"/>
      <c r="TR126" s="15"/>
      <c r="TS126" s="15"/>
      <c r="TT126" s="15"/>
      <c r="TU126" s="15"/>
      <c r="TV126" s="15"/>
      <c r="TW126" s="15"/>
      <c r="TX126" s="15"/>
      <c r="TY126" s="15"/>
      <c r="TZ126" s="15"/>
      <c r="UA126" s="15"/>
      <c r="UB126" s="15"/>
      <c r="UC126" s="15"/>
      <c r="UD126" s="15"/>
      <c r="UE126" s="15"/>
      <c r="UF126" s="15"/>
      <c r="UG126" s="15"/>
      <c r="UH126" s="15"/>
      <c r="UI126" s="15"/>
      <c r="UJ126" s="15"/>
      <c r="UK126" s="15"/>
      <c r="UL126" s="15"/>
      <c r="UM126" s="15"/>
      <c r="UN126" s="15"/>
      <c r="UO126" s="15"/>
      <c r="UP126" s="15"/>
      <c r="UQ126" s="15"/>
      <c r="UR126" s="15"/>
      <c r="US126" s="15"/>
      <c r="UT126" s="15"/>
      <c r="UU126" s="15"/>
      <c r="UV126" s="15"/>
      <c r="UW126" s="15"/>
      <c r="UX126" s="15"/>
      <c r="UY126" s="15"/>
      <c r="UZ126" s="15"/>
      <c r="VA126" s="15"/>
      <c r="VB126" s="15"/>
      <c r="VC126" s="15"/>
      <c r="VD126" s="15"/>
      <c r="VE126" s="15"/>
      <c r="VF126" s="15"/>
      <c r="VG126" s="15"/>
      <c r="VH126" s="15"/>
      <c r="VI126" s="15"/>
      <c r="VJ126" s="15"/>
      <c r="VK126" s="15"/>
      <c r="VL126" s="15"/>
      <c r="VM126" s="15"/>
      <c r="VN126" s="15"/>
      <c r="VO126" s="15"/>
      <c r="VP126" s="15"/>
      <c r="VQ126" s="15"/>
      <c r="VR126" s="15"/>
      <c r="VS126" s="15"/>
      <c r="VT126" s="15"/>
      <c r="VU126" s="15"/>
      <c r="VV126" s="15"/>
      <c r="VW126" s="15"/>
      <c r="VX126" s="15"/>
      <c r="VY126" s="15"/>
      <c r="VZ126" s="15"/>
      <c r="WA126" s="15"/>
      <c r="WB126" s="15"/>
      <c r="WC126" s="15"/>
      <c r="WD126" s="15"/>
      <c r="WE126" s="15"/>
      <c r="WF126" s="15"/>
      <c r="WG126" s="15"/>
      <c r="WH126" s="15"/>
      <c r="WI126" s="15"/>
      <c r="WJ126" s="15"/>
      <c r="WK126" s="15"/>
      <c r="WL126" s="15"/>
      <c r="WM126" s="15"/>
      <c r="WN126" s="15"/>
      <c r="WO126" s="15"/>
      <c r="WP126" s="15"/>
      <c r="WQ126" s="15"/>
      <c r="WR126" s="15"/>
      <c r="WS126" s="15"/>
      <c r="WT126" s="15"/>
      <c r="WU126" s="15"/>
      <c r="WV126" s="15"/>
      <c r="WW126" s="15"/>
      <c r="WX126" s="15"/>
      <c r="WY126" s="15"/>
      <c r="WZ126" s="15"/>
      <c r="XA126" s="15"/>
      <c r="XB126" s="15"/>
      <c r="XC126" s="15"/>
      <c r="XD126" s="15"/>
      <c r="XE126" s="15"/>
      <c r="XF126" s="15"/>
      <c r="XG126" s="15"/>
      <c r="XH126" s="15"/>
      <c r="XI126" s="15"/>
      <c r="XJ126" s="15"/>
      <c r="XK126" s="15"/>
      <c r="XL126" s="15"/>
      <c r="XM126" s="15"/>
      <c r="XN126" s="15"/>
      <c r="XO126" s="15"/>
      <c r="XP126" s="15"/>
      <c r="XQ126" s="15"/>
      <c r="XR126" s="15"/>
      <c r="XS126" s="15"/>
      <c r="XT126" s="15"/>
      <c r="XU126" s="15"/>
      <c r="XV126" s="15"/>
      <c r="XW126" s="15"/>
      <c r="XX126" s="15"/>
      <c r="XY126" s="15"/>
      <c r="XZ126" s="15"/>
      <c r="YA126" s="15"/>
      <c r="YB126" s="15"/>
      <c r="YC126" s="15"/>
      <c r="YD126" s="15"/>
      <c r="YE126" s="15"/>
      <c r="YF126" s="15"/>
      <c r="YG126" s="15"/>
      <c r="YH126" s="15"/>
      <c r="YI126" s="15"/>
      <c r="YJ126" s="15"/>
      <c r="YK126" s="15"/>
      <c r="YL126" s="15"/>
      <c r="YM126" s="15"/>
      <c r="YN126" s="15"/>
      <c r="YO126" s="15"/>
      <c r="YP126" s="15"/>
      <c r="YQ126" s="15"/>
      <c r="YR126" s="15"/>
      <c r="YS126" s="15"/>
      <c r="YT126" s="15"/>
      <c r="YU126" s="15"/>
      <c r="YV126" s="15"/>
      <c r="YW126" s="15"/>
      <c r="YX126" s="15"/>
      <c r="YY126" s="15"/>
      <c r="YZ126" s="15"/>
      <c r="ZA126" s="15"/>
      <c r="ZB126" s="15"/>
      <c r="ZC126" s="15"/>
      <c r="ZD126" s="15"/>
      <c r="ZE126" s="15"/>
      <c r="ZF126" s="15"/>
      <c r="ZG126" s="15"/>
      <c r="ZH126" s="15"/>
      <c r="ZI126" s="15"/>
      <c r="ZJ126" s="15"/>
      <c r="ZK126" s="15"/>
      <c r="ZL126" s="15"/>
      <c r="ZM126" s="15"/>
      <c r="ZN126" s="15"/>
      <c r="ZO126" s="15"/>
      <c r="ZP126" s="15"/>
      <c r="ZQ126" s="15"/>
      <c r="ZR126" s="15"/>
      <c r="ZS126" s="15"/>
      <c r="ZT126" s="15"/>
      <c r="ZU126" s="15"/>
      <c r="ZV126" s="15"/>
      <c r="ZW126" s="15"/>
      <c r="ZX126" s="15"/>
      <c r="ZY126" s="15"/>
      <c r="ZZ126" s="15"/>
      <c r="AAA126" s="15"/>
      <c r="AAB126" s="15"/>
      <c r="AAC126" s="15"/>
      <c r="AAD126" s="15"/>
      <c r="AAE126" s="15"/>
      <c r="AAF126" s="15"/>
      <c r="AAG126" s="15"/>
      <c r="AAH126" s="15"/>
      <c r="AAI126" s="15"/>
      <c r="AAJ126" s="15"/>
      <c r="AAK126" s="15"/>
      <c r="AAL126" s="15"/>
      <c r="AAM126" s="15"/>
      <c r="AAN126" s="15"/>
      <c r="AAO126" s="15"/>
      <c r="AAP126" s="15"/>
      <c r="AAQ126" s="15"/>
      <c r="AAR126" s="15"/>
      <c r="AAS126" s="15"/>
      <c r="AAT126" s="15"/>
      <c r="AAU126" s="15"/>
      <c r="AAV126" s="15"/>
      <c r="AAW126" s="15"/>
      <c r="AAX126" s="15"/>
      <c r="AAY126" s="15"/>
      <c r="AAZ126" s="15"/>
      <c r="ABA126" s="15"/>
      <c r="ABB126" s="15"/>
      <c r="ABC126" s="15"/>
      <c r="ABD126" s="15"/>
      <c r="ABE126" s="15"/>
      <c r="ABF126" s="15"/>
      <c r="ABG126" s="15"/>
      <c r="ABH126" s="15"/>
      <c r="ABI126" s="15"/>
      <c r="ABJ126" s="15"/>
      <c r="ABK126" s="15"/>
      <c r="ABL126" s="15"/>
      <c r="ABM126" s="15"/>
      <c r="ABN126" s="15"/>
      <c r="ABO126" s="15"/>
      <c r="ABP126" s="15"/>
      <c r="ABQ126" s="15"/>
      <c r="ABR126" s="15"/>
      <c r="ABS126" s="15"/>
      <c r="ABT126" s="15"/>
      <c r="ABU126" s="15"/>
      <c r="ABV126" s="15"/>
      <c r="ABW126" s="15"/>
      <c r="ABX126" s="15"/>
      <c r="ABY126" s="15"/>
      <c r="ABZ126" s="15"/>
      <c r="ACA126" s="15"/>
      <c r="ACB126" s="15"/>
      <c r="ACC126" s="15"/>
      <c r="ACD126" s="15"/>
      <c r="ACE126" s="15"/>
      <c r="ACF126" s="15"/>
      <c r="ACG126" s="15"/>
      <c r="ACH126" s="15"/>
      <c r="ACI126" s="15"/>
      <c r="ACJ126" s="15"/>
      <c r="ACK126" s="15"/>
      <c r="ACL126" s="15"/>
      <c r="ACM126" s="15"/>
      <c r="ACN126" s="15"/>
      <c r="ACO126" s="15"/>
      <c r="ACP126" s="15"/>
      <c r="ACQ126" s="15"/>
      <c r="ACR126" s="15"/>
      <c r="ACS126" s="15"/>
      <c r="ACT126" s="15"/>
      <c r="ACU126" s="15"/>
      <c r="ACV126" s="15"/>
      <c r="ACW126" s="15"/>
      <c r="ACX126" s="15"/>
      <c r="ACY126" s="15"/>
      <c r="ACZ126" s="15"/>
      <c r="ADA126" s="15"/>
      <c r="ADB126" s="15"/>
      <c r="ADC126" s="15"/>
      <c r="ADD126" s="15"/>
      <c r="ADE126" s="15"/>
      <c r="ADF126" s="15"/>
      <c r="ADG126" s="15"/>
      <c r="ADH126" s="15"/>
      <c r="ADI126" s="15"/>
      <c r="ADJ126" s="15"/>
      <c r="ADK126" s="15"/>
      <c r="ADL126" s="15"/>
      <c r="ADM126" s="15"/>
      <c r="ADN126" s="15"/>
      <c r="ADO126" s="15"/>
      <c r="ADP126" s="15"/>
      <c r="ADQ126" s="15"/>
      <c r="ADR126" s="15"/>
      <c r="ADS126" s="15"/>
      <c r="ADT126" s="15"/>
      <c r="ADU126" s="15"/>
      <c r="ADV126" s="15"/>
      <c r="ADW126" s="15"/>
      <c r="ADX126" s="15"/>
      <c r="ADY126" s="15"/>
      <c r="ADZ126" s="15"/>
      <c r="AEA126" s="15"/>
      <c r="AEB126" s="15"/>
      <c r="AEC126" s="15"/>
      <c r="AED126" s="15"/>
      <c r="AEE126" s="15"/>
      <c r="AEF126" s="15"/>
      <c r="AEG126" s="15"/>
      <c r="AEH126" s="15"/>
      <c r="AEI126" s="15"/>
      <c r="AEJ126" s="15"/>
      <c r="AEK126" s="15"/>
      <c r="AEL126" s="15"/>
      <c r="AEM126" s="15"/>
      <c r="AEN126" s="15"/>
      <c r="AEO126" s="15"/>
      <c r="AEP126" s="15"/>
      <c r="AEQ126" s="15"/>
      <c r="AER126" s="15"/>
      <c r="AES126" s="15"/>
      <c r="AET126" s="15"/>
      <c r="AEU126" s="15"/>
      <c r="AEV126" s="15"/>
      <c r="AEW126" s="15"/>
      <c r="AEX126" s="15"/>
      <c r="AEY126" s="15"/>
      <c r="AEZ126" s="15"/>
      <c r="AFA126" s="15"/>
      <c r="AFB126" s="15"/>
      <c r="AFC126" s="15"/>
      <c r="AFD126" s="15"/>
      <c r="AFE126" s="15"/>
      <c r="AFF126" s="15"/>
      <c r="AFG126" s="15"/>
      <c r="AFH126" s="15"/>
      <c r="AFI126" s="15"/>
      <c r="AFJ126" s="15"/>
      <c r="AFK126" s="15"/>
      <c r="AFL126" s="15"/>
      <c r="AFM126" s="15"/>
      <c r="AFN126" s="15"/>
      <c r="AFO126" s="15"/>
      <c r="AFP126" s="15"/>
      <c r="AFQ126" s="15"/>
      <c r="AFR126" s="15"/>
      <c r="AFS126" s="15"/>
      <c r="AFT126" s="15"/>
      <c r="AFU126" s="15"/>
      <c r="AFV126" s="15"/>
      <c r="AFW126" s="15"/>
      <c r="AFX126" s="15"/>
      <c r="AFY126" s="15"/>
      <c r="AFZ126" s="15"/>
      <c r="AGA126" s="15"/>
      <c r="AGB126" s="15"/>
      <c r="AGC126" s="15"/>
      <c r="AGD126" s="15"/>
      <c r="AGE126" s="15"/>
      <c r="AGF126" s="15"/>
      <c r="AGG126" s="15"/>
      <c r="AGH126" s="15"/>
      <c r="AGI126" s="15"/>
      <c r="AGJ126" s="15"/>
      <c r="AGK126" s="15"/>
      <c r="AGL126" s="15"/>
      <c r="AGM126" s="15"/>
      <c r="AGN126" s="15"/>
      <c r="AGO126" s="15"/>
      <c r="AGP126" s="15"/>
      <c r="AGQ126" s="15"/>
      <c r="AGR126" s="15"/>
      <c r="AGS126" s="15"/>
      <c r="AGT126" s="15"/>
      <c r="AGU126" s="15"/>
      <c r="AGV126" s="15"/>
      <c r="AGW126" s="15"/>
      <c r="AGX126" s="15"/>
      <c r="AGY126" s="15"/>
      <c r="AGZ126" s="15"/>
      <c r="AHA126" s="15"/>
      <c r="AHB126" s="15"/>
      <c r="AHC126" s="15"/>
      <c r="AHD126" s="15"/>
      <c r="AHE126" s="15"/>
      <c r="AHF126" s="15"/>
      <c r="AHG126" s="15"/>
      <c r="AHH126" s="15"/>
      <c r="AHI126" s="15"/>
      <c r="AHJ126" s="15"/>
      <c r="AHK126" s="15"/>
      <c r="AHL126" s="15"/>
      <c r="AHM126" s="15"/>
      <c r="AHN126" s="15"/>
      <c r="AHO126" s="15"/>
      <c r="AHP126" s="15"/>
      <c r="AHQ126" s="15"/>
      <c r="AHR126" s="15"/>
      <c r="AHS126" s="15"/>
      <c r="AHT126" s="15"/>
      <c r="AHU126" s="15"/>
      <c r="AHV126" s="15"/>
      <c r="AHW126" s="15"/>
      <c r="AHX126" s="15"/>
      <c r="AHY126" s="15"/>
      <c r="AHZ126" s="15"/>
      <c r="AIA126" s="15"/>
      <c r="AIB126" s="15"/>
      <c r="AIC126" s="15"/>
      <c r="AID126" s="15"/>
      <c r="AIE126" s="15"/>
      <c r="AIF126" s="15"/>
      <c r="AIG126" s="15"/>
      <c r="AIH126" s="15"/>
      <c r="AII126" s="15"/>
      <c r="AIJ126" s="15"/>
      <c r="AIK126" s="15"/>
      <c r="AIL126" s="15"/>
      <c r="AIM126" s="15"/>
      <c r="AIN126" s="15"/>
      <c r="AIO126" s="15"/>
      <c r="AIP126" s="15"/>
      <c r="AIQ126" s="15"/>
      <c r="AIR126" s="15"/>
      <c r="AIS126" s="15"/>
      <c r="AIT126" s="15"/>
      <c r="AIU126" s="15"/>
      <c r="AIV126" s="15"/>
      <c r="AIW126" s="15"/>
      <c r="AIX126" s="15"/>
      <c r="AIY126" s="15"/>
      <c r="AIZ126" s="15"/>
      <c r="AJA126" s="15"/>
      <c r="AJB126" s="15"/>
      <c r="AJC126" s="15"/>
      <c r="AJD126" s="15"/>
      <c r="AJE126" s="15"/>
      <c r="AJF126" s="15"/>
      <c r="AJG126" s="15"/>
      <c r="AJH126" s="15"/>
      <c r="AJI126" s="15"/>
      <c r="AJJ126" s="15"/>
      <c r="AJK126" s="15"/>
      <c r="AJL126" s="15"/>
      <c r="AJM126" s="15"/>
      <c r="AJN126" s="15"/>
      <c r="AJO126" s="15"/>
      <c r="AJP126" s="15"/>
      <c r="AJQ126" s="15"/>
      <c r="AJR126" s="15"/>
      <c r="AJS126" s="15"/>
      <c r="AJT126" s="15"/>
      <c r="AJU126" s="15"/>
      <c r="AJV126" s="15"/>
      <c r="AJW126" s="15"/>
      <c r="AJX126" s="15"/>
      <c r="AJY126" s="15"/>
      <c r="AJZ126" s="15"/>
      <c r="AKA126" s="15"/>
      <c r="AKB126" s="15"/>
      <c r="AKC126" s="15"/>
      <c r="AKD126" s="15"/>
      <c r="AKE126" s="15"/>
      <c r="AKF126" s="15"/>
      <c r="AKG126" s="15"/>
      <c r="AKH126" s="15"/>
      <c r="AKI126" s="15"/>
      <c r="AKJ126" s="15"/>
      <c r="AKK126" s="15"/>
      <c r="AKL126" s="15"/>
      <c r="AKM126" s="15"/>
      <c r="AKN126" s="15"/>
      <c r="AKO126" s="15"/>
      <c r="AKP126" s="15"/>
      <c r="AKQ126" s="15"/>
      <c r="AKR126" s="15"/>
      <c r="AKS126" s="15"/>
      <c r="AKT126" s="15"/>
      <c r="AKU126" s="15"/>
      <c r="AKV126" s="15"/>
      <c r="AKW126" s="15"/>
      <c r="AKX126" s="15"/>
      <c r="AKY126" s="15"/>
      <c r="AKZ126" s="15"/>
      <c r="ALA126" s="15"/>
      <c r="ALB126" s="15"/>
      <c r="ALC126" s="15"/>
      <c r="ALD126" s="15"/>
      <c r="ALE126" s="15"/>
      <c r="ALF126" s="15"/>
      <c r="ALG126" s="15"/>
      <c r="ALH126" s="15"/>
      <c r="ALI126" s="15"/>
      <c r="ALJ126" s="15"/>
      <c r="ALK126" s="15"/>
      <c r="ALL126" s="15"/>
      <c r="ALM126" s="15"/>
      <c r="ALN126" s="15"/>
      <c r="ALO126" s="15"/>
      <c r="ALP126" s="15"/>
      <c r="ALQ126" s="15"/>
      <c r="ALR126" s="15"/>
      <c r="ALS126" s="15"/>
      <c r="ALT126" s="15"/>
      <c r="ALU126" s="15"/>
      <c r="ALV126" s="15"/>
      <c r="ALW126" s="15"/>
      <c r="ALX126" s="15"/>
      <c r="ALY126" s="15"/>
      <c r="ALZ126" s="15"/>
      <c r="AMA126" s="15"/>
      <c r="AMB126" s="15"/>
      <c r="AMC126" s="15"/>
      <c r="AMD126" s="15"/>
      <c r="AME126" s="15"/>
      <c r="AMF126" s="15"/>
      <c r="AMG126" s="15"/>
      <c r="AMH126" s="15"/>
      <c r="AMI126" s="15"/>
      <c r="AMJ126" s="15"/>
      <c r="AMK126" s="15"/>
      <c r="AML126" s="15"/>
      <c r="AMM126" s="15"/>
      <c r="AMN126" s="15"/>
      <c r="AMO126" s="15"/>
      <c r="AMP126" s="15"/>
    </row>
    <row r="127" spans="1:1030" s="11" customFormat="1" ht="12.75" x14ac:dyDescent="0.15">
      <c r="A127" s="15"/>
      <c r="B127" s="138" t="s">
        <v>343</v>
      </c>
      <c r="C127" s="64" t="s">
        <v>379</v>
      </c>
      <c r="D127" s="53">
        <f>'Раздел 6'!D184</f>
        <v>4</v>
      </c>
      <c r="E127" s="53">
        <f>'Раздел 6'!E184</f>
        <v>4</v>
      </c>
      <c r="F127" s="53">
        <f>'Раздел 6'!F184</f>
        <v>0</v>
      </c>
      <c r="G127" s="53">
        <f>'Раздел 6'!G184</f>
        <v>0</v>
      </c>
      <c r="H127" s="53">
        <f>'Раздел 6'!H184</f>
        <v>5</v>
      </c>
      <c r="I127" s="53">
        <f>'Раздел 6'!I184</f>
        <v>12</v>
      </c>
      <c r="J127" s="53">
        <f>'Раздел 6'!J184</f>
        <v>4</v>
      </c>
      <c r="K127" s="53">
        <f>'Раздел 6'!K184</f>
        <v>0</v>
      </c>
      <c r="L127" s="53">
        <f>'Раздел 6'!L184</f>
        <v>0</v>
      </c>
      <c r="M127" s="53">
        <f>'Раздел 6'!M184</f>
        <v>1</v>
      </c>
      <c r="N127" s="53">
        <f>'Раздел 6'!N184</f>
        <v>1</v>
      </c>
      <c r="O127" s="53">
        <f>'Раздел 6'!O184</f>
        <v>0</v>
      </c>
      <c r="P127" s="53">
        <f>'Раздел 6'!P184</f>
        <v>0</v>
      </c>
      <c r="Q127" s="53">
        <f>'Раздел 6'!Q184</f>
        <v>0</v>
      </c>
      <c r="R127" s="53">
        <f>'Раздел 6'!R184</f>
        <v>1</v>
      </c>
      <c r="S127" s="53">
        <f>'Раздел 6'!S184</f>
        <v>0</v>
      </c>
      <c r="T127" s="53">
        <f>'Раздел 6'!T184</f>
        <v>0</v>
      </c>
      <c r="U127" s="53">
        <f>'Раздел 6'!U184</f>
        <v>0</v>
      </c>
      <c r="V127" s="53">
        <f>'Раздел 6'!V184</f>
        <v>0</v>
      </c>
      <c r="W127" s="53">
        <f>'Раздел 6'!W184</f>
        <v>0</v>
      </c>
      <c r="X127" s="53">
        <f>'Раздел 6'!X184</f>
        <v>4</v>
      </c>
      <c r="Y127" s="53">
        <f>'Раздел 6'!Y184</f>
        <v>0</v>
      </c>
      <c r="Z127" s="53">
        <f>'Раздел 6'!Z184</f>
        <v>0</v>
      </c>
      <c r="AA127" s="53">
        <f>'Раздел 6'!AA184</f>
        <v>0</v>
      </c>
      <c r="AB127" s="53">
        <f>'Раздел 6'!AB184</f>
        <v>1</v>
      </c>
      <c r="AC127" s="53">
        <f>'Раздел 6'!AC184</f>
        <v>0</v>
      </c>
      <c r="AD127" s="53">
        <f>'Раздел 6'!AD184</f>
        <v>0</v>
      </c>
      <c r="AE127" s="53">
        <f>'Раздел 6'!AE184</f>
        <v>0</v>
      </c>
      <c r="AF127" s="53">
        <f>'Раздел 6'!AF184</f>
        <v>0</v>
      </c>
      <c r="AG127" s="53">
        <f>'Раздел 6'!AG184</f>
        <v>0</v>
      </c>
      <c r="AH127" s="53">
        <f>'Раздел 6'!AH184</f>
        <v>2</v>
      </c>
      <c r="AI127" s="53">
        <f>'Раздел 6'!AI184</f>
        <v>0</v>
      </c>
      <c r="AJ127" s="53">
        <f>'Раздел 6'!AJ184</f>
        <v>0</v>
      </c>
      <c r="AK127" s="53">
        <f>'Раздел 6'!AK184</f>
        <v>0</v>
      </c>
      <c r="AL127" s="53">
        <f>'Раздел 6'!AL184</f>
        <v>2</v>
      </c>
      <c r="AM127" s="53">
        <f>'Раздел 6'!AM184</f>
        <v>5</v>
      </c>
      <c r="AO127" s="15"/>
      <c r="AP127" s="15"/>
      <c r="AQ127" s="169">
        <f>'Раздел 2'!D184</f>
        <v>1</v>
      </c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  <c r="AIU127" s="15"/>
      <c r="AIV127" s="15"/>
      <c r="AIW127" s="15"/>
      <c r="AIX127" s="15"/>
      <c r="AIY127" s="15"/>
      <c r="AIZ127" s="15"/>
      <c r="AJA127" s="15"/>
      <c r="AJB127" s="15"/>
      <c r="AJC127" s="15"/>
      <c r="AJD127" s="15"/>
      <c r="AJE127" s="15"/>
      <c r="AJF127" s="15"/>
      <c r="AJG127" s="15"/>
      <c r="AJH127" s="15"/>
      <c r="AJI127" s="15"/>
      <c r="AJJ127" s="15"/>
      <c r="AJK127" s="15"/>
      <c r="AJL127" s="15"/>
      <c r="AJM127" s="15"/>
      <c r="AJN127" s="15"/>
      <c r="AJO127" s="15"/>
      <c r="AJP127" s="15"/>
      <c r="AJQ127" s="15"/>
      <c r="AJR127" s="15"/>
      <c r="AJS127" s="15"/>
      <c r="AJT127" s="15"/>
      <c r="AJU127" s="15"/>
      <c r="AJV127" s="15"/>
      <c r="AJW127" s="15"/>
      <c r="AJX127" s="15"/>
      <c r="AJY127" s="15"/>
      <c r="AJZ127" s="15"/>
      <c r="AKA127" s="15"/>
      <c r="AKB127" s="15"/>
      <c r="AKC127" s="15"/>
      <c r="AKD127" s="15"/>
      <c r="AKE127" s="15"/>
      <c r="AKF127" s="15"/>
      <c r="AKG127" s="15"/>
      <c r="AKH127" s="15"/>
      <c r="AKI127" s="15"/>
      <c r="AKJ127" s="15"/>
      <c r="AKK127" s="15"/>
      <c r="AKL127" s="15"/>
      <c r="AKM127" s="15"/>
      <c r="AKN127" s="15"/>
      <c r="AKO127" s="15"/>
      <c r="AKP127" s="15"/>
      <c r="AKQ127" s="15"/>
      <c r="AKR127" s="15"/>
      <c r="AKS127" s="15"/>
      <c r="AKT127" s="15"/>
      <c r="AKU127" s="15"/>
      <c r="AKV127" s="15"/>
      <c r="AKW127" s="15"/>
      <c r="AKX127" s="15"/>
      <c r="AKY127" s="15"/>
      <c r="AKZ127" s="15"/>
      <c r="ALA127" s="15"/>
      <c r="ALB127" s="15"/>
      <c r="ALC127" s="15"/>
      <c r="ALD127" s="15"/>
      <c r="ALE127" s="15"/>
      <c r="ALF127" s="15"/>
      <c r="ALG127" s="15"/>
      <c r="ALH127" s="15"/>
      <c r="ALI127" s="15"/>
      <c r="ALJ127" s="15"/>
      <c r="ALK127" s="15"/>
      <c r="ALL127" s="15"/>
      <c r="ALM127" s="15"/>
      <c r="ALN127" s="15"/>
      <c r="ALO127" s="15"/>
      <c r="ALP127" s="15"/>
      <c r="ALQ127" s="15"/>
      <c r="ALR127" s="15"/>
      <c r="ALS127" s="15"/>
      <c r="ALT127" s="15"/>
      <c r="ALU127" s="15"/>
      <c r="ALV127" s="15"/>
      <c r="ALW127" s="15"/>
      <c r="ALX127" s="15"/>
      <c r="ALY127" s="15"/>
      <c r="ALZ127" s="15"/>
      <c r="AMA127" s="15"/>
      <c r="AMB127" s="15"/>
      <c r="AMC127" s="15"/>
      <c r="AMD127" s="15"/>
      <c r="AME127" s="15"/>
      <c r="AMF127" s="15"/>
      <c r="AMG127" s="15"/>
      <c r="AMH127" s="15"/>
      <c r="AMI127" s="15"/>
      <c r="AMJ127" s="15"/>
      <c r="AMK127" s="15"/>
      <c r="AML127" s="15"/>
      <c r="AMM127" s="15"/>
      <c r="AMN127" s="15"/>
      <c r="AMO127" s="15"/>
      <c r="AMP127" s="15"/>
    </row>
    <row r="128" spans="1:1030" s="11" customFormat="1" ht="12.75" x14ac:dyDescent="0.15">
      <c r="A128" s="15"/>
      <c r="B128" s="138" t="s">
        <v>782</v>
      </c>
      <c r="C128" s="64" t="s">
        <v>381</v>
      </c>
      <c r="D128" s="53">
        <f>'Раздел 6'!D185</f>
        <v>28</v>
      </c>
      <c r="E128" s="53">
        <f>'Раздел 6'!E185</f>
        <v>6</v>
      </c>
      <c r="F128" s="53">
        <f>'Раздел 6'!F185</f>
        <v>10</v>
      </c>
      <c r="G128" s="53">
        <f>'Раздел 6'!G185</f>
        <v>12</v>
      </c>
      <c r="H128" s="53">
        <f>'Раздел 6'!H185</f>
        <v>5</v>
      </c>
      <c r="I128" s="53">
        <f>'Раздел 6'!I185</f>
        <v>50</v>
      </c>
      <c r="J128" s="53">
        <f>'Раздел 6'!J185</f>
        <v>0</v>
      </c>
      <c r="K128" s="53">
        <f>'Раздел 6'!K185</f>
        <v>0</v>
      </c>
      <c r="L128" s="53">
        <f>'Раздел 6'!L185</f>
        <v>0</v>
      </c>
      <c r="M128" s="53">
        <f>'Раздел 6'!M185</f>
        <v>0</v>
      </c>
      <c r="N128" s="53">
        <f>'Раздел 6'!N185</f>
        <v>5</v>
      </c>
      <c r="O128" s="53">
        <f>'Раздел 6'!O185</f>
        <v>0</v>
      </c>
      <c r="P128" s="53">
        <f>'Раздел 6'!P185</f>
        <v>0</v>
      </c>
      <c r="Q128" s="53">
        <f>'Раздел 6'!Q185</f>
        <v>0</v>
      </c>
      <c r="R128" s="53">
        <f>'Раздел 6'!R185</f>
        <v>0</v>
      </c>
      <c r="S128" s="53">
        <f>'Раздел 6'!S185</f>
        <v>0</v>
      </c>
      <c r="T128" s="53">
        <f>'Раздел 6'!T185</f>
        <v>3</v>
      </c>
      <c r="U128" s="53">
        <f>'Раздел 6'!U185</f>
        <v>1</v>
      </c>
      <c r="V128" s="53">
        <f>'Раздел 6'!V185</f>
        <v>2</v>
      </c>
      <c r="W128" s="53">
        <f>'Раздел 6'!W185</f>
        <v>4</v>
      </c>
      <c r="X128" s="53">
        <f>'Раздел 6'!X185</f>
        <v>34</v>
      </c>
      <c r="Y128" s="53">
        <f>'Раздел 6'!Y185</f>
        <v>0</v>
      </c>
      <c r="Z128" s="53">
        <f>'Раздел 6'!Z185</f>
        <v>0</v>
      </c>
      <c r="AA128" s="53">
        <f>'Раздел 6'!AA185</f>
        <v>0</v>
      </c>
      <c r="AB128" s="53">
        <f>'Раздел 6'!AB185</f>
        <v>0</v>
      </c>
      <c r="AC128" s="53">
        <f>'Раздел 6'!AC185</f>
        <v>2</v>
      </c>
      <c r="AD128" s="53">
        <f>'Раздел 6'!AD185</f>
        <v>0</v>
      </c>
      <c r="AE128" s="53">
        <f>'Раздел 6'!AE185</f>
        <v>1</v>
      </c>
      <c r="AF128" s="53">
        <f>'Раздел 6'!AF185</f>
        <v>0</v>
      </c>
      <c r="AG128" s="53">
        <f>'Раздел 6'!AG185</f>
        <v>0</v>
      </c>
      <c r="AH128" s="53">
        <f>'Раздел 6'!AH185</f>
        <v>0</v>
      </c>
      <c r="AI128" s="53">
        <f>'Раздел 6'!AI185</f>
        <v>3</v>
      </c>
      <c r="AJ128" s="53">
        <f>'Раздел 6'!AJ185</f>
        <v>8</v>
      </c>
      <c r="AK128" s="53">
        <f>'Раздел 6'!AK185</f>
        <v>10</v>
      </c>
      <c r="AL128" s="53">
        <f>'Раздел 6'!AL185</f>
        <v>1</v>
      </c>
      <c r="AM128" s="53">
        <f>'Раздел 6'!AM185</f>
        <v>9</v>
      </c>
      <c r="AO128" s="15"/>
      <c r="AP128" s="15"/>
      <c r="AQ128" s="169">
        <f>'Раздел 2'!D185</f>
        <v>0</v>
      </c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5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15"/>
      <c r="PK128" s="15"/>
      <c r="PL128" s="15"/>
      <c r="PM128" s="15"/>
      <c r="PN128" s="15"/>
      <c r="PO128" s="15"/>
      <c r="PP128" s="15"/>
      <c r="PQ128" s="15"/>
      <c r="PR128" s="15"/>
      <c r="PS128" s="15"/>
      <c r="PT128" s="15"/>
      <c r="PU128" s="15"/>
      <c r="PV128" s="15"/>
      <c r="PW128" s="15"/>
      <c r="PX128" s="15"/>
      <c r="PY128" s="15"/>
      <c r="PZ128" s="15"/>
      <c r="QA128" s="15"/>
      <c r="QB128" s="15"/>
      <c r="QC128" s="15"/>
      <c r="QD128" s="15"/>
      <c r="QE128" s="15"/>
      <c r="QF128" s="15"/>
      <c r="QG128" s="15"/>
      <c r="QH128" s="15"/>
      <c r="QI128" s="15"/>
      <c r="QJ128" s="15"/>
      <c r="QK128" s="15"/>
      <c r="QL128" s="15"/>
      <c r="QM128" s="15"/>
      <c r="QN128" s="15"/>
      <c r="QO128" s="15"/>
      <c r="QP128" s="15"/>
      <c r="QQ128" s="15"/>
      <c r="QR128" s="15"/>
      <c r="QS128" s="15"/>
      <c r="QT128" s="15"/>
      <c r="QU128" s="15"/>
      <c r="QV128" s="15"/>
      <c r="QW128" s="15"/>
      <c r="QX128" s="15"/>
      <c r="QY128" s="15"/>
      <c r="QZ128" s="15"/>
      <c r="RA128" s="15"/>
      <c r="RB128" s="15"/>
      <c r="RC128" s="15"/>
      <c r="RD128" s="15"/>
      <c r="RE128" s="15"/>
      <c r="RF128" s="15"/>
      <c r="RG128" s="15"/>
      <c r="RH128" s="15"/>
      <c r="RI128" s="15"/>
      <c r="RJ128" s="15"/>
      <c r="RK128" s="15"/>
      <c r="RL128" s="15"/>
      <c r="RM128" s="15"/>
      <c r="RN128" s="15"/>
      <c r="RO128" s="15"/>
      <c r="RP128" s="15"/>
      <c r="RQ128" s="15"/>
      <c r="RR128" s="15"/>
      <c r="RS128" s="15"/>
      <c r="RT128" s="15"/>
      <c r="RU128" s="15"/>
      <c r="RV128" s="15"/>
      <c r="RW128" s="15"/>
      <c r="RX128" s="15"/>
      <c r="RY128" s="15"/>
      <c r="RZ128" s="15"/>
      <c r="SA128" s="15"/>
      <c r="SB128" s="15"/>
      <c r="SC128" s="15"/>
      <c r="SD128" s="15"/>
      <c r="SE128" s="15"/>
      <c r="SF128" s="15"/>
      <c r="SG128" s="15"/>
      <c r="SH128" s="15"/>
      <c r="SI128" s="15"/>
      <c r="SJ128" s="15"/>
      <c r="SK128" s="15"/>
      <c r="SL128" s="15"/>
      <c r="SM128" s="15"/>
      <c r="SN128" s="15"/>
      <c r="SO128" s="15"/>
      <c r="SP128" s="15"/>
      <c r="SQ128" s="15"/>
      <c r="SR128" s="15"/>
      <c r="SS128" s="15"/>
      <c r="ST128" s="15"/>
      <c r="SU128" s="15"/>
      <c r="SV128" s="15"/>
      <c r="SW128" s="15"/>
      <c r="SX128" s="15"/>
      <c r="SY128" s="15"/>
      <c r="SZ128" s="15"/>
      <c r="TA128" s="15"/>
      <c r="TB128" s="15"/>
      <c r="TC128" s="15"/>
      <c r="TD128" s="15"/>
      <c r="TE128" s="15"/>
      <c r="TF128" s="15"/>
      <c r="TG128" s="15"/>
      <c r="TH128" s="15"/>
      <c r="TI128" s="15"/>
      <c r="TJ128" s="15"/>
      <c r="TK128" s="15"/>
      <c r="TL128" s="15"/>
      <c r="TM128" s="15"/>
      <c r="TN128" s="15"/>
      <c r="TO128" s="15"/>
      <c r="TP128" s="15"/>
      <c r="TQ128" s="15"/>
      <c r="TR128" s="15"/>
      <c r="TS128" s="15"/>
      <c r="TT128" s="15"/>
      <c r="TU128" s="15"/>
      <c r="TV128" s="15"/>
      <c r="TW128" s="15"/>
      <c r="TX128" s="15"/>
      <c r="TY128" s="15"/>
      <c r="TZ128" s="15"/>
      <c r="UA128" s="15"/>
      <c r="UB128" s="15"/>
      <c r="UC128" s="15"/>
      <c r="UD128" s="15"/>
      <c r="UE128" s="15"/>
      <c r="UF128" s="15"/>
      <c r="UG128" s="15"/>
      <c r="UH128" s="15"/>
      <c r="UI128" s="15"/>
      <c r="UJ128" s="15"/>
      <c r="UK128" s="15"/>
      <c r="UL128" s="15"/>
      <c r="UM128" s="15"/>
      <c r="UN128" s="15"/>
      <c r="UO128" s="15"/>
      <c r="UP128" s="15"/>
      <c r="UQ128" s="15"/>
      <c r="UR128" s="15"/>
      <c r="US128" s="15"/>
      <c r="UT128" s="15"/>
      <c r="UU128" s="15"/>
      <c r="UV128" s="15"/>
      <c r="UW128" s="15"/>
      <c r="UX128" s="15"/>
      <c r="UY128" s="15"/>
      <c r="UZ128" s="15"/>
      <c r="VA128" s="15"/>
      <c r="VB128" s="15"/>
      <c r="VC128" s="15"/>
      <c r="VD128" s="15"/>
      <c r="VE128" s="15"/>
      <c r="VF128" s="15"/>
      <c r="VG128" s="15"/>
      <c r="VH128" s="15"/>
      <c r="VI128" s="15"/>
      <c r="VJ128" s="15"/>
      <c r="VK128" s="15"/>
      <c r="VL128" s="15"/>
      <c r="VM128" s="15"/>
      <c r="VN128" s="15"/>
      <c r="VO128" s="15"/>
      <c r="VP128" s="15"/>
      <c r="VQ128" s="15"/>
      <c r="VR128" s="15"/>
      <c r="VS128" s="15"/>
      <c r="VT128" s="15"/>
      <c r="VU128" s="15"/>
      <c r="VV128" s="15"/>
      <c r="VW128" s="15"/>
      <c r="VX128" s="15"/>
      <c r="VY128" s="15"/>
      <c r="VZ128" s="15"/>
      <c r="WA128" s="15"/>
      <c r="WB128" s="15"/>
      <c r="WC128" s="15"/>
      <c r="WD128" s="15"/>
      <c r="WE128" s="15"/>
      <c r="WF128" s="15"/>
      <c r="WG128" s="15"/>
      <c r="WH128" s="15"/>
      <c r="WI128" s="15"/>
      <c r="WJ128" s="15"/>
      <c r="WK128" s="15"/>
      <c r="WL128" s="15"/>
      <c r="WM128" s="15"/>
      <c r="WN128" s="15"/>
      <c r="WO128" s="15"/>
      <c r="WP128" s="15"/>
      <c r="WQ128" s="15"/>
      <c r="WR128" s="15"/>
      <c r="WS128" s="15"/>
      <c r="WT128" s="15"/>
      <c r="WU128" s="15"/>
      <c r="WV128" s="15"/>
      <c r="WW128" s="15"/>
      <c r="WX128" s="15"/>
      <c r="WY128" s="15"/>
      <c r="WZ128" s="15"/>
      <c r="XA128" s="15"/>
      <c r="XB128" s="15"/>
      <c r="XC128" s="15"/>
      <c r="XD128" s="15"/>
      <c r="XE128" s="15"/>
      <c r="XF128" s="15"/>
      <c r="XG128" s="15"/>
      <c r="XH128" s="15"/>
      <c r="XI128" s="15"/>
      <c r="XJ128" s="15"/>
      <c r="XK128" s="15"/>
      <c r="XL128" s="15"/>
      <c r="XM128" s="15"/>
      <c r="XN128" s="15"/>
      <c r="XO128" s="15"/>
      <c r="XP128" s="15"/>
      <c r="XQ128" s="15"/>
      <c r="XR128" s="15"/>
      <c r="XS128" s="15"/>
      <c r="XT128" s="15"/>
      <c r="XU128" s="15"/>
      <c r="XV128" s="15"/>
      <c r="XW128" s="15"/>
      <c r="XX128" s="15"/>
      <c r="XY128" s="15"/>
      <c r="XZ128" s="15"/>
      <c r="YA128" s="15"/>
      <c r="YB128" s="15"/>
      <c r="YC128" s="15"/>
      <c r="YD128" s="15"/>
      <c r="YE128" s="15"/>
      <c r="YF128" s="15"/>
      <c r="YG128" s="15"/>
      <c r="YH128" s="15"/>
      <c r="YI128" s="15"/>
      <c r="YJ128" s="15"/>
      <c r="YK128" s="15"/>
      <c r="YL128" s="15"/>
      <c r="YM128" s="15"/>
      <c r="YN128" s="15"/>
      <c r="YO128" s="15"/>
      <c r="YP128" s="15"/>
      <c r="YQ128" s="15"/>
      <c r="YR128" s="15"/>
      <c r="YS128" s="15"/>
      <c r="YT128" s="15"/>
      <c r="YU128" s="15"/>
      <c r="YV128" s="15"/>
      <c r="YW128" s="15"/>
      <c r="YX128" s="15"/>
      <c r="YY128" s="15"/>
      <c r="YZ128" s="15"/>
      <c r="ZA128" s="15"/>
      <c r="ZB128" s="15"/>
      <c r="ZC128" s="15"/>
      <c r="ZD128" s="15"/>
      <c r="ZE128" s="15"/>
      <c r="ZF128" s="15"/>
      <c r="ZG128" s="15"/>
      <c r="ZH128" s="15"/>
      <c r="ZI128" s="15"/>
      <c r="ZJ128" s="15"/>
      <c r="ZK128" s="15"/>
      <c r="ZL128" s="15"/>
      <c r="ZM128" s="15"/>
      <c r="ZN128" s="15"/>
      <c r="ZO128" s="15"/>
      <c r="ZP128" s="15"/>
      <c r="ZQ128" s="15"/>
      <c r="ZR128" s="15"/>
      <c r="ZS128" s="15"/>
      <c r="ZT128" s="15"/>
      <c r="ZU128" s="15"/>
      <c r="ZV128" s="15"/>
      <c r="ZW128" s="15"/>
      <c r="ZX128" s="15"/>
      <c r="ZY128" s="15"/>
      <c r="ZZ128" s="15"/>
      <c r="AAA128" s="15"/>
      <c r="AAB128" s="15"/>
      <c r="AAC128" s="15"/>
      <c r="AAD128" s="15"/>
      <c r="AAE128" s="15"/>
      <c r="AAF128" s="15"/>
      <c r="AAG128" s="15"/>
      <c r="AAH128" s="15"/>
      <c r="AAI128" s="15"/>
      <c r="AAJ128" s="15"/>
      <c r="AAK128" s="15"/>
      <c r="AAL128" s="15"/>
      <c r="AAM128" s="15"/>
      <c r="AAN128" s="15"/>
      <c r="AAO128" s="15"/>
      <c r="AAP128" s="15"/>
      <c r="AAQ128" s="15"/>
      <c r="AAR128" s="15"/>
      <c r="AAS128" s="15"/>
      <c r="AAT128" s="15"/>
      <c r="AAU128" s="15"/>
      <c r="AAV128" s="15"/>
      <c r="AAW128" s="15"/>
      <c r="AAX128" s="15"/>
      <c r="AAY128" s="15"/>
      <c r="AAZ128" s="15"/>
      <c r="ABA128" s="15"/>
      <c r="ABB128" s="15"/>
      <c r="ABC128" s="15"/>
      <c r="ABD128" s="15"/>
      <c r="ABE128" s="15"/>
      <c r="ABF128" s="15"/>
      <c r="ABG128" s="15"/>
      <c r="ABH128" s="15"/>
      <c r="ABI128" s="15"/>
      <c r="ABJ128" s="15"/>
      <c r="ABK128" s="15"/>
      <c r="ABL128" s="15"/>
      <c r="ABM128" s="15"/>
      <c r="ABN128" s="15"/>
      <c r="ABO128" s="15"/>
      <c r="ABP128" s="15"/>
      <c r="ABQ128" s="15"/>
      <c r="ABR128" s="15"/>
      <c r="ABS128" s="15"/>
      <c r="ABT128" s="15"/>
      <c r="ABU128" s="15"/>
      <c r="ABV128" s="15"/>
      <c r="ABW128" s="15"/>
      <c r="ABX128" s="15"/>
      <c r="ABY128" s="15"/>
      <c r="ABZ128" s="15"/>
      <c r="ACA128" s="15"/>
      <c r="ACB128" s="15"/>
      <c r="ACC128" s="15"/>
      <c r="ACD128" s="15"/>
      <c r="ACE128" s="15"/>
      <c r="ACF128" s="15"/>
      <c r="ACG128" s="15"/>
      <c r="ACH128" s="15"/>
      <c r="ACI128" s="15"/>
      <c r="ACJ128" s="15"/>
      <c r="ACK128" s="15"/>
      <c r="ACL128" s="15"/>
      <c r="ACM128" s="15"/>
      <c r="ACN128" s="15"/>
      <c r="ACO128" s="15"/>
      <c r="ACP128" s="15"/>
      <c r="ACQ128" s="15"/>
      <c r="ACR128" s="15"/>
      <c r="ACS128" s="15"/>
      <c r="ACT128" s="15"/>
      <c r="ACU128" s="15"/>
      <c r="ACV128" s="15"/>
      <c r="ACW128" s="15"/>
      <c r="ACX128" s="15"/>
      <c r="ACY128" s="15"/>
      <c r="ACZ128" s="15"/>
      <c r="ADA128" s="15"/>
      <c r="ADB128" s="15"/>
      <c r="ADC128" s="15"/>
      <c r="ADD128" s="15"/>
      <c r="ADE128" s="15"/>
      <c r="ADF128" s="15"/>
      <c r="ADG128" s="15"/>
      <c r="ADH128" s="15"/>
      <c r="ADI128" s="15"/>
      <c r="ADJ128" s="15"/>
      <c r="ADK128" s="15"/>
      <c r="ADL128" s="15"/>
      <c r="ADM128" s="15"/>
      <c r="ADN128" s="15"/>
      <c r="ADO128" s="15"/>
      <c r="ADP128" s="15"/>
      <c r="ADQ128" s="15"/>
      <c r="ADR128" s="15"/>
      <c r="ADS128" s="15"/>
      <c r="ADT128" s="15"/>
      <c r="ADU128" s="15"/>
      <c r="ADV128" s="15"/>
      <c r="ADW128" s="15"/>
      <c r="ADX128" s="15"/>
      <c r="ADY128" s="15"/>
      <c r="ADZ128" s="15"/>
      <c r="AEA128" s="15"/>
      <c r="AEB128" s="15"/>
      <c r="AEC128" s="15"/>
      <c r="AED128" s="15"/>
      <c r="AEE128" s="15"/>
      <c r="AEF128" s="15"/>
      <c r="AEG128" s="15"/>
      <c r="AEH128" s="15"/>
      <c r="AEI128" s="15"/>
      <c r="AEJ128" s="15"/>
      <c r="AEK128" s="15"/>
      <c r="AEL128" s="15"/>
      <c r="AEM128" s="15"/>
      <c r="AEN128" s="15"/>
      <c r="AEO128" s="15"/>
      <c r="AEP128" s="15"/>
      <c r="AEQ128" s="15"/>
      <c r="AER128" s="15"/>
      <c r="AES128" s="15"/>
      <c r="AET128" s="15"/>
      <c r="AEU128" s="15"/>
      <c r="AEV128" s="15"/>
      <c r="AEW128" s="15"/>
      <c r="AEX128" s="15"/>
      <c r="AEY128" s="15"/>
      <c r="AEZ128" s="15"/>
      <c r="AFA128" s="15"/>
      <c r="AFB128" s="15"/>
      <c r="AFC128" s="15"/>
      <c r="AFD128" s="15"/>
      <c r="AFE128" s="15"/>
      <c r="AFF128" s="15"/>
      <c r="AFG128" s="15"/>
      <c r="AFH128" s="15"/>
      <c r="AFI128" s="15"/>
      <c r="AFJ128" s="15"/>
      <c r="AFK128" s="15"/>
      <c r="AFL128" s="15"/>
      <c r="AFM128" s="15"/>
      <c r="AFN128" s="15"/>
      <c r="AFO128" s="15"/>
      <c r="AFP128" s="15"/>
      <c r="AFQ128" s="15"/>
      <c r="AFR128" s="15"/>
      <c r="AFS128" s="15"/>
      <c r="AFT128" s="15"/>
      <c r="AFU128" s="15"/>
      <c r="AFV128" s="15"/>
      <c r="AFW128" s="15"/>
      <c r="AFX128" s="15"/>
      <c r="AFY128" s="15"/>
      <c r="AFZ128" s="15"/>
      <c r="AGA128" s="15"/>
      <c r="AGB128" s="15"/>
      <c r="AGC128" s="15"/>
      <c r="AGD128" s="15"/>
      <c r="AGE128" s="15"/>
      <c r="AGF128" s="15"/>
      <c r="AGG128" s="15"/>
      <c r="AGH128" s="15"/>
      <c r="AGI128" s="15"/>
      <c r="AGJ128" s="15"/>
      <c r="AGK128" s="15"/>
      <c r="AGL128" s="15"/>
      <c r="AGM128" s="15"/>
      <c r="AGN128" s="15"/>
      <c r="AGO128" s="15"/>
      <c r="AGP128" s="15"/>
      <c r="AGQ128" s="15"/>
      <c r="AGR128" s="15"/>
      <c r="AGS128" s="15"/>
      <c r="AGT128" s="15"/>
      <c r="AGU128" s="15"/>
      <c r="AGV128" s="15"/>
      <c r="AGW128" s="15"/>
      <c r="AGX128" s="15"/>
      <c r="AGY128" s="15"/>
      <c r="AGZ128" s="15"/>
      <c r="AHA128" s="15"/>
      <c r="AHB128" s="15"/>
      <c r="AHC128" s="15"/>
      <c r="AHD128" s="15"/>
      <c r="AHE128" s="15"/>
      <c r="AHF128" s="15"/>
      <c r="AHG128" s="15"/>
      <c r="AHH128" s="15"/>
      <c r="AHI128" s="15"/>
      <c r="AHJ128" s="15"/>
      <c r="AHK128" s="15"/>
      <c r="AHL128" s="15"/>
      <c r="AHM128" s="15"/>
      <c r="AHN128" s="15"/>
      <c r="AHO128" s="15"/>
      <c r="AHP128" s="15"/>
      <c r="AHQ128" s="15"/>
      <c r="AHR128" s="15"/>
      <c r="AHS128" s="15"/>
      <c r="AHT128" s="15"/>
      <c r="AHU128" s="15"/>
      <c r="AHV128" s="15"/>
      <c r="AHW128" s="15"/>
      <c r="AHX128" s="15"/>
      <c r="AHY128" s="15"/>
      <c r="AHZ128" s="15"/>
      <c r="AIA128" s="15"/>
      <c r="AIB128" s="15"/>
      <c r="AIC128" s="15"/>
      <c r="AID128" s="15"/>
      <c r="AIE128" s="15"/>
      <c r="AIF128" s="15"/>
      <c r="AIG128" s="15"/>
      <c r="AIH128" s="15"/>
      <c r="AII128" s="15"/>
      <c r="AIJ128" s="15"/>
      <c r="AIK128" s="15"/>
      <c r="AIL128" s="15"/>
      <c r="AIM128" s="15"/>
      <c r="AIN128" s="15"/>
      <c r="AIO128" s="15"/>
      <c r="AIP128" s="15"/>
      <c r="AIQ128" s="15"/>
      <c r="AIR128" s="15"/>
      <c r="AIS128" s="15"/>
      <c r="AIT128" s="15"/>
      <c r="AIU128" s="15"/>
      <c r="AIV128" s="15"/>
      <c r="AIW128" s="15"/>
      <c r="AIX128" s="15"/>
      <c r="AIY128" s="15"/>
      <c r="AIZ128" s="15"/>
      <c r="AJA128" s="15"/>
      <c r="AJB128" s="15"/>
      <c r="AJC128" s="15"/>
      <c r="AJD128" s="15"/>
      <c r="AJE128" s="15"/>
      <c r="AJF128" s="15"/>
      <c r="AJG128" s="15"/>
      <c r="AJH128" s="15"/>
      <c r="AJI128" s="15"/>
      <c r="AJJ128" s="15"/>
      <c r="AJK128" s="15"/>
      <c r="AJL128" s="15"/>
      <c r="AJM128" s="15"/>
      <c r="AJN128" s="15"/>
      <c r="AJO128" s="15"/>
      <c r="AJP128" s="15"/>
      <c r="AJQ128" s="15"/>
      <c r="AJR128" s="15"/>
      <c r="AJS128" s="15"/>
      <c r="AJT128" s="15"/>
      <c r="AJU128" s="15"/>
      <c r="AJV128" s="15"/>
      <c r="AJW128" s="15"/>
      <c r="AJX128" s="15"/>
      <c r="AJY128" s="15"/>
      <c r="AJZ128" s="15"/>
      <c r="AKA128" s="15"/>
      <c r="AKB128" s="15"/>
      <c r="AKC128" s="15"/>
      <c r="AKD128" s="15"/>
      <c r="AKE128" s="15"/>
      <c r="AKF128" s="15"/>
      <c r="AKG128" s="15"/>
      <c r="AKH128" s="15"/>
      <c r="AKI128" s="15"/>
      <c r="AKJ128" s="15"/>
      <c r="AKK128" s="15"/>
      <c r="AKL128" s="15"/>
      <c r="AKM128" s="15"/>
      <c r="AKN128" s="15"/>
      <c r="AKO128" s="15"/>
      <c r="AKP128" s="15"/>
      <c r="AKQ128" s="15"/>
      <c r="AKR128" s="15"/>
      <c r="AKS128" s="15"/>
      <c r="AKT128" s="15"/>
      <c r="AKU128" s="15"/>
      <c r="AKV128" s="15"/>
      <c r="AKW128" s="15"/>
      <c r="AKX128" s="15"/>
      <c r="AKY128" s="15"/>
      <c r="AKZ128" s="15"/>
      <c r="ALA128" s="15"/>
      <c r="ALB128" s="15"/>
      <c r="ALC128" s="15"/>
      <c r="ALD128" s="15"/>
      <c r="ALE128" s="15"/>
      <c r="ALF128" s="15"/>
      <c r="ALG128" s="15"/>
      <c r="ALH128" s="15"/>
      <c r="ALI128" s="15"/>
      <c r="ALJ128" s="15"/>
      <c r="ALK128" s="15"/>
      <c r="ALL128" s="15"/>
      <c r="ALM128" s="15"/>
      <c r="ALN128" s="15"/>
      <c r="ALO128" s="15"/>
      <c r="ALP128" s="15"/>
      <c r="ALQ128" s="15"/>
      <c r="ALR128" s="15"/>
      <c r="ALS128" s="15"/>
      <c r="ALT128" s="15"/>
      <c r="ALU128" s="15"/>
      <c r="ALV128" s="15"/>
      <c r="ALW128" s="15"/>
      <c r="ALX128" s="15"/>
      <c r="ALY128" s="15"/>
      <c r="ALZ128" s="15"/>
      <c r="AMA128" s="15"/>
      <c r="AMB128" s="15"/>
      <c r="AMC128" s="15"/>
      <c r="AMD128" s="15"/>
      <c r="AME128" s="15"/>
      <c r="AMF128" s="15"/>
      <c r="AMG128" s="15"/>
      <c r="AMH128" s="15"/>
      <c r="AMI128" s="15"/>
      <c r="AMJ128" s="15"/>
      <c r="AMK128" s="15"/>
      <c r="AML128" s="15"/>
      <c r="AMM128" s="15"/>
      <c r="AMN128" s="15"/>
      <c r="AMO128" s="15"/>
      <c r="AMP128" s="15"/>
    </row>
    <row r="129" spans="1:1030" s="11" customFormat="1" ht="12.75" x14ac:dyDescent="0.15">
      <c r="A129" s="15"/>
      <c r="B129" s="138" t="s">
        <v>346</v>
      </c>
      <c r="C129" s="64" t="s">
        <v>387</v>
      </c>
      <c r="D129" s="53">
        <f>'Раздел 6'!D188</f>
        <v>0</v>
      </c>
      <c r="E129" s="53">
        <f>'Раздел 6'!E188</f>
        <v>0</v>
      </c>
      <c r="F129" s="53">
        <f>'Раздел 6'!F188</f>
        <v>0</v>
      </c>
      <c r="G129" s="53">
        <f>'Раздел 6'!G188</f>
        <v>0</v>
      </c>
      <c r="H129" s="53">
        <f>'Раздел 6'!H188</f>
        <v>0</v>
      </c>
      <c r="I129" s="53">
        <f>'Раздел 6'!I188</f>
        <v>0</v>
      </c>
      <c r="J129" s="53">
        <f>'Раздел 6'!J188</f>
        <v>0</v>
      </c>
      <c r="K129" s="53">
        <f>'Раздел 6'!K188</f>
        <v>0</v>
      </c>
      <c r="L129" s="53">
        <f>'Раздел 6'!L188</f>
        <v>0</v>
      </c>
      <c r="M129" s="53">
        <f>'Раздел 6'!M188</f>
        <v>0</v>
      </c>
      <c r="N129" s="53">
        <f>'Раздел 6'!N188</f>
        <v>0</v>
      </c>
      <c r="O129" s="53">
        <f>'Раздел 6'!O188</f>
        <v>0</v>
      </c>
      <c r="P129" s="53">
        <f>'Раздел 6'!P188</f>
        <v>0</v>
      </c>
      <c r="Q129" s="53">
        <f>'Раздел 6'!Q188</f>
        <v>0</v>
      </c>
      <c r="R129" s="53">
        <f>'Раздел 6'!R188</f>
        <v>0</v>
      </c>
      <c r="S129" s="53">
        <f>'Раздел 6'!S188</f>
        <v>0</v>
      </c>
      <c r="T129" s="53">
        <f>'Раздел 6'!T188</f>
        <v>0</v>
      </c>
      <c r="U129" s="53">
        <f>'Раздел 6'!U188</f>
        <v>0</v>
      </c>
      <c r="V129" s="53">
        <f>'Раздел 6'!V188</f>
        <v>0</v>
      </c>
      <c r="W129" s="53">
        <f>'Раздел 6'!W188</f>
        <v>0</v>
      </c>
      <c r="X129" s="53">
        <f>'Раздел 6'!X188</f>
        <v>0</v>
      </c>
      <c r="Y129" s="53">
        <f>'Раздел 6'!Y188</f>
        <v>0</v>
      </c>
      <c r="Z129" s="53">
        <f>'Раздел 6'!Z188</f>
        <v>0</v>
      </c>
      <c r="AA129" s="53">
        <f>'Раздел 6'!AA188</f>
        <v>0</v>
      </c>
      <c r="AB129" s="53">
        <f>'Раздел 6'!AB188</f>
        <v>0</v>
      </c>
      <c r="AC129" s="53">
        <f>'Раздел 6'!AC188</f>
        <v>0</v>
      </c>
      <c r="AD129" s="53">
        <f>'Раздел 6'!AD188</f>
        <v>0</v>
      </c>
      <c r="AE129" s="53">
        <f>'Раздел 6'!AE188</f>
        <v>0</v>
      </c>
      <c r="AF129" s="53">
        <f>'Раздел 6'!AF188</f>
        <v>0</v>
      </c>
      <c r="AG129" s="53">
        <f>'Раздел 6'!AG188</f>
        <v>0</v>
      </c>
      <c r="AH129" s="53">
        <f>'Раздел 6'!AH188</f>
        <v>0</v>
      </c>
      <c r="AI129" s="53">
        <f>'Раздел 6'!AI188</f>
        <v>0</v>
      </c>
      <c r="AJ129" s="53">
        <f>'Раздел 6'!AJ188</f>
        <v>0</v>
      </c>
      <c r="AK129" s="53">
        <f>'Раздел 6'!AK188</f>
        <v>0</v>
      </c>
      <c r="AL129" s="53">
        <f>'Раздел 6'!AL188</f>
        <v>0</v>
      </c>
      <c r="AM129" s="53">
        <f>'Раздел 6'!AM188</f>
        <v>0</v>
      </c>
      <c r="AO129" s="15"/>
      <c r="AP129" s="15"/>
      <c r="AQ129" s="169">
        <f>'Раздел 2'!D188</f>
        <v>0</v>
      </c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  <c r="AEB129" s="15"/>
      <c r="AEC129" s="15"/>
      <c r="AED129" s="15"/>
      <c r="AEE129" s="15"/>
      <c r="AEF129" s="15"/>
      <c r="AEG129" s="15"/>
      <c r="AEH129" s="15"/>
      <c r="AEI129" s="15"/>
      <c r="AEJ129" s="15"/>
      <c r="AEK129" s="15"/>
      <c r="AEL129" s="15"/>
      <c r="AEM129" s="15"/>
      <c r="AEN129" s="15"/>
      <c r="AEO129" s="15"/>
      <c r="AEP129" s="15"/>
      <c r="AEQ129" s="15"/>
      <c r="AER129" s="15"/>
      <c r="AES129" s="15"/>
      <c r="AET129" s="15"/>
      <c r="AEU129" s="15"/>
      <c r="AEV129" s="15"/>
      <c r="AEW129" s="15"/>
      <c r="AEX129" s="15"/>
      <c r="AEY129" s="15"/>
      <c r="AEZ129" s="15"/>
      <c r="AFA129" s="15"/>
      <c r="AFB129" s="15"/>
      <c r="AFC129" s="15"/>
      <c r="AFD129" s="15"/>
      <c r="AFE129" s="15"/>
      <c r="AFF129" s="15"/>
      <c r="AFG129" s="15"/>
      <c r="AFH129" s="15"/>
      <c r="AFI129" s="15"/>
      <c r="AFJ129" s="15"/>
      <c r="AFK129" s="15"/>
      <c r="AFL129" s="15"/>
      <c r="AFM129" s="15"/>
      <c r="AFN129" s="15"/>
      <c r="AFO129" s="15"/>
      <c r="AFP129" s="15"/>
      <c r="AFQ129" s="15"/>
      <c r="AFR129" s="15"/>
      <c r="AFS129" s="15"/>
      <c r="AFT129" s="15"/>
      <c r="AFU129" s="15"/>
      <c r="AFV129" s="15"/>
      <c r="AFW129" s="15"/>
      <c r="AFX129" s="15"/>
      <c r="AFY129" s="15"/>
      <c r="AFZ129" s="15"/>
      <c r="AGA129" s="15"/>
      <c r="AGB129" s="15"/>
      <c r="AGC129" s="15"/>
      <c r="AGD129" s="15"/>
      <c r="AGE129" s="15"/>
      <c r="AGF129" s="15"/>
      <c r="AGG129" s="15"/>
      <c r="AGH129" s="15"/>
      <c r="AGI129" s="15"/>
      <c r="AGJ129" s="15"/>
      <c r="AGK129" s="15"/>
      <c r="AGL129" s="15"/>
      <c r="AGM129" s="15"/>
      <c r="AGN129" s="15"/>
      <c r="AGO129" s="15"/>
      <c r="AGP129" s="15"/>
      <c r="AGQ129" s="15"/>
      <c r="AGR129" s="15"/>
      <c r="AGS129" s="15"/>
      <c r="AGT129" s="15"/>
      <c r="AGU129" s="15"/>
      <c r="AGV129" s="15"/>
      <c r="AGW129" s="15"/>
      <c r="AGX129" s="15"/>
      <c r="AGY129" s="15"/>
      <c r="AGZ129" s="15"/>
      <c r="AHA129" s="15"/>
      <c r="AHB129" s="15"/>
      <c r="AHC129" s="15"/>
      <c r="AHD129" s="15"/>
      <c r="AHE129" s="15"/>
      <c r="AHF129" s="15"/>
      <c r="AHG129" s="15"/>
      <c r="AHH129" s="15"/>
      <c r="AHI129" s="15"/>
      <c r="AHJ129" s="15"/>
      <c r="AHK129" s="15"/>
      <c r="AHL129" s="15"/>
      <c r="AHM129" s="15"/>
      <c r="AHN129" s="15"/>
      <c r="AHO129" s="15"/>
      <c r="AHP129" s="15"/>
      <c r="AHQ129" s="15"/>
      <c r="AHR129" s="15"/>
      <c r="AHS129" s="15"/>
      <c r="AHT129" s="15"/>
      <c r="AHU129" s="15"/>
      <c r="AHV129" s="15"/>
      <c r="AHW129" s="15"/>
      <c r="AHX129" s="15"/>
      <c r="AHY129" s="15"/>
      <c r="AHZ129" s="15"/>
      <c r="AIA129" s="15"/>
      <c r="AIB129" s="15"/>
      <c r="AIC129" s="15"/>
      <c r="AID129" s="15"/>
      <c r="AIE129" s="15"/>
      <c r="AIF129" s="15"/>
      <c r="AIG129" s="15"/>
      <c r="AIH129" s="15"/>
      <c r="AII129" s="15"/>
      <c r="AIJ129" s="15"/>
      <c r="AIK129" s="15"/>
      <c r="AIL129" s="15"/>
      <c r="AIM129" s="15"/>
      <c r="AIN129" s="15"/>
      <c r="AIO129" s="15"/>
      <c r="AIP129" s="15"/>
      <c r="AIQ129" s="15"/>
      <c r="AIR129" s="15"/>
      <c r="AIS129" s="15"/>
      <c r="AIT129" s="15"/>
      <c r="AIU129" s="15"/>
      <c r="AIV129" s="15"/>
      <c r="AIW129" s="15"/>
      <c r="AIX129" s="15"/>
      <c r="AIY129" s="15"/>
      <c r="AIZ129" s="15"/>
      <c r="AJA129" s="15"/>
      <c r="AJB129" s="15"/>
      <c r="AJC129" s="15"/>
      <c r="AJD129" s="15"/>
      <c r="AJE129" s="15"/>
      <c r="AJF129" s="15"/>
      <c r="AJG129" s="15"/>
      <c r="AJH129" s="15"/>
      <c r="AJI129" s="15"/>
      <c r="AJJ129" s="15"/>
      <c r="AJK129" s="15"/>
      <c r="AJL129" s="15"/>
      <c r="AJM129" s="15"/>
      <c r="AJN129" s="15"/>
      <c r="AJO129" s="15"/>
      <c r="AJP129" s="15"/>
      <c r="AJQ129" s="15"/>
      <c r="AJR129" s="15"/>
      <c r="AJS129" s="15"/>
      <c r="AJT129" s="15"/>
      <c r="AJU129" s="15"/>
      <c r="AJV129" s="15"/>
      <c r="AJW129" s="15"/>
      <c r="AJX129" s="15"/>
      <c r="AJY129" s="15"/>
      <c r="AJZ129" s="15"/>
      <c r="AKA129" s="15"/>
      <c r="AKB129" s="15"/>
      <c r="AKC129" s="15"/>
      <c r="AKD129" s="15"/>
      <c r="AKE129" s="15"/>
      <c r="AKF129" s="15"/>
      <c r="AKG129" s="15"/>
      <c r="AKH129" s="15"/>
      <c r="AKI129" s="15"/>
      <c r="AKJ129" s="15"/>
      <c r="AKK129" s="15"/>
      <c r="AKL129" s="15"/>
      <c r="AKM129" s="15"/>
      <c r="AKN129" s="15"/>
      <c r="AKO129" s="15"/>
      <c r="AKP129" s="15"/>
      <c r="AKQ129" s="15"/>
      <c r="AKR129" s="15"/>
      <c r="AKS129" s="15"/>
      <c r="AKT129" s="15"/>
      <c r="AKU129" s="15"/>
      <c r="AKV129" s="15"/>
      <c r="AKW129" s="15"/>
      <c r="AKX129" s="15"/>
      <c r="AKY129" s="15"/>
      <c r="AKZ129" s="15"/>
      <c r="ALA129" s="15"/>
      <c r="ALB129" s="15"/>
      <c r="ALC129" s="15"/>
      <c r="ALD129" s="15"/>
      <c r="ALE129" s="15"/>
      <c r="ALF129" s="15"/>
      <c r="ALG129" s="15"/>
      <c r="ALH129" s="15"/>
      <c r="ALI129" s="15"/>
      <c r="ALJ129" s="15"/>
      <c r="ALK129" s="15"/>
      <c r="ALL129" s="15"/>
      <c r="ALM129" s="15"/>
      <c r="ALN129" s="15"/>
      <c r="ALO129" s="15"/>
      <c r="ALP129" s="15"/>
      <c r="ALQ129" s="15"/>
      <c r="ALR129" s="15"/>
      <c r="ALS129" s="15"/>
      <c r="ALT129" s="15"/>
      <c r="ALU129" s="15"/>
      <c r="ALV129" s="15"/>
      <c r="ALW129" s="15"/>
      <c r="ALX129" s="15"/>
      <c r="ALY129" s="15"/>
      <c r="ALZ129" s="15"/>
      <c r="AMA129" s="15"/>
      <c r="AMB129" s="15"/>
      <c r="AMC129" s="15"/>
      <c r="AMD129" s="15"/>
      <c r="AME129" s="15"/>
      <c r="AMF129" s="15"/>
      <c r="AMG129" s="15"/>
      <c r="AMH129" s="15"/>
      <c r="AMI129" s="15"/>
      <c r="AMJ129" s="15"/>
      <c r="AMK129" s="15"/>
      <c r="AML129" s="15"/>
      <c r="AMM129" s="15"/>
      <c r="AMN129" s="15"/>
      <c r="AMO129" s="15"/>
      <c r="AMP129" s="15"/>
    </row>
    <row r="130" spans="1:1030" s="11" customFormat="1" ht="12.75" x14ac:dyDescent="0.15">
      <c r="A130" s="15"/>
      <c r="B130" s="138" t="s">
        <v>348</v>
      </c>
      <c r="C130" s="64" t="s">
        <v>389</v>
      </c>
      <c r="D130" s="53">
        <f>'Раздел 6'!D189</f>
        <v>0</v>
      </c>
      <c r="E130" s="53">
        <f>'Раздел 6'!E189</f>
        <v>0</v>
      </c>
      <c r="F130" s="53">
        <f>'Раздел 6'!F189</f>
        <v>0</v>
      </c>
      <c r="G130" s="53">
        <f>'Раздел 6'!G189</f>
        <v>0</v>
      </c>
      <c r="H130" s="53">
        <f>'Раздел 6'!H189</f>
        <v>0</v>
      </c>
      <c r="I130" s="53">
        <f>'Раздел 6'!I189</f>
        <v>0</v>
      </c>
      <c r="J130" s="53">
        <f>'Раздел 6'!J189</f>
        <v>0</v>
      </c>
      <c r="K130" s="53">
        <f>'Раздел 6'!K189</f>
        <v>0</v>
      </c>
      <c r="L130" s="53">
        <f>'Раздел 6'!L189</f>
        <v>0</v>
      </c>
      <c r="M130" s="53">
        <f>'Раздел 6'!M189</f>
        <v>0</v>
      </c>
      <c r="N130" s="53">
        <f>'Раздел 6'!N189</f>
        <v>0</v>
      </c>
      <c r="O130" s="53">
        <f>'Раздел 6'!O189</f>
        <v>0</v>
      </c>
      <c r="P130" s="53">
        <f>'Раздел 6'!P189</f>
        <v>0</v>
      </c>
      <c r="Q130" s="53">
        <f>'Раздел 6'!Q189</f>
        <v>0</v>
      </c>
      <c r="R130" s="53">
        <f>'Раздел 6'!R189</f>
        <v>0</v>
      </c>
      <c r="S130" s="53">
        <f>'Раздел 6'!S189</f>
        <v>0</v>
      </c>
      <c r="T130" s="53">
        <f>'Раздел 6'!T189</f>
        <v>0</v>
      </c>
      <c r="U130" s="53">
        <f>'Раздел 6'!U189</f>
        <v>0</v>
      </c>
      <c r="V130" s="53">
        <f>'Раздел 6'!V189</f>
        <v>0</v>
      </c>
      <c r="W130" s="53">
        <f>'Раздел 6'!W189</f>
        <v>0</v>
      </c>
      <c r="X130" s="53">
        <f>'Раздел 6'!X189</f>
        <v>0</v>
      </c>
      <c r="Y130" s="53">
        <f>'Раздел 6'!Y189</f>
        <v>0</v>
      </c>
      <c r="Z130" s="53">
        <f>'Раздел 6'!Z189</f>
        <v>0</v>
      </c>
      <c r="AA130" s="53">
        <f>'Раздел 6'!AA189</f>
        <v>0</v>
      </c>
      <c r="AB130" s="53">
        <f>'Раздел 6'!AB189</f>
        <v>0</v>
      </c>
      <c r="AC130" s="53">
        <f>'Раздел 6'!AC189</f>
        <v>0</v>
      </c>
      <c r="AD130" s="53">
        <f>'Раздел 6'!AD189</f>
        <v>0</v>
      </c>
      <c r="AE130" s="53">
        <f>'Раздел 6'!AE189</f>
        <v>0</v>
      </c>
      <c r="AF130" s="53">
        <f>'Раздел 6'!AF189</f>
        <v>0</v>
      </c>
      <c r="AG130" s="53">
        <f>'Раздел 6'!AG189</f>
        <v>0</v>
      </c>
      <c r="AH130" s="53">
        <f>'Раздел 6'!AH189</f>
        <v>0</v>
      </c>
      <c r="AI130" s="53">
        <f>'Раздел 6'!AI189</f>
        <v>0</v>
      </c>
      <c r="AJ130" s="53">
        <f>'Раздел 6'!AJ189</f>
        <v>0</v>
      </c>
      <c r="AK130" s="53">
        <f>'Раздел 6'!AK189</f>
        <v>0</v>
      </c>
      <c r="AL130" s="53">
        <f>'Раздел 6'!AL189</f>
        <v>0</v>
      </c>
      <c r="AM130" s="53">
        <f>'Раздел 6'!AM189</f>
        <v>0</v>
      </c>
      <c r="AO130" s="15"/>
      <c r="AP130" s="15"/>
      <c r="AQ130" s="169">
        <f>'Раздел 2'!D189</f>
        <v>0</v>
      </c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  <c r="TK130" s="15"/>
      <c r="TL130" s="15"/>
      <c r="TM130" s="15"/>
      <c r="TN130" s="15"/>
      <c r="TO130" s="15"/>
      <c r="TP130" s="15"/>
      <c r="TQ130" s="15"/>
      <c r="TR130" s="15"/>
      <c r="TS130" s="15"/>
      <c r="TT130" s="15"/>
      <c r="TU130" s="15"/>
      <c r="TV130" s="15"/>
      <c r="TW130" s="15"/>
      <c r="TX130" s="15"/>
      <c r="TY130" s="15"/>
      <c r="TZ130" s="15"/>
      <c r="UA130" s="15"/>
      <c r="UB130" s="15"/>
      <c r="UC130" s="15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5"/>
      <c r="UQ130" s="15"/>
      <c r="UR130" s="15"/>
      <c r="US130" s="15"/>
      <c r="UT130" s="15"/>
      <c r="UU130" s="15"/>
      <c r="UV130" s="15"/>
      <c r="UW130" s="15"/>
      <c r="UX130" s="15"/>
      <c r="UY130" s="15"/>
      <c r="UZ130" s="15"/>
      <c r="VA130" s="15"/>
      <c r="VB130" s="15"/>
      <c r="VC130" s="15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5"/>
      <c r="VQ130" s="15"/>
      <c r="VR130" s="15"/>
      <c r="VS130" s="15"/>
      <c r="VT130" s="15"/>
      <c r="VU130" s="15"/>
      <c r="VV130" s="15"/>
      <c r="VW130" s="15"/>
      <c r="VX130" s="15"/>
      <c r="VY130" s="15"/>
      <c r="VZ130" s="15"/>
      <c r="WA130" s="15"/>
      <c r="WB130" s="15"/>
      <c r="WC130" s="15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5"/>
      <c r="WQ130" s="15"/>
      <c r="WR130" s="15"/>
      <c r="WS130" s="15"/>
      <c r="WT130" s="15"/>
      <c r="WU130" s="15"/>
      <c r="WV130" s="15"/>
      <c r="WW130" s="15"/>
      <c r="WX130" s="15"/>
      <c r="WY130" s="15"/>
      <c r="WZ130" s="15"/>
      <c r="XA130" s="15"/>
      <c r="XB130" s="15"/>
      <c r="XC130" s="15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5"/>
      <c r="XQ130" s="15"/>
      <c r="XR130" s="15"/>
      <c r="XS130" s="15"/>
      <c r="XT130" s="15"/>
      <c r="XU130" s="15"/>
      <c r="XV130" s="15"/>
      <c r="XW130" s="15"/>
      <c r="XX130" s="15"/>
      <c r="XY130" s="15"/>
      <c r="XZ130" s="15"/>
      <c r="YA130" s="15"/>
      <c r="YB130" s="15"/>
      <c r="YC130" s="15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5"/>
      <c r="YQ130" s="15"/>
      <c r="YR130" s="15"/>
      <c r="YS130" s="15"/>
      <c r="YT130" s="15"/>
      <c r="YU130" s="15"/>
      <c r="YV130" s="15"/>
      <c r="YW130" s="15"/>
      <c r="YX130" s="15"/>
      <c r="YY130" s="15"/>
      <c r="YZ130" s="15"/>
      <c r="ZA130" s="15"/>
      <c r="ZB130" s="15"/>
      <c r="ZC130" s="15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5"/>
      <c r="ZQ130" s="15"/>
      <c r="ZR130" s="15"/>
      <c r="ZS130" s="15"/>
      <c r="ZT130" s="15"/>
      <c r="ZU130" s="15"/>
      <c r="ZV130" s="15"/>
      <c r="ZW130" s="15"/>
      <c r="ZX130" s="15"/>
      <c r="ZY130" s="15"/>
      <c r="ZZ130" s="15"/>
      <c r="AAA130" s="15"/>
      <c r="AAB130" s="15"/>
      <c r="AAC130" s="15"/>
      <c r="AAD130" s="15"/>
      <c r="AAE130" s="15"/>
      <c r="AAF130" s="15"/>
      <c r="AAG130" s="15"/>
      <c r="AAH130" s="15"/>
      <c r="AAI130" s="15"/>
      <c r="AAJ130" s="15"/>
      <c r="AAK130" s="15"/>
      <c r="AAL130" s="15"/>
      <c r="AAM130" s="15"/>
      <c r="AAN130" s="15"/>
      <c r="AAO130" s="15"/>
      <c r="AAP130" s="15"/>
      <c r="AAQ130" s="15"/>
      <c r="AAR130" s="15"/>
      <c r="AAS130" s="15"/>
      <c r="AAT130" s="15"/>
      <c r="AAU130" s="15"/>
      <c r="AAV130" s="15"/>
      <c r="AAW130" s="15"/>
      <c r="AAX130" s="15"/>
      <c r="AAY130" s="15"/>
      <c r="AAZ130" s="15"/>
      <c r="ABA130" s="15"/>
      <c r="ABB130" s="15"/>
      <c r="ABC130" s="15"/>
      <c r="ABD130" s="15"/>
      <c r="ABE130" s="15"/>
      <c r="ABF130" s="15"/>
      <c r="ABG130" s="15"/>
      <c r="ABH130" s="15"/>
      <c r="ABI130" s="15"/>
      <c r="ABJ130" s="15"/>
      <c r="ABK130" s="15"/>
      <c r="ABL130" s="15"/>
      <c r="ABM130" s="15"/>
      <c r="ABN130" s="15"/>
      <c r="ABO130" s="15"/>
      <c r="ABP130" s="15"/>
      <c r="ABQ130" s="15"/>
      <c r="ABR130" s="15"/>
      <c r="ABS130" s="15"/>
      <c r="ABT130" s="15"/>
      <c r="ABU130" s="15"/>
      <c r="ABV130" s="15"/>
      <c r="ABW130" s="15"/>
      <c r="ABX130" s="15"/>
      <c r="ABY130" s="15"/>
      <c r="ABZ130" s="15"/>
      <c r="ACA130" s="15"/>
      <c r="ACB130" s="15"/>
      <c r="ACC130" s="15"/>
      <c r="ACD130" s="15"/>
      <c r="ACE130" s="15"/>
      <c r="ACF130" s="15"/>
      <c r="ACG130" s="15"/>
      <c r="ACH130" s="15"/>
      <c r="ACI130" s="15"/>
      <c r="ACJ130" s="15"/>
      <c r="ACK130" s="15"/>
      <c r="ACL130" s="15"/>
      <c r="ACM130" s="15"/>
      <c r="ACN130" s="15"/>
      <c r="ACO130" s="15"/>
      <c r="ACP130" s="15"/>
      <c r="ACQ130" s="15"/>
      <c r="ACR130" s="15"/>
      <c r="ACS130" s="15"/>
      <c r="ACT130" s="15"/>
      <c r="ACU130" s="15"/>
      <c r="ACV130" s="15"/>
      <c r="ACW130" s="15"/>
      <c r="ACX130" s="15"/>
      <c r="ACY130" s="15"/>
      <c r="ACZ130" s="15"/>
      <c r="ADA130" s="15"/>
      <c r="ADB130" s="15"/>
      <c r="ADC130" s="15"/>
      <c r="ADD130" s="15"/>
      <c r="ADE130" s="15"/>
      <c r="ADF130" s="15"/>
      <c r="ADG130" s="15"/>
      <c r="ADH130" s="15"/>
      <c r="ADI130" s="15"/>
      <c r="ADJ130" s="15"/>
      <c r="ADK130" s="15"/>
      <c r="ADL130" s="15"/>
      <c r="ADM130" s="15"/>
      <c r="ADN130" s="15"/>
      <c r="ADO130" s="15"/>
      <c r="ADP130" s="15"/>
      <c r="ADQ130" s="15"/>
      <c r="ADR130" s="15"/>
      <c r="ADS130" s="15"/>
      <c r="ADT130" s="15"/>
      <c r="ADU130" s="15"/>
      <c r="ADV130" s="15"/>
      <c r="ADW130" s="15"/>
      <c r="ADX130" s="15"/>
      <c r="ADY130" s="15"/>
      <c r="ADZ130" s="15"/>
      <c r="AEA130" s="15"/>
      <c r="AEB130" s="15"/>
      <c r="AEC130" s="15"/>
      <c r="AED130" s="15"/>
      <c r="AEE130" s="15"/>
      <c r="AEF130" s="15"/>
      <c r="AEG130" s="15"/>
      <c r="AEH130" s="15"/>
      <c r="AEI130" s="15"/>
      <c r="AEJ130" s="15"/>
      <c r="AEK130" s="15"/>
      <c r="AEL130" s="15"/>
      <c r="AEM130" s="15"/>
      <c r="AEN130" s="15"/>
      <c r="AEO130" s="15"/>
      <c r="AEP130" s="15"/>
      <c r="AEQ130" s="15"/>
      <c r="AER130" s="15"/>
      <c r="AES130" s="15"/>
      <c r="AET130" s="15"/>
      <c r="AEU130" s="15"/>
      <c r="AEV130" s="15"/>
      <c r="AEW130" s="15"/>
      <c r="AEX130" s="15"/>
      <c r="AEY130" s="15"/>
      <c r="AEZ130" s="15"/>
      <c r="AFA130" s="15"/>
      <c r="AFB130" s="15"/>
      <c r="AFC130" s="15"/>
      <c r="AFD130" s="15"/>
      <c r="AFE130" s="15"/>
      <c r="AFF130" s="15"/>
      <c r="AFG130" s="15"/>
      <c r="AFH130" s="15"/>
      <c r="AFI130" s="15"/>
      <c r="AFJ130" s="15"/>
      <c r="AFK130" s="15"/>
      <c r="AFL130" s="15"/>
      <c r="AFM130" s="15"/>
      <c r="AFN130" s="15"/>
      <c r="AFO130" s="15"/>
      <c r="AFP130" s="15"/>
      <c r="AFQ130" s="15"/>
      <c r="AFR130" s="15"/>
      <c r="AFS130" s="15"/>
      <c r="AFT130" s="15"/>
      <c r="AFU130" s="15"/>
      <c r="AFV130" s="15"/>
      <c r="AFW130" s="15"/>
      <c r="AFX130" s="15"/>
      <c r="AFY130" s="15"/>
      <c r="AFZ130" s="15"/>
      <c r="AGA130" s="15"/>
      <c r="AGB130" s="15"/>
      <c r="AGC130" s="15"/>
      <c r="AGD130" s="15"/>
      <c r="AGE130" s="15"/>
      <c r="AGF130" s="15"/>
      <c r="AGG130" s="15"/>
      <c r="AGH130" s="15"/>
      <c r="AGI130" s="15"/>
      <c r="AGJ130" s="15"/>
      <c r="AGK130" s="15"/>
      <c r="AGL130" s="15"/>
      <c r="AGM130" s="15"/>
      <c r="AGN130" s="15"/>
      <c r="AGO130" s="15"/>
      <c r="AGP130" s="15"/>
      <c r="AGQ130" s="15"/>
      <c r="AGR130" s="15"/>
      <c r="AGS130" s="15"/>
      <c r="AGT130" s="15"/>
      <c r="AGU130" s="15"/>
      <c r="AGV130" s="15"/>
      <c r="AGW130" s="15"/>
      <c r="AGX130" s="15"/>
      <c r="AGY130" s="15"/>
      <c r="AGZ130" s="15"/>
      <c r="AHA130" s="15"/>
      <c r="AHB130" s="15"/>
      <c r="AHC130" s="15"/>
      <c r="AHD130" s="15"/>
      <c r="AHE130" s="15"/>
      <c r="AHF130" s="15"/>
      <c r="AHG130" s="15"/>
      <c r="AHH130" s="15"/>
      <c r="AHI130" s="15"/>
      <c r="AHJ130" s="15"/>
      <c r="AHK130" s="15"/>
      <c r="AHL130" s="15"/>
      <c r="AHM130" s="15"/>
      <c r="AHN130" s="15"/>
      <c r="AHO130" s="15"/>
      <c r="AHP130" s="15"/>
      <c r="AHQ130" s="15"/>
      <c r="AHR130" s="15"/>
      <c r="AHS130" s="15"/>
      <c r="AHT130" s="15"/>
      <c r="AHU130" s="15"/>
      <c r="AHV130" s="15"/>
      <c r="AHW130" s="15"/>
      <c r="AHX130" s="15"/>
      <c r="AHY130" s="15"/>
      <c r="AHZ130" s="15"/>
      <c r="AIA130" s="15"/>
      <c r="AIB130" s="15"/>
      <c r="AIC130" s="15"/>
      <c r="AID130" s="15"/>
      <c r="AIE130" s="15"/>
      <c r="AIF130" s="15"/>
      <c r="AIG130" s="15"/>
      <c r="AIH130" s="15"/>
      <c r="AII130" s="15"/>
      <c r="AIJ130" s="15"/>
      <c r="AIK130" s="15"/>
      <c r="AIL130" s="15"/>
      <c r="AIM130" s="15"/>
      <c r="AIN130" s="15"/>
      <c r="AIO130" s="15"/>
      <c r="AIP130" s="15"/>
      <c r="AIQ130" s="15"/>
      <c r="AIR130" s="15"/>
      <c r="AIS130" s="15"/>
      <c r="AIT130" s="15"/>
      <c r="AIU130" s="15"/>
      <c r="AIV130" s="15"/>
      <c r="AIW130" s="15"/>
      <c r="AIX130" s="15"/>
      <c r="AIY130" s="15"/>
      <c r="AIZ130" s="15"/>
      <c r="AJA130" s="15"/>
      <c r="AJB130" s="15"/>
      <c r="AJC130" s="15"/>
      <c r="AJD130" s="15"/>
      <c r="AJE130" s="15"/>
      <c r="AJF130" s="15"/>
      <c r="AJG130" s="15"/>
      <c r="AJH130" s="15"/>
      <c r="AJI130" s="15"/>
      <c r="AJJ130" s="15"/>
      <c r="AJK130" s="15"/>
      <c r="AJL130" s="15"/>
      <c r="AJM130" s="15"/>
      <c r="AJN130" s="15"/>
      <c r="AJO130" s="15"/>
      <c r="AJP130" s="15"/>
      <c r="AJQ130" s="15"/>
      <c r="AJR130" s="15"/>
      <c r="AJS130" s="15"/>
      <c r="AJT130" s="15"/>
      <c r="AJU130" s="15"/>
      <c r="AJV130" s="15"/>
      <c r="AJW130" s="15"/>
      <c r="AJX130" s="15"/>
      <c r="AJY130" s="15"/>
      <c r="AJZ130" s="15"/>
      <c r="AKA130" s="15"/>
      <c r="AKB130" s="15"/>
      <c r="AKC130" s="15"/>
      <c r="AKD130" s="15"/>
      <c r="AKE130" s="15"/>
      <c r="AKF130" s="15"/>
      <c r="AKG130" s="15"/>
      <c r="AKH130" s="15"/>
      <c r="AKI130" s="15"/>
      <c r="AKJ130" s="15"/>
      <c r="AKK130" s="15"/>
      <c r="AKL130" s="15"/>
      <c r="AKM130" s="15"/>
      <c r="AKN130" s="15"/>
      <c r="AKO130" s="15"/>
      <c r="AKP130" s="15"/>
      <c r="AKQ130" s="15"/>
      <c r="AKR130" s="15"/>
      <c r="AKS130" s="15"/>
      <c r="AKT130" s="15"/>
      <c r="AKU130" s="15"/>
      <c r="AKV130" s="15"/>
      <c r="AKW130" s="15"/>
      <c r="AKX130" s="15"/>
      <c r="AKY130" s="15"/>
      <c r="AKZ130" s="15"/>
      <c r="ALA130" s="15"/>
      <c r="ALB130" s="15"/>
      <c r="ALC130" s="15"/>
      <c r="ALD130" s="15"/>
      <c r="ALE130" s="15"/>
      <c r="ALF130" s="15"/>
      <c r="ALG130" s="15"/>
      <c r="ALH130" s="15"/>
      <c r="ALI130" s="15"/>
      <c r="ALJ130" s="15"/>
      <c r="ALK130" s="15"/>
      <c r="ALL130" s="15"/>
      <c r="ALM130" s="15"/>
      <c r="ALN130" s="15"/>
      <c r="ALO130" s="15"/>
      <c r="ALP130" s="15"/>
      <c r="ALQ130" s="15"/>
      <c r="ALR130" s="15"/>
      <c r="ALS130" s="15"/>
      <c r="ALT130" s="15"/>
      <c r="ALU130" s="15"/>
      <c r="ALV130" s="15"/>
      <c r="ALW130" s="15"/>
      <c r="ALX130" s="15"/>
      <c r="ALY130" s="15"/>
      <c r="ALZ130" s="15"/>
      <c r="AMA130" s="15"/>
      <c r="AMB130" s="15"/>
      <c r="AMC130" s="15"/>
      <c r="AMD130" s="15"/>
      <c r="AME130" s="15"/>
      <c r="AMF130" s="15"/>
      <c r="AMG130" s="15"/>
      <c r="AMH130" s="15"/>
      <c r="AMI130" s="15"/>
      <c r="AMJ130" s="15"/>
      <c r="AMK130" s="15"/>
      <c r="AML130" s="15"/>
      <c r="AMM130" s="15"/>
      <c r="AMN130" s="15"/>
      <c r="AMO130" s="15"/>
      <c r="AMP130" s="15"/>
    </row>
    <row r="131" spans="1:1030" s="11" customFormat="1" ht="12.75" x14ac:dyDescent="0.15">
      <c r="A131" s="15"/>
      <c r="B131" s="138" t="s">
        <v>784</v>
      </c>
      <c r="C131" s="64" t="s">
        <v>391</v>
      </c>
      <c r="D131" s="53">
        <f>'Раздел 6'!D190</f>
        <v>0</v>
      </c>
      <c r="E131" s="53">
        <f>'Раздел 6'!E190</f>
        <v>0</v>
      </c>
      <c r="F131" s="53">
        <f>'Раздел 6'!F190</f>
        <v>0</v>
      </c>
      <c r="G131" s="53">
        <f>'Раздел 6'!G190</f>
        <v>0</v>
      </c>
      <c r="H131" s="53">
        <f>'Раздел 6'!H190</f>
        <v>0</v>
      </c>
      <c r="I131" s="53">
        <f>'Раздел 6'!I190</f>
        <v>0</v>
      </c>
      <c r="J131" s="53">
        <f>'Раздел 6'!J190</f>
        <v>0</v>
      </c>
      <c r="K131" s="53">
        <f>'Раздел 6'!K190</f>
        <v>0</v>
      </c>
      <c r="L131" s="53">
        <f>'Раздел 6'!L190</f>
        <v>0</v>
      </c>
      <c r="M131" s="53">
        <f>'Раздел 6'!M190</f>
        <v>0</v>
      </c>
      <c r="N131" s="53">
        <f>'Раздел 6'!N190</f>
        <v>0</v>
      </c>
      <c r="O131" s="53">
        <f>'Раздел 6'!O190</f>
        <v>0</v>
      </c>
      <c r="P131" s="53">
        <f>'Раздел 6'!P190</f>
        <v>0</v>
      </c>
      <c r="Q131" s="53">
        <f>'Раздел 6'!Q190</f>
        <v>0</v>
      </c>
      <c r="R131" s="53">
        <f>'Раздел 6'!R190</f>
        <v>0</v>
      </c>
      <c r="S131" s="53">
        <f>'Раздел 6'!S190</f>
        <v>0</v>
      </c>
      <c r="T131" s="53">
        <f>'Раздел 6'!T190</f>
        <v>0</v>
      </c>
      <c r="U131" s="53">
        <f>'Раздел 6'!U190</f>
        <v>0</v>
      </c>
      <c r="V131" s="53">
        <f>'Раздел 6'!V190</f>
        <v>0</v>
      </c>
      <c r="W131" s="53">
        <f>'Раздел 6'!W190</f>
        <v>0</v>
      </c>
      <c r="X131" s="53">
        <f>'Раздел 6'!X190</f>
        <v>0</v>
      </c>
      <c r="Y131" s="53">
        <f>'Раздел 6'!Y190</f>
        <v>0</v>
      </c>
      <c r="Z131" s="53">
        <f>'Раздел 6'!Z190</f>
        <v>0</v>
      </c>
      <c r="AA131" s="53">
        <f>'Раздел 6'!AA190</f>
        <v>0</v>
      </c>
      <c r="AB131" s="53">
        <f>'Раздел 6'!AB190</f>
        <v>0</v>
      </c>
      <c r="AC131" s="53">
        <f>'Раздел 6'!AC190</f>
        <v>0</v>
      </c>
      <c r="AD131" s="53">
        <f>'Раздел 6'!AD190</f>
        <v>0</v>
      </c>
      <c r="AE131" s="53">
        <f>'Раздел 6'!AE190</f>
        <v>0</v>
      </c>
      <c r="AF131" s="53">
        <f>'Раздел 6'!AF190</f>
        <v>0</v>
      </c>
      <c r="AG131" s="53">
        <f>'Раздел 6'!AG190</f>
        <v>0</v>
      </c>
      <c r="AH131" s="53">
        <f>'Раздел 6'!AH190</f>
        <v>0</v>
      </c>
      <c r="AI131" s="53">
        <f>'Раздел 6'!AI190</f>
        <v>0</v>
      </c>
      <c r="AJ131" s="53">
        <f>'Раздел 6'!AJ190</f>
        <v>0</v>
      </c>
      <c r="AK131" s="53">
        <f>'Раздел 6'!AK190</f>
        <v>0</v>
      </c>
      <c r="AL131" s="53">
        <f>'Раздел 6'!AL190</f>
        <v>0</v>
      </c>
      <c r="AM131" s="53">
        <f>'Раздел 6'!AM190</f>
        <v>0</v>
      </c>
      <c r="AO131" s="15"/>
      <c r="AP131" s="15"/>
      <c r="AQ131" s="169">
        <f>'Раздел 2'!D190</f>
        <v>0</v>
      </c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E131" s="15"/>
      <c r="AAF131" s="15"/>
      <c r="AAG131" s="15"/>
      <c r="AAH131" s="15"/>
      <c r="AAI131" s="15"/>
      <c r="AAJ131" s="15"/>
      <c r="AAK131" s="15"/>
      <c r="AAL131" s="15"/>
      <c r="AAM131" s="15"/>
      <c r="AAN131" s="15"/>
      <c r="AAO131" s="15"/>
      <c r="AAP131" s="15"/>
      <c r="AAQ131" s="15"/>
      <c r="AAR131" s="15"/>
      <c r="AAS131" s="15"/>
      <c r="AAT131" s="15"/>
      <c r="AAU131" s="15"/>
      <c r="AAV131" s="15"/>
      <c r="AAW131" s="15"/>
      <c r="AAX131" s="15"/>
      <c r="AAY131" s="15"/>
      <c r="AAZ131" s="15"/>
      <c r="ABA131" s="15"/>
      <c r="ABB131" s="15"/>
      <c r="ABC131" s="15"/>
      <c r="ABD131" s="15"/>
      <c r="ABE131" s="15"/>
      <c r="ABF131" s="15"/>
      <c r="ABG131" s="15"/>
      <c r="ABH131" s="15"/>
      <c r="ABI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15"/>
      <c r="AEW131" s="15"/>
      <c r="AEX131" s="15"/>
      <c r="AEY131" s="15"/>
      <c r="AEZ131" s="15"/>
      <c r="AFA131" s="15"/>
      <c r="AFB131" s="15"/>
      <c r="AFC131" s="15"/>
      <c r="AFD131" s="15"/>
      <c r="AFE131" s="15"/>
      <c r="AFF131" s="15"/>
      <c r="AFG131" s="15"/>
      <c r="AFH131" s="15"/>
      <c r="AFI131" s="15"/>
      <c r="AFJ131" s="15"/>
      <c r="AFK131" s="15"/>
      <c r="AFL131" s="15"/>
      <c r="AFM131" s="15"/>
      <c r="AFN131" s="15"/>
      <c r="AFO131" s="15"/>
      <c r="AFP131" s="15"/>
      <c r="AFQ131" s="15"/>
      <c r="AFR131" s="15"/>
      <c r="AFS131" s="15"/>
      <c r="AFT131" s="15"/>
      <c r="AFU131" s="15"/>
      <c r="AFV131" s="15"/>
      <c r="AFW131" s="15"/>
      <c r="AFX131" s="15"/>
      <c r="AFY131" s="15"/>
      <c r="AFZ131" s="15"/>
      <c r="AGA131" s="15"/>
      <c r="AGB131" s="15"/>
      <c r="AGC131" s="15"/>
      <c r="AGD131" s="15"/>
      <c r="AGE131" s="15"/>
      <c r="AGF131" s="15"/>
      <c r="AGG131" s="15"/>
      <c r="AGH131" s="15"/>
      <c r="AGI131" s="15"/>
      <c r="AGJ131" s="15"/>
      <c r="AGK131" s="15"/>
      <c r="AGL131" s="15"/>
      <c r="AGM131" s="15"/>
      <c r="AGN131" s="15"/>
      <c r="AGO131" s="15"/>
      <c r="AGP131" s="15"/>
      <c r="AGQ131" s="15"/>
      <c r="AGR131" s="15"/>
      <c r="AGS131" s="15"/>
      <c r="AGT131" s="15"/>
      <c r="AGU131" s="15"/>
      <c r="AGV131" s="15"/>
      <c r="AGW131" s="15"/>
      <c r="AGX131" s="15"/>
      <c r="AGY131" s="15"/>
      <c r="AGZ131" s="15"/>
      <c r="AHA131" s="15"/>
      <c r="AHB131" s="15"/>
      <c r="AHC131" s="15"/>
      <c r="AHD131" s="15"/>
      <c r="AHE131" s="15"/>
      <c r="AHF131" s="15"/>
      <c r="AHG131" s="15"/>
      <c r="AHH131" s="15"/>
      <c r="AHI131" s="15"/>
      <c r="AHJ131" s="15"/>
      <c r="AHK131" s="15"/>
      <c r="AHL131" s="15"/>
      <c r="AHM131" s="15"/>
      <c r="AHN131" s="15"/>
      <c r="AHO131" s="15"/>
      <c r="AHP131" s="15"/>
      <c r="AHQ131" s="15"/>
      <c r="AHR131" s="15"/>
      <c r="AHS131" s="15"/>
      <c r="AHT131" s="15"/>
      <c r="AHU131" s="15"/>
      <c r="AHV131" s="15"/>
      <c r="AHW131" s="15"/>
      <c r="AHX131" s="15"/>
      <c r="AHY131" s="15"/>
      <c r="AHZ131" s="15"/>
      <c r="AIA131" s="15"/>
      <c r="AIB131" s="15"/>
      <c r="AIC131" s="15"/>
      <c r="AID131" s="15"/>
      <c r="AIE131" s="15"/>
      <c r="AIF131" s="15"/>
      <c r="AIG131" s="15"/>
      <c r="AIH131" s="15"/>
      <c r="AII131" s="15"/>
      <c r="AIJ131" s="15"/>
      <c r="AIK131" s="15"/>
      <c r="AIL131" s="15"/>
      <c r="AIM131" s="15"/>
      <c r="AIN131" s="15"/>
      <c r="AIO131" s="15"/>
      <c r="AIP131" s="15"/>
      <c r="AIQ131" s="15"/>
      <c r="AIR131" s="15"/>
      <c r="AIS131" s="15"/>
      <c r="AIT131" s="15"/>
      <c r="AIU131" s="15"/>
      <c r="AIV131" s="15"/>
      <c r="AIW131" s="15"/>
      <c r="AIX131" s="15"/>
      <c r="AIY131" s="15"/>
      <c r="AIZ131" s="15"/>
      <c r="AJA131" s="15"/>
      <c r="AJB131" s="15"/>
      <c r="AJC131" s="15"/>
      <c r="AJD131" s="15"/>
      <c r="AJE131" s="15"/>
      <c r="AJF131" s="15"/>
      <c r="AJG131" s="15"/>
      <c r="AJH131" s="15"/>
      <c r="AJI131" s="15"/>
      <c r="AJJ131" s="15"/>
      <c r="AJK131" s="15"/>
      <c r="AJL131" s="15"/>
      <c r="AJM131" s="15"/>
      <c r="AJN131" s="15"/>
      <c r="AJO131" s="15"/>
      <c r="AJP131" s="15"/>
      <c r="AJQ131" s="15"/>
      <c r="AJR131" s="15"/>
      <c r="AJS131" s="15"/>
      <c r="AJT131" s="15"/>
      <c r="AJU131" s="15"/>
      <c r="AJV131" s="15"/>
      <c r="AJW131" s="15"/>
      <c r="AJX131" s="15"/>
      <c r="AJY131" s="15"/>
      <c r="AJZ131" s="15"/>
      <c r="AKA131" s="15"/>
      <c r="AKB131" s="15"/>
      <c r="AKC131" s="15"/>
      <c r="AKD131" s="15"/>
      <c r="AKE131" s="15"/>
      <c r="AKF131" s="15"/>
      <c r="AKG131" s="15"/>
      <c r="AKH131" s="15"/>
      <c r="AKI131" s="15"/>
      <c r="AKJ131" s="15"/>
      <c r="AKK131" s="15"/>
      <c r="AKL131" s="15"/>
      <c r="AKM131" s="15"/>
      <c r="AKN131" s="15"/>
      <c r="AKO131" s="15"/>
      <c r="AKP131" s="15"/>
      <c r="AKQ131" s="15"/>
      <c r="AKR131" s="15"/>
      <c r="AKS131" s="15"/>
      <c r="AKT131" s="15"/>
      <c r="AKU131" s="15"/>
      <c r="AKV131" s="15"/>
      <c r="AKW131" s="15"/>
      <c r="AKX131" s="15"/>
      <c r="AKY131" s="15"/>
      <c r="AKZ131" s="15"/>
      <c r="ALA131" s="15"/>
      <c r="ALB131" s="15"/>
      <c r="ALC131" s="15"/>
      <c r="ALD131" s="15"/>
      <c r="ALE131" s="15"/>
      <c r="ALF131" s="15"/>
      <c r="ALG131" s="15"/>
      <c r="ALH131" s="15"/>
      <c r="ALI131" s="15"/>
      <c r="ALJ131" s="15"/>
      <c r="ALK131" s="15"/>
      <c r="ALL131" s="15"/>
      <c r="ALM131" s="15"/>
      <c r="ALN131" s="15"/>
      <c r="ALO131" s="15"/>
      <c r="ALP131" s="15"/>
      <c r="ALQ131" s="15"/>
      <c r="ALR131" s="15"/>
      <c r="ALS131" s="15"/>
      <c r="ALT131" s="15"/>
      <c r="ALU131" s="15"/>
      <c r="ALV131" s="15"/>
      <c r="ALW131" s="15"/>
      <c r="ALX131" s="15"/>
      <c r="ALY131" s="15"/>
      <c r="ALZ131" s="15"/>
      <c r="AMA131" s="15"/>
      <c r="AMB131" s="15"/>
      <c r="AMC131" s="15"/>
      <c r="AMD131" s="15"/>
      <c r="AME131" s="15"/>
      <c r="AMF131" s="15"/>
      <c r="AMG131" s="15"/>
      <c r="AMH131" s="15"/>
      <c r="AMI131" s="15"/>
      <c r="AMJ131" s="15"/>
      <c r="AMK131" s="15"/>
      <c r="AML131" s="15"/>
      <c r="AMM131" s="15"/>
      <c r="AMN131" s="15"/>
      <c r="AMO131" s="15"/>
      <c r="AMP131" s="15"/>
    </row>
    <row r="132" spans="1:1030" s="11" customFormat="1" ht="12.75" x14ac:dyDescent="0.15">
      <c r="A132" s="15"/>
      <c r="B132" s="138" t="s">
        <v>357</v>
      </c>
      <c r="C132" s="64" t="s">
        <v>393</v>
      </c>
      <c r="D132" s="53">
        <f>'Раздел 6'!D191</f>
        <v>0</v>
      </c>
      <c r="E132" s="53">
        <f>'Раздел 6'!E191</f>
        <v>0</v>
      </c>
      <c r="F132" s="53">
        <f>'Раздел 6'!F191</f>
        <v>0</v>
      </c>
      <c r="G132" s="53">
        <f>'Раздел 6'!G191</f>
        <v>0</v>
      </c>
      <c r="H132" s="53">
        <f>'Раздел 6'!H191</f>
        <v>0</v>
      </c>
      <c r="I132" s="53">
        <f>'Раздел 6'!I191</f>
        <v>0</v>
      </c>
      <c r="J132" s="53">
        <f>'Раздел 6'!J191</f>
        <v>0</v>
      </c>
      <c r="K132" s="53">
        <f>'Раздел 6'!K191</f>
        <v>0</v>
      </c>
      <c r="L132" s="53">
        <f>'Раздел 6'!L191</f>
        <v>0</v>
      </c>
      <c r="M132" s="53">
        <f>'Раздел 6'!M191</f>
        <v>0</v>
      </c>
      <c r="N132" s="53">
        <f>'Раздел 6'!N191</f>
        <v>0</v>
      </c>
      <c r="O132" s="53">
        <f>'Раздел 6'!O191</f>
        <v>0</v>
      </c>
      <c r="P132" s="53">
        <f>'Раздел 6'!P191</f>
        <v>0</v>
      </c>
      <c r="Q132" s="53">
        <f>'Раздел 6'!Q191</f>
        <v>0</v>
      </c>
      <c r="R132" s="53">
        <f>'Раздел 6'!R191</f>
        <v>0</v>
      </c>
      <c r="S132" s="53">
        <f>'Раздел 6'!S191</f>
        <v>0</v>
      </c>
      <c r="T132" s="53">
        <f>'Раздел 6'!T191</f>
        <v>0</v>
      </c>
      <c r="U132" s="53">
        <f>'Раздел 6'!U191</f>
        <v>0</v>
      </c>
      <c r="V132" s="53">
        <f>'Раздел 6'!V191</f>
        <v>0</v>
      </c>
      <c r="W132" s="53">
        <f>'Раздел 6'!W191</f>
        <v>0</v>
      </c>
      <c r="X132" s="53">
        <f>'Раздел 6'!X191</f>
        <v>0</v>
      </c>
      <c r="Y132" s="53">
        <f>'Раздел 6'!Y191</f>
        <v>0</v>
      </c>
      <c r="Z132" s="53">
        <f>'Раздел 6'!Z191</f>
        <v>0</v>
      </c>
      <c r="AA132" s="53">
        <f>'Раздел 6'!AA191</f>
        <v>0</v>
      </c>
      <c r="AB132" s="53">
        <f>'Раздел 6'!AB191</f>
        <v>0</v>
      </c>
      <c r="AC132" s="53">
        <f>'Раздел 6'!AC191</f>
        <v>0</v>
      </c>
      <c r="AD132" s="53">
        <f>'Раздел 6'!AD191</f>
        <v>0</v>
      </c>
      <c r="AE132" s="53">
        <f>'Раздел 6'!AE191</f>
        <v>0</v>
      </c>
      <c r="AF132" s="53">
        <f>'Раздел 6'!AF191</f>
        <v>0</v>
      </c>
      <c r="AG132" s="53">
        <f>'Раздел 6'!AG191</f>
        <v>0</v>
      </c>
      <c r="AH132" s="53">
        <f>'Раздел 6'!AH191</f>
        <v>0</v>
      </c>
      <c r="AI132" s="53">
        <f>'Раздел 6'!AI191</f>
        <v>0</v>
      </c>
      <c r="AJ132" s="53">
        <f>'Раздел 6'!AJ191</f>
        <v>0</v>
      </c>
      <c r="AK132" s="53">
        <f>'Раздел 6'!AK191</f>
        <v>0</v>
      </c>
      <c r="AL132" s="53">
        <f>'Раздел 6'!AL191</f>
        <v>0</v>
      </c>
      <c r="AM132" s="53">
        <f>'Раздел 6'!AM191</f>
        <v>0</v>
      </c>
      <c r="AO132" s="15"/>
      <c r="AP132" s="15"/>
      <c r="AQ132" s="169">
        <f>'Раздел 2'!D191</f>
        <v>0</v>
      </c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  <c r="AIU132" s="15"/>
      <c r="AIV132" s="15"/>
      <c r="AIW132" s="15"/>
      <c r="AIX132" s="15"/>
      <c r="AIY132" s="15"/>
      <c r="AIZ132" s="15"/>
      <c r="AJA132" s="15"/>
      <c r="AJB132" s="15"/>
      <c r="AJC132" s="15"/>
      <c r="AJD132" s="15"/>
      <c r="AJE132" s="15"/>
      <c r="AJF132" s="15"/>
      <c r="AJG132" s="15"/>
      <c r="AJH132" s="15"/>
      <c r="AJI132" s="15"/>
      <c r="AJJ132" s="15"/>
      <c r="AJK132" s="15"/>
      <c r="AJL132" s="15"/>
      <c r="AJM132" s="15"/>
      <c r="AJN132" s="15"/>
      <c r="AJO132" s="15"/>
      <c r="AJP132" s="15"/>
      <c r="AJQ132" s="15"/>
      <c r="AJR132" s="15"/>
      <c r="AJS132" s="15"/>
      <c r="AJT132" s="15"/>
      <c r="AJU132" s="15"/>
      <c r="AJV132" s="15"/>
      <c r="AJW132" s="15"/>
      <c r="AJX132" s="15"/>
      <c r="AJY132" s="15"/>
      <c r="AJZ132" s="15"/>
      <c r="AKA132" s="15"/>
      <c r="AKB132" s="15"/>
      <c r="AKC132" s="15"/>
      <c r="AKD132" s="15"/>
      <c r="AKE132" s="15"/>
      <c r="AKF132" s="15"/>
      <c r="AKG132" s="15"/>
      <c r="AKH132" s="15"/>
      <c r="AKI132" s="15"/>
      <c r="AKJ132" s="15"/>
      <c r="AKK132" s="15"/>
      <c r="AKL132" s="15"/>
      <c r="AKM132" s="15"/>
      <c r="AKN132" s="15"/>
      <c r="AKO132" s="15"/>
      <c r="AKP132" s="15"/>
      <c r="AKQ132" s="15"/>
      <c r="AKR132" s="15"/>
      <c r="AKS132" s="15"/>
      <c r="AKT132" s="15"/>
      <c r="AKU132" s="15"/>
      <c r="AKV132" s="15"/>
      <c r="AKW132" s="15"/>
      <c r="AKX132" s="15"/>
      <c r="AKY132" s="15"/>
      <c r="AKZ132" s="15"/>
      <c r="ALA132" s="15"/>
      <c r="ALB132" s="15"/>
      <c r="ALC132" s="15"/>
      <c r="ALD132" s="15"/>
      <c r="ALE132" s="15"/>
      <c r="ALF132" s="15"/>
      <c r="ALG132" s="15"/>
      <c r="ALH132" s="15"/>
      <c r="ALI132" s="15"/>
      <c r="ALJ132" s="15"/>
      <c r="ALK132" s="15"/>
      <c r="ALL132" s="15"/>
      <c r="ALM132" s="15"/>
      <c r="ALN132" s="15"/>
      <c r="ALO132" s="15"/>
      <c r="ALP132" s="15"/>
      <c r="ALQ132" s="15"/>
      <c r="ALR132" s="15"/>
      <c r="ALS132" s="15"/>
      <c r="ALT132" s="15"/>
      <c r="ALU132" s="15"/>
      <c r="ALV132" s="15"/>
      <c r="ALW132" s="15"/>
      <c r="ALX132" s="15"/>
      <c r="ALY132" s="15"/>
      <c r="ALZ132" s="15"/>
      <c r="AMA132" s="15"/>
      <c r="AMB132" s="15"/>
      <c r="AMC132" s="15"/>
      <c r="AMD132" s="15"/>
      <c r="AME132" s="15"/>
      <c r="AMF132" s="15"/>
      <c r="AMG132" s="15"/>
      <c r="AMH132" s="15"/>
      <c r="AMI132" s="15"/>
      <c r="AMJ132" s="15"/>
      <c r="AMK132" s="15"/>
      <c r="AML132" s="15"/>
      <c r="AMM132" s="15"/>
      <c r="AMN132" s="15"/>
      <c r="AMO132" s="15"/>
      <c r="AMP132" s="15"/>
    </row>
    <row r="133" spans="1:1030" s="11" customFormat="1" ht="12.75" x14ac:dyDescent="0.15">
      <c r="A133" s="15"/>
      <c r="B133" s="138" t="s">
        <v>359</v>
      </c>
      <c r="C133" s="64" t="s">
        <v>395</v>
      </c>
      <c r="D133" s="53">
        <f>'Раздел 6'!D192</f>
        <v>0</v>
      </c>
      <c r="E133" s="53">
        <f>'Раздел 6'!E192</f>
        <v>0</v>
      </c>
      <c r="F133" s="53">
        <f>'Раздел 6'!F192</f>
        <v>0</v>
      </c>
      <c r="G133" s="53">
        <f>'Раздел 6'!G192</f>
        <v>0</v>
      </c>
      <c r="H133" s="53">
        <f>'Раздел 6'!H192</f>
        <v>0</v>
      </c>
      <c r="I133" s="53">
        <f>'Раздел 6'!I192</f>
        <v>0</v>
      </c>
      <c r="J133" s="53">
        <f>'Раздел 6'!J192</f>
        <v>0</v>
      </c>
      <c r="K133" s="53">
        <f>'Раздел 6'!K192</f>
        <v>0</v>
      </c>
      <c r="L133" s="53">
        <f>'Раздел 6'!L192</f>
        <v>0</v>
      </c>
      <c r="M133" s="53">
        <f>'Раздел 6'!M192</f>
        <v>0</v>
      </c>
      <c r="N133" s="53">
        <f>'Раздел 6'!N192</f>
        <v>0</v>
      </c>
      <c r="O133" s="53">
        <f>'Раздел 6'!O192</f>
        <v>0</v>
      </c>
      <c r="P133" s="53">
        <f>'Раздел 6'!P192</f>
        <v>0</v>
      </c>
      <c r="Q133" s="53">
        <f>'Раздел 6'!Q192</f>
        <v>0</v>
      </c>
      <c r="R133" s="53">
        <f>'Раздел 6'!R192</f>
        <v>0</v>
      </c>
      <c r="S133" s="53">
        <f>'Раздел 6'!S192</f>
        <v>0</v>
      </c>
      <c r="T133" s="53">
        <f>'Раздел 6'!T192</f>
        <v>0</v>
      </c>
      <c r="U133" s="53">
        <f>'Раздел 6'!U192</f>
        <v>0</v>
      </c>
      <c r="V133" s="53">
        <f>'Раздел 6'!V192</f>
        <v>0</v>
      </c>
      <c r="W133" s="53">
        <f>'Раздел 6'!W192</f>
        <v>0</v>
      </c>
      <c r="X133" s="53">
        <f>'Раздел 6'!X192</f>
        <v>0</v>
      </c>
      <c r="Y133" s="53">
        <f>'Раздел 6'!Y192</f>
        <v>0</v>
      </c>
      <c r="Z133" s="53">
        <f>'Раздел 6'!Z192</f>
        <v>0</v>
      </c>
      <c r="AA133" s="53">
        <f>'Раздел 6'!AA192</f>
        <v>0</v>
      </c>
      <c r="AB133" s="53">
        <f>'Раздел 6'!AB192</f>
        <v>0</v>
      </c>
      <c r="AC133" s="53">
        <f>'Раздел 6'!AC192</f>
        <v>0</v>
      </c>
      <c r="AD133" s="53">
        <f>'Раздел 6'!AD192</f>
        <v>0</v>
      </c>
      <c r="AE133" s="53">
        <f>'Раздел 6'!AE192</f>
        <v>0</v>
      </c>
      <c r="AF133" s="53">
        <f>'Раздел 6'!AF192</f>
        <v>0</v>
      </c>
      <c r="AG133" s="53">
        <f>'Раздел 6'!AG192</f>
        <v>0</v>
      </c>
      <c r="AH133" s="53">
        <f>'Раздел 6'!AH192</f>
        <v>0</v>
      </c>
      <c r="AI133" s="53">
        <f>'Раздел 6'!AI192</f>
        <v>0</v>
      </c>
      <c r="AJ133" s="53">
        <f>'Раздел 6'!AJ192</f>
        <v>0</v>
      </c>
      <c r="AK133" s="53">
        <f>'Раздел 6'!AK192</f>
        <v>0</v>
      </c>
      <c r="AL133" s="53">
        <f>'Раздел 6'!AL192</f>
        <v>0</v>
      </c>
      <c r="AM133" s="53">
        <f>'Раздел 6'!AM192</f>
        <v>0</v>
      </c>
      <c r="AO133" s="15"/>
      <c r="AP133" s="15"/>
      <c r="AQ133" s="169">
        <f>'Раздел 2'!D192</f>
        <v>0</v>
      </c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5"/>
      <c r="LZ133" s="15"/>
      <c r="MA133" s="15"/>
      <c r="MB133" s="15"/>
      <c r="MC133" s="15"/>
      <c r="MD133" s="15"/>
      <c r="ME133" s="15"/>
      <c r="MF133" s="15"/>
      <c r="MG133" s="15"/>
      <c r="MH133" s="15"/>
      <c r="MI133" s="15"/>
      <c r="MJ133" s="15"/>
      <c r="MK133" s="15"/>
      <c r="ML133" s="15"/>
      <c r="MM133" s="15"/>
      <c r="MN133" s="15"/>
      <c r="MO133" s="15"/>
      <c r="MP133" s="15"/>
      <c r="MQ133" s="15"/>
      <c r="MR133" s="15"/>
      <c r="MS133" s="15"/>
      <c r="MT133" s="15"/>
      <c r="MU133" s="15"/>
      <c r="MV133" s="15"/>
      <c r="MW133" s="15"/>
      <c r="MX133" s="15"/>
      <c r="MY133" s="15"/>
      <c r="MZ133" s="15"/>
      <c r="NA133" s="15"/>
      <c r="NB133" s="15"/>
      <c r="NC133" s="15"/>
      <c r="ND133" s="15"/>
      <c r="NE133" s="15"/>
      <c r="NF133" s="15"/>
      <c r="NG133" s="15"/>
      <c r="NH133" s="15"/>
      <c r="NI133" s="15"/>
      <c r="NJ133" s="15"/>
      <c r="NK133" s="15"/>
      <c r="NL133" s="15"/>
      <c r="NM133" s="15"/>
      <c r="NN133" s="15"/>
      <c r="NO133" s="15"/>
      <c r="NP133" s="15"/>
      <c r="NQ133" s="15"/>
      <c r="NR133" s="15"/>
      <c r="NS133" s="15"/>
      <c r="NT133" s="15"/>
      <c r="NU133" s="15"/>
      <c r="NV133" s="15"/>
      <c r="NW133" s="15"/>
      <c r="NX133" s="15"/>
      <c r="NY133" s="15"/>
      <c r="NZ133" s="15"/>
      <c r="OA133" s="15"/>
      <c r="OB133" s="15"/>
      <c r="OC133" s="15"/>
      <c r="OD133" s="15"/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15"/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15"/>
      <c r="PC133" s="15"/>
      <c r="PD133" s="15"/>
      <c r="PE133" s="15"/>
      <c r="PF133" s="15"/>
      <c r="PG133" s="15"/>
      <c r="PH133" s="15"/>
      <c r="PI133" s="15"/>
      <c r="PJ133" s="15"/>
      <c r="PK133" s="15"/>
      <c r="PL133" s="15"/>
      <c r="PM133" s="15"/>
      <c r="PN133" s="15"/>
      <c r="PO133" s="15"/>
      <c r="PP133" s="15"/>
      <c r="PQ133" s="15"/>
      <c r="PR133" s="15"/>
      <c r="PS133" s="15"/>
      <c r="PT133" s="15"/>
      <c r="PU133" s="15"/>
      <c r="PV133" s="15"/>
      <c r="PW133" s="15"/>
      <c r="PX133" s="15"/>
      <c r="PY133" s="15"/>
      <c r="PZ133" s="15"/>
      <c r="QA133" s="15"/>
      <c r="QB133" s="15"/>
      <c r="QC133" s="15"/>
      <c r="QD133" s="15"/>
      <c r="QE133" s="15"/>
      <c r="QF133" s="15"/>
      <c r="QG133" s="15"/>
      <c r="QH133" s="15"/>
      <c r="QI133" s="15"/>
      <c r="QJ133" s="15"/>
      <c r="QK133" s="15"/>
      <c r="QL133" s="15"/>
      <c r="QM133" s="15"/>
      <c r="QN133" s="15"/>
      <c r="QO133" s="15"/>
      <c r="QP133" s="15"/>
      <c r="QQ133" s="15"/>
      <c r="QR133" s="15"/>
      <c r="QS133" s="15"/>
      <c r="QT133" s="15"/>
      <c r="QU133" s="15"/>
      <c r="QV133" s="15"/>
      <c r="QW133" s="15"/>
      <c r="QX133" s="15"/>
      <c r="QY133" s="15"/>
      <c r="QZ133" s="15"/>
      <c r="RA133" s="15"/>
      <c r="RB133" s="15"/>
      <c r="RC133" s="15"/>
      <c r="RD133" s="15"/>
      <c r="RE133" s="15"/>
      <c r="RF133" s="15"/>
      <c r="RG133" s="15"/>
      <c r="RH133" s="15"/>
      <c r="RI133" s="15"/>
      <c r="RJ133" s="15"/>
      <c r="RK133" s="15"/>
      <c r="RL133" s="15"/>
      <c r="RM133" s="15"/>
      <c r="RN133" s="15"/>
      <c r="RO133" s="15"/>
      <c r="RP133" s="15"/>
      <c r="RQ133" s="15"/>
      <c r="RR133" s="15"/>
      <c r="RS133" s="15"/>
      <c r="RT133" s="15"/>
      <c r="RU133" s="15"/>
      <c r="RV133" s="15"/>
      <c r="RW133" s="15"/>
      <c r="RX133" s="15"/>
      <c r="RY133" s="15"/>
      <c r="RZ133" s="15"/>
      <c r="SA133" s="15"/>
      <c r="SB133" s="15"/>
      <c r="SC133" s="15"/>
      <c r="SD133" s="15"/>
      <c r="SE133" s="15"/>
      <c r="SF133" s="15"/>
      <c r="SG133" s="15"/>
      <c r="SH133" s="15"/>
      <c r="SI133" s="15"/>
      <c r="SJ133" s="15"/>
      <c r="SK133" s="15"/>
      <c r="SL133" s="15"/>
      <c r="SM133" s="15"/>
      <c r="SN133" s="15"/>
      <c r="SO133" s="15"/>
      <c r="SP133" s="15"/>
      <c r="SQ133" s="15"/>
      <c r="SR133" s="15"/>
      <c r="SS133" s="15"/>
      <c r="ST133" s="15"/>
      <c r="SU133" s="15"/>
      <c r="SV133" s="15"/>
      <c r="SW133" s="15"/>
      <c r="SX133" s="15"/>
      <c r="SY133" s="15"/>
      <c r="SZ133" s="15"/>
      <c r="TA133" s="15"/>
      <c r="TB133" s="15"/>
      <c r="TC133" s="15"/>
      <c r="TD133" s="15"/>
      <c r="TE133" s="15"/>
      <c r="TF133" s="15"/>
      <c r="TG133" s="15"/>
      <c r="TH133" s="15"/>
      <c r="TI133" s="15"/>
      <c r="TJ133" s="15"/>
      <c r="TK133" s="15"/>
      <c r="TL133" s="15"/>
      <c r="TM133" s="15"/>
      <c r="TN133" s="15"/>
      <c r="TO133" s="15"/>
      <c r="TP133" s="15"/>
      <c r="TQ133" s="15"/>
      <c r="TR133" s="15"/>
      <c r="TS133" s="15"/>
      <c r="TT133" s="15"/>
      <c r="TU133" s="15"/>
      <c r="TV133" s="15"/>
      <c r="TW133" s="15"/>
      <c r="TX133" s="15"/>
      <c r="TY133" s="15"/>
      <c r="TZ133" s="15"/>
      <c r="UA133" s="15"/>
      <c r="UB133" s="15"/>
      <c r="UC133" s="15"/>
      <c r="UD133" s="15"/>
      <c r="UE133" s="15"/>
      <c r="UF133" s="15"/>
      <c r="UG133" s="15"/>
      <c r="UH133" s="15"/>
      <c r="UI133" s="15"/>
      <c r="UJ133" s="15"/>
      <c r="UK133" s="15"/>
      <c r="UL133" s="15"/>
      <c r="UM133" s="15"/>
      <c r="UN133" s="15"/>
      <c r="UO133" s="15"/>
      <c r="UP133" s="15"/>
      <c r="UQ133" s="15"/>
      <c r="UR133" s="15"/>
      <c r="US133" s="15"/>
      <c r="UT133" s="15"/>
      <c r="UU133" s="15"/>
      <c r="UV133" s="15"/>
      <c r="UW133" s="15"/>
      <c r="UX133" s="15"/>
      <c r="UY133" s="15"/>
      <c r="UZ133" s="15"/>
      <c r="VA133" s="15"/>
      <c r="VB133" s="15"/>
      <c r="VC133" s="15"/>
      <c r="VD133" s="15"/>
      <c r="VE133" s="15"/>
      <c r="VF133" s="15"/>
      <c r="VG133" s="15"/>
      <c r="VH133" s="15"/>
      <c r="VI133" s="15"/>
      <c r="VJ133" s="15"/>
      <c r="VK133" s="15"/>
      <c r="VL133" s="15"/>
      <c r="VM133" s="15"/>
      <c r="VN133" s="15"/>
      <c r="VO133" s="15"/>
      <c r="VP133" s="15"/>
      <c r="VQ133" s="15"/>
      <c r="VR133" s="15"/>
      <c r="VS133" s="15"/>
      <c r="VT133" s="15"/>
      <c r="VU133" s="15"/>
      <c r="VV133" s="15"/>
      <c r="VW133" s="15"/>
      <c r="VX133" s="15"/>
      <c r="VY133" s="15"/>
      <c r="VZ133" s="15"/>
      <c r="WA133" s="15"/>
      <c r="WB133" s="15"/>
      <c r="WC133" s="15"/>
      <c r="WD133" s="15"/>
      <c r="WE133" s="15"/>
      <c r="WF133" s="15"/>
      <c r="WG133" s="15"/>
      <c r="WH133" s="15"/>
      <c r="WI133" s="15"/>
      <c r="WJ133" s="15"/>
      <c r="WK133" s="15"/>
      <c r="WL133" s="15"/>
      <c r="WM133" s="15"/>
      <c r="WN133" s="15"/>
      <c r="WO133" s="15"/>
      <c r="WP133" s="15"/>
      <c r="WQ133" s="15"/>
      <c r="WR133" s="15"/>
      <c r="WS133" s="15"/>
      <c r="WT133" s="15"/>
      <c r="WU133" s="15"/>
      <c r="WV133" s="15"/>
      <c r="WW133" s="15"/>
      <c r="WX133" s="15"/>
      <c r="WY133" s="15"/>
      <c r="WZ133" s="15"/>
      <c r="XA133" s="15"/>
      <c r="XB133" s="15"/>
      <c r="XC133" s="15"/>
      <c r="XD133" s="15"/>
      <c r="XE133" s="15"/>
      <c r="XF133" s="15"/>
      <c r="XG133" s="15"/>
      <c r="XH133" s="15"/>
      <c r="XI133" s="15"/>
      <c r="XJ133" s="15"/>
      <c r="XK133" s="15"/>
      <c r="XL133" s="15"/>
      <c r="XM133" s="15"/>
      <c r="XN133" s="15"/>
      <c r="XO133" s="15"/>
      <c r="XP133" s="15"/>
      <c r="XQ133" s="15"/>
      <c r="XR133" s="15"/>
      <c r="XS133" s="15"/>
      <c r="XT133" s="15"/>
      <c r="XU133" s="15"/>
      <c r="XV133" s="15"/>
      <c r="XW133" s="15"/>
      <c r="XX133" s="15"/>
      <c r="XY133" s="15"/>
      <c r="XZ133" s="15"/>
      <c r="YA133" s="15"/>
      <c r="YB133" s="15"/>
      <c r="YC133" s="15"/>
      <c r="YD133" s="15"/>
      <c r="YE133" s="15"/>
      <c r="YF133" s="15"/>
      <c r="YG133" s="15"/>
      <c r="YH133" s="15"/>
      <c r="YI133" s="15"/>
      <c r="YJ133" s="15"/>
      <c r="YK133" s="15"/>
      <c r="YL133" s="15"/>
      <c r="YM133" s="15"/>
      <c r="YN133" s="15"/>
      <c r="YO133" s="15"/>
      <c r="YP133" s="15"/>
      <c r="YQ133" s="15"/>
      <c r="YR133" s="15"/>
      <c r="YS133" s="15"/>
      <c r="YT133" s="15"/>
      <c r="YU133" s="15"/>
      <c r="YV133" s="15"/>
      <c r="YW133" s="15"/>
      <c r="YX133" s="15"/>
      <c r="YY133" s="15"/>
      <c r="YZ133" s="15"/>
      <c r="ZA133" s="15"/>
      <c r="ZB133" s="15"/>
      <c r="ZC133" s="15"/>
      <c r="ZD133" s="15"/>
      <c r="ZE133" s="15"/>
      <c r="ZF133" s="15"/>
      <c r="ZG133" s="15"/>
      <c r="ZH133" s="15"/>
      <c r="ZI133" s="15"/>
      <c r="ZJ133" s="15"/>
      <c r="ZK133" s="15"/>
      <c r="ZL133" s="15"/>
      <c r="ZM133" s="15"/>
      <c r="ZN133" s="15"/>
      <c r="ZO133" s="15"/>
      <c r="ZP133" s="15"/>
      <c r="ZQ133" s="15"/>
      <c r="ZR133" s="15"/>
      <c r="ZS133" s="15"/>
      <c r="ZT133" s="15"/>
      <c r="ZU133" s="15"/>
      <c r="ZV133" s="15"/>
      <c r="ZW133" s="15"/>
      <c r="ZX133" s="15"/>
      <c r="ZY133" s="15"/>
      <c r="ZZ133" s="15"/>
      <c r="AAA133" s="15"/>
      <c r="AAB133" s="15"/>
      <c r="AAC133" s="15"/>
      <c r="AAD133" s="15"/>
      <c r="AAE133" s="15"/>
      <c r="AAF133" s="15"/>
      <c r="AAG133" s="15"/>
      <c r="AAH133" s="15"/>
      <c r="AAI133" s="15"/>
      <c r="AAJ133" s="15"/>
      <c r="AAK133" s="15"/>
      <c r="AAL133" s="15"/>
      <c r="AAM133" s="15"/>
      <c r="AAN133" s="15"/>
      <c r="AAO133" s="15"/>
      <c r="AAP133" s="15"/>
      <c r="AAQ133" s="15"/>
      <c r="AAR133" s="15"/>
      <c r="AAS133" s="15"/>
      <c r="AAT133" s="15"/>
      <c r="AAU133" s="15"/>
      <c r="AAV133" s="15"/>
      <c r="AAW133" s="15"/>
      <c r="AAX133" s="15"/>
      <c r="AAY133" s="15"/>
      <c r="AAZ133" s="15"/>
      <c r="ABA133" s="15"/>
      <c r="ABB133" s="15"/>
      <c r="ABC133" s="15"/>
      <c r="ABD133" s="15"/>
      <c r="ABE133" s="15"/>
      <c r="ABF133" s="15"/>
      <c r="ABG133" s="15"/>
      <c r="ABH133" s="15"/>
      <c r="ABI133" s="15"/>
      <c r="ABJ133" s="15"/>
      <c r="ABK133" s="15"/>
      <c r="ABL133" s="15"/>
      <c r="ABM133" s="15"/>
      <c r="ABN133" s="15"/>
      <c r="ABO133" s="15"/>
      <c r="ABP133" s="15"/>
      <c r="ABQ133" s="15"/>
      <c r="ABR133" s="15"/>
      <c r="ABS133" s="15"/>
      <c r="ABT133" s="15"/>
      <c r="ABU133" s="15"/>
      <c r="ABV133" s="15"/>
      <c r="ABW133" s="15"/>
      <c r="ABX133" s="15"/>
      <c r="ABY133" s="15"/>
      <c r="ABZ133" s="15"/>
      <c r="ACA133" s="15"/>
      <c r="ACB133" s="15"/>
      <c r="ACC133" s="15"/>
      <c r="ACD133" s="15"/>
      <c r="ACE133" s="15"/>
      <c r="ACF133" s="15"/>
      <c r="ACG133" s="15"/>
      <c r="ACH133" s="15"/>
      <c r="ACI133" s="15"/>
      <c r="ACJ133" s="15"/>
      <c r="ACK133" s="15"/>
      <c r="ACL133" s="15"/>
      <c r="ACM133" s="15"/>
      <c r="ACN133" s="15"/>
      <c r="ACO133" s="15"/>
      <c r="ACP133" s="15"/>
      <c r="ACQ133" s="15"/>
      <c r="ACR133" s="15"/>
      <c r="ACS133" s="15"/>
      <c r="ACT133" s="15"/>
      <c r="ACU133" s="15"/>
      <c r="ACV133" s="15"/>
      <c r="ACW133" s="15"/>
      <c r="ACX133" s="15"/>
      <c r="ACY133" s="15"/>
      <c r="ACZ133" s="15"/>
      <c r="ADA133" s="15"/>
      <c r="ADB133" s="15"/>
      <c r="ADC133" s="15"/>
      <c r="ADD133" s="15"/>
      <c r="ADE133" s="15"/>
      <c r="ADF133" s="15"/>
      <c r="ADG133" s="15"/>
      <c r="ADH133" s="15"/>
      <c r="ADI133" s="15"/>
      <c r="ADJ133" s="15"/>
      <c r="ADK133" s="15"/>
      <c r="ADL133" s="15"/>
      <c r="ADM133" s="15"/>
      <c r="ADN133" s="15"/>
      <c r="ADO133" s="15"/>
      <c r="ADP133" s="15"/>
      <c r="ADQ133" s="15"/>
      <c r="ADR133" s="15"/>
      <c r="ADS133" s="15"/>
      <c r="ADT133" s="15"/>
      <c r="ADU133" s="15"/>
      <c r="ADV133" s="15"/>
      <c r="ADW133" s="15"/>
      <c r="ADX133" s="15"/>
      <c r="ADY133" s="15"/>
      <c r="ADZ133" s="15"/>
      <c r="AEA133" s="15"/>
      <c r="AEB133" s="15"/>
      <c r="AEC133" s="15"/>
      <c r="AED133" s="15"/>
      <c r="AEE133" s="15"/>
      <c r="AEF133" s="15"/>
      <c r="AEG133" s="15"/>
      <c r="AEH133" s="15"/>
      <c r="AEI133" s="15"/>
      <c r="AEJ133" s="15"/>
      <c r="AEK133" s="15"/>
      <c r="AEL133" s="15"/>
      <c r="AEM133" s="15"/>
      <c r="AEN133" s="15"/>
      <c r="AEO133" s="15"/>
      <c r="AEP133" s="15"/>
      <c r="AEQ133" s="15"/>
      <c r="AER133" s="15"/>
      <c r="AES133" s="15"/>
      <c r="AET133" s="15"/>
      <c r="AEU133" s="15"/>
      <c r="AEV133" s="15"/>
      <c r="AEW133" s="15"/>
      <c r="AEX133" s="15"/>
      <c r="AEY133" s="15"/>
      <c r="AEZ133" s="15"/>
      <c r="AFA133" s="15"/>
      <c r="AFB133" s="15"/>
      <c r="AFC133" s="15"/>
      <c r="AFD133" s="15"/>
      <c r="AFE133" s="15"/>
      <c r="AFF133" s="15"/>
      <c r="AFG133" s="15"/>
      <c r="AFH133" s="15"/>
      <c r="AFI133" s="15"/>
      <c r="AFJ133" s="15"/>
      <c r="AFK133" s="15"/>
      <c r="AFL133" s="15"/>
      <c r="AFM133" s="15"/>
      <c r="AFN133" s="15"/>
      <c r="AFO133" s="15"/>
      <c r="AFP133" s="15"/>
      <c r="AFQ133" s="15"/>
      <c r="AFR133" s="15"/>
      <c r="AFS133" s="15"/>
      <c r="AFT133" s="15"/>
      <c r="AFU133" s="15"/>
      <c r="AFV133" s="15"/>
      <c r="AFW133" s="15"/>
      <c r="AFX133" s="15"/>
      <c r="AFY133" s="15"/>
      <c r="AFZ133" s="15"/>
      <c r="AGA133" s="15"/>
      <c r="AGB133" s="15"/>
      <c r="AGC133" s="15"/>
      <c r="AGD133" s="15"/>
      <c r="AGE133" s="15"/>
      <c r="AGF133" s="15"/>
      <c r="AGG133" s="15"/>
      <c r="AGH133" s="15"/>
      <c r="AGI133" s="15"/>
      <c r="AGJ133" s="15"/>
      <c r="AGK133" s="15"/>
      <c r="AGL133" s="15"/>
      <c r="AGM133" s="15"/>
      <c r="AGN133" s="15"/>
      <c r="AGO133" s="15"/>
      <c r="AGP133" s="15"/>
      <c r="AGQ133" s="15"/>
      <c r="AGR133" s="15"/>
      <c r="AGS133" s="15"/>
      <c r="AGT133" s="15"/>
      <c r="AGU133" s="15"/>
      <c r="AGV133" s="15"/>
      <c r="AGW133" s="15"/>
      <c r="AGX133" s="15"/>
      <c r="AGY133" s="15"/>
      <c r="AGZ133" s="15"/>
      <c r="AHA133" s="15"/>
      <c r="AHB133" s="15"/>
      <c r="AHC133" s="15"/>
      <c r="AHD133" s="15"/>
      <c r="AHE133" s="15"/>
      <c r="AHF133" s="15"/>
      <c r="AHG133" s="15"/>
      <c r="AHH133" s="15"/>
      <c r="AHI133" s="15"/>
      <c r="AHJ133" s="15"/>
      <c r="AHK133" s="15"/>
      <c r="AHL133" s="15"/>
      <c r="AHM133" s="15"/>
      <c r="AHN133" s="15"/>
      <c r="AHO133" s="15"/>
      <c r="AHP133" s="15"/>
      <c r="AHQ133" s="15"/>
      <c r="AHR133" s="15"/>
      <c r="AHS133" s="15"/>
      <c r="AHT133" s="15"/>
      <c r="AHU133" s="15"/>
      <c r="AHV133" s="15"/>
      <c r="AHW133" s="15"/>
      <c r="AHX133" s="15"/>
      <c r="AHY133" s="15"/>
      <c r="AHZ133" s="15"/>
      <c r="AIA133" s="15"/>
      <c r="AIB133" s="15"/>
      <c r="AIC133" s="15"/>
      <c r="AID133" s="15"/>
      <c r="AIE133" s="15"/>
      <c r="AIF133" s="15"/>
      <c r="AIG133" s="15"/>
      <c r="AIH133" s="15"/>
      <c r="AII133" s="15"/>
      <c r="AIJ133" s="15"/>
      <c r="AIK133" s="15"/>
      <c r="AIL133" s="15"/>
      <c r="AIM133" s="15"/>
      <c r="AIN133" s="15"/>
      <c r="AIO133" s="15"/>
      <c r="AIP133" s="15"/>
      <c r="AIQ133" s="15"/>
      <c r="AIR133" s="15"/>
      <c r="AIS133" s="15"/>
      <c r="AIT133" s="15"/>
      <c r="AIU133" s="15"/>
      <c r="AIV133" s="15"/>
      <c r="AIW133" s="15"/>
      <c r="AIX133" s="15"/>
      <c r="AIY133" s="15"/>
      <c r="AIZ133" s="15"/>
      <c r="AJA133" s="15"/>
      <c r="AJB133" s="15"/>
      <c r="AJC133" s="15"/>
      <c r="AJD133" s="15"/>
      <c r="AJE133" s="15"/>
      <c r="AJF133" s="15"/>
      <c r="AJG133" s="15"/>
      <c r="AJH133" s="15"/>
      <c r="AJI133" s="15"/>
      <c r="AJJ133" s="15"/>
      <c r="AJK133" s="15"/>
      <c r="AJL133" s="15"/>
      <c r="AJM133" s="15"/>
      <c r="AJN133" s="15"/>
      <c r="AJO133" s="15"/>
      <c r="AJP133" s="15"/>
      <c r="AJQ133" s="15"/>
      <c r="AJR133" s="15"/>
      <c r="AJS133" s="15"/>
      <c r="AJT133" s="15"/>
      <c r="AJU133" s="15"/>
      <c r="AJV133" s="15"/>
      <c r="AJW133" s="15"/>
      <c r="AJX133" s="15"/>
      <c r="AJY133" s="15"/>
      <c r="AJZ133" s="15"/>
      <c r="AKA133" s="15"/>
      <c r="AKB133" s="15"/>
      <c r="AKC133" s="15"/>
      <c r="AKD133" s="15"/>
      <c r="AKE133" s="15"/>
      <c r="AKF133" s="15"/>
      <c r="AKG133" s="15"/>
      <c r="AKH133" s="15"/>
      <c r="AKI133" s="15"/>
      <c r="AKJ133" s="15"/>
      <c r="AKK133" s="15"/>
      <c r="AKL133" s="15"/>
      <c r="AKM133" s="15"/>
      <c r="AKN133" s="15"/>
      <c r="AKO133" s="15"/>
      <c r="AKP133" s="15"/>
      <c r="AKQ133" s="15"/>
      <c r="AKR133" s="15"/>
      <c r="AKS133" s="15"/>
      <c r="AKT133" s="15"/>
      <c r="AKU133" s="15"/>
      <c r="AKV133" s="15"/>
      <c r="AKW133" s="15"/>
      <c r="AKX133" s="15"/>
      <c r="AKY133" s="15"/>
      <c r="AKZ133" s="15"/>
      <c r="ALA133" s="15"/>
      <c r="ALB133" s="15"/>
      <c r="ALC133" s="15"/>
      <c r="ALD133" s="15"/>
      <c r="ALE133" s="15"/>
      <c r="ALF133" s="15"/>
      <c r="ALG133" s="15"/>
      <c r="ALH133" s="15"/>
      <c r="ALI133" s="15"/>
      <c r="ALJ133" s="15"/>
      <c r="ALK133" s="15"/>
      <c r="ALL133" s="15"/>
      <c r="ALM133" s="15"/>
      <c r="ALN133" s="15"/>
      <c r="ALO133" s="15"/>
      <c r="ALP133" s="15"/>
      <c r="ALQ133" s="15"/>
      <c r="ALR133" s="15"/>
      <c r="ALS133" s="15"/>
      <c r="ALT133" s="15"/>
      <c r="ALU133" s="15"/>
      <c r="ALV133" s="15"/>
      <c r="ALW133" s="15"/>
      <c r="ALX133" s="15"/>
      <c r="ALY133" s="15"/>
      <c r="ALZ133" s="15"/>
      <c r="AMA133" s="15"/>
      <c r="AMB133" s="15"/>
      <c r="AMC133" s="15"/>
      <c r="AMD133" s="15"/>
      <c r="AME133" s="15"/>
      <c r="AMF133" s="15"/>
      <c r="AMG133" s="15"/>
      <c r="AMH133" s="15"/>
      <c r="AMI133" s="15"/>
      <c r="AMJ133" s="15"/>
      <c r="AMK133" s="15"/>
      <c r="AML133" s="15"/>
      <c r="AMM133" s="15"/>
      <c r="AMN133" s="15"/>
      <c r="AMO133" s="15"/>
      <c r="AMP133" s="15"/>
    </row>
    <row r="134" spans="1:1030" s="11" customFormat="1" ht="12.75" x14ac:dyDescent="0.15">
      <c r="A134" s="15"/>
      <c r="B134" s="138" t="s">
        <v>361</v>
      </c>
      <c r="C134" s="64" t="s">
        <v>397</v>
      </c>
      <c r="D134" s="53">
        <f>'Раздел 6'!D193</f>
        <v>0</v>
      </c>
      <c r="E134" s="53">
        <f>'Раздел 6'!E193</f>
        <v>0</v>
      </c>
      <c r="F134" s="53">
        <f>'Раздел 6'!F193</f>
        <v>0</v>
      </c>
      <c r="G134" s="53">
        <f>'Раздел 6'!G193</f>
        <v>0</v>
      </c>
      <c r="H134" s="53">
        <f>'Раздел 6'!H193</f>
        <v>0</v>
      </c>
      <c r="I134" s="53">
        <f>'Раздел 6'!I193</f>
        <v>0</v>
      </c>
      <c r="J134" s="53">
        <f>'Раздел 6'!J193</f>
        <v>0</v>
      </c>
      <c r="K134" s="53">
        <f>'Раздел 6'!K193</f>
        <v>0</v>
      </c>
      <c r="L134" s="53">
        <f>'Раздел 6'!L193</f>
        <v>0</v>
      </c>
      <c r="M134" s="53">
        <f>'Раздел 6'!M193</f>
        <v>0</v>
      </c>
      <c r="N134" s="53">
        <f>'Раздел 6'!N193</f>
        <v>0</v>
      </c>
      <c r="O134" s="53">
        <f>'Раздел 6'!O193</f>
        <v>0</v>
      </c>
      <c r="P134" s="53">
        <f>'Раздел 6'!P193</f>
        <v>0</v>
      </c>
      <c r="Q134" s="53">
        <f>'Раздел 6'!Q193</f>
        <v>0</v>
      </c>
      <c r="R134" s="53">
        <f>'Раздел 6'!R193</f>
        <v>0</v>
      </c>
      <c r="S134" s="53">
        <f>'Раздел 6'!S193</f>
        <v>0</v>
      </c>
      <c r="T134" s="53">
        <f>'Раздел 6'!T193</f>
        <v>0</v>
      </c>
      <c r="U134" s="53">
        <f>'Раздел 6'!U193</f>
        <v>0</v>
      </c>
      <c r="V134" s="53">
        <f>'Раздел 6'!V193</f>
        <v>0</v>
      </c>
      <c r="W134" s="53">
        <f>'Раздел 6'!W193</f>
        <v>0</v>
      </c>
      <c r="X134" s="53">
        <f>'Раздел 6'!X193</f>
        <v>0</v>
      </c>
      <c r="Y134" s="53">
        <f>'Раздел 6'!Y193</f>
        <v>0</v>
      </c>
      <c r="Z134" s="53">
        <f>'Раздел 6'!Z193</f>
        <v>0</v>
      </c>
      <c r="AA134" s="53">
        <f>'Раздел 6'!AA193</f>
        <v>0</v>
      </c>
      <c r="AB134" s="53">
        <f>'Раздел 6'!AB193</f>
        <v>0</v>
      </c>
      <c r="AC134" s="53">
        <f>'Раздел 6'!AC193</f>
        <v>0</v>
      </c>
      <c r="AD134" s="53">
        <f>'Раздел 6'!AD193</f>
        <v>0</v>
      </c>
      <c r="AE134" s="53">
        <f>'Раздел 6'!AE193</f>
        <v>0</v>
      </c>
      <c r="AF134" s="53">
        <f>'Раздел 6'!AF193</f>
        <v>0</v>
      </c>
      <c r="AG134" s="53">
        <f>'Раздел 6'!AG193</f>
        <v>0</v>
      </c>
      <c r="AH134" s="53">
        <f>'Раздел 6'!AH193</f>
        <v>0</v>
      </c>
      <c r="AI134" s="53">
        <f>'Раздел 6'!AI193</f>
        <v>0</v>
      </c>
      <c r="AJ134" s="53">
        <f>'Раздел 6'!AJ193</f>
        <v>0</v>
      </c>
      <c r="AK134" s="53">
        <f>'Раздел 6'!AK193</f>
        <v>0</v>
      </c>
      <c r="AL134" s="53">
        <f>'Раздел 6'!AL193</f>
        <v>0</v>
      </c>
      <c r="AM134" s="53">
        <f>'Раздел 6'!AM193</f>
        <v>0</v>
      </c>
      <c r="AO134" s="15"/>
      <c r="AP134" s="15"/>
      <c r="AQ134" s="169">
        <f>'Раздел 2'!D193</f>
        <v>0</v>
      </c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  <c r="KZ134" s="15"/>
      <c r="LA134" s="15"/>
      <c r="LB134" s="15"/>
      <c r="LC134" s="15"/>
      <c r="LD134" s="15"/>
      <c r="LE134" s="15"/>
      <c r="LF134" s="15"/>
      <c r="LG134" s="15"/>
      <c r="LH134" s="15"/>
      <c r="LI134" s="15"/>
      <c r="LJ134" s="15"/>
      <c r="LK134" s="15"/>
      <c r="LL134" s="15"/>
      <c r="LM134" s="15"/>
      <c r="LN134" s="15"/>
      <c r="LO134" s="15"/>
      <c r="LP134" s="15"/>
      <c r="LQ134" s="15"/>
      <c r="LR134" s="15"/>
      <c r="LS134" s="15"/>
      <c r="LT134" s="15"/>
      <c r="LU134" s="15"/>
      <c r="LV134" s="15"/>
      <c r="LW134" s="15"/>
      <c r="LX134" s="15"/>
      <c r="LY134" s="15"/>
      <c r="LZ134" s="15"/>
      <c r="MA134" s="15"/>
      <c r="MB134" s="15"/>
      <c r="MC134" s="15"/>
      <c r="MD134" s="15"/>
      <c r="ME134" s="15"/>
      <c r="MF134" s="15"/>
      <c r="MG134" s="15"/>
      <c r="MH134" s="15"/>
      <c r="MI134" s="15"/>
      <c r="MJ134" s="15"/>
      <c r="MK134" s="15"/>
      <c r="ML134" s="15"/>
      <c r="MM134" s="15"/>
      <c r="MN134" s="15"/>
      <c r="MO134" s="15"/>
      <c r="MP134" s="15"/>
      <c r="MQ134" s="15"/>
      <c r="MR134" s="15"/>
      <c r="MS134" s="15"/>
      <c r="MT134" s="15"/>
      <c r="MU134" s="15"/>
      <c r="MV134" s="15"/>
      <c r="MW134" s="15"/>
      <c r="MX134" s="15"/>
      <c r="MY134" s="15"/>
      <c r="MZ134" s="15"/>
      <c r="NA134" s="15"/>
      <c r="NB134" s="15"/>
      <c r="NC134" s="15"/>
      <c r="ND134" s="15"/>
      <c r="NE134" s="15"/>
      <c r="NF134" s="15"/>
      <c r="NG134" s="15"/>
      <c r="NH134" s="15"/>
      <c r="NI134" s="15"/>
      <c r="NJ134" s="15"/>
      <c r="NK134" s="15"/>
      <c r="NL134" s="15"/>
      <c r="NM134" s="15"/>
      <c r="NN134" s="15"/>
      <c r="NO134" s="15"/>
      <c r="NP134" s="15"/>
      <c r="NQ134" s="15"/>
      <c r="NR134" s="15"/>
      <c r="NS134" s="15"/>
      <c r="NT134" s="15"/>
      <c r="NU134" s="15"/>
      <c r="NV134" s="15"/>
      <c r="NW134" s="15"/>
      <c r="NX134" s="15"/>
      <c r="NY134" s="15"/>
      <c r="NZ134" s="15"/>
      <c r="OA134" s="15"/>
      <c r="OB134" s="15"/>
      <c r="OC134" s="15"/>
      <c r="OD134" s="15"/>
      <c r="OE134" s="15"/>
      <c r="OF134" s="15"/>
      <c r="OG134" s="15"/>
      <c r="OH134" s="15"/>
      <c r="OI134" s="15"/>
      <c r="OJ134" s="15"/>
      <c r="OK134" s="15"/>
      <c r="OL134" s="15"/>
      <c r="OM134" s="15"/>
      <c r="ON134" s="15"/>
      <c r="OO134" s="15"/>
      <c r="OP134" s="15"/>
      <c r="OQ134" s="15"/>
      <c r="OR134" s="15"/>
      <c r="OS134" s="15"/>
      <c r="OT134" s="15"/>
      <c r="OU134" s="15"/>
      <c r="OV134" s="15"/>
      <c r="OW134" s="15"/>
      <c r="OX134" s="15"/>
      <c r="OY134" s="15"/>
      <c r="OZ134" s="15"/>
      <c r="PA134" s="15"/>
      <c r="PB134" s="15"/>
      <c r="PC134" s="15"/>
      <c r="PD134" s="15"/>
      <c r="PE134" s="15"/>
      <c r="PF134" s="15"/>
      <c r="PG134" s="15"/>
      <c r="PH134" s="15"/>
      <c r="PI134" s="15"/>
      <c r="PJ134" s="15"/>
      <c r="PK134" s="15"/>
      <c r="PL134" s="15"/>
      <c r="PM134" s="15"/>
      <c r="PN134" s="15"/>
      <c r="PO134" s="15"/>
      <c r="PP134" s="15"/>
      <c r="PQ134" s="15"/>
      <c r="PR134" s="15"/>
      <c r="PS134" s="15"/>
      <c r="PT134" s="15"/>
      <c r="PU134" s="15"/>
      <c r="PV134" s="15"/>
      <c r="PW134" s="15"/>
      <c r="PX134" s="15"/>
      <c r="PY134" s="15"/>
      <c r="PZ134" s="15"/>
      <c r="QA134" s="15"/>
      <c r="QB134" s="15"/>
      <c r="QC134" s="15"/>
      <c r="QD134" s="15"/>
      <c r="QE134" s="15"/>
      <c r="QF134" s="15"/>
      <c r="QG134" s="15"/>
      <c r="QH134" s="15"/>
      <c r="QI134" s="15"/>
      <c r="QJ134" s="15"/>
      <c r="QK134" s="15"/>
      <c r="QL134" s="15"/>
      <c r="QM134" s="15"/>
      <c r="QN134" s="15"/>
      <c r="QO134" s="15"/>
      <c r="QP134" s="15"/>
      <c r="QQ134" s="15"/>
      <c r="QR134" s="15"/>
      <c r="QS134" s="15"/>
      <c r="QT134" s="15"/>
      <c r="QU134" s="15"/>
      <c r="QV134" s="15"/>
      <c r="QW134" s="15"/>
      <c r="QX134" s="15"/>
      <c r="QY134" s="15"/>
      <c r="QZ134" s="15"/>
      <c r="RA134" s="15"/>
      <c r="RB134" s="15"/>
      <c r="RC134" s="15"/>
      <c r="RD134" s="15"/>
      <c r="RE134" s="15"/>
      <c r="RF134" s="15"/>
      <c r="RG134" s="15"/>
      <c r="RH134" s="15"/>
      <c r="RI134" s="15"/>
      <c r="RJ134" s="15"/>
      <c r="RK134" s="15"/>
      <c r="RL134" s="15"/>
      <c r="RM134" s="15"/>
      <c r="RN134" s="15"/>
      <c r="RO134" s="15"/>
      <c r="RP134" s="15"/>
      <c r="RQ134" s="15"/>
      <c r="RR134" s="15"/>
      <c r="RS134" s="15"/>
      <c r="RT134" s="15"/>
      <c r="RU134" s="15"/>
      <c r="RV134" s="15"/>
      <c r="RW134" s="15"/>
      <c r="RX134" s="15"/>
      <c r="RY134" s="15"/>
      <c r="RZ134" s="15"/>
      <c r="SA134" s="15"/>
      <c r="SB134" s="15"/>
      <c r="SC134" s="15"/>
      <c r="SD134" s="15"/>
      <c r="SE134" s="15"/>
      <c r="SF134" s="15"/>
      <c r="SG134" s="15"/>
      <c r="SH134" s="15"/>
      <c r="SI134" s="15"/>
      <c r="SJ134" s="15"/>
      <c r="SK134" s="15"/>
      <c r="SL134" s="15"/>
      <c r="SM134" s="15"/>
      <c r="SN134" s="15"/>
      <c r="SO134" s="15"/>
      <c r="SP134" s="15"/>
      <c r="SQ134" s="15"/>
      <c r="SR134" s="15"/>
      <c r="SS134" s="15"/>
      <c r="ST134" s="15"/>
      <c r="SU134" s="15"/>
      <c r="SV134" s="15"/>
      <c r="SW134" s="15"/>
      <c r="SX134" s="15"/>
      <c r="SY134" s="15"/>
      <c r="SZ134" s="15"/>
      <c r="TA134" s="15"/>
      <c r="TB134" s="15"/>
      <c r="TC134" s="15"/>
      <c r="TD134" s="15"/>
      <c r="TE134" s="15"/>
      <c r="TF134" s="15"/>
      <c r="TG134" s="15"/>
      <c r="TH134" s="15"/>
      <c r="TI134" s="15"/>
      <c r="TJ134" s="15"/>
      <c r="TK134" s="15"/>
      <c r="TL134" s="15"/>
      <c r="TM134" s="15"/>
      <c r="TN134" s="15"/>
      <c r="TO134" s="15"/>
      <c r="TP134" s="15"/>
      <c r="TQ134" s="15"/>
      <c r="TR134" s="15"/>
      <c r="TS134" s="15"/>
      <c r="TT134" s="15"/>
      <c r="TU134" s="15"/>
      <c r="TV134" s="15"/>
      <c r="TW134" s="15"/>
      <c r="TX134" s="15"/>
      <c r="TY134" s="15"/>
      <c r="TZ134" s="15"/>
      <c r="UA134" s="15"/>
      <c r="UB134" s="15"/>
      <c r="UC134" s="15"/>
      <c r="UD134" s="15"/>
      <c r="UE134" s="15"/>
      <c r="UF134" s="15"/>
      <c r="UG134" s="15"/>
      <c r="UH134" s="15"/>
      <c r="UI134" s="15"/>
      <c r="UJ134" s="15"/>
      <c r="UK134" s="15"/>
      <c r="UL134" s="15"/>
      <c r="UM134" s="15"/>
      <c r="UN134" s="15"/>
      <c r="UO134" s="15"/>
      <c r="UP134" s="15"/>
      <c r="UQ134" s="15"/>
      <c r="UR134" s="15"/>
      <c r="US134" s="15"/>
      <c r="UT134" s="15"/>
      <c r="UU134" s="15"/>
      <c r="UV134" s="15"/>
      <c r="UW134" s="15"/>
      <c r="UX134" s="15"/>
      <c r="UY134" s="15"/>
      <c r="UZ134" s="15"/>
      <c r="VA134" s="15"/>
      <c r="VB134" s="15"/>
      <c r="VC134" s="15"/>
      <c r="VD134" s="15"/>
      <c r="VE134" s="15"/>
      <c r="VF134" s="15"/>
      <c r="VG134" s="15"/>
      <c r="VH134" s="15"/>
      <c r="VI134" s="15"/>
      <c r="VJ134" s="15"/>
      <c r="VK134" s="15"/>
      <c r="VL134" s="15"/>
      <c r="VM134" s="15"/>
      <c r="VN134" s="15"/>
      <c r="VO134" s="15"/>
      <c r="VP134" s="15"/>
      <c r="VQ134" s="15"/>
      <c r="VR134" s="15"/>
      <c r="VS134" s="15"/>
      <c r="VT134" s="15"/>
      <c r="VU134" s="15"/>
      <c r="VV134" s="15"/>
      <c r="VW134" s="15"/>
      <c r="VX134" s="15"/>
      <c r="VY134" s="15"/>
      <c r="VZ134" s="15"/>
      <c r="WA134" s="15"/>
      <c r="WB134" s="15"/>
      <c r="WC134" s="15"/>
      <c r="WD134" s="15"/>
      <c r="WE134" s="15"/>
      <c r="WF134" s="15"/>
      <c r="WG134" s="15"/>
      <c r="WH134" s="15"/>
      <c r="WI134" s="15"/>
      <c r="WJ134" s="15"/>
      <c r="WK134" s="15"/>
      <c r="WL134" s="15"/>
      <c r="WM134" s="15"/>
      <c r="WN134" s="15"/>
      <c r="WO134" s="15"/>
      <c r="WP134" s="15"/>
      <c r="WQ134" s="15"/>
      <c r="WR134" s="15"/>
      <c r="WS134" s="15"/>
      <c r="WT134" s="15"/>
      <c r="WU134" s="15"/>
      <c r="WV134" s="15"/>
      <c r="WW134" s="15"/>
      <c r="WX134" s="15"/>
      <c r="WY134" s="15"/>
      <c r="WZ134" s="15"/>
      <c r="XA134" s="15"/>
      <c r="XB134" s="15"/>
      <c r="XC134" s="15"/>
      <c r="XD134" s="15"/>
      <c r="XE134" s="15"/>
      <c r="XF134" s="15"/>
      <c r="XG134" s="15"/>
      <c r="XH134" s="15"/>
      <c r="XI134" s="15"/>
      <c r="XJ134" s="15"/>
      <c r="XK134" s="15"/>
      <c r="XL134" s="15"/>
      <c r="XM134" s="15"/>
      <c r="XN134" s="15"/>
      <c r="XO134" s="15"/>
      <c r="XP134" s="15"/>
      <c r="XQ134" s="15"/>
      <c r="XR134" s="15"/>
      <c r="XS134" s="15"/>
      <c r="XT134" s="15"/>
      <c r="XU134" s="15"/>
      <c r="XV134" s="15"/>
      <c r="XW134" s="15"/>
      <c r="XX134" s="15"/>
      <c r="XY134" s="15"/>
      <c r="XZ134" s="15"/>
      <c r="YA134" s="15"/>
      <c r="YB134" s="15"/>
      <c r="YC134" s="15"/>
      <c r="YD134" s="15"/>
      <c r="YE134" s="15"/>
      <c r="YF134" s="15"/>
      <c r="YG134" s="15"/>
      <c r="YH134" s="15"/>
      <c r="YI134" s="15"/>
      <c r="YJ134" s="15"/>
      <c r="YK134" s="15"/>
      <c r="YL134" s="15"/>
      <c r="YM134" s="15"/>
      <c r="YN134" s="15"/>
      <c r="YO134" s="15"/>
      <c r="YP134" s="15"/>
      <c r="YQ134" s="15"/>
      <c r="YR134" s="15"/>
      <c r="YS134" s="15"/>
      <c r="YT134" s="15"/>
      <c r="YU134" s="15"/>
      <c r="YV134" s="15"/>
      <c r="YW134" s="15"/>
      <c r="YX134" s="15"/>
      <c r="YY134" s="15"/>
      <c r="YZ134" s="15"/>
      <c r="ZA134" s="15"/>
      <c r="ZB134" s="15"/>
      <c r="ZC134" s="15"/>
      <c r="ZD134" s="15"/>
      <c r="ZE134" s="15"/>
      <c r="ZF134" s="15"/>
      <c r="ZG134" s="15"/>
      <c r="ZH134" s="15"/>
      <c r="ZI134" s="15"/>
      <c r="ZJ134" s="15"/>
      <c r="ZK134" s="15"/>
      <c r="ZL134" s="15"/>
      <c r="ZM134" s="15"/>
      <c r="ZN134" s="15"/>
      <c r="ZO134" s="15"/>
      <c r="ZP134" s="15"/>
      <c r="ZQ134" s="15"/>
      <c r="ZR134" s="15"/>
      <c r="ZS134" s="15"/>
      <c r="ZT134" s="15"/>
      <c r="ZU134" s="15"/>
      <c r="ZV134" s="15"/>
      <c r="ZW134" s="15"/>
      <c r="ZX134" s="15"/>
      <c r="ZY134" s="15"/>
      <c r="ZZ134" s="15"/>
      <c r="AAA134" s="15"/>
      <c r="AAB134" s="15"/>
      <c r="AAC134" s="15"/>
      <c r="AAD134" s="15"/>
      <c r="AAE134" s="15"/>
      <c r="AAF134" s="15"/>
      <c r="AAG134" s="15"/>
      <c r="AAH134" s="15"/>
      <c r="AAI134" s="15"/>
      <c r="AAJ134" s="15"/>
      <c r="AAK134" s="15"/>
      <c r="AAL134" s="15"/>
      <c r="AAM134" s="15"/>
      <c r="AAN134" s="15"/>
      <c r="AAO134" s="15"/>
      <c r="AAP134" s="15"/>
      <c r="AAQ134" s="15"/>
      <c r="AAR134" s="15"/>
      <c r="AAS134" s="15"/>
      <c r="AAT134" s="15"/>
      <c r="AAU134" s="15"/>
      <c r="AAV134" s="15"/>
      <c r="AAW134" s="15"/>
      <c r="AAX134" s="15"/>
      <c r="AAY134" s="15"/>
      <c r="AAZ134" s="15"/>
      <c r="ABA134" s="15"/>
      <c r="ABB134" s="15"/>
      <c r="ABC134" s="15"/>
      <c r="ABD134" s="15"/>
      <c r="ABE134" s="15"/>
      <c r="ABF134" s="15"/>
      <c r="ABG134" s="15"/>
      <c r="ABH134" s="15"/>
      <c r="ABI134" s="15"/>
      <c r="ABJ134" s="15"/>
      <c r="ABK134" s="15"/>
      <c r="ABL134" s="15"/>
      <c r="ABM134" s="15"/>
      <c r="ABN134" s="15"/>
      <c r="ABO134" s="15"/>
      <c r="ABP134" s="15"/>
      <c r="ABQ134" s="15"/>
      <c r="ABR134" s="15"/>
      <c r="ABS134" s="15"/>
      <c r="ABT134" s="15"/>
      <c r="ABU134" s="15"/>
      <c r="ABV134" s="15"/>
      <c r="ABW134" s="15"/>
      <c r="ABX134" s="15"/>
      <c r="ABY134" s="15"/>
      <c r="ABZ134" s="15"/>
      <c r="ACA134" s="15"/>
      <c r="ACB134" s="15"/>
      <c r="ACC134" s="15"/>
      <c r="ACD134" s="15"/>
      <c r="ACE134" s="15"/>
      <c r="ACF134" s="15"/>
      <c r="ACG134" s="15"/>
      <c r="ACH134" s="15"/>
      <c r="ACI134" s="15"/>
      <c r="ACJ134" s="15"/>
      <c r="ACK134" s="15"/>
      <c r="ACL134" s="15"/>
      <c r="ACM134" s="15"/>
      <c r="ACN134" s="15"/>
      <c r="ACO134" s="15"/>
      <c r="ACP134" s="15"/>
      <c r="ACQ134" s="15"/>
      <c r="ACR134" s="15"/>
      <c r="ACS134" s="15"/>
      <c r="ACT134" s="15"/>
      <c r="ACU134" s="15"/>
      <c r="ACV134" s="15"/>
      <c r="ACW134" s="15"/>
      <c r="ACX134" s="15"/>
      <c r="ACY134" s="15"/>
      <c r="ACZ134" s="15"/>
      <c r="ADA134" s="15"/>
      <c r="ADB134" s="15"/>
      <c r="ADC134" s="15"/>
      <c r="ADD134" s="15"/>
      <c r="ADE134" s="15"/>
      <c r="ADF134" s="15"/>
      <c r="ADG134" s="15"/>
      <c r="ADH134" s="15"/>
      <c r="ADI134" s="15"/>
      <c r="ADJ134" s="15"/>
      <c r="ADK134" s="15"/>
      <c r="ADL134" s="15"/>
      <c r="ADM134" s="15"/>
      <c r="ADN134" s="15"/>
      <c r="ADO134" s="15"/>
      <c r="ADP134" s="15"/>
      <c r="ADQ134" s="15"/>
      <c r="ADR134" s="15"/>
      <c r="ADS134" s="15"/>
      <c r="ADT134" s="15"/>
      <c r="ADU134" s="15"/>
      <c r="ADV134" s="15"/>
      <c r="ADW134" s="15"/>
      <c r="ADX134" s="15"/>
      <c r="ADY134" s="15"/>
      <c r="ADZ134" s="15"/>
      <c r="AEA134" s="15"/>
      <c r="AEB134" s="15"/>
      <c r="AEC134" s="15"/>
      <c r="AED134" s="15"/>
      <c r="AEE134" s="15"/>
      <c r="AEF134" s="15"/>
      <c r="AEG134" s="15"/>
      <c r="AEH134" s="15"/>
      <c r="AEI134" s="15"/>
      <c r="AEJ134" s="15"/>
      <c r="AEK134" s="15"/>
      <c r="AEL134" s="15"/>
      <c r="AEM134" s="15"/>
      <c r="AEN134" s="15"/>
      <c r="AEO134" s="15"/>
      <c r="AEP134" s="15"/>
      <c r="AEQ134" s="15"/>
      <c r="AER134" s="15"/>
      <c r="AES134" s="15"/>
      <c r="AET134" s="15"/>
      <c r="AEU134" s="15"/>
      <c r="AEV134" s="15"/>
      <c r="AEW134" s="15"/>
      <c r="AEX134" s="15"/>
      <c r="AEY134" s="15"/>
      <c r="AEZ134" s="15"/>
      <c r="AFA134" s="15"/>
      <c r="AFB134" s="15"/>
      <c r="AFC134" s="15"/>
      <c r="AFD134" s="15"/>
      <c r="AFE134" s="15"/>
      <c r="AFF134" s="15"/>
      <c r="AFG134" s="15"/>
      <c r="AFH134" s="15"/>
      <c r="AFI134" s="15"/>
      <c r="AFJ134" s="15"/>
      <c r="AFK134" s="15"/>
      <c r="AFL134" s="15"/>
      <c r="AFM134" s="15"/>
      <c r="AFN134" s="15"/>
      <c r="AFO134" s="15"/>
      <c r="AFP134" s="15"/>
      <c r="AFQ134" s="15"/>
      <c r="AFR134" s="15"/>
      <c r="AFS134" s="15"/>
      <c r="AFT134" s="15"/>
      <c r="AFU134" s="15"/>
      <c r="AFV134" s="15"/>
      <c r="AFW134" s="15"/>
      <c r="AFX134" s="15"/>
      <c r="AFY134" s="15"/>
      <c r="AFZ134" s="15"/>
      <c r="AGA134" s="15"/>
      <c r="AGB134" s="15"/>
      <c r="AGC134" s="15"/>
      <c r="AGD134" s="15"/>
      <c r="AGE134" s="15"/>
      <c r="AGF134" s="15"/>
      <c r="AGG134" s="15"/>
      <c r="AGH134" s="15"/>
      <c r="AGI134" s="15"/>
      <c r="AGJ134" s="15"/>
      <c r="AGK134" s="15"/>
      <c r="AGL134" s="15"/>
      <c r="AGM134" s="15"/>
      <c r="AGN134" s="15"/>
      <c r="AGO134" s="15"/>
      <c r="AGP134" s="15"/>
      <c r="AGQ134" s="15"/>
      <c r="AGR134" s="15"/>
      <c r="AGS134" s="15"/>
      <c r="AGT134" s="15"/>
      <c r="AGU134" s="15"/>
      <c r="AGV134" s="15"/>
      <c r="AGW134" s="15"/>
      <c r="AGX134" s="15"/>
      <c r="AGY134" s="15"/>
      <c r="AGZ134" s="15"/>
      <c r="AHA134" s="15"/>
      <c r="AHB134" s="15"/>
      <c r="AHC134" s="15"/>
      <c r="AHD134" s="15"/>
      <c r="AHE134" s="15"/>
      <c r="AHF134" s="15"/>
      <c r="AHG134" s="15"/>
      <c r="AHH134" s="15"/>
      <c r="AHI134" s="15"/>
      <c r="AHJ134" s="15"/>
      <c r="AHK134" s="15"/>
      <c r="AHL134" s="15"/>
      <c r="AHM134" s="15"/>
      <c r="AHN134" s="15"/>
      <c r="AHO134" s="15"/>
      <c r="AHP134" s="15"/>
      <c r="AHQ134" s="15"/>
      <c r="AHR134" s="15"/>
      <c r="AHS134" s="15"/>
      <c r="AHT134" s="15"/>
      <c r="AHU134" s="15"/>
      <c r="AHV134" s="15"/>
      <c r="AHW134" s="15"/>
      <c r="AHX134" s="15"/>
      <c r="AHY134" s="15"/>
      <c r="AHZ134" s="15"/>
      <c r="AIA134" s="15"/>
      <c r="AIB134" s="15"/>
      <c r="AIC134" s="15"/>
      <c r="AID134" s="15"/>
      <c r="AIE134" s="15"/>
      <c r="AIF134" s="15"/>
      <c r="AIG134" s="15"/>
      <c r="AIH134" s="15"/>
      <c r="AII134" s="15"/>
      <c r="AIJ134" s="15"/>
      <c r="AIK134" s="15"/>
      <c r="AIL134" s="15"/>
      <c r="AIM134" s="15"/>
      <c r="AIN134" s="15"/>
      <c r="AIO134" s="15"/>
      <c r="AIP134" s="15"/>
      <c r="AIQ134" s="15"/>
      <c r="AIR134" s="15"/>
      <c r="AIS134" s="15"/>
      <c r="AIT134" s="15"/>
      <c r="AIU134" s="15"/>
      <c r="AIV134" s="15"/>
      <c r="AIW134" s="15"/>
      <c r="AIX134" s="15"/>
      <c r="AIY134" s="15"/>
      <c r="AIZ134" s="15"/>
      <c r="AJA134" s="15"/>
      <c r="AJB134" s="15"/>
      <c r="AJC134" s="15"/>
      <c r="AJD134" s="15"/>
      <c r="AJE134" s="15"/>
      <c r="AJF134" s="15"/>
      <c r="AJG134" s="15"/>
      <c r="AJH134" s="15"/>
      <c r="AJI134" s="15"/>
      <c r="AJJ134" s="15"/>
      <c r="AJK134" s="15"/>
      <c r="AJL134" s="15"/>
      <c r="AJM134" s="15"/>
      <c r="AJN134" s="15"/>
      <c r="AJO134" s="15"/>
      <c r="AJP134" s="15"/>
      <c r="AJQ134" s="15"/>
      <c r="AJR134" s="15"/>
      <c r="AJS134" s="15"/>
      <c r="AJT134" s="15"/>
      <c r="AJU134" s="15"/>
      <c r="AJV134" s="15"/>
      <c r="AJW134" s="15"/>
      <c r="AJX134" s="15"/>
      <c r="AJY134" s="15"/>
      <c r="AJZ134" s="15"/>
      <c r="AKA134" s="15"/>
      <c r="AKB134" s="15"/>
      <c r="AKC134" s="15"/>
      <c r="AKD134" s="15"/>
      <c r="AKE134" s="15"/>
      <c r="AKF134" s="15"/>
      <c r="AKG134" s="15"/>
      <c r="AKH134" s="15"/>
      <c r="AKI134" s="15"/>
      <c r="AKJ134" s="15"/>
      <c r="AKK134" s="15"/>
      <c r="AKL134" s="15"/>
      <c r="AKM134" s="15"/>
      <c r="AKN134" s="15"/>
      <c r="AKO134" s="15"/>
      <c r="AKP134" s="15"/>
      <c r="AKQ134" s="15"/>
      <c r="AKR134" s="15"/>
      <c r="AKS134" s="15"/>
      <c r="AKT134" s="15"/>
      <c r="AKU134" s="15"/>
      <c r="AKV134" s="15"/>
      <c r="AKW134" s="15"/>
      <c r="AKX134" s="15"/>
      <c r="AKY134" s="15"/>
      <c r="AKZ134" s="15"/>
      <c r="ALA134" s="15"/>
      <c r="ALB134" s="15"/>
      <c r="ALC134" s="15"/>
      <c r="ALD134" s="15"/>
      <c r="ALE134" s="15"/>
      <c r="ALF134" s="15"/>
      <c r="ALG134" s="15"/>
      <c r="ALH134" s="15"/>
      <c r="ALI134" s="15"/>
      <c r="ALJ134" s="15"/>
      <c r="ALK134" s="15"/>
      <c r="ALL134" s="15"/>
      <c r="ALM134" s="15"/>
      <c r="ALN134" s="15"/>
      <c r="ALO134" s="15"/>
      <c r="ALP134" s="15"/>
      <c r="ALQ134" s="15"/>
      <c r="ALR134" s="15"/>
      <c r="ALS134" s="15"/>
      <c r="ALT134" s="15"/>
      <c r="ALU134" s="15"/>
      <c r="ALV134" s="15"/>
      <c r="ALW134" s="15"/>
      <c r="ALX134" s="15"/>
      <c r="ALY134" s="15"/>
      <c r="ALZ134" s="15"/>
      <c r="AMA134" s="15"/>
      <c r="AMB134" s="15"/>
      <c r="AMC134" s="15"/>
      <c r="AMD134" s="15"/>
      <c r="AME134" s="15"/>
      <c r="AMF134" s="15"/>
      <c r="AMG134" s="15"/>
      <c r="AMH134" s="15"/>
      <c r="AMI134" s="15"/>
      <c r="AMJ134" s="15"/>
      <c r="AMK134" s="15"/>
      <c r="AML134" s="15"/>
      <c r="AMM134" s="15"/>
      <c r="AMN134" s="15"/>
      <c r="AMO134" s="15"/>
      <c r="AMP134" s="15"/>
    </row>
    <row r="135" spans="1:1030" s="11" customFormat="1" ht="12.75" x14ac:dyDescent="0.15">
      <c r="A135" s="15"/>
      <c r="B135" s="138" t="s">
        <v>351</v>
      </c>
      <c r="C135" s="64" t="s">
        <v>399</v>
      </c>
      <c r="D135" s="53">
        <f>'Раздел 6'!D194</f>
        <v>0</v>
      </c>
      <c r="E135" s="53">
        <f>'Раздел 6'!E194</f>
        <v>0</v>
      </c>
      <c r="F135" s="53">
        <f>'Раздел 6'!F194</f>
        <v>0</v>
      </c>
      <c r="G135" s="53">
        <f>'Раздел 6'!G194</f>
        <v>0</v>
      </c>
      <c r="H135" s="53">
        <f>'Раздел 6'!H194</f>
        <v>0</v>
      </c>
      <c r="I135" s="53">
        <f>'Раздел 6'!I194</f>
        <v>0</v>
      </c>
      <c r="J135" s="53">
        <f>'Раздел 6'!J194</f>
        <v>0</v>
      </c>
      <c r="K135" s="53">
        <f>'Раздел 6'!K194</f>
        <v>0</v>
      </c>
      <c r="L135" s="53">
        <f>'Раздел 6'!L194</f>
        <v>0</v>
      </c>
      <c r="M135" s="53">
        <f>'Раздел 6'!M194</f>
        <v>0</v>
      </c>
      <c r="N135" s="53">
        <f>'Раздел 6'!N194</f>
        <v>0</v>
      </c>
      <c r="O135" s="53">
        <f>'Раздел 6'!O194</f>
        <v>0</v>
      </c>
      <c r="P135" s="53">
        <f>'Раздел 6'!P194</f>
        <v>0</v>
      </c>
      <c r="Q135" s="53">
        <f>'Раздел 6'!Q194</f>
        <v>0</v>
      </c>
      <c r="R135" s="53">
        <f>'Раздел 6'!R194</f>
        <v>0</v>
      </c>
      <c r="S135" s="53">
        <f>'Раздел 6'!S194</f>
        <v>0</v>
      </c>
      <c r="T135" s="53">
        <f>'Раздел 6'!T194</f>
        <v>0</v>
      </c>
      <c r="U135" s="53">
        <f>'Раздел 6'!U194</f>
        <v>0</v>
      </c>
      <c r="V135" s="53">
        <f>'Раздел 6'!V194</f>
        <v>0</v>
      </c>
      <c r="W135" s="53">
        <f>'Раздел 6'!W194</f>
        <v>0</v>
      </c>
      <c r="X135" s="53">
        <f>'Раздел 6'!X194</f>
        <v>0</v>
      </c>
      <c r="Y135" s="53">
        <f>'Раздел 6'!Y194</f>
        <v>0</v>
      </c>
      <c r="Z135" s="53">
        <f>'Раздел 6'!Z194</f>
        <v>0</v>
      </c>
      <c r="AA135" s="53">
        <f>'Раздел 6'!AA194</f>
        <v>0</v>
      </c>
      <c r="AB135" s="53">
        <f>'Раздел 6'!AB194</f>
        <v>0</v>
      </c>
      <c r="AC135" s="53">
        <f>'Раздел 6'!AC194</f>
        <v>0</v>
      </c>
      <c r="AD135" s="53">
        <f>'Раздел 6'!AD194</f>
        <v>0</v>
      </c>
      <c r="AE135" s="53">
        <f>'Раздел 6'!AE194</f>
        <v>0</v>
      </c>
      <c r="AF135" s="53">
        <f>'Раздел 6'!AF194</f>
        <v>0</v>
      </c>
      <c r="AG135" s="53">
        <f>'Раздел 6'!AG194</f>
        <v>0</v>
      </c>
      <c r="AH135" s="53">
        <f>'Раздел 6'!AH194</f>
        <v>0</v>
      </c>
      <c r="AI135" s="53">
        <f>'Раздел 6'!AI194</f>
        <v>0</v>
      </c>
      <c r="AJ135" s="53">
        <f>'Раздел 6'!AJ194</f>
        <v>0</v>
      </c>
      <c r="AK135" s="53">
        <f>'Раздел 6'!AK194</f>
        <v>0</v>
      </c>
      <c r="AL135" s="53">
        <f>'Раздел 6'!AL194</f>
        <v>0</v>
      </c>
      <c r="AM135" s="53">
        <f>'Раздел 6'!AM194</f>
        <v>0</v>
      </c>
      <c r="AO135" s="15"/>
      <c r="AP135" s="15"/>
      <c r="AQ135" s="169">
        <f>'Раздел 2'!D194</f>
        <v>0</v>
      </c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5"/>
      <c r="LZ135" s="15"/>
      <c r="MA135" s="15"/>
      <c r="MB135" s="15"/>
      <c r="MC135" s="15"/>
      <c r="MD135" s="15"/>
      <c r="ME135" s="15"/>
      <c r="MF135" s="15"/>
      <c r="MG135" s="15"/>
      <c r="MH135" s="15"/>
      <c r="MI135" s="15"/>
      <c r="MJ135" s="15"/>
      <c r="MK135" s="15"/>
      <c r="ML135" s="15"/>
      <c r="MM135" s="15"/>
      <c r="MN135" s="15"/>
      <c r="MO135" s="15"/>
      <c r="MP135" s="15"/>
      <c r="MQ135" s="15"/>
      <c r="MR135" s="15"/>
      <c r="MS135" s="15"/>
      <c r="MT135" s="15"/>
      <c r="MU135" s="15"/>
      <c r="MV135" s="15"/>
      <c r="MW135" s="15"/>
      <c r="MX135" s="15"/>
      <c r="MY135" s="15"/>
      <c r="MZ135" s="15"/>
      <c r="NA135" s="15"/>
      <c r="NB135" s="15"/>
      <c r="NC135" s="15"/>
      <c r="ND135" s="15"/>
      <c r="NE135" s="15"/>
      <c r="NF135" s="15"/>
      <c r="NG135" s="15"/>
      <c r="NH135" s="15"/>
      <c r="NI135" s="15"/>
      <c r="NJ135" s="15"/>
      <c r="NK135" s="15"/>
      <c r="NL135" s="15"/>
      <c r="NM135" s="15"/>
      <c r="NN135" s="15"/>
      <c r="NO135" s="15"/>
      <c r="NP135" s="15"/>
      <c r="NQ135" s="15"/>
      <c r="NR135" s="15"/>
      <c r="NS135" s="15"/>
      <c r="NT135" s="15"/>
      <c r="NU135" s="15"/>
      <c r="NV135" s="15"/>
      <c r="NW135" s="15"/>
      <c r="NX135" s="15"/>
      <c r="NY135" s="15"/>
      <c r="NZ135" s="15"/>
      <c r="OA135" s="15"/>
      <c r="OB135" s="15"/>
      <c r="OC135" s="15"/>
      <c r="OD135" s="15"/>
      <c r="OE135" s="15"/>
      <c r="OF135" s="15"/>
      <c r="OG135" s="15"/>
      <c r="OH135" s="15"/>
      <c r="OI135" s="15"/>
      <c r="OJ135" s="15"/>
      <c r="OK135" s="15"/>
      <c r="OL135" s="15"/>
      <c r="OM135" s="15"/>
      <c r="ON135" s="15"/>
      <c r="OO135" s="15"/>
      <c r="OP135" s="15"/>
      <c r="OQ135" s="15"/>
      <c r="OR135" s="15"/>
      <c r="OS135" s="15"/>
      <c r="OT135" s="15"/>
      <c r="OU135" s="15"/>
      <c r="OV135" s="15"/>
      <c r="OW135" s="15"/>
      <c r="OX135" s="15"/>
      <c r="OY135" s="15"/>
      <c r="OZ135" s="15"/>
      <c r="PA135" s="15"/>
      <c r="PB135" s="15"/>
      <c r="PC135" s="15"/>
      <c r="PD135" s="15"/>
      <c r="PE135" s="15"/>
      <c r="PF135" s="15"/>
      <c r="PG135" s="15"/>
      <c r="PH135" s="15"/>
      <c r="PI135" s="15"/>
      <c r="PJ135" s="15"/>
      <c r="PK135" s="15"/>
      <c r="PL135" s="15"/>
      <c r="PM135" s="15"/>
      <c r="PN135" s="15"/>
      <c r="PO135" s="15"/>
      <c r="PP135" s="15"/>
      <c r="PQ135" s="15"/>
      <c r="PR135" s="15"/>
      <c r="PS135" s="15"/>
      <c r="PT135" s="15"/>
      <c r="PU135" s="15"/>
      <c r="PV135" s="15"/>
      <c r="PW135" s="15"/>
      <c r="PX135" s="15"/>
      <c r="PY135" s="15"/>
      <c r="PZ135" s="15"/>
      <c r="QA135" s="15"/>
      <c r="QB135" s="15"/>
      <c r="QC135" s="15"/>
      <c r="QD135" s="15"/>
      <c r="QE135" s="15"/>
      <c r="QF135" s="15"/>
      <c r="QG135" s="15"/>
      <c r="QH135" s="15"/>
      <c r="QI135" s="15"/>
      <c r="QJ135" s="15"/>
      <c r="QK135" s="15"/>
      <c r="QL135" s="15"/>
      <c r="QM135" s="15"/>
      <c r="QN135" s="15"/>
      <c r="QO135" s="15"/>
      <c r="QP135" s="15"/>
      <c r="QQ135" s="15"/>
      <c r="QR135" s="15"/>
      <c r="QS135" s="15"/>
      <c r="QT135" s="15"/>
      <c r="QU135" s="15"/>
      <c r="QV135" s="15"/>
      <c r="QW135" s="15"/>
      <c r="QX135" s="15"/>
      <c r="QY135" s="15"/>
      <c r="QZ135" s="15"/>
      <c r="RA135" s="15"/>
      <c r="RB135" s="15"/>
      <c r="RC135" s="15"/>
      <c r="RD135" s="15"/>
      <c r="RE135" s="15"/>
      <c r="RF135" s="15"/>
      <c r="RG135" s="15"/>
      <c r="RH135" s="15"/>
      <c r="RI135" s="15"/>
      <c r="RJ135" s="15"/>
      <c r="RK135" s="15"/>
      <c r="RL135" s="15"/>
      <c r="RM135" s="15"/>
      <c r="RN135" s="15"/>
      <c r="RO135" s="15"/>
      <c r="RP135" s="15"/>
      <c r="RQ135" s="15"/>
      <c r="RR135" s="15"/>
      <c r="RS135" s="15"/>
      <c r="RT135" s="15"/>
      <c r="RU135" s="15"/>
      <c r="RV135" s="15"/>
      <c r="RW135" s="15"/>
      <c r="RX135" s="15"/>
      <c r="RY135" s="15"/>
      <c r="RZ135" s="15"/>
      <c r="SA135" s="15"/>
      <c r="SB135" s="15"/>
      <c r="SC135" s="15"/>
      <c r="SD135" s="15"/>
      <c r="SE135" s="15"/>
      <c r="SF135" s="15"/>
      <c r="SG135" s="15"/>
      <c r="SH135" s="15"/>
      <c r="SI135" s="15"/>
      <c r="SJ135" s="15"/>
      <c r="SK135" s="15"/>
      <c r="SL135" s="15"/>
      <c r="SM135" s="15"/>
      <c r="SN135" s="15"/>
      <c r="SO135" s="15"/>
      <c r="SP135" s="15"/>
      <c r="SQ135" s="15"/>
      <c r="SR135" s="15"/>
      <c r="SS135" s="15"/>
      <c r="ST135" s="15"/>
      <c r="SU135" s="15"/>
      <c r="SV135" s="15"/>
      <c r="SW135" s="15"/>
      <c r="SX135" s="15"/>
      <c r="SY135" s="15"/>
      <c r="SZ135" s="15"/>
      <c r="TA135" s="15"/>
      <c r="TB135" s="15"/>
      <c r="TC135" s="15"/>
      <c r="TD135" s="15"/>
      <c r="TE135" s="15"/>
      <c r="TF135" s="15"/>
      <c r="TG135" s="15"/>
      <c r="TH135" s="15"/>
      <c r="TI135" s="15"/>
      <c r="TJ135" s="15"/>
      <c r="TK135" s="15"/>
      <c r="TL135" s="15"/>
      <c r="TM135" s="15"/>
      <c r="TN135" s="15"/>
      <c r="TO135" s="15"/>
      <c r="TP135" s="15"/>
      <c r="TQ135" s="15"/>
      <c r="TR135" s="15"/>
      <c r="TS135" s="15"/>
      <c r="TT135" s="15"/>
      <c r="TU135" s="15"/>
      <c r="TV135" s="15"/>
      <c r="TW135" s="15"/>
      <c r="TX135" s="15"/>
      <c r="TY135" s="15"/>
      <c r="TZ135" s="15"/>
      <c r="UA135" s="15"/>
      <c r="UB135" s="15"/>
      <c r="UC135" s="15"/>
      <c r="UD135" s="15"/>
      <c r="UE135" s="15"/>
      <c r="UF135" s="15"/>
      <c r="UG135" s="15"/>
      <c r="UH135" s="15"/>
      <c r="UI135" s="15"/>
      <c r="UJ135" s="15"/>
      <c r="UK135" s="15"/>
      <c r="UL135" s="15"/>
      <c r="UM135" s="15"/>
      <c r="UN135" s="15"/>
      <c r="UO135" s="15"/>
      <c r="UP135" s="15"/>
      <c r="UQ135" s="15"/>
      <c r="UR135" s="15"/>
      <c r="US135" s="15"/>
      <c r="UT135" s="15"/>
      <c r="UU135" s="15"/>
      <c r="UV135" s="15"/>
      <c r="UW135" s="15"/>
      <c r="UX135" s="15"/>
      <c r="UY135" s="15"/>
      <c r="UZ135" s="15"/>
      <c r="VA135" s="15"/>
      <c r="VB135" s="15"/>
      <c r="VC135" s="15"/>
      <c r="VD135" s="15"/>
      <c r="VE135" s="15"/>
      <c r="VF135" s="15"/>
      <c r="VG135" s="15"/>
      <c r="VH135" s="15"/>
      <c r="VI135" s="15"/>
      <c r="VJ135" s="15"/>
      <c r="VK135" s="15"/>
      <c r="VL135" s="15"/>
      <c r="VM135" s="15"/>
      <c r="VN135" s="15"/>
      <c r="VO135" s="15"/>
      <c r="VP135" s="15"/>
      <c r="VQ135" s="15"/>
      <c r="VR135" s="15"/>
      <c r="VS135" s="15"/>
      <c r="VT135" s="15"/>
      <c r="VU135" s="15"/>
      <c r="VV135" s="15"/>
      <c r="VW135" s="15"/>
      <c r="VX135" s="15"/>
      <c r="VY135" s="15"/>
      <c r="VZ135" s="15"/>
      <c r="WA135" s="15"/>
      <c r="WB135" s="15"/>
      <c r="WC135" s="15"/>
      <c r="WD135" s="15"/>
      <c r="WE135" s="15"/>
      <c r="WF135" s="15"/>
      <c r="WG135" s="15"/>
      <c r="WH135" s="15"/>
      <c r="WI135" s="15"/>
      <c r="WJ135" s="15"/>
      <c r="WK135" s="15"/>
      <c r="WL135" s="15"/>
      <c r="WM135" s="15"/>
      <c r="WN135" s="15"/>
      <c r="WO135" s="15"/>
      <c r="WP135" s="15"/>
      <c r="WQ135" s="15"/>
      <c r="WR135" s="15"/>
      <c r="WS135" s="15"/>
      <c r="WT135" s="15"/>
      <c r="WU135" s="15"/>
      <c r="WV135" s="15"/>
      <c r="WW135" s="15"/>
      <c r="WX135" s="15"/>
      <c r="WY135" s="15"/>
      <c r="WZ135" s="15"/>
      <c r="XA135" s="15"/>
      <c r="XB135" s="15"/>
      <c r="XC135" s="15"/>
      <c r="XD135" s="15"/>
      <c r="XE135" s="15"/>
      <c r="XF135" s="15"/>
      <c r="XG135" s="15"/>
      <c r="XH135" s="15"/>
      <c r="XI135" s="15"/>
      <c r="XJ135" s="15"/>
      <c r="XK135" s="15"/>
      <c r="XL135" s="15"/>
      <c r="XM135" s="15"/>
      <c r="XN135" s="15"/>
      <c r="XO135" s="15"/>
      <c r="XP135" s="15"/>
      <c r="XQ135" s="15"/>
      <c r="XR135" s="15"/>
      <c r="XS135" s="15"/>
      <c r="XT135" s="15"/>
      <c r="XU135" s="15"/>
      <c r="XV135" s="15"/>
      <c r="XW135" s="15"/>
      <c r="XX135" s="15"/>
      <c r="XY135" s="15"/>
      <c r="XZ135" s="15"/>
      <c r="YA135" s="15"/>
      <c r="YB135" s="15"/>
      <c r="YC135" s="15"/>
      <c r="YD135" s="15"/>
      <c r="YE135" s="15"/>
      <c r="YF135" s="15"/>
      <c r="YG135" s="15"/>
      <c r="YH135" s="15"/>
      <c r="YI135" s="15"/>
      <c r="YJ135" s="15"/>
      <c r="YK135" s="15"/>
      <c r="YL135" s="15"/>
      <c r="YM135" s="15"/>
      <c r="YN135" s="15"/>
      <c r="YO135" s="15"/>
      <c r="YP135" s="15"/>
      <c r="YQ135" s="15"/>
      <c r="YR135" s="15"/>
      <c r="YS135" s="15"/>
      <c r="YT135" s="15"/>
      <c r="YU135" s="15"/>
      <c r="YV135" s="15"/>
      <c r="YW135" s="15"/>
      <c r="YX135" s="15"/>
      <c r="YY135" s="15"/>
      <c r="YZ135" s="15"/>
      <c r="ZA135" s="15"/>
      <c r="ZB135" s="15"/>
      <c r="ZC135" s="15"/>
      <c r="ZD135" s="15"/>
      <c r="ZE135" s="15"/>
      <c r="ZF135" s="15"/>
      <c r="ZG135" s="15"/>
      <c r="ZH135" s="15"/>
      <c r="ZI135" s="15"/>
      <c r="ZJ135" s="15"/>
      <c r="ZK135" s="15"/>
      <c r="ZL135" s="15"/>
      <c r="ZM135" s="15"/>
      <c r="ZN135" s="15"/>
      <c r="ZO135" s="15"/>
      <c r="ZP135" s="15"/>
      <c r="ZQ135" s="15"/>
      <c r="ZR135" s="15"/>
      <c r="ZS135" s="15"/>
      <c r="ZT135" s="15"/>
      <c r="ZU135" s="15"/>
      <c r="ZV135" s="15"/>
      <c r="ZW135" s="15"/>
      <c r="ZX135" s="15"/>
      <c r="ZY135" s="15"/>
      <c r="ZZ135" s="15"/>
      <c r="AAA135" s="15"/>
      <c r="AAB135" s="15"/>
      <c r="AAC135" s="15"/>
      <c r="AAD135" s="15"/>
      <c r="AAE135" s="15"/>
      <c r="AAF135" s="15"/>
      <c r="AAG135" s="15"/>
      <c r="AAH135" s="15"/>
      <c r="AAI135" s="15"/>
      <c r="AAJ135" s="15"/>
      <c r="AAK135" s="15"/>
      <c r="AAL135" s="15"/>
      <c r="AAM135" s="15"/>
      <c r="AAN135" s="15"/>
      <c r="AAO135" s="15"/>
      <c r="AAP135" s="15"/>
      <c r="AAQ135" s="15"/>
      <c r="AAR135" s="15"/>
      <c r="AAS135" s="15"/>
      <c r="AAT135" s="15"/>
      <c r="AAU135" s="15"/>
      <c r="AAV135" s="15"/>
      <c r="AAW135" s="15"/>
      <c r="AAX135" s="15"/>
      <c r="AAY135" s="15"/>
      <c r="AAZ135" s="15"/>
      <c r="ABA135" s="15"/>
      <c r="ABB135" s="15"/>
      <c r="ABC135" s="15"/>
      <c r="ABD135" s="15"/>
      <c r="ABE135" s="15"/>
      <c r="ABF135" s="15"/>
      <c r="ABG135" s="15"/>
      <c r="ABH135" s="15"/>
      <c r="ABI135" s="15"/>
      <c r="ABJ135" s="15"/>
      <c r="ABK135" s="15"/>
      <c r="ABL135" s="15"/>
      <c r="ABM135" s="15"/>
      <c r="ABN135" s="15"/>
      <c r="ABO135" s="15"/>
      <c r="ABP135" s="15"/>
      <c r="ABQ135" s="15"/>
      <c r="ABR135" s="15"/>
      <c r="ABS135" s="15"/>
      <c r="ABT135" s="15"/>
      <c r="ABU135" s="15"/>
      <c r="ABV135" s="15"/>
      <c r="ABW135" s="15"/>
      <c r="ABX135" s="15"/>
      <c r="ABY135" s="15"/>
      <c r="ABZ135" s="15"/>
      <c r="ACA135" s="15"/>
      <c r="ACB135" s="15"/>
      <c r="ACC135" s="15"/>
      <c r="ACD135" s="15"/>
      <c r="ACE135" s="15"/>
      <c r="ACF135" s="15"/>
      <c r="ACG135" s="15"/>
      <c r="ACH135" s="15"/>
      <c r="ACI135" s="15"/>
      <c r="ACJ135" s="15"/>
      <c r="ACK135" s="15"/>
      <c r="ACL135" s="15"/>
      <c r="ACM135" s="15"/>
      <c r="ACN135" s="15"/>
      <c r="ACO135" s="15"/>
      <c r="ACP135" s="15"/>
      <c r="ACQ135" s="15"/>
      <c r="ACR135" s="15"/>
      <c r="ACS135" s="15"/>
      <c r="ACT135" s="15"/>
      <c r="ACU135" s="15"/>
      <c r="ACV135" s="15"/>
      <c r="ACW135" s="15"/>
      <c r="ACX135" s="15"/>
      <c r="ACY135" s="15"/>
      <c r="ACZ135" s="15"/>
      <c r="ADA135" s="15"/>
      <c r="ADB135" s="15"/>
      <c r="ADC135" s="15"/>
      <c r="ADD135" s="15"/>
      <c r="ADE135" s="15"/>
      <c r="ADF135" s="15"/>
      <c r="ADG135" s="15"/>
      <c r="ADH135" s="15"/>
      <c r="ADI135" s="15"/>
      <c r="ADJ135" s="15"/>
      <c r="ADK135" s="15"/>
      <c r="ADL135" s="15"/>
      <c r="ADM135" s="15"/>
      <c r="ADN135" s="15"/>
      <c r="ADO135" s="15"/>
      <c r="ADP135" s="15"/>
      <c r="ADQ135" s="15"/>
      <c r="ADR135" s="15"/>
      <c r="ADS135" s="15"/>
      <c r="ADT135" s="15"/>
      <c r="ADU135" s="15"/>
      <c r="ADV135" s="15"/>
      <c r="ADW135" s="15"/>
      <c r="ADX135" s="15"/>
      <c r="ADY135" s="15"/>
      <c r="ADZ135" s="15"/>
      <c r="AEA135" s="15"/>
      <c r="AEB135" s="15"/>
      <c r="AEC135" s="15"/>
      <c r="AED135" s="15"/>
      <c r="AEE135" s="15"/>
      <c r="AEF135" s="15"/>
      <c r="AEG135" s="15"/>
      <c r="AEH135" s="15"/>
      <c r="AEI135" s="15"/>
      <c r="AEJ135" s="15"/>
      <c r="AEK135" s="15"/>
      <c r="AEL135" s="15"/>
      <c r="AEM135" s="15"/>
      <c r="AEN135" s="15"/>
      <c r="AEO135" s="15"/>
      <c r="AEP135" s="15"/>
      <c r="AEQ135" s="15"/>
      <c r="AER135" s="15"/>
      <c r="AES135" s="15"/>
      <c r="AET135" s="15"/>
      <c r="AEU135" s="15"/>
      <c r="AEV135" s="15"/>
      <c r="AEW135" s="15"/>
      <c r="AEX135" s="15"/>
      <c r="AEY135" s="15"/>
      <c r="AEZ135" s="15"/>
      <c r="AFA135" s="15"/>
      <c r="AFB135" s="15"/>
      <c r="AFC135" s="15"/>
      <c r="AFD135" s="15"/>
      <c r="AFE135" s="15"/>
      <c r="AFF135" s="15"/>
      <c r="AFG135" s="15"/>
      <c r="AFH135" s="15"/>
      <c r="AFI135" s="15"/>
      <c r="AFJ135" s="15"/>
      <c r="AFK135" s="15"/>
      <c r="AFL135" s="15"/>
      <c r="AFM135" s="15"/>
      <c r="AFN135" s="15"/>
      <c r="AFO135" s="15"/>
      <c r="AFP135" s="15"/>
      <c r="AFQ135" s="15"/>
      <c r="AFR135" s="15"/>
      <c r="AFS135" s="15"/>
      <c r="AFT135" s="15"/>
      <c r="AFU135" s="15"/>
      <c r="AFV135" s="15"/>
      <c r="AFW135" s="15"/>
      <c r="AFX135" s="15"/>
      <c r="AFY135" s="15"/>
      <c r="AFZ135" s="15"/>
      <c r="AGA135" s="15"/>
      <c r="AGB135" s="15"/>
      <c r="AGC135" s="15"/>
      <c r="AGD135" s="15"/>
      <c r="AGE135" s="15"/>
      <c r="AGF135" s="15"/>
      <c r="AGG135" s="15"/>
      <c r="AGH135" s="15"/>
      <c r="AGI135" s="15"/>
      <c r="AGJ135" s="15"/>
      <c r="AGK135" s="15"/>
      <c r="AGL135" s="15"/>
      <c r="AGM135" s="15"/>
      <c r="AGN135" s="15"/>
      <c r="AGO135" s="15"/>
      <c r="AGP135" s="15"/>
      <c r="AGQ135" s="15"/>
      <c r="AGR135" s="15"/>
      <c r="AGS135" s="15"/>
      <c r="AGT135" s="15"/>
      <c r="AGU135" s="15"/>
      <c r="AGV135" s="15"/>
      <c r="AGW135" s="15"/>
      <c r="AGX135" s="15"/>
      <c r="AGY135" s="15"/>
      <c r="AGZ135" s="15"/>
      <c r="AHA135" s="15"/>
      <c r="AHB135" s="15"/>
      <c r="AHC135" s="15"/>
      <c r="AHD135" s="15"/>
      <c r="AHE135" s="15"/>
      <c r="AHF135" s="15"/>
      <c r="AHG135" s="15"/>
      <c r="AHH135" s="15"/>
      <c r="AHI135" s="15"/>
      <c r="AHJ135" s="15"/>
      <c r="AHK135" s="15"/>
      <c r="AHL135" s="15"/>
      <c r="AHM135" s="15"/>
      <c r="AHN135" s="15"/>
      <c r="AHO135" s="15"/>
      <c r="AHP135" s="15"/>
      <c r="AHQ135" s="15"/>
      <c r="AHR135" s="15"/>
      <c r="AHS135" s="15"/>
      <c r="AHT135" s="15"/>
      <c r="AHU135" s="15"/>
      <c r="AHV135" s="15"/>
      <c r="AHW135" s="15"/>
      <c r="AHX135" s="15"/>
      <c r="AHY135" s="15"/>
      <c r="AHZ135" s="15"/>
      <c r="AIA135" s="15"/>
      <c r="AIB135" s="15"/>
      <c r="AIC135" s="15"/>
      <c r="AID135" s="15"/>
      <c r="AIE135" s="15"/>
      <c r="AIF135" s="15"/>
      <c r="AIG135" s="15"/>
      <c r="AIH135" s="15"/>
      <c r="AII135" s="15"/>
      <c r="AIJ135" s="15"/>
      <c r="AIK135" s="15"/>
      <c r="AIL135" s="15"/>
      <c r="AIM135" s="15"/>
      <c r="AIN135" s="15"/>
      <c r="AIO135" s="15"/>
      <c r="AIP135" s="15"/>
      <c r="AIQ135" s="15"/>
      <c r="AIR135" s="15"/>
      <c r="AIS135" s="15"/>
      <c r="AIT135" s="15"/>
      <c r="AIU135" s="15"/>
      <c r="AIV135" s="15"/>
      <c r="AIW135" s="15"/>
      <c r="AIX135" s="15"/>
      <c r="AIY135" s="15"/>
      <c r="AIZ135" s="15"/>
      <c r="AJA135" s="15"/>
      <c r="AJB135" s="15"/>
      <c r="AJC135" s="15"/>
      <c r="AJD135" s="15"/>
      <c r="AJE135" s="15"/>
      <c r="AJF135" s="15"/>
      <c r="AJG135" s="15"/>
      <c r="AJH135" s="15"/>
      <c r="AJI135" s="15"/>
      <c r="AJJ135" s="15"/>
      <c r="AJK135" s="15"/>
      <c r="AJL135" s="15"/>
      <c r="AJM135" s="15"/>
      <c r="AJN135" s="15"/>
      <c r="AJO135" s="15"/>
      <c r="AJP135" s="15"/>
      <c r="AJQ135" s="15"/>
      <c r="AJR135" s="15"/>
      <c r="AJS135" s="15"/>
      <c r="AJT135" s="15"/>
      <c r="AJU135" s="15"/>
      <c r="AJV135" s="15"/>
      <c r="AJW135" s="15"/>
      <c r="AJX135" s="15"/>
      <c r="AJY135" s="15"/>
      <c r="AJZ135" s="15"/>
      <c r="AKA135" s="15"/>
      <c r="AKB135" s="15"/>
      <c r="AKC135" s="15"/>
      <c r="AKD135" s="15"/>
      <c r="AKE135" s="15"/>
      <c r="AKF135" s="15"/>
      <c r="AKG135" s="15"/>
      <c r="AKH135" s="15"/>
      <c r="AKI135" s="15"/>
      <c r="AKJ135" s="15"/>
      <c r="AKK135" s="15"/>
      <c r="AKL135" s="15"/>
      <c r="AKM135" s="15"/>
      <c r="AKN135" s="15"/>
      <c r="AKO135" s="15"/>
      <c r="AKP135" s="15"/>
      <c r="AKQ135" s="15"/>
      <c r="AKR135" s="15"/>
      <c r="AKS135" s="15"/>
      <c r="AKT135" s="15"/>
      <c r="AKU135" s="15"/>
      <c r="AKV135" s="15"/>
      <c r="AKW135" s="15"/>
      <c r="AKX135" s="15"/>
      <c r="AKY135" s="15"/>
      <c r="AKZ135" s="15"/>
      <c r="ALA135" s="15"/>
      <c r="ALB135" s="15"/>
      <c r="ALC135" s="15"/>
      <c r="ALD135" s="15"/>
      <c r="ALE135" s="15"/>
      <c r="ALF135" s="15"/>
      <c r="ALG135" s="15"/>
      <c r="ALH135" s="15"/>
      <c r="ALI135" s="15"/>
      <c r="ALJ135" s="15"/>
      <c r="ALK135" s="15"/>
      <c r="ALL135" s="15"/>
      <c r="ALM135" s="15"/>
      <c r="ALN135" s="15"/>
      <c r="ALO135" s="15"/>
      <c r="ALP135" s="15"/>
      <c r="ALQ135" s="15"/>
      <c r="ALR135" s="15"/>
      <c r="ALS135" s="15"/>
      <c r="ALT135" s="15"/>
      <c r="ALU135" s="15"/>
      <c r="ALV135" s="15"/>
      <c r="ALW135" s="15"/>
      <c r="ALX135" s="15"/>
      <c r="ALY135" s="15"/>
      <c r="ALZ135" s="15"/>
      <c r="AMA135" s="15"/>
      <c r="AMB135" s="15"/>
      <c r="AMC135" s="15"/>
      <c r="AMD135" s="15"/>
      <c r="AME135" s="15"/>
      <c r="AMF135" s="15"/>
      <c r="AMG135" s="15"/>
      <c r="AMH135" s="15"/>
      <c r="AMI135" s="15"/>
      <c r="AMJ135" s="15"/>
      <c r="AMK135" s="15"/>
      <c r="AML135" s="15"/>
      <c r="AMM135" s="15"/>
      <c r="AMN135" s="15"/>
      <c r="AMO135" s="15"/>
      <c r="AMP135" s="15"/>
    </row>
    <row r="136" spans="1:1030" s="11" customFormat="1" ht="21" x14ac:dyDescent="0.15">
      <c r="A136" s="15"/>
      <c r="B136" s="138" t="s">
        <v>353</v>
      </c>
      <c r="C136" s="64" t="s">
        <v>401</v>
      </c>
      <c r="D136" s="53">
        <f>'Раздел 6'!D195</f>
        <v>0</v>
      </c>
      <c r="E136" s="53">
        <f>'Раздел 6'!E195</f>
        <v>0</v>
      </c>
      <c r="F136" s="53">
        <f>'Раздел 6'!F195</f>
        <v>0</v>
      </c>
      <c r="G136" s="53">
        <f>'Раздел 6'!G195</f>
        <v>0</v>
      </c>
      <c r="H136" s="53">
        <f>'Раздел 6'!H195</f>
        <v>0</v>
      </c>
      <c r="I136" s="53">
        <f>'Раздел 6'!I195</f>
        <v>0</v>
      </c>
      <c r="J136" s="53">
        <f>'Раздел 6'!J195</f>
        <v>0</v>
      </c>
      <c r="K136" s="53">
        <f>'Раздел 6'!K195</f>
        <v>0</v>
      </c>
      <c r="L136" s="53">
        <f>'Раздел 6'!L195</f>
        <v>0</v>
      </c>
      <c r="M136" s="53">
        <f>'Раздел 6'!M195</f>
        <v>0</v>
      </c>
      <c r="N136" s="53">
        <f>'Раздел 6'!N195</f>
        <v>0</v>
      </c>
      <c r="O136" s="53">
        <f>'Раздел 6'!O195</f>
        <v>0</v>
      </c>
      <c r="P136" s="53">
        <f>'Раздел 6'!P195</f>
        <v>0</v>
      </c>
      <c r="Q136" s="53">
        <f>'Раздел 6'!Q195</f>
        <v>0</v>
      </c>
      <c r="R136" s="53">
        <f>'Раздел 6'!R195</f>
        <v>0</v>
      </c>
      <c r="S136" s="53">
        <f>'Раздел 6'!S195</f>
        <v>0</v>
      </c>
      <c r="T136" s="53">
        <f>'Раздел 6'!T195</f>
        <v>0</v>
      </c>
      <c r="U136" s="53">
        <f>'Раздел 6'!U195</f>
        <v>0</v>
      </c>
      <c r="V136" s="53">
        <f>'Раздел 6'!V195</f>
        <v>0</v>
      </c>
      <c r="W136" s="53">
        <f>'Раздел 6'!W195</f>
        <v>0</v>
      </c>
      <c r="X136" s="53">
        <f>'Раздел 6'!X195</f>
        <v>0</v>
      </c>
      <c r="Y136" s="53">
        <f>'Раздел 6'!Y195</f>
        <v>0</v>
      </c>
      <c r="Z136" s="53">
        <f>'Раздел 6'!Z195</f>
        <v>0</v>
      </c>
      <c r="AA136" s="53">
        <f>'Раздел 6'!AA195</f>
        <v>0</v>
      </c>
      <c r="AB136" s="53">
        <f>'Раздел 6'!AB195</f>
        <v>0</v>
      </c>
      <c r="AC136" s="53">
        <f>'Раздел 6'!AC195</f>
        <v>0</v>
      </c>
      <c r="AD136" s="53">
        <f>'Раздел 6'!AD195</f>
        <v>0</v>
      </c>
      <c r="AE136" s="53">
        <f>'Раздел 6'!AE195</f>
        <v>0</v>
      </c>
      <c r="AF136" s="53">
        <f>'Раздел 6'!AF195</f>
        <v>0</v>
      </c>
      <c r="AG136" s="53">
        <f>'Раздел 6'!AG195</f>
        <v>0</v>
      </c>
      <c r="AH136" s="53">
        <f>'Раздел 6'!AH195</f>
        <v>0</v>
      </c>
      <c r="AI136" s="53">
        <f>'Раздел 6'!AI195</f>
        <v>0</v>
      </c>
      <c r="AJ136" s="53">
        <f>'Раздел 6'!AJ195</f>
        <v>0</v>
      </c>
      <c r="AK136" s="53">
        <f>'Раздел 6'!AK195</f>
        <v>0</v>
      </c>
      <c r="AL136" s="53">
        <f>'Раздел 6'!AL195</f>
        <v>0</v>
      </c>
      <c r="AM136" s="53">
        <f>'Раздел 6'!AM195</f>
        <v>0</v>
      </c>
      <c r="AO136" s="15"/>
      <c r="AP136" s="15"/>
      <c r="AQ136" s="169">
        <f>'Раздел 2'!D195</f>
        <v>0</v>
      </c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  <c r="AIU136" s="15"/>
      <c r="AIV136" s="15"/>
      <c r="AIW136" s="15"/>
      <c r="AIX136" s="15"/>
      <c r="AIY136" s="15"/>
      <c r="AIZ136" s="15"/>
      <c r="AJA136" s="15"/>
      <c r="AJB136" s="15"/>
      <c r="AJC136" s="15"/>
      <c r="AJD136" s="15"/>
      <c r="AJE136" s="15"/>
      <c r="AJF136" s="15"/>
      <c r="AJG136" s="15"/>
      <c r="AJH136" s="15"/>
      <c r="AJI136" s="15"/>
      <c r="AJJ136" s="15"/>
      <c r="AJK136" s="15"/>
      <c r="AJL136" s="15"/>
      <c r="AJM136" s="15"/>
      <c r="AJN136" s="15"/>
      <c r="AJO136" s="15"/>
      <c r="AJP136" s="15"/>
      <c r="AJQ136" s="15"/>
      <c r="AJR136" s="15"/>
      <c r="AJS136" s="15"/>
      <c r="AJT136" s="15"/>
      <c r="AJU136" s="15"/>
      <c r="AJV136" s="15"/>
      <c r="AJW136" s="15"/>
      <c r="AJX136" s="15"/>
      <c r="AJY136" s="15"/>
      <c r="AJZ136" s="15"/>
      <c r="AKA136" s="15"/>
      <c r="AKB136" s="15"/>
      <c r="AKC136" s="15"/>
      <c r="AKD136" s="15"/>
      <c r="AKE136" s="15"/>
      <c r="AKF136" s="15"/>
      <c r="AKG136" s="15"/>
      <c r="AKH136" s="15"/>
      <c r="AKI136" s="15"/>
      <c r="AKJ136" s="15"/>
      <c r="AKK136" s="15"/>
      <c r="AKL136" s="15"/>
      <c r="AKM136" s="15"/>
      <c r="AKN136" s="15"/>
      <c r="AKO136" s="15"/>
      <c r="AKP136" s="15"/>
      <c r="AKQ136" s="15"/>
      <c r="AKR136" s="15"/>
      <c r="AKS136" s="15"/>
      <c r="AKT136" s="15"/>
      <c r="AKU136" s="15"/>
      <c r="AKV136" s="15"/>
      <c r="AKW136" s="15"/>
      <c r="AKX136" s="15"/>
      <c r="AKY136" s="15"/>
      <c r="AKZ136" s="15"/>
      <c r="ALA136" s="15"/>
      <c r="ALB136" s="15"/>
      <c r="ALC136" s="15"/>
      <c r="ALD136" s="15"/>
      <c r="ALE136" s="15"/>
      <c r="ALF136" s="15"/>
      <c r="ALG136" s="15"/>
      <c r="ALH136" s="15"/>
      <c r="ALI136" s="15"/>
      <c r="ALJ136" s="15"/>
      <c r="ALK136" s="15"/>
      <c r="ALL136" s="15"/>
      <c r="ALM136" s="15"/>
      <c r="ALN136" s="15"/>
      <c r="ALO136" s="15"/>
      <c r="ALP136" s="15"/>
      <c r="ALQ136" s="15"/>
      <c r="ALR136" s="15"/>
      <c r="ALS136" s="15"/>
      <c r="ALT136" s="15"/>
      <c r="ALU136" s="15"/>
      <c r="ALV136" s="15"/>
      <c r="ALW136" s="15"/>
      <c r="ALX136" s="15"/>
      <c r="ALY136" s="15"/>
      <c r="ALZ136" s="15"/>
      <c r="AMA136" s="15"/>
      <c r="AMB136" s="15"/>
      <c r="AMC136" s="15"/>
      <c r="AMD136" s="15"/>
      <c r="AME136" s="15"/>
      <c r="AMF136" s="15"/>
      <c r="AMG136" s="15"/>
      <c r="AMH136" s="15"/>
      <c r="AMI136" s="15"/>
      <c r="AMJ136" s="15"/>
      <c r="AMK136" s="15"/>
      <c r="AML136" s="15"/>
      <c r="AMM136" s="15"/>
      <c r="AMN136" s="15"/>
      <c r="AMO136" s="15"/>
      <c r="AMP136" s="15"/>
    </row>
    <row r="137" spans="1:1030" s="11" customFormat="1" ht="21" x14ac:dyDescent="0.15">
      <c r="A137" s="15"/>
      <c r="B137" s="138" t="s">
        <v>355</v>
      </c>
      <c r="C137" s="64" t="s">
        <v>403</v>
      </c>
      <c r="D137" s="53">
        <f>'Раздел 6'!D196</f>
        <v>0</v>
      </c>
      <c r="E137" s="53">
        <f>'Раздел 6'!E196</f>
        <v>0</v>
      </c>
      <c r="F137" s="53">
        <f>'Раздел 6'!F196</f>
        <v>0</v>
      </c>
      <c r="G137" s="53">
        <f>'Раздел 6'!G196</f>
        <v>0</v>
      </c>
      <c r="H137" s="53">
        <f>'Раздел 6'!H196</f>
        <v>0</v>
      </c>
      <c r="I137" s="53">
        <f>'Раздел 6'!I196</f>
        <v>0</v>
      </c>
      <c r="J137" s="53">
        <f>'Раздел 6'!J196</f>
        <v>0</v>
      </c>
      <c r="K137" s="53">
        <f>'Раздел 6'!K196</f>
        <v>0</v>
      </c>
      <c r="L137" s="53">
        <f>'Раздел 6'!L196</f>
        <v>0</v>
      </c>
      <c r="M137" s="53">
        <f>'Раздел 6'!M196</f>
        <v>0</v>
      </c>
      <c r="N137" s="53">
        <f>'Раздел 6'!N196</f>
        <v>0</v>
      </c>
      <c r="O137" s="53">
        <f>'Раздел 6'!O196</f>
        <v>0</v>
      </c>
      <c r="P137" s="53">
        <f>'Раздел 6'!P196</f>
        <v>0</v>
      </c>
      <c r="Q137" s="53">
        <f>'Раздел 6'!Q196</f>
        <v>0</v>
      </c>
      <c r="R137" s="53">
        <f>'Раздел 6'!R196</f>
        <v>0</v>
      </c>
      <c r="S137" s="53">
        <f>'Раздел 6'!S196</f>
        <v>0</v>
      </c>
      <c r="T137" s="53">
        <f>'Раздел 6'!T196</f>
        <v>0</v>
      </c>
      <c r="U137" s="53">
        <f>'Раздел 6'!U196</f>
        <v>0</v>
      </c>
      <c r="V137" s="53">
        <f>'Раздел 6'!V196</f>
        <v>0</v>
      </c>
      <c r="W137" s="53">
        <f>'Раздел 6'!W196</f>
        <v>0</v>
      </c>
      <c r="X137" s="53">
        <f>'Раздел 6'!X196</f>
        <v>0</v>
      </c>
      <c r="Y137" s="53">
        <f>'Раздел 6'!Y196</f>
        <v>0</v>
      </c>
      <c r="Z137" s="53">
        <f>'Раздел 6'!Z196</f>
        <v>0</v>
      </c>
      <c r="AA137" s="53">
        <f>'Раздел 6'!AA196</f>
        <v>0</v>
      </c>
      <c r="AB137" s="53">
        <f>'Раздел 6'!AB196</f>
        <v>0</v>
      </c>
      <c r="AC137" s="53">
        <f>'Раздел 6'!AC196</f>
        <v>0</v>
      </c>
      <c r="AD137" s="53">
        <f>'Раздел 6'!AD196</f>
        <v>0</v>
      </c>
      <c r="AE137" s="53">
        <f>'Раздел 6'!AE196</f>
        <v>0</v>
      </c>
      <c r="AF137" s="53">
        <f>'Раздел 6'!AF196</f>
        <v>0</v>
      </c>
      <c r="AG137" s="53">
        <f>'Раздел 6'!AG196</f>
        <v>0</v>
      </c>
      <c r="AH137" s="53">
        <f>'Раздел 6'!AH196</f>
        <v>0</v>
      </c>
      <c r="AI137" s="53">
        <f>'Раздел 6'!AI196</f>
        <v>0</v>
      </c>
      <c r="AJ137" s="53">
        <f>'Раздел 6'!AJ196</f>
        <v>0</v>
      </c>
      <c r="AK137" s="53">
        <f>'Раздел 6'!AK196</f>
        <v>0</v>
      </c>
      <c r="AL137" s="53">
        <f>'Раздел 6'!AL196</f>
        <v>0</v>
      </c>
      <c r="AM137" s="53">
        <f>'Раздел 6'!AM196</f>
        <v>0</v>
      </c>
      <c r="AO137" s="15"/>
      <c r="AP137" s="15"/>
      <c r="AQ137" s="169">
        <f>'Раздел 2'!D196</f>
        <v>0</v>
      </c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5"/>
      <c r="OW137" s="15"/>
      <c r="OX137" s="15"/>
      <c r="OY137" s="15"/>
      <c r="OZ137" s="15"/>
      <c r="PA137" s="15"/>
      <c r="PB137" s="15"/>
      <c r="PC137" s="15"/>
      <c r="PD137" s="15"/>
      <c r="PE137" s="15"/>
      <c r="PF137" s="15"/>
      <c r="PG137" s="15"/>
      <c r="PH137" s="15"/>
      <c r="PI137" s="15"/>
      <c r="PJ137" s="15"/>
      <c r="PK137" s="15"/>
      <c r="PL137" s="15"/>
      <c r="PM137" s="15"/>
      <c r="PN137" s="15"/>
      <c r="PO137" s="15"/>
      <c r="PP137" s="15"/>
      <c r="PQ137" s="15"/>
      <c r="PR137" s="15"/>
      <c r="PS137" s="15"/>
      <c r="PT137" s="15"/>
      <c r="PU137" s="15"/>
      <c r="PV137" s="15"/>
      <c r="PW137" s="15"/>
      <c r="PX137" s="15"/>
      <c r="PY137" s="15"/>
      <c r="PZ137" s="15"/>
      <c r="QA137" s="15"/>
      <c r="QB137" s="15"/>
      <c r="QC137" s="15"/>
      <c r="QD137" s="15"/>
      <c r="QE137" s="15"/>
      <c r="QF137" s="15"/>
      <c r="QG137" s="15"/>
      <c r="QH137" s="15"/>
      <c r="QI137" s="15"/>
      <c r="QJ137" s="15"/>
      <c r="QK137" s="15"/>
      <c r="QL137" s="15"/>
      <c r="QM137" s="15"/>
      <c r="QN137" s="15"/>
      <c r="QO137" s="15"/>
      <c r="QP137" s="15"/>
      <c r="QQ137" s="15"/>
      <c r="QR137" s="15"/>
      <c r="QS137" s="15"/>
      <c r="QT137" s="15"/>
      <c r="QU137" s="15"/>
      <c r="QV137" s="15"/>
      <c r="QW137" s="15"/>
      <c r="QX137" s="15"/>
      <c r="QY137" s="15"/>
      <c r="QZ137" s="15"/>
      <c r="RA137" s="15"/>
      <c r="RB137" s="15"/>
      <c r="RC137" s="15"/>
      <c r="RD137" s="15"/>
      <c r="RE137" s="15"/>
      <c r="RF137" s="15"/>
      <c r="RG137" s="15"/>
      <c r="RH137" s="15"/>
      <c r="RI137" s="15"/>
      <c r="RJ137" s="15"/>
      <c r="RK137" s="15"/>
      <c r="RL137" s="15"/>
      <c r="RM137" s="15"/>
      <c r="RN137" s="15"/>
      <c r="RO137" s="15"/>
      <c r="RP137" s="15"/>
      <c r="RQ137" s="15"/>
      <c r="RR137" s="15"/>
      <c r="RS137" s="15"/>
      <c r="RT137" s="15"/>
      <c r="RU137" s="15"/>
      <c r="RV137" s="15"/>
      <c r="RW137" s="15"/>
      <c r="RX137" s="15"/>
      <c r="RY137" s="15"/>
      <c r="RZ137" s="15"/>
      <c r="SA137" s="15"/>
      <c r="SB137" s="15"/>
      <c r="SC137" s="15"/>
      <c r="SD137" s="15"/>
      <c r="SE137" s="15"/>
      <c r="SF137" s="15"/>
      <c r="SG137" s="15"/>
      <c r="SH137" s="15"/>
      <c r="SI137" s="15"/>
      <c r="SJ137" s="15"/>
      <c r="SK137" s="15"/>
      <c r="SL137" s="15"/>
      <c r="SM137" s="15"/>
      <c r="SN137" s="15"/>
      <c r="SO137" s="15"/>
      <c r="SP137" s="15"/>
      <c r="SQ137" s="15"/>
      <c r="SR137" s="15"/>
      <c r="SS137" s="15"/>
      <c r="ST137" s="15"/>
      <c r="SU137" s="15"/>
      <c r="SV137" s="15"/>
      <c r="SW137" s="15"/>
      <c r="SX137" s="15"/>
      <c r="SY137" s="15"/>
      <c r="SZ137" s="15"/>
      <c r="TA137" s="15"/>
      <c r="TB137" s="15"/>
      <c r="TC137" s="15"/>
      <c r="TD137" s="15"/>
      <c r="TE137" s="15"/>
      <c r="TF137" s="15"/>
      <c r="TG137" s="15"/>
      <c r="TH137" s="15"/>
      <c r="TI137" s="15"/>
      <c r="TJ137" s="15"/>
      <c r="TK137" s="15"/>
      <c r="TL137" s="15"/>
      <c r="TM137" s="15"/>
      <c r="TN137" s="15"/>
      <c r="TO137" s="15"/>
      <c r="TP137" s="15"/>
      <c r="TQ137" s="15"/>
      <c r="TR137" s="15"/>
      <c r="TS137" s="15"/>
      <c r="TT137" s="15"/>
      <c r="TU137" s="15"/>
      <c r="TV137" s="15"/>
      <c r="TW137" s="15"/>
      <c r="TX137" s="15"/>
      <c r="TY137" s="15"/>
      <c r="TZ137" s="15"/>
      <c r="UA137" s="15"/>
      <c r="UB137" s="15"/>
      <c r="UC137" s="15"/>
      <c r="UD137" s="15"/>
      <c r="UE137" s="15"/>
      <c r="UF137" s="15"/>
      <c r="UG137" s="15"/>
      <c r="UH137" s="15"/>
      <c r="UI137" s="15"/>
      <c r="UJ137" s="15"/>
      <c r="UK137" s="15"/>
      <c r="UL137" s="15"/>
      <c r="UM137" s="15"/>
      <c r="UN137" s="15"/>
      <c r="UO137" s="15"/>
      <c r="UP137" s="15"/>
      <c r="UQ137" s="15"/>
      <c r="UR137" s="15"/>
      <c r="US137" s="15"/>
      <c r="UT137" s="15"/>
      <c r="UU137" s="15"/>
      <c r="UV137" s="15"/>
      <c r="UW137" s="15"/>
      <c r="UX137" s="15"/>
      <c r="UY137" s="15"/>
      <c r="UZ137" s="15"/>
      <c r="VA137" s="15"/>
      <c r="VB137" s="15"/>
      <c r="VC137" s="15"/>
      <c r="VD137" s="15"/>
      <c r="VE137" s="15"/>
      <c r="VF137" s="15"/>
      <c r="VG137" s="15"/>
      <c r="VH137" s="15"/>
      <c r="VI137" s="15"/>
      <c r="VJ137" s="15"/>
      <c r="VK137" s="15"/>
      <c r="VL137" s="15"/>
      <c r="VM137" s="15"/>
      <c r="VN137" s="15"/>
      <c r="VO137" s="15"/>
      <c r="VP137" s="15"/>
      <c r="VQ137" s="15"/>
      <c r="VR137" s="15"/>
      <c r="VS137" s="15"/>
      <c r="VT137" s="15"/>
      <c r="VU137" s="15"/>
      <c r="VV137" s="15"/>
      <c r="VW137" s="15"/>
      <c r="VX137" s="15"/>
      <c r="VY137" s="15"/>
      <c r="VZ137" s="15"/>
      <c r="WA137" s="15"/>
      <c r="WB137" s="15"/>
      <c r="WC137" s="15"/>
      <c r="WD137" s="15"/>
      <c r="WE137" s="15"/>
      <c r="WF137" s="15"/>
      <c r="WG137" s="15"/>
      <c r="WH137" s="15"/>
      <c r="WI137" s="15"/>
      <c r="WJ137" s="15"/>
      <c r="WK137" s="15"/>
      <c r="WL137" s="15"/>
      <c r="WM137" s="15"/>
      <c r="WN137" s="15"/>
      <c r="WO137" s="15"/>
      <c r="WP137" s="15"/>
      <c r="WQ137" s="15"/>
      <c r="WR137" s="15"/>
      <c r="WS137" s="15"/>
      <c r="WT137" s="15"/>
      <c r="WU137" s="15"/>
      <c r="WV137" s="15"/>
      <c r="WW137" s="15"/>
      <c r="WX137" s="15"/>
      <c r="WY137" s="15"/>
      <c r="WZ137" s="15"/>
      <c r="XA137" s="15"/>
      <c r="XB137" s="15"/>
      <c r="XC137" s="15"/>
      <c r="XD137" s="15"/>
      <c r="XE137" s="15"/>
      <c r="XF137" s="15"/>
      <c r="XG137" s="15"/>
      <c r="XH137" s="15"/>
      <c r="XI137" s="15"/>
      <c r="XJ137" s="15"/>
      <c r="XK137" s="15"/>
      <c r="XL137" s="15"/>
      <c r="XM137" s="15"/>
      <c r="XN137" s="15"/>
      <c r="XO137" s="15"/>
      <c r="XP137" s="15"/>
      <c r="XQ137" s="15"/>
      <c r="XR137" s="15"/>
      <c r="XS137" s="15"/>
      <c r="XT137" s="15"/>
      <c r="XU137" s="15"/>
      <c r="XV137" s="15"/>
      <c r="XW137" s="15"/>
      <c r="XX137" s="15"/>
      <c r="XY137" s="15"/>
      <c r="XZ137" s="15"/>
      <c r="YA137" s="15"/>
      <c r="YB137" s="15"/>
      <c r="YC137" s="15"/>
      <c r="YD137" s="15"/>
      <c r="YE137" s="15"/>
      <c r="YF137" s="15"/>
      <c r="YG137" s="15"/>
      <c r="YH137" s="15"/>
      <c r="YI137" s="15"/>
      <c r="YJ137" s="15"/>
      <c r="YK137" s="15"/>
      <c r="YL137" s="15"/>
      <c r="YM137" s="15"/>
      <c r="YN137" s="15"/>
      <c r="YO137" s="15"/>
      <c r="YP137" s="15"/>
      <c r="YQ137" s="15"/>
      <c r="YR137" s="15"/>
      <c r="YS137" s="15"/>
      <c r="YT137" s="15"/>
      <c r="YU137" s="15"/>
      <c r="YV137" s="15"/>
      <c r="YW137" s="15"/>
      <c r="YX137" s="15"/>
      <c r="YY137" s="15"/>
      <c r="YZ137" s="15"/>
      <c r="ZA137" s="15"/>
      <c r="ZB137" s="15"/>
      <c r="ZC137" s="15"/>
      <c r="ZD137" s="15"/>
      <c r="ZE137" s="15"/>
      <c r="ZF137" s="15"/>
      <c r="ZG137" s="15"/>
      <c r="ZH137" s="15"/>
      <c r="ZI137" s="15"/>
      <c r="ZJ137" s="15"/>
      <c r="ZK137" s="15"/>
      <c r="ZL137" s="15"/>
      <c r="ZM137" s="15"/>
      <c r="ZN137" s="15"/>
      <c r="ZO137" s="15"/>
      <c r="ZP137" s="15"/>
      <c r="ZQ137" s="15"/>
      <c r="ZR137" s="15"/>
      <c r="ZS137" s="15"/>
      <c r="ZT137" s="15"/>
      <c r="ZU137" s="15"/>
      <c r="ZV137" s="15"/>
      <c r="ZW137" s="15"/>
      <c r="ZX137" s="15"/>
      <c r="ZY137" s="15"/>
      <c r="ZZ137" s="15"/>
      <c r="AAA137" s="15"/>
      <c r="AAB137" s="15"/>
      <c r="AAC137" s="15"/>
      <c r="AAD137" s="15"/>
      <c r="AAE137" s="15"/>
      <c r="AAF137" s="15"/>
      <c r="AAG137" s="15"/>
      <c r="AAH137" s="15"/>
      <c r="AAI137" s="15"/>
      <c r="AAJ137" s="15"/>
      <c r="AAK137" s="15"/>
      <c r="AAL137" s="15"/>
      <c r="AAM137" s="15"/>
      <c r="AAN137" s="15"/>
      <c r="AAO137" s="15"/>
      <c r="AAP137" s="15"/>
      <c r="AAQ137" s="15"/>
      <c r="AAR137" s="15"/>
      <c r="AAS137" s="15"/>
      <c r="AAT137" s="15"/>
      <c r="AAU137" s="15"/>
      <c r="AAV137" s="15"/>
      <c r="AAW137" s="15"/>
      <c r="AAX137" s="15"/>
      <c r="AAY137" s="15"/>
      <c r="AAZ137" s="15"/>
      <c r="ABA137" s="15"/>
      <c r="ABB137" s="15"/>
      <c r="ABC137" s="15"/>
      <c r="ABD137" s="15"/>
      <c r="ABE137" s="15"/>
      <c r="ABF137" s="15"/>
      <c r="ABG137" s="15"/>
      <c r="ABH137" s="15"/>
      <c r="ABI137" s="15"/>
      <c r="ABJ137" s="15"/>
      <c r="ABK137" s="15"/>
      <c r="ABL137" s="15"/>
      <c r="ABM137" s="15"/>
      <c r="ABN137" s="15"/>
      <c r="ABO137" s="15"/>
      <c r="ABP137" s="15"/>
      <c r="ABQ137" s="15"/>
      <c r="ABR137" s="15"/>
      <c r="ABS137" s="15"/>
      <c r="ABT137" s="15"/>
      <c r="ABU137" s="15"/>
      <c r="ABV137" s="15"/>
      <c r="ABW137" s="15"/>
      <c r="ABX137" s="15"/>
      <c r="ABY137" s="15"/>
      <c r="ABZ137" s="15"/>
      <c r="ACA137" s="15"/>
      <c r="ACB137" s="15"/>
      <c r="ACC137" s="15"/>
      <c r="ACD137" s="15"/>
      <c r="ACE137" s="15"/>
      <c r="ACF137" s="15"/>
      <c r="ACG137" s="15"/>
      <c r="ACH137" s="15"/>
      <c r="ACI137" s="15"/>
      <c r="ACJ137" s="15"/>
      <c r="ACK137" s="15"/>
      <c r="ACL137" s="15"/>
      <c r="ACM137" s="15"/>
      <c r="ACN137" s="15"/>
      <c r="ACO137" s="15"/>
      <c r="ACP137" s="15"/>
      <c r="ACQ137" s="15"/>
      <c r="ACR137" s="15"/>
      <c r="ACS137" s="15"/>
      <c r="ACT137" s="15"/>
      <c r="ACU137" s="15"/>
      <c r="ACV137" s="15"/>
      <c r="ACW137" s="15"/>
      <c r="ACX137" s="15"/>
      <c r="ACY137" s="15"/>
      <c r="ACZ137" s="15"/>
      <c r="ADA137" s="15"/>
      <c r="ADB137" s="15"/>
      <c r="ADC137" s="15"/>
      <c r="ADD137" s="15"/>
      <c r="ADE137" s="15"/>
      <c r="ADF137" s="15"/>
      <c r="ADG137" s="15"/>
      <c r="ADH137" s="15"/>
      <c r="ADI137" s="15"/>
      <c r="ADJ137" s="15"/>
      <c r="ADK137" s="15"/>
      <c r="ADL137" s="15"/>
      <c r="ADM137" s="15"/>
      <c r="ADN137" s="15"/>
      <c r="ADO137" s="15"/>
      <c r="ADP137" s="15"/>
      <c r="ADQ137" s="15"/>
      <c r="ADR137" s="15"/>
      <c r="ADS137" s="15"/>
      <c r="ADT137" s="15"/>
      <c r="ADU137" s="15"/>
      <c r="ADV137" s="15"/>
      <c r="ADW137" s="15"/>
      <c r="ADX137" s="15"/>
      <c r="ADY137" s="15"/>
      <c r="ADZ137" s="15"/>
      <c r="AEA137" s="15"/>
      <c r="AEB137" s="15"/>
      <c r="AEC137" s="15"/>
      <c r="AED137" s="15"/>
      <c r="AEE137" s="15"/>
      <c r="AEF137" s="15"/>
      <c r="AEG137" s="15"/>
      <c r="AEH137" s="15"/>
      <c r="AEI137" s="15"/>
      <c r="AEJ137" s="15"/>
      <c r="AEK137" s="15"/>
      <c r="AEL137" s="15"/>
      <c r="AEM137" s="15"/>
      <c r="AEN137" s="15"/>
      <c r="AEO137" s="15"/>
      <c r="AEP137" s="15"/>
      <c r="AEQ137" s="15"/>
      <c r="AER137" s="15"/>
      <c r="AES137" s="15"/>
      <c r="AET137" s="15"/>
      <c r="AEU137" s="15"/>
      <c r="AEV137" s="15"/>
      <c r="AEW137" s="15"/>
      <c r="AEX137" s="15"/>
      <c r="AEY137" s="15"/>
      <c r="AEZ137" s="15"/>
      <c r="AFA137" s="15"/>
      <c r="AFB137" s="15"/>
      <c r="AFC137" s="15"/>
      <c r="AFD137" s="15"/>
      <c r="AFE137" s="15"/>
      <c r="AFF137" s="15"/>
      <c r="AFG137" s="15"/>
      <c r="AFH137" s="15"/>
      <c r="AFI137" s="15"/>
      <c r="AFJ137" s="15"/>
      <c r="AFK137" s="15"/>
      <c r="AFL137" s="15"/>
      <c r="AFM137" s="15"/>
      <c r="AFN137" s="15"/>
      <c r="AFO137" s="15"/>
      <c r="AFP137" s="15"/>
      <c r="AFQ137" s="15"/>
      <c r="AFR137" s="15"/>
      <c r="AFS137" s="15"/>
      <c r="AFT137" s="15"/>
      <c r="AFU137" s="15"/>
      <c r="AFV137" s="15"/>
      <c r="AFW137" s="15"/>
      <c r="AFX137" s="15"/>
      <c r="AFY137" s="15"/>
      <c r="AFZ137" s="15"/>
      <c r="AGA137" s="15"/>
      <c r="AGB137" s="15"/>
      <c r="AGC137" s="15"/>
      <c r="AGD137" s="15"/>
      <c r="AGE137" s="15"/>
      <c r="AGF137" s="15"/>
      <c r="AGG137" s="15"/>
      <c r="AGH137" s="15"/>
      <c r="AGI137" s="15"/>
      <c r="AGJ137" s="15"/>
      <c r="AGK137" s="15"/>
      <c r="AGL137" s="15"/>
      <c r="AGM137" s="15"/>
      <c r="AGN137" s="15"/>
      <c r="AGO137" s="15"/>
      <c r="AGP137" s="15"/>
      <c r="AGQ137" s="15"/>
      <c r="AGR137" s="15"/>
      <c r="AGS137" s="15"/>
      <c r="AGT137" s="15"/>
      <c r="AGU137" s="15"/>
      <c r="AGV137" s="15"/>
      <c r="AGW137" s="15"/>
      <c r="AGX137" s="15"/>
      <c r="AGY137" s="15"/>
      <c r="AGZ137" s="15"/>
      <c r="AHA137" s="15"/>
      <c r="AHB137" s="15"/>
      <c r="AHC137" s="15"/>
      <c r="AHD137" s="15"/>
      <c r="AHE137" s="15"/>
      <c r="AHF137" s="15"/>
      <c r="AHG137" s="15"/>
      <c r="AHH137" s="15"/>
      <c r="AHI137" s="15"/>
      <c r="AHJ137" s="15"/>
      <c r="AHK137" s="15"/>
      <c r="AHL137" s="15"/>
      <c r="AHM137" s="15"/>
      <c r="AHN137" s="15"/>
      <c r="AHO137" s="15"/>
      <c r="AHP137" s="15"/>
      <c r="AHQ137" s="15"/>
      <c r="AHR137" s="15"/>
      <c r="AHS137" s="15"/>
      <c r="AHT137" s="15"/>
      <c r="AHU137" s="15"/>
      <c r="AHV137" s="15"/>
      <c r="AHW137" s="15"/>
      <c r="AHX137" s="15"/>
      <c r="AHY137" s="15"/>
      <c r="AHZ137" s="15"/>
      <c r="AIA137" s="15"/>
      <c r="AIB137" s="15"/>
      <c r="AIC137" s="15"/>
      <c r="AID137" s="15"/>
      <c r="AIE137" s="15"/>
      <c r="AIF137" s="15"/>
      <c r="AIG137" s="15"/>
      <c r="AIH137" s="15"/>
      <c r="AII137" s="15"/>
      <c r="AIJ137" s="15"/>
      <c r="AIK137" s="15"/>
      <c r="AIL137" s="15"/>
      <c r="AIM137" s="15"/>
      <c r="AIN137" s="15"/>
      <c r="AIO137" s="15"/>
      <c r="AIP137" s="15"/>
      <c r="AIQ137" s="15"/>
      <c r="AIR137" s="15"/>
      <c r="AIS137" s="15"/>
      <c r="AIT137" s="15"/>
      <c r="AIU137" s="15"/>
      <c r="AIV137" s="15"/>
      <c r="AIW137" s="15"/>
      <c r="AIX137" s="15"/>
      <c r="AIY137" s="15"/>
      <c r="AIZ137" s="15"/>
      <c r="AJA137" s="15"/>
      <c r="AJB137" s="15"/>
      <c r="AJC137" s="15"/>
      <c r="AJD137" s="15"/>
      <c r="AJE137" s="15"/>
      <c r="AJF137" s="15"/>
      <c r="AJG137" s="15"/>
      <c r="AJH137" s="15"/>
      <c r="AJI137" s="15"/>
      <c r="AJJ137" s="15"/>
      <c r="AJK137" s="15"/>
      <c r="AJL137" s="15"/>
      <c r="AJM137" s="15"/>
      <c r="AJN137" s="15"/>
      <c r="AJO137" s="15"/>
      <c r="AJP137" s="15"/>
      <c r="AJQ137" s="15"/>
      <c r="AJR137" s="15"/>
      <c r="AJS137" s="15"/>
      <c r="AJT137" s="15"/>
      <c r="AJU137" s="15"/>
      <c r="AJV137" s="15"/>
      <c r="AJW137" s="15"/>
      <c r="AJX137" s="15"/>
      <c r="AJY137" s="15"/>
      <c r="AJZ137" s="15"/>
      <c r="AKA137" s="15"/>
      <c r="AKB137" s="15"/>
      <c r="AKC137" s="15"/>
      <c r="AKD137" s="15"/>
      <c r="AKE137" s="15"/>
      <c r="AKF137" s="15"/>
      <c r="AKG137" s="15"/>
      <c r="AKH137" s="15"/>
      <c r="AKI137" s="15"/>
      <c r="AKJ137" s="15"/>
      <c r="AKK137" s="15"/>
      <c r="AKL137" s="15"/>
      <c r="AKM137" s="15"/>
      <c r="AKN137" s="15"/>
      <c r="AKO137" s="15"/>
      <c r="AKP137" s="15"/>
      <c r="AKQ137" s="15"/>
      <c r="AKR137" s="15"/>
      <c r="AKS137" s="15"/>
      <c r="AKT137" s="15"/>
      <c r="AKU137" s="15"/>
      <c r="AKV137" s="15"/>
      <c r="AKW137" s="15"/>
      <c r="AKX137" s="15"/>
      <c r="AKY137" s="15"/>
      <c r="AKZ137" s="15"/>
      <c r="ALA137" s="15"/>
      <c r="ALB137" s="15"/>
      <c r="ALC137" s="15"/>
      <c r="ALD137" s="15"/>
      <c r="ALE137" s="15"/>
      <c r="ALF137" s="15"/>
      <c r="ALG137" s="15"/>
      <c r="ALH137" s="15"/>
      <c r="ALI137" s="15"/>
      <c r="ALJ137" s="15"/>
      <c r="ALK137" s="15"/>
      <c r="ALL137" s="15"/>
      <c r="ALM137" s="15"/>
      <c r="ALN137" s="15"/>
      <c r="ALO137" s="15"/>
      <c r="ALP137" s="15"/>
      <c r="ALQ137" s="15"/>
      <c r="ALR137" s="15"/>
      <c r="ALS137" s="15"/>
      <c r="ALT137" s="15"/>
      <c r="ALU137" s="15"/>
      <c r="ALV137" s="15"/>
      <c r="ALW137" s="15"/>
      <c r="ALX137" s="15"/>
      <c r="ALY137" s="15"/>
      <c r="ALZ137" s="15"/>
      <c r="AMA137" s="15"/>
      <c r="AMB137" s="15"/>
      <c r="AMC137" s="15"/>
      <c r="AMD137" s="15"/>
      <c r="AME137" s="15"/>
      <c r="AMF137" s="15"/>
      <c r="AMG137" s="15"/>
      <c r="AMH137" s="15"/>
      <c r="AMI137" s="15"/>
      <c r="AMJ137" s="15"/>
      <c r="AMK137" s="15"/>
      <c r="AML137" s="15"/>
      <c r="AMM137" s="15"/>
      <c r="AMN137" s="15"/>
      <c r="AMO137" s="15"/>
      <c r="AMP137" s="15"/>
    </row>
    <row r="138" spans="1:1030" s="11" customFormat="1" ht="12.75" x14ac:dyDescent="0.15">
      <c r="A138" s="15"/>
      <c r="B138" s="138" t="s">
        <v>363</v>
      </c>
      <c r="C138" s="64" t="s">
        <v>405</v>
      </c>
      <c r="D138" s="53">
        <f>'Раздел 6'!D197</f>
        <v>0</v>
      </c>
      <c r="E138" s="53">
        <f>'Раздел 6'!E197</f>
        <v>0</v>
      </c>
      <c r="F138" s="53">
        <f>'Раздел 6'!F197</f>
        <v>0</v>
      </c>
      <c r="G138" s="53">
        <f>'Раздел 6'!G197</f>
        <v>0</v>
      </c>
      <c r="H138" s="53">
        <f>'Раздел 6'!H197</f>
        <v>0</v>
      </c>
      <c r="I138" s="53">
        <f>'Раздел 6'!I197</f>
        <v>0</v>
      </c>
      <c r="J138" s="53">
        <f>'Раздел 6'!J197</f>
        <v>0</v>
      </c>
      <c r="K138" s="53">
        <f>'Раздел 6'!K197</f>
        <v>0</v>
      </c>
      <c r="L138" s="53">
        <f>'Раздел 6'!L197</f>
        <v>0</v>
      </c>
      <c r="M138" s="53">
        <f>'Раздел 6'!M197</f>
        <v>0</v>
      </c>
      <c r="N138" s="53">
        <f>'Раздел 6'!N197</f>
        <v>0</v>
      </c>
      <c r="O138" s="53">
        <f>'Раздел 6'!O197</f>
        <v>0</v>
      </c>
      <c r="P138" s="53">
        <f>'Раздел 6'!P197</f>
        <v>0</v>
      </c>
      <c r="Q138" s="53">
        <f>'Раздел 6'!Q197</f>
        <v>0</v>
      </c>
      <c r="R138" s="53">
        <f>'Раздел 6'!R197</f>
        <v>0</v>
      </c>
      <c r="S138" s="53">
        <f>'Раздел 6'!S197</f>
        <v>0</v>
      </c>
      <c r="T138" s="53">
        <f>'Раздел 6'!T197</f>
        <v>0</v>
      </c>
      <c r="U138" s="53">
        <f>'Раздел 6'!U197</f>
        <v>0</v>
      </c>
      <c r="V138" s="53">
        <f>'Раздел 6'!V197</f>
        <v>0</v>
      </c>
      <c r="W138" s="53">
        <f>'Раздел 6'!W197</f>
        <v>0</v>
      </c>
      <c r="X138" s="53">
        <f>'Раздел 6'!X197</f>
        <v>0</v>
      </c>
      <c r="Y138" s="53">
        <f>'Раздел 6'!Y197</f>
        <v>0</v>
      </c>
      <c r="Z138" s="53">
        <f>'Раздел 6'!Z197</f>
        <v>0</v>
      </c>
      <c r="AA138" s="53">
        <f>'Раздел 6'!AA197</f>
        <v>0</v>
      </c>
      <c r="AB138" s="53">
        <f>'Раздел 6'!AB197</f>
        <v>0</v>
      </c>
      <c r="AC138" s="53">
        <f>'Раздел 6'!AC197</f>
        <v>0</v>
      </c>
      <c r="AD138" s="53">
        <f>'Раздел 6'!AD197</f>
        <v>0</v>
      </c>
      <c r="AE138" s="53">
        <f>'Раздел 6'!AE197</f>
        <v>0</v>
      </c>
      <c r="AF138" s="53">
        <f>'Раздел 6'!AF197</f>
        <v>0</v>
      </c>
      <c r="AG138" s="53">
        <f>'Раздел 6'!AG197</f>
        <v>0</v>
      </c>
      <c r="AH138" s="53">
        <f>'Раздел 6'!AH197</f>
        <v>0</v>
      </c>
      <c r="AI138" s="53">
        <f>'Раздел 6'!AI197</f>
        <v>0</v>
      </c>
      <c r="AJ138" s="53">
        <f>'Раздел 6'!AJ197</f>
        <v>0</v>
      </c>
      <c r="AK138" s="53">
        <f>'Раздел 6'!AK197</f>
        <v>0</v>
      </c>
      <c r="AL138" s="53">
        <f>'Раздел 6'!AL197</f>
        <v>0</v>
      </c>
      <c r="AM138" s="53">
        <f>'Раздел 6'!AM197</f>
        <v>0</v>
      </c>
      <c r="AO138" s="15"/>
      <c r="AP138" s="15"/>
      <c r="AQ138" s="169">
        <f>'Раздел 2'!D197</f>
        <v>0</v>
      </c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5"/>
      <c r="OW138" s="15"/>
      <c r="OX138" s="15"/>
      <c r="OY138" s="15"/>
      <c r="OZ138" s="15"/>
      <c r="PA138" s="15"/>
      <c r="PB138" s="15"/>
      <c r="PC138" s="15"/>
      <c r="PD138" s="15"/>
      <c r="PE138" s="15"/>
      <c r="PF138" s="15"/>
      <c r="PG138" s="15"/>
      <c r="PH138" s="15"/>
      <c r="PI138" s="15"/>
      <c r="PJ138" s="15"/>
      <c r="PK138" s="15"/>
      <c r="PL138" s="15"/>
      <c r="PM138" s="15"/>
      <c r="PN138" s="15"/>
      <c r="PO138" s="15"/>
      <c r="PP138" s="15"/>
      <c r="PQ138" s="15"/>
      <c r="PR138" s="15"/>
      <c r="PS138" s="15"/>
      <c r="PT138" s="15"/>
      <c r="PU138" s="15"/>
      <c r="PV138" s="15"/>
      <c r="PW138" s="15"/>
      <c r="PX138" s="15"/>
      <c r="PY138" s="15"/>
      <c r="PZ138" s="15"/>
      <c r="QA138" s="15"/>
      <c r="QB138" s="15"/>
      <c r="QC138" s="15"/>
      <c r="QD138" s="15"/>
      <c r="QE138" s="15"/>
      <c r="QF138" s="15"/>
      <c r="QG138" s="15"/>
      <c r="QH138" s="15"/>
      <c r="QI138" s="15"/>
      <c r="QJ138" s="15"/>
      <c r="QK138" s="15"/>
      <c r="QL138" s="15"/>
      <c r="QM138" s="15"/>
      <c r="QN138" s="15"/>
      <c r="QO138" s="15"/>
      <c r="QP138" s="15"/>
      <c r="QQ138" s="15"/>
      <c r="QR138" s="15"/>
      <c r="QS138" s="15"/>
      <c r="QT138" s="15"/>
      <c r="QU138" s="15"/>
      <c r="QV138" s="15"/>
      <c r="QW138" s="15"/>
      <c r="QX138" s="15"/>
      <c r="QY138" s="15"/>
      <c r="QZ138" s="15"/>
      <c r="RA138" s="15"/>
      <c r="RB138" s="15"/>
      <c r="RC138" s="15"/>
      <c r="RD138" s="15"/>
      <c r="RE138" s="15"/>
      <c r="RF138" s="15"/>
      <c r="RG138" s="15"/>
      <c r="RH138" s="15"/>
      <c r="RI138" s="15"/>
      <c r="RJ138" s="15"/>
      <c r="RK138" s="15"/>
      <c r="RL138" s="15"/>
      <c r="RM138" s="15"/>
      <c r="RN138" s="15"/>
      <c r="RO138" s="15"/>
      <c r="RP138" s="15"/>
      <c r="RQ138" s="15"/>
      <c r="RR138" s="15"/>
      <c r="RS138" s="15"/>
      <c r="RT138" s="15"/>
      <c r="RU138" s="15"/>
      <c r="RV138" s="15"/>
      <c r="RW138" s="15"/>
      <c r="RX138" s="15"/>
      <c r="RY138" s="15"/>
      <c r="RZ138" s="15"/>
      <c r="SA138" s="15"/>
      <c r="SB138" s="15"/>
      <c r="SC138" s="15"/>
      <c r="SD138" s="15"/>
      <c r="SE138" s="15"/>
      <c r="SF138" s="15"/>
      <c r="SG138" s="15"/>
      <c r="SH138" s="15"/>
      <c r="SI138" s="15"/>
      <c r="SJ138" s="15"/>
      <c r="SK138" s="15"/>
      <c r="SL138" s="15"/>
      <c r="SM138" s="15"/>
      <c r="SN138" s="15"/>
      <c r="SO138" s="15"/>
      <c r="SP138" s="15"/>
      <c r="SQ138" s="15"/>
      <c r="SR138" s="15"/>
      <c r="SS138" s="15"/>
      <c r="ST138" s="15"/>
      <c r="SU138" s="15"/>
      <c r="SV138" s="15"/>
      <c r="SW138" s="15"/>
      <c r="SX138" s="15"/>
      <c r="SY138" s="15"/>
      <c r="SZ138" s="15"/>
      <c r="TA138" s="15"/>
      <c r="TB138" s="15"/>
      <c r="TC138" s="15"/>
      <c r="TD138" s="15"/>
      <c r="TE138" s="15"/>
      <c r="TF138" s="15"/>
      <c r="TG138" s="15"/>
      <c r="TH138" s="15"/>
      <c r="TI138" s="15"/>
      <c r="TJ138" s="15"/>
      <c r="TK138" s="15"/>
      <c r="TL138" s="15"/>
      <c r="TM138" s="15"/>
      <c r="TN138" s="15"/>
      <c r="TO138" s="15"/>
      <c r="TP138" s="15"/>
      <c r="TQ138" s="15"/>
      <c r="TR138" s="15"/>
      <c r="TS138" s="15"/>
      <c r="TT138" s="15"/>
      <c r="TU138" s="15"/>
      <c r="TV138" s="15"/>
      <c r="TW138" s="15"/>
      <c r="TX138" s="15"/>
      <c r="TY138" s="15"/>
      <c r="TZ138" s="15"/>
      <c r="UA138" s="15"/>
      <c r="UB138" s="15"/>
      <c r="UC138" s="15"/>
      <c r="UD138" s="15"/>
      <c r="UE138" s="15"/>
      <c r="UF138" s="15"/>
      <c r="UG138" s="15"/>
      <c r="UH138" s="15"/>
      <c r="UI138" s="15"/>
      <c r="UJ138" s="15"/>
      <c r="UK138" s="15"/>
      <c r="UL138" s="15"/>
      <c r="UM138" s="15"/>
      <c r="UN138" s="15"/>
      <c r="UO138" s="15"/>
      <c r="UP138" s="15"/>
      <c r="UQ138" s="15"/>
      <c r="UR138" s="15"/>
      <c r="US138" s="15"/>
      <c r="UT138" s="15"/>
      <c r="UU138" s="15"/>
      <c r="UV138" s="15"/>
      <c r="UW138" s="15"/>
      <c r="UX138" s="15"/>
      <c r="UY138" s="15"/>
      <c r="UZ138" s="15"/>
      <c r="VA138" s="15"/>
      <c r="VB138" s="15"/>
      <c r="VC138" s="15"/>
      <c r="VD138" s="15"/>
      <c r="VE138" s="15"/>
      <c r="VF138" s="15"/>
      <c r="VG138" s="15"/>
      <c r="VH138" s="15"/>
      <c r="VI138" s="15"/>
      <c r="VJ138" s="15"/>
      <c r="VK138" s="15"/>
      <c r="VL138" s="15"/>
      <c r="VM138" s="15"/>
      <c r="VN138" s="15"/>
      <c r="VO138" s="15"/>
      <c r="VP138" s="15"/>
      <c r="VQ138" s="15"/>
      <c r="VR138" s="15"/>
      <c r="VS138" s="15"/>
      <c r="VT138" s="15"/>
      <c r="VU138" s="15"/>
      <c r="VV138" s="15"/>
      <c r="VW138" s="15"/>
      <c r="VX138" s="15"/>
      <c r="VY138" s="15"/>
      <c r="VZ138" s="15"/>
      <c r="WA138" s="15"/>
      <c r="WB138" s="15"/>
      <c r="WC138" s="15"/>
      <c r="WD138" s="15"/>
      <c r="WE138" s="15"/>
      <c r="WF138" s="15"/>
      <c r="WG138" s="15"/>
      <c r="WH138" s="15"/>
      <c r="WI138" s="15"/>
      <c r="WJ138" s="15"/>
      <c r="WK138" s="15"/>
      <c r="WL138" s="15"/>
      <c r="WM138" s="15"/>
      <c r="WN138" s="15"/>
      <c r="WO138" s="15"/>
      <c r="WP138" s="15"/>
      <c r="WQ138" s="15"/>
      <c r="WR138" s="15"/>
      <c r="WS138" s="15"/>
      <c r="WT138" s="15"/>
      <c r="WU138" s="15"/>
      <c r="WV138" s="15"/>
      <c r="WW138" s="15"/>
      <c r="WX138" s="15"/>
      <c r="WY138" s="15"/>
      <c r="WZ138" s="15"/>
      <c r="XA138" s="15"/>
      <c r="XB138" s="15"/>
      <c r="XC138" s="15"/>
      <c r="XD138" s="15"/>
      <c r="XE138" s="15"/>
      <c r="XF138" s="15"/>
      <c r="XG138" s="15"/>
      <c r="XH138" s="15"/>
      <c r="XI138" s="15"/>
      <c r="XJ138" s="15"/>
      <c r="XK138" s="15"/>
      <c r="XL138" s="15"/>
      <c r="XM138" s="15"/>
      <c r="XN138" s="15"/>
      <c r="XO138" s="15"/>
      <c r="XP138" s="15"/>
      <c r="XQ138" s="15"/>
      <c r="XR138" s="15"/>
      <c r="XS138" s="15"/>
      <c r="XT138" s="15"/>
      <c r="XU138" s="15"/>
      <c r="XV138" s="15"/>
      <c r="XW138" s="15"/>
      <c r="XX138" s="15"/>
      <c r="XY138" s="15"/>
      <c r="XZ138" s="15"/>
      <c r="YA138" s="15"/>
      <c r="YB138" s="15"/>
      <c r="YC138" s="15"/>
      <c r="YD138" s="15"/>
      <c r="YE138" s="15"/>
      <c r="YF138" s="15"/>
      <c r="YG138" s="15"/>
      <c r="YH138" s="15"/>
      <c r="YI138" s="15"/>
      <c r="YJ138" s="15"/>
      <c r="YK138" s="15"/>
      <c r="YL138" s="15"/>
      <c r="YM138" s="15"/>
      <c r="YN138" s="15"/>
      <c r="YO138" s="15"/>
      <c r="YP138" s="15"/>
      <c r="YQ138" s="15"/>
      <c r="YR138" s="15"/>
      <c r="YS138" s="15"/>
      <c r="YT138" s="15"/>
      <c r="YU138" s="15"/>
      <c r="YV138" s="15"/>
      <c r="YW138" s="15"/>
      <c r="YX138" s="15"/>
      <c r="YY138" s="15"/>
      <c r="YZ138" s="15"/>
      <c r="ZA138" s="15"/>
      <c r="ZB138" s="15"/>
      <c r="ZC138" s="15"/>
      <c r="ZD138" s="15"/>
      <c r="ZE138" s="15"/>
      <c r="ZF138" s="15"/>
      <c r="ZG138" s="15"/>
      <c r="ZH138" s="15"/>
      <c r="ZI138" s="15"/>
      <c r="ZJ138" s="15"/>
      <c r="ZK138" s="15"/>
      <c r="ZL138" s="15"/>
      <c r="ZM138" s="15"/>
      <c r="ZN138" s="15"/>
      <c r="ZO138" s="15"/>
      <c r="ZP138" s="15"/>
      <c r="ZQ138" s="15"/>
      <c r="ZR138" s="15"/>
      <c r="ZS138" s="15"/>
      <c r="ZT138" s="15"/>
      <c r="ZU138" s="15"/>
      <c r="ZV138" s="15"/>
      <c r="ZW138" s="15"/>
      <c r="ZX138" s="15"/>
      <c r="ZY138" s="15"/>
      <c r="ZZ138" s="15"/>
      <c r="AAA138" s="15"/>
      <c r="AAB138" s="15"/>
      <c r="AAC138" s="15"/>
      <c r="AAD138" s="15"/>
      <c r="AAE138" s="15"/>
      <c r="AAF138" s="15"/>
      <c r="AAG138" s="15"/>
      <c r="AAH138" s="15"/>
      <c r="AAI138" s="15"/>
      <c r="AAJ138" s="15"/>
      <c r="AAK138" s="15"/>
      <c r="AAL138" s="15"/>
      <c r="AAM138" s="15"/>
      <c r="AAN138" s="15"/>
      <c r="AAO138" s="15"/>
      <c r="AAP138" s="15"/>
      <c r="AAQ138" s="15"/>
      <c r="AAR138" s="15"/>
      <c r="AAS138" s="15"/>
      <c r="AAT138" s="15"/>
      <c r="AAU138" s="15"/>
      <c r="AAV138" s="15"/>
      <c r="AAW138" s="15"/>
      <c r="AAX138" s="15"/>
      <c r="AAY138" s="15"/>
      <c r="AAZ138" s="15"/>
      <c r="ABA138" s="15"/>
      <c r="ABB138" s="15"/>
      <c r="ABC138" s="15"/>
      <c r="ABD138" s="15"/>
      <c r="ABE138" s="15"/>
      <c r="ABF138" s="15"/>
      <c r="ABG138" s="15"/>
      <c r="ABH138" s="15"/>
      <c r="ABI138" s="15"/>
      <c r="ABJ138" s="15"/>
      <c r="ABK138" s="15"/>
      <c r="ABL138" s="15"/>
      <c r="ABM138" s="15"/>
      <c r="ABN138" s="15"/>
      <c r="ABO138" s="15"/>
      <c r="ABP138" s="15"/>
      <c r="ABQ138" s="15"/>
      <c r="ABR138" s="15"/>
      <c r="ABS138" s="15"/>
      <c r="ABT138" s="15"/>
      <c r="ABU138" s="15"/>
      <c r="ABV138" s="15"/>
      <c r="ABW138" s="15"/>
      <c r="ABX138" s="15"/>
      <c r="ABY138" s="15"/>
      <c r="ABZ138" s="15"/>
      <c r="ACA138" s="15"/>
      <c r="ACB138" s="15"/>
      <c r="ACC138" s="15"/>
      <c r="ACD138" s="15"/>
      <c r="ACE138" s="15"/>
      <c r="ACF138" s="15"/>
      <c r="ACG138" s="15"/>
      <c r="ACH138" s="15"/>
      <c r="ACI138" s="15"/>
      <c r="ACJ138" s="15"/>
      <c r="ACK138" s="15"/>
      <c r="ACL138" s="15"/>
      <c r="ACM138" s="15"/>
      <c r="ACN138" s="15"/>
      <c r="ACO138" s="15"/>
      <c r="ACP138" s="15"/>
      <c r="ACQ138" s="15"/>
      <c r="ACR138" s="15"/>
      <c r="ACS138" s="15"/>
      <c r="ACT138" s="15"/>
      <c r="ACU138" s="15"/>
      <c r="ACV138" s="15"/>
      <c r="ACW138" s="15"/>
      <c r="ACX138" s="15"/>
      <c r="ACY138" s="15"/>
      <c r="ACZ138" s="15"/>
      <c r="ADA138" s="15"/>
      <c r="ADB138" s="15"/>
      <c r="ADC138" s="15"/>
      <c r="ADD138" s="15"/>
      <c r="ADE138" s="15"/>
      <c r="ADF138" s="15"/>
      <c r="ADG138" s="15"/>
      <c r="ADH138" s="15"/>
      <c r="ADI138" s="15"/>
      <c r="ADJ138" s="15"/>
      <c r="ADK138" s="15"/>
      <c r="ADL138" s="15"/>
      <c r="ADM138" s="15"/>
      <c r="ADN138" s="15"/>
      <c r="ADO138" s="15"/>
      <c r="ADP138" s="15"/>
      <c r="ADQ138" s="15"/>
      <c r="ADR138" s="15"/>
      <c r="ADS138" s="15"/>
      <c r="ADT138" s="15"/>
      <c r="ADU138" s="15"/>
      <c r="ADV138" s="15"/>
      <c r="ADW138" s="15"/>
      <c r="ADX138" s="15"/>
      <c r="ADY138" s="15"/>
      <c r="ADZ138" s="15"/>
      <c r="AEA138" s="15"/>
      <c r="AEB138" s="15"/>
      <c r="AEC138" s="15"/>
      <c r="AED138" s="15"/>
      <c r="AEE138" s="15"/>
      <c r="AEF138" s="15"/>
      <c r="AEG138" s="15"/>
      <c r="AEH138" s="15"/>
      <c r="AEI138" s="15"/>
      <c r="AEJ138" s="15"/>
      <c r="AEK138" s="15"/>
      <c r="AEL138" s="15"/>
      <c r="AEM138" s="15"/>
      <c r="AEN138" s="15"/>
      <c r="AEO138" s="15"/>
      <c r="AEP138" s="15"/>
      <c r="AEQ138" s="15"/>
      <c r="AER138" s="15"/>
      <c r="AES138" s="15"/>
      <c r="AET138" s="15"/>
      <c r="AEU138" s="15"/>
      <c r="AEV138" s="15"/>
      <c r="AEW138" s="15"/>
      <c r="AEX138" s="15"/>
      <c r="AEY138" s="15"/>
      <c r="AEZ138" s="15"/>
      <c r="AFA138" s="15"/>
      <c r="AFB138" s="15"/>
      <c r="AFC138" s="15"/>
      <c r="AFD138" s="15"/>
      <c r="AFE138" s="15"/>
      <c r="AFF138" s="15"/>
      <c r="AFG138" s="15"/>
      <c r="AFH138" s="15"/>
      <c r="AFI138" s="15"/>
      <c r="AFJ138" s="15"/>
      <c r="AFK138" s="15"/>
      <c r="AFL138" s="15"/>
      <c r="AFM138" s="15"/>
      <c r="AFN138" s="15"/>
      <c r="AFO138" s="15"/>
      <c r="AFP138" s="15"/>
      <c r="AFQ138" s="15"/>
      <c r="AFR138" s="15"/>
      <c r="AFS138" s="15"/>
      <c r="AFT138" s="15"/>
      <c r="AFU138" s="15"/>
      <c r="AFV138" s="15"/>
      <c r="AFW138" s="15"/>
      <c r="AFX138" s="15"/>
      <c r="AFY138" s="15"/>
      <c r="AFZ138" s="15"/>
      <c r="AGA138" s="15"/>
      <c r="AGB138" s="15"/>
      <c r="AGC138" s="15"/>
      <c r="AGD138" s="15"/>
      <c r="AGE138" s="15"/>
      <c r="AGF138" s="15"/>
      <c r="AGG138" s="15"/>
      <c r="AGH138" s="15"/>
      <c r="AGI138" s="15"/>
      <c r="AGJ138" s="15"/>
      <c r="AGK138" s="15"/>
      <c r="AGL138" s="15"/>
      <c r="AGM138" s="15"/>
      <c r="AGN138" s="15"/>
      <c r="AGO138" s="15"/>
      <c r="AGP138" s="15"/>
      <c r="AGQ138" s="15"/>
      <c r="AGR138" s="15"/>
      <c r="AGS138" s="15"/>
      <c r="AGT138" s="15"/>
      <c r="AGU138" s="15"/>
      <c r="AGV138" s="15"/>
      <c r="AGW138" s="15"/>
      <c r="AGX138" s="15"/>
      <c r="AGY138" s="15"/>
      <c r="AGZ138" s="15"/>
      <c r="AHA138" s="15"/>
      <c r="AHB138" s="15"/>
      <c r="AHC138" s="15"/>
      <c r="AHD138" s="15"/>
      <c r="AHE138" s="15"/>
      <c r="AHF138" s="15"/>
      <c r="AHG138" s="15"/>
      <c r="AHH138" s="15"/>
      <c r="AHI138" s="15"/>
      <c r="AHJ138" s="15"/>
      <c r="AHK138" s="15"/>
      <c r="AHL138" s="15"/>
      <c r="AHM138" s="15"/>
      <c r="AHN138" s="15"/>
      <c r="AHO138" s="15"/>
      <c r="AHP138" s="15"/>
      <c r="AHQ138" s="15"/>
      <c r="AHR138" s="15"/>
      <c r="AHS138" s="15"/>
      <c r="AHT138" s="15"/>
      <c r="AHU138" s="15"/>
      <c r="AHV138" s="15"/>
      <c r="AHW138" s="15"/>
      <c r="AHX138" s="15"/>
      <c r="AHY138" s="15"/>
      <c r="AHZ138" s="15"/>
      <c r="AIA138" s="15"/>
      <c r="AIB138" s="15"/>
      <c r="AIC138" s="15"/>
      <c r="AID138" s="15"/>
      <c r="AIE138" s="15"/>
      <c r="AIF138" s="15"/>
      <c r="AIG138" s="15"/>
      <c r="AIH138" s="15"/>
      <c r="AII138" s="15"/>
      <c r="AIJ138" s="15"/>
      <c r="AIK138" s="15"/>
      <c r="AIL138" s="15"/>
      <c r="AIM138" s="15"/>
      <c r="AIN138" s="15"/>
      <c r="AIO138" s="15"/>
      <c r="AIP138" s="15"/>
      <c r="AIQ138" s="15"/>
      <c r="AIR138" s="15"/>
      <c r="AIS138" s="15"/>
      <c r="AIT138" s="15"/>
      <c r="AIU138" s="15"/>
      <c r="AIV138" s="15"/>
      <c r="AIW138" s="15"/>
      <c r="AIX138" s="15"/>
      <c r="AIY138" s="15"/>
      <c r="AIZ138" s="15"/>
      <c r="AJA138" s="15"/>
      <c r="AJB138" s="15"/>
      <c r="AJC138" s="15"/>
      <c r="AJD138" s="15"/>
      <c r="AJE138" s="15"/>
      <c r="AJF138" s="15"/>
      <c r="AJG138" s="15"/>
      <c r="AJH138" s="15"/>
      <c r="AJI138" s="15"/>
      <c r="AJJ138" s="15"/>
      <c r="AJK138" s="15"/>
      <c r="AJL138" s="15"/>
      <c r="AJM138" s="15"/>
      <c r="AJN138" s="15"/>
      <c r="AJO138" s="15"/>
      <c r="AJP138" s="15"/>
      <c r="AJQ138" s="15"/>
      <c r="AJR138" s="15"/>
      <c r="AJS138" s="15"/>
      <c r="AJT138" s="15"/>
      <c r="AJU138" s="15"/>
      <c r="AJV138" s="15"/>
      <c r="AJW138" s="15"/>
      <c r="AJX138" s="15"/>
      <c r="AJY138" s="15"/>
      <c r="AJZ138" s="15"/>
      <c r="AKA138" s="15"/>
      <c r="AKB138" s="15"/>
      <c r="AKC138" s="15"/>
      <c r="AKD138" s="15"/>
      <c r="AKE138" s="15"/>
      <c r="AKF138" s="15"/>
      <c r="AKG138" s="15"/>
      <c r="AKH138" s="15"/>
      <c r="AKI138" s="15"/>
      <c r="AKJ138" s="15"/>
      <c r="AKK138" s="15"/>
      <c r="AKL138" s="15"/>
      <c r="AKM138" s="15"/>
      <c r="AKN138" s="15"/>
      <c r="AKO138" s="15"/>
      <c r="AKP138" s="15"/>
      <c r="AKQ138" s="15"/>
      <c r="AKR138" s="15"/>
      <c r="AKS138" s="15"/>
      <c r="AKT138" s="15"/>
      <c r="AKU138" s="15"/>
      <c r="AKV138" s="15"/>
      <c r="AKW138" s="15"/>
      <c r="AKX138" s="15"/>
      <c r="AKY138" s="15"/>
      <c r="AKZ138" s="15"/>
      <c r="ALA138" s="15"/>
      <c r="ALB138" s="15"/>
      <c r="ALC138" s="15"/>
      <c r="ALD138" s="15"/>
      <c r="ALE138" s="15"/>
      <c r="ALF138" s="15"/>
      <c r="ALG138" s="15"/>
      <c r="ALH138" s="15"/>
      <c r="ALI138" s="15"/>
      <c r="ALJ138" s="15"/>
      <c r="ALK138" s="15"/>
      <c r="ALL138" s="15"/>
      <c r="ALM138" s="15"/>
      <c r="ALN138" s="15"/>
      <c r="ALO138" s="15"/>
      <c r="ALP138" s="15"/>
      <c r="ALQ138" s="15"/>
      <c r="ALR138" s="15"/>
      <c r="ALS138" s="15"/>
      <c r="ALT138" s="15"/>
      <c r="ALU138" s="15"/>
      <c r="ALV138" s="15"/>
      <c r="ALW138" s="15"/>
      <c r="ALX138" s="15"/>
      <c r="ALY138" s="15"/>
      <c r="ALZ138" s="15"/>
      <c r="AMA138" s="15"/>
      <c r="AMB138" s="15"/>
      <c r="AMC138" s="15"/>
      <c r="AMD138" s="15"/>
      <c r="AME138" s="15"/>
      <c r="AMF138" s="15"/>
      <c r="AMG138" s="15"/>
      <c r="AMH138" s="15"/>
      <c r="AMI138" s="15"/>
      <c r="AMJ138" s="15"/>
      <c r="AMK138" s="15"/>
      <c r="AML138" s="15"/>
      <c r="AMM138" s="15"/>
      <c r="AMN138" s="15"/>
      <c r="AMO138" s="15"/>
      <c r="AMP138" s="15"/>
    </row>
    <row r="139" spans="1:1030" s="11" customFormat="1" ht="21" x14ac:dyDescent="0.15">
      <c r="A139" s="15"/>
      <c r="B139" s="138" t="s">
        <v>371</v>
      </c>
      <c r="C139" s="64" t="s">
        <v>407</v>
      </c>
      <c r="D139" s="53">
        <f>'Раздел 6'!D198</f>
        <v>0</v>
      </c>
      <c r="E139" s="53">
        <f>'Раздел 6'!E198</f>
        <v>0</v>
      </c>
      <c r="F139" s="53">
        <f>'Раздел 6'!F198</f>
        <v>0</v>
      </c>
      <c r="G139" s="53">
        <f>'Раздел 6'!G198</f>
        <v>0</v>
      </c>
      <c r="H139" s="53">
        <f>'Раздел 6'!H198</f>
        <v>0</v>
      </c>
      <c r="I139" s="53">
        <f>'Раздел 6'!I198</f>
        <v>0</v>
      </c>
      <c r="J139" s="53">
        <f>'Раздел 6'!J198</f>
        <v>0</v>
      </c>
      <c r="K139" s="53">
        <f>'Раздел 6'!K198</f>
        <v>0</v>
      </c>
      <c r="L139" s="53">
        <f>'Раздел 6'!L198</f>
        <v>0</v>
      </c>
      <c r="M139" s="53">
        <f>'Раздел 6'!M198</f>
        <v>0</v>
      </c>
      <c r="N139" s="53">
        <f>'Раздел 6'!N198</f>
        <v>0</v>
      </c>
      <c r="O139" s="53">
        <f>'Раздел 6'!O198</f>
        <v>0</v>
      </c>
      <c r="P139" s="53">
        <f>'Раздел 6'!P198</f>
        <v>0</v>
      </c>
      <c r="Q139" s="53">
        <f>'Раздел 6'!Q198</f>
        <v>0</v>
      </c>
      <c r="R139" s="53">
        <f>'Раздел 6'!R198</f>
        <v>0</v>
      </c>
      <c r="S139" s="53">
        <f>'Раздел 6'!S198</f>
        <v>0</v>
      </c>
      <c r="T139" s="53">
        <f>'Раздел 6'!T198</f>
        <v>0</v>
      </c>
      <c r="U139" s="53">
        <f>'Раздел 6'!U198</f>
        <v>0</v>
      </c>
      <c r="V139" s="53">
        <f>'Раздел 6'!V198</f>
        <v>0</v>
      </c>
      <c r="W139" s="53">
        <f>'Раздел 6'!W198</f>
        <v>0</v>
      </c>
      <c r="X139" s="53">
        <f>'Раздел 6'!X198</f>
        <v>0</v>
      </c>
      <c r="Y139" s="53">
        <f>'Раздел 6'!Y198</f>
        <v>0</v>
      </c>
      <c r="Z139" s="53">
        <f>'Раздел 6'!Z198</f>
        <v>0</v>
      </c>
      <c r="AA139" s="53">
        <f>'Раздел 6'!AA198</f>
        <v>0</v>
      </c>
      <c r="AB139" s="53">
        <f>'Раздел 6'!AB198</f>
        <v>0</v>
      </c>
      <c r="AC139" s="53">
        <f>'Раздел 6'!AC198</f>
        <v>0</v>
      </c>
      <c r="AD139" s="53">
        <f>'Раздел 6'!AD198</f>
        <v>0</v>
      </c>
      <c r="AE139" s="53">
        <f>'Раздел 6'!AE198</f>
        <v>0</v>
      </c>
      <c r="AF139" s="53">
        <f>'Раздел 6'!AF198</f>
        <v>0</v>
      </c>
      <c r="AG139" s="53">
        <f>'Раздел 6'!AG198</f>
        <v>0</v>
      </c>
      <c r="AH139" s="53">
        <f>'Раздел 6'!AH198</f>
        <v>0</v>
      </c>
      <c r="AI139" s="53">
        <f>'Раздел 6'!AI198</f>
        <v>0</v>
      </c>
      <c r="AJ139" s="53">
        <f>'Раздел 6'!AJ198</f>
        <v>0</v>
      </c>
      <c r="AK139" s="53">
        <f>'Раздел 6'!AK198</f>
        <v>0</v>
      </c>
      <c r="AL139" s="53">
        <f>'Раздел 6'!AL198</f>
        <v>0</v>
      </c>
      <c r="AM139" s="53">
        <f>'Раздел 6'!AM198</f>
        <v>0</v>
      </c>
      <c r="AO139" s="15"/>
      <c r="AP139" s="15"/>
      <c r="AQ139" s="169">
        <f>'Раздел 2'!D198</f>
        <v>0</v>
      </c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15"/>
      <c r="PU139" s="15"/>
      <c r="PV139" s="15"/>
      <c r="PW139" s="15"/>
      <c r="PX139" s="15"/>
      <c r="PY139" s="15"/>
      <c r="PZ139" s="15"/>
      <c r="QA139" s="15"/>
      <c r="QB139" s="15"/>
      <c r="QC139" s="15"/>
      <c r="QD139" s="15"/>
      <c r="QE139" s="15"/>
      <c r="QF139" s="15"/>
      <c r="QG139" s="15"/>
      <c r="QH139" s="15"/>
      <c r="QI139" s="15"/>
      <c r="QJ139" s="15"/>
      <c r="QK139" s="15"/>
      <c r="QL139" s="15"/>
      <c r="QM139" s="15"/>
      <c r="QN139" s="15"/>
      <c r="QO139" s="15"/>
      <c r="QP139" s="15"/>
      <c r="QQ139" s="15"/>
      <c r="QR139" s="15"/>
      <c r="QS139" s="15"/>
      <c r="QT139" s="15"/>
      <c r="QU139" s="15"/>
      <c r="QV139" s="15"/>
      <c r="QW139" s="15"/>
      <c r="QX139" s="15"/>
      <c r="QY139" s="15"/>
      <c r="QZ139" s="15"/>
      <c r="RA139" s="15"/>
      <c r="RB139" s="15"/>
      <c r="RC139" s="15"/>
      <c r="RD139" s="15"/>
      <c r="RE139" s="15"/>
      <c r="RF139" s="15"/>
      <c r="RG139" s="15"/>
      <c r="RH139" s="15"/>
      <c r="RI139" s="15"/>
      <c r="RJ139" s="15"/>
      <c r="RK139" s="15"/>
      <c r="RL139" s="15"/>
      <c r="RM139" s="15"/>
      <c r="RN139" s="15"/>
      <c r="RO139" s="15"/>
      <c r="RP139" s="15"/>
      <c r="RQ139" s="15"/>
      <c r="RR139" s="15"/>
      <c r="RS139" s="15"/>
      <c r="RT139" s="15"/>
      <c r="RU139" s="15"/>
      <c r="RV139" s="15"/>
      <c r="RW139" s="15"/>
      <c r="RX139" s="15"/>
      <c r="RY139" s="15"/>
      <c r="RZ139" s="15"/>
      <c r="SA139" s="15"/>
      <c r="SB139" s="15"/>
      <c r="SC139" s="15"/>
      <c r="SD139" s="15"/>
      <c r="SE139" s="15"/>
      <c r="SF139" s="15"/>
      <c r="SG139" s="15"/>
      <c r="SH139" s="15"/>
      <c r="SI139" s="15"/>
      <c r="SJ139" s="15"/>
      <c r="SK139" s="15"/>
      <c r="SL139" s="15"/>
      <c r="SM139" s="15"/>
      <c r="SN139" s="15"/>
      <c r="SO139" s="15"/>
      <c r="SP139" s="15"/>
      <c r="SQ139" s="15"/>
      <c r="SR139" s="15"/>
      <c r="SS139" s="15"/>
      <c r="ST139" s="15"/>
      <c r="SU139" s="15"/>
      <c r="SV139" s="15"/>
      <c r="SW139" s="15"/>
      <c r="SX139" s="15"/>
      <c r="SY139" s="15"/>
      <c r="SZ139" s="15"/>
      <c r="TA139" s="15"/>
      <c r="TB139" s="15"/>
      <c r="TC139" s="15"/>
      <c r="TD139" s="15"/>
      <c r="TE139" s="15"/>
      <c r="TF139" s="15"/>
      <c r="TG139" s="15"/>
      <c r="TH139" s="15"/>
      <c r="TI139" s="15"/>
      <c r="TJ139" s="15"/>
      <c r="TK139" s="15"/>
      <c r="TL139" s="15"/>
      <c r="TM139" s="15"/>
      <c r="TN139" s="15"/>
      <c r="TO139" s="15"/>
      <c r="TP139" s="15"/>
      <c r="TQ139" s="15"/>
      <c r="TR139" s="15"/>
      <c r="TS139" s="15"/>
      <c r="TT139" s="15"/>
      <c r="TU139" s="15"/>
      <c r="TV139" s="15"/>
      <c r="TW139" s="15"/>
      <c r="TX139" s="15"/>
      <c r="TY139" s="15"/>
      <c r="TZ139" s="15"/>
      <c r="UA139" s="15"/>
      <c r="UB139" s="15"/>
      <c r="UC139" s="15"/>
      <c r="UD139" s="15"/>
      <c r="UE139" s="15"/>
      <c r="UF139" s="15"/>
      <c r="UG139" s="15"/>
      <c r="UH139" s="15"/>
      <c r="UI139" s="15"/>
      <c r="UJ139" s="15"/>
      <c r="UK139" s="15"/>
      <c r="UL139" s="15"/>
      <c r="UM139" s="15"/>
      <c r="UN139" s="15"/>
      <c r="UO139" s="15"/>
      <c r="UP139" s="15"/>
      <c r="UQ139" s="15"/>
      <c r="UR139" s="15"/>
      <c r="US139" s="15"/>
      <c r="UT139" s="15"/>
      <c r="UU139" s="15"/>
      <c r="UV139" s="15"/>
      <c r="UW139" s="15"/>
      <c r="UX139" s="15"/>
      <c r="UY139" s="15"/>
      <c r="UZ139" s="15"/>
      <c r="VA139" s="15"/>
      <c r="VB139" s="15"/>
      <c r="VC139" s="15"/>
      <c r="VD139" s="15"/>
      <c r="VE139" s="15"/>
      <c r="VF139" s="15"/>
      <c r="VG139" s="15"/>
      <c r="VH139" s="15"/>
      <c r="VI139" s="15"/>
      <c r="VJ139" s="15"/>
      <c r="VK139" s="15"/>
      <c r="VL139" s="15"/>
      <c r="VM139" s="15"/>
      <c r="VN139" s="15"/>
      <c r="VO139" s="15"/>
      <c r="VP139" s="15"/>
      <c r="VQ139" s="15"/>
      <c r="VR139" s="15"/>
      <c r="VS139" s="15"/>
      <c r="VT139" s="15"/>
      <c r="VU139" s="15"/>
      <c r="VV139" s="15"/>
      <c r="VW139" s="15"/>
      <c r="VX139" s="15"/>
      <c r="VY139" s="15"/>
      <c r="VZ139" s="15"/>
      <c r="WA139" s="15"/>
      <c r="WB139" s="15"/>
      <c r="WC139" s="15"/>
      <c r="WD139" s="15"/>
      <c r="WE139" s="15"/>
      <c r="WF139" s="15"/>
      <c r="WG139" s="15"/>
      <c r="WH139" s="15"/>
      <c r="WI139" s="15"/>
      <c r="WJ139" s="15"/>
      <c r="WK139" s="15"/>
      <c r="WL139" s="15"/>
      <c r="WM139" s="15"/>
      <c r="WN139" s="15"/>
      <c r="WO139" s="15"/>
      <c r="WP139" s="15"/>
      <c r="WQ139" s="15"/>
      <c r="WR139" s="15"/>
      <c r="WS139" s="15"/>
      <c r="WT139" s="15"/>
      <c r="WU139" s="15"/>
      <c r="WV139" s="15"/>
      <c r="WW139" s="15"/>
      <c r="WX139" s="15"/>
      <c r="WY139" s="15"/>
      <c r="WZ139" s="15"/>
      <c r="XA139" s="15"/>
      <c r="XB139" s="15"/>
      <c r="XC139" s="15"/>
      <c r="XD139" s="15"/>
      <c r="XE139" s="15"/>
      <c r="XF139" s="15"/>
      <c r="XG139" s="15"/>
      <c r="XH139" s="15"/>
      <c r="XI139" s="15"/>
      <c r="XJ139" s="15"/>
      <c r="XK139" s="15"/>
      <c r="XL139" s="15"/>
      <c r="XM139" s="15"/>
      <c r="XN139" s="15"/>
      <c r="XO139" s="15"/>
      <c r="XP139" s="15"/>
      <c r="XQ139" s="15"/>
      <c r="XR139" s="15"/>
      <c r="XS139" s="15"/>
      <c r="XT139" s="15"/>
      <c r="XU139" s="15"/>
      <c r="XV139" s="15"/>
      <c r="XW139" s="15"/>
      <c r="XX139" s="15"/>
      <c r="XY139" s="15"/>
      <c r="XZ139" s="15"/>
      <c r="YA139" s="15"/>
      <c r="YB139" s="15"/>
      <c r="YC139" s="15"/>
      <c r="YD139" s="15"/>
      <c r="YE139" s="15"/>
      <c r="YF139" s="15"/>
      <c r="YG139" s="15"/>
      <c r="YH139" s="15"/>
      <c r="YI139" s="15"/>
      <c r="YJ139" s="15"/>
      <c r="YK139" s="15"/>
      <c r="YL139" s="15"/>
      <c r="YM139" s="15"/>
      <c r="YN139" s="15"/>
      <c r="YO139" s="15"/>
      <c r="YP139" s="15"/>
      <c r="YQ139" s="15"/>
      <c r="YR139" s="15"/>
      <c r="YS139" s="15"/>
      <c r="YT139" s="15"/>
      <c r="YU139" s="15"/>
      <c r="YV139" s="15"/>
      <c r="YW139" s="15"/>
      <c r="YX139" s="15"/>
      <c r="YY139" s="15"/>
      <c r="YZ139" s="15"/>
      <c r="ZA139" s="15"/>
      <c r="ZB139" s="15"/>
      <c r="ZC139" s="15"/>
      <c r="ZD139" s="15"/>
      <c r="ZE139" s="15"/>
      <c r="ZF139" s="15"/>
      <c r="ZG139" s="15"/>
      <c r="ZH139" s="15"/>
      <c r="ZI139" s="15"/>
      <c r="ZJ139" s="15"/>
      <c r="ZK139" s="15"/>
      <c r="ZL139" s="15"/>
      <c r="ZM139" s="15"/>
      <c r="ZN139" s="15"/>
      <c r="ZO139" s="15"/>
      <c r="ZP139" s="15"/>
      <c r="ZQ139" s="15"/>
      <c r="ZR139" s="15"/>
      <c r="ZS139" s="15"/>
      <c r="ZT139" s="15"/>
      <c r="ZU139" s="15"/>
      <c r="ZV139" s="15"/>
      <c r="ZW139" s="15"/>
      <c r="ZX139" s="15"/>
      <c r="ZY139" s="15"/>
      <c r="ZZ139" s="15"/>
      <c r="AAA139" s="15"/>
      <c r="AAB139" s="15"/>
      <c r="AAC139" s="15"/>
      <c r="AAD139" s="15"/>
      <c r="AAE139" s="15"/>
      <c r="AAF139" s="15"/>
      <c r="AAG139" s="15"/>
      <c r="AAH139" s="15"/>
      <c r="AAI139" s="15"/>
      <c r="AAJ139" s="15"/>
      <c r="AAK139" s="15"/>
      <c r="AAL139" s="15"/>
      <c r="AAM139" s="15"/>
      <c r="AAN139" s="15"/>
      <c r="AAO139" s="15"/>
      <c r="AAP139" s="15"/>
      <c r="AAQ139" s="15"/>
      <c r="AAR139" s="15"/>
      <c r="AAS139" s="15"/>
      <c r="AAT139" s="15"/>
      <c r="AAU139" s="15"/>
      <c r="AAV139" s="15"/>
      <c r="AAW139" s="15"/>
      <c r="AAX139" s="15"/>
      <c r="AAY139" s="15"/>
      <c r="AAZ139" s="15"/>
      <c r="ABA139" s="15"/>
      <c r="ABB139" s="15"/>
      <c r="ABC139" s="15"/>
      <c r="ABD139" s="15"/>
      <c r="ABE139" s="15"/>
      <c r="ABF139" s="15"/>
      <c r="ABG139" s="15"/>
      <c r="ABH139" s="15"/>
      <c r="ABI139" s="15"/>
      <c r="ABJ139" s="15"/>
      <c r="ABK139" s="15"/>
      <c r="ABL139" s="15"/>
      <c r="ABM139" s="15"/>
      <c r="ABN139" s="15"/>
      <c r="ABO139" s="15"/>
      <c r="ABP139" s="15"/>
      <c r="ABQ139" s="15"/>
      <c r="ABR139" s="15"/>
      <c r="ABS139" s="15"/>
      <c r="ABT139" s="15"/>
      <c r="ABU139" s="15"/>
      <c r="ABV139" s="15"/>
      <c r="ABW139" s="15"/>
      <c r="ABX139" s="15"/>
      <c r="ABY139" s="15"/>
      <c r="ABZ139" s="15"/>
      <c r="ACA139" s="15"/>
      <c r="ACB139" s="15"/>
      <c r="ACC139" s="15"/>
      <c r="ACD139" s="15"/>
      <c r="ACE139" s="15"/>
      <c r="ACF139" s="15"/>
      <c r="ACG139" s="15"/>
      <c r="ACH139" s="15"/>
      <c r="ACI139" s="15"/>
      <c r="ACJ139" s="15"/>
      <c r="ACK139" s="15"/>
      <c r="ACL139" s="15"/>
      <c r="ACM139" s="15"/>
      <c r="ACN139" s="15"/>
      <c r="ACO139" s="15"/>
      <c r="ACP139" s="15"/>
      <c r="ACQ139" s="15"/>
      <c r="ACR139" s="15"/>
      <c r="ACS139" s="15"/>
      <c r="ACT139" s="15"/>
      <c r="ACU139" s="15"/>
      <c r="ACV139" s="15"/>
      <c r="ACW139" s="15"/>
      <c r="ACX139" s="15"/>
      <c r="ACY139" s="15"/>
      <c r="ACZ139" s="15"/>
      <c r="ADA139" s="15"/>
      <c r="ADB139" s="15"/>
      <c r="ADC139" s="15"/>
      <c r="ADD139" s="15"/>
      <c r="ADE139" s="15"/>
      <c r="ADF139" s="15"/>
      <c r="ADG139" s="15"/>
      <c r="ADH139" s="15"/>
      <c r="ADI139" s="15"/>
      <c r="ADJ139" s="15"/>
      <c r="ADK139" s="15"/>
      <c r="ADL139" s="15"/>
      <c r="ADM139" s="15"/>
      <c r="ADN139" s="15"/>
      <c r="ADO139" s="15"/>
      <c r="ADP139" s="15"/>
      <c r="ADQ139" s="15"/>
      <c r="ADR139" s="15"/>
      <c r="ADS139" s="15"/>
      <c r="ADT139" s="15"/>
      <c r="ADU139" s="15"/>
      <c r="ADV139" s="15"/>
      <c r="ADW139" s="15"/>
      <c r="ADX139" s="15"/>
      <c r="ADY139" s="15"/>
      <c r="ADZ139" s="15"/>
      <c r="AEA139" s="15"/>
      <c r="AEB139" s="15"/>
      <c r="AEC139" s="15"/>
      <c r="AED139" s="15"/>
      <c r="AEE139" s="15"/>
      <c r="AEF139" s="15"/>
      <c r="AEG139" s="15"/>
      <c r="AEH139" s="15"/>
      <c r="AEI139" s="15"/>
      <c r="AEJ139" s="15"/>
      <c r="AEK139" s="15"/>
      <c r="AEL139" s="15"/>
      <c r="AEM139" s="15"/>
      <c r="AEN139" s="15"/>
      <c r="AEO139" s="15"/>
      <c r="AEP139" s="15"/>
      <c r="AEQ139" s="15"/>
      <c r="AER139" s="15"/>
      <c r="AES139" s="15"/>
      <c r="AET139" s="15"/>
      <c r="AEU139" s="15"/>
      <c r="AEV139" s="15"/>
      <c r="AEW139" s="15"/>
      <c r="AEX139" s="15"/>
      <c r="AEY139" s="15"/>
      <c r="AEZ139" s="15"/>
      <c r="AFA139" s="15"/>
      <c r="AFB139" s="15"/>
      <c r="AFC139" s="15"/>
      <c r="AFD139" s="15"/>
      <c r="AFE139" s="15"/>
      <c r="AFF139" s="15"/>
      <c r="AFG139" s="15"/>
      <c r="AFH139" s="15"/>
      <c r="AFI139" s="15"/>
      <c r="AFJ139" s="15"/>
      <c r="AFK139" s="15"/>
      <c r="AFL139" s="15"/>
      <c r="AFM139" s="15"/>
      <c r="AFN139" s="15"/>
      <c r="AFO139" s="15"/>
      <c r="AFP139" s="15"/>
      <c r="AFQ139" s="15"/>
      <c r="AFR139" s="15"/>
      <c r="AFS139" s="15"/>
      <c r="AFT139" s="15"/>
      <c r="AFU139" s="15"/>
      <c r="AFV139" s="15"/>
      <c r="AFW139" s="15"/>
      <c r="AFX139" s="15"/>
      <c r="AFY139" s="15"/>
      <c r="AFZ139" s="15"/>
      <c r="AGA139" s="15"/>
      <c r="AGB139" s="15"/>
      <c r="AGC139" s="15"/>
      <c r="AGD139" s="15"/>
      <c r="AGE139" s="15"/>
      <c r="AGF139" s="15"/>
      <c r="AGG139" s="15"/>
      <c r="AGH139" s="15"/>
      <c r="AGI139" s="15"/>
      <c r="AGJ139" s="15"/>
      <c r="AGK139" s="15"/>
      <c r="AGL139" s="15"/>
      <c r="AGM139" s="15"/>
      <c r="AGN139" s="15"/>
      <c r="AGO139" s="15"/>
      <c r="AGP139" s="15"/>
      <c r="AGQ139" s="15"/>
      <c r="AGR139" s="15"/>
      <c r="AGS139" s="15"/>
      <c r="AGT139" s="15"/>
      <c r="AGU139" s="15"/>
      <c r="AGV139" s="15"/>
      <c r="AGW139" s="15"/>
      <c r="AGX139" s="15"/>
      <c r="AGY139" s="15"/>
      <c r="AGZ139" s="15"/>
      <c r="AHA139" s="15"/>
      <c r="AHB139" s="15"/>
      <c r="AHC139" s="15"/>
      <c r="AHD139" s="15"/>
      <c r="AHE139" s="15"/>
      <c r="AHF139" s="15"/>
      <c r="AHG139" s="15"/>
      <c r="AHH139" s="15"/>
      <c r="AHI139" s="15"/>
      <c r="AHJ139" s="15"/>
      <c r="AHK139" s="15"/>
      <c r="AHL139" s="15"/>
      <c r="AHM139" s="15"/>
      <c r="AHN139" s="15"/>
      <c r="AHO139" s="15"/>
      <c r="AHP139" s="15"/>
      <c r="AHQ139" s="15"/>
      <c r="AHR139" s="15"/>
      <c r="AHS139" s="15"/>
      <c r="AHT139" s="15"/>
      <c r="AHU139" s="15"/>
      <c r="AHV139" s="15"/>
      <c r="AHW139" s="15"/>
      <c r="AHX139" s="15"/>
      <c r="AHY139" s="15"/>
      <c r="AHZ139" s="15"/>
      <c r="AIA139" s="15"/>
      <c r="AIB139" s="15"/>
      <c r="AIC139" s="15"/>
      <c r="AID139" s="15"/>
      <c r="AIE139" s="15"/>
      <c r="AIF139" s="15"/>
      <c r="AIG139" s="15"/>
      <c r="AIH139" s="15"/>
      <c r="AII139" s="15"/>
      <c r="AIJ139" s="15"/>
      <c r="AIK139" s="15"/>
      <c r="AIL139" s="15"/>
      <c r="AIM139" s="15"/>
      <c r="AIN139" s="15"/>
      <c r="AIO139" s="15"/>
      <c r="AIP139" s="15"/>
      <c r="AIQ139" s="15"/>
      <c r="AIR139" s="15"/>
      <c r="AIS139" s="15"/>
      <c r="AIT139" s="15"/>
      <c r="AIU139" s="15"/>
      <c r="AIV139" s="15"/>
      <c r="AIW139" s="15"/>
      <c r="AIX139" s="15"/>
      <c r="AIY139" s="15"/>
      <c r="AIZ139" s="15"/>
      <c r="AJA139" s="15"/>
      <c r="AJB139" s="15"/>
      <c r="AJC139" s="15"/>
      <c r="AJD139" s="15"/>
      <c r="AJE139" s="15"/>
      <c r="AJF139" s="15"/>
      <c r="AJG139" s="15"/>
      <c r="AJH139" s="15"/>
      <c r="AJI139" s="15"/>
      <c r="AJJ139" s="15"/>
      <c r="AJK139" s="15"/>
      <c r="AJL139" s="15"/>
      <c r="AJM139" s="15"/>
      <c r="AJN139" s="15"/>
      <c r="AJO139" s="15"/>
      <c r="AJP139" s="15"/>
      <c r="AJQ139" s="15"/>
      <c r="AJR139" s="15"/>
      <c r="AJS139" s="15"/>
      <c r="AJT139" s="15"/>
      <c r="AJU139" s="15"/>
      <c r="AJV139" s="15"/>
      <c r="AJW139" s="15"/>
      <c r="AJX139" s="15"/>
      <c r="AJY139" s="15"/>
      <c r="AJZ139" s="15"/>
      <c r="AKA139" s="15"/>
      <c r="AKB139" s="15"/>
      <c r="AKC139" s="15"/>
      <c r="AKD139" s="15"/>
      <c r="AKE139" s="15"/>
      <c r="AKF139" s="15"/>
      <c r="AKG139" s="15"/>
      <c r="AKH139" s="15"/>
      <c r="AKI139" s="15"/>
      <c r="AKJ139" s="15"/>
      <c r="AKK139" s="15"/>
      <c r="AKL139" s="15"/>
      <c r="AKM139" s="15"/>
      <c r="AKN139" s="15"/>
      <c r="AKO139" s="15"/>
      <c r="AKP139" s="15"/>
      <c r="AKQ139" s="15"/>
      <c r="AKR139" s="15"/>
      <c r="AKS139" s="15"/>
      <c r="AKT139" s="15"/>
      <c r="AKU139" s="15"/>
      <c r="AKV139" s="15"/>
      <c r="AKW139" s="15"/>
      <c r="AKX139" s="15"/>
      <c r="AKY139" s="15"/>
      <c r="AKZ139" s="15"/>
      <c r="ALA139" s="15"/>
      <c r="ALB139" s="15"/>
      <c r="ALC139" s="15"/>
      <c r="ALD139" s="15"/>
      <c r="ALE139" s="15"/>
      <c r="ALF139" s="15"/>
      <c r="ALG139" s="15"/>
      <c r="ALH139" s="15"/>
      <c r="ALI139" s="15"/>
      <c r="ALJ139" s="15"/>
      <c r="ALK139" s="15"/>
      <c r="ALL139" s="15"/>
      <c r="ALM139" s="15"/>
      <c r="ALN139" s="15"/>
      <c r="ALO139" s="15"/>
      <c r="ALP139" s="15"/>
      <c r="ALQ139" s="15"/>
      <c r="ALR139" s="15"/>
      <c r="ALS139" s="15"/>
      <c r="ALT139" s="15"/>
      <c r="ALU139" s="15"/>
      <c r="ALV139" s="15"/>
      <c r="ALW139" s="15"/>
      <c r="ALX139" s="15"/>
      <c r="ALY139" s="15"/>
      <c r="ALZ139" s="15"/>
      <c r="AMA139" s="15"/>
      <c r="AMB139" s="15"/>
      <c r="AMC139" s="15"/>
      <c r="AMD139" s="15"/>
      <c r="AME139" s="15"/>
      <c r="AMF139" s="15"/>
      <c r="AMG139" s="15"/>
      <c r="AMH139" s="15"/>
      <c r="AMI139" s="15"/>
      <c r="AMJ139" s="15"/>
      <c r="AMK139" s="15"/>
      <c r="AML139" s="15"/>
      <c r="AMM139" s="15"/>
      <c r="AMN139" s="15"/>
      <c r="AMO139" s="15"/>
      <c r="AMP139" s="15"/>
    </row>
    <row r="140" spans="1:1030" s="11" customFormat="1" ht="12.75" x14ac:dyDescent="0.15">
      <c r="A140" s="15"/>
      <c r="B140" s="138" t="s">
        <v>785</v>
      </c>
      <c r="C140" s="64" t="s">
        <v>409</v>
      </c>
      <c r="D140" s="53">
        <f>'Раздел 6'!D199</f>
        <v>0</v>
      </c>
      <c r="E140" s="53">
        <f>'Раздел 6'!E199</f>
        <v>0</v>
      </c>
      <c r="F140" s="53">
        <f>'Раздел 6'!F199</f>
        <v>0</v>
      </c>
      <c r="G140" s="53">
        <f>'Раздел 6'!G199</f>
        <v>0</v>
      </c>
      <c r="H140" s="53">
        <f>'Раздел 6'!H199</f>
        <v>0</v>
      </c>
      <c r="I140" s="53">
        <f>'Раздел 6'!I199</f>
        <v>0</v>
      </c>
      <c r="J140" s="53">
        <f>'Раздел 6'!J199</f>
        <v>0</v>
      </c>
      <c r="K140" s="53">
        <f>'Раздел 6'!K199</f>
        <v>0</v>
      </c>
      <c r="L140" s="53">
        <f>'Раздел 6'!L199</f>
        <v>0</v>
      </c>
      <c r="M140" s="53">
        <f>'Раздел 6'!M199</f>
        <v>0</v>
      </c>
      <c r="N140" s="53">
        <f>'Раздел 6'!N199</f>
        <v>0</v>
      </c>
      <c r="O140" s="53">
        <f>'Раздел 6'!O199</f>
        <v>0</v>
      </c>
      <c r="P140" s="53">
        <f>'Раздел 6'!P199</f>
        <v>0</v>
      </c>
      <c r="Q140" s="53">
        <f>'Раздел 6'!Q199</f>
        <v>0</v>
      </c>
      <c r="R140" s="53">
        <f>'Раздел 6'!R199</f>
        <v>0</v>
      </c>
      <c r="S140" s="53">
        <f>'Раздел 6'!S199</f>
        <v>0</v>
      </c>
      <c r="T140" s="53">
        <f>'Раздел 6'!T199</f>
        <v>0</v>
      </c>
      <c r="U140" s="53">
        <f>'Раздел 6'!U199</f>
        <v>0</v>
      </c>
      <c r="V140" s="53">
        <f>'Раздел 6'!V199</f>
        <v>0</v>
      </c>
      <c r="W140" s="53">
        <f>'Раздел 6'!W199</f>
        <v>0</v>
      </c>
      <c r="X140" s="53">
        <f>'Раздел 6'!X199</f>
        <v>0</v>
      </c>
      <c r="Y140" s="53">
        <f>'Раздел 6'!Y199</f>
        <v>0</v>
      </c>
      <c r="Z140" s="53">
        <f>'Раздел 6'!Z199</f>
        <v>0</v>
      </c>
      <c r="AA140" s="53">
        <f>'Раздел 6'!AA199</f>
        <v>0</v>
      </c>
      <c r="AB140" s="53">
        <f>'Раздел 6'!AB199</f>
        <v>0</v>
      </c>
      <c r="AC140" s="53">
        <f>'Раздел 6'!AC199</f>
        <v>0</v>
      </c>
      <c r="AD140" s="53">
        <f>'Раздел 6'!AD199</f>
        <v>0</v>
      </c>
      <c r="AE140" s="53">
        <f>'Раздел 6'!AE199</f>
        <v>0</v>
      </c>
      <c r="AF140" s="53">
        <f>'Раздел 6'!AF199</f>
        <v>0</v>
      </c>
      <c r="AG140" s="53">
        <f>'Раздел 6'!AG199</f>
        <v>0</v>
      </c>
      <c r="AH140" s="53">
        <f>'Раздел 6'!AH199</f>
        <v>0</v>
      </c>
      <c r="AI140" s="53">
        <f>'Раздел 6'!AI199</f>
        <v>0</v>
      </c>
      <c r="AJ140" s="53">
        <f>'Раздел 6'!AJ199</f>
        <v>0</v>
      </c>
      <c r="AK140" s="53">
        <f>'Раздел 6'!AK199</f>
        <v>0</v>
      </c>
      <c r="AL140" s="53">
        <f>'Раздел 6'!AL199</f>
        <v>0</v>
      </c>
      <c r="AM140" s="53">
        <f>'Раздел 6'!AM199</f>
        <v>0</v>
      </c>
      <c r="AO140" s="15"/>
      <c r="AP140" s="15"/>
      <c r="AQ140" s="169">
        <f>'Раздел 2'!D199</f>
        <v>0</v>
      </c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  <c r="KZ140" s="15"/>
      <c r="LA140" s="15"/>
      <c r="LB140" s="15"/>
      <c r="LC140" s="15"/>
      <c r="LD140" s="15"/>
      <c r="LE140" s="15"/>
      <c r="LF140" s="15"/>
      <c r="LG140" s="15"/>
      <c r="LH140" s="15"/>
      <c r="LI140" s="15"/>
      <c r="LJ140" s="15"/>
      <c r="LK140" s="15"/>
      <c r="LL140" s="15"/>
      <c r="LM140" s="15"/>
      <c r="LN140" s="15"/>
      <c r="LO140" s="15"/>
      <c r="LP140" s="15"/>
      <c r="LQ140" s="15"/>
      <c r="LR140" s="15"/>
      <c r="LS140" s="15"/>
      <c r="LT140" s="15"/>
      <c r="LU140" s="15"/>
      <c r="LV140" s="15"/>
      <c r="LW140" s="15"/>
      <c r="LX140" s="15"/>
      <c r="LY140" s="15"/>
      <c r="LZ140" s="15"/>
      <c r="MA140" s="15"/>
      <c r="MB140" s="15"/>
      <c r="MC140" s="15"/>
      <c r="MD140" s="15"/>
      <c r="ME140" s="15"/>
      <c r="MF140" s="15"/>
      <c r="MG140" s="15"/>
      <c r="MH140" s="15"/>
      <c r="MI140" s="15"/>
      <c r="MJ140" s="15"/>
      <c r="MK140" s="15"/>
      <c r="ML140" s="15"/>
      <c r="MM140" s="15"/>
      <c r="MN140" s="15"/>
      <c r="MO140" s="15"/>
      <c r="MP140" s="15"/>
      <c r="MQ140" s="15"/>
      <c r="MR140" s="15"/>
      <c r="MS140" s="15"/>
      <c r="MT140" s="15"/>
      <c r="MU140" s="15"/>
      <c r="MV140" s="15"/>
      <c r="MW140" s="15"/>
      <c r="MX140" s="15"/>
      <c r="MY140" s="15"/>
      <c r="MZ140" s="15"/>
      <c r="NA140" s="15"/>
      <c r="NB140" s="15"/>
      <c r="NC140" s="15"/>
      <c r="ND140" s="15"/>
      <c r="NE140" s="15"/>
      <c r="NF140" s="15"/>
      <c r="NG140" s="15"/>
      <c r="NH140" s="15"/>
      <c r="NI140" s="15"/>
      <c r="NJ140" s="15"/>
      <c r="NK140" s="15"/>
      <c r="NL140" s="15"/>
      <c r="NM140" s="15"/>
      <c r="NN140" s="15"/>
      <c r="NO140" s="15"/>
      <c r="NP140" s="15"/>
      <c r="NQ140" s="15"/>
      <c r="NR140" s="15"/>
      <c r="NS140" s="15"/>
      <c r="NT140" s="15"/>
      <c r="NU140" s="15"/>
      <c r="NV140" s="15"/>
      <c r="NW140" s="15"/>
      <c r="NX140" s="15"/>
      <c r="NY140" s="15"/>
      <c r="NZ140" s="15"/>
      <c r="OA140" s="15"/>
      <c r="OB140" s="15"/>
      <c r="OC140" s="15"/>
      <c r="OD140" s="15"/>
      <c r="OE140" s="15"/>
      <c r="OF140" s="15"/>
      <c r="OG140" s="15"/>
      <c r="OH140" s="15"/>
      <c r="OI140" s="15"/>
      <c r="OJ140" s="15"/>
      <c r="OK140" s="15"/>
      <c r="OL140" s="15"/>
      <c r="OM140" s="15"/>
      <c r="ON140" s="15"/>
      <c r="OO140" s="15"/>
      <c r="OP140" s="15"/>
      <c r="OQ140" s="15"/>
      <c r="OR140" s="15"/>
      <c r="OS140" s="15"/>
      <c r="OT140" s="15"/>
      <c r="OU140" s="15"/>
      <c r="OV140" s="15"/>
      <c r="OW140" s="15"/>
      <c r="OX140" s="15"/>
      <c r="OY140" s="15"/>
      <c r="OZ140" s="15"/>
      <c r="PA140" s="15"/>
      <c r="PB140" s="15"/>
      <c r="PC140" s="15"/>
      <c r="PD140" s="15"/>
      <c r="PE140" s="15"/>
      <c r="PF140" s="15"/>
      <c r="PG140" s="15"/>
      <c r="PH140" s="15"/>
      <c r="PI140" s="15"/>
      <c r="PJ140" s="15"/>
      <c r="PK140" s="15"/>
      <c r="PL140" s="15"/>
      <c r="PM140" s="15"/>
      <c r="PN140" s="15"/>
      <c r="PO140" s="15"/>
      <c r="PP140" s="15"/>
      <c r="PQ140" s="15"/>
      <c r="PR140" s="15"/>
      <c r="PS140" s="15"/>
      <c r="PT140" s="15"/>
      <c r="PU140" s="15"/>
      <c r="PV140" s="15"/>
      <c r="PW140" s="15"/>
      <c r="PX140" s="15"/>
      <c r="PY140" s="15"/>
      <c r="PZ140" s="15"/>
      <c r="QA140" s="15"/>
      <c r="QB140" s="15"/>
      <c r="QC140" s="15"/>
      <c r="QD140" s="15"/>
      <c r="QE140" s="15"/>
      <c r="QF140" s="15"/>
      <c r="QG140" s="15"/>
      <c r="QH140" s="15"/>
      <c r="QI140" s="15"/>
      <c r="QJ140" s="15"/>
      <c r="QK140" s="15"/>
      <c r="QL140" s="15"/>
      <c r="QM140" s="15"/>
      <c r="QN140" s="15"/>
      <c r="QO140" s="15"/>
      <c r="QP140" s="15"/>
      <c r="QQ140" s="15"/>
      <c r="QR140" s="15"/>
      <c r="QS140" s="15"/>
      <c r="QT140" s="15"/>
      <c r="QU140" s="15"/>
      <c r="QV140" s="15"/>
      <c r="QW140" s="15"/>
      <c r="QX140" s="15"/>
      <c r="QY140" s="15"/>
      <c r="QZ140" s="15"/>
      <c r="RA140" s="15"/>
      <c r="RB140" s="15"/>
      <c r="RC140" s="15"/>
      <c r="RD140" s="15"/>
      <c r="RE140" s="15"/>
      <c r="RF140" s="15"/>
      <c r="RG140" s="15"/>
      <c r="RH140" s="15"/>
      <c r="RI140" s="15"/>
      <c r="RJ140" s="15"/>
      <c r="RK140" s="15"/>
      <c r="RL140" s="15"/>
      <c r="RM140" s="15"/>
      <c r="RN140" s="15"/>
      <c r="RO140" s="15"/>
      <c r="RP140" s="15"/>
      <c r="RQ140" s="15"/>
      <c r="RR140" s="15"/>
      <c r="RS140" s="15"/>
      <c r="RT140" s="15"/>
      <c r="RU140" s="15"/>
      <c r="RV140" s="15"/>
      <c r="RW140" s="15"/>
      <c r="RX140" s="15"/>
      <c r="RY140" s="15"/>
      <c r="RZ140" s="15"/>
      <c r="SA140" s="15"/>
      <c r="SB140" s="15"/>
      <c r="SC140" s="15"/>
      <c r="SD140" s="15"/>
      <c r="SE140" s="15"/>
      <c r="SF140" s="15"/>
      <c r="SG140" s="15"/>
      <c r="SH140" s="15"/>
      <c r="SI140" s="15"/>
      <c r="SJ140" s="15"/>
      <c r="SK140" s="15"/>
      <c r="SL140" s="15"/>
      <c r="SM140" s="15"/>
      <c r="SN140" s="15"/>
      <c r="SO140" s="15"/>
      <c r="SP140" s="15"/>
      <c r="SQ140" s="15"/>
      <c r="SR140" s="15"/>
      <c r="SS140" s="15"/>
      <c r="ST140" s="15"/>
      <c r="SU140" s="15"/>
      <c r="SV140" s="15"/>
      <c r="SW140" s="15"/>
      <c r="SX140" s="15"/>
      <c r="SY140" s="15"/>
      <c r="SZ140" s="15"/>
      <c r="TA140" s="15"/>
      <c r="TB140" s="15"/>
      <c r="TC140" s="15"/>
      <c r="TD140" s="15"/>
      <c r="TE140" s="15"/>
      <c r="TF140" s="15"/>
      <c r="TG140" s="15"/>
      <c r="TH140" s="15"/>
      <c r="TI140" s="15"/>
      <c r="TJ140" s="15"/>
      <c r="TK140" s="15"/>
      <c r="TL140" s="15"/>
      <c r="TM140" s="15"/>
      <c r="TN140" s="15"/>
      <c r="TO140" s="15"/>
      <c r="TP140" s="15"/>
      <c r="TQ140" s="15"/>
      <c r="TR140" s="15"/>
      <c r="TS140" s="15"/>
      <c r="TT140" s="15"/>
      <c r="TU140" s="15"/>
      <c r="TV140" s="15"/>
      <c r="TW140" s="15"/>
      <c r="TX140" s="15"/>
      <c r="TY140" s="15"/>
      <c r="TZ140" s="15"/>
      <c r="UA140" s="15"/>
      <c r="UB140" s="15"/>
      <c r="UC140" s="15"/>
      <c r="UD140" s="15"/>
      <c r="UE140" s="15"/>
      <c r="UF140" s="15"/>
      <c r="UG140" s="15"/>
      <c r="UH140" s="15"/>
      <c r="UI140" s="15"/>
      <c r="UJ140" s="15"/>
      <c r="UK140" s="15"/>
      <c r="UL140" s="15"/>
      <c r="UM140" s="15"/>
      <c r="UN140" s="15"/>
      <c r="UO140" s="15"/>
      <c r="UP140" s="15"/>
      <c r="UQ140" s="15"/>
      <c r="UR140" s="15"/>
      <c r="US140" s="15"/>
      <c r="UT140" s="15"/>
      <c r="UU140" s="15"/>
      <c r="UV140" s="15"/>
      <c r="UW140" s="15"/>
      <c r="UX140" s="15"/>
      <c r="UY140" s="15"/>
      <c r="UZ140" s="15"/>
      <c r="VA140" s="15"/>
      <c r="VB140" s="15"/>
      <c r="VC140" s="15"/>
      <c r="VD140" s="15"/>
      <c r="VE140" s="15"/>
      <c r="VF140" s="15"/>
      <c r="VG140" s="15"/>
      <c r="VH140" s="15"/>
      <c r="VI140" s="15"/>
      <c r="VJ140" s="15"/>
      <c r="VK140" s="15"/>
      <c r="VL140" s="15"/>
      <c r="VM140" s="15"/>
      <c r="VN140" s="15"/>
      <c r="VO140" s="15"/>
      <c r="VP140" s="15"/>
      <c r="VQ140" s="15"/>
      <c r="VR140" s="15"/>
      <c r="VS140" s="15"/>
      <c r="VT140" s="15"/>
      <c r="VU140" s="15"/>
      <c r="VV140" s="15"/>
      <c r="VW140" s="15"/>
      <c r="VX140" s="15"/>
      <c r="VY140" s="15"/>
      <c r="VZ140" s="15"/>
      <c r="WA140" s="15"/>
      <c r="WB140" s="15"/>
      <c r="WC140" s="15"/>
      <c r="WD140" s="15"/>
      <c r="WE140" s="15"/>
      <c r="WF140" s="15"/>
      <c r="WG140" s="15"/>
      <c r="WH140" s="15"/>
      <c r="WI140" s="15"/>
      <c r="WJ140" s="15"/>
      <c r="WK140" s="15"/>
      <c r="WL140" s="15"/>
      <c r="WM140" s="15"/>
      <c r="WN140" s="15"/>
      <c r="WO140" s="15"/>
      <c r="WP140" s="15"/>
      <c r="WQ140" s="15"/>
      <c r="WR140" s="15"/>
      <c r="WS140" s="15"/>
      <c r="WT140" s="15"/>
      <c r="WU140" s="15"/>
      <c r="WV140" s="15"/>
      <c r="WW140" s="15"/>
      <c r="WX140" s="15"/>
      <c r="WY140" s="15"/>
      <c r="WZ140" s="15"/>
      <c r="XA140" s="15"/>
      <c r="XB140" s="15"/>
      <c r="XC140" s="15"/>
      <c r="XD140" s="15"/>
      <c r="XE140" s="15"/>
      <c r="XF140" s="15"/>
      <c r="XG140" s="15"/>
      <c r="XH140" s="15"/>
      <c r="XI140" s="15"/>
      <c r="XJ140" s="15"/>
      <c r="XK140" s="15"/>
      <c r="XL140" s="15"/>
      <c r="XM140" s="15"/>
      <c r="XN140" s="15"/>
      <c r="XO140" s="15"/>
      <c r="XP140" s="15"/>
      <c r="XQ140" s="15"/>
      <c r="XR140" s="15"/>
      <c r="XS140" s="15"/>
      <c r="XT140" s="15"/>
      <c r="XU140" s="15"/>
      <c r="XV140" s="15"/>
      <c r="XW140" s="15"/>
      <c r="XX140" s="15"/>
      <c r="XY140" s="15"/>
      <c r="XZ140" s="15"/>
      <c r="YA140" s="15"/>
      <c r="YB140" s="15"/>
      <c r="YC140" s="15"/>
      <c r="YD140" s="15"/>
      <c r="YE140" s="15"/>
      <c r="YF140" s="15"/>
      <c r="YG140" s="15"/>
      <c r="YH140" s="15"/>
      <c r="YI140" s="15"/>
      <c r="YJ140" s="15"/>
      <c r="YK140" s="15"/>
      <c r="YL140" s="15"/>
      <c r="YM140" s="15"/>
      <c r="YN140" s="15"/>
      <c r="YO140" s="15"/>
      <c r="YP140" s="15"/>
      <c r="YQ140" s="15"/>
      <c r="YR140" s="15"/>
      <c r="YS140" s="15"/>
      <c r="YT140" s="15"/>
      <c r="YU140" s="15"/>
      <c r="YV140" s="15"/>
      <c r="YW140" s="15"/>
      <c r="YX140" s="15"/>
      <c r="YY140" s="15"/>
      <c r="YZ140" s="15"/>
      <c r="ZA140" s="15"/>
      <c r="ZB140" s="15"/>
      <c r="ZC140" s="15"/>
      <c r="ZD140" s="15"/>
      <c r="ZE140" s="15"/>
      <c r="ZF140" s="15"/>
      <c r="ZG140" s="15"/>
      <c r="ZH140" s="15"/>
      <c r="ZI140" s="15"/>
      <c r="ZJ140" s="15"/>
      <c r="ZK140" s="15"/>
      <c r="ZL140" s="15"/>
      <c r="ZM140" s="15"/>
      <c r="ZN140" s="15"/>
      <c r="ZO140" s="15"/>
      <c r="ZP140" s="15"/>
      <c r="ZQ140" s="15"/>
      <c r="ZR140" s="15"/>
      <c r="ZS140" s="15"/>
      <c r="ZT140" s="15"/>
      <c r="ZU140" s="15"/>
      <c r="ZV140" s="15"/>
      <c r="ZW140" s="15"/>
      <c r="ZX140" s="15"/>
      <c r="ZY140" s="15"/>
      <c r="ZZ140" s="15"/>
      <c r="AAA140" s="15"/>
      <c r="AAB140" s="15"/>
      <c r="AAC140" s="15"/>
      <c r="AAD140" s="15"/>
      <c r="AAE140" s="15"/>
      <c r="AAF140" s="15"/>
      <c r="AAG140" s="15"/>
      <c r="AAH140" s="15"/>
      <c r="AAI140" s="15"/>
      <c r="AAJ140" s="15"/>
      <c r="AAK140" s="15"/>
      <c r="AAL140" s="15"/>
      <c r="AAM140" s="15"/>
      <c r="AAN140" s="15"/>
      <c r="AAO140" s="15"/>
      <c r="AAP140" s="15"/>
      <c r="AAQ140" s="15"/>
      <c r="AAR140" s="15"/>
      <c r="AAS140" s="15"/>
      <c r="AAT140" s="15"/>
      <c r="AAU140" s="15"/>
      <c r="AAV140" s="15"/>
      <c r="AAW140" s="15"/>
      <c r="AAX140" s="15"/>
      <c r="AAY140" s="15"/>
      <c r="AAZ140" s="15"/>
      <c r="ABA140" s="15"/>
      <c r="ABB140" s="15"/>
      <c r="ABC140" s="15"/>
      <c r="ABD140" s="15"/>
      <c r="ABE140" s="15"/>
      <c r="ABF140" s="15"/>
      <c r="ABG140" s="15"/>
      <c r="ABH140" s="15"/>
      <c r="ABI140" s="15"/>
      <c r="ABJ140" s="15"/>
      <c r="ABK140" s="15"/>
      <c r="ABL140" s="15"/>
      <c r="ABM140" s="15"/>
      <c r="ABN140" s="15"/>
      <c r="ABO140" s="15"/>
      <c r="ABP140" s="15"/>
      <c r="ABQ140" s="15"/>
      <c r="ABR140" s="15"/>
      <c r="ABS140" s="15"/>
      <c r="ABT140" s="15"/>
      <c r="ABU140" s="15"/>
      <c r="ABV140" s="15"/>
      <c r="ABW140" s="15"/>
      <c r="ABX140" s="15"/>
      <c r="ABY140" s="15"/>
      <c r="ABZ140" s="15"/>
      <c r="ACA140" s="15"/>
      <c r="ACB140" s="15"/>
      <c r="ACC140" s="15"/>
      <c r="ACD140" s="15"/>
      <c r="ACE140" s="15"/>
      <c r="ACF140" s="15"/>
      <c r="ACG140" s="15"/>
      <c r="ACH140" s="15"/>
      <c r="ACI140" s="15"/>
      <c r="ACJ140" s="15"/>
      <c r="ACK140" s="15"/>
      <c r="ACL140" s="15"/>
      <c r="ACM140" s="15"/>
      <c r="ACN140" s="15"/>
      <c r="ACO140" s="15"/>
      <c r="ACP140" s="15"/>
      <c r="ACQ140" s="15"/>
      <c r="ACR140" s="15"/>
      <c r="ACS140" s="15"/>
      <c r="ACT140" s="15"/>
      <c r="ACU140" s="15"/>
      <c r="ACV140" s="15"/>
      <c r="ACW140" s="15"/>
      <c r="ACX140" s="15"/>
      <c r="ACY140" s="15"/>
      <c r="ACZ140" s="15"/>
      <c r="ADA140" s="15"/>
      <c r="ADB140" s="15"/>
      <c r="ADC140" s="15"/>
      <c r="ADD140" s="15"/>
      <c r="ADE140" s="15"/>
      <c r="ADF140" s="15"/>
      <c r="ADG140" s="15"/>
      <c r="ADH140" s="15"/>
      <c r="ADI140" s="15"/>
      <c r="ADJ140" s="15"/>
      <c r="ADK140" s="15"/>
      <c r="ADL140" s="15"/>
      <c r="ADM140" s="15"/>
      <c r="ADN140" s="15"/>
      <c r="ADO140" s="15"/>
      <c r="ADP140" s="15"/>
      <c r="ADQ140" s="15"/>
      <c r="ADR140" s="15"/>
      <c r="ADS140" s="15"/>
      <c r="ADT140" s="15"/>
      <c r="ADU140" s="15"/>
      <c r="ADV140" s="15"/>
      <c r="ADW140" s="15"/>
      <c r="ADX140" s="15"/>
      <c r="ADY140" s="15"/>
      <c r="ADZ140" s="15"/>
      <c r="AEA140" s="15"/>
      <c r="AEB140" s="15"/>
      <c r="AEC140" s="15"/>
      <c r="AED140" s="15"/>
      <c r="AEE140" s="15"/>
      <c r="AEF140" s="15"/>
      <c r="AEG140" s="15"/>
      <c r="AEH140" s="15"/>
      <c r="AEI140" s="15"/>
      <c r="AEJ140" s="15"/>
      <c r="AEK140" s="15"/>
      <c r="AEL140" s="15"/>
      <c r="AEM140" s="15"/>
      <c r="AEN140" s="15"/>
      <c r="AEO140" s="15"/>
      <c r="AEP140" s="15"/>
      <c r="AEQ140" s="15"/>
      <c r="AER140" s="15"/>
      <c r="AES140" s="15"/>
      <c r="AET140" s="15"/>
      <c r="AEU140" s="15"/>
      <c r="AEV140" s="15"/>
      <c r="AEW140" s="15"/>
      <c r="AEX140" s="15"/>
      <c r="AEY140" s="15"/>
      <c r="AEZ140" s="15"/>
      <c r="AFA140" s="15"/>
      <c r="AFB140" s="15"/>
      <c r="AFC140" s="15"/>
      <c r="AFD140" s="15"/>
      <c r="AFE140" s="15"/>
      <c r="AFF140" s="15"/>
      <c r="AFG140" s="15"/>
      <c r="AFH140" s="15"/>
      <c r="AFI140" s="15"/>
      <c r="AFJ140" s="15"/>
      <c r="AFK140" s="15"/>
      <c r="AFL140" s="15"/>
      <c r="AFM140" s="15"/>
      <c r="AFN140" s="15"/>
      <c r="AFO140" s="15"/>
      <c r="AFP140" s="15"/>
      <c r="AFQ140" s="15"/>
      <c r="AFR140" s="15"/>
      <c r="AFS140" s="15"/>
      <c r="AFT140" s="15"/>
      <c r="AFU140" s="15"/>
      <c r="AFV140" s="15"/>
      <c r="AFW140" s="15"/>
      <c r="AFX140" s="15"/>
      <c r="AFY140" s="15"/>
      <c r="AFZ140" s="15"/>
      <c r="AGA140" s="15"/>
      <c r="AGB140" s="15"/>
      <c r="AGC140" s="15"/>
      <c r="AGD140" s="15"/>
      <c r="AGE140" s="15"/>
      <c r="AGF140" s="15"/>
      <c r="AGG140" s="15"/>
      <c r="AGH140" s="15"/>
      <c r="AGI140" s="15"/>
      <c r="AGJ140" s="15"/>
      <c r="AGK140" s="15"/>
      <c r="AGL140" s="15"/>
      <c r="AGM140" s="15"/>
      <c r="AGN140" s="15"/>
      <c r="AGO140" s="15"/>
      <c r="AGP140" s="15"/>
      <c r="AGQ140" s="15"/>
      <c r="AGR140" s="15"/>
      <c r="AGS140" s="15"/>
      <c r="AGT140" s="15"/>
      <c r="AGU140" s="15"/>
      <c r="AGV140" s="15"/>
      <c r="AGW140" s="15"/>
      <c r="AGX140" s="15"/>
      <c r="AGY140" s="15"/>
      <c r="AGZ140" s="15"/>
      <c r="AHA140" s="15"/>
      <c r="AHB140" s="15"/>
      <c r="AHC140" s="15"/>
      <c r="AHD140" s="15"/>
      <c r="AHE140" s="15"/>
      <c r="AHF140" s="15"/>
      <c r="AHG140" s="15"/>
      <c r="AHH140" s="15"/>
      <c r="AHI140" s="15"/>
      <c r="AHJ140" s="15"/>
      <c r="AHK140" s="15"/>
      <c r="AHL140" s="15"/>
      <c r="AHM140" s="15"/>
      <c r="AHN140" s="15"/>
      <c r="AHO140" s="15"/>
      <c r="AHP140" s="15"/>
      <c r="AHQ140" s="15"/>
      <c r="AHR140" s="15"/>
      <c r="AHS140" s="15"/>
      <c r="AHT140" s="15"/>
      <c r="AHU140" s="15"/>
      <c r="AHV140" s="15"/>
      <c r="AHW140" s="15"/>
      <c r="AHX140" s="15"/>
      <c r="AHY140" s="15"/>
      <c r="AHZ140" s="15"/>
      <c r="AIA140" s="15"/>
      <c r="AIB140" s="15"/>
      <c r="AIC140" s="15"/>
      <c r="AID140" s="15"/>
      <c r="AIE140" s="15"/>
      <c r="AIF140" s="15"/>
      <c r="AIG140" s="15"/>
      <c r="AIH140" s="15"/>
      <c r="AII140" s="15"/>
      <c r="AIJ140" s="15"/>
      <c r="AIK140" s="15"/>
      <c r="AIL140" s="15"/>
      <c r="AIM140" s="15"/>
      <c r="AIN140" s="15"/>
      <c r="AIO140" s="15"/>
      <c r="AIP140" s="15"/>
      <c r="AIQ140" s="15"/>
      <c r="AIR140" s="15"/>
      <c r="AIS140" s="15"/>
      <c r="AIT140" s="15"/>
      <c r="AIU140" s="15"/>
      <c r="AIV140" s="15"/>
      <c r="AIW140" s="15"/>
      <c r="AIX140" s="15"/>
      <c r="AIY140" s="15"/>
      <c r="AIZ140" s="15"/>
      <c r="AJA140" s="15"/>
      <c r="AJB140" s="15"/>
      <c r="AJC140" s="15"/>
      <c r="AJD140" s="15"/>
      <c r="AJE140" s="15"/>
      <c r="AJF140" s="15"/>
      <c r="AJG140" s="15"/>
      <c r="AJH140" s="15"/>
      <c r="AJI140" s="15"/>
      <c r="AJJ140" s="15"/>
      <c r="AJK140" s="15"/>
      <c r="AJL140" s="15"/>
      <c r="AJM140" s="15"/>
      <c r="AJN140" s="15"/>
      <c r="AJO140" s="15"/>
      <c r="AJP140" s="15"/>
      <c r="AJQ140" s="15"/>
      <c r="AJR140" s="15"/>
      <c r="AJS140" s="15"/>
      <c r="AJT140" s="15"/>
      <c r="AJU140" s="15"/>
      <c r="AJV140" s="15"/>
      <c r="AJW140" s="15"/>
      <c r="AJX140" s="15"/>
      <c r="AJY140" s="15"/>
      <c r="AJZ140" s="15"/>
      <c r="AKA140" s="15"/>
      <c r="AKB140" s="15"/>
      <c r="AKC140" s="15"/>
      <c r="AKD140" s="15"/>
      <c r="AKE140" s="15"/>
      <c r="AKF140" s="15"/>
      <c r="AKG140" s="15"/>
      <c r="AKH140" s="15"/>
      <c r="AKI140" s="15"/>
      <c r="AKJ140" s="15"/>
      <c r="AKK140" s="15"/>
      <c r="AKL140" s="15"/>
      <c r="AKM140" s="15"/>
      <c r="AKN140" s="15"/>
      <c r="AKO140" s="15"/>
      <c r="AKP140" s="15"/>
      <c r="AKQ140" s="15"/>
      <c r="AKR140" s="15"/>
      <c r="AKS140" s="15"/>
      <c r="AKT140" s="15"/>
      <c r="AKU140" s="15"/>
      <c r="AKV140" s="15"/>
      <c r="AKW140" s="15"/>
      <c r="AKX140" s="15"/>
      <c r="AKY140" s="15"/>
      <c r="AKZ140" s="15"/>
      <c r="ALA140" s="15"/>
      <c r="ALB140" s="15"/>
      <c r="ALC140" s="15"/>
      <c r="ALD140" s="15"/>
      <c r="ALE140" s="15"/>
      <c r="ALF140" s="15"/>
      <c r="ALG140" s="15"/>
      <c r="ALH140" s="15"/>
      <c r="ALI140" s="15"/>
      <c r="ALJ140" s="15"/>
      <c r="ALK140" s="15"/>
      <c r="ALL140" s="15"/>
      <c r="ALM140" s="15"/>
      <c r="ALN140" s="15"/>
      <c r="ALO140" s="15"/>
      <c r="ALP140" s="15"/>
      <c r="ALQ140" s="15"/>
      <c r="ALR140" s="15"/>
      <c r="ALS140" s="15"/>
      <c r="ALT140" s="15"/>
      <c r="ALU140" s="15"/>
      <c r="ALV140" s="15"/>
      <c r="ALW140" s="15"/>
      <c r="ALX140" s="15"/>
      <c r="ALY140" s="15"/>
      <c r="ALZ140" s="15"/>
      <c r="AMA140" s="15"/>
      <c r="AMB140" s="15"/>
      <c r="AMC140" s="15"/>
      <c r="AMD140" s="15"/>
      <c r="AME140" s="15"/>
      <c r="AMF140" s="15"/>
      <c r="AMG140" s="15"/>
      <c r="AMH140" s="15"/>
      <c r="AMI140" s="15"/>
      <c r="AMJ140" s="15"/>
      <c r="AMK140" s="15"/>
      <c r="AML140" s="15"/>
      <c r="AMM140" s="15"/>
      <c r="AMN140" s="15"/>
      <c r="AMO140" s="15"/>
      <c r="AMP140" s="15"/>
    </row>
    <row r="141" spans="1:1030" s="11" customFormat="1" ht="12.75" x14ac:dyDescent="0.15">
      <c r="A141" s="15"/>
      <c r="B141" s="138" t="s">
        <v>374</v>
      </c>
      <c r="C141" s="64" t="s">
        <v>421</v>
      </c>
      <c r="D141" s="53">
        <f>'Раздел 6'!D205</f>
        <v>0</v>
      </c>
      <c r="E141" s="53">
        <f>'Раздел 6'!E205</f>
        <v>0</v>
      </c>
      <c r="F141" s="53">
        <f>'Раздел 6'!F205</f>
        <v>0</v>
      </c>
      <c r="G141" s="53">
        <f>'Раздел 6'!G205</f>
        <v>0</v>
      </c>
      <c r="H141" s="53">
        <f>'Раздел 6'!H205</f>
        <v>0</v>
      </c>
      <c r="I141" s="53">
        <f>'Раздел 6'!I205</f>
        <v>0</v>
      </c>
      <c r="J141" s="53">
        <f>'Раздел 6'!J205</f>
        <v>0</v>
      </c>
      <c r="K141" s="53">
        <f>'Раздел 6'!K205</f>
        <v>0</v>
      </c>
      <c r="L141" s="53">
        <f>'Раздел 6'!L205</f>
        <v>0</v>
      </c>
      <c r="M141" s="53">
        <f>'Раздел 6'!M205</f>
        <v>0</v>
      </c>
      <c r="N141" s="53">
        <f>'Раздел 6'!N205</f>
        <v>0</v>
      </c>
      <c r="O141" s="53">
        <f>'Раздел 6'!O205</f>
        <v>0</v>
      </c>
      <c r="P141" s="53">
        <f>'Раздел 6'!P205</f>
        <v>0</v>
      </c>
      <c r="Q141" s="53">
        <f>'Раздел 6'!Q205</f>
        <v>0</v>
      </c>
      <c r="R141" s="53">
        <f>'Раздел 6'!R205</f>
        <v>0</v>
      </c>
      <c r="S141" s="53">
        <f>'Раздел 6'!S205</f>
        <v>0</v>
      </c>
      <c r="T141" s="53">
        <f>'Раздел 6'!T205</f>
        <v>0</v>
      </c>
      <c r="U141" s="53">
        <f>'Раздел 6'!U205</f>
        <v>0</v>
      </c>
      <c r="V141" s="53">
        <f>'Раздел 6'!V205</f>
        <v>0</v>
      </c>
      <c r="W141" s="53">
        <f>'Раздел 6'!W205</f>
        <v>0</v>
      </c>
      <c r="X141" s="53">
        <f>'Раздел 6'!X205</f>
        <v>0</v>
      </c>
      <c r="Y141" s="53">
        <f>'Раздел 6'!Y205</f>
        <v>0</v>
      </c>
      <c r="Z141" s="53">
        <f>'Раздел 6'!Z205</f>
        <v>0</v>
      </c>
      <c r="AA141" s="53">
        <f>'Раздел 6'!AA205</f>
        <v>0</v>
      </c>
      <c r="AB141" s="53">
        <f>'Раздел 6'!AB205</f>
        <v>0</v>
      </c>
      <c r="AC141" s="53">
        <f>'Раздел 6'!AC205</f>
        <v>0</v>
      </c>
      <c r="AD141" s="53">
        <f>'Раздел 6'!AD205</f>
        <v>0</v>
      </c>
      <c r="AE141" s="53">
        <f>'Раздел 6'!AE205</f>
        <v>0</v>
      </c>
      <c r="AF141" s="53">
        <f>'Раздел 6'!AF205</f>
        <v>0</v>
      </c>
      <c r="AG141" s="53">
        <f>'Раздел 6'!AG205</f>
        <v>0</v>
      </c>
      <c r="AH141" s="53">
        <f>'Раздел 6'!AH205</f>
        <v>0</v>
      </c>
      <c r="AI141" s="53">
        <f>'Раздел 6'!AI205</f>
        <v>0</v>
      </c>
      <c r="AJ141" s="53">
        <f>'Раздел 6'!AJ205</f>
        <v>0</v>
      </c>
      <c r="AK141" s="53">
        <f>'Раздел 6'!AK205</f>
        <v>0</v>
      </c>
      <c r="AL141" s="53">
        <f>'Раздел 6'!AL205</f>
        <v>0</v>
      </c>
      <c r="AM141" s="53">
        <f>'Раздел 6'!AM205</f>
        <v>0</v>
      </c>
      <c r="AO141" s="15"/>
      <c r="AP141" s="15"/>
      <c r="AQ141" s="169">
        <f>'Раздел 2'!D205</f>
        <v>0</v>
      </c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5"/>
      <c r="KR141" s="15"/>
      <c r="KS141" s="15"/>
      <c r="KT141" s="15"/>
      <c r="KU141" s="15"/>
      <c r="KV141" s="15"/>
      <c r="KW141" s="15"/>
      <c r="KX141" s="15"/>
      <c r="KY141" s="15"/>
      <c r="KZ141" s="15"/>
      <c r="LA141" s="15"/>
      <c r="LB141" s="15"/>
      <c r="LC141" s="15"/>
      <c r="LD141" s="15"/>
      <c r="LE141" s="15"/>
      <c r="LF141" s="15"/>
      <c r="LG141" s="15"/>
      <c r="LH141" s="15"/>
      <c r="LI141" s="15"/>
      <c r="LJ141" s="15"/>
      <c r="LK141" s="15"/>
      <c r="LL141" s="15"/>
      <c r="LM141" s="15"/>
      <c r="LN141" s="15"/>
      <c r="LO141" s="15"/>
      <c r="LP141" s="15"/>
      <c r="LQ141" s="15"/>
      <c r="LR141" s="15"/>
      <c r="LS141" s="15"/>
      <c r="LT141" s="15"/>
      <c r="LU141" s="15"/>
      <c r="LV141" s="15"/>
      <c r="LW141" s="15"/>
      <c r="LX141" s="15"/>
      <c r="LY141" s="15"/>
      <c r="LZ141" s="15"/>
      <c r="MA141" s="15"/>
      <c r="MB141" s="15"/>
      <c r="MC141" s="15"/>
      <c r="MD141" s="15"/>
      <c r="ME141" s="15"/>
      <c r="MF141" s="15"/>
      <c r="MG141" s="15"/>
      <c r="MH141" s="15"/>
      <c r="MI141" s="15"/>
      <c r="MJ141" s="15"/>
      <c r="MK141" s="15"/>
      <c r="ML141" s="15"/>
      <c r="MM141" s="15"/>
      <c r="MN141" s="15"/>
      <c r="MO141" s="15"/>
      <c r="MP141" s="15"/>
      <c r="MQ141" s="15"/>
      <c r="MR141" s="15"/>
      <c r="MS141" s="15"/>
      <c r="MT141" s="15"/>
      <c r="MU141" s="15"/>
      <c r="MV141" s="15"/>
      <c r="MW141" s="15"/>
      <c r="MX141" s="15"/>
      <c r="MY141" s="15"/>
      <c r="MZ141" s="15"/>
      <c r="NA141" s="15"/>
      <c r="NB141" s="15"/>
      <c r="NC141" s="15"/>
      <c r="ND141" s="15"/>
      <c r="NE141" s="15"/>
      <c r="NF141" s="15"/>
      <c r="NG141" s="15"/>
      <c r="NH141" s="15"/>
      <c r="NI141" s="15"/>
      <c r="NJ141" s="15"/>
      <c r="NK141" s="15"/>
      <c r="NL141" s="15"/>
      <c r="NM141" s="15"/>
      <c r="NN141" s="15"/>
      <c r="NO141" s="15"/>
      <c r="NP141" s="15"/>
      <c r="NQ141" s="15"/>
      <c r="NR141" s="15"/>
      <c r="NS141" s="15"/>
      <c r="NT141" s="15"/>
      <c r="NU141" s="15"/>
      <c r="NV141" s="15"/>
      <c r="NW141" s="15"/>
      <c r="NX141" s="15"/>
      <c r="NY141" s="15"/>
      <c r="NZ141" s="15"/>
      <c r="OA141" s="15"/>
      <c r="OB141" s="15"/>
      <c r="OC141" s="15"/>
      <c r="OD141" s="15"/>
      <c r="OE141" s="15"/>
      <c r="OF141" s="15"/>
      <c r="OG141" s="15"/>
      <c r="OH141" s="15"/>
      <c r="OI141" s="15"/>
      <c r="OJ141" s="15"/>
      <c r="OK141" s="15"/>
      <c r="OL141" s="15"/>
      <c r="OM141" s="15"/>
      <c r="ON141" s="15"/>
      <c r="OO141" s="15"/>
      <c r="OP141" s="15"/>
      <c r="OQ141" s="15"/>
      <c r="OR141" s="15"/>
      <c r="OS141" s="15"/>
      <c r="OT141" s="15"/>
      <c r="OU141" s="15"/>
      <c r="OV141" s="15"/>
      <c r="OW141" s="15"/>
      <c r="OX141" s="15"/>
      <c r="OY141" s="15"/>
      <c r="OZ141" s="15"/>
      <c r="PA141" s="15"/>
      <c r="PB141" s="15"/>
      <c r="PC141" s="15"/>
      <c r="PD141" s="15"/>
      <c r="PE141" s="15"/>
      <c r="PF141" s="15"/>
      <c r="PG141" s="15"/>
      <c r="PH141" s="15"/>
      <c r="PI141" s="15"/>
      <c r="PJ141" s="15"/>
      <c r="PK141" s="15"/>
      <c r="PL141" s="15"/>
      <c r="PM141" s="15"/>
      <c r="PN141" s="15"/>
      <c r="PO141" s="15"/>
      <c r="PP141" s="15"/>
      <c r="PQ141" s="15"/>
      <c r="PR141" s="15"/>
      <c r="PS141" s="15"/>
      <c r="PT141" s="15"/>
      <c r="PU141" s="15"/>
      <c r="PV141" s="15"/>
      <c r="PW141" s="15"/>
      <c r="PX141" s="15"/>
      <c r="PY141" s="15"/>
      <c r="PZ141" s="15"/>
      <c r="QA141" s="15"/>
      <c r="QB141" s="15"/>
      <c r="QC141" s="15"/>
      <c r="QD141" s="15"/>
      <c r="QE141" s="15"/>
      <c r="QF141" s="15"/>
      <c r="QG141" s="15"/>
      <c r="QH141" s="15"/>
      <c r="QI141" s="15"/>
      <c r="QJ141" s="15"/>
      <c r="QK141" s="15"/>
      <c r="QL141" s="15"/>
      <c r="QM141" s="15"/>
      <c r="QN141" s="15"/>
      <c r="QO141" s="15"/>
      <c r="QP141" s="15"/>
      <c r="QQ141" s="15"/>
      <c r="QR141" s="15"/>
      <c r="QS141" s="15"/>
      <c r="QT141" s="15"/>
      <c r="QU141" s="15"/>
      <c r="QV141" s="15"/>
      <c r="QW141" s="15"/>
      <c r="QX141" s="15"/>
      <c r="QY141" s="15"/>
      <c r="QZ141" s="15"/>
      <c r="RA141" s="15"/>
      <c r="RB141" s="15"/>
      <c r="RC141" s="15"/>
      <c r="RD141" s="15"/>
      <c r="RE141" s="15"/>
      <c r="RF141" s="15"/>
      <c r="RG141" s="15"/>
      <c r="RH141" s="15"/>
      <c r="RI141" s="15"/>
      <c r="RJ141" s="15"/>
      <c r="RK141" s="15"/>
      <c r="RL141" s="15"/>
      <c r="RM141" s="15"/>
      <c r="RN141" s="15"/>
      <c r="RO141" s="15"/>
      <c r="RP141" s="15"/>
      <c r="RQ141" s="15"/>
      <c r="RR141" s="15"/>
      <c r="RS141" s="15"/>
      <c r="RT141" s="15"/>
      <c r="RU141" s="15"/>
      <c r="RV141" s="15"/>
      <c r="RW141" s="15"/>
      <c r="RX141" s="15"/>
      <c r="RY141" s="15"/>
      <c r="RZ141" s="15"/>
      <c r="SA141" s="15"/>
      <c r="SB141" s="15"/>
      <c r="SC141" s="15"/>
      <c r="SD141" s="15"/>
      <c r="SE141" s="15"/>
      <c r="SF141" s="15"/>
      <c r="SG141" s="15"/>
      <c r="SH141" s="15"/>
      <c r="SI141" s="15"/>
      <c r="SJ141" s="15"/>
      <c r="SK141" s="15"/>
      <c r="SL141" s="15"/>
      <c r="SM141" s="15"/>
      <c r="SN141" s="15"/>
      <c r="SO141" s="15"/>
      <c r="SP141" s="15"/>
      <c r="SQ141" s="15"/>
      <c r="SR141" s="15"/>
      <c r="SS141" s="15"/>
      <c r="ST141" s="15"/>
      <c r="SU141" s="15"/>
      <c r="SV141" s="15"/>
      <c r="SW141" s="15"/>
      <c r="SX141" s="15"/>
      <c r="SY141" s="15"/>
      <c r="SZ141" s="15"/>
      <c r="TA141" s="15"/>
      <c r="TB141" s="15"/>
      <c r="TC141" s="15"/>
      <c r="TD141" s="15"/>
      <c r="TE141" s="15"/>
      <c r="TF141" s="15"/>
      <c r="TG141" s="15"/>
      <c r="TH141" s="15"/>
      <c r="TI141" s="15"/>
      <c r="TJ141" s="15"/>
      <c r="TK141" s="15"/>
      <c r="TL141" s="15"/>
      <c r="TM141" s="15"/>
      <c r="TN141" s="15"/>
      <c r="TO141" s="15"/>
      <c r="TP141" s="15"/>
      <c r="TQ141" s="15"/>
      <c r="TR141" s="15"/>
      <c r="TS141" s="15"/>
      <c r="TT141" s="15"/>
      <c r="TU141" s="15"/>
      <c r="TV141" s="15"/>
      <c r="TW141" s="15"/>
      <c r="TX141" s="15"/>
      <c r="TY141" s="15"/>
      <c r="TZ141" s="15"/>
      <c r="UA141" s="15"/>
      <c r="UB141" s="15"/>
      <c r="UC141" s="15"/>
      <c r="UD141" s="15"/>
      <c r="UE141" s="15"/>
      <c r="UF141" s="15"/>
      <c r="UG141" s="15"/>
      <c r="UH141" s="15"/>
      <c r="UI141" s="15"/>
      <c r="UJ141" s="15"/>
      <c r="UK141" s="15"/>
      <c r="UL141" s="15"/>
      <c r="UM141" s="15"/>
      <c r="UN141" s="15"/>
      <c r="UO141" s="15"/>
      <c r="UP141" s="15"/>
      <c r="UQ141" s="15"/>
      <c r="UR141" s="15"/>
      <c r="US141" s="15"/>
      <c r="UT141" s="15"/>
      <c r="UU141" s="15"/>
      <c r="UV141" s="15"/>
      <c r="UW141" s="15"/>
      <c r="UX141" s="15"/>
      <c r="UY141" s="15"/>
      <c r="UZ141" s="15"/>
      <c r="VA141" s="15"/>
      <c r="VB141" s="15"/>
      <c r="VC141" s="15"/>
      <c r="VD141" s="15"/>
      <c r="VE141" s="15"/>
      <c r="VF141" s="15"/>
      <c r="VG141" s="15"/>
      <c r="VH141" s="15"/>
      <c r="VI141" s="15"/>
      <c r="VJ141" s="15"/>
      <c r="VK141" s="15"/>
      <c r="VL141" s="15"/>
      <c r="VM141" s="15"/>
      <c r="VN141" s="15"/>
      <c r="VO141" s="15"/>
      <c r="VP141" s="15"/>
      <c r="VQ141" s="15"/>
      <c r="VR141" s="15"/>
      <c r="VS141" s="15"/>
      <c r="VT141" s="15"/>
      <c r="VU141" s="15"/>
      <c r="VV141" s="15"/>
      <c r="VW141" s="15"/>
      <c r="VX141" s="15"/>
      <c r="VY141" s="15"/>
      <c r="VZ141" s="15"/>
      <c r="WA141" s="15"/>
      <c r="WB141" s="15"/>
      <c r="WC141" s="15"/>
      <c r="WD141" s="15"/>
      <c r="WE141" s="15"/>
      <c r="WF141" s="15"/>
      <c r="WG141" s="15"/>
      <c r="WH141" s="15"/>
      <c r="WI141" s="15"/>
      <c r="WJ141" s="15"/>
      <c r="WK141" s="15"/>
      <c r="WL141" s="15"/>
      <c r="WM141" s="15"/>
      <c r="WN141" s="15"/>
      <c r="WO141" s="15"/>
      <c r="WP141" s="15"/>
      <c r="WQ141" s="15"/>
      <c r="WR141" s="15"/>
      <c r="WS141" s="15"/>
      <c r="WT141" s="15"/>
      <c r="WU141" s="15"/>
      <c r="WV141" s="15"/>
      <c r="WW141" s="15"/>
      <c r="WX141" s="15"/>
      <c r="WY141" s="15"/>
      <c r="WZ141" s="15"/>
      <c r="XA141" s="15"/>
      <c r="XB141" s="15"/>
      <c r="XC141" s="15"/>
      <c r="XD141" s="15"/>
      <c r="XE141" s="15"/>
      <c r="XF141" s="15"/>
      <c r="XG141" s="15"/>
      <c r="XH141" s="15"/>
      <c r="XI141" s="15"/>
      <c r="XJ141" s="15"/>
      <c r="XK141" s="15"/>
      <c r="XL141" s="15"/>
      <c r="XM141" s="15"/>
      <c r="XN141" s="15"/>
      <c r="XO141" s="15"/>
      <c r="XP141" s="15"/>
      <c r="XQ141" s="15"/>
      <c r="XR141" s="15"/>
      <c r="XS141" s="15"/>
      <c r="XT141" s="15"/>
      <c r="XU141" s="15"/>
      <c r="XV141" s="15"/>
      <c r="XW141" s="15"/>
      <c r="XX141" s="15"/>
      <c r="XY141" s="15"/>
      <c r="XZ141" s="15"/>
      <c r="YA141" s="15"/>
      <c r="YB141" s="15"/>
      <c r="YC141" s="15"/>
      <c r="YD141" s="15"/>
      <c r="YE141" s="15"/>
      <c r="YF141" s="15"/>
      <c r="YG141" s="15"/>
      <c r="YH141" s="15"/>
      <c r="YI141" s="15"/>
      <c r="YJ141" s="15"/>
      <c r="YK141" s="15"/>
      <c r="YL141" s="15"/>
      <c r="YM141" s="15"/>
      <c r="YN141" s="15"/>
      <c r="YO141" s="15"/>
      <c r="YP141" s="15"/>
      <c r="YQ141" s="15"/>
      <c r="YR141" s="15"/>
      <c r="YS141" s="15"/>
      <c r="YT141" s="15"/>
      <c r="YU141" s="15"/>
      <c r="YV141" s="15"/>
      <c r="YW141" s="15"/>
      <c r="YX141" s="15"/>
      <c r="YY141" s="15"/>
      <c r="YZ141" s="15"/>
      <c r="ZA141" s="15"/>
      <c r="ZB141" s="15"/>
      <c r="ZC141" s="15"/>
      <c r="ZD141" s="15"/>
      <c r="ZE141" s="15"/>
      <c r="ZF141" s="15"/>
      <c r="ZG141" s="15"/>
      <c r="ZH141" s="15"/>
      <c r="ZI141" s="15"/>
      <c r="ZJ141" s="15"/>
      <c r="ZK141" s="15"/>
      <c r="ZL141" s="15"/>
      <c r="ZM141" s="15"/>
      <c r="ZN141" s="15"/>
      <c r="ZO141" s="15"/>
      <c r="ZP141" s="15"/>
      <c r="ZQ141" s="15"/>
      <c r="ZR141" s="15"/>
      <c r="ZS141" s="15"/>
      <c r="ZT141" s="15"/>
      <c r="ZU141" s="15"/>
      <c r="ZV141" s="15"/>
      <c r="ZW141" s="15"/>
      <c r="ZX141" s="15"/>
      <c r="ZY141" s="15"/>
      <c r="ZZ141" s="15"/>
      <c r="AAA141" s="15"/>
      <c r="AAB141" s="15"/>
      <c r="AAC141" s="15"/>
      <c r="AAD141" s="15"/>
      <c r="AAE141" s="15"/>
      <c r="AAF141" s="15"/>
      <c r="AAG141" s="15"/>
      <c r="AAH141" s="15"/>
      <c r="AAI141" s="15"/>
      <c r="AAJ141" s="15"/>
      <c r="AAK141" s="15"/>
      <c r="AAL141" s="15"/>
      <c r="AAM141" s="15"/>
      <c r="AAN141" s="15"/>
      <c r="AAO141" s="15"/>
      <c r="AAP141" s="15"/>
      <c r="AAQ141" s="15"/>
      <c r="AAR141" s="15"/>
      <c r="AAS141" s="15"/>
      <c r="AAT141" s="15"/>
      <c r="AAU141" s="15"/>
      <c r="AAV141" s="15"/>
      <c r="AAW141" s="15"/>
      <c r="AAX141" s="15"/>
      <c r="AAY141" s="15"/>
      <c r="AAZ141" s="15"/>
      <c r="ABA141" s="15"/>
      <c r="ABB141" s="15"/>
      <c r="ABC141" s="15"/>
      <c r="ABD141" s="15"/>
      <c r="ABE141" s="15"/>
      <c r="ABF141" s="15"/>
      <c r="ABG141" s="15"/>
      <c r="ABH141" s="15"/>
      <c r="ABI141" s="15"/>
      <c r="ABJ141" s="15"/>
      <c r="ABK141" s="15"/>
      <c r="ABL141" s="15"/>
      <c r="ABM141" s="15"/>
      <c r="ABN141" s="15"/>
      <c r="ABO141" s="15"/>
      <c r="ABP141" s="15"/>
      <c r="ABQ141" s="15"/>
      <c r="ABR141" s="15"/>
      <c r="ABS141" s="15"/>
      <c r="ABT141" s="15"/>
      <c r="ABU141" s="15"/>
      <c r="ABV141" s="15"/>
      <c r="ABW141" s="15"/>
      <c r="ABX141" s="15"/>
      <c r="ABY141" s="15"/>
      <c r="ABZ141" s="15"/>
      <c r="ACA141" s="15"/>
      <c r="ACB141" s="15"/>
      <c r="ACC141" s="15"/>
      <c r="ACD141" s="15"/>
      <c r="ACE141" s="15"/>
      <c r="ACF141" s="15"/>
      <c r="ACG141" s="15"/>
      <c r="ACH141" s="15"/>
      <c r="ACI141" s="15"/>
      <c r="ACJ141" s="15"/>
      <c r="ACK141" s="15"/>
      <c r="ACL141" s="15"/>
      <c r="ACM141" s="15"/>
      <c r="ACN141" s="15"/>
      <c r="ACO141" s="15"/>
      <c r="ACP141" s="15"/>
      <c r="ACQ141" s="15"/>
      <c r="ACR141" s="15"/>
      <c r="ACS141" s="15"/>
      <c r="ACT141" s="15"/>
      <c r="ACU141" s="15"/>
      <c r="ACV141" s="15"/>
      <c r="ACW141" s="15"/>
      <c r="ACX141" s="15"/>
      <c r="ACY141" s="15"/>
      <c r="ACZ141" s="15"/>
      <c r="ADA141" s="15"/>
      <c r="ADB141" s="15"/>
      <c r="ADC141" s="15"/>
      <c r="ADD141" s="15"/>
      <c r="ADE141" s="15"/>
      <c r="ADF141" s="15"/>
      <c r="ADG141" s="15"/>
      <c r="ADH141" s="15"/>
      <c r="ADI141" s="15"/>
      <c r="ADJ141" s="15"/>
      <c r="ADK141" s="15"/>
      <c r="ADL141" s="15"/>
      <c r="ADM141" s="15"/>
      <c r="ADN141" s="15"/>
      <c r="ADO141" s="15"/>
      <c r="ADP141" s="15"/>
      <c r="ADQ141" s="15"/>
      <c r="ADR141" s="15"/>
      <c r="ADS141" s="15"/>
      <c r="ADT141" s="15"/>
      <c r="ADU141" s="15"/>
      <c r="ADV141" s="15"/>
      <c r="ADW141" s="15"/>
      <c r="ADX141" s="15"/>
      <c r="ADY141" s="15"/>
      <c r="ADZ141" s="15"/>
      <c r="AEA141" s="15"/>
      <c r="AEB141" s="15"/>
      <c r="AEC141" s="15"/>
      <c r="AED141" s="15"/>
      <c r="AEE141" s="15"/>
      <c r="AEF141" s="15"/>
      <c r="AEG141" s="15"/>
      <c r="AEH141" s="15"/>
      <c r="AEI141" s="15"/>
      <c r="AEJ141" s="15"/>
      <c r="AEK141" s="15"/>
      <c r="AEL141" s="15"/>
      <c r="AEM141" s="15"/>
      <c r="AEN141" s="15"/>
      <c r="AEO141" s="15"/>
      <c r="AEP141" s="15"/>
      <c r="AEQ141" s="15"/>
      <c r="AER141" s="15"/>
      <c r="AES141" s="15"/>
      <c r="AET141" s="15"/>
      <c r="AEU141" s="15"/>
      <c r="AEV141" s="15"/>
      <c r="AEW141" s="15"/>
      <c r="AEX141" s="15"/>
      <c r="AEY141" s="15"/>
      <c r="AEZ141" s="15"/>
      <c r="AFA141" s="15"/>
      <c r="AFB141" s="15"/>
      <c r="AFC141" s="15"/>
      <c r="AFD141" s="15"/>
      <c r="AFE141" s="15"/>
      <c r="AFF141" s="15"/>
      <c r="AFG141" s="15"/>
      <c r="AFH141" s="15"/>
      <c r="AFI141" s="15"/>
      <c r="AFJ141" s="15"/>
      <c r="AFK141" s="15"/>
      <c r="AFL141" s="15"/>
      <c r="AFM141" s="15"/>
      <c r="AFN141" s="15"/>
      <c r="AFO141" s="15"/>
      <c r="AFP141" s="15"/>
      <c r="AFQ141" s="15"/>
      <c r="AFR141" s="15"/>
      <c r="AFS141" s="15"/>
      <c r="AFT141" s="15"/>
      <c r="AFU141" s="15"/>
      <c r="AFV141" s="15"/>
      <c r="AFW141" s="15"/>
      <c r="AFX141" s="15"/>
      <c r="AFY141" s="15"/>
      <c r="AFZ141" s="15"/>
      <c r="AGA141" s="15"/>
      <c r="AGB141" s="15"/>
      <c r="AGC141" s="15"/>
      <c r="AGD141" s="15"/>
      <c r="AGE141" s="15"/>
      <c r="AGF141" s="15"/>
      <c r="AGG141" s="15"/>
      <c r="AGH141" s="15"/>
      <c r="AGI141" s="15"/>
      <c r="AGJ141" s="15"/>
      <c r="AGK141" s="15"/>
      <c r="AGL141" s="15"/>
      <c r="AGM141" s="15"/>
      <c r="AGN141" s="15"/>
      <c r="AGO141" s="15"/>
      <c r="AGP141" s="15"/>
      <c r="AGQ141" s="15"/>
      <c r="AGR141" s="15"/>
      <c r="AGS141" s="15"/>
      <c r="AGT141" s="15"/>
      <c r="AGU141" s="15"/>
      <c r="AGV141" s="15"/>
      <c r="AGW141" s="15"/>
      <c r="AGX141" s="15"/>
      <c r="AGY141" s="15"/>
      <c r="AGZ141" s="15"/>
      <c r="AHA141" s="15"/>
      <c r="AHB141" s="15"/>
      <c r="AHC141" s="15"/>
      <c r="AHD141" s="15"/>
      <c r="AHE141" s="15"/>
      <c r="AHF141" s="15"/>
      <c r="AHG141" s="15"/>
      <c r="AHH141" s="15"/>
      <c r="AHI141" s="15"/>
      <c r="AHJ141" s="15"/>
      <c r="AHK141" s="15"/>
      <c r="AHL141" s="15"/>
      <c r="AHM141" s="15"/>
      <c r="AHN141" s="15"/>
      <c r="AHO141" s="15"/>
      <c r="AHP141" s="15"/>
      <c r="AHQ141" s="15"/>
      <c r="AHR141" s="15"/>
      <c r="AHS141" s="15"/>
      <c r="AHT141" s="15"/>
      <c r="AHU141" s="15"/>
      <c r="AHV141" s="15"/>
      <c r="AHW141" s="15"/>
      <c r="AHX141" s="15"/>
      <c r="AHY141" s="15"/>
      <c r="AHZ141" s="15"/>
      <c r="AIA141" s="15"/>
      <c r="AIB141" s="15"/>
      <c r="AIC141" s="15"/>
      <c r="AID141" s="15"/>
      <c r="AIE141" s="15"/>
      <c r="AIF141" s="15"/>
      <c r="AIG141" s="15"/>
      <c r="AIH141" s="15"/>
      <c r="AII141" s="15"/>
      <c r="AIJ141" s="15"/>
      <c r="AIK141" s="15"/>
      <c r="AIL141" s="15"/>
      <c r="AIM141" s="15"/>
      <c r="AIN141" s="15"/>
      <c r="AIO141" s="15"/>
      <c r="AIP141" s="15"/>
      <c r="AIQ141" s="15"/>
      <c r="AIR141" s="15"/>
      <c r="AIS141" s="15"/>
      <c r="AIT141" s="15"/>
      <c r="AIU141" s="15"/>
      <c r="AIV141" s="15"/>
      <c r="AIW141" s="15"/>
      <c r="AIX141" s="15"/>
      <c r="AIY141" s="15"/>
      <c r="AIZ141" s="15"/>
      <c r="AJA141" s="15"/>
      <c r="AJB141" s="15"/>
      <c r="AJC141" s="15"/>
      <c r="AJD141" s="15"/>
      <c r="AJE141" s="15"/>
      <c r="AJF141" s="15"/>
      <c r="AJG141" s="15"/>
      <c r="AJH141" s="15"/>
      <c r="AJI141" s="15"/>
      <c r="AJJ141" s="15"/>
      <c r="AJK141" s="15"/>
      <c r="AJL141" s="15"/>
      <c r="AJM141" s="15"/>
      <c r="AJN141" s="15"/>
      <c r="AJO141" s="15"/>
      <c r="AJP141" s="15"/>
      <c r="AJQ141" s="15"/>
      <c r="AJR141" s="15"/>
      <c r="AJS141" s="15"/>
      <c r="AJT141" s="15"/>
      <c r="AJU141" s="15"/>
      <c r="AJV141" s="15"/>
      <c r="AJW141" s="15"/>
      <c r="AJX141" s="15"/>
      <c r="AJY141" s="15"/>
      <c r="AJZ141" s="15"/>
      <c r="AKA141" s="15"/>
      <c r="AKB141" s="15"/>
      <c r="AKC141" s="15"/>
      <c r="AKD141" s="15"/>
      <c r="AKE141" s="15"/>
      <c r="AKF141" s="15"/>
      <c r="AKG141" s="15"/>
      <c r="AKH141" s="15"/>
      <c r="AKI141" s="15"/>
      <c r="AKJ141" s="15"/>
      <c r="AKK141" s="15"/>
      <c r="AKL141" s="15"/>
      <c r="AKM141" s="15"/>
      <c r="AKN141" s="15"/>
      <c r="AKO141" s="15"/>
      <c r="AKP141" s="15"/>
      <c r="AKQ141" s="15"/>
      <c r="AKR141" s="15"/>
      <c r="AKS141" s="15"/>
      <c r="AKT141" s="15"/>
      <c r="AKU141" s="15"/>
      <c r="AKV141" s="15"/>
      <c r="AKW141" s="15"/>
      <c r="AKX141" s="15"/>
      <c r="AKY141" s="15"/>
      <c r="AKZ141" s="15"/>
      <c r="ALA141" s="15"/>
      <c r="ALB141" s="15"/>
      <c r="ALC141" s="15"/>
      <c r="ALD141" s="15"/>
      <c r="ALE141" s="15"/>
      <c r="ALF141" s="15"/>
      <c r="ALG141" s="15"/>
      <c r="ALH141" s="15"/>
      <c r="ALI141" s="15"/>
      <c r="ALJ141" s="15"/>
      <c r="ALK141" s="15"/>
      <c r="ALL141" s="15"/>
      <c r="ALM141" s="15"/>
      <c r="ALN141" s="15"/>
      <c r="ALO141" s="15"/>
      <c r="ALP141" s="15"/>
      <c r="ALQ141" s="15"/>
      <c r="ALR141" s="15"/>
      <c r="ALS141" s="15"/>
      <c r="ALT141" s="15"/>
      <c r="ALU141" s="15"/>
      <c r="ALV141" s="15"/>
      <c r="ALW141" s="15"/>
      <c r="ALX141" s="15"/>
      <c r="ALY141" s="15"/>
      <c r="ALZ141" s="15"/>
      <c r="AMA141" s="15"/>
      <c r="AMB141" s="15"/>
      <c r="AMC141" s="15"/>
      <c r="AMD141" s="15"/>
      <c r="AME141" s="15"/>
      <c r="AMF141" s="15"/>
      <c r="AMG141" s="15"/>
      <c r="AMH141" s="15"/>
      <c r="AMI141" s="15"/>
      <c r="AMJ141" s="15"/>
      <c r="AMK141" s="15"/>
      <c r="AML141" s="15"/>
      <c r="AMM141" s="15"/>
      <c r="AMN141" s="15"/>
      <c r="AMO141" s="15"/>
      <c r="AMP141" s="15"/>
    </row>
    <row r="142" spans="1:1030" s="11" customFormat="1" ht="12.75" x14ac:dyDescent="0.15">
      <c r="A142" s="15"/>
      <c r="B142" s="138" t="s">
        <v>376</v>
      </c>
      <c r="C142" s="64" t="s">
        <v>423</v>
      </c>
      <c r="D142" s="53">
        <f>'Раздел 6'!D206</f>
        <v>0</v>
      </c>
      <c r="E142" s="53">
        <f>'Раздел 6'!E206</f>
        <v>0</v>
      </c>
      <c r="F142" s="53">
        <f>'Раздел 6'!F206</f>
        <v>0</v>
      </c>
      <c r="G142" s="53">
        <f>'Раздел 6'!G206</f>
        <v>0</v>
      </c>
      <c r="H142" s="53">
        <f>'Раздел 6'!H206</f>
        <v>0</v>
      </c>
      <c r="I142" s="53">
        <f>'Раздел 6'!I206</f>
        <v>0</v>
      </c>
      <c r="J142" s="53">
        <f>'Раздел 6'!J206</f>
        <v>0</v>
      </c>
      <c r="K142" s="53">
        <f>'Раздел 6'!K206</f>
        <v>0</v>
      </c>
      <c r="L142" s="53">
        <f>'Раздел 6'!L206</f>
        <v>0</v>
      </c>
      <c r="M142" s="53">
        <f>'Раздел 6'!M206</f>
        <v>0</v>
      </c>
      <c r="N142" s="53">
        <f>'Раздел 6'!N206</f>
        <v>0</v>
      </c>
      <c r="O142" s="53">
        <f>'Раздел 6'!O206</f>
        <v>0</v>
      </c>
      <c r="P142" s="53">
        <f>'Раздел 6'!P206</f>
        <v>0</v>
      </c>
      <c r="Q142" s="53">
        <f>'Раздел 6'!Q206</f>
        <v>0</v>
      </c>
      <c r="R142" s="53">
        <f>'Раздел 6'!R206</f>
        <v>0</v>
      </c>
      <c r="S142" s="53">
        <f>'Раздел 6'!S206</f>
        <v>0</v>
      </c>
      <c r="T142" s="53">
        <f>'Раздел 6'!T206</f>
        <v>0</v>
      </c>
      <c r="U142" s="53">
        <f>'Раздел 6'!U206</f>
        <v>0</v>
      </c>
      <c r="V142" s="53">
        <f>'Раздел 6'!V206</f>
        <v>0</v>
      </c>
      <c r="W142" s="53">
        <f>'Раздел 6'!W206</f>
        <v>0</v>
      </c>
      <c r="X142" s="53">
        <f>'Раздел 6'!X206</f>
        <v>0</v>
      </c>
      <c r="Y142" s="53">
        <f>'Раздел 6'!Y206</f>
        <v>0</v>
      </c>
      <c r="Z142" s="53">
        <f>'Раздел 6'!Z206</f>
        <v>0</v>
      </c>
      <c r="AA142" s="53">
        <f>'Раздел 6'!AA206</f>
        <v>0</v>
      </c>
      <c r="AB142" s="53">
        <f>'Раздел 6'!AB206</f>
        <v>0</v>
      </c>
      <c r="AC142" s="53">
        <f>'Раздел 6'!AC206</f>
        <v>0</v>
      </c>
      <c r="AD142" s="53">
        <f>'Раздел 6'!AD206</f>
        <v>0</v>
      </c>
      <c r="AE142" s="53">
        <f>'Раздел 6'!AE206</f>
        <v>0</v>
      </c>
      <c r="AF142" s="53">
        <f>'Раздел 6'!AF206</f>
        <v>0</v>
      </c>
      <c r="AG142" s="53">
        <f>'Раздел 6'!AG206</f>
        <v>0</v>
      </c>
      <c r="AH142" s="53">
        <f>'Раздел 6'!AH206</f>
        <v>0</v>
      </c>
      <c r="AI142" s="53">
        <f>'Раздел 6'!AI206</f>
        <v>0</v>
      </c>
      <c r="AJ142" s="53">
        <f>'Раздел 6'!AJ206</f>
        <v>0</v>
      </c>
      <c r="AK142" s="53">
        <f>'Раздел 6'!AK206</f>
        <v>0</v>
      </c>
      <c r="AL142" s="53">
        <f>'Раздел 6'!AL206</f>
        <v>0</v>
      </c>
      <c r="AM142" s="53">
        <f>'Раздел 6'!AM206</f>
        <v>0</v>
      </c>
      <c r="AO142" s="15"/>
      <c r="AP142" s="15"/>
      <c r="AQ142" s="169">
        <f>'Раздел 2'!D206</f>
        <v>0</v>
      </c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5"/>
      <c r="KB142" s="15"/>
      <c r="KC142" s="15"/>
      <c r="KD142" s="15"/>
      <c r="KE142" s="15"/>
      <c r="KF142" s="15"/>
      <c r="KG142" s="15"/>
      <c r="KH142" s="15"/>
      <c r="KI142" s="15"/>
      <c r="KJ142" s="15"/>
      <c r="KK142" s="15"/>
      <c r="KL142" s="15"/>
      <c r="KM142" s="15"/>
      <c r="KN142" s="15"/>
      <c r="KO142" s="15"/>
      <c r="KP142" s="15"/>
      <c r="KQ142" s="15"/>
      <c r="KR142" s="15"/>
      <c r="KS142" s="15"/>
      <c r="KT142" s="15"/>
      <c r="KU142" s="15"/>
      <c r="KV142" s="15"/>
      <c r="KW142" s="15"/>
      <c r="KX142" s="15"/>
      <c r="KY142" s="15"/>
      <c r="KZ142" s="15"/>
      <c r="LA142" s="15"/>
      <c r="LB142" s="15"/>
      <c r="LC142" s="15"/>
      <c r="LD142" s="15"/>
      <c r="LE142" s="15"/>
      <c r="LF142" s="15"/>
      <c r="LG142" s="15"/>
      <c r="LH142" s="15"/>
      <c r="LI142" s="15"/>
      <c r="LJ142" s="15"/>
      <c r="LK142" s="15"/>
      <c r="LL142" s="15"/>
      <c r="LM142" s="15"/>
      <c r="LN142" s="15"/>
      <c r="LO142" s="15"/>
      <c r="LP142" s="15"/>
      <c r="LQ142" s="15"/>
      <c r="LR142" s="15"/>
      <c r="LS142" s="15"/>
      <c r="LT142" s="15"/>
      <c r="LU142" s="15"/>
      <c r="LV142" s="15"/>
      <c r="LW142" s="15"/>
      <c r="LX142" s="15"/>
      <c r="LY142" s="15"/>
      <c r="LZ142" s="15"/>
      <c r="MA142" s="15"/>
      <c r="MB142" s="15"/>
      <c r="MC142" s="15"/>
      <c r="MD142" s="15"/>
      <c r="ME142" s="15"/>
      <c r="MF142" s="15"/>
      <c r="MG142" s="15"/>
      <c r="MH142" s="15"/>
      <c r="MI142" s="15"/>
      <c r="MJ142" s="15"/>
      <c r="MK142" s="15"/>
      <c r="ML142" s="15"/>
      <c r="MM142" s="15"/>
      <c r="MN142" s="15"/>
      <c r="MO142" s="15"/>
      <c r="MP142" s="15"/>
      <c r="MQ142" s="15"/>
      <c r="MR142" s="15"/>
      <c r="MS142" s="15"/>
      <c r="MT142" s="15"/>
      <c r="MU142" s="15"/>
      <c r="MV142" s="15"/>
      <c r="MW142" s="15"/>
      <c r="MX142" s="15"/>
      <c r="MY142" s="15"/>
      <c r="MZ142" s="15"/>
      <c r="NA142" s="15"/>
      <c r="NB142" s="15"/>
      <c r="NC142" s="15"/>
      <c r="ND142" s="15"/>
      <c r="NE142" s="15"/>
      <c r="NF142" s="15"/>
      <c r="NG142" s="15"/>
      <c r="NH142" s="15"/>
      <c r="NI142" s="15"/>
      <c r="NJ142" s="15"/>
      <c r="NK142" s="15"/>
      <c r="NL142" s="15"/>
      <c r="NM142" s="15"/>
      <c r="NN142" s="15"/>
      <c r="NO142" s="15"/>
      <c r="NP142" s="15"/>
      <c r="NQ142" s="15"/>
      <c r="NR142" s="15"/>
      <c r="NS142" s="15"/>
      <c r="NT142" s="15"/>
      <c r="NU142" s="15"/>
      <c r="NV142" s="15"/>
      <c r="NW142" s="15"/>
      <c r="NX142" s="15"/>
      <c r="NY142" s="15"/>
      <c r="NZ142" s="15"/>
      <c r="OA142" s="15"/>
      <c r="OB142" s="15"/>
      <c r="OC142" s="15"/>
      <c r="OD142" s="15"/>
      <c r="OE142" s="15"/>
      <c r="OF142" s="15"/>
      <c r="OG142" s="15"/>
      <c r="OH142" s="15"/>
      <c r="OI142" s="15"/>
      <c r="OJ142" s="15"/>
      <c r="OK142" s="15"/>
      <c r="OL142" s="15"/>
      <c r="OM142" s="15"/>
      <c r="ON142" s="15"/>
      <c r="OO142" s="15"/>
      <c r="OP142" s="15"/>
      <c r="OQ142" s="15"/>
      <c r="OR142" s="15"/>
      <c r="OS142" s="15"/>
      <c r="OT142" s="15"/>
      <c r="OU142" s="15"/>
      <c r="OV142" s="15"/>
      <c r="OW142" s="15"/>
      <c r="OX142" s="15"/>
      <c r="OY142" s="15"/>
      <c r="OZ142" s="15"/>
      <c r="PA142" s="15"/>
      <c r="PB142" s="15"/>
      <c r="PC142" s="15"/>
      <c r="PD142" s="15"/>
      <c r="PE142" s="15"/>
      <c r="PF142" s="15"/>
      <c r="PG142" s="15"/>
      <c r="PH142" s="15"/>
      <c r="PI142" s="15"/>
      <c r="PJ142" s="15"/>
      <c r="PK142" s="15"/>
      <c r="PL142" s="15"/>
      <c r="PM142" s="15"/>
      <c r="PN142" s="15"/>
      <c r="PO142" s="15"/>
      <c r="PP142" s="15"/>
      <c r="PQ142" s="15"/>
      <c r="PR142" s="15"/>
      <c r="PS142" s="15"/>
      <c r="PT142" s="15"/>
      <c r="PU142" s="15"/>
      <c r="PV142" s="15"/>
      <c r="PW142" s="15"/>
      <c r="PX142" s="15"/>
      <c r="PY142" s="15"/>
      <c r="PZ142" s="15"/>
      <c r="QA142" s="15"/>
      <c r="QB142" s="15"/>
      <c r="QC142" s="15"/>
      <c r="QD142" s="15"/>
      <c r="QE142" s="15"/>
      <c r="QF142" s="15"/>
      <c r="QG142" s="15"/>
      <c r="QH142" s="15"/>
      <c r="QI142" s="15"/>
      <c r="QJ142" s="15"/>
      <c r="QK142" s="15"/>
      <c r="QL142" s="15"/>
      <c r="QM142" s="15"/>
      <c r="QN142" s="15"/>
      <c r="QO142" s="15"/>
      <c r="QP142" s="15"/>
      <c r="QQ142" s="15"/>
      <c r="QR142" s="15"/>
      <c r="QS142" s="15"/>
      <c r="QT142" s="15"/>
      <c r="QU142" s="15"/>
      <c r="QV142" s="15"/>
      <c r="QW142" s="15"/>
      <c r="QX142" s="15"/>
      <c r="QY142" s="15"/>
      <c r="QZ142" s="15"/>
      <c r="RA142" s="15"/>
      <c r="RB142" s="15"/>
      <c r="RC142" s="15"/>
      <c r="RD142" s="15"/>
      <c r="RE142" s="15"/>
      <c r="RF142" s="15"/>
      <c r="RG142" s="15"/>
      <c r="RH142" s="15"/>
      <c r="RI142" s="15"/>
      <c r="RJ142" s="15"/>
      <c r="RK142" s="15"/>
      <c r="RL142" s="15"/>
      <c r="RM142" s="15"/>
      <c r="RN142" s="15"/>
      <c r="RO142" s="15"/>
      <c r="RP142" s="15"/>
      <c r="RQ142" s="15"/>
      <c r="RR142" s="15"/>
      <c r="RS142" s="15"/>
      <c r="RT142" s="15"/>
      <c r="RU142" s="15"/>
      <c r="RV142" s="15"/>
      <c r="RW142" s="15"/>
      <c r="RX142" s="15"/>
      <c r="RY142" s="15"/>
      <c r="RZ142" s="15"/>
      <c r="SA142" s="15"/>
      <c r="SB142" s="15"/>
      <c r="SC142" s="15"/>
      <c r="SD142" s="15"/>
      <c r="SE142" s="15"/>
      <c r="SF142" s="15"/>
      <c r="SG142" s="15"/>
      <c r="SH142" s="15"/>
      <c r="SI142" s="15"/>
      <c r="SJ142" s="15"/>
      <c r="SK142" s="15"/>
      <c r="SL142" s="15"/>
      <c r="SM142" s="15"/>
      <c r="SN142" s="15"/>
      <c r="SO142" s="15"/>
      <c r="SP142" s="15"/>
      <c r="SQ142" s="15"/>
      <c r="SR142" s="15"/>
      <c r="SS142" s="15"/>
      <c r="ST142" s="15"/>
      <c r="SU142" s="15"/>
      <c r="SV142" s="15"/>
      <c r="SW142" s="15"/>
      <c r="SX142" s="15"/>
      <c r="SY142" s="15"/>
      <c r="SZ142" s="15"/>
      <c r="TA142" s="15"/>
      <c r="TB142" s="15"/>
      <c r="TC142" s="15"/>
      <c r="TD142" s="15"/>
      <c r="TE142" s="15"/>
      <c r="TF142" s="15"/>
      <c r="TG142" s="15"/>
      <c r="TH142" s="15"/>
      <c r="TI142" s="15"/>
      <c r="TJ142" s="15"/>
      <c r="TK142" s="15"/>
      <c r="TL142" s="15"/>
      <c r="TM142" s="15"/>
      <c r="TN142" s="15"/>
      <c r="TO142" s="15"/>
      <c r="TP142" s="15"/>
      <c r="TQ142" s="15"/>
      <c r="TR142" s="15"/>
      <c r="TS142" s="15"/>
      <c r="TT142" s="15"/>
      <c r="TU142" s="15"/>
      <c r="TV142" s="15"/>
      <c r="TW142" s="15"/>
      <c r="TX142" s="15"/>
      <c r="TY142" s="15"/>
      <c r="TZ142" s="15"/>
      <c r="UA142" s="15"/>
      <c r="UB142" s="15"/>
      <c r="UC142" s="15"/>
      <c r="UD142" s="15"/>
      <c r="UE142" s="15"/>
      <c r="UF142" s="15"/>
      <c r="UG142" s="15"/>
      <c r="UH142" s="15"/>
      <c r="UI142" s="15"/>
      <c r="UJ142" s="15"/>
      <c r="UK142" s="15"/>
      <c r="UL142" s="15"/>
      <c r="UM142" s="15"/>
      <c r="UN142" s="15"/>
      <c r="UO142" s="15"/>
      <c r="UP142" s="15"/>
      <c r="UQ142" s="15"/>
      <c r="UR142" s="15"/>
      <c r="US142" s="15"/>
      <c r="UT142" s="15"/>
      <c r="UU142" s="15"/>
      <c r="UV142" s="15"/>
      <c r="UW142" s="15"/>
      <c r="UX142" s="15"/>
      <c r="UY142" s="15"/>
      <c r="UZ142" s="15"/>
      <c r="VA142" s="15"/>
      <c r="VB142" s="15"/>
      <c r="VC142" s="15"/>
      <c r="VD142" s="15"/>
      <c r="VE142" s="15"/>
      <c r="VF142" s="15"/>
      <c r="VG142" s="15"/>
      <c r="VH142" s="15"/>
      <c r="VI142" s="15"/>
      <c r="VJ142" s="15"/>
      <c r="VK142" s="15"/>
      <c r="VL142" s="15"/>
      <c r="VM142" s="15"/>
      <c r="VN142" s="15"/>
      <c r="VO142" s="15"/>
      <c r="VP142" s="15"/>
      <c r="VQ142" s="15"/>
      <c r="VR142" s="15"/>
      <c r="VS142" s="15"/>
      <c r="VT142" s="15"/>
      <c r="VU142" s="15"/>
      <c r="VV142" s="15"/>
      <c r="VW142" s="15"/>
      <c r="VX142" s="15"/>
      <c r="VY142" s="15"/>
      <c r="VZ142" s="15"/>
      <c r="WA142" s="15"/>
      <c r="WB142" s="15"/>
      <c r="WC142" s="15"/>
      <c r="WD142" s="15"/>
      <c r="WE142" s="15"/>
      <c r="WF142" s="15"/>
      <c r="WG142" s="15"/>
      <c r="WH142" s="15"/>
      <c r="WI142" s="15"/>
      <c r="WJ142" s="15"/>
      <c r="WK142" s="15"/>
      <c r="WL142" s="15"/>
      <c r="WM142" s="15"/>
      <c r="WN142" s="15"/>
      <c r="WO142" s="15"/>
      <c r="WP142" s="15"/>
      <c r="WQ142" s="15"/>
      <c r="WR142" s="15"/>
      <c r="WS142" s="15"/>
      <c r="WT142" s="15"/>
      <c r="WU142" s="15"/>
      <c r="WV142" s="15"/>
      <c r="WW142" s="15"/>
      <c r="WX142" s="15"/>
      <c r="WY142" s="15"/>
      <c r="WZ142" s="15"/>
      <c r="XA142" s="15"/>
      <c r="XB142" s="15"/>
      <c r="XC142" s="15"/>
      <c r="XD142" s="15"/>
      <c r="XE142" s="15"/>
      <c r="XF142" s="15"/>
      <c r="XG142" s="15"/>
      <c r="XH142" s="15"/>
      <c r="XI142" s="15"/>
      <c r="XJ142" s="15"/>
      <c r="XK142" s="15"/>
      <c r="XL142" s="15"/>
      <c r="XM142" s="15"/>
      <c r="XN142" s="15"/>
      <c r="XO142" s="15"/>
      <c r="XP142" s="15"/>
      <c r="XQ142" s="15"/>
      <c r="XR142" s="15"/>
      <c r="XS142" s="15"/>
      <c r="XT142" s="15"/>
      <c r="XU142" s="15"/>
      <c r="XV142" s="15"/>
      <c r="XW142" s="15"/>
      <c r="XX142" s="15"/>
      <c r="XY142" s="15"/>
      <c r="XZ142" s="15"/>
      <c r="YA142" s="15"/>
      <c r="YB142" s="15"/>
      <c r="YC142" s="15"/>
      <c r="YD142" s="15"/>
      <c r="YE142" s="15"/>
      <c r="YF142" s="15"/>
      <c r="YG142" s="15"/>
      <c r="YH142" s="15"/>
      <c r="YI142" s="15"/>
      <c r="YJ142" s="15"/>
      <c r="YK142" s="15"/>
      <c r="YL142" s="15"/>
      <c r="YM142" s="15"/>
      <c r="YN142" s="15"/>
      <c r="YO142" s="15"/>
      <c r="YP142" s="15"/>
      <c r="YQ142" s="15"/>
      <c r="YR142" s="15"/>
      <c r="YS142" s="15"/>
      <c r="YT142" s="15"/>
      <c r="YU142" s="15"/>
      <c r="YV142" s="15"/>
      <c r="YW142" s="15"/>
      <c r="YX142" s="15"/>
      <c r="YY142" s="15"/>
      <c r="YZ142" s="15"/>
      <c r="ZA142" s="15"/>
      <c r="ZB142" s="15"/>
      <c r="ZC142" s="15"/>
      <c r="ZD142" s="15"/>
      <c r="ZE142" s="15"/>
      <c r="ZF142" s="15"/>
      <c r="ZG142" s="15"/>
      <c r="ZH142" s="15"/>
      <c r="ZI142" s="15"/>
      <c r="ZJ142" s="15"/>
      <c r="ZK142" s="15"/>
      <c r="ZL142" s="15"/>
      <c r="ZM142" s="15"/>
      <c r="ZN142" s="15"/>
      <c r="ZO142" s="15"/>
      <c r="ZP142" s="15"/>
      <c r="ZQ142" s="15"/>
      <c r="ZR142" s="15"/>
      <c r="ZS142" s="15"/>
      <c r="ZT142" s="15"/>
      <c r="ZU142" s="15"/>
      <c r="ZV142" s="15"/>
      <c r="ZW142" s="15"/>
      <c r="ZX142" s="15"/>
      <c r="ZY142" s="15"/>
      <c r="ZZ142" s="15"/>
      <c r="AAA142" s="15"/>
      <c r="AAB142" s="15"/>
      <c r="AAC142" s="15"/>
      <c r="AAD142" s="15"/>
      <c r="AAE142" s="15"/>
      <c r="AAF142" s="15"/>
      <c r="AAG142" s="15"/>
      <c r="AAH142" s="15"/>
      <c r="AAI142" s="15"/>
      <c r="AAJ142" s="15"/>
      <c r="AAK142" s="15"/>
      <c r="AAL142" s="15"/>
      <c r="AAM142" s="15"/>
      <c r="AAN142" s="15"/>
      <c r="AAO142" s="15"/>
      <c r="AAP142" s="15"/>
      <c r="AAQ142" s="15"/>
      <c r="AAR142" s="15"/>
      <c r="AAS142" s="15"/>
      <c r="AAT142" s="15"/>
      <c r="AAU142" s="15"/>
      <c r="AAV142" s="15"/>
      <c r="AAW142" s="15"/>
      <c r="AAX142" s="15"/>
      <c r="AAY142" s="15"/>
      <c r="AAZ142" s="15"/>
      <c r="ABA142" s="15"/>
      <c r="ABB142" s="15"/>
      <c r="ABC142" s="15"/>
      <c r="ABD142" s="15"/>
      <c r="ABE142" s="15"/>
      <c r="ABF142" s="15"/>
      <c r="ABG142" s="15"/>
      <c r="ABH142" s="15"/>
      <c r="ABI142" s="15"/>
      <c r="ABJ142" s="15"/>
      <c r="ABK142" s="15"/>
      <c r="ABL142" s="15"/>
      <c r="ABM142" s="15"/>
      <c r="ABN142" s="15"/>
      <c r="ABO142" s="15"/>
      <c r="ABP142" s="15"/>
      <c r="ABQ142" s="15"/>
      <c r="ABR142" s="15"/>
      <c r="ABS142" s="15"/>
      <c r="ABT142" s="15"/>
      <c r="ABU142" s="15"/>
      <c r="ABV142" s="15"/>
      <c r="ABW142" s="15"/>
      <c r="ABX142" s="15"/>
      <c r="ABY142" s="15"/>
      <c r="ABZ142" s="15"/>
      <c r="ACA142" s="15"/>
      <c r="ACB142" s="15"/>
      <c r="ACC142" s="15"/>
      <c r="ACD142" s="15"/>
      <c r="ACE142" s="15"/>
      <c r="ACF142" s="15"/>
      <c r="ACG142" s="15"/>
      <c r="ACH142" s="15"/>
      <c r="ACI142" s="15"/>
      <c r="ACJ142" s="15"/>
      <c r="ACK142" s="15"/>
      <c r="ACL142" s="15"/>
      <c r="ACM142" s="15"/>
      <c r="ACN142" s="15"/>
      <c r="ACO142" s="15"/>
      <c r="ACP142" s="15"/>
      <c r="ACQ142" s="15"/>
      <c r="ACR142" s="15"/>
      <c r="ACS142" s="15"/>
      <c r="ACT142" s="15"/>
      <c r="ACU142" s="15"/>
      <c r="ACV142" s="15"/>
      <c r="ACW142" s="15"/>
      <c r="ACX142" s="15"/>
      <c r="ACY142" s="15"/>
      <c r="ACZ142" s="15"/>
      <c r="ADA142" s="15"/>
      <c r="ADB142" s="15"/>
      <c r="ADC142" s="15"/>
      <c r="ADD142" s="15"/>
      <c r="ADE142" s="15"/>
      <c r="ADF142" s="15"/>
      <c r="ADG142" s="15"/>
      <c r="ADH142" s="15"/>
      <c r="ADI142" s="15"/>
      <c r="ADJ142" s="15"/>
      <c r="ADK142" s="15"/>
      <c r="ADL142" s="15"/>
      <c r="ADM142" s="15"/>
      <c r="ADN142" s="15"/>
      <c r="ADO142" s="15"/>
      <c r="ADP142" s="15"/>
      <c r="ADQ142" s="15"/>
      <c r="ADR142" s="15"/>
      <c r="ADS142" s="15"/>
      <c r="ADT142" s="15"/>
      <c r="ADU142" s="15"/>
      <c r="ADV142" s="15"/>
      <c r="ADW142" s="15"/>
      <c r="ADX142" s="15"/>
      <c r="ADY142" s="15"/>
      <c r="ADZ142" s="15"/>
      <c r="AEA142" s="15"/>
      <c r="AEB142" s="15"/>
      <c r="AEC142" s="15"/>
      <c r="AED142" s="15"/>
      <c r="AEE142" s="15"/>
      <c r="AEF142" s="15"/>
      <c r="AEG142" s="15"/>
      <c r="AEH142" s="15"/>
      <c r="AEI142" s="15"/>
      <c r="AEJ142" s="15"/>
      <c r="AEK142" s="15"/>
      <c r="AEL142" s="15"/>
      <c r="AEM142" s="15"/>
      <c r="AEN142" s="15"/>
      <c r="AEO142" s="15"/>
      <c r="AEP142" s="15"/>
      <c r="AEQ142" s="15"/>
      <c r="AER142" s="15"/>
      <c r="AES142" s="15"/>
      <c r="AET142" s="15"/>
      <c r="AEU142" s="15"/>
      <c r="AEV142" s="15"/>
      <c r="AEW142" s="15"/>
      <c r="AEX142" s="15"/>
      <c r="AEY142" s="15"/>
      <c r="AEZ142" s="15"/>
      <c r="AFA142" s="15"/>
      <c r="AFB142" s="15"/>
      <c r="AFC142" s="15"/>
      <c r="AFD142" s="15"/>
      <c r="AFE142" s="15"/>
      <c r="AFF142" s="15"/>
      <c r="AFG142" s="15"/>
      <c r="AFH142" s="15"/>
      <c r="AFI142" s="15"/>
      <c r="AFJ142" s="15"/>
      <c r="AFK142" s="15"/>
      <c r="AFL142" s="15"/>
      <c r="AFM142" s="15"/>
      <c r="AFN142" s="15"/>
      <c r="AFO142" s="15"/>
      <c r="AFP142" s="15"/>
      <c r="AFQ142" s="15"/>
      <c r="AFR142" s="15"/>
      <c r="AFS142" s="15"/>
      <c r="AFT142" s="15"/>
      <c r="AFU142" s="15"/>
      <c r="AFV142" s="15"/>
      <c r="AFW142" s="15"/>
      <c r="AFX142" s="15"/>
      <c r="AFY142" s="15"/>
      <c r="AFZ142" s="15"/>
      <c r="AGA142" s="15"/>
      <c r="AGB142" s="15"/>
      <c r="AGC142" s="15"/>
      <c r="AGD142" s="15"/>
      <c r="AGE142" s="15"/>
      <c r="AGF142" s="15"/>
      <c r="AGG142" s="15"/>
      <c r="AGH142" s="15"/>
      <c r="AGI142" s="15"/>
      <c r="AGJ142" s="15"/>
      <c r="AGK142" s="15"/>
      <c r="AGL142" s="15"/>
      <c r="AGM142" s="15"/>
      <c r="AGN142" s="15"/>
      <c r="AGO142" s="15"/>
      <c r="AGP142" s="15"/>
      <c r="AGQ142" s="15"/>
      <c r="AGR142" s="15"/>
      <c r="AGS142" s="15"/>
      <c r="AGT142" s="15"/>
      <c r="AGU142" s="15"/>
      <c r="AGV142" s="15"/>
      <c r="AGW142" s="15"/>
      <c r="AGX142" s="15"/>
      <c r="AGY142" s="15"/>
      <c r="AGZ142" s="15"/>
      <c r="AHA142" s="15"/>
      <c r="AHB142" s="15"/>
      <c r="AHC142" s="15"/>
      <c r="AHD142" s="15"/>
      <c r="AHE142" s="15"/>
      <c r="AHF142" s="15"/>
      <c r="AHG142" s="15"/>
      <c r="AHH142" s="15"/>
      <c r="AHI142" s="15"/>
      <c r="AHJ142" s="15"/>
      <c r="AHK142" s="15"/>
      <c r="AHL142" s="15"/>
      <c r="AHM142" s="15"/>
      <c r="AHN142" s="15"/>
      <c r="AHO142" s="15"/>
      <c r="AHP142" s="15"/>
      <c r="AHQ142" s="15"/>
      <c r="AHR142" s="15"/>
      <c r="AHS142" s="15"/>
      <c r="AHT142" s="15"/>
      <c r="AHU142" s="15"/>
      <c r="AHV142" s="15"/>
      <c r="AHW142" s="15"/>
      <c r="AHX142" s="15"/>
      <c r="AHY142" s="15"/>
      <c r="AHZ142" s="15"/>
      <c r="AIA142" s="15"/>
      <c r="AIB142" s="15"/>
      <c r="AIC142" s="15"/>
      <c r="AID142" s="15"/>
      <c r="AIE142" s="15"/>
      <c r="AIF142" s="15"/>
      <c r="AIG142" s="15"/>
      <c r="AIH142" s="15"/>
      <c r="AII142" s="15"/>
      <c r="AIJ142" s="15"/>
      <c r="AIK142" s="15"/>
      <c r="AIL142" s="15"/>
      <c r="AIM142" s="15"/>
      <c r="AIN142" s="15"/>
      <c r="AIO142" s="15"/>
      <c r="AIP142" s="15"/>
      <c r="AIQ142" s="15"/>
      <c r="AIR142" s="15"/>
      <c r="AIS142" s="15"/>
      <c r="AIT142" s="15"/>
      <c r="AIU142" s="15"/>
      <c r="AIV142" s="15"/>
      <c r="AIW142" s="15"/>
      <c r="AIX142" s="15"/>
      <c r="AIY142" s="15"/>
      <c r="AIZ142" s="15"/>
      <c r="AJA142" s="15"/>
      <c r="AJB142" s="15"/>
      <c r="AJC142" s="15"/>
      <c r="AJD142" s="15"/>
      <c r="AJE142" s="15"/>
      <c r="AJF142" s="15"/>
      <c r="AJG142" s="15"/>
      <c r="AJH142" s="15"/>
      <c r="AJI142" s="15"/>
      <c r="AJJ142" s="15"/>
      <c r="AJK142" s="15"/>
      <c r="AJL142" s="15"/>
      <c r="AJM142" s="15"/>
      <c r="AJN142" s="15"/>
      <c r="AJO142" s="15"/>
      <c r="AJP142" s="15"/>
      <c r="AJQ142" s="15"/>
      <c r="AJR142" s="15"/>
      <c r="AJS142" s="15"/>
      <c r="AJT142" s="15"/>
      <c r="AJU142" s="15"/>
      <c r="AJV142" s="15"/>
      <c r="AJW142" s="15"/>
      <c r="AJX142" s="15"/>
      <c r="AJY142" s="15"/>
      <c r="AJZ142" s="15"/>
      <c r="AKA142" s="15"/>
      <c r="AKB142" s="15"/>
      <c r="AKC142" s="15"/>
      <c r="AKD142" s="15"/>
      <c r="AKE142" s="15"/>
      <c r="AKF142" s="15"/>
      <c r="AKG142" s="15"/>
      <c r="AKH142" s="15"/>
      <c r="AKI142" s="15"/>
      <c r="AKJ142" s="15"/>
      <c r="AKK142" s="15"/>
      <c r="AKL142" s="15"/>
      <c r="AKM142" s="15"/>
      <c r="AKN142" s="15"/>
      <c r="AKO142" s="15"/>
      <c r="AKP142" s="15"/>
      <c r="AKQ142" s="15"/>
      <c r="AKR142" s="15"/>
      <c r="AKS142" s="15"/>
      <c r="AKT142" s="15"/>
      <c r="AKU142" s="15"/>
      <c r="AKV142" s="15"/>
      <c r="AKW142" s="15"/>
      <c r="AKX142" s="15"/>
      <c r="AKY142" s="15"/>
      <c r="AKZ142" s="15"/>
      <c r="ALA142" s="15"/>
      <c r="ALB142" s="15"/>
      <c r="ALC142" s="15"/>
      <c r="ALD142" s="15"/>
      <c r="ALE142" s="15"/>
      <c r="ALF142" s="15"/>
      <c r="ALG142" s="15"/>
      <c r="ALH142" s="15"/>
      <c r="ALI142" s="15"/>
      <c r="ALJ142" s="15"/>
      <c r="ALK142" s="15"/>
      <c r="ALL142" s="15"/>
      <c r="ALM142" s="15"/>
      <c r="ALN142" s="15"/>
      <c r="ALO142" s="15"/>
      <c r="ALP142" s="15"/>
      <c r="ALQ142" s="15"/>
      <c r="ALR142" s="15"/>
      <c r="ALS142" s="15"/>
      <c r="ALT142" s="15"/>
      <c r="ALU142" s="15"/>
      <c r="ALV142" s="15"/>
      <c r="ALW142" s="15"/>
      <c r="ALX142" s="15"/>
      <c r="ALY142" s="15"/>
      <c r="ALZ142" s="15"/>
      <c r="AMA142" s="15"/>
      <c r="AMB142" s="15"/>
      <c r="AMC142" s="15"/>
      <c r="AMD142" s="15"/>
      <c r="AME142" s="15"/>
      <c r="AMF142" s="15"/>
      <c r="AMG142" s="15"/>
      <c r="AMH142" s="15"/>
      <c r="AMI142" s="15"/>
      <c r="AMJ142" s="15"/>
      <c r="AMK142" s="15"/>
      <c r="AML142" s="15"/>
      <c r="AMM142" s="15"/>
      <c r="AMN142" s="15"/>
      <c r="AMO142" s="15"/>
      <c r="AMP142" s="15"/>
    </row>
    <row r="143" spans="1:1030" s="11" customFormat="1" ht="12.75" x14ac:dyDescent="0.15">
      <c r="A143" s="15"/>
      <c r="B143" s="138" t="s">
        <v>365</v>
      </c>
      <c r="C143" s="64" t="s">
        <v>425</v>
      </c>
      <c r="D143" s="53">
        <f>'Раздел 6'!D207</f>
        <v>0</v>
      </c>
      <c r="E143" s="53">
        <f>'Раздел 6'!E207</f>
        <v>0</v>
      </c>
      <c r="F143" s="53">
        <f>'Раздел 6'!F207</f>
        <v>0</v>
      </c>
      <c r="G143" s="53">
        <f>'Раздел 6'!G207</f>
        <v>0</v>
      </c>
      <c r="H143" s="53">
        <f>'Раздел 6'!H207</f>
        <v>0</v>
      </c>
      <c r="I143" s="53">
        <f>'Раздел 6'!I207</f>
        <v>0</v>
      </c>
      <c r="J143" s="53">
        <f>'Раздел 6'!J207</f>
        <v>0</v>
      </c>
      <c r="K143" s="53">
        <f>'Раздел 6'!K207</f>
        <v>0</v>
      </c>
      <c r="L143" s="53">
        <f>'Раздел 6'!L207</f>
        <v>0</v>
      </c>
      <c r="M143" s="53">
        <f>'Раздел 6'!M207</f>
        <v>0</v>
      </c>
      <c r="N143" s="53">
        <f>'Раздел 6'!N207</f>
        <v>0</v>
      </c>
      <c r="O143" s="53">
        <f>'Раздел 6'!O207</f>
        <v>0</v>
      </c>
      <c r="P143" s="53">
        <f>'Раздел 6'!P207</f>
        <v>0</v>
      </c>
      <c r="Q143" s="53">
        <f>'Раздел 6'!Q207</f>
        <v>0</v>
      </c>
      <c r="R143" s="53">
        <f>'Раздел 6'!R207</f>
        <v>0</v>
      </c>
      <c r="S143" s="53">
        <f>'Раздел 6'!S207</f>
        <v>0</v>
      </c>
      <c r="T143" s="53">
        <f>'Раздел 6'!T207</f>
        <v>0</v>
      </c>
      <c r="U143" s="53">
        <f>'Раздел 6'!U207</f>
        <v>0</v>
      </c>
      <c r="V143" s="53">
        <f>'Раздел 6'!V207</f>
        <v>0</v>
      </c>
      <c r="W143" s="53">
        <f>'Раздел 6'!W207</f>
        <v>0</v>
      </c>
      <c r="X143" s="53">
        <f>'Раздел 6'!X207</f>
        <v>0</v>
      </c>
      <c r="Y143" s="53">
        <f>'Раздел 6'!Y207</f>
        <v>0</v>
      </c>
      <c r="Z143" s="53">
        <f>'Раздел 6'!Z207</f>
        <v>0</v>
      </c>
      <c r="AA143" s="53">
        <f>'Раздел 6'!AA207</f>
        <v>0</v>
      </c>
      <c r="AB143" s="53">
        <f>'Раздел 6'!AB207</f>
        <v>0</v>
      </c>
      <c r="AC143" s="53">
        <f>'Раздел 6'!AC207</f>
        <v>0</v>
      </c>
      <c r="AD143" s="53">
        <f>'Раздел 6'!AD207</f>
        <v>0</v>
      </c>
      <c r="AE143" s="53">
        <f>'Раздел 6'!AE207</f>
        <v>0</v>
      </c>
      <c r="AF143" s="53">
        <f>'Раздел 6'!AF207</f>
        <v>0</v>
      </c>
      <c r="AG143" s="53">
        <f>'Раздел 6'!AG207</f>
        <v>0</v>
      </c>
      <c r="AH143" s="53">
        <f>'Раздел 6'!AH207</f>
        <v>0</v>
      </c>
      <c r="AI143" s="53">
        <f>'Раздел 6'!AI207</f>
        <v>0</v>
      </c>
      <c r="AJ143" s="53">
        <f>'Раздел 6'!AJ207</f>
        <v>0</v>
      </c>
      <c r="AK143" s="53">
        <f>'Раздел 6'!AK207</f>
        <v>0</v>
      </c>
      <c r="AL143" s="53">
        <f>'Раздел 6'!AL207</f>
        <v>0</v>
      </c>
      <c r="AM143" s="53">
        <f>'Раздел 6'!AM207</f>
        <v>0</v>
      </c>
      <c r="AO143" s="15"/>
      <c r="AP143" s="15"/>
      <c r="AQ143" s="169">
        <f>'Раздел 2'!D207</f>
        <v>0</v>
      </c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  <c r="KZ143" s="15"/>
      <c r="LA143" s="15"/>
      <c r="LB143" s="15"/>
      <c r="LC143" s="15"/>
      <c r="LD143" s="15"/>
      <c r="LE143" s="15"/>
      <c r="LF143" s="15"/>
      <c r="LG143" s="15"/>
      <c r="LH143" s="15"/>
      <c r="LI143" s="15"/>
      <c r="LJ143" s="15"/>
      <c r="LK143" s="15"/>
      <c r="LL143" s="15"/>
      <c r="LM143" s="15"/>
      <c r="LN143" s="15"/>
      <c r="LO143" s="15"/>
      <c r="LP143" s="15"/>
      <c r="LQ143" s="15"/>
      <c r="LR143" s="15"/>
      <c r="LS143" s="15"/>
      <c r="LT143" s="15"/>
      <c r="LU143" s="15"/>
      <c r="LV143" s="15"/>
      <c r="LW143" s="15"/>
      <c r="LX143" s="15"/>
      <c r="LY143" s="15"/>
      <c r="LZ143" s="15"/>
      <c r="MA143" s="15"/>
      <c r="MB143" s="15"/>
      <c r="MC143" s="15"/>
      <c r="MD143" s="15"/>
      <c r="ME143" s="15"/>
      <c r="MF143" s="15"/>
      <c r="MG143" s="15"/>
      <c r="MH143" s="15"/>
      <c r="MI143" s="15"/>
      <c r="MJ143" s="15"/>
      <c r="MK143" s="15"/>
      <c r="ML143" s="15"/>
      <c r="MM143" s="15"/>
      <c r="MN143" s="15"/>
      <c r="MO143" s="15"/>
      <c r="MP143" s="15"/>
      <c r="MQ143" s="15"/>
      <c r="MR143" s="15"/>
      <c r="MS143" s="15"/>
      <c r="MT143" s="15"/>
      <c r="MU143" s="15"/>
      <c r="MV143" s="15"/>
      <c r="MW143" s="15"/>
      <c r="MX143" s="15"/>
      <c r="MY143" s="15"/>
      <c r="MZ143" s="15"/>
      <c r="NA143" s="15"/>
      <c r="NB143" s="15"/>
      <c r="NC143" s="15"/>
      <c r="ND143" s="15"/>
      <c r="NE143" s="15"/>
      <c r="NF143" s="15"/>
      <c r="NG143" s="15"/>
      <c r="NH143" s="15"/>
      <c r="NI143" s="15"/>
      <c r="NJ143" s="15"/>
      <c r="NK143" s="15"/>
      <c r="NL143" s="15"/>
      <c r="NM143" s="15"/>
      <c r="NN143" s="15"/>
      <c r="NO143" s="15"/>
      <c r="NP143" s="15"/>
      <c r="NQ143" s="15"/>
      <c r="NR143" s="15"/>
      <c r="NS143" s="15"/>
      <c r="NT143" s="15"/>
      <c r="NU143" s="15"/>
      <c r="NV143" s="15"/>
      <c r="NW143" s="15"/>
      <c r="NX143" s="15"/>
      <c r="NY143" s="15"/>
      <c r="NZ143" s="15"/>
      <c r="OA143" s="15"/>
      <c r="OB143" s="15"/>
      <c r="OC143" s="15"/>
      <c r="OD143" s="15"/>
      <c r="OE143" s="15"/>
      <c r="OF143" s="15"/>
      <c r="OG143" s="15"/>
      <c r="OH143" s="15"/>
      <c r="OI143" s="15"/>
      <c r="OJ143" s="15"/>
      <c r="OK143" s="15"/>
      <c r="OL143" s="15"/>
      <c r="OM143" s="15"/>
      <c r="ON143" s="15"/>
      <c r="OO143" s="15"/>
      <c r="OP143" s="15"/>
      <c r="OQ143" s="15"/>
      <c r="OR143" s="15"/>
      <c r="OS143" s="15"/>
      <c r="OT143" s="15"/>
      <c r="OU143" s="15"/>
      <c r="OV143" s="15"/>
      <c r="OW143" s="15"/>
      <c r="OX143" s="15"/>
      <c r="OY143" s="15"/>
      <c r="OZ143" s="15"/>
      <c r="PA143" s="15"/>
      <c r="PB143" s="15"/>
      <c r="PC143" s="15"/>
      <c r="PD143" s="15"/>
      <c r="PE143" s="15"/>
      <c r="PF143" s="15"/>
      <c r="PG143" s="15"/>
      <c r="PH143" s="15"/>
      <c r="PI143" s="15"/>
      <c r="PJ143" s="15"/>
      <c r="PK143" s="15"/>
      <c r="PL143" s="15"/>
      <c r="PM143" s="15"/>
      <c r="PN143" s="15"/>
      <c r="PO143" s="15"/>
      <c r="PP143" s="15"/>
      <c r="PQ143" s="15"/>
      <c r="PR143" s="15"/>
      <c r="PS143" s="15"/>
      <c r="PT143" s="15"/>
      <c r="PU143" s="15"/>
      <c r="PV143" s="15"/>
      <c r="PW143" s="15"/>
      <c r="PX143" s="15"/>
      <c r="PY143" s="15"/>
      <c r="PZ143" s="15"/>
      <c r="QA143" s="15"/>
      <c r="QB143" s="15"/>
      <c r="QC143" s="15"/>
      <c r="QD143" s="15"/>
      <c r="QE143" s="15"/>
      <c r="QF143" s="15"/>
      <c r="QG143" s="15"/>
      <c r="QH143" s="15"/>
      <c r="QI143" s="15"/>
      <c r="QJ143" s="15"/>
      <c r="QK143" s="15"/>
      <c r="QL143" s="15"/>
      <c r="QM143" s="15"/>
      <c r="QN143" s="15"/>
      <c r="QO143" s="15"/>
      <c r="QP143" s="15"/>
      <c r="QQ143" s="15"/>
      <c r="QR143" s="15"/>
      <c r="QS143" s="15"/>
      <c r="QT143" s="15"/>
      <c r="QU143" s="15"/>
      <c r="QV143" s="15"/>
      <c r="QW143" s="15"/>
      <c r="QX143" s="15"/>
      <c r="QY143" s="15"/>
      <c r="QZ143" s="15"/>
      <c r="RA143" s="15"/>
      <c r="RB143" s="15"/>
      <c r="RC143" s="15"/>
      <c r="RD143" s="15"/>
      <c r="RE143" s="15"/>
      <c r="RF143" s="15"/>
      <c r="RG143" s="15"/>
      <c r="RH143" s="15"/>
      <c r="RI143" s="15"/>
      <c r="RJ143" s="15"/>
      <c r="RK143" s="15"/>
      <c r="RL143" s="15"/>
      <c r="RM143" s="15"/>
      <c r="RN143" s="15"/>
      <c r="RO143" s="15"/>
      <c r="RP143" s="15"/>
      <c r="RQ143" s="15"/>
      <c r="RR143" s="15"/>
      <c r="RS143" s="15"/>
      <c r="RT143" s="15"/>
      <c r="RU143" s="15"/>
      <c r="RV143" s="15"/>
      <c r="RW143" s="15"/>
      <c r="RX143" s="15"/>
      <c r="RY143" s="15"/>
      <c r="RZ143" s="15"/>
      <c r="SA143" s="15"/>
      <c r="SB143" s="15"/>
      <c r="SC143" s="15"/>
      <c r="SD143" s="15"/>
      <c r="SE143" s="15"/>
      <c r="SF143" s="15"/>
      <c r="SG143" s="15"/>
      <c r="SH143" s="15"/>
      <c r="SI143" s="15"/>
      <c r="SJ143" s="15"/>
      <c r="SK143" s="15"/>
      <c r="SL143" s="15"/>
      <c r="SM143" s="15"/>
      <c r="SN143" s="15"/>
      <c r="SO143" s="15"/>
      <c r="SP143" s="15"/>
      <c r="SQ143" s="15"/>
      <c r="SR143" s="15"/>
      <c r="SS143" s="15"/>
      <c r="ST143" s="15"/>
      <c r="SU143" s="15"/>
      <c r="SV143" s="15"/>
      <c r="SW143" s="15"/>
      <c r="SX143" s="15"/>
      <c r="SY143" s="15"/>
      <c r="SZ143" s="15"/>
      <c r="TA143" s="15"/>
      <c r="TB143" s="15"/>
      <c r="TC143" s="15"/>
      <c r="TD143" s="15"/>
      <c r="TE143" s="15"/>
      <c r="TF143" s="15"/>
      <c r="TG143" s="15"/>
      <c r="TH143" s="15"/>
      <c r="TI143" s="15"/>
      <c r="TJ143" s="15"/>
      <c r="TK143" s="15"/>
      <c r="TL143" s="15"/>
      <c r="TM143" s="15"/>
      <c r="TN143" s="15"/>
      <c r="TO143" s="15"/>
      <c r="TP143" s="15"/>
      <c r="TQ143" s="15"/>
      <c r="TR143" s="15"/>
      <c r="TS143" s="15"/>
      <c r="TT143" s="15"/>
      <c r="TU143" s="15"/>
      <c r="TV143" s="15"/>
      <c r="TW143" s="15"/>
      <c r="TX143" s="15"/>
      <c r="TY143" s="15"/>
      <c r="TZ143" s="15"/>
      <c r="UA143" s="15"/>
      <c r="UB143" s="15"/>
      <c r="UC143" s="15"/>
      <c r="UD143" s="15"/>
      <c r="UE143" s="15"/>
      <c r="UF143" s="15"/>
      <c r="UG143" s="15"/>
      <c r="UH143" s="15"/>
      <c r="UI143" s="15"/>
      <c r="UJ143" s="15"/>
      <c r="UK143" s="15"/>
      <c r="UL143" s="15"/>
      <c r="UM143" s="15"/>
      <c r="UN143" s="15"/>
      <c r="UO143" s="15"/>
      <c r="UP143" s="15"/>
      <c r="UQ143" s="15"/>
      <c r="UR143" s="15"/>
      <c r="US143" s="15"/>
      <c r="UT143" s="15"/>
      <c r="UU143" s="15"/>
      <c r="UV143" s="15"/>
      <c r="UW143" s="15"/>
      <c r="UX143" s="15"/>
      <c r="UY143" s="15"/>
      <c r="UZ143" s="15"/>
      <c r="VA143" s="15"/>
      <c r="VB143" s="15"/>
      <c r="VC143" s="15"/>
      <c r="VD143" s="15"/>
      <c r="VE143" s="15"/>
      <c r="VF143" s="15"/>
      <c r="VG143" s="15"/>
      <c r="VH143" s="15"/>
      <c r="VI143" s="15"/>
      <c r="VJ143" s="15"/>
      <c r="VK143" s="15"/>
      <c r="VL143" s="15"/>
      <c r="VM143" s="15"/>
      <c r="VN143" s="15"/>
      <c r="VO143" s="15"/>
      <c r="VP143" s="15"/>
      <c r="VQ143" s="15"/>
      <c r="VR143" s="15"/>
      <c r="VS143" s="15"/>
      <c r="VT143" s="15"/>
      <c r="VU143" s="15"/>
      <c r="VV143" s="15"/>
      <c r="VW143" s="15"/>
      <c r="VX143" s="15"/>
      <c r="VY143" s="15"/>
      <c r="VZ143" s="15"/>
      <c r="WA143" s="15"/>
      <c r="WB143" s="15"/>
      <c r="WC143" s="15"/>
      <c r="WD143" s="15"/>
      <c r="WE143" s="15"/>
      <c r="WF143" s="15"/>
      <c r="WG143" s="15"/>
      <c r="WH143" s="15"/>
      <c r="WI143" s="15"/>
      <c r="WJ143" s="15"/>
      <c r="WK143" s="15"/>
      <c r="WL143" s="15"/>
      <c r="WM143" s="15"/>
      <c r="WN143" s="15"/>
      <c r="WO143" s="15"/>
      <c r="WP143" s="15"/>
      <c r="WQ143" s="15"/>
      <c r="WR143" s="15"/>
      <c r="WS143" s="15"/>
      <c r="WT143" s="15"/>
      <c r="WU143" s="15"/>
      <c r="WV143" s="15"/>
      <c r="WW143" s="15"/>
      <c r="WX143" s="15"/>
      <c r="WY143" s="15"/>
      <c r="WZ143" s="15"/>
      <c r="XA143" s="15"/>
      <c r="XB143" s="15"/>
      <c r="XC143" s="15"/>
      <c r="XD143" s="15"/>
      <c r="XE143" s="15"/>
      <c r="XF143" s="15"/>
      <c r="XG143" s="15"/>
      <c r="XH143" s="15"/>
      <c r="XI143" s="15"/>
      <c r="XJ143" s="15"/>
      <c r="XK143" s="15"/>
      <c r="XL143" s="15"/>
      <c r="XM143" s="15"/>
      <c r="XN143" s="15"/>
      <c r="XO143" s="15"/>
      <c r="XP143" s="15"/>
      <c r="XQ143" s="15"/>
      <c r="XR143" s="15"/>
      <c r="XS143" s="15"/>
      <c r="XT143" s="15"/>
      <c r="XU143" s="15"/>
      <c r="XV143" s="15"/>
      <c r="XW143" s="15"/>
      <c r="XX143" s="15"/>
      <c r="XY143" s="15"/>
      <c r="XZ143" s="15"/>
      <c r="YA143" s="15"/>
      <c r="YB143" s="15"/>
      <c r="YC143" s="15"/>
      <c r="YD143" s="15"/>
      <c r="YE143" s="15"/>
      <c r="YF143" s="15"/>
      <c r="YG143" s="15"/>
      <c r="YH143" s="15"/>
      <c r="YI143" s="15"/>
      <c r="YJ143" s="15"/>
      <c r="YK143" s="15"/>
      <c r="YL143" s="15"/>
      <c r="YM143" s="15"/>
      <c r="YN143" s="15"/>
      <c r="YO143" s="15"/>
      <c r="YP143" s="15"/>
      <c r="YQ143" s="15"/>
      <c r="YR143" s="15"/>
      <c r="YS143" s="15"/>
      <c r="YT143" s="15"/>
      <c r="YU143" s="15"/>
      <c r="YV143" s="15"/>
      <c r="YW143" s="15"/>
      <c r="YX143" s="15"/>
      <c r="YY143" s="15"/>
      <c r="YZ143" s="15"/>
      <c r="ZA143" s="15"/>
      <c r="ZB143" s="15"/>
      <c r="ZC143" s="15"/>
      <c r="ZD143" s="15"/>
      <c r="ZE143" s="15"/>
      <c r="ZF143" s="15"/>
      <c r="ZG143" s="15"/>
      <c r="ZH143" s="15"/>
      <c r="ZI143" s="15"/>
      <c r="ZJ143" s="15"/>
      <c r="ZK143" s="15"/>
      <c r="ZL143" s="15"/>
      <c r="ZM143" s="15"/>
      <c r="ZN143" s="15"/>
      <c r="ZO143" s="15"/>
      <c r="ZP143" s="15"/>
      <c r="ZQ143" s="15"/>
      <c r="ZR143" s="15"/>
      <c r="ZS143" s="15"/>
      <c r="ZT143" s="15"/>
      <c r="ZU143" s="15"/>
      <c r="ZV143" s="15"/>
      <c r="ZW143" s="15"/>
      <c r="ZX143" s="15"/>
      <c r="ZY143" s="15"/>
      <c r="ZZ143" s="15"/>
      <c r="AAA143" s="15"/>
      <c r="AAB143" s="15"/>
      <c r="AAC143" s="15"/>
      <c r="AAD143" s="15"/>
      <c r="AAE143" s="15"/>
      <c r="AAF143" s="15"/>
      <c r="AAG143" s="15"/>
      <c r="AAH143" s="15"/>
      <c r="AAI143" s="15"/>
      <c r="AAJ143" s="15"/>
      <c r="AAK143" s="15"/>
      <c r="AAL143" s="15"/>
      <c r="AAM143" s="15"/>
      <c r="AAN143" s="15"/>
      <c r="AAO143" s="15"/>
      <c r="AAP143" s="15"/>
      <c r="AAQ143" s="15"/>
      <c r="AAR143" s="15"/>
      <c r="AAS143" s="15"/>
      <c r="AAT143" s="15"/>
      <c r="AAU143" s="15"/>
      <c r="AAV143" s="15"/>
      <c r="AAW143" s="15"/>
      <c r="AAX143" s="15"/>
      <c r="AAY143" s="15"/>
      <c r="AAZ143" s="15"/>
      <c r="ABA143" s="15"/>
      <c r="ABB143" s="15"/>
      <c r="ABC143" s="15"/>
      <c r="ABD143" s="15"/>
      <c r="ABE143" s="15"/>
      <c r="ABF143" s="15"/>
      <c r="ABG143" s="15"/>
      <c r="ABH143" s="15"/>
      <c r="ABI143" s="15"/>
      <c r="ABJ143" s="15"/>
      <c r="ABK143" s="15"/>
      <c r="ABL143" s="15"/>
      <c r="ABM143" s="15"/>
      <c r="ABN143" s="15"/>
      <c r="ABO143" s="15"/>
      <c r="ABP143" s="15"/>
      <c r="ABQ143" s="15"/>
      <c r="ABR143" s="15"/>
      <c r="ABS143" s="15"/>
      <c r="ABT143" s="15"/>
      <c r="ABU143" s="15"/>
      <c r="ABV143" s="15"/>
      <c r="ABW143" s="15"/>
      <c r="ABX143" s="15"/>
      <c r="ABY143" s="15"/>
      <c r="ABZ143" s="15"/>
      <c r="ACA143" s="15"/>
      <c r="ACB143" s="15"/>
      <c r="ACC143" s="15"/>
      <c r="ACD143" s="15"/>
      <c r="ACE143" s="15"/>
      <c r="ACF143" s="15"/>
      <c r="ACG143" s="15"/>
      <c r="ACH143" s="15"/>
      <c r="ACI143" s="15"/>
      <c r="ACJ143" s="15"/>
      <c r="ACK143" s="15"/>
      <c r="ACL143" s="15"/>
      <c r="ACM143" s="15"/>
      <c r="ACN143" s="15"/>
      <c r="ACO143" s="15"/>
      <c r="ACP143" s="15"/>
      <c r="ACQ143" s="15"/>
      <c r="ACR143" s="15"/>
      <c r="ACS143" s="15"/>
      <c r="ACT143" s="15"/>
      <c r="ACU143" s="15"/>
      <c r="ACV143" s="15"/>
      <c r="ACW143" s="15"/>
      <c r="ACX143" s="15"/>
      <c r="ACY143" s="15"/>
      <c r="ACZ143" s="15"/>
      <c r="ADA143" s="15"/>
      <c r="ADB143" s="15"/>
      <c r="ADC143" s="15"/>
      <c r="ADD143" s="15"/>
      <c r="ADE143" s="15"/>
      <c r="ADF143" s="15"/>
      <c r="ADG143" s="15"/>
      <c r="ADH143" s="15"/>
      <c r="ADI143" s="15"/>
      <c r="ADJ143" s="15"/>
      <c r="ADK143" s="15"/>
      <c r="ADL143" s="15"/>
      <c r="ADM143" s="15"/>
      <c r="ADN143" s="15"/>
      <c r="ADO143" s="15"/>
      <c r="ADP143" s="15"/>
      <c r="ADQ143" s="15"/>
      <c r="ADR143" s="15"/>
      <c r="ADS143" s="15"/>
      <c r="ADT143" s="15"/>
      <c r="ADU143" s="15"/>
      <c r="ADV143" s="15"/>
      <c r="ADW143" s="15"/>
      <c r="ADX143" s="15"/>
      <c r="ADY143" s="15"/>
      <c r="ADZ143" s="15"/>
      <c r="AEA143" s="15"/>
      <c r="AEB143" s="15"/>
      <c r="AEC143" s="15"/>
      <c r="AED143" s="15"/>
      <c r="AEE143" s="15"/>
      <c r="AEF143" s="15"/>
      <c r="AEG143" s="15"/>
      <c r="AEH143" s="15"/>
      <c r="AEI143" s="15"/>
      <c r="AEJ143" s="15"/>
      <c r="AEK143" s="15"/>
      <c r="AEL143" s="15"/>
      <c r="AEM143" s="15"/>
      <c r="AEN143" s="15"/>
      <c r="AEO143" s="15"/>
      <c r="AEP143" s="15"/>
      <c r="AEQ143" s="15"/>
      <c r="AER143" s="15"/>
      <c r="AES143" s="15"/>
      <c r="AET143" s="15"/>
      <c r="AEU143" s="15"/>
      <c r="AEV143" s="15"/>
      <c r="AEW143" s="15"/>
      <c r="AEX143" s="15"/>
      <c r="AEY143" s="15"/>
      <c r="AEZ143" s="15"/>
      <c r="AFA143" s="15"/>
      <c r="AFB143" s="15"/>
      <c r="AFC143" s="15"/>
      <c r="AFD143" s="15"/>
      <c r="AFE143" s="15"/>
      <c r="AFF143" s="15"/>
      <c r="AFG143" s="15"/>
      <c r="AFH143" s="15"/>
      <c r="AFI143" s="15"/>
      <c r="AFJ143" s="15"/>
      <c r="AFK143" s="15"/>
      <c r="AFL143" s="15"/>
      <c r="AFM143" s="15"/>
      <c r="AFN143" s="15"/>
      <c r="AFO143" s="15"/>
      <c r="AFP143" s="15"/>
      <c r="AFQ143" s="15"/>
      <c r="AFR143" s="15"/>
      <c r="AFS143" s="15"/>
      <c r="AFT143" s="15"/>
      <c r="AFU143" s="15"/>
      <c r="AFV143" s="15"/>
      <c r="AFW143" s="15"/>
      <c r="AFX143" s="15"/>
      <c r="AFY143" s="15"/>
      <c r="AFZ143" s="15"/>
      <c r="AGA143" s="15"/>
      <c r="AGB143" s="15"/>
      <c r="AGC143" s="15"/>
      <c r="AGD143" s="15"/>
      <c r="AGE143" s="15"/>
      <c r="AGF143" s="15"/>
      <c r="AGG143" s="15"/>
      <c r="AGH143" s="15"/>
      <c r="AGI143" s="15"/>
      <c r="AGJ143" s="15"/>
      <c r="AGK143" s="15"/>
      <c r="AGL143" s="15"/>
      <c r="AGM143" s="15"/>
      <c r="AGN143" s="15"/>
      <c r="AGO143" s="15"/>
      <c r="AGP143" s="15"/>
      <c r="AGQ143" s="15"/>
      <c r="AGR143" s="15"/>
      <c r="AGS143" s="15"/>
      <c r="AGT143" s="15"/>
      <c r="AGU143" s="15"/>
      <c r="AGV143" s="15"/>
      <c r="AGW143" s="15"/>
      <c r="AGX143" s="15"/>
      <c r="AGY143" s="15"/>
      <c r="AGZ143" s="15"/>
      <c r="AHA143" s="15"/>
      <c r="AHB143" s="15"/>
      <c r="AHC143" s="15"/>
      <c r="AHD143" s="15"/>
      <c r="AHE143" s="15"/>
      <c r="AHF143" s="15"/>
      <c r="AHG143" s="15"/>
      <c r="AHH143" s="15"/>
      <c r="AHI143" s="15"/>
      <c r="AHJ143" s="15"/>
      <c r="AHK143" s="15"/>
      <c r="AHL143" s="15"/>
      <c r="AHM143" s="15"/>
      <c r="AHN143" s="15"/>
      <c r="AHO143" s="15"/>
      <c r="AHP143" s="15"/>
      <c r="AHQ143" s="15"/>
      <c r="AHR143" s="15"/>
      <c r="AHS143" s="15"/>
      <c r="AHT143" s="15"/>
      <c r="AHU143" s="15"/>
      <c r="AHV143" s="15"/>
      <c r="AHW143" s="15"/>
      <c r="AHX143" s="15"/>
      <c r="AHY143" s="15"/>
      <c r="AHZ143" s="15"/>
      <c r="AIA143" s="15"/>
      <c r="AIB143" s="15"/>
      <c r="AIC143" s="15"/>
      <c r="AID143" s="15"/>
      <c r="AIE143" s="15"/>
      <c r="AIF143" s="15"/>
      <c r="AIG143" s="15"/>
      <c r="AIH143" s="15"/>
      <c r="AII143" s="15"/>
      <c r="AIJ143" s="15"/>
      <c r="AIK143" s="15"/>
      <c r="AIL143" s="15"/>
      <c r="AIM143" s="15"/>
      <c r="AIN143" s="15"/>
      <c r="AIO143" s="15"/>
      <c r="AIP143" s="15"/>
      <c r="AIQ143" s="15"/>
      <c r="AIR143" s="15"/>
      <c r="AIS143" s="15"/>
      <c r="AIT143" s="15"/>
      <c r="AIU143" s="15"/>
      <c r="AIV143" s="15"/>
      <c r="AIW143" s="15"/>
      <c r="AIX143" s="15"/>
      <c r="AIY143" s="15"/>
      <c r="AIZ143" s="15"/>
      <c r="AJA143" s="15"/>
      <c r="AJB143" s="15"/>
      <c r="AJC143" s="15"/>
      <c r="AJD143" s="15"/>
      <c r="AJE143" s="15"/>
      <c r="AJF143" s="15"/>
      <c r="AJG143" s="15"/>
      <c r="AJH143" s="15"/>
      <c r="AJI143" s="15"/>
      <c r="AJJ143" s="15"/>
      <c r="AJK143" s="15"/>
      <c r="AJL143" s="15"/>
      <c r="AJM143" s="15"/>
      <c r="AJN143" s="15"/>
      <c r="AJO143" s="15"/>
      <c r="AJP143" s="15"/>
      <c r="AJQ143" s="15"/>
      <c r="AJR143" s="15"/>
      <c r="AJS143" s="15"/>
      <c r="AJT143" s="15"/>
      <c r="AJU143" s="15"/>
      <c r="AJV143" s="15"/>
      <c r="AJW143" s="15"/>
      <c r="AJX143" s="15"/>
      <c r="AJY143" s="15"/>
      <c r="AJZ143" s="15"/>
      <c r="AKA143" s="15"/>
      <c r="AKB143" s="15"/>
      <c r="AKC143" s="15"/>
      <c r="AKD143" s="15"/>
      <c r="AKE143" s="15"/>
      <c r="AKF143" s="15"/>
      <c r="AKG143" s="15"/>
      <c r="AKH143" s="15"/>
      <c r="AKI143" s="15"/>
      <c r="AKJ143" s="15"/>
      <c r="AKK143" s="15"/>
      <c r="AKL143" s="15"/>
      <c r="AKM143" s="15"/>
      <c r="AKN143" s="15"/>
      <c r="AKO143" s="15"/>
      <c r="AKP143" s="15"/>
      <c r="AKQ143" s="15"/>
      <c r="AKR143" s="15"/>
      <c r="AKS143" s="15"/>
      <c r="AKT143" s="15"/>
      <c r="AKU143" s="15"/>
      <c r="AKV143" s="15"/>
      <c r="AKW143" s="15"/>
      <c r="AKX143" s="15"/>
      <c r="AKY143" s="15"/>
      <c r="AKZ143" s="15"/>
      <c r="ALA143" s="15"/>
      <c r="ALB143" s="15"/>
      <c r="ALC143" s="15"/>
      <c r="ALD143" s="15"/>
      <c r="ALE143" s="15"/>
      <c r="ALF143" s="15"/>
      <c r="ALG143" s="15"/>
      <c r="ALH143" s="15"/>
      <c r="ALI143" s="15"/>
      <c r="ALJ143" s="15"/>
      <c r="ALK143" s="15"/>
      <c r="ALL143" s="15"/>
      <c r="ALM143" s="15"/>
      <c r="ALN143" s="15"/>
      <c r="ALO143" s="15"/>
      <c r="ALP143" s="15"/>
      <c r="ALQ143" s="15"/>
      <c r="ALR143" s="15"/>
      <c r="ALS143" s="15"/>
      <c r="ALT143" s="15"/>
      <c r="ALU143" s="15"/>
      <c r="ALV143" s="15"/>
      <c r="ALW143" s="15"/>
      <c r="ALX143" s="15"/>
      <c r="ALY143" s="15"/>
      <c r="ALZ143" s="15"/>
      <c r="AMA143" s="15"/>
      <c r="AMB143" s="15"/>
      <c r="AMC143" s="15"/>
      <c r="AMD143" s="15"/>
      <c r="AME143" s="15"/>
      <c r="AMF143" s="15"/>
      <c r="AMG143" s="15"/>
      <c r="AMH143" s="15"/>
      <c r="AMI143" s="15"/>
      <c r="AMJ143" s="15"/>
      <c r="AMK143" s="15"/>
      <c r="AML143" s="15"/>
      <c r="AMM143" s="15"/>
      <c r="AMN143" s="15"/>
      <c r="AMO143" s="15"/>
      <c r="AMP143" s="15"/>
    </row>
    <row r="144" spans="1:1030" s="11" customFormat="1" ht="12.75" x14ac:dyDescent="0.15">
      <c r="A144" s="15"/>
      <c r="B144" s="138" t="s">
        <v>378</v>
      </c>
      <c r="C144" s="64" t="s">
        <v>427</v>
      </c>
      <c r="D144" s="53">
        <f>'Раздел 6'!D208</f>
        <v>0</v>
      </c>
      <c r="E144" s="53">
        <f>'Раздел 6'!E208</f>
        <v>0</v>
      </c>
      <c r="F144" s="53">
        <f>'Раздел 6'!F208</f>
        <v>0</v>
      </c>
      <c r="G144" s="53">
        <f>'Раздел 6'!G208</f>
        <v>0</v>
      </c>
      <c r="H144" s="53">
        <f>'Раздел 6'!H208</f>
        <v>0</v>
      </c>
      <c r="I144" s="53">
        <f>'Раздел 6'!I208</f>
        <v>0</v>
      </c>
      <c r="J144" s="53">
        <f>'Раздел 6'!J208</f>
        <v>0</v>
      </c>
      <c r="K144" s="53">
        <f>'Раздел 6'!K208</f>
        <v>0</v>
      </c>
      <c r="L144" s="53">
        <f>'Раздел 6'!L208</f>
        <v>0</v>
      </c>
      <c r="M144" s="53">
        <f>'Раздел 6'!M208</f>
        <v>0</v>
      </c>
      <c r="N144" s="53">
        <f>'Раздел 6'!N208</f>
        <v>0</v>
      </c>
      <c r="O144" s="53">
        <f>'Раздел 6'!O208</f>
        <v>0</v>
      </c>
      <c r="P144" s="53">
        <f>'Раздел 6'!P208</f>
        <v>0</v>
      </c>
      <c r="Q144" s="53">
        <f>'Раздел 6'!Q208</f>
        <v>0</v>
      </c>
      <c r="R144" s="53">
        <f>'Раздел 6'!R208</f>
        <v>0</v>
      </c>
      <c r="S144" s="53">
        <f>'Раздел 6'!S208</f>
        <v>0</v>
      </c>
      <c r="T144" s="53">
        <f>'Раздел 6'!T208</f>
        <v>0</v>
      </c>
      <c r="U144" s="53">
        <f>'Раздел 6'!U208</f>
        <v>0</v>
      </c>
      <c r="V144" s="53">
        <f>'Раздел 6'!V208</f>
        <v>0</v>
      </c>
      <c r="W144" s="53">
        <f>'Раздел 6'!W208</f>
        <v>0</v>
      </c>
      <c r="X144" s="53">
        <f>'Раздел 6'!X208</f>
        <v>0</v>
      </c>
      <c r="Y144" s="53">
        <f>'Раздел 6'!Y208</f>
        <v>0</v>
      </c>
      <c r="Z144" s="53">
        <f>'Раздел 6'!Z208</f>
        <v>0</v>
      </c>
      <c r="AA144" s="53">
        <f>'Раздел 6'!AA208</f>
        <v>0</v>
      </c>
      <c r="AB144" s="53">
        <f>'Раздел 6'!AB208</f>
        <v>0</v>
      </c>
      <c r="AC144" s="53">
        <f>'Раздел 6'!AC208</f>
        <v>0</v>
      </c>
      <c r="AD144" s="53">
        <f>'Раздел 6'!AD208</f>
        <v>0</v>
      </c>
      <c r="AE144" s="53">
        <f>'Раздел 6'!AE208</f>
        <v>0</v>
      </c>
      <c r="AF144" s="53">
        <f>'Раздел 6'!AF208</f>
        <v>0</v>
      </c>
      <c r="AG144" s="53">
        <f>'Раздел 6'!AG208</f>
        <v>0</v>
      </c>
      <c r="AH144" s="53">
        <f>'Раздел 6'!AH208</f>
        <v>0</v>
      </c>
      <c r="AI144" s="53">
        <f>'Раздел 6'!AI208</f>
        <v>0</v>
      </c>
      <c r="AJ144" s="53">
        <f>'Раздел 6'!AJ208</f>
        <v>0</v>
      </c>
      <c r="AK144" s="53">
        <f>'Раздел 6'!AK208</f>
        <v>0</v>
      </c>
      <c r="AL144" s="53">
        <f>'Раздел 6'!AL208</f>
        <v>0</v>
      </c>
      <c r="AM144" s="53">
        <f>'Раздел 6'!AM208</f>
        <v>0</v>
      </c>
      <c r="AO144" s="15"/>
      <c r="AP144" s="15"/>
      <c r="AQ144" s="169">
        <f>'Раздел 2'!D208</f>
        <v>0</v>
      </c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  <c r="KZ144" s="15"/>
      <c r="LA144" s="15"/>
      <c r="LB144" s="15"/>
      <c r="LC144" s="15"/>
      <c r="LD144" s="15"/>
      <c r="LE144" s="15"/>
      <c r="LF144" s="15"/>
      <c r="LG144" s="15"/>
      <c r="LH144" s="15"/>
      <c r="LI144" s="15"/>
      <c r="LJ144" s="15"/>
      <c r="LK144" s="15"/>
      <c r="LL144" s="15"/>
      <c r="LM144" s="15"/>
      <c r="LN144" s="15"/>
      <c r="LO144" s="15"/>
      <c r="LP144" s="15"/>
      <c r="LQ144" s="15"/>
      <c r="LR144" s="15"/>
      <c r="LS144" s="15"/>
      <c r="LT144" s="15"/>
      <c r="LU144" s="15"/>
      <c r="LV144" s="15"/>
      <c r="LW144" s="15"/>
      <c r="LX144" s="15"/>
      <c r="LY144" s="15"/>
      <c r="LZ144" s="15"/>
      <c r="MA144" s="15"/>
      <c r="MB144" s="15"/>
      <c r="MC144" s="15"/>
      <c r="MD144" s="15"/>
      <c r="ME144" s="15"/>
      <c r="MF144" s="15"/>
      <c r="MG144" s="15"/>
      <c r="MH144" s="15"/>
      <c r="MI144" s="15"/>
      <c r="MJ144" s="15"/>
      <c r="MK144" s="15"/>
      <c r="ML144" s="15"/>
      <c r="MM144" s="15"/>
      <c r="MN144" s="15"/>
      <c r="MO144" s="15"/>
      <c r="MP144" s="15"/>
      <c r="MQ144" s="15"/>
      <c r="MR144" s="15"/>
      <c r="MS144" s="15"/>
      <c r="MT144" s="15"/>
      <c r="MU144" s="15"/>
      <c r="MV144" s="15"/>
      <c r="MW144" s="15"/>
      <c r="MX144" s="15"/>
      <c r="MY144" s="15"/>
      <c r="MZ144" s="15"/>
      <c r="NA144" s="15"/>
      <c r="NB144" s="15"/>
      <c r="NC144" s="15"/>
      <c r="ND144" s="15"/>
      <c r="NE144" s="15"/>
      <c r="NF144" s="15"/>
      <c r="NG144" s="15"/>
      <c r="NH144" s="15"/>
      <c r="NI144" s="15"/>
      <c r="NJ144" s="15"/>
      <c r="NK144" s="15"/>
      <c r="NL144" s="15"/>
      <c r="NM144" s="15"/>
      <c r="NN144" s="15"/>
      <c r="NO144" s="15"/>
      <c r="NP144" s="15"/>
      <c r="NQ144" s="15"/>
      <c r="NR144" s="15"/>
      <c r="NS144" s="15"/>
      <c r="NT144" s="15"/>
      <c r="NU144" s="15"/>
      <c r="NV144" s="15"/>
      <c r="NW144" s="15"/>
      <c r="NX144" s="15"/>
      <c r="NY144" s="15"/>
      <c r="NZ144" s="15"/>
      <c r="OA144" s="15"/>
      <c r="OB144" s="15"/>
      <c r="OC144" s="15"/>
      <c r="OD144" s="15"/>
      <c r="OE144" s="15"/>
      <c r="OF144" s="15"/>
      <c r="OG144" s="15"/>
      <c r="OH144" s="15"/>
      <c r="OI144" s="15"/>
      <c r="OJ144" s="15"/>
      <c r="OK144" s="15"/>
      <c r="OL144" s="15"/>
      <c r="OM144" s="15"/>
      <c r="ON144" s="15"/>
      <c r="OO144" s="15"/>
      <c r="OP144" s="15"/>
      <c r="OQ144" s="15"/>
      <c r="OR144" s="15"/>
      <c r="OS144" s="15"/>
      <c r="OT144" s="15"/>
      <c r="OU144" s="15"/>
      <c r="OV144" s="15"/>
      <c r="OW144" s="15"/>
      <c r="OX144" s="15"/>
      <c r="OY144" s="15"/>
      <c r="OZ144" s="15"/>
      <c r="PA144" s="15"/>
      <c r="PB144" s="15"/>
      <c r="PC144" s="15"/>
      <c r="PD144" s="15"/>
      <c r="PE144" s="15"/>
      <c r="PF144" s="15"/>
      <c r="PG144" s="15"/>
      <c r="PH144" s="15"/>
      <c r="PI144" s="15"/>
      <c r="PJ144" s="15"/>
      <c r="PK144" s="15"/>
      <c r="PL144" s="15"/>
      <c r="PM144" s="15"/>
      <c r="PN144" s="15"/>
      <c r="PO144" s="15"/>
      <c r="PP144" s="15"/>
      <c r="PQ144" s="15"/>
      <c r="PR144" s="15"/>
      <c r="PS144" s="15"/>
      <c r="PT144" s="15"/>
      <c r="PU144" s="15"/>
      <c r="PV144" s="15"/>
      <c r="PW144" s="15"/>
      <c r="PX144" s="15"/>
      <c r="PY144" s="15"/>
      <c r="PZ144" s="15"/>
      <c r="QA144" s="15"/>
      <c r="QB144" s="15"/>
      <c r="QC144" s="15"/>
      <c r="QD144" s="15"/>
      <c r="QE144" s="15"/>
      <c r="QF144" s="15"/>
      <c r="QG144" s="15"/>
      <c r="QH144" s="15"/>
      <c r="QI144" s="15"/>
      <c r="QJ144" s="15"/>
      <c r="QK144" s="15"/>
      <c r="QL144" s="15"/>
      <c r="QM144" s="15"/>
      <c r="QN144" s="15"/>
      <c r="QO144" s="15"/>
      <c r="QP144" s="15"/>
      <c r="QQ144" s="15"/>
      <c r="QR144" s="15"/>
      <c r="QS144" s="15"/>
      <c r="QT144" s="15"/>
      <c r="QU144" s="15"/>
      <c r="QV144" s="15"/>
      <c r="QW144" s="15"/>
      <c r="QX144" s="15"/>
      <c r="QY144" s="15"/>
      <c r="QZ144" s="15"/>
      <c r="RA144" s="15"/>
      <c r="RB144" s="15"/>
      <c r="RC144" s="15"/>
      <c r="RD144" s="15"/>
      <c r="RE144" s="15"/>
      <c r="RF144" s="15"/>
      <c r="RG144" s="15"/>
      <c r="RH144" s="15"/>
      <c r="RI144" s="15"/>
      <c r="RJ144" s="15"/>
      <c r="RK144" s="15"/>
      <c r="RL144" s="15"/>
      <c r="RM144" s="15"/>
      <c r="RN144" s="15"/>
      <c r="RO144" s="15"/>
      <c r="RP144" s="15"/>
      <c r="RQ144" s="15"/>
      <c r="RR144" s="15"/>
      <c r="RS144" s="15"/>
      <c r="RT144" s="15"/>
      <c r="RU144" s="15"/>
      <c r="RV144" s="15"/>
      <c r="RW144" s="15"/>
      <c r="RX144" s="15"/>
      <c r="RY144" s="15"/>
      <c r="RZ144" s="15"/>
      <c r="SA144" s="15"/>
      <c r="SB144" s="15"/>
      <c r="SC144" s="15"/>
      <c r="SD144" s="15"/>
      <c r="SE144" s="15"/>
      <c r="SF144" s="15"/>
      <c r="SG144" s="15"/>
      <c r="SH144" s="15"/>
      <c r="SI144" s="15"/>
      <c r="SJ144" s="15"/>
      <c r="SK144" s="15"/>
      <c r="SL144" s="15"/>
      <c r="SM144" s="15"/>
      <c r="SN144" s="15"/>
      <c r="SO144" s="15"/>
      <c r="SP144" s="15"/>
      <c r="SQ144" s="15"/>
      <c r="SR144" s="15"/>
      <c r="SS144" s="15"/>
      <c r="ST144" s="15"/>
      <c r="SU144" s="15"/>
      <c r="SV144" s="15"/>
      <c r="SW144" s="15"/>
      <c r="SX144" s="15"/>
      <c r="SY144" s="15"/>
      <c r="SZ144" s="15"/>
      <c r="TA144" s="15"/>
      <c r="TB144" s="15"/>
      <c r="TC144" s="15"/>
      <c r="TD144" s="15"/>
      <c r="TE144" s="15"/>
      <c r="TF144" s="15"/>
      <c r="TG144" s="15"/>
      <c r="TH144" s="15"/>
      <c r="TI144" s="15"/>
      <c r="TJ144" s="15"/>
      <c r="TK144" s="15"/>
      <c r="TL144" s="15"/>
      <c r="TM144" s="15"/>
      <c r="TN144" s="15"/>
      <c r="TO144" s="15"/>
      <c r="TP144" s="15"/>
      <c r="TQ144" s="15"/>
      <c r="TR144" s="15"/>
      <c r="TS144" s="15"/>
      <c r="TT144" s="15"/>
      <c r="TU144" s="15"/>
      <c r="TV144" s="15"/>
      <c r="TW144" s="15"/>
      <c r="TX144" s="15"/>
      <c r="TY144" s="15"/>
      <c r="TZ144" s="15"/>
      <c r="UA144" s="15"/>
      <c r="UB144" s="15"/>
      <c r="UC144" s="15"/>
      <c r="UD144" s="15"/>
      <c r="UE144" s="15"/>
      <c r="UF144" s="15"/>
      <c r="UG144" s="15"/>
      <c r="UH144" s="15"/>
      <c r="UI144" s="15"/>
      <c r="UJ144" s="15"/>
      <c r="UK144" s="15"/>
      <c r="UL144" s="15"/>
      <c r="UM144" s="15"/>
      <c r="UN144" s="15"/>
      <c r="UO144" s="15"/>
      <c r="UP144" s="15"/>
      <c r="UQ144" s="15"/>
      <c r="UR144" s="15"/>
      <c r="US144" s="15"/>
      <c r="UT144" s="15"/>
      <c r="UU144" s="15"/>
      <c r="UV144" s="15"/>
      <c r="UW144" s="15"/>
      <c r="UX144" s="15"/>
      <c r="UY144" s="15"/>
      <c r="UZ144" s="15"/>
      <c r="VA144" s="15"/>
      <c r="VB144" s="15"/>
      <c r="VC144" s="15"/>
      <c r="VD144" s="15"/>
      <c r="VE144" s="15"/>
      <c r="VF144" s="15"/>
      <c r="VG144" s="15"/>
      <c r="VH144" s="15"/>
      <c r="VI144" s="15"/>
      <c r="VJ144" s="15"/>
      <c r="VK144" s="15"/>
      <c r="VL144" s="15"/>
      <c r="VM144" s="15"/>
      <c r="VN144" s="15"/>
      <c r="VO144" s="15"/>
      <c r="VP144" s="15"/>
      <c r="VQ144" s="15"/>
      <c r="VR144" s="15"/>
      <c r="VS144" s="15"/>
      <c r="VT144" s="15"/>
      <c r="VU144" s="15"/>
      <c r="VV144" s="15"/>
      <c r="VW144" s="15"/>
      <c r="VX144" s="15"/>
      <c r="VY144" s="15"/>
      <c r="VZ144" s="15"/>
      <c r="WA144" s="15"/>
      <c r="WB144" s="15"/>
      <c r="WC144" s="15"/>
      <c r="WD144" s="15"/>
      <c r="WE144" s="15"/>
      <c r="WF144" s="15"/>
      <c r="WG144" s="15"/>
      <c r="WH144" s="15"/>
      <c r="WI144" s="15"/>
      <c r="WJ144" s="15"/>
      <c r="WK144" s="15"/>
      <c r="WL144" s="15"/>
      <c r="WM144" s="15"/>
      <c r="WN144" s="15"/>
      <c r="WO144" s="15"/>
      <c r="WP144" s="15"/>
      <c r="WQ144" s="15"/>
      <c r="WR144" s="15"/>
      <c r="WS144" s="15"/>
      <c r="WT144" s="15"/>
      <c r="WU144" s="15"/>
      <c r="WV144" s="15"/>
      <c r="WW144" s="15"/>
      <c r="WX144" s="15"/>
      <c r="WY144" s="15"/>
      <c r="WZ144" s="15"/>
      <c r="XA144" s="15"/>
      <c r="XB144" s="15"/>
      <c r="XC144" s="15"/>
      <c r="XD144" s="15"/>
      <c r="XE144" s="15"/>
      <c r="XF144" s="15"/>
      <c r="XG144" s="15"/>
      <c r="XH144" s="15"/>
      <c r="XI144" s="15"/>
      <c r="XJ144" s="15"/>
      <c r="XK144" s="15"/>
      <c r="XL144" s="15"/>
      <c r="XM144" s="15"/>
      <c r="XN144" s="15"/>
      <c r="XO144" s="15"/>
      <c r="XP144" s="15"/>
      <c r="XQ144" s="15"/>
      <c r="XR144" s="15"/>
      <c r="XS144" s="15"/>
      <c r="XT144" s="15"/>
      <c r="XU144" s="15"/>
      <c r="XV144" s="15"/>
      <c r="XW144" s="15"/>
      <c r="XX144" s="15"/>
      <c r="XY144" s="15"/>
      <c r="XZ144" s="15"/>
      <c r="YA144" s="15"/>
      <c r="YB144" s="15"/>
      <c r="YC144" s="15"/>
      <c r="YD144" s="15"/>
      <c r="YE144" s="15"/>
      <c r="YF144" s="15"/>
      <c r="YG144" s="15"/>
      <c r="YH144" s="15"/>
      <c r="YI144" s="15"/>
      <c r="YJ144" s="15"/>
      <c r="YK144" s="15"/>
      <c r="YL144" s="15"/>
      <c r="YM144" s="15"/>
      <c r="YN144" s="15"/>
      <c r="YO144" s="15"/>
      <c r="YP144" s="15"/>
      <c r="YQ144" s="15"/>
      <c r="YR144" s="15"/>
      <c r="YS144" s="15"/>
      <c r="YT144" s="15"/>
      <c r="YU144" s="15"/>
      <c r="YV144" s="15"/>
      <c r="YW144" s="15"/>
      <c r="YX144" s="15"/>
      <c r="YY144" s="15"/>
      <c r="YZ144" s="15"/>
      <c r="ZA144" s="15"/>
      <c r="ZB144" s="15"/>
      <c r="ZC144" s="15"/>
      <c r="ZD144" s="15"/>
      <c r="ZE144" s="15"/>
      <c r="ZF144" s="15"/>
      <c r="ZG144" s="15"/>
      <c r="ZH144" s="15"/>
      <c r="ZI144" s="15"/>
      <c r="ZJ144" s="15"/>
      <c r="ZK144" s="15"/>
      <c r="ZL144" s="15"/>
      <c r="ZM144" s="15"/>
      <c r="ZN144" s="15"/>
      <c r="ZO144" s="15"/>
      <c r="ZP144" s="15"/>
      <c r="ZQ144" s="15"/>
      <c r="ZR144" s="15"/>
      <c r="ZS144" s="15"/>
      <c r="ZT144" s="15"/>
      <c r="ZU144" s="15"/>
      <c r="ZV144" s="15"/>
      <c r="ZW144" s="15"/>
      <c r="ZX144" s="15"/>
      <c r="ZY144" s="15"/>
      <c r="ZZ144" s="15"/>
      <c r="AAA144" s="15"/>
      <c r="AAB144" s="15"/>
      <c r="AAC144" s="15"/>
      <c r="AAD144" s="15"/>
      <c r="AAE144" s="15"/>
      <c r="AAF144" s="15"/>
      <c r="AAG144" s="15"/>
      <c r="AAH144" s="15"/>
      <c r="AAI144" s="15"/>
      <c r="AAJ144" s="15"/>
      <c r="AAK144" s="15"/>
      <c r="AAL144" s="15"/>
      <c r="AAM144" s="15"/>
      <c r="AAN144" s="15"/>
      <c r="AAO144" s="15"/>
      <c r="AAP144" s="15"/>
      <c r="AAQ144" s="15"/>
      <c r="AAR144" s="15"/>
      <c r="AAS144" s="15"/>
      <c r="AAT144" s="15"/>
      <c r="AAU144" s="15"/>
      <c r="AAV144" s="15"/>
      <c r="AAW144" s="15"/>
      <c r="AAX144" s="15"/>
      <c r="AAY144" s="15"/>
      <c r="AAZ144" s="15"/>
      <c r="ABA144" s="15"/>
      <c r="ABB144" s="15"/>
      <c r="ABC144" s="15"/>
      <c r="ABD144" s="15"/>
      <c r="ABE144" s="15"/>
      <c r="ABF144" s="15"/>
      <c r="ABG144" s="15"/>
      <c r="ABH144" s="15"/>
      <c r="ABI144" s="15"/>
      <c r="ABJ144" s="15"/>
      <c r="ABK144" s="15"/>
      <c r="ABL144" s="15"/>
      <c r="ABM144" s="15"/>
      <c r="ABN144" s="15"/>
      <c r="ABO144" s="15"/>
      <c r="ABP144" s="15"/>
      <c r="ABQ144" s="15"/>
      <c r="ABR144" s="15"/>
      <c r="ABS144" s="15"/>
      <c r="ABT144" s="15"/>
      <c r="ABU144" s="15"/>
      <c r="ABV144" s="15"/>
      <c r="ABW144" s="15"/>
      <c r="ABX144" s="15"/>
      <c r="ABY144" s="15"/>
      <c r="ABZ144" s="15"/>
      <c r="ACA144" s="15"/>
      <c r="ACB144" s="15"/>
      <c r="ACC144" s="15"/>
      <c r="ACD144" s="15"/>
      <c r="ACE144" s="15"/>
      <c r="ACF144" s="15"/>
      <c r="ACG144" s="15"/>
      <c r="ACH144" s="15"/>
      <c r="ACI144" s="15"/>
      <c r="ACJ144" s="15"/>
      <c r="ACK144" s="15"/>
      <c r="ACL144" s="15"/>
      <c r="ACM144" s="15"/>
      <c r="ACN144" s="15"/>
      <c r="ACO144" s="15"/>
      <c r="ACP144" s="15"/>
      <c r="ACQ144" s="15"/>
      <c r="ACR144" s="15"/>
      <c r="ACS144" s="15"/>
      <c r="ACT144" s="15"/>
      <c r="ACU144" s="15"/>
      <c r="ACV144" s="15"/>
      <c r="ACW144" s="15"/>
      <c r="ACX144" s="15"/>
      <c r="ACY144" s="15"/>
      <c r="ACZ144" s="15"/>
      <c r="ADA144" s="15"/>
      <c r="ADB144" s="15"/>
      <c r="ADC144" s="15"/>
      <c r="ADD144" s="15"/>
      <c r="ADE144" s="15"/>
      <c r="ADF144" s="15"/>
      <c r="ADG144" s="15"/>
      <c r="ADH144" s="15"/>
      <c r="ADI144" s="15"/>
      <c r="ADJ144" s="15"/>
      <c r="ADK144" s="15"/>
      <c r="ADL144" s="15"/>
      <c r="ADM144" s="15"/>
      <c r="ADN144" s="15"/>
      <c r="ADO144" s="15"/>
      <c r="ADP144" s="15"/>
      <c r="ADQ144" s="15"/>
      <c r="ADR144" s="15"/>
      <c r="ADS144" s="15"/>
      <c r="ADT144" s="15"/>
      <c r="ADU144" s="15"/>
      <c r="ADV144" s="15"/>
      <c r="ADW144" s="15"/>
      <c r="ADX144" s="15"/>
      <c r="ADY144" s="15"/>
      <c r="ADZ144" s="15"/>
      <c r="AEA144" s="15"/>
      <c r="AEB144" s="15"/>
      <c r="AEC144" s="15"/>
      <c r="AED144" s="15"/>
      <c r="AEE144" s="15"/>
      <c r="AEF144" s="15"/>
      <c r="AEG144" s="15"/>
      <c r="AEH144" s="15"/>
      <c r="AEI144" s="15"/>
      <c r="AEJ144" s="15"/>
      <c r="AEK144" s="15"/>
      <c r="AEL144" s="15"/>
      <c r="AEM144" s="15"/>
      <c r="AEN144" s="15"/>
      <c r="AEO144" s="15"/>
      <c r="AEP144" s="15"/>
      <c r="AEQ144" s="15"/>
      <c r="AER144" s="15"/>
      <c r="AES144" s="15"/>
      <c r="AET144" s="15"/>
      <c r="AEU144" s="15"/>
      <c r="AEV144" s="15"/>
      <c r="AEW144" s="15"/>
      <c r="AEX144" s="15"/>
      <c r="AEY144" s="15"/>
      <c r="AEZ144" s="15"/>
      <c r="AFA144" s="15"/>
      <c r="AFB144" s="15"/>
      <c r="AFC144" s="15"/>
      <c r="AFD144" s="15"/>
      <c r="AFE144" s="15"/>
      <c r="AFF144" s="15"/>
      <c r="AFG144" s="15"/>
      <c r="AFH144" s="15"/>
      <c r="AFI144" s="15"/>
      <c r="AFJ144" s="15"/>
      <c r="AFK144" s="15"/>
      <c r="AFL144" s="15"/>
      <c r="AFM144" s="15"/>
      <c r="AFN144" s="15"/>
      <c r="AFO144" s="15"/>
      <c r="AFP144" s="15"/>
      <c r="AFQ144" s="15"/>
      <c r="AFR144" s="15"/>
      <c r="AFS144" s="15"/>
      <c r="AFT144" s="15"/>
      <c r="AFU144" s="15"/>
      <c r="AFV144" s="15"/>
      <c r="AFW144" s="15"/>
      <c r="AFX144" s="15"/>
      <c r="AFY144" s="15"/>
      <c r="AFZ144" s="15"/>
      <c r="AGA144" s="15"/>
      <c r="AGB144" s="15"/>
      <c r="AGC144" s="15"/>
      <c r="AGD144" s="15"/>
      <c r="AGE144" s="15"/>
      <c r="AGF144" s="15"/>
      <c r="AGG144" s="15"/>
      <c r="AGH144" s="15"/>
      <c r="AGI144" s="15"/>
      <c r="AGJ144" s="15"/>
      <c r="AGK144" s="15"/>
      <c r="AGL144" s="15"/>
      <c r="AGM144" s="15"/>
      <c r="AGN144" s="15"/>
      <c r="AGO144" s="15"/>
      <c r="AGP144" s="15"/>
      <c r="AGQ144" s="15"/>
      <c r="AGR144" s="15"/>
      <c r="AGS144" s="15"/>
      <c r="AGT144" s="15"/>
      <c r="AGU144" s="15"/>
      <c r="AGV144" s="15"/>
      <c r="AGW144" s="15"/>
      <c r="AGX144" s="15"/>
      <c r="AGY144" s="15"/>
      <c r="AGZ144" s="15"/>
      <c r="AHA144" s="15"/>
      <c r="AHB144" s="15"/>
      <c r="AHC144" s="15"/>
      <c r="AHD144" s="15"/>
      <c r="AHE144" s="15"/>
      <c r="AHF144" s="15"/>
      <c r="AHG144" s="15"/>
      <c r="AHH144" s="15"/>
      <c r="AHI144" s="15"/>
      <c r="AHJ144" s="15"/>
      <c r="AHK144" s="15"/>
      <c r="AHL144" s="15"/>
      <c r="AHM144" s="15"/>
      <c r="AHN144" s="15"/>
      <c r="AHO144" s="15"/>
      <c r="AHP144" s="15"/>
      <c r="AHQ144" s="15"/>
      <c r="AHR144" s="15"/>
      <c r="AHS144" s="15"/>
      <c r="AHT144" s="15"/>
      <c r="AHU144" s="15"/>
      <c r="AHV144" s="15"/>
      <c r="AHW144" s="15"/>
      <c r="AHX144" s="15"/>
      <c r="AHY144" s="15"/>
      <c r="AHZ144" s="15"/>
      <c r="AIA144" s="15"/>
      <c r="AIB144" s="15"/>
      <c r="AIC144" s="15"/>
      <c r="AID144" s="15"/>
      <c r="AIE144" s="15"/>
      <c r="AIF144" s="15"/>
      <c r="AIG144" s="15"/>
      <c r="AIH144" s="15"/>
      <c r="AII144" s="15"/>
      <c r="AIJ144" s="15"/>
      <c r="AIK144" s="15"/>
      <c r="AIL144" s="15"/>
      <c r="AIM144" s="15"/>
      <c r="AIN144" s="15"/>
      <c r="AIO144" s="15"/>
      <c r="AIP144" s="15"/>
      <c r="AIQ144" s="15"/>
      <c r="AIR144" s="15"/>
      <c r="AIS144" s="15"/>
      <c r="AIT144" s="15"/>
      <c r="AIU144" s="15"/>
      <c r="AIV144" s="15"/>
      <c r="AIW144" s="15"/>
      <c r="AIX144" s="15"/>
      <c r="AIY144" s="15"/>
      <c r="AIZ144" s="15"/>
      <c r="AJA144" s="15"/>
      <c r="AJB144" s="15"/>
      <c r="AJC144" s="15"/>
      <c r="AJD144" s="15"/>
      <c r="AJE144" s="15"/>
      <c r="AJF144" s="15"/>
      <c r="AJG144" s="15"/>
      <c r="AJH144" s="15"/>
      <c r="AJI144" s="15"/>
      <c r="AJJ144" s="15"/>
      <c r="AJK144" s="15"/>
      <c r="AJL144" s="15"/>
      <c r="AJM144" s="15"/>
      <c r="AJN144" s="15"/>
      <c r="AJO144" s="15"/>
      <c r="AJP144" s="15"/>
      <c r="AJQ144" s="15"/>
      <c r="AJR144" s="15"/>
      <c r="AJS144" s="15"/>
      <c r="AJT144" s="15"/>
      <c r="AJU144" s="15"/>
      <c r="AJV144" s="15"/>
      <c r="AJW144" s="15"/>
      <c r="AJX144" s="15"/>
      <c r="AJY144" s="15"/>
      <c r="AJZ144" s="15"/>
      <c r="AKA144" s="15"/>
      <c r="AKB144" s="15"/>
      <c r="AKC144" s="15"/>
      <c r="AKD144" s="15"/>
      <c r="AKE144" s="15"/>
      <c r="AKF144" s="15"/>
      <c r="AKG144" s="15"/>
      <c r="AKH144" s="15"/>
      <c r="AKI144" s="15"/>
      <c r="AKJ144" s="15"/>
      <c r="AKK144" s="15"/>
      <c r="AKL144" s="15"/>
      <c r="AKM144" s="15"/>
      <c r="AKN144" s="15"/>
      <c r="AKO144" s="15"/>
      <c r="AKP144" s="15"/>
      <c r="AKQ144" s="15"/>
      <c r="AKR144" s="15"/>
      <c r="AKS144" s="15"/>
      <c r="AKT144" s="15"/>
      <c r="AKU144" s="15"/>
      <c r="AKV144" s="15"/>
      <c r="AKW144" s="15"/>
      <c r="AKX144" s="15"/>
      <c r="AKY144" s="15"/>
      <c r="AKZ144" s="15"/>
      <c r="ALA144" s="15"/>
      <c r="ALB144" s="15"/>
      <c r="ALC144" s="15"/>
      <c r="ALD144" s="15"/>
      <c r="ALE144" s="15"/>
      <c r="ALF144" s="15"/>
      <c r="ALG144" s="15"/>
      <c r="ALH144" s="15"/>
      <c r="ALI144" s="15"/>
      <c r="ALJ144" s="15"/>
      <c r="ALK144" s="15"/>
      <c r="ALL144" s="15"/>
      <c r="ALM144" s="15"/>
      <c r="ALN144" s="15"/>
      <c r="ALO144" s="15"/>
      <c r="ALP144" s="15"/>
      <c r="ALQ144" s="15"/>
      <c r="ALR144" s="15"/>
      <c r="ALS144" s="15"/>
      <c r="ALT144" s="15"/>
      <c r="ALU144" s="15"/>
      <c r="ALV144" s="15"/>
      <c r="ALW144" s="15"/>
      <c r="ALX144" s="15"/>
      <c r="ALY144" s="15"/>
      <c r="ALZ144" s="15"/>
      <c r="AMA144" s="15"/>
      <c r="AMB144" s="15"/>
      <c r="AMC144" s="15"/>
      <c r="AMD144" s="15"/>
      <c r="AME144" s="15"/>
      <c r="AMF144" s="15"/>
      <c r="AMG144" s="15"/>
      <c r="AMH144" s="15"/>
      <c r="AMI144" s="15"/>
      <c r="AMJ144" s="15"/>
      <c r="AMK144" s="15"/>
      <c r="AML144" s="15"/>
      <c r="AMM144" s="15"/>
      <c r="AMN144" s="15"/>
      <c r="AMO144" s="15"/>
      <c r="AMP144" s="15"/>
    </row>
    <row r="145" spans="1:1030" s="11" customFormat="1" ht="12.75" x14ac:dyDescent="0.15">
      <c r="A145" s="15"/>
      <c r="B145" s="138" t="s">
        <v>380</v>
      </c>
      <c r="C145" s="64" t="s">
        <v>428</v>
      </c>
      <c r="D145" s="53">
        <f>'Раздел 6'!D209</f>
        <v>0</v>
      </c>
      <c r="E145" s="53">
        <f>'Раздел 6'!E209</f>
        <v>0</v>
      </c>
      <c r="F145" s="53">
        <f>'Раздел 6'!F209</f>
        <v>0</v>
      </c>
      <c r="G145" s="53">
        <f>'Раздел 6'!G209</f>
        <v>0</v>
      </c>
      <c r="H145" s="53">
        <f>'Раздел 6'!H209</f>
        <v>0</v>
      </c>
      <c r="I145" s="53">
        <f>'Раздел 6'!I209</f>
        <v>0</v>
      </c>
      <c r="J145" s="53">
        <f>'Раздел 6'!J209</f>
        <v>0</v>
      </c>
      <c r="K145" s="53">
        <f>'Раздел 6'!K209</f>
        <v>0</v>
      </c>
      <c r="L145" s="53">
        <f>'Раздел 6'!L209</f>
        <v>0</v>
      </c>
      <c r="M145" s="53">
        <f>'Раздел 6'!M209</f>
        <v>0</v>
      </c>
      <c r="N145" s="53">
        <f>'Раздел 6'!N209</f>
        <v>0</v>
      </c>
      <c r="O145" s="53">
        <f>'Раздел 6'!O209</f>
        <v>0</v>
      </c>
      <c r="P145" s="53">
        <f>'Раздел 6'!P209</f>
        <v>0</v>
      </c>
      <c r="Q145" s="53">
        <f>'Раздел 6'!Q209</f>
        <v>0</v>
      </c>
      <c r="R145" s="53">
        <f>'Раздел 6'!R209</f>
        <v>0</v>
      </c>
      <c r="S145" s="53">
        <f>'Раздел 6'!S209</f>
        <v>0</v>
      </c>
      <c r="T145" s="53">
        <f>'Раздел 6'!T209</f>
        <v>0</v>
      </c>
      <c r="U145" s="53">
        <f>'Раздел 6'!U209</f>
        <v>0</v>
      </c>
      <c r="V145" s="53">
        <f>'Раздел 6'!V209</f>
        <v>0</v>
      </c>
      <c r="W145" s="53">
        <f>'Раздел 6'!W209</f>
        <v>0</v>
      </c>
      <c r="X145" s="53">
        <f>'Раздел 6'!X209</f>
        <v>0</v>
      </c>
      <c r="Y145" s="53">
        <f>'Раздел 6'!Y209</f>
        <v>0</v>
      </c>
      <c r="Z145" s="53">
        <f>'Раздел 6'!Z209</f>
        <v>0</v>
      </c>
      <c r="AA145" s="53">
        <f>'Раздел 6'!AA209</f>
        <v>0</v>
      </c>
      <c r="AB145" s="53">
        <f>'Раздел 6'!AB209</f>
        <v>0</v>
      </c>
      <c r="AC145" s="53">
        <f>'Раздел 6'!AC209</f>
        <v>0</v>
      </c>
      <c r="AD145" s="53">
        <f>'Раздел 6'!AD209</f>
        <v>0</v>
      </c>
      <c r="AE145" s="53">
        <f>'Раздел 6'!AE209</f>
        <v>0</v>
      </c>
      <c r="AF145" s="53">
        <f>'Раздел 6'!AF209</f>
        <v>0</v>
      </c>
      <c r="AG145" s="53">
        <f>'Раздел 6'!AG209</f>
        <v>0</v>
      </c>
      <c r="AH145" s="53">
        <f>'Раздел 6'!AH209</f>
        <v>0</v>
      </c>
      <c r="AI145" s="53">
        <f>'Раздел 6'!AI209</f>
        <v>0</v>
      </c>
      <c r="AJ145" s="53">
        <f>'Раздел 6'!AJ209</f>
        <v>0</v>
      </c>
      <c r="AK145" s="53">
        <f>'Раздел 6'!AK209</f>
        <v>0</v>
      </c>
      <c r="AL145" s="53">
        <f>'Раздел 6'!AL209</f>
        <v>0</v>
      </c>
      <c r="AM145" s="53">
        <f>'Раздел 6'!AM209</f>
        <v>0</v>
      </c>
      <c r="AO145" s="15"/>
      <c r="AP145" s="15"/>
      <c r="AQ145" s="169">
        <f>'Раздел 2'!D209</f>
        <v>0</v>
      </c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  <c r="KZ145" s="15"/>
      <c r="LA145" s="15"/>
      <c r="LB145" s="15"/>
      <c r="LC145" s="15"/>
      <c r="LD145" s="15"/>
      <c r="LE145" s="15"/>
      <c r="LF145" s="15"/>
      <c r="LG145" s="15"/>
      <c r="LH145" s="15"/>
      <c r="LI145" s="15"/>
      <c r="LJ145" s="15"/>
      <c r="LK145" s="15"/>
      <c r="LL145" s="15"/>
      <c r="LM145" s="15"/>
      <c r="LN145" s="15"/>
      <c r="LO145" s="15"/>
      <c r="LP145" s="15"/>
      <c r="LQ145" s="15"/>
      <c r="LR145" s="15"/>
      <c r="LS145" s="15"/>
      <c r="LT145" s="15"/>
      <c r="LU145" s="15"/>
      <c r="LV145" s="15"/>
      <c r="LW145" s="15"/>
      <c r="LX145" s="15"/>
      <c r="LY145" s="15"/>
      <c r="LZ145" s="15"/>
      <c r="MA145" s="15"/>
      <c r="MB145" s="15"/>
      <c r="MC145" s="15"/>
      <c r="MD145" s="15"/>
      <c r="ME145" s="15"/>
      <c r="MF145" s="15"/>
      <c r="MG145" s="15"/>
      <c r="MH145" s="15"/>
      <c r="MI145" s="15"/>
      <c r="MJ145" s="15"/>
      <c r="MK145" s="15"/>
      <c r="ML145" s="15"/>
      <c r="MM145" s="15"/>
      <c r="MN145" s="15"/>
      <c r="MO145" s="15"/>
      <c r="MP145" s="15"/>
      <c r="MQ145" s="15"/>
      <c r="MR145" s="15"/>
      <c r="MS145" s="15"/>
      <c r="MT145" s="15"/>
      <c r="MU145" s="15"/>
      <c r="MV145" s="15"/>
      <c r="MW145" s="15"/>
      <c r="MX145" s="15"/>
      <c r="MY145" s="15"/>
      <c r="MZ145" s="15"/>
      <c r="NA145" s="15"/>
      <c r="NB145" s="15"/>
      <c r="NC145" s="15"/>
      <c r="ND145" s="15"/>
      <c r="NE145" s="15"/>
      <c r="NF145" s="15"/>
      <c r="NG145" s="15"/>
      <c r="NH145" s="15"/>
      <c r="NI145" s="15"/>
      <c r="NJ145" s="15"/>
      <c r="NK145" s="15"/>
      <c r="NL145" s="15"/>
      <c r="NM145" s="15"/>
      <c r="NN145" s="15"/>
      <c r="NO145" s="15"/>
      <c r="NP145" s="15"/>
      <c r="NQ145" s="15"/>
      <c r="NR145" s="15"/>
      <c r="NS145" s="15"/>
      <c r="NT145" s="15"/>
      <c r="NU145" s="15"/>
      <c r="NV145" s="15"/>
      <c r="NW145" s="15"/>
      <c r="NX145" s="15"/>
      <c r="NY145" s="15"/>
      <c r="NZ145" s="15"/>
      <c r="OA145" s="15"/>
      <c r="OB145" s="15"/>
      <c r="OC145" s="15"/>
      <c r="OD145" s="15"/>
      <c r="OE145" s="15"/>
      <c r="OF145" s="15"/>
      <c r="OG145" s="15"/>
      <c r="OH145" s="15"/>
      <c r="OI145" s="15"/>
      <c r="OJ145" s="15"/>
      <c r="OK145" s="15"/>
      <c r="OL145" s="15"/>
      <c r="OM145" s="15"/>
      <c r="ON145" s="15"/>
      <c r="OO145" s="15"/>
      <c r="OP145" s="15"/>
      <c r="OQ145" s="15"/>
      <c r="OR145" s="15"/>
      <c r="OS145" s="15"/>
      <c r="OT145" s="15"/>
      <c r="OU145" s="15"/>
      <c r="OV145" s="15"/>
      <c r="OW145" s="15"/>
      <c r="OX145" s="15"/>
      <c r="OY145" s="15"/>
      <c r="OZ145" s="15"/>
      <c r="PA145" s="15"/>
      <c r="PB145" s="15"/>
      <c r="PC145" s="15"/>
      <c r="PD145" s="15"/>
      <c r="PE145" s="15"/>
      <c r="PF145" s="15"/>
      <c r="PG145" s="15"/>
      <c r="PH145" s="15"/>
      <c r="PI145" s="15"/>
      <c r="PJ145" s="15"/>
      <c r="PK145" s="15"/>
      <c r="PL145" s="15"/>
      <c r="PM145" s="15"/>
      <c r="PN145" s="15"/>
      <c r="PO145" s="15"/>
      <c r="PP145" s="15"/>
      <c r="PQ145" s="15"/>
      <c r="PR145" s="15"/>
      <c r="PS145" s="15"/>
      <c r="PT145" s="15"/>
      <c r="PU145" s="15"/>
      <c r="PV145" s="15"/>
      <c r="PW145" s="15"/>
      <c r="PX145" s="15"/>
      <c r="PY145" s="15"/>
      <c r="PZ145" s="15"/>
      <c r="QA145" s="15"/>
      <c r="QB145" s="15"/>
      <c r="QC145" s="15"/>
      <c r="QD145" s="15"/>
      <c r="QE145" s="15"/>
      <c r="QF145" s="15"/>
      <c r="QG145" s="15"/>
      <c r="QH145" s="15"/>
      <c r="QI145" s="15"/>
      <c r="QJ145" s="15"/>
      <c r="QK145" s="15"/>
      <c r="QL145" s="15"/>
      <c r="QM145" s="15"/>
      <c r="QN145" s="15"/>
      <c r="QO145" s="15"/>
      <c r="QP145" s="15"/>
      <c r="QQ145" s="15"/>
      <c r="QR145" s="15"/>
      <c r="QS145" s="15"/>
      <c r="QT145" s="15"/>
      <c r="QU145" s="15"/>
      <c r="QV145" s="15"/>
      <c r="QW145" s="15"/>
      <c r="QX145" s="15"/>
      <c r="QY145" s="15"/>
      <c r="QZ145" s="15"/>
      <c r="RA145" s="15"/>
      <c r="RB145" s="15"/>
      <c r="RC145" s="15"/>
      <c r="RD145" s="15"/>
      <c r="RE145" s="15"/>
      <c r="RF145" s="15"/>
      <c r="RG145" s="15"/>
      <c r="RH145" s="15"/>
      <c r="RI145" s="15"/>
      <c r="RJ145" s="15"/>
      <c r="RK145" s="15"/>
      <c r="RL145" s="15"/>
      <c r="RM145" s="15"/>
      <c r="RN145" s="15"/>
      <c r="RO145" s="15"/>
      <c r="RP145" s="15"/>
      <c r="RQ145" s="15"/>
      <c r="RR145" s="15"/>
      <c r="RS145" s="15"/>
      <c r="RT145" s="15"/>
      <c r="RU145" s="15"/>
      <c r="RV145" s="15"/>
      <c r="RW145" s="15"/>
      <c r="RX145" s="15"/>
      <c r="RY145" s="15"/>
      <c r="RZ145" s="15"/>
      <c r="SA145" s="15"/>
      <c r="SB145" s="15"/>
      <c r="SC145" s="15"/>
      <c r="SD145" s="15"/>
      <c r="SE145" s="15"/>
      <c r="SF145" s="15"/>
      <c r="SG145" s="15"/>
      <c r="SH145" s="15"/>
      <c r="SI145" s="15"/>
      <c r="SJ145" s="15"/>
      <c r="SK145" s="15"/>
      <c r="SL145" s="15"/>
      <c r="SM145" s="15"/>
      <c r="SN145" s="15"/>
      <c r="SO145" s="15"/>
      <c r="SP145" s="15"/>
      <c r="SQ145" s="15"/>
      <c r="SR145" s="15"/>
      <c r="SS145" s="15"/>
      <c r="ST145" s="15"/>
      <c r="SU145" s="15"/>
      <c r="SV145" s="15"/>
      <c r="SW145" s="15"/>
      <c r="SX145" s="15"/>
      <c r="SY145" s="15"/>
      <c r="SZ145" s="15"/>
      <c r="TA145" s="15"/>
      <c r="TB145" s="15"/>
      <c r="TC145" s="15"/>
      <c r="TD145" s="15"/>
      <c r="TE145" s="15"/>
      <c r="TF145" s="15"/>
      <c r="TG145" s="15"/>
      <c r="TH145" s="15"/>
      <c r="TI145" s="15"/>
      <c r="TJ145" s="15"/>
      <c r="TK145" s="15"/>
      <c r="TL145" s="15"/>
      <c r="TM145" s="15"/>
      <c r="TN145" s="15"/>
      <c r="TO145" s="15"/>
      <c r="TP145" s="15"/>
      <c r="TQ145" s="15"/>
      <c r="TR145" s="15"/>
      <c r="TS145" s="15"/>
      <c r="TT145" s="15"/>
      <c r="TU145" s="15"/>
      <c r="TV145" s="15"/>
      <c r="TW145" s="15"/>
      <c r="TX145" s="15"/>
      <c r="TY145" s="15"/>
      <c r="TZ145" s="15"/>
      <c r="UA145" s="15"/>
      <c r="UB145" s="15"/>
      <c r="UC145" s="15"/>
      <c r="UD145" s="15"/>
      <c r="UE145" s="15"/>
      <c r="UF145" s="15"/>
      <c r="UG145" s="15"/>
      <c r="UH145" s="15"/>
      <c r="UI145" s="15"/>
      <c r="UJ145" s="15"/>
      <c r="UK145" s="15"/>
      <c r="UL145" s="15"/>
      <c r="UM145" s="15"/>
      <c r="UN145" s="15"/>
      <c r="UO145" s="15"/>
      <c r="UP145" s="15"/>
      <c r="UQ145" s="15"/>
      <c r="UR145" s="15"/>
      <c r="US145" s="15"/>
      <c r="UT145" s="15"/>
      <c r="UU145" s="15"/>
      <c r="UV145" s="15"/>
      <c r="UW145" s="15"/>
      <c r="UX145" s="15"/>
      <c r="UY145" s="15"/>
      <c r="UZ145" s="15"/>
      <c r="VA145" s="15"/>
      <c r="VB145" s="15"/>
      <c r="VC145" s="15"/>
      <c r="VD145" s="15"/>
      <c r="VE145" s="15"/>
      <c r="VF145" s="15"/>
      <c r="VG145" s="15"/>
      <c r="VH145" s="15"/>
      <c r="VI145" s="15"/>
      <c r="VJ145" s="15"/>
      <c r="VK145" s="15"/>
      <c r="VL145" s="15"/>
      <c r="VM145" s="15"/>
      <c r="VN145" s="15"/>
      <c r="VO145" s="15"/>
      <c r="VP145" s="15"/>
      <c r="VQ145" s="15"/>
      <c r="VR145" s="15"/>
      <c r="VS145" s="15"/>
      <c r="VT145" s="15"/>
      <c r="VU145" s="15"/>
      <c r="VV145" s="15"/>
      <c r="VW145" s="15"/>
      <c r="VX145" s="15"/>
      <c r="VY145" s="15"/>
      <c r="VZ145" s="15"/>
      <c r="WA145" s="15"/>
      <c r="WB145" s="15"/>
      <c r="WC145" s="15"/>
      <c r="WD145" s="15"/>
      <c r="WE145" s="15"/>
      <c r="WF145" s="15"/>
      <c r="WG145" s="15"/>
      <c r="WH145" s="15"/>
      <c r="WI145" s="15"/>
      <c r="WJ145" s="15"/>
      <c r="WK145" s="15"/>
      <c r="WL145" s="15"/>
      <c r="WM145" s="15"/>
      <c r="WN145" s="15"/>
      <c r="WO145" s="15"/>
      <c r="WP145" s="15"/>
      <c r="WQ145" s="15"/>
      <c r="WR145" s="15"/>
      <c r="WS145" s="15"/>
      <c r="WT145" s="15"/>
      <c r="WU145" s="15"/>
      <c r="WV145" s="15"/>
      <c r="WW145" s="15"/>
      <c r="WX145" s="15"/>
      <c r="WY145" s="15"/>
      <c r="WZ145" s="15"/>
      <c r="XA145" s="15"/>
      <c r="XB145" s="15"/>
      <c r="XC145" s="15"/>
      <c r="XD145" s="15"/>
      <c r="XE145" s="15"/>
      <c r="XF145" s="15"/>
      <c r="XG145" s="15"/>
      <c r="XH145" s="15"/>
      <c r="XI145" s="15"/>
      <c r="XJ145" s="15"/>
      <c r="XK145" s="15"/>
      <c r="XL145" s="15"/>
      <c r="XM145" s="15"/>
      <c r="XN145" s="15"/>
      <c r="XO145" s="15"/>
      <c r="XP145" s="15"/>
      <c r="XQ145" s="15"/>
      <c r="XR145" s="15"/>
      <c r="XS145" s="15"/>
      <c r="XT145" s="15"/>
      <c r="XU145" s="15"/>
      <c r="XV145" s="15"/>
      <c r="XW145" s="15"/>
      <c r="XX145" s="15"/>
      <c r="XY145" s="15"/>
      <c r="XZ145" s="15"/>
      <c r="YA145" s="15"/>
      <c r="YB145" s="15"/>
      <c r="YC145" s="15"/>
      <c r="YD145" s="15"/>
      <c r="YE145" s="15"/>
      <c r="YF145" s="15"/>
      <c r="YG145" s="15"/>
      <c r="YH145" s="15"/>
      <c r="YI145" s="15"/>
      <c r="YJ145" s="15"/>
      <c r="YK145" s="15"/>
      <c r="YL145" s="15"/>
      <c r="YM145" s="15"/>
      <c r="YN145" s="15"/>
      <c r="YO145" s="15"/>
      <c r="YP145" s="15"/>
      <c r="YQ145" s="15"/>
      <c r="YR145" s="15"/>
      <c r="YS145" s="15"/>
      <c r="YT145" s="15"/>
      <c r="YU145" s="15"/>
      <c r="YV145" s="15"/>
      <c r="YW145" s="15"/>
      <c r="YX145" s="15"/>
      <c r="YY145" s="15"/>
      <c r="YZ145" s="15"/>
      <c r="ZA145" s="15"/>
      <c r="ZB145" s="15"/>
      <c r="ZC145" s="15"/>
      <c r="ZD145" s="15"/>
      <c r="ZE145" s="15"/>
      <c r="ZF145" s="15"/>
      <c r="ZG145" s="15"/>
      <c r="ZH145" s="15"/>
      <c r="ZI145" s="15"/>
      <c r="ZJ145" s="15"/>
      <c r="ZK145" s="15"/>
      <c r="ZL145" s="15"/>
      <c r="ZM145" s="15"/>
      <c r="ZN145" s="15"/>
      <c r="ZO145" s="15"/>
      <c r="ZP145" s="15"/>
      <c r="ZQ145" s="15"/>
      <c r="ZR145" s="15"/>
      <c r="ZS145" s="15"/>
      <c r="ZT145" s="15"/>
      <c r="ZU145" s="15"/>
      <c r="ZV145" s="15"/>
      <c r="ZW145" s="15"/>
      <c r="ZX145" s="15"/>
      <c r="ZY145" s="15"/>
      <c r="ZZ145" s="15"/>
      <c r="AAA145" s="15"/>
      <c r="AAB145" s="15"/>
      <c r="AAC145" s="15"/>
      <c r="AAD145" s="15"/>
      <c r="AAE145" s="15"/>
      <c r="AAF145" s="15"/>
      <c r="AAG145" s="15"/>
      <c r="AAH145" s="15"/>
      <c r="AAI145" s="15"/>
      <c r="AAJ145" s="15"/>
      <c r="AAK145" s="15"/>
      <c r="AAL145" s="15"/>
      <c r="AAM145" s="15"/>
      <c r="AAN145" s="15"/>
      <c r="AAO145" s="15"/>
      <c r="AAP145" s="15"/>
      <c r="AAQ145" s="15"/>
      <c r="AAR145" s="15"/>
      <c r="AAS145" s="15"/>
      <c r="AAT145" s="15"/>
      <c r="AAU145" s="15"/>
      <c r="AAV145" s="15"/>
      <c r="AAW145" s="15"/>
      <c r="AAX145" s="15"/>
      <c r="AAY145" s="15"/>
      <c r="AAZ145" s="15"/>
      <c r="ABA145" s="15"/>
      <c r="ABB145" s="15"/>
      <c r="ABC145" s="15"/>
      <c r="ABD145" s="15"/>
      <c r="ABE145" s="15"/>
      <c r="ABF145" s="15"/>
      <c r="ABG145" s="15"/>
      <c r="ABH145" s="15"/>
      <c r="ABI145" s="15"/>
      <c r="ABJ145" s="15"/>
      <c r="ABK145" s="15"/>
      <c r="ABL145" s="15"/>
      <c r="ABM145" s="15"/>
      <c r="ABN145" s="15"/>
      <c r="ABO145" s="15"/>
      <c r="ABP145" s="15"/>
      <c r="ABQ145" s="15"/>
      <c r="ABR145" s="15"/>
      <c r="ABS145" s="15"/>
      <c r="ABT145" s="15"/>
      <c r="ABU145" s="15"/>
      <c r="ABV145" s="15"/>
      <c r="ABW145" s="15"/>
      <c r="ABX145" s="15"/>
      <c r="ABY145" s="15"/>
      <c r="ABZ145" s="15"/>
      <c r="ACA145" s="15"/>
      <c r="ACB145" s="15"/>
      <c r="ACC145" s="15"/>
      <c r="ACD145" s="15"/>
      <c r="ACE145" s="15"/>
      <c r="ACF145" s="15"/>
      <c r="ACG145" s="15"/>
      <c r="ACH145" s="15"/>
      <c r="ACI145" s="15"/>
      <c r="ACJ145" s="15"/>
      <c r="ACK145" s="15"/>
      <c r="ACL145" s="15"/>
      <c r="ACM145" s="15"/>
      <c r="ACN145" s="15"/>
      <c r="ACO145" s="15"/>
      <c r="ACP145" s="15"/>
      <c r="ACQ145" s="15"/>
      <c r="ACR145" s="15"/>
      <c r="ACS145" s="15"/>
      <c r="ACT145" s="15"/>
      <c r="ACU145" s="15"/>
      <c r="ACV145" s="15"/>
      <c r="ACW145" s="15"/>
      <c r="ACX145" s="15"/>
      <c r="ACY145" s="15"/>
      <c r="ACZ145" s="15"/>
      <c r="ADA145" s="15"/>
      <c r="ADB145" s="15"/>
      <c r="ADC145" s="15"/>
      <c r="ADD145" s="15"/>
      <c r="ADE145" s="15"/>
      <c r="ADF145" s="15"/>
      <c r="ADG145" s="15"/>
      <c r="ADH145" s="15"/>
      <c r="ADI145" s="15"/>
      <c r="ADJ145" s="15"/>
      <c r="ADK145" s="15"/>
      <c r="ADL145" s="15"/>
      <c r="ADM145" s="15"/>
      <c r="ADN145" s="15"/>
      <c r="ADO145" s="15"/>
      <c r="ADP145" s="15"/>
      <c r="ADQ145" s="15"/>
      <c r="ADR145" s="15"/>
      <c r="ADS145" s="15"/>
      <c r="ADT145" s="15"/>
      <c r="ADU145" s="15"/>
      <c r="ADV145" s="15"/>
      <c r="ADW145" s="15"/>
      <c r="ADX145" s="15"/>
      <c r="ADY145" s="15"/>
      <c r="ADZ145" s="15"/>
      <c r="AEA145" s="15"/>
      <c r="AEB145" s="15"/>
      <c r="AEC145" s="15"/>
      <c r="AED145" s="15"/>
      <c r="AEE145" s="15"/>
      <c r="AEF145" s="15"/>
      <c r="AEG145" s="15"/>
      <c r="AEH145" s="15"/>
      <c r="AEI145" s="15"/>
      <c r="AEJ145" s="15"/>
      <c r="AEK145" s="15"/>
      <c r="AEL145" s="15"/>
      <c r="AEM145" s="15"/>
      <c r="AEN145" s="15"/>
      <c r="AEO145" s="15"/>
      <c r="AEP145" s="15"/>
      <c r="AEQ145" s="15"/>
      <c r="AER145" s="15"/>
      <c r="AES145" s="15"/>
      <c r="AET145" s="15"/>
      <c r="AEU145" s="15"/>
      <c r="AEV145" s="15"/>
      <c r="AEW145" s="15"/>
      <c r="AEX145" s="15"/>
      <c r="AEY145" s="15"/>
      <c r="AEZ145" s="15"/>
      <c r="AFA145" s="15"/>
      <c r="AFB145" s="15"/>
      <c r="AFC145" s="15"/>
      <c r="AFD145" s="15"/>
      <c r="AFE145" s="15"/>
      <c r="AFF145" s="15"/>
      <c r="AFG145" s="15"/>
      <c r="AFH145" s="15"/>
      <c r="AFI145" s="15"/>
      <c r="AFJ145" s="15"/>
      <c r="AFK145" s="15"/>
      <c r="AFL145" s="15"/>
      <c r="AFM145" s="15"/>
      <c r="AFN145" s="15"/>
      <c r="AFO145" s="15"/>
      <c r="AFP145" s="15"/>
      <c r="AFQ145" s="15"/>
      <c r="AFR145" s="15"/>
      <c r="AFS145" s="15"/>
      <c r="AFT145" s="15"/>
      <c r="AFU145" s="15"/>
      <c r="AFV145" s="15"/>
      <c r="AFW145" s="15"/>
      <c r="AFX145" s="15"/>
      <c r="AFY145" s="15"/>
      <c r="AFZ145" s="15"/>
      <c r="AGA145" s="15"/>
      <c r="AGB145" s="15"/>
      <c r="AGC145" s="15"/>
      <c r="AGD145" s="15"/>
      <c r="AGE145" s="15"/>
      <c r="AGF145" s="15"/>
      <c r="AGG145" s="15"/>
      <c r="AGH145" s="15"/>
      <c r="AGI145" s="15"/>
      <c r="AGJ145" s="15"/>
      <c r="AGK145" s="15"/>
      <c r="AGL145" s="15"/>
      <c r="AGM145" s="15"/>
      <c r="AGN145" s="15"/>
      <c r="AGO145" s="15"/>
      <c r="AGP145" s="15"/>
      <c r="AGQ145" s="15"/>
      <c r="AGR145" s="15"/>
      <c r="AGS145" s="15"/>
      <c r="AGT145" s="15"/>
      <c r="AGU145" s="15"/>
      <c r="AGV145" s="15"/>
      <c r="AGW145" s="15"/>
      <c r="AGX145" s="15"/>
      <c r="AGY145" s="15"/>
      <c r="AGZ145" s="15"/>
      <c r="AHA145" s="15"/>
      <c r="AHB145" s="15"/>
      <c r="AHC145" s="15"/>
      <c r="AHD145" s="15"/>
      <c r="AHE145" s="15"/>
      <c r="AHF145" s="15"/>
      <c r="AHG145" s="15"/>
      <c r="AHH145" s="15"/>
      <c r="AHI145" s="15"/>
      <c r="AHJ145" s="15"/>
      <c r="AHK145" s="15"/>
      <c r="AHL145" s="15"/>
      <c r="AHM145" s="15"/>
      <c r="AHN145" s="15"/>
      <c r="AHO145" s="15"/>
      <c r="AHP145" s="15"/>
      <c r="AHQ145" s="15"/>
      <c r="AHR145" s="15"/>
      <c r="AHS145" s="15"/>
      <c r="AHT145" s="15"/>
      <c r="AHU145" s="15"/>
      <c r="AHV145" s="15"/>
      <c r="AHW145" s="15"/>
      <c r="AHX145" s="15"/>
      <c r="AHY145" s="15"/>
      <c r="AHZ145" s="15"/>
      <c r="AIA145" s="15"/>
      <c r="AIB145" s="15"/>
      <c r="AIC145" s="15"/>
      <c r="AID145" s="15"/>
      <c r="AIE145" s="15"/>
      <c r="AIF145" s="15"/>
      <c r="AIG145" s="15"/>
      <c r="AIH145" s="15"/>
      <c r="AII145" s="15"/>
      <c r="AIJ145" s="15"/>
      <c r="AIK145" s="15"/>
      <c r="AIL145" s="15"/>
      <c r="AIM145" s="15"/>
      <c r="AIN145" s="15"/>
      <c r="AIO145" s="15"/>
      <c r="AIP145" s="15"/>
      <c r="AIQ145" s="15"/>
      <c r="AIR145" s="15"/>
      <c r="AIS145" s="15"/>
      <c r="AIT145" s="15"/>
      <c r="AIU145" s="15"/>
      <c r="AIV145" s="15"/>
      <c r="AIW145" s="15"/>
      <c r="AIX145" s="15"/>
      <c r="AIY145" s="15"/>
      <c r="AIZ145" s="15"/>
      <c r="AJA145" s="15"/>
      <c r="AJB145" s="15"/>
      <c r="AJC145" s="15"/>
      <c r="AJD145" s="15"/>
      <c r="AJE145" s="15"/>
      <c r="AJF145" s="15"/>
      <c r="AJG145" s="15"/>
      <c r="AJH145" s="15"/>
      <c r="AJI145" s="15"/>
      <c r="AJJ145" s="15"/>
      <c r="AJK145" s="15"/>
      <c r="AJL145" s="15"/>
      <c r="AJM145" s="15"/>
      <c r="AJN145" s="15"/>
      <c r="AJO145" s="15"/>
      <c r="AJP145" s="15"/>
      <c r="AJQ145" s="15"/>
      <c r="AJR145" s="15"/>
      <c r="AJS145" s="15"/>
      <c r="AJT145" s="15"/>
      <c r="AJU145" s="15"/>
      <c r="AJV145" s="15"/>
      <c r="AJW145" s="15"/>
      <c r="AJX145" s="15"/>
      <c r="AJY145" s="15"/>
      <c r="AJZ145" s="15"/>
      <c r="AKA145" s="15"/>
      <c r="AKB145" s="15"/>
      <c r="AKC145" s="15"/>
      <c r="AKD145" s="15"/>
      <c r="AKE145" s="15"/>
      <c r="AKF145" s="15"/>
      <c r="AKG145" s="15"/>
      <c r="AKH145" s="15"/>
      <c r="AKI145" s="15"/>
      <c r="AKJ145" s="15"/>
      <c r="AKK145" s="15"/>
      <c r="AKL145" s="15"/>
      <c r="AKM145" s="15"/>
      <c r="AKN145" s="15"/>
      <c r="AKO145" s="15"/>
      <c r="AKP145" s="15"/>
      <c r="AKQ145" s="15"/>
      <c r="AKR145" s="15"/>
      <c r="AKS145" s="15"/>
      <c r="AKT145" s="15"/>
      <c r="AKU145" s="15"/>
      <c r="AKV145" s="15"/>
      <c r="AKW145" s="15"/>
      <c r="AKX145" s="15"/>
      <c r="AKY145" s="15"/>
      <c r="AKZ145" s="15"/>
      <c r="ALA145" s="15"/>
      <c r="ALB145" s="15"/>
      <c r="ALC145" s="15"/>
      <c r="ALD145" s="15"/>
      <c r="ALE145" s="15"/>
      <c r="ALF145" s="15"/>
      <c r="ALG145" s="15"/>
      <c r="ALH145" s="15"/>
      <c r="ALI145" s="15"/>
      <c r="ALJ145" s="15"/>
      <c r="ALK145" s="15"/>
      <c r="ALL145" s="15"/>
      <c r="ALM145" s="15"/>
      <c r="ALN145" s="15"/>
      <c r="ALO145" s="15"/>
      <c r="ALP145" s="15"/>
      <c r="ALQ145" s="15"/>
      <c r="ALR145" s="15"/>
      <c r="ALS145" s="15"/>
      <c r="ALT145" s="15"/>
      <c r="ALU145" s="15"/>
      <c r="ALV145" s="15"/>
      <c r="ALW145" s="15"/>
      <c r="ALX145" s="15"/>
      <c r="ALY145" s="15"/>
      <c r="ALZ145" s="15"/>
      <c r="AMA145" s="15"/>
      <c r="AMB145" s="15"/>
      <c r="AMC145" s="15"/>
      <c r="AMD145" s="15"/>
      <c r="AME145" s="15"/>
      <c r="AMF145" s="15"/>
      <c r="AMG145" s="15"/>
      <c r="AMH145" s="15"/>
      <c r="AMI145" s="15"/>
      <c r="AMJ145" s="15"/>
      <c r="AMK145" s="15"/>
      <c r="AML145" s="15"/>
      <c r="AMM145" s="15"/>
      <c r="AMN145" s="15"/>
      <c r="AMO145" s="15"/>
      <c r="AMP145" s="15"/>
    </row>
    <row r="146" spans="1:1030" s="11" customFormat="1" ht="12.75" x14ac:dyDescent="0.15">
      <c r="A146" s="15"/>
      <c r="B146" s="138" t="s">
        <v>382</v>
      </c>
      <c r="C146" s="64" t="s">
        <v>429</v>
      </c>
      <c r="D146" s="53">
        <f>'Раздел 6'!D210</f>
        <v>2</v>
      </c>
      <c r="E146" s="53">
        <f>'Раздел 6'!E210</f>
        <v>0</v>
      </c>
      <c r="F146" s="53">
        <f>'Раздел 6'!F210</f>
        <v>2</v>
      </c>
      <c r="G146" s="53">
        <f>'Раздел 6'!G210</f>
        <v>0</v>
      </c>
      <c r="H146" s="53">
        <f>'Раздел 6'!H210</f>
        <v>1</v>
      </c>
      <c r="I146" s="53">
        <f>'Раздел 6'!I210</f>
        <v>27</v>
      </c>
      <c r="J146" s="53">
        <f>'Раздел 6'!J210</f>
        <v>0</v>
      </c>
      <c r="K146" s="53">
        <f>'Раздел 6'!K210</f>
        <v>0</v>
      </c>
      <c r="L146" s="53">
        <f>'Раздел 6'!L210</f>
        <v>0</v>
      </c>
      <c r="M146" s="53">
        <f>'Раздел 6'!M210</f>
        <v>0</v>
      </c>
      <c r="N146" s="53">
        <f>'Раздел 6'!N210</f>
        <v>0</v>
      </c>
      <c r="O146" s="53">
        <f>'Раздел 6'!O210</f>
        <v>0</v>
      </c>
      <c r="P146" s="53">
        <f>'Раздел 6'!P210</f>
        <v>0</v>
      </c>
      <c r="Q146" s="53">
        <f>'Раздел 6'!Q210</f>
        <v>0</v>
      </c>
      <c r="R146" s="53">
        <f>'Раздел 6'!R210</f>
        <v>0</v>
      </c>
      <c r="S146" s="53">
        <f>'Раздел 6'!S210</f>
        <v>0</v>
      </c>
      <c r="T146" s="53">
        <f>'Раздел 6'!T210</f>
        <v>0</v>
      </c>
      <c r="U146" s="53">
        <f>'Раздел 6'!U210</f>
        <v>0</v>
      </c>
      <c r="V146" s="53">
        <f>'Раздел 6'!V210</f>
        <v>0</v>
      </c>
      <c r="W146" s="53">
        <f>'Раздел 6'!W210</f>
        <v>0</v>
      </c>
      <c r="X146" s="53">
        <f>'Раздел 6'!X210</f>
        <v>1</v>
      </c>
      <c r="Y146" s="53">
        <f>'Раздел 6'!Y210</f>
        <v>0</v>
      </c>
      <c r="Z146" s="53">
        <f>'Раздел 6'!Z210</f>
        <v>0</v>
      </c>
      <c r="AA146" s="53">
        <f>'Раздел 6'!AA210</f>
        <v>0</v>
      </c>
      <c r="AB146" s="53">
        <f>'Раздел 6'!AB210</f>
        <v>0</v>
      </c>
      <c r="AC146" s="53">
        <f>'Раздел 6'!AC210</f>
        <v>0</v>
      </c>
      <c r="AD146" s="53">
        <f>'Раздел 6'!AD210</f>
        <v>0</v>
      </c>
      <c r="AE146" s="53">
        <f>'Раздел 6'!AE210</f>
        <v>0</v>
      </c>
      <c r="AF146" s="53">
        <f>'Раздел 6'!AF210</f>
        <v>0</v>
      </c>
      <c r="AG146" s="53">
        <f>'Раздел 6'!AG210</f>
        <v>0</v>
      </c>
      <c r="AH146" s="53">
        <f>'Раздел 6'!AH210</f>
        <v>0</v>
      </c>
      <c r="AI146" s="53">
        <f>'Раздел 6'!AI210</f>
        <v>0</v>
      </c>
      <c r="AJ146" s="53">
        <f>'Раздел 6'!AJ210</f>
        <v>2</v>
      </c>
      <c r="AK146" s="53">
        <f>'Раздел 6'!AK210</f>
        <v>0</v>
      </c>
      <c r="AL146" s="53">
        <f>'Раздел 6'!AL210</f>
        <v>1</v>
      </c>
      <c r="AM146" s="53">
        <f>'Раздел 6'!AM210</f>
        <v>26</v>
      </c>
      <c r="AO146" s="15"/>
      <c r="AP146" s="15"/>
      <c r="AQ146" s="169">
        <f>'Раздел 2'!D210</f>
        <v>0</v>
      </c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5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15"/>
      <c r="PK146" s="15"/>
      <c r="PL146" s="15"/>
      <c r="PM146" s="15"/>
      <c r="PN146" s="15"/>
      <c r="PO146" s="15"/>
      <c r="PP146" s="15"/>
      <c r="PQ146" s="15"/>
      <c r="PR146" s="15"/>
      <c r="PS146" s="15"/>
      <c r="PT146" s="15"/>
      <c r="PU146" s="15"/>
      <c r="PV146" s="15"/>
      <c r="PW146" s="15"/>
      <c r="PX146" s="15"/>
      <c r="PY146" s="15"/>
      <c r="PZ146" s="15"/>
      <c r="QA146" s="15"/>
      <c r="QB146" s="15"/>
      <c r="QC146" s="15"/>
      <c r="QD146" s="15"/>
      <c r="QE146" s="15"/>
      <c r="QF146" s="15"/>
      <c r="QG146" s="15"/>
      <c r="QH146" s="15"/>
      <c r="QI146" s="15"/>
      <c r="QJ146" s="15"/>
      <c r="QK146" s="15"/>
      <c r="QL146" s="15"/>
      <c r="QM146" s="15"/>
      <c r="QN146" s="15"/>
      <c r="QO146" s="15"/>
      <c r="QP146" s="15"/>
      <c r="QQ146" s="15"/>
      <c r="QR146" s="15"/>
      <c r="QS146" s="15"/>
      <c r="QT146" s="15"/>
      <c r="QU146" s="15"/>
      <c r="QV146" s="15"/>
      <c r="QW146" s="15"/>
      <c r="QX146" s="15"/>
      <c r="QY146" s="15"/>
      <c r="QZ146" s="15"/>
      <c r="RA146" s="15"/>
      <c r="RB146" s="15"/>
      <c r="RC146" s="15"/>
      <c r="RD146" s="15"/>
      <c r="RE146" s="15"/>
      <c r="RF146" s="15"/>
      <c r="RG146" s="15"/>
      <c r="RH146" s="15"/>
      <c r="RI146" s="15"/>
      <c r="RJ146" s="15"/>
      <c r="RK146" s="15"/>
      <c r="RL146" s="15"/>
      <c r="RM146" s="15"/>
      <c r="RN146" s="15"/>
      <c r="RO146" s="15"/>
      <c r="RP146" s="15"/>
      <c r="RQ146" s="15"/>
      <c r="RR146" s="15"/>
      <c r="RS146" s="15"/>
      <c r="RT146" s="15"/>
      <c r="RU146" s="15"/>
      <c r="RV146" s="15"/>
      <c r="RW146" s="15"/>
      <c r="RX146" s="15"/>
      <c r="RY146" s="15"/>
      <c r="RZ146" s="15"/>
      <c r="SA146" s="15"/>
      <c r="SB146" s="15"/>
      <c r="SC146" s="15"/>
      <c r="SD146" s="15"/>
      <c r="SE146" s="15"/>
      <c r="SF146" s="15"/>
      <c r="SG146" s="15"/>
      <c r="SH146" s="15"/>
      <c r="SI146" s="15"/>
      <c r="SJ146" s="15"/>
      <c r="SK146" s="15"/>
      <c r="SL146" s="15"/>
      <c r="SM146" s="15"/>
      <c r="SN146" s="15"/>
      <c r="SO146" s="15"/>
      <c r="SP146" s="15"/>
      <c r="SQ146" s="15"/>
      <c r="SR146" s="15"/>
      <c r="SS146" s="15"/>
      <c r="ST146" s="15"/>
      <c r="SU146" s="15"/>
      <c r="SV146" s="15"/>
      <c r="SW146" s="15"/>
      <c r="SX146" s="15"/>
      <c r="SY146" s="15"/>
      <c r="SZ146" s="15"/>
      <c r="TA146" s="15"/>
      <c r="TB146" s="15"/>
      <c r="TC146" s="15"/>
      <c r="TD146" s="15"/>
      <c r="TE146" s="15"/>
      <c r="TF146" s="15"/>
      <c r="TG146" s="15"/>
      <c r="TH146" s="15"/>
      <c r="TI146" s="15"/>
      <c r="TJ146" s="15"/>
      <c r="TK146" s="15"/>
      <c r="TL146" s="15"/>
      <c r="TM146" s="15"/>
      <c r="TN146" s="15"/>
      <c r="TO146" s="15"/>
      <c r="TP146" s="15"/>
      <c r="TQ146" s="15"/>
      <c r="TR146" s="15"/>
      <c r="TS146" s="15"/>
      <c r="TT146" s="15"/>
      <c r="TU146" s="15"/>
      <c r="TV146" s="15"/>
      <c r="TW146" s="15"/>
      <c r="TX146" s="15"/>
      <c r="TY146" s="15"/>
      <c r="TZ146" s="15"/>
      <c r="UA146" s="15"/>
      <c r="UB146" s="15"/>
      <c r="UC146" s="15"/>
      <c r="UD146" s="15"/>
      <c r="UE146" s="15"/>
      <c r="UF146" s="15"/>
      <c r="UG146" s="15"/>
      <c r="UH146" s="15"/>
      <c r="UI146" s="15"/>
      <c r="UJ146" s="15"/>
      <c r="UK146" s="15"/>
      <c r="UL146" s="15"/>
      <c r="UM146" s="15"/>
      <c r="UN146" s="15"/>
      <c r="UO146" s="15"/>
      <c r="UP146" s="15"/>
      <c r="UQ146" s="15"/>
      <c r="UR146" s="15"/>
      <c r="US146" s="15"/>
      <c r="UT146" s="15"/>
      <c r="UU146" s="15"/>
      <c r="UV146" s="15"/>
      <c r="UW146" s="15"/>
      <c r="UX146" s="15"/>
      <c r="UY146" s="15"/>
      <c r="UZ146" s="15"/>
      <c r="VA146" s="15"/>
      <c r="VB146" s="15"/>
      <c r="VC146" s="15"/>
      <c r="VD146" s="15"/>
      <c r="VE146" s="15"/>
      <c r="VF146" s="15"/>
      <c r="VG146" s="15"/>
      <c r="VH146" s="15"/>
      <c r="VI146" s="15"/>
      <c r="VJ146" s="15"/>
      <c r="VK146" s="15"/>
      <c r="VL146" s="15"/>
      <c r="VM146" s="15"/>
      <c r="VN146" s="15"/>
      <c r="VO146" s="15"/>
      <c r="VP146" s="15"/>
      <c r="VQ146" s="15"/>
      <c r="VR146" s="15"/>
      <c r="VS146" s="15"/>
      <c r="VT146" s="15"/>
      <c r="VU146" s="15"/>
      <c r="VV146" s="15"/>
      <c r="VW146" s="15"/>
      <c r="VX146" s="15"/>
      <c r="VY146" s="15"/>
      <c r="VZ146" s="15"/>
      <c r="WA146" s="15"/>
      <c r="WB146" s="15"/>
      <c r="WC146" s="15"/>
      <c r="WD146" s="15"/>
      <c r="WE146" s="15"/>
      <c r="WF146" s="15"/>
      <c r="WG146" s="15"/>
      <c r="WH146" s="15"/>
      <c r="WI146" s="15"/>
      <c r="WJ146" s="15"/>
      <c r="WK146" s="15"/>
      <c r="WL146" s="15"/>
      <c r="WM146" s="15"/>
      <c r="WN146" s="15"/>
      <c r="WO146" s="15"/>
      <c r="WP146" s="15"/>
      <c r="WQ146" s="15"/>
      <c r="WR146" s="15"/>
      <c r="WS146" s="15"/>
      <c r="WT146" s="15"/>
      <c r="WU146" s="15"/>
      <c r="WV146" s="15"/>
      <c r="WW146" s="15"/>
      <c r="WX146" s="15"/>
      <c r="WY146" s="15"/>
      <c r="WZ146" s="15"/>
      <c r="XA146" s="15"/>
      <c r="XB146" s="15"/>
      <c r="XC146" s="15"/>
      <c r="XD146" s="15"/>
      <c r="XE146" s="15"/>
      <c r="XF146" s="15"/>
      <c r="XG146" s="15"/>
      <c r="XH146" s="15"/>
      <c r="XI146" s="15"/>
      <c r="XJ146" s="15"/>
      <c r="XK146" s="15"/>
      <c r="XL146" s="15"/>
      <c r="XM146" s="15"/>
      <c r="XN146" s="15"/>
      <c r="XO146" s="15"/>
      <c r="XP146" s="15"/>
      <c r="XQ146" s="15"/>
      <c r="XR146" s="15"/>
      <c r="XS146" s="15"/>
      <c r="XT146" s="15"/>
      <c r="XU146" s="15"/>
      <c r="XV146" s="15"/>
      <c r="XW146" s="15"/>
      <c r="XX146" s="15"/>
      <c r="XY146" s="15"/>
      <c r="XZ146" s="15"/>
      <c r="YA146" s="15"/>
      <c r="YB146" s="15"/>
      <c r="YC146" s="15"/>
      <c r="YD146" s="15"/>
      <c r="YE146" s="15"/>
      <c r="YF146" s="15"/>
      <c r="YG146" s="15"/>
      <c r="YH146" s="15"/>
      <c r="YI146" s="15"/>
      <c r="YJ146" s="15"/>
      <c r="YK146" s="15"/>
      <c r="YL146" s="15"/>
      <c r="YM146" s="15"/>
      <c r="YN146" s="15"/>
      <c r="YO146" s="15"/>
      <c r="YP146" s="15"/>
      <c r="YQ146" s="15"/>
      <c r="YR146" s="15"/>
      <c r="YS146" s="15"/>
      <c r="YT146" s="15"/>
      <c r="YU146" s="15"/>
      <c r="YV146" s="15"/>
      <c r="YW146" s="15"/>
      <c r="YX146" s="15"/>
      <c r="YY146" s="15"/>
      <c r="YZ146" s="15"/>
      <c r="ZA146" s="15"/>
      <c r="ZB146" s="15"/>
      <c r="ZC146" s="15"/>
      <c r="ZD146" s="15"/>
      <c r="ZE146" s="15"/>
      <c r="ZF146" s="15"/>
      <c r="ZG146" s="15"/>
      <c r="ZH146" s="15"/>
      <c r="ZI146" s="15"/>
      <c r="ZJ146" s="15"/>
      <c r="ZK146" s="15"/>
      <c r="ZL146" s="15"/>
      <c r="ZM146" s="15"/>
      <c r="ZN146" s="15"/>
      <c r="ZO146" s="15"/>
      <c r="ZP146" s="15"/>
      <c r="ZQ146" s="15"/>
      <c r="ZR146" s="15"/>
      <c r="ZS146" s="15"/>
      <c r="ZT146" s="15"/>
      <c r="ZU146" s="15"/>
      <c r="ZV146" s="15"/>
      <c r="ZW146" s="15"/>
      <c r="ZX146" s="15"/>
      <c r="ZY146" s="15"/>
      <c r="ZZ146" s="15"/>
      <c r="AAA146" s="15"/>
      <c r="AAB146" s="15"/>
      <c r="AAC146" s="15"/>
      <c r="AAD146" s="15"/>
      <c r="AAE146" s="15"/>
      <c r="AAF146" s="15"/>
      <c r="AAG146" s="15"/>
      <c r="AAH146" s="15"/>
      <c r="AAI146" s="15"/>
      <c r="AAJ146" s="15"/>
      <c r="AAK146" s="15"/>
      <c r="AAL146" s="15"/>
      <c r="AAM146" s="15"/>
      <c r="AAN146" s="15"/>
      <c r="AAO146" s="15"/>
      <c r="AAP146" s="15"/>
      <c r="AAQ146" s="15"/>
      <c r="AAR146" s="15"/>
      <c r="AAS146" s="15"/>
      <c r="AAT146" s="15"/>
      <c r="AAU146" s="15"/>
      <c r="AAV146" s="15"/>
      <c r="AAW146" s="15"/>
      <c r="AAX146" s="15"/>
      <c r="AAY146" s="15"/>
      <c r="AAZ146" s="15"/>
      <c r="ABA146" s="15"/>
      <c r="ABB146" s="15"/>
      <c r="ABC146" s="15"/>
      <c r="ABD146" s="15"/>
      <c r="ABE146" s="15"/>
      <c r="ABF146" s="15"/>
      <c r="ABG146" s="15"/>
      <c r="ABH146" s="15"/>
      <c r="ABI146" s="15"/>
      <c r="ABJ146" s="15"/>
      <c r="ABK146" s="15"/>
      <c r="ABL146" s="15"/>
      <c r="ABM146" s="15"/>
      <c r="ABN146" s="15"/>
      <c r="ABO146" s="15"/>
      <c r="ABP146" s="15"/>
      <c r="ABQ146" s="15"/>
      <c r="ABR146" s="15"/>
      <c r="ABS146" s="15"/>
      <c r="ABT146" s="15"/>
      <c r="ABU146" s="15"/>
      <c r="ABV146" s="15"/>
      <c r="ABW146" s="15"/>
      <c r="ABX146" s="15"/>
      <c r="ABY146" s="15"/>
      <c r="ABZ146" s="15"/>
      <c r="ACA146" s="15"/>
      <c r="ACB146" s="15"/>
      <c r="ACC146" s="15"/>
      <c r="ACD146" s="15"/>
      <c r="ACE146" s="15"/>
      <c r="ACF146" s="15"/>
      <c r="ACG146" s="15"/>
      <c r="ACH146" s="15"/>
      <c r="ACI146" s="15"/>
      <c r="ACJ146" s="15"/>
      <c r="ACK146" s="15"/>
      <c r="ACL146" s="15"/>
      <c r="ACM146" s="15"/>
      <c r="ACN146" s="15"/>
      <c r="ACO146" s="15"/>
      <c r="ACP146" s="15"/>
      <c r="ACQ146" s="15"/>
      <c r="ACR146" s="15"/>
      <c r="ACS146" s="15"/>
      <c r="ACT146" s="15"/>
      <c r="ACU146" s="15"/>
      <c r="ACV146" s="15"/>
      <c r="ACW146" s="15"/>
      <c r="ACX146" s="15"/>
      <c r="ACY146" s="15"/>
      <c r="ACZ146" s="15"/>
      <c r="ADA146" s="15"/>
      <c r="ADB146" s="15"/>
      <c r="ADC146" s="15"/>
      <c r="ADD146" s="15"/>
      <c r="ADE146" s="15"/>
      <c r="ADF146" s="15"/>
      <c r="ADG146" s="15"/>
      <c r="ADH146" s="15"/>
      <c r="ADI146" s="15"/>
      <c r="ADJ146" s="15"/>
      <c r="ADK146" s="15"/>
      <c r="ADL146" s="15"/>
      <c r="ADM146" s="15"/>
      <c r="ADN146" s="15"/>
      <c r="ADO146" s="15"/>
      <c r="ADP146" s="15"/>
      <c r="ADQ146" s="15"/>
      <c r="ADR146" s="15"/>
      <c r="ADS146" s="15"/>
      <c r="ADT146" s="15"/>
      <c r="ADU146" s="15"/>
      <c r="ADV146" s="15"/>
      <c r="ADW146" s="15"/>
      <c r="ADX146" s="15"/>
      <c r="ADY146" s="15"/>
      <c r="ADZ146" s="15"/>
      <c r="AEA146" s="15"/>
      <c r="AEB146" s="15"/>
      <c r="AEC146" s="15"/>
      <c r="AED146" s="15"/>
      <c r="AEE146" s="15"/>
      <c r="AEF146" s="15"/>
      <c r="AEG146" s="15"/>
      <c r="AEH146" s="15"/>
      <c r="AEI146" s="15"/>
      <c r="AEJ146" s="15"/>
      <c r="AEK146" s="15"/>
      <c r="AEL146" s="15"/>
      <c r="AEM146" s="15"/>
      <c r="AEN146" s="15"/>
      <c r="AEO146" s="15"/>
      <c r="AEP146" s="15"/>
      <c r="AEQ146" s="15"/>
      <c r="AER146" s="15"/>
      <c r="AES146" s="15"/>
      <c r="AET146" s="15"/>
      <c r="AEU146" s="15"/>
      <c r="AEV146" s="15"/>
      <c r="AEW146" s="15"/>
      <c r="AEX146" s="15"/>
      <c r="AEY146" s="15"/>
      <c r="AEZ146" s="15"/>
      <c r="AFA146" s="15"/>
      <c r="AFB146" s="15"/>
      <c r="AFC146" s="15"/>
      <c r="AFD146" s="15"/>
      <c r="AFE146" s="15"/>
      <c r="AFF146" s="15"/>
      <c r="AFG146" s="15"/>
      <c r="AFH146" s="15"/>
      <c r="AFI146" s="15"/>
      <c r="AFJ146" s="15"/>
      <c r="AFK146" s="15"/>
      <c r="AFL146" s="15"/>
      <c r="AFM146" s="15"/>
      <c r="AFN146" s="15"/>
      <c r="AFO146" s="15"/>
      <c r="AFP146" s="15"/>
      <c r="AFQ146" s="15"/>
      <c r="AFR146" s="15"/>
      <c r="AFS146" s="15"/>
      <c r="AFT146" s="15"/>
      <c r="AFU146" s="15"/>
      <c r="AFV146" s="15"/>
      <c r="AFW146" s="15"/>
      <c r="AFX146" s="15"/>
      <c r="AFY146" s="15"/>
      <c r="AFZ146" s="15"/>
      <c r="AGA146" s="15"/>
      <c r="AGB146" s="15"/>
      <c r="AGC146" s="15"/>
      <c r="AGD146" s="15"/>
      <c r="AGE146" s="15"/>
      <c r="AGF146" s="15"/>
      <c r="AGG146" s="15"/>
      <c r="AGH146" s="15"/>
      <c r="AGI146" s="15"/>
      <c r="AGJ146" s="15"/>
      <c r="AGK146" s="15"/>
      <c r="AGL146" s="15"/>
      <c r="AGM146" s="15"/>
      <c r="AGN146" s="15"/>
      <c r="AGO146" s="15"/>
      <c r="AGP146" s="15"/>
      <c r="AGQ146" s="15"/>
      <c r="AGR146" s="15"/>
      <c r="AGS146" s="15"/>
      <c r="AGT146" s="15"/>
      <c r="AGU146" s="15"/>
      <c r="AGV146" s="15"/>
      <c r="AGW146" s="15"/>
      <c r="AGX146" s="15"/>
      <c r="AGY146" s="15"/>
      <c r="AGZ146" s="15"/>
      <c r="AHA146" s="15"/>
      <c r="AHB146" s="15"/>
      <c r="AHC146" s="15"/>
      <c r="AHD146" s="15"/>
      <c r="AHE146" s="15"/>
      <c r="AHF146" s="15"/>
      <c r="AHG146" s="15"/>
      <c r="AHH146" s="15"/>
      <c r="AHI146" s="15"/>
      <c r="AHJ146" s="15"/>
      <c r="AHK146" s="15"/>
      <c r="AHL146" s="15"/>
      <c r="AHM146" s="15"/>
      <c r="AHN146" s="15"/>
      <c r="AHO146" s="15"/>
      <c r="AHP146" s="15"/>
      <c r="AHQ146" s="15"/>
      <c r="AHR146" s="15"/>
      <c r="AHS146" s="15"/>
      <c r="AHT146" s="15"/>
      <c r="AHU146" s="15"/>
      <c r="AHV146" s="15"/>
      <c r="AHW146" s="15"/>
      <c r="AHX146" s="15"/>
      <c r="AHY146" s="15"/>
      <c r="AHZ146" s="15"/>
      <c r="AIA146" s="15"/>
      <c r="AIB146" s="15"/>
      <c r="AIC146" s="15"/>
      <c r="AID146" s="15"/>
      <c r="AIE146" s="15"/>
      <c r="AIF146" s="15"/>
      <c r="AIG146" s="15"/>
      <c r="AIH146" s="15"/>
      <c r="AII146" s="15"/>
      <c r="AIJ146" s="15"/>
      <c r="AIK146" s="15"/>
      <c r="AIL146" s="15"/>
      <c r="AIM146" s="15"/>
      <c r="AIN146" s="15"/>
      <c r="AIO146" s="15"/>
      <c r="AIP146" s="15"/>
      <c r="AIQ146" s="15"/>
      <c r="AIR146" s="15"/>
      <c r="AIS146" s="15"/>
      <c r="AIT146" s="15"/>
      <c r="AIU146" s="15"/>
      <c r="AIV146" s="15"/>
      <c r="AIW146" s="15"/>
      <c r="AIX146" s="15"/>
      <c r="AIY146" s="15"/>
      <c r="AIZ146" s="15"/>
      <c r="AJA146" s="15"/>
      <c r="AJB146" s="15"/>
      <c r="AJC146" s="15"/>
      <c r="AJD146" s="15"/>
      <c r="AJE146" s="15"/>
      <c r="AJF146" s="15"/>
      <c r="AJG146" s="15"/>
      <c r="AJH146" s="15"/>
      <c r="AJI146" s="15"/>
      <c r="AJJ146" s="15"/>
      <c r="AJK146" s="15"/>
      <c r="AJL146" s="15"/>
      <c r="AJM146" s="15"/>
      <c r="AJN146" s="15"/>
      <c r="AJO146" s="15"/>
      <c r="AJP146" s="15"/>
      <c r="AJQ146" s="15"/>
      <c r="AJR146" s="15"/>
      <c r="AJS146" s="15"/>
      <c r="AJT146" s="15"/>
      <c r="AJU146" s="15"/>
      <c r="AJV146" s="15"/>
      <c r="AJW146" s="15"/>
      <c r="AJX146" s="15"/>
      <c r="AJY146" s="15"/>
      <c r="AJZ146" s="15"/>
      <c r="AKA146" s="15"/>
      <c r="AKB146" s="15"/>
      <c r="AKC146" s="15"/>
      <c r="AKD146" s="15"/>
      <c r="AKE146" s="15"/>
      <c r="AKF146" s="15"/>
      <c r="AKG146" s="15"/>
      <c r="AKH146" s="15"/>
      <c r="AKI146" s="15"/>
      <c r="AKJ146" s="15"/>
      <c r="AKK146" s="15"/>
      <c r="AKL146" s="15"/>
      <c r="AKM146" s="15"/>
      <c r="AKN146" s="15"/>
      <c r="AKO146" s="15"/>
      <c r="AKP146" s="15"/>
      <c r="AKQ146" s="15"/>
      <c r="AKR146" s="15"/>
      <c r="AKS146" s="15"/>
      <c r="AKT146" s="15"/>
      <c r="AKU146" s="15"/>
      <c r="AKV146" s="15"/>
      <c r="AKW146" s="15"/>
      <c r="AKX146" s="15"/>
      <c r="AKY146" s="15"/>
      <c r="AKZ146" s="15"/>
      <c r="ALA146" s="15"/>
      <c r="ALB146" s="15"/>
      <c r="ALC146" s="15"/>
      <c r="ALD146" s="15"/>
      <c r="ALE146" s="15"/>
      <c r="ALF146" s="15"/>
      <c r="ALG146" s="15"/>
      <c r="ALH146" s="15"/>
      <c r="ALI146" s="15"/>
      <c r="ALJ146" s="15"/>
      <c r="ALK146" s="15"/>
      <c r="ALL146" s="15"/>
      <c r="ALM146" s="15"/>
      <c r="ALN146" s="15"/>
      <c r="ALO146" s="15"/>
      <c r="ALP146" s="15"/>
      <c r="ALQ146" s="15"/>
      <c r="ALR146" s="15"/>
      <c r="ALS146" s="15"/>
      <c r="ALT146" s="15"/>
      <c r="ALU146" s="15"/>
      <c r="ALV146" s="15"/>
      <c r="ALW146" s="15"/>
      <c r="ALX146" s="15"/>
      <c r="ALY146" s="15"/>
      <c r="ALZ146" s="15"/>
      <c r="AMA146" s="15"/>
      <c r="AMB146" s="15"/>
      <c r="AMC146" s="15"/>
      <c r="AMD146" s="15"/>
      <c r="AME146" s="15"/>
      <c r="AMF146" s="15"/>
      <c r="AMG146" s="15"/>
      <c r="AMH146" s="15"/>
      <c r="AMI146" s="15"/>
      <c r="AMJ146" s="15"/>
      <c r="AMK146" s="15"/>
      <c r="AML146" s="15"/>
      <c r="AMM146" s="15"/>
      <c r="AMN146" s="15"/>
      <c r="AMO146" s="15"/>
      <c r="AMP146" s="15"/>
    </row>
    <row r="147" spans="1:1030" s="11" customFormat="1" ht="12.75" x14ac:dyDescent="0.15">
      <c r="A147" s="15"/>
      <c r="B147" s="138" t="s">
        <v>384</v>
      </c>
      <c r="C147" s="64" t="s">
        <v>431</v>
      </c>
      <c r="D147" s="53">
        <f>'Раздел 6'!D211</f>
        <v>65</v>
      </c>
      <c r="E147" s="53">
        <f>'Раздел 6'!E211</f>
        <v>15</v>
      </c>
      <c r="F147" s="53">
        <f>'Раздел 6'!F211</f>
        <v>15</v>
      </c>
      <c r="G147" s="53">
        <f>'Раздел 6'!G211</f>
        <v>35</v>
      </c>
      <c r="H147" s="53">
        <f>'Раздел 6'!H211</f>
        <v>19</v>
      </c>
      <c r="I147" s="53">
        <f>'Раздел 6'!I211</f>
        <v>63</v>
      </c>
      <c r="J147" s="53">
        <f>'Раздел 6'!J211</f>
        <v>0</v>
      </c>
      <c r="K147" s="53">
        <f>'Раздел 6'!K211</f>
        <v>0</v>
      </c>
      <c r="L147" s="53">
        <f>'Раздел 6'!L211</f>
        <v>0</v>
      </c>
      <c r="M147" s="53">
        <f>'Раздел 6'!M211</f>
        <v>0</v>
      </c>
      <c r="N147" s="53">
        <f>'Раздел 6'!N211</f>
        <v>0</v>
      </c>
      <c r="O147" s="53">
        <f>'Раздел 6'!O211</f>
        <v>0</v>
      </c>
      <c r="P147" s="53">
        <f>'Раздел 6'!P211</f>
        <v>0</v>
      </c>
      <c r="Q147" s="53">
        <f>'Раздел 6'!Q211</f>
        <v>0</v>
      </c>
      <c r="R147" s="53">
        <f>'Раздел 6'!R211</f>
        <v>0</v>
      </c>
      <c r="S147" s="53">
        <f>'Раздел 6'!S211</f>
        <v>4</v>
      </c>
      <c r="T147" s="53">
        <f>'Раздел 6'!T211</f>
        <v>0</v>
      </c>
      <c r="U147" s="53">
        <f>'Раздел 6'!U211</f>
        <v>0</v>
      </c>
      <c r="V147" s="53">
        <f>'Раздел 6'!V211</f>
        <v>0</v>
      </c>
      <c r="W147" s="53">
        <f>'Раздел 6'!W211</f>
        <v>0</v>
      </c>
      <c r="X147" s="53">
        <f>'Раздел 6'!X211</f>
        <v>4</v>
      </c>
      <c r="Y147" s="53">
        <f>'Раздел 6'!Y211</f>
        <v>0</v>
      </c>
      <c r="Z147" s="53">
        <f>'Раздел 6'!Z211</f>
        <v>0</v>
      </c>
      <c r="AA147" s="53">
        <f>'Раздел 6'!AA211</f>
        <v>0</v>
      </c>
      <c r="AB147" s="53">
        <f>'Раздел 6'!AB211</f>
        <v>0</v>
      </c>
      <c r="AC147" s="53">
        <f>'Раздел 6'!AC211</f>
        <v>0</v>
      </c>
      <c r="AD147" s="53">
        <f>'Раздел 6'!AD211</f>
        <v>0</v>
      </c>
      <c r="AE147" s="53">
        <f>'Раздел 6'!AE211</f>
        <v>0</v>
      </c>
      <c r="AF147" s="53">
        <f>'Раздел 6'!AF211</f>
        <v>0</v>
      </c>
      <c r="AG147" s="53">
        <f>'Раздел 6'!AG211</f>
        <v>0</v>
      </c>
      <c r="AH147" s="53">
        <f>'Раздел 6'!AH211</f>
        <v>0</v>
      </c>
      <c r="AI147" s="53">
        <f>'Раздел 6'!AI211</f>
        <v>15</v>
      </c>
      <c r="AJ147" s="53">
        <f>'Раздел 6'!AJ211</f>
        <v>15</v>
      </c>
      <c r="AK147" s="53">
        <f>'Раздел 6'!AK211</f>
        <v>35</v>
      </c>
      <c r="AL147" s="53">
        <f>'Раздел 6'!AL211</f>
        <v>19</v>
      </c>
      <c r="AM147" s="53">
        <f>'Раздел 6'!AM211</f>
        <v>55</v>
      </c>
      <c r="AO147" s="15"/>
      <c r="AP147" s="15"/>
      <c r="AQ147" s="169">
        <f>'Раздел 2'!D211</f>
        <v>0</v>
      </c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5"/>
      <c r="LZ147" s="15"/>
      <c r="MA147" s="15"/>
      <c r="MB147" s="15"/>
      <c r="MC147" s="15"/>
      <c r="MD147" s="15"/>
      <c r="ME147" s="15"/>
      <c r="MF147" s="15"/>
      <c r="MG147" s="15"/>
      <c r="MH147" s="15"/>
      <c r="MI147" s="15"/>
      <c r="MJ147" s="15"/>
      <c r="MK147" s="15"/>
      <c r="ML147" s="15"/>
      <c r="MM147" s="15"/>
      <c r="MN147" s="15"/>
      <c r="MO147" s="15"/>
      <c r="MP147" s="15"/>
      <c r="MQ147" s="15"/>
      <c r="MR147" s="15"/>
      <c r="MS147" s="15"/>
      <c r="MT147" s="15"/>
      <c r="MU147" s="15"/>
      <c r="MV147" s="15"/>
      <c r="MW147" s="15"/>
      <c r="MX147" s="15"/>
      <c r="MY147" s="15"/>
      <c r="MZ147" s="15"/>
      <c r="NA147" s="15"/>
      <c r="NB147" s="15"/>
      <c r="NC147" s="15"/>
      <c r="ND147" s="15"/>
      <c r="NE147" s="15"/>
      <c r="NF147" s="15"/>
      <c r="NG147" s="15"/>
      <c r="NH147" s="15"/>
      <c r="NI147" s="15"/>
      <c r="NJ147" s="15"/>
      <c r="NK147" s="15"/>
      <c r="NL147" s="15"/>
      <c r="NM147" s="15"/>
      <c r="NN147" s="15"/>
      <c r="NO147" s="15"/>
      <c r="NP147" s="15"/>
      <c r="NQ147" s="15"/>
      <c r="NR147" s="15"/>
      <c r="NS147" s="15"/>
      <c r="NT147" s="15"/>
      <c r="NU147" s="15"/>
      <c r="NV147" s="15"/>
      <c r="NW147" s="15"/>
      <c r="NX147" s="15"/>
      <c r="NY147" s="15"/>
      <c r="NZ147" s="15"/>
      <c r="OA147" s="15"/>
      <c r="OB147" s="15"/>
      <c r="OC147" s="15"/>
      <c r="OD147" s="15"/>
      <c r="OE147" s="15"/>
      <c r="OF147" s="15"/>
      <c r="OG147" s="15"/>
      <c r="OH147" s="15"/>
      <c r="OI147" s="15"/>
      <c r="OJ147" s="15"/>
      <c r="OK147" s="15"/>
      <c r="OL147" s="15"/>
      <c r="OM147" s="15"/>
      <c r="ON147" s="15"/>
      <c r="OO147" s="15"/>
      <c r="OP147" s="15"/>
      <c r="OQ147" s="15"/>
      <c r="OR147" s="15"/>
      <c r="OS147" s="15"/>
      <c r="OT147" s="15"/>
      <c r="OU147" s="15"/>
      <c r="OV147" s="15"/>
      <c r="OW147" s="15"/>
      <c r="OX147" s="15"/>
      <c r="OY147" s="15"/>
      <c r="OZ147" s="15"/>
      <c r="PA147" s="15"/>
      <c r="PB147" s="15"/>
      <c r="PC147" s="15"/>
      <c r="PD147" s="15"/>
      <c r="PE147" s="15"/>
      <c r="PF147" s="15"/>
      <c r="PG147" s="15"/>
      <c r="PH147" s="15"/>
      <c r="PI147" s="15"/>
      <c r="PJ147" s="15"/>
      <c r="PK147" s="15"/>
      <c r="PL147" s="15"/>
      <c r="PM147" s="15"/>
      <c r="PN147" s="15"/>
      <c r="PO147" s="15"/>
      <c r="PP147" s="15"/>
      <c r="PQ147" s="15"/>
      <c r="PR147" s="15"/>
      <c r="PS147" s="15"/>
      <c r="PT147" s="15"/>
      <c r="PU147" s="15"/>
      <c r="PV147" s="15"/>
      <c r="PW147" s="15"/>
      <c r="PX147" s="15"/>
      <c r="PY147" s="15"/>
      <c r="PZ147" s="15"/>
      <c r="QA147" s="15"/>
      <c r="QB147" s="15"/>
      <c r="QC147" s="15"/>
      <c r="QD147" s="15"/>
      <c r="QE147" s="15"/>
      <c r="QF147" s="15"/>
      <c r="QG147" s="15"/>
      <c r="QH147" s="15"/>
      <c r="QI147" s="15"/>
      <c r="QJ147" s="15"/>
      <c r="QK147" s="15"/>
      <c r="QL147" s="15"/>
      <c r="QM147" s="15"/>
      <c r="QN147" s="15"/>
      <c r="QO147" s="15"/>
      <c r="QP147" s="15"/>
      <c r="QQ147" s="15"/>
      <c r="QR147" s="15"/>
      <c r="QS147" s="15"/>
      <c r="QT147" s="15"/>
      <c r="QU147" s="15"/>
      <c r="QV147" s="15"/>
      <c r="QW147" s="15"/>
      <c r="QX147" s="15"/>
      <c r="QY147" s="15"/>
      <c r="QZ147" s="15"/>
      <c r="RA147" s="15"/>
      <c r="RB147" s="15"/>
      <c r="RC147" s="15"/>
      <c r="RD147" s="15"/>
      <c r="RE147" s="15"/>
      <c r="RF147" s="15"/>
      <c r="RG147" s="15"/>
      <c r="RH147" s="15"/>
      <c r="RI147" s="15"/>
      <c r="RJ147" s="15"/>
      <c r="RK147" s="15"/>
      <c r="RL147" s="15"/>
      <c r="RM147" s="15"/>
      <c r="RN147" s="15"/>
      <c r="RO147" s="15"/>
      <c r="RP147" s="15"/>
      <c r="RQ147" s="15"/>
      <c r="RR147" s="15"/>
      <c r="RS147" s="15"/>
      <c r="RT147" s="15"/>
      <c r="RU147" s="15"/>
      <c r="RV147" s="15"/>
      <c r="RW147" s="15"/>
      <c r="RX147" s="15"/>
      <c r="RY147" s="15"/>
      <c r="RZ147" s="15"/>
      <c r="SA147" s="15"/>
      <c r="SB147" s="15"/>
      <c r="SC147" s="15"/>
      <c r="SD147" s="15"/>
      <c r="SE147" s="15"/>
      <c r="SF147" s="15"/>
      <c r="SG147" s="15"/>
      <c r="SH147" s="15"/>
      <c r="SI147" s="15"/>
      <c r="SJ147" s="15"/>
      <c r="SK147" s="15"/>
      <c r="SL147" s="15"/>
      <c r="SM147" s="15"/>
      <c r="SN147" s="15"/>
      <c r="SO147" s="15"/>
      <c r="SP147" s="15"/>
      <c r="SQ147" s="15"/>
      <c r="SR147" s="15"/>
      <c r="SS147" s="15"/>
      <c r="ST147" s="15"/>
      <c r="SU147" s="15"/>
      <c r="SV147" s="15"/>
      <c r="SW147" s="15"/>
      <c r="SX147" s="15"/>
      <c r="SY147" s="15"/>
      <c r="SZ147" s="15"/>
      <c r="TA147" s="15"/>
      <c r="TB147" s="15"/>
      <c r="TC147" s="15"/>
      <c r="TD147" s="15"/>
      <c r="TE147" s="15"/>
      <c r="TF147" s="15"/>
      <c r="TG147" s="15"/>
      <c r="TH147" s="15"/>
      <c r="TI147" s="15"/>
      <c r="TJ147" s="15"/>
      <c r="TK147" s="15"/>
      <c r="TL147" s="15"/>
      <c r="TM147" s="15"/>
      <c r="TN147" s="15"/>
      <c r="TO147" s="15"/>
      <c r="TP147" s="15"/>
      <c r="TQ147" s="15"/>
      <c r="TR147" s="15"/>
      <c r="TS147" s="15"/>
      <c r="TT147" s="15"/>
      <c r="TU147" s="15"/>
      <c r="TV147" s="15"/>
      <c r="TW147" s="15"/>
      <c r="TX147" s="15"/>
      <c r="TY147" s="15"/>
      <c r="TZ147" s="15"/>
      <c r="UA147" s="15"/>
      <c r="UB147" s="15"/>
      <c r="UC147" s="15"/>
      <c r="UD147" s="15"/>
      <c r="UE147" s="15"/>
      <c r="UF147" s="15"/>
      <c r="UG147" s="15"/>
      <c r="UH147" s="15"/>
      <c r="UI147" s="15"/>
      <c r="UJ147" s="15"/>
      <c r="UK147" s="15"/>
      <c r="UL147" s="15"/>
      <c r="UM147" s="15"/>
      <c r="UN147" s="15"/>
      <c r="UO147" s="15"/>
      <c r="UP147" s="15"/>
      <c r="UQ147" s="15"/>
      <c r="UR147" s="15"/>
      <c r="US147" s="15"/>
      <c r="UT147" s="15"/>
      <c r="UU147" s="15"/>
      <c r="UV147" s="15"/>
      <c r="UW147" s="15"/>
      <c r="UX147" s="15"/>
      <c r="UY147" s="15"/>
      <c r="UZ147" s="15"/>
      <c r="VA147" s="15"/>
      <c r="VB147" s="15"/>
      <c r="VC147" s="15"/>
      <c r="VD147" s="15"/>
      <c r="VE147" s="15"/>
      <c r="VF147" s="15"/>
      <c r="VG147" s="15"/>
      <c r="VH147" s="15"/>
      <c r="VI147" s="15"/>
      <c r="VJ147" s="15"/>
      <c r="VK147" s="15"/>
      <c r="VL147" s="15"/>
      <c r="VM147" s="15"/>
      <c r="VN147" s="15"/>
      <c r="VO147" s="15"/>
      <c r="VP147" s="15"/>
      <c r="VQ147" s="15"/>
      <c r="VR147" s="15"/>
      <c r="VS147" s="15"/>
      <c r="VT147" s="15"/>
      <c r="VU147" s="15"/>
      <c r="VV147" s="15"/>
      <c r="VW147" s="15"/>
      <c r="VX147" s="15"/>
      <c r="VY147" s="15"/>
      <c r="VZ147" s="15"/>
      <c r="WA147" s="15"/>
      <c r="WB147" s="15"/>
      <c r="WC147" s="15"/>
      <c r="WD147" s="15"/>
      <c r="WE147" s="15"/>
      <c r="WF147" s="15"/>
      <c r="WG147" s="15"/>
      <c r="WH147" s="15"/>
      <c r="WI147" s="15"/>
      <c r="WJ147" s="15"/>
      <c r="WK147" s="15"/>
      <c r="WL147" s="15"/>
      <c r="WM147" s="15"/>
      <c r="WN147" s="15"/>
      <c r="WO147" s="15"/>
      <c r="WP147" s="15"/>
      <c r="WQ147" s="15"/>
      <c r="WR147" s="15"/>
      <c r="WS147" s="15"/>
      <c r="WT147" s="15"/>
      <c r="WU147" s="15"/>
      <c r="WV147" s="15"/>
      <c r="WW147" s="15"/>
      <c r="WX147" s="15"/>
      <c r="WY147" s="15"/>
      <c r="WZ147" s="15"/>
      <c r="XA147" s="15"/>
      <c r="XB147" s="15"/>
      <c r="XC147" s="15"/>
      <c r="XD147" s="15"/>
      <c r="XE147" s="15"/>
      <c r="XF147" s="15"/>
      <c r="XG147" s="15"/>
      <c r="XH147" s="15"/>
      <c r="XI147" s="15"/>
      <c r="XJ147" s="15"/>
      <c r="XK147" s="15"/>
      <c r="XL147" s="15"/>
      <c r="XM147" s="15"/>
      <c r="XN147" s="15"/>
      <c r="XO147" s="15"/>
      <c r="XP147" s="15"/>
      <c r="XQ147" s="15"/>
      <c r="XR147" s="15"/>
      <c r="XS147" s="15"/>
      <c r="XT147" s="15"/>
      <c r="XU147" s="15"/>
      <c r="XV147" s="15"/>
      <c r="XW147" s="15"/>
      <c r="XX147" s="15"/>
      <c r="XY147" s="15"/>
      <c r="XZ147" s="15"/>
      <c r="YA147" s="15"/>
      <c r="YB147" s="15"/>
      <c r="YC147" s="15"/>
      <c r="YD147" s="15"/>
      <c r="YE147" s="15"/>
      <c r="YF147" s="15"/>
      <c r="YG147" s="15"/>
      <c r="YH147" s="15"/>
      <c r="YI147" s="15"/>
      <c r="YJ147" s="15"/>
      <c r="YK147" s="15"/>
      <c r="YL147" s="15"/>
      <c r="YM147" s="15"/>
      <c r="YN147" s="15"/>
      <c r="YO147" s="15"/>
      <c r="YP147" s="15"/>
      <c r="YQ147" s="15"/>
      <c r="YR147" s="15"/>
      <c r="YS147" s="15"/>
      <c r="YT147" s="15"/>
      <c r="YU147" s="15"/>
      <c r="YV147" s="15"/>
      <c r="YW147" s="15"/>
      <c r="YX147" s="15"/>
      <c r="YY147" s="15"/>
      <c r="YZ147" s="15"/>
      <c r="ZA147" s="15"/>
      <c r="ZB147" s="15"/>
      <c r="ZC147" s="15"/>
      <c r="ZD147" s="15"/>
      <c r="ZE147" s="15"/>
      <c r="ZF147" s="15"/>
      <c r="ZG147" s="15"/>
      <c r="ZH147" s="15"/>
      <c r="ZI147" s="15"/>
      <c r="ZJ147" s="15"/>
      <c r="ZK147" s="15"/>
      <c r="ZL147" s="15"/>
      <c r="ZM147" s="15"/>
      <c r="ZN147" s="15"/>
      <c r="ZO147" s="15"/>
      <c r="ZP147" s="15"/>
      <c r="ZQ147" s="15"/>
      <c r="ZR147" s="15"/>
      <c r="ZS147" s="15"/>
      <c r="ZT147" s="15"/>
      <c r="ZU147" s="15"/>
      <c r="ZV147" s="15"/>
      <c r="ZW147" s="15"/>
      <c r="ZX147" s="15"/>
      <c r="ZY147" s="15"/>
      <c r="ZZ147" s="15"/>
      <c r="AAA147" s="15"/>
      <c r="AAB147" s="15"/>
      <c r="AAC147" s="15"/>
      <c r="AAD147" s="15"/>
      <c r="AAE147" s="15"/>
      <c r="AAF147" s="15"/>
      <c r="AAG147" s="15"/>
      <c r="AAH147" s="15"/>
      <c r="AAI147" s="15"/>
      <c r="AAJ147" s="15"/>
      <c r="AAK147" s="15"/>
      <c r="AAL147" s="15"/>
      <c r="AAM147" s="15"/>
      <c r="AAN147" s="15"/>
      <c r="AAO147" s="15"/>
      <c r="AAP147" s="15"/>
      <c r="AAQ147" s="15"/>
      <c r="AAR147" s="15"/>
      <c r="AAS147" s="15"/>
      <c r="AAT147" s="15"/>
      <c r="AAU147" s="15"/>
      <c r="AAV147" s="15"/>
      <c r="AAW147" s="15"/>
      <c r="AAX147" s="15"/>
      <c r="AAY147" s="15"/>
      <c r="AAZ147" s="15"/>
      <c r="ABA147" s="15"/>
      <c r="ABB147" s="15"/>
      <c r="ABC147" s="15"/>
      <c r="ABD147" s="15"/>
      <c r="ABE147" s="15"/>
      <c r="ABF147" s="15"/>
      <c r="ABG147" s="15"/>
      <c r="ABH147" s="15"/>
      <c r="ABI147" s="15"/>
      <c r="ABJ147" s="15"/>
      <c r="ABK147" s="15"/>
      <c r="ABL147" s="15"/>
      <c r="ABM147" s="15"/>
      <c r="ABN147" s="15"/>
      <c r="ABO147" s="15"/>
      <c r="ABP147" s="15"/>
      <c r="ABQ147" s="15"/>
      <c r="ABR147" s="15"/>
      <c r="ABS147" s="15"/>
      <c r="ABT147" s="15"/>
      <c r="ABU147" s="15"/>
      <c r="ABV147" s="15"/>
      <c r="ABW147" s="15"/>
      <c r="ABX147" s="15"/>
      <c r="ABY147" s="15"/>
      <c r="ABZ147" s="15"/>
      <c r="ACA147" s="15"/>
      <c r="ACB147" s="15"/>
      <c r="ACC147" s="15"/>
      <c r="ACD147" s="15"/>
      <c r="ACE147" s="15"/>
      <c r="ACF147" s="15"/>
      <c r="ACG147" s="15"/>
      <c r="ACH147" s="15"/>
      <c r="ACI147" s="15"/>
      <c r="ACJ147" s="15"/>
      <c r="ACK147" s="15"/>
      <c r="ACL147" s="15"/>
      <c r="ACM147" s="15"/>
      <c r="ACN147" s="15"/>
      <c r="ACO147" s="15"/>
      <c r="ACP147" s="15"/>
      <c r="ACQ147" s="15"/>
      <c r="ACR147" s="15"/>
      <c r="ACS147" s="15"/>
      <c r="ACT147" s="15"/>
      <c r="ACU147" s="15"/>
      <c r="ACV147" s="15"/>
      <c r="ACW147" s="15"/>
      <c r="ACX147" s="15"/>
      <c r="ACY147" s="15"/>
      <c r="ACZ147" s="15"/>
      <c r="ADA147" s="15"/>
      <c r="ADB147" s="15"/>
      <c r="ADC147" s="15"/>
      <c r="ADD147" s="15"/>
      <c r="ADE147" s="15"/>
      <c r="ADF147" s="15"/>
      <c r="ADG147" s="15"/>
      <c r="ADH147" s="15"/>
      <c r="ADI147" s="15"/>
      <c r="ADJ147" s="15"/>
      <c r="ADK147" s="15"/>
      <c r="ADL147" s="15"/>
      <c r="ADM147" s="15"/>
      <c r="ADN147" s="15"/>
      <c r="ADO147" s="15"/>
      <c r="ADP147" s="15"/>
      <c r="ADQ147" s="15"/>
      <c r="ADR147" s="15"/>
      <c r="ADS147" s="15"/>
      <c r="ADT147" s="15"/>
      <c r="ADU147" s="15"/>
      <c r="ADV147" s="15"/>
      <c r="ADW147" s="15"/>
      <c r="ADX147" s="15"/>
      <c r="ADY147" s="15"/>
      <c r="ADZ147" s="15"/>
      <c r="AEA147" s="15"/>
      <c r="AEB147" s="15"/>
      <c r="AEC147" s="15"/>
      <c r="AED147" s="15"/>
      <c r="AEE147" s="15"/>
      <c r="AEF147" s="15"/>
      <c r="AEG147" s="15"/>
      <c r="AEH147" s="15"/>
      <c r="AEI147" s="15"/>
      <c r="AEJ147" s="15"/>
      <c r="AEK147" s="15"/>
      <c r="AEL147" s="15"/>
      <c r="AEM147" s="15"/>
      <c r="AEN147" s="15"/>
      <c r="AEO147" s="15"/>
      <c r="AEP147" s="15"/>
      <c r="AEQ147" s="15"/>
      <c r="AER147" s="15"/>
      <c r="AES147" s="15"/>
      <c r="AET147" s="15"/>
      <c r="AEU147" s="15"/>
      <c r="AEV147" s="15"/>
      <c r="AEW147" s="15"/>
      <c r="AEX147" s="15"/>
      <c r="AEY147" s="15"/>
      <c r="AEZ147" s="15"/>
      <c r="AFA147" s="15"/>
      <c r="AFB147" s="15"/>
      <c r="AFC147" s="15"/>
      <c r="AFD147" s="15"/>
      <c r="AFE147" s="15"/>
      <c r="AFF147" s="15"/>
      <c r="AFG147" s="15"/>
      <c r="AFH147" s="15"/>
      <c r="AFI147" s="15"/>
      <c r="AFJ147" s="15"/>
      <c r="AFK147" s="15"/>
      <c r="AFL147" s="15"/>
      <c r="AFM147" s="15"/>
      <c r="AFN147" s="15"/>
      <c r="AFO147" s="15"/>
      <c r="AFP147" s="15"/>
      <c r="AFQ147" s="15"/>
      <c r="AFR147" s="15"/>
      <c r="AFS147" s="15"/>
      <c r="AFT147" s="15"/>
      <c r="AFU147" s="15"/>
      <c r="AFV147" s="15"/>
      <c r="AFW147" s="15"/>
      <c r="AFX147" s="15"/>
      <c r="AFY147" s="15"/>
      <c r="AFZ147" s="15"/>
      <c r="AGA147" s="15"/>
      <c r="AGB147" s="15"/>
      <c r="AGC147" s="15"/>
      <c r="AGD147" s="15"/>
      <c r="AGE147" s="15"/>
      <c r="AGF147" s="15"/>
      <c r="AGG147" s="15"/>
      <c r="AGH147" s="15"/>
      <c r="AGI147" s="15"/>
      <c r="AGJ147" s="15"/>
      <c r="AGK147" s="15"/>
      <c r="AGL147" s="15"/>
      <c r="AGM147" s="15"/>
      <c r="AGN147" s="15"/>
      <c r="AGO147" s="15"/>
      <c r="AGP147" s="15"/>
      <c r="AGQ147" s="15"/>
      <c r="AGR147" s="15"/>
      <c r="AGS147" s="15"/>
      <c r="AGT147" s="15"/>
      <c r="AGU147" s="15"/>
      <c r="AGV147" s="15"/>
      <c r="AGW147" s="15"/>
      <c r="AGX147" s="15"/>
      <c r="AGY147" s="15"/>
      <c r="AGZ147" s="15"/>
      <c r="AHA147" s="15"/>
      <c r="AHB147" s="15"/>
      <c r="AHC147" s="15"/>
      <c r="AHD147" s="15"/>
      <c r="AHE147" s="15"/>
      <c r="AHF147" s="15"/>
      <c r="AHG147" s="15"/>
      <c r="AHH147" s="15"/>
      <c r="AHI147" s="15"/>
      <c r="AHJ147" s="15"/>
      <c r="AHK147" s="15"/>
      <c r="AHL147" s="15"/>
      <c r="AHM147" s="15"/>
      <c r="AHN147" s="15"/>
      <c r="AHO147" s="15"/>
      <c r="AHP147" s="15"/>
      <c r="AHQ147" s="15"/>
      <c r="AHR147" s="15"/>
      <c r="AHS147" s="15"/>
      <c r="AHT147" s="15"/>
      <c r="AHU147" s="15"/>
      <c r="AHV147" s="15"/>
      <c r="AHW147" s="15"/>
      <c r="AHX147" s="15"/>
      <c r="AHY147" s="15"/>
      <c r="AHZ147" s="15"/>
      <c r="AIA147" s="15"/>
      <c r="AIB147" s="15"/>
      <c r="AIC147" s="15"/>
      <c r="AID147" s="15"/>
      <c r="AIE147" s="15"/>
      <c r="AIF147" s="15"/>
      <c r="AIG147" s="15"/>
      <c r="AIH147" s="15"/>
      <c r="AII147" s="15"/>
      <c r="AIJ147" s="15"/>
      <c r="AIK147" s="15"/>
      <c r="AIL147" s="15"/>
      <c r="AIM147" s="15"/>
      <c r="AIN147" s="15"/>
      <c r="AIO147" s="15"/>
      <c r="AIP147" s="15"/>
      <c r="AIQ147" s="15"/>
      <c r="AIR147" s="15"/>
      <c r="AIS147" s="15"/>
      <c r="AIT147" s="15"/>
      <c r="AIU147" s="15"/>
      <c r="AIV147" s="15"/>
      <c r="AIW147" s="15"/>
      <c r="AIX147" s="15"/>
      <c r="AIY147" s="15"/>
      <c r="AIZ147" s="15"/>
      <c r="AJA147" s="15"/>
      <c r="AJB147" s="15"/>
      <c r="AJC147" s="15"/>
      <c r="AJD147" s="15"/>
      <c r="AJE147" s="15"/>
      <c r="AJF147" s="15"/>
      <c r="AJG147" s="15"/>
      <c r="AJH147" s="15"/>
      <c r="AJI147" s="15"/>
      <c r="AJJ147" s="15"/>
      <c r="AJK147" s="15"/>
      <c r="AJL147" s="15"/>
      <c r="AJM147" s="15"/>
      <c r="AJN147" s="15"/>
      <c r="AJO147" s="15"/>
      <c r="AJP147" s="15"/>
      <c r="AJQ147" s="15"/>
      <c r="AJR147" s="15"/>
      <c r="AJS147" s="15"/>
      <c r="AJT147" s="15"/>
      <c r="AJU147" s="15"/>
      <c r="AJV147" s="15"/>
      <c r="AJW147" s="15"/>
      <c r="AJX147" s="15"/>
      <c r="AJY147" s="15"/>
      <c r="AJZ147" s="15"/>
      <c r="AKA147" s="15"/>
      <c r="AKB147" s="15"/>
      <c r="AKC147" s="15"/>
      <c r="AKD147" s="15"/>
      <c r="AKE147" s="15"/>
      <c r="AKF147" s="15"/>
      <c r="AKG147" s="15"/>
      <c r="AKH147" s="15"/>
      <c r="AKI147" s="15"/>
      <c r="AKJ147" s="15"/>
      <c r="AKK147" s="15"/>
      <c r="AKL147" s="15"/>
      <c r="AKM147" s="15"/>
      <c r="AKN147" s="15"/>
      <c r="AKO147" s="15"/>
      <c r="AKP147" s="15"/>
      <c r="AKQ147" s="15"/>
      <c r="AKR147" s="15"/>
      <c r="AKS147" s="15"/>
      <c r="AKT147" s="15"/>
      <c r="AKU147" s="15"/>
      <c r="AKV147" s="15"/>
      <c r="AKW147" s="15"/>
      <c r="AKX147" s="15"/>
      <c r="AKY147" s="15"/>
      <c r="AKZ147" s="15"/>
      <c r="ALA147" s="15"/>
      <c r="ALB147" s="15"/>
      <c r="ALC147" s="15"/>
      <c r="ALD147" s="15"/>
      <c r="ALE147" s="15"/>
      <c r="ALF147" s="15"/>
      <c r="ALG147" s="15"/>
      <c r="ALH147" s="15"/>
      <c r="ALI147" s="15"/>
      <c r="ALJ147" s="15"/>
      <c r="ALK147" s="15"/>
      <c r="ALL147" s="15"/>
      <c r="ALM147" s="15"/>
      <c r="ALN147" s="15"/>
      <c r="ALO147" s="15"/>
      <c r="ALP147" s="15"/>
      <c r="ALQ147" s="15"/>
      <c r="ALR147" s="15"/>
      <c r="ALS147" s="15"/>
      <c r="ALT147" s="15"/>
      <c r="ALU147" s="15"/>
      <c r="ALV147" s="15"/>
      <c r="ALW147" s="15"/>
      <c r="ALX147" s="15"/>
      <c r="ALY147" s="15"/>
      <c r="ALZ147" s="15"/>
      <c r="AMA147" s="15"/>
      <c r="AMB147" s="15"/>
      <c r="AMC147" s="15"/>
      <c r="AMD147" s="15"/>
      <c r="AME147" s="15"/>
      <c r="AMF147" s="15"/>
      <c r="AMG147" s="15"/>
      <c r="AMH147" s="15"/>
      <c r="AMI147" s="15"/>
      <c r="AMJ147" s="15"/>
      <c r="AMK147" s="15"/>
      <c r="AML147" s="15"/>
      <c r="AMM147" s="15"/>
      <c r="AMN147" s="15"/>
      <c r="AMO147" s="15"/>
      <c r="AMP147" s="15"/>
    </row>
    <row r="148" spans="1:1030" s="11" customFormat="1" ht="12.75" x14ac:dyDescent="0.15">
      <c r="A148" s="15"/>
      <c r="B148" s="138" t="s">
        <v>396</v>
      </c>
      <c r="C148" s="64" t="s">
        <v>440</v>
      </c>
      <c r="D148" s="53">
        <f>'Раздел 6'!D217</f>
        <v>16</v>
      </c>
      <c r="E148" s="53">
        <f>'Раздел 6'!E217</f>
        <v>3</v>
      </c>
      <c r="F148" s="53">
        <f>'Раздел 6'!F217</f>
        <v>5</v>
      </c>
      <c r="G148" s="53">
        <f>'Раздел 6'!G217</f>
        <v>8</v>
      </c>
      <c r="H148" s="53">
        <f>'Раздел 6'!H217</f>
        <v>5</v>
      </c>
      <c r="I148" s="53">
        <f>'Раздел 6'!I217</f>
        <v>9</v>
      </c>
      <c r="J148" s="53">
        <f>'Раздел 6'!J217</f>
        <v>0</v>
      </c>
      <c r="K148" s="53">
        <f>'Раздел 6'!K217</f>
        <v>0</v>
      </c>
      <c r="L148" s="53">
        <f>'Раздел 6'!L217</f>
        <v>0</v>
      </c>
      <c r="M148" s="53">
        <f>'Раздел 6'!M217</f>
        <v>1</v>
      </c>
      <c r="N148" s="53">
        <f>'Раздел 6'!N217</f>
        <v>0</v>
      </c>
      <c r="O148" s="53">
        <f>'Раздел 6'!O217</f>
        <v>0</v>
      </c>
      <c r="P148" s="53">
        <f>'Раздел 6'!P217</f>
        <v>0</v>
      </c>
      <c r="Q148" s="53">
        <f>'Раздел 6'!Q217</f>
        <v>0</v>
      </c>
      <c r="R148" s="53">
        <f>'Раздел 6'!R217</f>
        <v>0</v>
      </c>
      <c r="S148" s="53">
        <f>'Раздел 6'!S217</f>
        <v>0</v>
      </c>
      <c r="T148" s="53">
        <f>'Раздел 6'!T217</f>
        <v>0</v>
      </c>
      <c r="U148" s="53">
        <f>'Раздел 6'!U217</f>
        <v>0</v>
      </c>
      <c r="V148" s="53">
        <f>'Раздел 6'!V217</f>
        <v>0</v>
      </c>
      <c r="W148" s="53">
        <f>'Раздел 6'!W217</f>
        <v>0</v>
      </c>
      <c r="X148" s="53">
        <f>'Раздел 6'!X217</f>
        <v>0</v>
      </c>
      <c r="Y148" s="53">
        <f>'Раздел 6'!Y217</f>
        <v>0</v>
      </c>
      <c r="Z148" s="53">
        <f>'Раздел 6'!Z217</f>
        <v>0</v>
      </c>
      <c r="AA148" s="53">
        <f>'Раздел 6'!AA217</f>
        <v>0</v>
      </c>
      <c r="AB148" s="53">
        <f>'Раздел 6'!AB217</f>
        <v>0</v>
      </c>
      <c r="AC148" s="53">
        <f>'Раздел 6'!AC217</f>
        <v>0</v>
      </c>
      <c r="AD148" s="53">
        <f>'Раздел 6'!AD217</f>
        <v>0</v>
      </c>
      <c r="AE148" s="53">
        <f>'Раздел 6'!AE217</f>
        <v>0</v>
      </c>
      <c r="AF148" s="53">
        <f>'Раздел 6'!AF217</f>
        <v>0</v>
      </c>
      <c r="AG148" s="53">
        <f>'Раздел 6'!AG217</f>
        <v>0</v>
      </c>
      <c r="AH148" s="53">
        <f>'Раздел 6'!AH217</f>
        <v>1</v>
      </c>
      <c r="AI148" s="53">
        <f>'Раздел 6'!AI217</f>
        <v>3</v>
      </c>
      <c r="AJ148" s="53">
        <f>'Раздел 6'!AJ217</f>
        <v>5</v>
      </c>
      <c r="AK148" s="53">
        <f>'Раздел 6'!AK217</f>
        <v>8</v>
      </c>
      <c r="AL148" s="53">
        <f>'Раздел 6'!AL217</f>
        <v>4</v>
      </c>
      <c r="AM148" s="53">
        <f>'Раздел 6'!AM217</f>
        <v>8</v>
      </c>
      <c r="AO148" s="15"/>
      <c r="AP148" s="15"/>
      <c r="AQ148" s="169">
        <f>'Раздел 2'!D217</f>
        <v>0</v>
      </c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5"/>
      <c r="KR148" s="15"/>
      <c r="KS148" s="15"/>
      <c r="KT148" s="15"/>
      <c r="KU148" s="15"/>
      <c r="KV148" s="15"/>
      <c r="KW148" s="15"/>
      <c r="KX148" s="15"/>
      <c r="KY148" s="15"/>
      <c r="KZ148" s="15"/>
      <c r="LA148" s="15"/>
      <c r="LB148" s="15"/>
      <c r="LC148" s="15"/>
      <c r="LD148" s="15"/>
      <c r="LE148" s="15"/>
      <c r="LF148" s="15"/>
      <c r="LG148" s="15"/>
      <c r="LH148" s="15"/>
      <c r="LI148" s="15"/>
      <c r="LJ148" s="15"/>
      <c r="LK148" s="15"/>
      <c r="LL148" s="15"/>
      <c r="LM148" s="15"/>
      <c r="LN148" s="15"/>
      <c r="LO148" s="15"/>
      <c r="LP148" s="15"/>
      <c r="LQ148" s="15"/>
      <c r="LR148" s="15"/>
      <c r="LS148" s="15"/>
      <c r="LT148" s="15"/>
      <c r="LU148" s="15"/>
      <c r="LV148" s="15"/>
      <c r="LW148" s="15"/>
      <c r="LX148" s="15"/>
      <c r="LY148" s="15"/>
      <c r="LZ148" s="15"/>
      <c r="MA148" s="15"/>
      <c r="MB148" s="15"/>
      <c r="MC148" s="15"/>
      <c r="MD148" s="15"/>
      <c r="ME148" s="15"/>
      <c r="MF148" s="15"/>
      <c r="MG148" s="15"/>
      <c r="MH148" s="15"/>
      <c r="MI148" s="15"/>
      <c r="MJ148" s="15"/>
      <c r="MK148" s="15"/>
      <c r="ML148" s="15"/>
      <c r="MM148" s="15"/>
      <c r="MN148" s="15"/>
      <c r="MO148" s="15"/>
      <c r="MP148" s="15"/>
      <c r="MQ148" s="15"/>
      <c r="MR148" s="15"/>
      <c r="MS148" s="15"/>
      <c r="MT148" s="15"/>
      <c r="MU148" s="15"/>
      <c r="MV148" s="15"/>
      <c r="MW148" s="15"/>
      <c r="MX148" s="15"/>
      <c r="MY148" s="15"/>
      <c r="MZ148" s="15"/>
      <c r="NA148" s="15"/>
      <c r="NB148" s="15"/>
      <c r="NC148" s="15"/>
      <c r="ND148" s="15"/>
      <c r="NE148" s="15"/>
      <c r="NF148" s="15"/>
      <c r="NG148" s="15"/>
      <c r="NH148" s="15"/>
      <c r="NI148" s="15"/>
      <c r="NJ148" s="15"/>
      <c r="NK148" s="15"/>
      <c r="NL148" s="15"/>
      <c r="NM148" s="15"/>
      <c r="NN148" s="15"/>
      <c r="NO148" s="15"/>
      <c r="NP148" s="15"/>
      <c r="NQ148" s="15"/>
      <c r="NR148" s="15"/>
      <c r="NS148" s="15"/>
      <c r="NT148" s="15"/>
      <c r="NU148" s="15"/>
      <c r="NV148" s="15"/>
      <c r="NW148" s="15"/>
      <c r="NX148" s="15"/>
      <c r="NY148" s="15"/>
      <c r="NZ148" s="15"/>
      <c r="OA148" s="15"/>
      <c r="OB148" s="15"/>
      <c r="OC148" s="15"/>
      <c r="OD148" s="15"/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15"/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15"/>
      <c r="PC148" s="15"/>
      <c r="PD148" s="15"/>
      <c r="PE148" s="15"/>
      <c r="PF148" s="15"/>
      <c r="PG148" s="15"/>
      <c r="PH148" s="15"/>
      <c r="PI148" s="15"/>
      <c r="PJ148" s="15"/>
      <c r="PK148" s="15"/>
      <c r="PL148" s="15"/>
      <c r="PM148" s="15"/>
      <c r="PN148" s="15"/>
      <c r="PO148" s="15"/>
      <c r="PP148" s="15"/>
      <c r="PQ148" s="15"/>
      <c r="PR148" s="15"/>
      <c r="PS148" s="15"/>
      <c r="PT148" s="15"/>
      <c r="PU148" s="15"/>
      <c r="PV148" s="15"/>
      <c r="PW148" s="15"/>
      <c r="PX148" s="15"/>
      <c r="PY148" s="15"/>
      <c r="PZ148" s="15"/>
      <c r="QA148" s="15"/>
      <c r="QB148" s="15"/>
      <c r="QC148" s="15"/>
      <c r="QD148" s="15"/>
      <c r="QE148" s="15"/>
      <c r="QF148" s="15"/>
      <c r="QG148" s="15"/>
      <c r="QH148" s="15"/>
      <c r="QI148" s="15"/>
      <c r="QJ148" s="15"/>
      <c r="QK148" s="15"/>
      <c r="QL148" s="15"/>
      <c r="QM148" s="15"/>
      <c r="QN148" s="15"/>
      <c r="QO148" s="15"/>
      <c r="QP148" s="15"/>
      <c r="QQ148" s="15"/>
      <c r="QR148" s="15"/>
      <c r="QS148" s="15"/>
      <c r="QT148" s="15"/>
      <c r="QU148" s="15"/>
      <c r="QV148" s="15"/>
      <c r="QW148" s="15"/>
      <c r="QX148" s="15"/>
      <c r="QY148" s="15"/>
      <c r="QZ148" s="15"/>
      <c r="RA148" s="15"/>
      <c r="RB148" s="15"/>
      <c r="RC148" s="15"/>
      <c r="RD148" s="15"/>
      <c r="RE148" s="15"/>
      <c r="RF148" s="15"/>
      <c r="RG148" s="15"/>
      <c r="RH148" s="15"/>
      <c r="RI148" s="15"/>
      <c r="RJ148" s="15"/>
      <c r="RK148" s="15"/>
      <c r="RL148" s="15"/>
      <c r="RM148" s="15"/>
      <c r="RN148" s="15"/>
      <c r="RO148" s="15"/>
      <c r="RP148" s="15"/>
      <c r="RQ148" s="15"/>
      <c r="RR148" s="15"/>
      <c r="RS148" s="15"/>
      <c r="RT148" s="15"/>
      <c r="RU148" s="15"/>
      <c r="RV148" s="15"/>
      <c r="RW148" s="15"/>
      <c r="RX148" s="15"/>
      <c r="RY148" s="15"/>
      <c r="RZ148" s="15"/>
      <c r="SA148" s="15"/>
      <c r="SB148" s="15"/>
      <c r="SC148" s="15"/>
      <c r="SD148" s="15"/>
      <c r="SE148" s="15"/>
      <c r="SF148" s="15"/>
      <c r="SG148" s="15"/>
      <c r="SH148" s="15"/>
      <c r="SI148" s="15"/>
      <c r="SJ148" s="15"/>
      <c r="SK148" s="15"/>
      <c r="SL148" s="15"/>
      <c r="SM148" s="15"/>
      <c r="SN148" s="15"/>
      <c r="SO148" s="15"/>
      <c r="SP148" s="15"/>
      <c r="SQ148" s="15"/>
      <c r="SR148" s="15"/>
      <c r="SS148" s="15"/>
      <c r="ST148" s="15"/>
      <c r="SU148" s="15"/>
      <c r="SV148" s="15"/>
      <c r="SW148" s="15"/>
      <c r="SX148" s="15"/>
      <c r="SY148" s="15"/>
      <c r="SZ148" s="15"/>
      <c r="TA148" s="15"/>
      <c r="TB148" s="15"/>
      <c r="TC148" s="15"/>
      <c r="TD148" s="15"/>
      <c r="TE148" s="15"/>
      <c r="TF148" s="15"/>
      <c r="TG148" s="15"/>
      <c r="TH148" s="15"/>
      <c r="TI148" s="15"/>
      <c r="TJ148" s="15"/>
      <c r="TK148" s="15"/>
      <c r="TL148" s="15"/>
      <c r="TM148" s="15"/>
      <c r="TN148" s="15"/>
      <c r="TO148" s="15"/>
      <c r="TP148" s="15"/>
      <c r="TQ148" s="15"/>
      <c r="TR148" s="15"/>
      <c r="TS148" s="15"/>
      <c r="TT148" s="15"/>
      <c r="TU148" s="15"/>
      <c r="TV148" s="15"/>
      <c r="TW148" s="15"/>
      <c r="TX148" s="15"/>
      <c r="TY148" s="15"/>
      <c r="TZ148" s="15"/>
      <c r="UA148" s="15"/>
      <c r="UB148" s="15"/>
      <c r="UC148" s="15"/>
      <c r="UD148" s="15"/>
      <c r="UE148" s="15"/>
      <c r="UF148" s="15"/>
      <c r="UG148" s="15"/>
      <c r="UH148" s="15"/>
      <c r="UI148" s="15"/>
      <c r="UJ148" s="15"/>
      <c r="UK148" s="15"/>
      <c r="UL148" s="15"/>
      <c r="UM148" s="15"/>
      <c r="UN148" s="15"/>
      <c r="UO148" s="15"/>
      <c r="UP148" s="15"/>
      <c r="UQ148" s="15"/>
      <c r="UR148" s="15"/>
      <c r="US148" s="15"/>
      <c r="UT148" s="15"/>
      <c r="UU148" s="15"/>
      <c r="UV148" s="15"/>
      <c r="UW148" s="15"/>
      <c r="UX148" s="15"/>
      <c r="UY148" s="15"/>
      <c r="UZ148" s="15"/>
      <c r="VA148" s="15"/>
      <c r="VB148" s="15"/>
      <c r="VC148" s="15"/>
      <c r="VD148" s="15"/>
      <c r="VE148" s="15"/>
      <c r="VF148" s="15"/>
      <c r="VG148" s="15"/>
      <c r="VH148" s="15"/>
      <c r="VI148" s="15"/>
      <c r="VJ148" s="15"/>
      <c r="VK148" s="15"/>
      <c r="VL148" s="15"/>
      <c r="VM148" s="15"/>
      <c r="VN148" s="15"/>
      <c r="VO148" s="15"/>
      <c r="VP148" s="15"/>
      <c r="VQ148" s="15"/>
      <c r="VR148" s="15"/>
      <c r="VS148" s="15"/>
      <c r="VT148" s="15"/>
      <c r="VU148" s="15"/>
      <c r="VV148" s="15"/>
      <c r="VW148" s="15"/>
      <c r="VX148" s="15"/>
      <c r="VY148" s="15"/>
      <c r="VZ148" s="15"/>
      <c r="WA148" s="15"/>
      <c r="WB148" s="15"/>
      <c r="WC148" s="15"/>
      <c r="WD148" s="15"/>
      <c r="WE148" s="15"/>
      <c r="WF148" s="15"/>
      <c r="WG148" s="15"/>
      <c r="WH148" s="15"/>
      <c r="WI148" s="15"/>
      <c r="WJ148" s="15"/>
      <c r="WK148" s="15"/>
      <c r="WL148" s="15"/>
      <c r="WM148" s="15"/>
      <c r="WN148" s="15"/>
      <c r="WO148" s="15"/>
      <c r="WP148" s="15"/>
      <c r="WQ148" s="15"/>
      <c r="WR148" s="15"/>
      <c r="WS148" s="15"/>
      <c r="WT148" s="15"/>
      <c r="WU148" s="15"/>
      <c r="WV148" s="15"/>
      <c r="WW148" s="15"/>
      <c r="WX148" s="15"/>
      <c r="WY148" s="15"/>
      <c r="WZ148" s="15"/>
      <c r="XA148" s="15"/>
      <c r="XB148" s="15"/>
      <c r="XC148" s="15"/>
      <c r="XD148" s="15"/>
      <c r="XE148" s="15"/>
      <c r="XF148" s="15"/>
      <c r="XG148" s="15"/>
      <c r="XH148" s="15"/>
      <c r="XI148" s="15"/>
      <c r="XJ148" s="15"/>
      <c r="XK148" s="15"/>
      <c r="XL148" s="15"/>
      <c r="XM148" s="15"/>
      <c r="XN148" s="15"/>
      <c r="XO148" s="15"/>
      <c r="XP148" s="15"/>
      <c r="XQ148" s="15"/>
      <c r="XR148" s="15"/>
      <c r="XS148" s="15"/>
      <c r="XT148" s="15"/>
      <c r="XU148" s="15"/>
      <c r="XV148" s="15"/>
      <c r="XW148" s="15"/>
      <c r="XX148" s="15"/>
      <c r="XY148" s="15"/>
      <c r="XZ148" s="15"/>
      <c r="YA148" s="15"/>
      <c r="YB148" s="15"/>
      <c r="YC148" s="15"/>
      <c r="YD148" s="15"/>
      <c r="YE148" s="15"/>
      <c r="YF148" s="15"/>
      <c r="YG148" s="15"/>
      <c r="YH148" s="15"/>
      <c r="YI148" s="15"/>
      <c r="YJ148" s="15"/>
      <c r="YK148" s="15"/>
      <c r="YL148" s="15"/>
      <c r="YM148" s="15"/>
      <c r="YN148" s="15"/>
      <c r="YO148" s="15"/>
      <c r="YP148" s="15"/>
      <c r="YQ148" s="15"/>
      <c r="YR148" s="15"/>
      <c r="YS148" s="15"/>
      <c r="YT148" s="15"/>
      <c r="YU148" s="15"/>
      <c r="YV148" s="15"/>
      <c r="YW148" s="15"/>
      <c r="YX148" s="15"/>
      <c r="YY148" s="15"/>
      <c r="YZ148" s="15"/>
      <c r="ZA148" s="15"/>
      <c r="ZB148" s="15"/>
      <c r="ZC148" s="15"/>
      <c r="ZD148" s="15"/>
      <c r="ZE148" s="15"/>
      <c r="ZF148" s="15"/>
      <c r="ZG148" s="15"/>
      <c r="ZH148" s="15"/>
      <c r="ZI148" s="15"/>
      <c r="ZJ148" s="15"/>
      <c r="ZK148" s="15"/>
      <c r="ZL148" s="15"/>
      <c r="ZM148" s="15"/>
      <c r="ZN148" s="15"/>
      <c r="ZO148" s="15"/>
      <c r="ZP148" s="15"/>
      <c r="ZQ148" s="15"/>
      <c r="ZR148" s="15"/>
      <c r="ZS148" s="15"/>
      <c r="ZT148" s="15"/>
      <c r="ZU148" s="15"/>
      <c r="ZV148" s="15"/>
      <c r="ZW148" s="15"/>
      <c r="ZX148" s="15"/>
      <c r="ZY148" s="15"/>
      <c r="ZZ148" s="15"/>
      <c r="AAA148" s="15"/>
      <c r="AAB148" s="15"/>
      <c r="AAC148" s="15"/>
      <c r="AAD148" s="15"/>
      <c r="AAE148" s="15"/>
      <c r="AAF148" s="15"/>
      <c r="AAG148" s="15"/>
      <c r="AAH148" s="15"/>
      <c r="AAI148" s="15"/>
      <c r="AAJ148" s="15"/>
      <c r="AAK148" s="15"/>
      <c r="AAL148" s="15"/>
      <c r="AAM148" s="15"/>
      <c r="AAN148" s="15"/>
      <c r="AAO148" s="15"/>
      <c r="AAP148" s="15"/>
      <c r="AAQ148" s="15"/>
      <c r="AAR148" s="15"/>
      <c r="AAS148" s="15"/>
      <c r="AAT148" s="15"/>
      <c r="AAU148" s="15"/>
      <c r="AAV148" s="15"/>
      <c r="AAW148" s="15"/>
      <c r="AAX148" s="15"/>
      <c r="AAY148" s="15"/>
      <c r="AAZ148" s="15"/>
      <c r="ABA148" s="15"/>
      <c r="ABB148" s="15"/>
      <c r="ABC148" s="15"/>
      <c r="ABD148" s="15"/>
      <c r="ABE148" s="15"/>
      <c r="ABF148" s="15"/>
      <c r="ABG148" s="15"/>
      <c r="ABH148" s="15"/>
      <c r="ABI148" s="15"/>
      <c r="ABJ148" s="15"/>
      <c r="ABK148" s="15"/>
      <c r="ABL148" s="15"/>
      <c r="ABM148" s="15"/>
      <c r="ABN148" s="15"/>
      <c r="ABO148" s="15"/>
      <c r="ABP148" s="15"/>
      <c r="ABQ148" s="15"/>
      <c r="ABR148" s="15"/>
      <c r="ABS148" s="15"/>
      <c r="ABT148" s="15"/>
      <c r="ABU148" s="15"/>
      <c r="ABV148" s="15"/>
      <c r="ABW148" s="15"/>
      <c r="ABX148" s="15"/>
      <c r="ABY148" s="15"/>
      <c r="ABZ148" s="15"/>
      <c r="ACA148" s="15"/>
      <c r="ACB148" s="15"/>
      <c r="ACC148" s="15"/>
      <c r="ACD148" s="15"/>
      <c r="ACE148" s="15"/>
      <c r="ACF148" s="15"/>
      <c r="ACG148" s="15"/>
      <c r="ACH148" s="15"/>
      <c r="ACI148" s="15"/>
      <c r="ACJ148" s="15"/>
      <c r="ACK148" s="15"/>
      <c r="ACL148" s="15"/>
      <c r="ACM148" s="15"/>
      <c r="ACN148" s="15"/>
      <c r="ACO148" s="15"/>
      <c r="ACP148" s="15"/>
      <c r="ACQ148" s="15"/>
      <c r="ACR148" s="15"/>
      <c r="ACS148" s="15"/>
      <c r="ACT148" s="15"/>
      <c r="ACU148" s="15"/>
      <c r="ACV148" s="15"/>
      <c r="ACW148" s="15"/>
      <c r="ACX148" s="15"/>
      <c r="ACY148" s="15"/>
      <c r="ACZ148" s="15"/>
      <c r="ADA148" s="15"/>
      <c r="ADB148" s="15"/>
      <c r="ADC148" s="15"/>
      <c r="ADD148" s="15"/>
      <c r="ADE148" s="15"/>
      <c r="ADF148" s="15"/>
      <c r="ADG148" s="15"/>
      <c r="ADH148" s="15"/>
      <c r="ADI148" s="15"/>
      <c r="ADJ148" s="15"/>
      <c r="ADK148" s="15"/>
      <c r="ADL148" s="15"/>
      <c r="ADM148" s="15"/>
      <c r="ADN148" s="15"/>
      <c r="ADO148" s="15"/>
      <c r="ADP148" s="15"/>
      <c r="ADQ148" s="15"/>
      <c r="ADR148" s="15"/>
      <c r="ADS148" s="15"/>
      <c r="ADT148" s="15"/>
      <c r="ADU148" s="15"/>
      <c r="ADV148" s="15"/>
      <c r="ADW148" s="15"/>
      <c r="ADX148" s="15"/>
      <c r="ADY148" s="15"/>
      <c r="ADZ148" s="15"/>
      <c r="AEA148" s="15"/>
      <c r="AEB148" s="15"/>
      <c r="AEC148" s="15"/>
      <c r="AED148" s="15"/>
      <c r="AEE148" s="15"/>
      <c r="AEF148" s="15"/>
      <c r="AEG148" s="15"/>
      <c r="AEH148" s="15"/>
      <c r="AEI148" s="15"/>
      <c r="AEJ148" s="15"/>
      <c r="AEK148" s="15"/>
      <c r="AEL148" s="15"/>
      <c r="AEM148" s="15"/>
      <c r="AEN148" s="15"/>
      <c r="AEO148" s="15"/>
      <c r="AEP148" s="15"/>
      <c r="AEQ148" s="15"/>
      <c r="AER148" s="15"/>
      <c r="AES148" s="15"/>
      <c r="AET148" s="15"/>
      <c r="AEU148" s="15"/>
      <c r="AEV148" s="15"/>
      <c r="AEW148" s="15"/>
      <c r="AEX148" s="15"/>
      <c r="AEY148" s="15"/>
      <c r="AEZ148" s="15"/>
      <c r="AFA148" s="15"/>
      <c r="AFB148" s="15"/>
      <c r="AFC148" s="15"/>
      <c r="AFD148" s="15"/>
      <c r="AFE148" s="15"/>
      <c r="AFF148" s="15"/>
      <c r="AFG148" s="15"/>
      <c r="AFH148" s="15"/>
      <c r="AFI148" s="15"/>
      <c r="AFJ148" s="15"/>
      <c r="AFK148" s="15"/>
      <c r="AFL148" s="15"/>
      <c r="AFM148" s="15"/>
      <c r="AFN148" s="15"/>
      <c r="AFO148" s="15"/>
      <c r="AFP148" s="15"/>
      <c r="AFQ148" s="15"/>
      <c r="AFR148" s="15"/>
      <c r="AFS148" s="15"/>
      <c r="AFT148" s="15"/>
      <c r="AFU148" s="15"/>
      <c r="AFV148" s="15"/>
      <c r="AFW148" s="15"/>
      <c r="AFX148" s="15"/>
      <c r="AFY148" s="15"/>
      <c r="AFZ148" s="15"/>
      <c r="AGA148" s="15"/>
      <c r="AGB148" s="15"/>
      <c r="AGC148" s="15"/>
      <c r="AGD148" s="15"/>
      <c r="AGE148" s="15"/>
      <c r="AGF148" s="15"/>
      <c r="AGG148" s="15"/>
      <c r="AGH148" s="15"/>
      <c r="AGI148" s="15"/>
      <c r="AGJ148" s="15"/>
      <c r="AGK148" s="15"/>
      <c r="AGL148" s="15"/>
      <c r="AGM148" s="15"/>
      <c r="AGN148" s="15"/>
      <c r="AGO148" s="15"/>
      <c r="AGP148" s="15"/>
      <c r="AGQ148" s="15"/>
      <c r="AGR148" s="15"/>
      <c r="AGS148" s="15"/>
      <c r="AGT148" s="15"/>
      <c r="AGU148" s="15"/>
      <c r="AGV148" s="15"/>
      <c r="AGW148" s="15"/>
      <c r="AGX148" s="15"/>
      <c r="AGY148" s="15"/>
      <c r="AGZ148" s="15"/>
      <c r="AHA148" s="15"/>
      <c r="AHB148" s="15"/>
      <c r="AHC148" s="15"/>
      <c r="AHD148" s="15"/>
      <c r="AHE148" s="15"/>
      <c r="AHF148" s="15"/>
      <c r="AHG148" s="15"/>
      <c r="AHH148" s="15"/>
      <c r="AHI148" s="15"/>
      <c r="AHJ148" s="15"/>
      <c r="AHK148" s="15"/>
      <c r="AHL148" s="15"/>
      <c r="AHM148" s="15"/>
      <c r="AHN148" s="15"/>
      <c r="AHO148" s="15"/>
      <c r="AHP148" s="15"/>
      <c r="AHQ148" s="15"/>
      <c r="AHR148" s="15"/>
      <c r="AHS148" s="15"/>
      <c r="AHT148" s="15"/>
      <c r="AHU148" s="15"/>
      <c r="AHV148" s="15"/>
      <c r="AHW148" s="15"/>
      <c r="AHX148" s="15"/>
      <c r="AHY148" s="15"/>
      <c r="AHZ148" s="15"/>
      <c r="AIA148" s="15"/>
      <c r="AIB148" s="15"/>
      <c r="AIC148" s="15"/>
      <c r="AID148" s="15"/>
      <c r="AIE148" s="15"/>
      <c r="AIF148" s="15"/>
      <c r="AIG148" s="15"/>
      <c r="AIH148" s="15"/>
      <c r="AII148" s="15"/>
      <c r="AIJ148" s="15"/>
      <c r="AIK148" s="15"/>
      <c r="AIL148" s="15"/>
      <c r="AIM148" s="15"/>
      <c r="AIN148" s="15"/>
      <c r="AIO148" s="15"/>
      <c r="AIP148" s="15"/>
      <c r="AIQ148" s="15"/>
      <c r="AIR148" s="15"/>
      <c r="AIS148" s="15"/>
      <c r="AIT148" s="15"/>
      <c r="AIU148" s="15"/>
      <c r="AIV148" s="15"/>
      <c r="AIW148" s="15"/>
      <c r="AIX148" s="15"/>
      <c r="AIY148" s="15"/>
      <c r="AIZ148" s="15"/>
      <c r="AJA148" s="15"/>
      <c r="AJB148" s="15"/>
      <c r="AJC148" s="15"/>
      <c r="AJD148" s="15"/>
      <c r="AJE148" s="15"/>
      <c r="AJF148" s="15"/>
      <c r="AJG148" s="15"/>
      <c r="AJH148" s="15"/>
      <c r="AJI148" s="15"/>
      <c r="AJJ148" s="15"/>
      <c r="AJK148" s="15"/>
      <c r="AJL148" s="15"/>
      <c r="AJM148" s="15"/>
      <c r="AJN148" s="15"/>
      <c r="AJO148" s="15"/>
      <c r="AJP148" s="15"/>
      <c r="AJQ148" s="15"/>
      <c r="AJR148" s="15"/>
      <c r="AJS148" s="15"/>
      <c r="AJT148" s="15"/>
      <c r="AJU148" s="15"/>
      <c r="AJV148" s="15"/>
      <c r="AJW148" s="15"/>
      <c r="AJX148" s="15"/>
      <c r="AJY148" s="15"/>
      <c r="AJZ148" s="15"/>
      <c r="AKA148" s="15"/>
      <c r="AKB148" s="15"/>
      <c r="AKC148" s="15"/>
      <c r="AKD148" s="15"/>
      <c r="AKE148" s="15"/>
      <c r="AKF148" s="15"/>
      <c r="AKG148" s="15"/>
      <c r="AKH148" s="15"/>
      <c r="AKI148" s="15"/>
      <c r="AKJ148" s="15"/>
      <c r="AKK148" s="15"/>
      <c r="AKL148" s="15"/>
      <c r="AKM148" s="15"/>
      <c r="AKN148" s="15"/>
      <c r="AKO148" s="15"/>
      <c r="AKP148" s="15"/>
      <c r="AKQ148" s="15"/>
      <c r="AKR148" s="15"/>
      <c r="AKS148" s="15"/>
      <c r="AKT148" s="15"/>
      <c r="AKU148" s="15"/>
      <c r="AKV148" s="15"/>
      <c r="AKW148" s="15"/>
      <c r="AKX148" s="15"/>
      <c r="AKY148" s="15"/>
      <c r="AKZ148" s="15"/>
      <c r="ALA148" s="15"/>
      <c r="ALB148" s="15"/>
      <c r="ALC148" s="15"/>
      <c r="ALD148" s="15"/>
      <c r="ALE148" s="15"/>
      <c r="ALF148" s="15"/>
      <c r="ALG148" s="15"/>
      <c r="ALH148" s="15"/>
      <c r="ALI148" s="15"/>
      <c r="ALJ148" s="15"/>
      <c r="ALK148" s="15"/>
      <c r="ALL148" s="15"/>
      <c r="ALM148" s="15"/>
      <c r="ALN148" s="15"/>
      <c r="ALO148" s="15"/>
      <c r="ALP148" s="15"/>
      <c r="ALQ148" s="15"/>
      <c r="ALR148" s="15"/>
      <c r="ALS148" s="15"/>
      <c r="ALT148" s="15"/>
      <c r="ALU148" s="15"/>
      <c r="ALV148" s="15"/>
      <c r="ALW148" s="15"/>
      <c r="ALX148" s="15"/>
      <c r="ALY148" s="15"/>
      <c r="ALZ148" s="15"/>
      <c r="AMA148" s="15"/>
      <c r="AMB148" s="15"/>
      <c r="AMC148" s="15"/>
      <c r="AMD148" s="15"/>
      <c r="AME148" s="15"/>
      <c r="AMF148" s="15"/>
      <c r="AMG148" s="15"/>
      <c r="AMH148" s="15"/>
      <c r="AMI148" s="15"/>
      <c r="AMJ148" s="15"/>
      <c r="AMK148" s="15"/>
      <c r="AML148" s="15"/>
      <c r="AMM148" s="15"/>
      <c r="AMN148" s="15"/>
      <c r="AMO148" s="15"/>
      <c r="AMP148" s="15"/>
    </row>
    <row r="149" spans="1:1030" s="11" customFormat="1" ht="12.75" x14ac:dyDescent="0.15">
      <c r="A149" s="15"/>
      <c r="B149" s="138" t="s">
        <v>398</v>
      </c>
      <c r="C149" s="64" t="s">
        <v>441</v>
      </c>
      <c r="D149" s="53">
        <f>'Раздел 6'!D218</f>
        <v>0</v>
      </c>
      <c r="E149" s="53">
        <f>'Раздел 6'!E218</f>
        <v>0</v>
      </c>
      <c r="F149" s="53">
        <f>'Раздел 6'!F218</f>
        <v>0</v>
      </c>
      <c r="G149" s="53">
        <f>'Раздел 6'!G218</f>
        <v>0</v>
      </c>
      <c r="H149" s="53">
        <f>'Раздел 6'!H218</f>
        <v>0</v>
      </c>
      <c r="I149" s="53">
        <f>'Раздел 6'!I218</f>
        <v>0</v>
      </c>
      <c r="J149" s="53">
        <f>'Раздел 6'!J218</f>
        <v>0</v>
      </c>
      <c r="K149" s="53">
        <f>'Раздел 6'!K218</f>
        <v>0</v>
      </c>
      <c r="L149" s="53">
        <f>'Раздел 6'!L218</f>
        <v>0</v>
      </c>
      <c r="M149" s="53">
        <f>'Раздел 6'!M218</f>
        <v>0</v>
      </c>
      <c r="N149" s="53">
        <f>'Раздел 6'!N218</f>
        <v>0</v>
      </c>
      <c r="O149" s="53">
        <f>'Раздел 6'!O218</f>
        <v>0</v>
      </c>
      <c r="P149" s="53">
        <f>'Раздел 6'!P218</f>
        <v>0</v>
      </c>
      <c r="Q149" s="53">
        <f>'Раздел 6'!Q218</f>
        <v>0</v>
      </c>
      <c r="R149" s="53">
        <f>'Раздел 6'!R218</f>
        <v>0</v>
      </c>
      <c r="S149" s="53">
        <f>'Раздел 6'!S218</f>
        <v>0</v>
      </c>
      <c r="T149" s="53">
        <f>'Раздел 6'!T218</f>
        <v>0</v>
      </c>
      <c r="U149" s="53">
        <f>'Раздел 6'!U218</f>
        <v>0</v>
      </c>
      <c r="V149" s="53">
        <f>'Раздел 6'!V218</f>
        <v>0</v>
      </c>
      <c r="W149" s="53">
        <f>'Раздел 6'!W218</f>
        <v>0</v>
      </c>
      <c r="X149" s="53">
        <f>'Раздел 6'!X218</f>
        <v>0</v>
      </c>
      <c r="Y149" s="53">
        <f>'Раздел 6'!Y218</f>
        <v>0</v>
      </c>
      <c r="Z149" s="53">
        <f>'Раздел 6'!Z218</f>
        <v>0</v>
      </c>
      <c r="AA149" s="53">
        <f>'Раздел 6'!AA218</f>
        <v>0</v>
      </c>
      <c r="AB149" s="53">
        <f>'Раздел 6'!AB218</f>
        <v>0</v>
      </c>
      <c r="AC149" s="53">
        <f>'Раздел 6'!AC218</f>
        <v>0</v>
      </c>
      <c r="AD149" s="53">
        <f>'Раздел 6'!AD218</f>
        <v>0</v>
      </c>
      <c r="AE149" s="53">
        <f>'Раздел 6'!AE218</f>
        <v>0</v>
      </c>
      <c r="AF149" s="53">
        <f>'Раздел 6'!AF218</f>
        <v>0</v>
      </c>
      <c r="AG149" s="53">
        <f>'Раздел 6'!AG218</f>
        <v>0</v>
      </c>
      <c r="AH149" s="53">
        <f>'Раздел 6'!AH218</f>
        <v>0</v>
      </c>
      <c r="AI149" s="53">
        <f>'Раздел 6'!AI218</f>
        <v>0</v>
      </c>
      <c r="AJ149" s="53">
        <f>'Раздел 6'!AJ218</f>
        <v>0</v>
      </c>
      <c r="AK149" s="53">
        <f>'Раздел 6'!AK218</f>
        <v>0</v>
      </c>
      <c r="AL149" s="53">
        <f>'Раздел 6'!AL218</f>
        <v>0</v>
      </c>
      <c r="AM149" s="53">
        <f>'Раздел 6'!AM218</f>
        <v>0</v>
      </c>
      <c r="AO149" s="15"/>
      <c r="AP149" s="15"/>
      <c r="AQ149" s="169">
        <f>'Раздел 2'!D218</f>
        <v>0</v>
      </c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5"/>
      <c r="KB149" s="15"/>
      <c r="KC149" s="15"/>
      <c r="KD149" s="15"/>
      <c r="KE149" s="15"/>
      <c r="KF149" s="15"/>
      <c r="KG149" s="15"/>
      <c r="KH149" s="15"/>
      <c r="KI149" s="15"/>
      <c r="KJ149" s="15"/>
      <c r="KK149" s="15"/>
      <c r="KL149" s="15"/>
      <c r="KM149" s="15"/>
      <c r="KN149" s="15"/>
      <c r="KO149" s="15"/>
      <c r="KP149" s="15"/>
      <c r="KQ149" s="15"/>
      <c r="KR149" s="15"/>
      <c r="KS149" s="15"/>
      <c r="KT149" s="15"/>
      <c r="KU149" s="15"/>
      <c r="KV149" s="15"/>
      <c r="KW149" s="15"/>
      <c r="KX149" s="15"/>
      <c r="KY149" s="15"/>
      <c r="KZ149" s="15"/>
      <c r="LA149" s="15"/>
      <c r="LB149" s="15"/>
      <c r="LC149" s="15"/>
      <c r="LD149" s="15"/>
      <c r="LE149" s="15"/>
      <c r="LF149" s="15"/>
      <c r="LG149" s="15"/>
      <c r="LH149" s="15"/>
      <c r="LI149" s="15"/>
      <c r="LJ149" s="15"/>
      <c r="LK149" s="15"/>
      <c r="LL149" s="15"/>
      <c r="LM149" s="15"/>
      <c r="LN149" s="15"/>
      <c r="LO149" s="15"/>
      <c r="LP149" s="15"/>
      <c r="LQ149" s="15"/>
      <c r="LR149" s="15"/>
      <c r="LS149" s="15"/>
      <c r="LT149" s="15"/>
      <c r="LU149" s="15"/>
      <c r="LV149" s="15"/>
      <c r="LW149" s="15"/>
      <c r="LX149" s="15"/>
      <c r="LY149" s="15"/>
      <c r="LZ149" s="15"/>
      <c r="MA149" s="15"/>
      <c r="MB149" s="15"/>
      <c r="MC149" s="15"/>
      <c r="MD149" s="15"/>
      <c r="ME149" s="15"/>
      <c r="MF149" s="15"/>
      <c r="MG149" s="15"/>
      <c r="MH149" s="15"/>
      <c r="MI149" s="15"/>
      <c r="MJ149" s="15"/>
      <c r="MK149" s="15"/>
      <c r="ML149" s="15"/>
      <c r="MM149" s="15"/>
      <c r="MN149" s="15"/>
      <c r="MO149" s="15"/>
      <c r="MP149" s="15"/>
      <c r="MQ149" s="15"/>
      <c r="MR149" s="15"/>
      <c r="MS149" s="15"/>
      <c r="MT149" s="15"/>
      <c r="MU149" s="15"/>
      <c r="MV149" s="15"/>
      <c r="MW149" s="15"/>
      <c r="MX149" s="15"/>
      <c r="MY149" s="15"/>
      <c r="MZ149" s="15"/>
      <c r="NA149" s="15"/>
      <c r="NB149" s="15"/>
      <c r="NC149" s="15"/>
      <c r="ND149" s="15"/>
      <c r="NE149" s="15"/>
      <c r="NF149" s="15"/>
      <c r="NG149" s="15"/>
      <c r="NH149" s="15"/>
      <c r="NI149" s="15"/>
      <c r="NJ149" s="15"/>
      <c r="NK149" s="15"/>
      <c r="NL149" s="15"/>
      <c r="NM149" s="15"/>
      <c r="NN149" s="15"/>
      <c r="NO149" s="15"/>
      <c r="NP149" s="15"/>
      <c r="NQ149" s="15"/>
      <c r="NR149" s="15"/>
      <c r="NS149" s="15"/>
      <c r="NT149" s="15"/>
      <c r="NU149" s="15"/>
      <c r="NV149" s="15"/>
      <c r="NW149" s="15"/>
      <c r="NX149" s="15"/>
      <c r="NY149" s="15"/>
      <c r="NZ149" s="15"/>
      <c r="OA149" s="15"/>
      <c r="OB149" s="15"/>
      <c r="OC149" s="15"/>
      <c r="OD149" s="15"/>
      <c r="OE149" s="15"/>
      <c r="OF149" s="15"/>
      <c r="OG149" s="15"/>
      <c r="OH149" s="15"/>
      <c r="OI149" s="15"/>
      <c r="OJ149" s="15"/>
      <c r="OK149" s="15"/>
      <c r="OL149" s="15"/>
      <c r="OM149" s="15"/>
      <c r="ON149" s="15"/>
      <c r="OO149" s="15"/>
      <c r="OP149" s="15"/>
      <c r="OQ149" s="15"/>
      <c r="OR149" s="15"/>
      <c r="OS149" s="15"/>
      <c r="OT149" s="15"/>
      <c r="OU149" s="15"/>
      <c r="OV149" s="15"/>
      <c r="OW149" s="15"/>
      <c r="OX149" s="15"/>
      <c r="OY149" s="15"/>
      <c r="OZ149" s="15"/>
      <c r="PA149" s="15"/>
      <c r="PB149" s="15"/>
      <c r="PC149" s="15"/>
      <c r="PD149" s="15"/>
      <c r="PE149" s="15"/>
      <c r="PF149" s="15"/>
      <c r="PG149" s="15"/>
      <c r="PH149" s="15"/>
      <c r="PI149" s="15"/>
      <c r="PJ149" s="15"/>
      <c r="PK149" s="15"/>
      <c r="PL149" s="15"/>
      <c r="PM149" s="15"/>
      <c r="PN149" s="15"/>
      <c r="PO149" s="15"/>
      <c r="PP149" s="15"/>
      <c r="PQ149" s="15"/>
      <c r="PR149" s="15"/>
      <c r="PS149" s="15"/>
      <c r="PT149" s="15"/>
      <c r="PU149" s="15"/>
      <c r="PV149" s="15"/>
      <c r="PW149" s="15"/>
      <c r="PX149" s="15"/>
      <c r="PY149" s="15"/>
      <c r="PZ149" s="15"/>
      <c r="QA149" s="15"/>
      <c r="QB149" s="15"/>
      <c r="QC149" s="15"/>
      <c r="QD149" s="15"/>
      <c r="QE149" s="15"/>
      <c r="QF149" s="15"/>
      <c r="QG149" s="15"/>
      <c r="QH149" s="15"/>
      <c r="QI149" s="15"/>
      <c r="QJ149" s="15"/>
      <c r="QK149" s="15"/>
      <c r="QL149" s="15"/>
      <c r="QM149" s="15"/>
      <c r="QN149" s="15"/>
      <c r="QO149" s="15"/>
      <c r="QP149" s="15"/>
      <c r="QQ149" s="15"/>
      <c r="QR149" s="15"/>
      <c r="QS149" s="15"/>
      <c r="QT149" s="15"/>
      <c r="QU149" s="15"/>
      <c r="QV149" s="15"/>
      <c r="QW149" s="15"/>
      <c r="QX149" s="15"/>
      <c r="QY149" s="15"/>
      <c r="QZ149" s="15"/>
      <c r="RA149" s="15"/>
      <c r="RB149" s="15"/>
      <c r="RC149" s="15"/>
      <c r="RD149" s="15"/>
      <c r="RE149" s="15"/>
      <c r="RF149" s="15"/>
      <c r="RG149" s="15"/>
      <c r="RH149" s="15"/>
      <c r="RI149" s="15"/>
      <c r="RJ149" s="15"/>
      <c r="RK149" s="15"/>
      <c r="RL149" s="15"/>
      <c r="RM149" s="15"/>
      <c r="RN149" s="15"/>
      <c r="RO149" s="15"/>
      <c r="RP149" s="15"/>
      <c r="RQ149" s="15"/>
      <c r="RR149" s="15"/>
      <c r="RS149" s="15"/>
      <c r="RT149" s="15"/>
      <c r="RU149" s="15"/>
      <c r="RV149" s="15"/>
      <c r="RW149" s="15"/>
      <c r="RX149" s="15"/>
      <c r="RY149" s="15"/>
      <c r="RZ149" s="15"/>
      <c r="SA149" s="15"/>
      <c r="SB149" s="15"/>
      <c r="SC149" s="15"/>
      <c r="SD149" s="15"/>
      <c r="SE149" s="15"/>
      <c r="SF149" s="15"/>
      <c r="SG149" s="15"/>
      <c r="SH149" s="15"/>
      <c r="SI149" s="15"/>
      <c r="SJ149" s="15"/>
      <c r="SK149" s="15"/>
      <c r="SL149" s="15"/>
      <c r="SM149" s="15"/>
      <c r="SN149" s="15"/>
      <c r="SO149" s="15"/>
      <c r="SP149" s="15"/>
      <c r="SQ149" s="15"/>
      <c r="SR149" s="15"/>
      <c r="SS149" s="15"/>
      <c r="ST149" s="15"/>
      <c r="SU149" s="15"/>
      <c r="SV149" s="15"/>
      <c r="SW149" s="15"/>
      <c r="SX149" s="15"/>
      <c r="SY149" s="15"/>
      <c r="SZ149" s="15"/>
      <c r="TA149" s="15"/>
      <c r="TB149" s="15"/>
      <c r="TC149" s="15"/>
      <c r="TD149" s="15"/>
      <c r="TE149" s="15"/>
      <c r="TF149" s="15"/>
      <c r="TG149" s="15"/>
      <c r="TH149" s="15"/>
      <c r="TI149" s="15"/>
      <c r="TJ149" s="15"/>
      <c r="TK149" s="15"/>
      <c r="TL149" s="15"/>
      <c r="TM149" s="15"/>
      <c r="TN149" s="15"/>
      <c r="TO149" s="15"/>
      <c r="TP149" s="15"/>
      <c r="TQ149" s="15"/>
      <c r="TR149" s="15"/>
      <c r="TS149" s="15"/>
      <c r="TT149" s="15"/>
      <c r="TU149" s="15"/>
      <c r="TV149" s="15"/>
      <c r="TW149" s="15"/>
      <c r="TX149" s="15"/>
      <c r="TY149" s="15"/>
      <c r="TZ149" s="15"/>
      <c r="UA149" s="15"/>
      <c r="UB149" s="15"/>
      <c r="UC149" s="15"/>
      <c r="UD149" s="15"/>
      <c r="UE149" s="15"/>
      <c r="UF149" s="15"/>
      <c r="UG149" s="15"/>
      <c r="UH149" s="15"/>
      <c r="UI149" s="15"/>
      <c r="UJ149" s="15"/>
      <c r="UK149" s="15"/>
      <c r="UL149" s="15"/>
      <c r="UM149" s="15"/>
      <c r="UN149" s="15"/>
      <c r="UO149" s="15"/>
      <c r="UP149" s="15"/>
      <c r="UQ149" s="15"/>
      <c r="UR149" s="15"/>
      <c r="US149" s="15"/>
      <c r="UT149" s="15"/>
      <c r="UU149" s="15"/>
      <c r="UV149" s="15"/>
      <c r="UW149" s="15"/>
      <c r="UX149" s="15"/>
      <c r="UY149" s="15"/>
      <c r="UZ149" s="15"/>
      <c r="VA149" s="15"/>
      <c r="VB149" s="15"/>
      <c r="VC149" s="15"/>
      <c r="VD149" s="15"/>
      <c r="VE149" s="15"/>
      <c r="VF149" s="15"/>
      <c r="VG149" s="15"/>
      <c r="VH149" s="15"/>
      <c r="VI149" s="15"/>
      <c r="VJ149" s="15"/>
      <c r="VK149" s="15"/>
      <c r="VL149" s="15"/>
      <c r="VM149" s="15"/>
      <c r="VN149" s="15"/>
      <c r="VO149" s="15"/>
      <c r="VP149" s="15"/>
      <c r="VQ149" s="15"/>
      <c r="VR149" s="15"/>
      <c r="VS149" s="15"/>
      <c r="VT149" s="15"/>
      <c r="VU149" s="15"/>
      <c r="VV149" s="15"/>
      <c r="VW149" s="15"/>
      <c r="VX149" s="15"/>
      <c r="VY149" s="15"/>
      <c r="VZ149" s="15"/>
      <c r="WA149" s="15"/>
      <c r="WB149" s="15"/>
      <c r="WC149" s="15"/>
      <c r="WD149" s="15"/>
      <c r="WE149" s="15"/>
      <c r="WF149" s="15"/>
      <c r="WG149" s="15"/>
      <c r="WH149" s="15"/>
      <c r="WI149" s="15"/>
      <c r="WJ149" s="15"/>
      <c r="WK149" s="15"/>
      <c r="WL149" s="15"/>
      <c r="WM149" s="15"/>
      <c r="WN149" s="15"/>
      <c r="WO149" s="15"/>
      <c r="WP149" s="15"/>
      <c r="WQ149" s="15"/>
      <c r="WR149" s="15"/>
      <c r="WS149" s="15"/>
      <c r="WT149" s="15"/>
      <c r="WU149" s="15"/>
      <c r="WV149" s="15"/>
      <c r="WW149" s="15"/>
      <c r="WX149" s="15"/>
      <c r="WY149" s="15"/>
      <c r="WZ149" s="15"/>
      <c r="XA149" s="15"/>
      <c r="XB149" s="15"/>
      <c r="XC149" s="15"/>
      <c r="XD149" s="15"/>
      <c r="XE149" s="15"/>
      <c r="XF149" s="15"/>
      <c r="XG149" s="15"/>
      <c r="XH149" s="15"/>
      <c r="XI149" s="15"/>
      <c r="XJ149" s="15"/>
      <c r="XK149" s="15"/>
      <c r="XL149" s="15"/>
      <c r="XM149" s="15"/>
      <c r="XN149" s="15"/>
      <c r="XO149" s="15"/>
      <c r="XP149" s="15"/>
      <c r="XQ149" s="15"/>
      <c r="XR149" s="15"/>
      <c r="XS149" s="15"/>
      <c r="XT149" s="15"/>
      <c r="XU149" s="15"/>
      <c r="XV149" s="15"/>
      <c r="XW149" s="15"/>
      <c r="XX149" s="15"/>
      <c r="XY149" s="15"/>
      <c r="XZ149" s="15"/>
      <c r="YA149" s="15"/>
      <c r="YB149" s="15"/>
      <c r="YC149" s="15"/>
      <c r="YD149" s="15"/>
      <c r="YE149" s="15"/>
      <c r="YF149" s="15"/>
      <c r="YG149" s="15"/>
      <c r="YH149" s="15"/>
      <c r="YI149" s="15"/>
      <c r="YJ149" s="15"/>
      <c r="YK149" s="15"/>
      <c r="YL149" s="15"/>
      <c r="YM149" s="15"/>
      <c r="YN149" s="15"/>
      <c r="YO149" s="15"/>
      <c r="YP149" s="15"/>
      <c r="YQ149" s="15"/>
      <c r="YR149" s="15"/>
      <c r="YS149" s="15"/>
      <c r="YT149" s="15"/>
      <c r="YU149" s="15"/>
      <c r="YV149" s="15"/>
      <c r="YW149" s="15"/>
      <c r="YX149" s="15"/>
      <c r="YY149" s="15"/>
      <c r="YZ149" s="15"/>
      <c r="ZA149" s="15"/>
      <c r="ZB149" s="15"/>
      <c r="ZC149" s="15"/>
      <c r="ZD149" s="15"/>
      <c r="ZE149" s="15"/>
      <c r="ZF149" s="15"/>
      <c r="ZG149" s="15"/>
      <c r="ZH149" s="15"/>
      <c r="ZI149" s="15"/>
      <c r="ZJ149" s="15"/>
      <c r="ZK149" s="15"/>
      <c r="ZL149" s="15"/>
      <c r="ZM149" s="15"/>
      <c r="ZN149" s="15"/>
      <c r="ZO149" s="15"/>
      <c r="ZP149" s="15"/>
      <c r="ZQ149" s="15"/>
      <c r="ZR149" s="15"/>
      <c r="ZS149" s="15"/>
      <c r="ZT149" s="15"/>
      <c r="ZU149" s="15"/>
      <c r="ZV149" s="15"/>
      <c r="ZW149" s="15"/>
      <c r="ZX149" s="15"/>
      <c r="ZY149" s="15"/>
      <c r="ZZ149" s="15"/>
      <c r="AAA149" s="15"/>
      <c r="AAB149" s="15"/>
      <c r="AAC149" s="15"/>
      <c r="AAD149" s="15"/>
      <c r="AAE149" s="15"/>
      <c r="AAF149" s="15"/>
      <c r="AAG149" s="15"/>
      <c r="AAH149" s="15"/>
      <c r="AAI149" s="15"/>
      <c r="AAJ149" s="15"/>
      <c r="AAK149" s="15"/>
      <c r="AAL149" s="15"/>
      <c r="AAM149" s="15"/>
      <c r="AAN149" s="15"/>
      <c r="AAO149" s="15"/>
      <c r="AAP149" s="15"/>
      <c r="AAQ149" s="15"/>
      <c r="AAR149" s="15"/>
      <c r="AAS149" s="15"/>
      <c r="AAT149" s="15"/>
      <c r="AAU149" s="15"/>
      <c r="AAV149" s="15"/>
      <c r="AAW149" s="15"/>
      <c r="AAX149" s="15"/>
      <c r="AAY149" s="15"/>
      <c r="AAZ149" s="15"/>
      <c r="ABA149" s="15"/>
      <c r="ABB149" s="15"/>
      <c r="ABC149" s="15"/>
      <c r="ABD149" s="15"/>
      <c r="ABE149" s="15"/>
      <c r="ABF149" s="15"/>
      <c r="ABG149" s="15"/>
      <c r="ABH149" s="15"/>
      <c r="ABI149" s="15"/>
      <c r="ABJ149" s="15"/>
      <c r="ABK149" s="15"/>
      <c r="ABL149" s="15"/>
      <c r="ABM149" s="15"/>
      <c r="ABN149" s="15"/>
      <c r="ABO149" s="15"/>
      <c r="ABP149" s="15"/>
      <c r="ABQ149" s="15"/>
      <c r="ABR149" s="15"/>
      <c r="ABS149" s="15"/>
      <c r="ABT149" s="15"/>
      <c r="ABU149" s="15"/>
      <c r="ABV149" s="15"/>
      <c r="ABW149" s="15"/>
      <c r="ABX149" s="15"/>
      <c r="ABY149" s="15"/>
      <c r="ABZ149" s="15"/>
      <c r="ACA149" s="15"/>
      <c r="ACB149" s="15"/>
      <c r="ACC149" s="15"/>
      <c r="ACD149" s="15"/>
      <c r="ACE149" s="15"/>
      <c r="ACF149" s="15"/>
      <c r="ACG149" s="15"/>
      <c r="ACH149" s="15"/>
      <c r="ACI149" s="15"/>
      <c r="ACJ149" s="15"/>
      <c r="ACK149" s="15"/>
      <c r="ACL149" s="15"/>
      <c r="ACM149" s="15"/>
      <c r="ACN149" s="15"/>
      <c r="ACO149" s="15"/>
      <c r="ACP149" s="15"/>
      <c r="ACQ149" s="15"/>
      <c r="ACR149" s="15"/>
      <c r="ACS149" s="15"/>
      <c r="ACT149" s="15"/>
      <c r="ACU149" s="15"/>
      <c r="ACV149" s="15"/>
      <c r="ACW149" s="15"/>
      <c r="ACX149" s="15"/>
      <c r="ACY149" s="15"/>
      <c r="ACZ149" s="15"/>
      <c r="ADA149" s="15"/>
      <c r="ADB149" s="15"/>
      <c r="ADC149" s="15"/>
      <c r="ADD149" s="15"/>
      <c r="ADE149" s="15"/>
      <c r="ADF149" s="15"/>
      <c r="ADG149" s="15"/>
      <c r="ADH149" s="15"/>
      <c r="ADI149" s="15"/>
      <c r="ADJ149" s="15"/>
      <c r="ADK149" s="15"/>
      <c r="ADL149" s="15"/>
      <c r="ADM149" s="15"/>
      <c r="ADN149" s="15"/>
      <c r="ADO149" s="15"/>
      <c r="ADP149" s="15"/>
      <c r="ADQ149" s="15"/>
      <c r="ADR149" s="15"/>
      <c r="ADS149" s="15"/>
      <c r="ADT149" s="15"/>
      <c r="ADU149" s="15"/>
      <c r="ADV149" s="15"/>
      <c r="ADW149" s="15"/>
      <c r="ADX149" s="15"/>
      <c r="ADY149" s="15"/>
      <c r="ADZ149" s="15"/>
      <c r="AEA149" s="15"/>
      <c r="AEB149" s="15"/>
      <c r="AEC149" s="15"/>
      <c r="AED149" s="15"/>
      <c r="AEE149" s="15"/>
      <c r="AEF149" s="15"/>
      <c r="AEG149" s="15"/>
      <c r="AEH149" s="15"/>
      <c r="AEI149" s="15"/>
      <c r="AEJ149" s="15"/>
      <c r="AEK149" s="15"/>
      <c r="AEL149" s="15"/>
      <c r="AEM149" s="15"/>
      <c r="AEN149" s="15"/>
      <c r="AEO149" s="15"/>
      <c r="AEP149" s="15"/>
      <c r="AEQ149" s="15"/>
      <c r="AER149" s="15"/>
      <c r="AES149" s="15"/>
      <c r="AET149" s="15"/>
      <c r="AEU149" s="15"/>
      <c r="AEV149" s="15"/>
      <c r="AEW149" s="15"/>
      <c r="AEX149" s="15"/>
      <c r="AEY149" s="15"/>
      <c r="AEZ149" s="15"/>
      <c r="AFA149" s="15"/>
      <c r="AFB149" s="15"/>
      <c r="AFC149" s="15"/>
      <c r="AFD149" s="15"/>
      <c r="AFE149" s="15"/>
      <c r="AFF149" s="15"/>
      <c r="AFG149" s="15"/>
      <c r="AFH149" s="15"/>
      <c r="AFI149" s="15"/>
      <c r="AFJ149" s="15"/>
      <c r="AFK149" s="15"/>
      <c r="AFL149" s="15"/>
      <c r="AFM149" s="15"/>
      <c r="AFN149" s="15"/>
      <c r="AFO149" s="15"/>
      <c r="AFP149" s="15"/>
      <c r="AFQ149" s="15"/>
      <c r="AFR149" s="15"/>
      <c r="AFS149" s="15"/>
      <c r="AFT149" s="15"/>
      <c r="AFU149" s="15"/>
      <c r="AFV149" s="15"/>
      <c r="AFW149" s="15"/>
      <c r="AFX149" s="15"/>
      <c r="AFY149" s="15"/>
      <c r="AFZ149" s="15"/>
      <c r="AGA149" s="15"/>
      <c r="AGB149" s="15"/>
      <c r="AGC149" s="15"/>
      <c r="AGD149" s="15"/>
      <c r="AGE149" s="15"/>
      <c r="AGF149" s="15"/>
      <c r="AGG149" s="15"/>
      <c r="AGH149" s="15"/>
      <c r="AGI149" s="15"/>
      <c r="AGJ149" s="15"/>
      <c r="AGK149" s="15"/>
      <c r="AGL149" s="15"/>
      <c r="AGM149" s="15"/>
      <c r="AGN149" s="15"/>
      <c r="AGO149" s="15"/>
      <c r="AGP149" s="15"/>
      <c r="AGQ149" s="15"/>
      <c r="AGR149" s="15"/>
      <c r="AGS149" s="15"/>
      <c r="AGT149" s="15"/>
      <c r="AGU149" s="15"/>
      <c r="AGV149" s="15"/>
      <c r="AGW149" s="15"/>
      <c r="AGX149" s="15"/>
      <c r="AGY149" s="15"/>
      <c r="AGZ149" s="15"/>
      <c r="AHA149" s="15"/>
      <c r="AHB149" s="15"/>
      <c r="AHC149" s="15"/>
      <c r="AHD149" s="15"/>
      <c r="AHE149" s="15"/>
      <c r="AHF149" s="15"/>
      <c r="AHG149" s="15"/>
      <c r="AHH149" s="15"/>
      <c r="AHI149" s="15"/>
      <c r="AHJ149" s="15"/>
      <c r="AHK149" s="15"/>
      <c r="AHL149" s="15"/>
      <c r="AHM149" s="15"/>
      <c r="AHN149" s="15"/>
      <c r="AHO149" s="15"/>
      <c r="AHP149" s="15"/>
      <c r="AHQ149" s="15"/>
      <c r="AHR149" s="15"/>
      <c r="AHS149" s="15"/>
      <c r="AHT149" s="15"/>
      <c r="AHU149" s="15"/>
      <c r="AHV149" s="15"/>
      <c r="AHW149" s="15"/>
      <c r="AHX149" s="15"/>
      <c r="AHY149" s="15"/>
      <c r="AHZ149" s="15"/>
      <c r="AIA149" s="15"/>
      <c r="AIB149" s="15"/>
      <c r="AIC149" s="15"/>
      <c r="AID149" s="15"/>
      <c r="AIE149" s="15"/>
      <c r="AIF149" s="15"/>
      <c r="AIG149" s="15"/>
      <c r="AIH149" s="15"/>
      <c r="AII149" s="15"/>
      <c r="AIJ149" s="15"/>
      <c r="AIK149" s="15"/>
      <c r="AIL149" s="15"/>
      <c r="AIM149" s="15"/>
      <c r="AIN149" s="15"/>
      <c r="AIO149" s="15"/>
      <c r="AIP149" s="15"/>
      <c r="AIQ149" s="15"/>
      <c r="AIR149" s="15"/>
      <c r="AIS149" s="15"/>
      <c r="AIT149" s="15"/>
      <c r="AIU149" s="15"/>
      <c r="AIV149" s="15"/>
      <c r="AIW149" s="15"/>
      <c r="AIX149" s="15"/>
      <c r="AIY149" s="15"/>
      <c r="AIZ149" s="15"/>
      <c r="AJA149" s="15"/>
      <c r="AJB149" s="15"/>
      <c r="AJC149" s="15"/>
      <c r="AJD149" s="15"/>
      <c r="AJE149" s="15"/>
      <c r="AJF149" s="15"/>
      <c r="AJG149" s="15"/>
      <c r="AJH149" s="15"/>
      <c r="AJI149" s="15"/>
      <c r="AJJ149" s="15"/>
      <c r="AJK149" s="15"/>
      <c r="AJL149" s="15"/>
      <c r="AJM149" s="15"/>
      <c r="AJN149" s="15"/>
      <c r="AJO149" s="15"/>
      <c r="AJP149" s="15"/>
      <c r="AJQ149" s="15"/>
      <c r="AJR149" s="15"/>
      <c r="AJS149" s="15"/>
      <c r="AJT149" s="15"/>
      <c r="AJU149" s="15"/>
      <c r="AJV149" s="15"/>
      <c r="AJW149" s="15"/>
      <c r="AJX149" s="15"/>
      <c r="AJY149" s="15"/>
      <c r="AJZ149" s="15"/>
      <c r="AKA149" s="15"/>
      <c r="AKB149" s="15"/>
      <c r="AKC149" s="15"/>
      <c r="AKD149" s="15"/>
      <c r="AKE149" s="15"/>
      <c r="AKF149" s="15"/>
      <c r="AKG149" s="15"/>
      <c r="AKH149" s="15"/>
      <c r="AKI149" s="15"/>
      <c r="AKJ149" s="15"/>
      <c r="AKK149" s="15"/>
      <c r="AKL149" s="15"/>
      <c r="AKM149" s="15"/>
      <c r="AKN149" s="15"/>
      <c r="AKO149" s="15"/>
      <c r="AKP149" s="15"/>
      <c r="AKQ149" s="15"/>
      <c r="AKR149" s="15"/>
      <c r="AKS149" s="15"/>
      <c r="AKT149" s="15"/>
      <c r="AKU149" s="15"/>
      <c r="AKV149" s="15"/>
      <c r="AKW149" s="15"/>
      <c r="AKX149" s="15"/>
      <c r="AKY149" s="15"/>
      <c r="AKZ149" s="15"/>
      <c r="ALA149" s="15"/>
      <c r="ALB149" s="15"/>
      <c r="ALC149" s="15"/>
      <c r="ALD149" s="15"/>
      <c r="ALE149" s="15"/>
      <c r="ALF149" s="15"/>
      <c r="ALG149" s="15"/>
      <c r="ALH149" s="15"/>
      <c r="ALI149" s="15"/>
      <c r="ALJ149" s="15"/>
      <c r="ALK149" s="15"/>
      <c r="ALL149" s="15"/>
      <c r="ALM149" s="15"/>
      <c r="ALN149" s="15"/>
      <c r="ALO149" s="15"/>
      <c r="ALP149" s="15"/>
      <c r="ALQ149" s="15"/>
      <c r="ALR149" s="15"/>
      <c r="ALS149" s="15"/>
      <c r="ALT149" s="15"/>
      <c r="ALU149" s="15"/>
      <c r="ALV149" s="15"/>
      <c r="ALW149" s="15"/>
      <c r="ALX149" s="15"/>
      <c r="ALY149" s="15"/>
      <c r="ALZ149" s="15"/>
      <c r="AMA149" s="15"/>
      <c r="AMB149" s="15"/>
      <c r="AMC149" s="15"/>
      <c r="AMD149" s="15"/>
      <c r="AME149" s="15"/>
      <c r="AMF149" s="15"/>
      <c r="AMG149" s="15"/>
      <c r="AMH149" s="15"/>
      <c r="AMI149" s="15"/>
      <c r="AMJ149" s="15"/>
      <c r="AMK149" s="15"/>
      <c r="AML149" s="15"/>
      <c r="AMM149" s="15"/>
      <c r="AMN149" s="15"/>
      <c r="AMO149" s="15"/>
      <c r="AMP149" s="15"/>
    </row>
    <row r="150" spans="1:1030" s="11" customFormat="1" ht="12.75" x14ac:dyDescent="0.15">
      <c r="A150" s="15"/>
      <c r="B150" s="138" t="s">
        <v>402</v>
      </c>
      <c r="C150" s="64" t="s">
        <v>443</v>
      </c>
      <c r="D150" s="53">
        <f>'Раздел 6'!D219</f>
        <v>0</v>
      </c>
      <c r="E150" s="53">
        <f>'Раздел 6'!E219</f>
        <v>0</v>
      </c>
      <c r="F150" s="53">
        <f>'Раздел 6'!F219</f>
        <v>0</v>
      </c>
      <c r="G150" s="53">
        <f>'Раздел 6'!G219</f>
        <v>0</v>
      </c>
      <c r="H150" s="53">
        <f>'Раздел 6'!H219</f>
        <v>0</v>
      </c>
      <c r="I150" s="53">
        <f>'Раздел 6'!I219</f>
        <v>0</v>
      </c>
      <c r="J150" s="53">
        <f>'Раздел 6'!J219</f>
        <v>0</v>
      </c>
      <c r="K150" s="53">
        <f>'Раздел 6'!K219</f>
        <v>0</v>
      </c>
      <c r="L150" s="53">
        <f>'Раздел 6'!L219</f>
        <v>0</v>
      </c>
      <c r="M150" s="53">
        <f>'Раздел 6'!M219</f>
        <v>0</v>
      </c>
      <c r="N150" s="53">
        <f>'Раздел 6'!N219</f>
        <v>0</v>
      </c>
      <c r="O150" s="53">
        <f>'Раздел 6'!O219</f>
        <v>0</v>
      </c>
      <c r="P150" s="53">
        <f>'Раздел 6'!P219</f>
        <v>0</v>
      </c>
      <c r="Q150" s="53">
        <f>'Раздел 6'!Q219</f>
        <v>0</v>
      </c>
      <c r="R150" s="53">
        <f>'Раздел 6'!R219</f>
        <v>0</v>
      </c>
      <c r="S150" s="53">
        <f>'Раздел 6'!S219</f>
        <v>0</v>
      </c>
      <c r="T150" s="53">
        <f>'Раздел 6'!T219</f>
        <v>0</v>
      </c>
      <c r="U150" s="53">
        <f>'Раздел 6'!U219</f>
        <v>0</v>
      </c>
      <c r="V150" s="53">
        <f>'Раздел 6'!V219</f>
        <v>0</v>
      </c>
      <c r="W150" s="53">
        <f>'Раздел 6'!W219</f>
        <v>0</v>
      </c>
      <c r="X150" s="53">
        <f>'Раздел 6'!X219</f>
        <v>0</v>
      </c>
      <c r="Y150" s="53">
        <f>'Раздел 6'!Y219</f>
        <v>0</v>
      </c>
      <c r="Z150" s="53">
        <f>'Раздел 6'!Z219</f>
        <v>0</v>
      </c>
      <c r="AA150" s="53">
        <f>'Раздел 6'!AA219</f>
        <v>0</v>
      </c>
      <c r="AB150" s="53">
        <f>'Раздел 6'!AB219</f>
        <v>0</v>
      </c>
      <c r="AC150" s="53">
        <f>'Раздел 6'!AC219</f>
        <v>0</v>
      </c>
      <c r="AD150" s="53">
        <f>'Раздел 6'!AD219</f>
        <v>0</v>
      </c>
      <c r="AE150" s="53">
        <f>'Раздел 6'!AE219</f>
        <v>0</v>
      </c>
      <c r="AF150" s="53">
        <f>'Раздел 6'!AF219</f>
        <v>0</v>
      </c>
      <c r="AG150" s="53">
        <f>'Раздел 6'!AG219</f>
        <v>0</v>
      </c>
      <c r="AH150" s="53">
        <f>'Раздел 6'!AH219</f>
        <v>0</v>
      </c>
      <c r="AI150" s="53">
        <f>'Раздел 6'!AI219</f>
        <v>0</v>
      </c>
      <c r="AJ150" s="53">
        <f>'Раздел 6'!AJ219</f>
        <v>0</v>
      </c>
      <c r="AK150" s="53">
        <f>'Раздел 6'!AK219</f>
        <v>0</v>
      </c>
      <c r="AL150" s="53">
        <f>'Раздел 6'!AL219</f>
        <v>0</v>
      </c>
      <c r="AM150" s="53">
        <f>'Раздел 6'!AM219</f>
        <v>0</v>
      </c>
      <c r="AO150" s="15"/>
      <c r="AP150" s="15"/>
      <c r="AQ150" s="169">
        <f>'Раздел 2'!D219</f>
        <v>0</v>
      </c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5"/>
      <c r="KR150" s="15"/>
      <c r="KS150" s="15"/>
      <c r="KT150" s="15"/>
      <c r="KU150" s="15"/>
      <c r="KV150" s="15"/>
      <c r="KW150" s="15"/>
      <c r="KX150" s="15"/>
      <c r="KY150" s="15"/>
      <c r="KZ150" s="15"/>
      <c r="LA150" s="15"/>
      <c r="LB150" s="15"/>
      <c r="LC150" s="15"/>
      <c r="LD150" s="15"/>
      <c r="LE150" s="15"/>
      <c r="LF150" s="15"/>
      <c r="LG150" s="15"/>
      <c r="LH150" s="15"/>
      <c r="LI150" s="15"/>
      <c r="LJ150" s="15"/>
      <c r="LK150" s="15"/>
      <c r="LL150" s="15"/>
      <c r="LM150" s="15"/>
      <c r="LN150" s="15"/>
      <c r="LO150" s="15"/>
      <c r="LP150" s="15"/>
      <c r="LQ150" s="15"/>
      <c r="LR150" s="15"/>
      <c r="LS150" s="15"/>
      <c r="LT150" s="15"/>
      <c r="LU150" s="15"/>
      <c r="LV150" s="15"/>
      <c r="LW150" s="15"/>
      <c r="LX150" s="15"/>
      <c r="LY150" s="15"/>
      <c r="LZ150" s="15"/>
      <c r="MA150" s="15"/>
      <c r="MB150" s="15"/>
      <c r="MC150" s="15"/>
      <c r="MD150" s="15"/>
      <c r="ME150" s="15"/>
      <c r="MF150" s="15"/>
      <c r="MG150" s="15"/>
      <c r="MH150" s="15"/>
      <c r="MI150" s="15"/>
      <c r="MJ150" s="15"/>
      <c r="MK150" s="15"/>
      <c r="ML150" s="15"/>
      <c r="MM150" s="15"/>
      <c r="MN150" s="15"/>
      <c r="MO150" s="15"/>
      <c r="MP150" s="15"/>
      <c r="MQ150" s="15"/>
      <c r="MR150" s="15"/>
      <c r="MS150" s="15"/>
      <c r="MT150" s="15"/>
      <c r="MU150" s="15"/>
      <c r="MV150" s="15"/>
      <c r="MW150" s="15"/>
      <c r="MX150" s="15"/>
      <c r="MY150" s="15"/>
      <c r="MZ150" s="15"/>
      <c r="NA150" s="15"/>
      <c r="NB150" s="15"/>
      <c r="NC150" s="15"/>
      <c r="ND150" s="15"/>
      <c r="NE150" s="15"/>
      <c r="NF150" s="15"/>
      <c r="NG150" s="15"/>
      <c r="NH150" s="15"/>
      <c r="NI150" s="15"/>
      <c r="NJ150" s="15"/>
      <c r="NK150" s="15"/>
      <c r="NL150" s="15"/>
      <c r="NM150" s="15"/>
      <c r="NN150" s="15"/>
      <c r="NO150" s="15"/>
      <c r="NP150" s="15"/>
      <c r="NQ150" s="15"/>
      <c r="NR150" s="15"/>
      <c r="NS150" s="15"/>
      <c r="NT150" s="15"/>
      <c r="NU150" s="15"/>
      <c r="NV150" s="15"/>
      <c r="NW150" s="15"/>
      <c r="NX150" s="15"/>
      <c r="NY150" s="15"/>
      <c r="NZ150" s="15"/>
      <c r="OA150" s="15"/>
      <c r="OB150" s="15"/>
      <c r="OC150" s="15"/>
      <c r="OD150" s="15"/>
      <c r="OE150" s="15"/>
      <c r="OF150" s="15"/>
      <c r="OG150" s="15"/>
      <c r="OH150" s="15"/>
      <c r="OI150" s="15"/>
      <c r="OJ150" s="15"/>
      <c r="OK150" s="15"/>
      <c r="OL150" s="15"/>
      <c r="OM150" s="15"/>
      <c r="ON150" s="15"/>
      <c r="OO150" s="15"/>
      <c r="OP150" s="15"/>
      <c r="OQ150" s="15"/>
      <c r="OR150" s="15"/>
      <c r="OS150" s="15"/>
      <c r="OT150" s="15"/>
      <c r="OU150" s="15"/>
      <c r="OV150" s="15"/>
      <c r="OW150" s="15"/>
      <c r="OX150" s="15"/>
      <c r="OY150" s="15"/>
      <c r="OZ150" s="15"/>
      <c r="PA150" s="15"/>
      <c r="PB150" s="15"/>
      <c r="PC150" s="15"/>
      <c r="PD150" s="15"/>
      <c r="PE150" s="15"/>
      <c r="PF150" s="15"/>
      <c r="PG150" s="15"/>
      <c r="PH150" s="15"/>
      <c r="PI150" s="15"/>
      <c r="PJ150" s="15"/>
      <c r="PK150" s="15"/>
      <c r="PL150" s="15"/>
      <c r="PM150" s="15"/>
      <c r="PN150" s="15"/>
      <c r="PO150" s="15"/>
      <c r="PP150" s="15"/>
      <c r="PQ150" s="15"/>
      <c r="PR150" s="15"/>
      <c r="PS150" s="15"/>
      <c r="PT150" s="15"/>
      <c r="PU150" s="15"/>
      <c r="PV150" s="15"/>
      <c r="PW150" s="15"/>
      <c r="PX150" s="15"/>
      <c r="PY150" s="15"/>
      <c r="PZ150" s="15"/>
      <c r="QA150" s="15"/>
      <c r="QB150" s="15"/>
      <c r="QC150" s="15"/>
      <c r="QD150" s="15"/>
      <c r="QE150" s="15"/>
      <c r="QF150" s="15"/>
      <c r="QG150" s="15"/>
      <c r="QH150" s="15"/>
      <c r="QI150" s="15"/>
      <c r="QJ150" s="15"/>
      <c r="QK150" s="15"/>
      <c r="QL150" s="15"/>
      <c r="QM150" s="15"/>
      <c r="QN150" s="15"/>
      <c r="QO150" s="15"/>
      <c r="QP150" s="15"/>
      <c r="QQ150" s="15"/>
      <c r="QR150" s="15"/>
      <c r="QS150" s="15"/>
      <c r="QT150" s="15"/>
      <c r="QU150" s="15"/>
      <c r="QV150" s="15"/>
      <c r="QW150" s="15"/>
      <c r="QX150" s="15"/>
      <c r="QY150" s="15"/>
      <c r="QZ150" s="15"/>
      <c r="RA150" s="15"/>
      <c r="RB150" s="15"/>
      <c r="RC150" s="15"/>
      <c r="RD150" s="15"/>
      <c r="RE150" s="15"/>
      <c r="RF150" s="15"/>
      <c r="RG150" s="15"/>
      <c r="RH150" s="15"/>
      <c r="RI150" s="15"/>
      <c r="RJ150" s="15"/>
      <c r="RK150" s="15"/>
      <c r="RL150" s="15"/>
      <c r="RM150" s="15"/>
      <c r="RN150" s="15"/>
      <c r="RO150" s="15"/>
      <c r="RP150" s="15"/>
      <c r="RQ150" s="15"/>
      <c r="RR150" s="15"/>
      <c r="RS150" s="15"/>
      <c r="RT150" s="15"/>
      <c r="RU150" s="15"/>
      <c r="RV150" s="15"/>
      <c r="RW150" s="15"/>
      <c r="RX150" s="15"/>
      <c r="RY150" s="15"/>
      <c r="RZ150" s="15"/>
      <c r="SA150" s="15"/>
      <c r="SB150" s="15"/>
      <c r="SC150" s="15"/>
      <c r="SD150" s="15"/>
      <c r="SE150" s="15"/>
      <c r="SF150" s="15"/>
      <c r="SG150" s="15"/>
      <c r="SH150" s="15"/>
      <c r="SI150" s="15"/>
      <c r="SJ150" s="15"/>
      <c r="SK150" s="15"/>
      <c r="SL150" s="15"/>
      <c r="SM150" s="15"/>
      <c r="SN150" s="15"/>
      <c r="SO150" s="15"/>
      <c r="SP150" s="15"/>
      <c r="SQ150" s="15"/>
      <c r="SR150" s="15"/>
      <c r="SS150" s="15"/>
      <c r="ST150" s="15"/>
      <c r="SU150" s="15"/>
      <c r="SV150" s="15"/>
      <c r="SW150" s="15"/>
      <c r="SX150" s="15"/>
      <c r="SY150" s="15"/>
      <c r="SZ150" s="15"/>
      <c r="TA150" s="15"/>
      <c r="TB150" s="15"/>
      <c r="TC150" s="15"/>
      <c r="TD150" s="15"/>
      <c r="TE150" s="15"/>
      <c r="TF150" s="15"/>
      <c r="TG150" s="15"/>
      <c r="TH150" s="15"/>
      <c r="TI150" s="15"/>
      <c r="TJ150" s="15"/>
      <c r="TK150" s="15"/>
      <c r="TL150" s="15"/>
      <c r="TM150" s="15"/>
      <c r="TN150" s="15"/>
      <c r="TO150" s="15"/>
      <c r="TP150" s="15"/>
      <c r="TQ150" s="15"/>
      <c r="TR150" s="15"/>
      <c r="TS150" s="15"/>
      <c r="TT150" s="15"/>
      <c r="TU150" s="15"/>
      <c r="TV150" s="15"/>
      <c r="TW150" s="15"/>
      <c r="TX150" s="15"/>
      <c r="TY150" s="15"/>
      <c r="TZ150" s="15"/>
      <c r="UA150" s="15"/>
      <c r="UB150" s="15"/>
      <c r="UC150" s="15"/>
      <c r="UD150" s="15"/>
      <c r="UE150" s="15"/>
      <c r="UF150" s="15"/>
      <c r="UG150" s="15"/>
      <c r="UH150" s="15"/>
      <c r="UI150" s="15"/>
      <c r="UJ150" s="15"/>
      <c r="UK150" s="15"/>
      <c r="UL150" s="15"/>
      <c r="UM150" s="15"/>
      <c r="UN150" s="15"/>
      <c r="UO150" s="15"/>
      <c r="UP150" s="15"/>
      <c r="UQ150" s="15"/>
      <c r="UR150" s="15"/>
      <c r="US150" s="15"/>
      <c r="UT150" s="15"/>
      <c r="UU150" s="15"/>
      <c r="UV150" s="15"/>
      <c r="UW150" s="15"/>
      <c r="UX150" s="15"/>
      <c r="UY150" s="15"/>
      <c r="UZ150" s="15"/>
      <c r="VA150" s="15"/>
      <c r="VB150" s="15"/>
      <c r="VC150" s="15"/>
      <c r="VD150" s="15"/>
      <c r="VE150" s="15"/>
      <c r="VF150" s="15"/>
      <c r="VG150" s="15"/>
      <c r="VH150" s="15"/>
      <c r="VI150" s="15"/>
      <c r="VJ150" s="15"/>
      <c r="VK150" s="15"/>
      <c r="VL150" s="15"/>
      <c r="VM150" s="15"/>
      <c r="VN150" s="15"/>
      <c r="VO150" s="15"/>
      <c r="VP150" s="15"/>
      <c r="VQ150" s="15"/>
      <c r="VR150" s="15"/>
      <c r="VS150" s="15"/>
      <c r="VT150" s="15"/>
      <c r="VU150" s="15"/>
      <c r="VV150" s="15"/>
      <c r="VW150" s="15"/>
      <c r="VX150" s="15"/>
      <c r="VY150" s="15"/>
      <c r="VZ150" s="15"/>
      <c r="WA150" s="15"/>
      <c r="WB150" s="15"/>
      <c r="WC150" s="15"/>
      <c r="WD150" s="15"/>
      <c r="WE150" s="15"/>
      <c r="WF150" s="15"/>
      <c r="WG150" s="15"/>
      <c r="WH150" s="15"/>
      <c r="WI150" s="15"/>
      <c r="WJ150" s="15"/>
      <c r="WK150" s="15"/>
      <c r="WL150" s="15"/>
      <c r="WM150" s="15"/>
      <c r="WN150" s="15"/>
      <c r="WO150" s="15"/>
      <c r="WP150" s="15"/>
      <c r="WQ150" s="15"/>
      <c r="WR150" s="15"/>
      <c r="WS150" s="15"/>
      <c r="WT150" s="15"/>
      <c r="WU150" s="15"/>
      <c r="WV150" s="15"/>
      <c r="WW150" s="15"/>
      <c r="WX150" s="15"/>
      <c r="WY150" s="15"/>
      <c r="WZ150" s="15"/>
      <c r="XA150" s="15"/>
      <c r="XB150" s="15"/>
      <c r="XC150" s="15"/>
      <c r="XD150" s="15"/>
      <c r="XE150" s="15"/>
      <c r="XF150" s="15"/>
      <c r="XG150" s="15"/>
      <c r="XH150" s="15"/>
      <c r="XI150" s="15"/>
      <c r="XJ150" s="15"/>
      <c r="XK150" s="15"/>
      <c r="XL150" s="15"/>
      <c r="XM150" s="15"/>
      <c r="XN150" s="15"/>
      <c r="XO150" s="15"/>
      <c r="XP150" s="15"/>
      <c r="XQ150" s="15"/>
      <c r="XR150" s="15"/>
      <c r="XS150" s="15"/>
      <c r="XT150" s="15"/>
      <c r="XU150" s="15"/>
      <c r="XV150" s="15"/>
      <c r="XW150" s="15"/>
      <c r="XX150" s="15"/>
      <c r="XY150" s="15"/>
      <c r="XZ150" s="15"/>
      <c r="YA150" s="15"/>
      <c r="YB150" s="15"/>
      <c r="YC150" s="15"/>
      <c r="YD150" s="15"/>
      <c r="YE150" s="15"/>
      <c r="YF150" s="15"/>
      <c r="YG150" s="15"/>
      <c r="YH150" s="15"/>
      <c r="YI150" s="15"/>
      <c r="YJ150" s="15"/>
      <c r="YK150" s="15"/>
      <c r="YL150" s="15"/>
      <c r="YM150" s="15"/>
      <c r="YN150" s="15"/>
      <c r="YO150" s="15"/>
      <c r="YP150" s="15"/>
      <c r="YQ150" s="15"/>
      <c r="YR150" s="15"/>
      <c r="YS150" s="15"/>
      <c r="YT150" s="15"/>
      <c r="YU150" s="15"/>
      <c r="YV150" s="15"/>
      <c r="YW150" s="15"/>
      <c r="YX150" s="15"/>
      <c r="YY150" s="15"/>
      <c r="YZ150" s="15"/>
      <c r="ZA150" s="15"/>
      <c r="ZB150" s="15"/>
      <c r="ZC150" s="15"/>
      <c r="ZD150" s="15"/>
      <c r="ZE150" s="15"/>
      <c r="ZF150" s="15"/>
      <c r="ZG150" s="15"/>
      <c r="ZH150" s="15"/>
      <c r="ZI150" s="15"/>
      <c r="ZJ150" s="15"/>
      <c r="ZK150" s="15"/>
      <c r="ZL150" s="15"/>
      <c r="ZM150" s="15"/>
      <c r="ZN150" s="15"/>
      <c r="ZO150" s="15"/>
      <c r="ZP150" s="15"/>
      <c r="ZQ150" s="15"/>
      <c r="ZR150" s="15"/>
      <c r="ZS150" s="15"/>
      <c r="ZT150" s="15"/>
      <c r="ZU150" s="15"/>
      <c r="ZV150" s="15"/>
      <c r="ZW150" s="15"/>
      <c r="ZX150" s="15"/>
      <c r="ZY150" s="15"/>
      <c r="ZZ150" s="15"/>
      <c r="AAA150" s="15"/>
      <c r="AAB150" s="15"/>
      <c r="AAC150" s="15"/>
      <c r="AAD150" s="15"/>
      <c r="AAE150" s="15"/>
      <c r="AAF150" s="15"/>
      <c r="AAG150" s="15"/>
      <c r="AAH150" s="15"/>
      <c r="AAI150" s="15"/>
      <c r="AAJ150" s="15"/>
      <c r="AAK150" s="15"/>
      <c r="AAL150" s="15"/>
      <c r="AAM150" s="15"/>
      <c r="AAN150" s="15"/>
      <c r="AAO150" s="15"/>
      <c r="AAP150" s="15"/>
      <c r="AAQ150" s="15"/>
      <c r="AAR150" s="15"/>
      <c r="AAS150" s="15"/>
      <c r="AAT150" s="15"/>
      <c r="AAU150" s="15"/>
      <c r="AAV150" s="15"/>
      <c r="AAW150" s="15"/>
      <c r="AAX150" s="15"/>
      <c r="AAY150" s="15"/>
      <c r="AAZ150" s="15"/>
      <c r="ABA150" s="15"/>
      <c r="ABB150" s="15"/>
      <c r="ABC150" s="15"/>
      <c r="ABD150" s="15"/>
      <c r="ABE150" s="15"/>
      <c r="ABF150" s="15"/>
      <c r="ABG150" s="15"/>
      <c r="ABH150" s="15"/>
      <c r="ABI150" s="15"/>
      <c r="ABJ150" s="15"/>
      <c r="ABK150" s="15"/>
      <c r="ABL150" s="15"/>
      <c r="ABM150" s="15"/>
      <c r="ABN150" s="15"/>
      <c r="ABO150" s="15"/>
      <c r="ABP150" s="15"/>
      <c r="ABQ150" s="15"/>
      <c r="ABR150" s="15"/>
      <c r="ABS150" s="15"/>
      <c r="ABT150" s="15"/>
      <c r="ABU150" s="15"/>
      <c r="ABV150" s="15"/>
      <c r="ABW150" s="15"/>
      <c r="ABX150" s="15"/>
      <c r="ABY150" s="15"/>
      <c r="ABZ150" s="15"/>
      <c r="ACA150" s="15"/>
      <c r="ACB150" s="15"/>
      <c r="ACC150" s="15"/>
      <c r="ACD150" s="15"/>
      <c r="ACE150" s="15"/>
      <c r="ACF150" s="15"/>
      <c r="ACG150" s="15"/>
      <c r="ACH150" s="15"/>
      <c r="ACI150" s="15"/>
      <c r="ACJ150" s="15"/>
      <c r="ACK150" s="15"/>
      <c r="ACL150" s="15"/>
      <c r="ACM150" s="15"/>
      <c r="ACN150" s="15"/>
      <c r="ACO150" s="15"/>
      <c r="ACP150" s="15"/>
      <c r="ACQ150" s="15"/>
      <c r="ACR150" s="15"/>
      <c r="ACS150" s="15"/>
      <c r="ACT150" s="15"/>
      <c r="ACU150" s="15"/>
      <c r="ACV150" s="15"/>
      <c r="ACW150" s="15"/>
      <c r="ACX150" s="15"/>
      <c r="ACY150" s="15"/>
      <c r="ACZ150" s="15"/>
      <c r="ADA150" s="15"/>
      <c r="ADB150" s="15"/>
      <c r="ADC150" s="15"/>
      <c r="ADD150" s="15"/>
      <c r="ADE150" s="15"/>
      <c r="ADF150" s="15"/>
      <c r="ADG150" s="15"/>
      <c r="ADH150" s="15"/>
      <c r="ADI150" s="15"/>
      <c r="ADJ150" s="15"/>
      <c r="ADK150" s="15"/>
      <c r="ADL150" s="15"/>
      <c r="ADM150" s="15"/>
      <c r="ADN150" s="15"/>
      <c r="ADO150" s="15"/>
      <c r="ADP150" s="15"/>
      <c r="ADQ150" s="15"/>
      <c r="ADR150" s="15"/>
      <c r="ADS150" s="15"/>
      <c r="ADT150" s="15"/>
      <c r="ADU150" s="15"/>
      <c r="ADV150" s="15"/>
      <c r="ADW150" s="15"/>
      <c r="ADX150" s="15"/>
      <c r="ADY150" s="15"/>
      <c r="ADZ150" s="15"/>
      <c r="AEA150" s="15"/>
      <c r="AEB150" s="15"/>
      <c r="AEC150" s="15"/>
      <c r="AED150" s="15"/>
      <c r="AEE150" s="15"/>
      <c r="AEF150" s="15"/>
      <c r="AEG150" s="15"/>
      <c r="AEH150" s="15"/>
      <c r="AEI150" s="15"/>
      <c r="AEJ150" s="15"/>
      <c r="AEK150" s="15"/>
      <c r="AEL150" s="15"/>
      <c r="AEM150" s="15"/>
      <c r="AEN150" s="15"/>
      <c r="AEO150" s="15"/>
      <c r="AEP150" s="15"/>
      <c r="AEQ150" s="15"/>
      <c r="AER150" s="15"/>
      <c r="AES150" s="15"/>
      <c r="AET150" s="15"/>
      <c r="AEU150" s="15"/>
      <c r="AEV150" s="15"/>
      <c r="AEW150" s="15"/>
      <c r="AEX150" s="15"/>
      <c r="AEY150" s="15"/>
      <c r="AEZ150" s="15"/>
      <c r="AFA150" s="15"/>
      <c r="AFB150" s="15"/>
      <c r="AFC150" s="15"/>
      <c r="AFD150" s="15"/>
      <c r="AFE150" s="15"/>
      <c r="AFF150" s="15"/>
      <c r="AFG150" s="15"/>
      <c r="AFH150" s="15"/>
      <c r="AFI150" s="15"/>
      <c r="AFJ150" s="15"/>
      <c r="AFK150" s="15"/>
      <c r="AFL150" s="15"/>
      <c r="AFM150" s="15"/>
      <c r="AFN150" s="15"/>
      <c r="AFO150" s="15"/>
      <c r="AFP150" s="15"/>
      <c r="AFQ150" s="15"/>
      <c r="AFR150" s="15"/>
      <c r="AFS150" s="15"/>
      <c r="AFT150" s="15"/>
      <c r="AFU150" s="15"/>
      <c r="AFV150" s="15"/>
      <c r="AFW150" s="15"/>
      <c r="AFX150" s="15"/>
      <c r="AFY150" s="15"/>
      <c r="AFZ150" s="15"/>
      <c r="AGA150" s="15"/>
      <c r="AGB150" s="15"/>
      <c r="AGC150" s="15"/>
      <c r="AGD150" s="15"/>
      <c r="AGE150" s="15"/>
      <c r="AGF150" s="15"/>
      <c r="AGG150" s="15"/>
      <c r="AGH150" s="15"/>
      <c r="AGI150" s="15"/>
      <c r="AGJ150" s="15"/>
      <c r="AGK150" s="15"/>
      <c r="AGL150" s="15"/>
      <c r="AGM150" s="15"/>
      <c r="AGN150" s="15"/>
      <c r="AGO150" s="15"/>
      <c r="AGP150" s="15"/>
      <c r="AGQ150" s="15"/>
      <c r="AGR150" s="15"/>
      <c r="AGS150" s="15"/>
      <c r="AGT150" s="15"/>
      <c r="AGU150" s="15"/>
      <c r="AGV150" s="15"/>
      <c r="AGW150" s="15"/>
      <c r="AGX150" s="15"/>
      <c r="AGY150" s="15"/>
      <c r="AGZ150" s="15"/>
      <c r="AHA150" s="15"/>
      <c r="AHB150" s="15"/>
      <c r="AHC150" s="15"/>
      <c r="AHD150" s="15"/>
      <c r="AHE150" s="15"/>
      <c r="AHF150" s="15"/>
      <c r="AHG150" s="15"/>
      <c r="AHH150" s="15"/>
      <c r="AHI150" s="15"/>
      <c r="AHJ150" s="15"/>
      <c r="AHK150" s="15"/>
      <c r="AHL150" s="15"/>
      <c r="AHM150" s="15"/>
      <c r="AHN150" s="15"/>
      <c r="AHO150" s="15"/>
      <c r="AHP150" s="15"/>
      <c r="AHQ150" s="15"/>
      <c r="AHR150" s="15"/>
      <c r="AHS150" s="15"/>
      <c r="AHT150" s="15"/>
      <c r="AHU150" s="15"/>
      <c r="AHV150" s="15"/>
      <c r="AHW150" s="15"/>
      <c r="AHX150" s="15"/>
      <c r="AHY150" s="15"/>
      <c r="AHZ150" s="15"/>
      <c r="AIA150" s="15"/>
      <c r="AIB150" s="15"/>
      <c r="AIC150" s="15"/>
      <c r="AID150" s="15"/>
      <c r="AIE150" s="15"/>
      <c r="AIF150" s="15"/>
      <c r="AIG150" s="15"/>
      <c r="AIH150" s="15"/>
      <c r="AII150" s="15"/>
      <c r="AIJ150" s="15"/>
      <c r="AIK150" s="15"/>
      <c r="AIL150" s="15"/>
      <c r="AIM150" s="15"/>
      <c r="AIN150" s="15"/>
      <c r="AIO150" s="15"/>
      <c r="AIP150" s="15"/>
      <c r="AIQ150" s="15"/>
      <c r="AIR150" s="15"/>
      <c r="AIS150" s="15"/>
      <c r="AIT150" s="15"/>
      <c r="AIU150" s="15"/>
      <c r="AIV150" s="15"/>
      <c r="AIW150" s="15"/>
      <c r="AIX150" s="15"/>
      <c r="AIY150" s="15"/>
      <c r="AIZ150" s="15"/>
      <c r="AJA150" s="15"/>
      <c r="AJB150" s="15"/>
      <c r="AJC150" s="15"/>
      <c r="AJD150" s="15"/>
      <c r="AJE150" s="15"/>
      <c r="AJF150" s="15"/>
      <c r="AJG150" s="15"/>
      <c r="AJH150" s="15"/>
      <c r="AJI150" s="15"/>
      <c r="AJJ150" s="15"/>
      <c r="AJK150" s="15"/>
      <c r="AJL150" s="15"/>
      <c r="AJM150" s="15"/>
      <c r="AJN150" s="15"/>
      <c r="AJO150" s="15"/>
      <c r="AJP150" s="15"/>
      <c r="AJQ150" s="15"/>
      <c r="AJR150" s="15"/>
      <c r="AJS150" s="15"/>
      <c r="AJT150" s="15"/>
      <c r="AJU150" s="15"/>
      <c r="AJV150" s="15"/>
      <c r="AJW150" s="15"/>
      <c r="AJX150" s="15"/>
      <c r="AJY150" s="15"/>
      <c r="AJZ150" s="15"/>
      <c r="AKA150" s="15"/>
      <c r="AKB150" s="15"/>
      <c r="AKC150" s="15"/>
      <c r="AKD150" s="15"/>
      <c r="AKE150" s="15"/>
      <c r="AKF150" s="15"/>
      <c r="AKG150" s="15"/>
      <c r="AKH150" s="15"/>
      <c r="AKI150" s="15"/>
      <c r="AKJ150" s="15"/>
      <c r="AKK150" s="15"/>
      <c r="AKL150" s="15"/>
      <c r="AKM150" s="15"/>
      <c r="AKN150" s="15"/>
      <c r="AKO150" s="15"/>
      <c r="AKP150" s="15"/>
      <c r="AKQ150" s="15"/>
      <c r="AKR150" s="15"/>
      <c r="AKS150" s="15"/>
      <c r="AKT150" s="15"/>
      <c r="AKU150" s="15"/>
      <c r="AKV150" s="15"/>
      <c r="AKW150" s="15"/>
      <c r="AKX150" s="15"/>
      <c r="AKY150" s="15"/>
      <c r="AKZ150" s="15"/>
      <c r="ALA150" s="15"/>
      <c r="ALB150" s="15"/>
      <c r="ALC150" s="15"/>
      <c r="ALD150" s="15"/>
      <c r="ALE150" s="15"/>
      <c r="ALF150" s="15"/>
      <c r="ALG150" s="15"/>
      <c r="ALH150" s="15"/>
      <c r="ALI150" s="15"/>
      <c r="ALJ150" s="15"/>
      <c r="ALK150" s="15"/>
      <c r="ALL150" s="15"/>
      <c r="ALM150" s="15"/>
      <c r="ALN150" s="15"/>
      <c r="ALO150" s="15"/>
      <c r="ALP150" s="15"/>
      <c r="ALQ150" s="15"/>
      <c r="ALR150" s="15"/>
      <c r="ALS150" s="15"/>
      <c r="ALT150" s="15"/>
      <c r="ALU150" s="15"/>
      <c r="ALV150" s="15"/>
      <c r="ALW150" s="15"/>
      <c r="ALX150" s="15"/>
      <c r="ALY150" s="15"/>
      <c r="ALZ150" s="15"/>
      <c r="AMA150" s="15"/>
      <c r="AMB150" s="15"/>
      <c r="AMC150" s="15"/>
      <c r="AMD150" s="15"/>
      <c r="AME150" s="15"/>
      <c r="AMF150" s="15"/>
      <c r="AMG150" s="15"/>
      <c r="AMH150" s="15"/>
      <c r="AMI150" s="15"/>
      <c r="AMJ150" s="15"/>
      <c r="AMK150" s="15"/>
      <c r="AML150" s="15"/>
      <c r="AMM150" s="15"/>
      <c r="AMN150" s="15"/>
      <c r="AMO150" s="15"/>
      <c r="AMP150" s="15"/>
    </row>
    <row r="151" spans="1:1030" s="11" customFormat="1" ht="12.75" x14ac:dyDescent="0.15">
      <c r="A151" s="15"/>
      <c r="B151" s="138" t="s">
        <v>404</v>
      </c>
      <c r="C151" s="64" t="s">
        <v>445</v>
      </c>
      <c r="D151" s="53">
        <f>'Раздел 6'!D220</f>
        <v>0</v>
      </c>
      <c r="E151" s="53">
        <f>'Раздел 6'!E220</f>
        <v>0</v>
      </c>
      <c r="F151" s="53">
        <f>'Раздел 6'!F220</f>
        <v>0</v>
      </c>
      <c r="G151" s="53">
        <f>'Раздел 6'!G220</f>
        <v>0</v>
      </c>
      <c r="H151" s="53">
        <f>'Раздел 6'!H220</f>
        <v>2</v>
      </c>
      <c r="I151" s="53">
        <f>'Раздел 6'!I220</f>
        <v>17</v>
      </c>
      <c r="J151" s="53">
        <f>'Раздел 6'!J220</f>
        <v>0</v>
      </c>
      <c r="K151" s="53">
        <f>'Раздел 6'!K220</f>
        <v>0</v>
      </c>
      <c r="L151" s="53">
        <f>'Раздел 6'!L220</f>
        <v>0</v>
      </c>
      <c r="M151" s="53">
        <f>'Раздел 6'!M220</f>
        <v>0</v>
      </c>
      <c r="N151" s="53">
        <f>'Раздел 6'!N220</f>
        <v>0</v>
      </c>
      <c r="O151" s="53">
        <f>'Раздел 6'!O220</f>
        <v>0</v>
      </c>
      <c r="P151" s="53">
        <f>'Раздел 6'!P220</f>
        <v>0</v>
      </c>
      <c r="Q151" s="53">
        <f>'Раздел 6'!Q220</f>
        <v>0</v>
      </c>
      <c r="R151" s="53">
        <f>'Раздел 6'!R220</f>
        <v>0</v>
      </c>
      <c r="S151" s="53">
        <f>'Раздел 6'!S220</f>
        <v>1</v>
      </c>
      <c r="T151" s="53">
        <f>'Раздел 6'!T220</f>
        <v>0</v>
      </c>
      <c r="U151" s="53">
        <f>'Раздел 6'!U220</f>
        <v>0</v>
      </c>
      <c r="V151" s="53">
        <f>'Раздел 6'!V220</f>
        <v>0</v>
      </c>
      <c r="W151" s="53">
        <f>'Раздел 6'!W220</f>
        <v>0</v>
      </c>
      <c r="X151" s="53">
        <f>'Раздел 6'!X220</f>
        <v>2</v>
      </c>
      <c r="Y151" s="53">
        <f>'Раздел 6'!Y220</f>
        <v>0</v>
      </c>
      <c r="Z151" s="53">
        <f>'Раздел 6'!Z220</f>
        <v>0</v>
      </c>
      <c r="AA151" s="53">
        <f>'Раздел 6'!AA220</f>
        <v>0</v>
      </c>
      <c r="AB151" s="53">
        <f>'Раздел 6'!AB220</f>
        <v>0</v>
      </c>
      <c r="AC151" s="53">
        <f>'Раздел 6'!AC220</f>
        <v>4</v>
      </c>
      <c r="AD151" s="53">
        <f>'Раздел 6'!AD220</f>
        <v>0</v>
      </c>
      <c r="AE151" s="53">
        <f>'Раздел 6'!AE220</f>
        <v>0</v>
      </c>
      <c r="AF151" s="53">
        <f>'Раздел 6'!AF220</f>
        <v>0</v>
      </c>
      <c r="AG151" s="53">
        <f>'Раздел 6'!AG220</f>
        <v>0</v>
      </c>
      <c r="AH151" s="53">
        <f>'Раздел 6'!AH220</f>
        <v>0</v>
      </c>
      <c r="AI151" s="53">
        <f>'Раздел 6'!AI220</f>
        <v>0</v>
      </c>
      <c r="AJ151" s="53">
        <f>'Раздел 6'!AJ220</f>
        <v>0</v>
      </c>
      <c r="AK151" s="53">
        <f>'Раздел 6'!AK220</f>
        <v>0</v>
      </c>
      <c r="AL151" s="53">
        <f>'Раздел 6'!AL220</f>
        <v>2</v>
      </c>
      <c r="AM151" s="53">
        <f>'Раздел 6'!AM220</f>
        <v>10</v>
      </c>
      <c r="AO151" s="15"/>
      <c r="AP151" s="15"/>
      <c r="AQ151" s="169">
        <f>'Раздел 2'!D220</f>
        <v>1</v>
      </c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  <c r="IW151" s="15"/>
      <c r="IX151" s="15"/>
      <c r="IY151" s="15"/>
      <c r="IZ151" s="15"/>
      <c r="JA151" s="15"/>
      <c r="JB151" s="15"/>
      <c r="JC151" s="15"/>
      <c r="JD151" s="15"/>
      <c r="JE151" s="15"/>
      <c r="JF151" s="15"/>
      <c r="JG151" s="15"/>
      <c r="JH151" s="15"/>
      <c r="JI151" s="15"/>
      <c r="JJ151" s="15"/>
      <c r="JK151" s="15"/>
      <c r="JL151" s="15"/>
      <c r="JM151" s="15"/>
      <c r="JN151" s="15"/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5"/>
      <c r="KB151" s="15"/>
      <c r="KC151" s="15"/>
      <c r="KD151" s="15"/>
      <c r="KE151" s="15"/>
      <c r="KF151" s="15"/>
      <c r="KG151" s="15"/>
      <c r="KH151" s="15"/>
      <c r="KI151" s="15"/>
      <c r="KJ151" s="15"/>
      <c r="KK151" s="15"/>
      <c r="KL151" s="15"/>
      <c r="KM151" s="15"/>
      <c r="KN151" s="15"/>
      <c r="KO151" s="15"/>
      <c r="KP151" s="15"/>
      <c r="KQ151" s="15"/>
      <c r="KR151" s="15"/>
      <c r="KS151" s="15"/>
      <c r="KT151" s="15"/>
      <c r="KU151" s="15"/>
      <c r="KV151" s="15"/>
      <c r="KW151" s="15"/>
      <c r="KX151" s="15"/>
      <c r="KY151" s="15"/>
      <c r="KZ151" s="15"/>
      <c r="LA151" s="15"/>
      <c r="LB151" s="15"/>
      <c r="LC151" s="15"/>
      <c r="LD151" s="15"/>
      <c r="LE151" s="15"/>
      <c r="LF151" s="15"/>
      <c r="LG151" s="15"/>
      <c r="LH151" s="15"/>
      <c r="LI151" s="15"/>
      <c r="LJ151" s="15"/>
      <c r="LK151" s="15"/>
      <c r="LL151" s="15"/>
      <c r="LM151" s="15"/>
      <c r="LN151" s="15"/>
      <c r="LO151" s="15"/>
      <c r="LP151" s="15"/>
      <c r="LQ151" s="15"/>
      <c r="LR151" s="15"/>
      <c r="LS151" s="15"/>
      <c r="LT151" s="15"/>
      <c r="LU151" s="15"/>
      <c r="LV151" s="15"/>
      <c r="LW151" s="15"/>
      <c r="LX151" s="15"/>
      <c r="LY151" s="15"/>
      <c r="LZ151" s="15"/>
      <c r="MA151" s="15"/>
      <c r="MB151" s="15"/>
      <c r="MC151" s="15"/>
      <c r="MD151" s="15"/>
      <c r="ME151" s="15"/>
      <c r="MF151" s="15"/>
      <c r="MG151" s="15"/>
      <c r="MH151" s="15"/>
      <c r="MI151" s="15"/>
      <c r="MJ151" s="15"/>
      <c r="MK151" s="15"/>
      <c r="ML151" s="15"/>
      <c r="MM151" s="15"/>
      <c r="MN151" s="15"/>
      <c r="MO151" s="15"/>
      <c r="MP151" s="15"/>
      <c r="MQ151" s="15"/>
      <c r="MR151" s="15"/>
      <c r="MS151" s="15"/>
      <c r="MT151" s="15"/>
      <c r="MU151" s="15"/>
      <c r="MV151" s="15"/>
      <c r="MW151" s="15"/>
      <c r="MX151" s="15"/>
      <c r="MY151" s="15"/>
      <c r="MZ151" s="15"/>
      <c r="NA151" s="15"/>
      <c r="NB151" s="15"/>
      <c r="NC151" s="15"/>
      <c r="ND151" s="15"/>
      <c r="NE151" s="15"/>
      <c r="NF151" s="15"/>
      <c r="NG151" s="15"/>
      <c r="NH151" s="15"/>
      <c r="NI151" s="15"/>
      <c r="NJ151" s="15"/>
      <c r="NK151" s="15"/>
      <c r="NL151" s="15"/>
      <c r="NM151" s="15"/>
      <c r="NN151" s="15"/>
      <c r="NO151" s="15"/>
      <c r="NP151" s="15"/>
      <c r="NQ151" s="15"/>
      <c r="NR151" s="15"/>
      <c r="NS151" s="15"/>
      <c r="NT151" s="15"/>
      <c r="NU151" s="15"/>
      <c r="NV151" s="15"/>
      <c r="NW151" s="15"/>
      <c r="NX151" s="15"/>
      <c r="NY151" s="15"/>
      <c r="NZ151" s="15"/>
      <c r="OA151" s="15"/>
      <c r="OB151" s="15"/>
      <c r="OC151" s="15"/>
      <c r="OD151" s="15"/>
      <c r="OE151" s="15"/>
      <c r="OF151" s="15"/>
      <c r="OG151" s="15"/>
      <c r="OH151" s="15"/>
      <c r="OI151" s="15"/>
      <c r="OJ151" s="15"/>
      <c r="OK151" s="15"/>
      <c r="OL151" s="15"/>
      <c r="OM151" s="15"/>
      <c r="ON151" s="15"/>
      <c r="OO151" s="15"/>
      <c r="OP151" s="15"/>
      <c r="OQ151" s="15"/>
      <c r="OR151" s="15"/>
      <c r="OS151" s="15"/>
      <c r="OT151" s="15"/>
      <c r="OU151" s="15"/>
      <c r="OV151" s="15"/>
      <c r="OW151" s="15"/>
      <c r="OX151" s="15"/>
      <c r="OY151" s="15"/>
      <c r="OZ151" s="15"/>
      <c r="PA151" s="15"/>
      <c r="PB151" s="15"/>
      <c r="PC151" s="15"/>
      <c r="PD151" s="15"/>
      <c r="PE151" s="15"/>
      <c r="PF151" s="15"/>
      <c r="PG151" s="15"/>
      <c r="PH151" s="15"/>
      <c r="PI151" s="15"/>
      <c r="PJ151" s="15"/>
      <c r="PK151" s="15"/>
      <c r="PL151" s="15"/>
      <c r="PM151" s="15"/>
      <c r="PN151" s="15"/>
      <c r="PO151" s="15"/>
      <c r="PP151" s="15"/>
      <c r="PQ151" s="15"/>
      <c r="PR151" s="15"/>
      <c r="PS151" s="15"/>
      <c r="PT151" s="15"/>
      <c r="PU151" s="15"/>
      <c r="PV151" s="15"/>
      <c r="PW151" s="15"/>
      <c r="PX151" s="15"/>
      <c r="PY151" s="15"/>
      <c r="PZ151" s="15"/>
      <c r="QA151" s="15"/>
      <c r="QB151" s="15"/>
      <c r="QC151" s="15"/>
      <c r="QD151" s="15"/>
      <c r="QE151" s="15"/>
      <c r="QF151" s="15"/>
      <c r="QG151" s="15"/>
      <c r="QH151" s="15"/>
      <c r="QI151" s="15"/>
      <c r="QJ151" s="15"/>
      <c r="QK151" s="15"/>
      <c r="QL151" s="15"/>
      <c r="QM151" s="15"/>
      <c r="QN151" s="15"/>
      <c r="QO151" s="15"/>
      <c r="QP151" s="15"/>
      <c r="QQ151" s="15"/>
      <c r="QR151" s="15"/>
      <c r="QS151" s="15"/>
      <c r="QT151" s="15"/>
      <c r="QU151" s="15"/>
      <c r="QV151" s="15"/>
      <c r="QW151" s="15"/>
      <c r="QX151" s="15"/>
      <c r="QY151" s="15"/>
      <c r="QZ151" s="15"/>
      <c r="RA151" s="15"/>
      <c r="RB151" s="15"/>
      <c r="RC151" s="15"/>
      <c r="RD151" s="15"/>
      <c r="RE151" s="15"/>
      <c r="RF151" s="15"/>
      <c r="RG151" s="15"/>
      <c r="RH151" s="15"/>
      <c r="RI151" s="15"/>
      <c r="RJ151" s="15"/>
      <c r="RK151" s="15"/>
      <c r="RL151" s="15"/>
      <c r="RM151" s="15"/>
      <c r="RN151" s="15"/>
      <c r="RO151" s="15"/>
      <c r="RP151" s="15"/>
      <c r="RQ151" s="15"/>
      <c r="RR151" s="15"/>
      <c r="RS151" s="15"/>
      <c r="RT151" s="15"/>
      <c r="RU151" s="15"/>
      <c r="RV151" s="15"/>
      <c r="RW151" s="15"/>
      <c r="RX151" s="15"/>
      <c r="RY151" s="15"/>
      <c r="RZ151" s="15"/>
      <c r="SA151" s="15"/>
      <c r="SB151" s="15"/>
      <c r="SC151" s="15"/>
      <c r="SD151" s="15"/>
      <c r="SE151" s="15"/>
      <c r="SF151" s="15"/>
      <c r="SG151" s="15"/>
      <c r="SH151" s="15"/>
      <c r="SI151" s="15"/>
      <c r="SJ151" s="15"/>
      <c r="SK151" s="15"/>
      <c r="SL151" s="15"/>
      <c r="SM151" s="15"/>
      <c r="SN151" s="15"/>
      <c r="SO151" s="15"/>
      <c r="SP151" s="15"/>
      <c r="SQ151" s="15"/>
      <c r="SR151" s="15"/>
      <c r="SS151" s="15"/>
      <c r="ST151" s="15"/>
      <c r="SU151" s="15"/>
      <c r="SV151" s="15"/>
      <c r="SW151" s="15"/>
      <c r="SX151" s="15"/>
      <c r="SY151" s="15"/>
      <c r="SZ151" s="15"/>
      <c r="TA151" s="15"/>
      <c r="TB151" s="15"/>
      <c r="TC151" s="15"/>
      <c r="TD151" s="15"/>
      <c r="TE151" s="15"/>
      <c r="TF151" s="15"/>
      <c r="TG151" s="15"/>
      <c r="TH151" s="15"/>
      <c r="TI151" s="15"/>
      <c r="TJ151" s="15"/>
      <c r="TK151" s="15"/>
      <c r="TL151" s="15"/>
      <c r="TM151" s="15"/>
      <c r="TN151" s="15"/>
      <c r="TO151" s="15"/>
      <c r="TP151" s="15"/>
      <c r="TQ151" s="15"/>
      <c r="TR151" s="15"/>
      <c r="TS151" s="15"/>
      <c r="TT151" s="15"/>
      <c r="TU151" s="15"/>
      <c r="TV151" s="15"/>
      <c r="TW151" s="15"/>
      <c r="TX151" s="15"/>
      <c r="TY151" s="15"/>
      <c r="TZ151" s="15"/>
      <c r="UA151" s="15"/>
      <c r="UB151" s="15"/>
      <c r="UC151" s="15"/>
      <c r="UD151" s="15"/>
      <c r="UE151" s="15"/>
      <c r="UF151" s="15"/>
      <c r="UG151" s="15"/>
      <c r="UH151" s="15"/>
      <c r="UI151" s="15"/>
      <c r="UJ151" s="15"/>
      <c r="UK151" s="15"/>
      <c r="UL151" s="15"/>
      <c r="UM151" s="15"/>
      <c r="UN151" s="15"/>
      <c r="UO151" s="15"/>
      <c r="UP151" s="15"/>
      <c r="UQ151" s="15"/>
      <c r="UR151" s="15"/>
      <c r="US151" s="15"/>
      <c r="UT151" s="15"/>
      <c r="UU151" s="15"/>
      <c r="UV151" s="15"/>
      <c r="UW151" s="15"/>
      <c r="UX151" s="15"/>
      <c r="UY151" s="15"/>
      <c r="UZ151" s="15"/>
      <c r="VA151" s="15"/>
      <c r="VB151" s="15"/>
      <c r="VC151" s="15"/>
      <c r="VD151" s="15"/>
      <c r="VE151" s="15"/>
      <c r="VF151" s="15"/>
      <c r="VG151" s="15"/>
      <c r="VH151" s="15"/>
      <c r="VI151" s="15"/>
      <c r="VJ151" s="15"/>
      <c r="VK151" s="15"/>
      <c r="VL151" s="15"/>
      <c r="VM151" s="15"/>
      <c r="VN151" s="15"/>
      <c r="VO151" s="15"/>
      <c r="VP151" s="15"/>
      <c r="VQ151" s="15"/>
      <c r="VR151" s="15"/>
      <c r="VS151" s="15"/>
      <c r="VT151" s="15"/>
      <c r="VU151" s="15"/>
      <c r="VV151" s="15"/>
      <c r="VW151" s="15"/>
      <c r="VX151" s="15"/>
      <c r="VY151" s="15"/>
      <c r="VZ151" s="15"/>
      <c r="WA151" s="15"/>
      <c r="WB151" s="15"/>
      <c r="WC151" s="15"/>
      <c r="WD151" s="15"/>
      <c r="WE151" s="15"/>
      <c r="WF151" s="15"/>
      <c r="WG151" s="15"/>
      <c r="WH151" s="15"/>
      <c r="WI151" s="15"/>
      <c r="WJ151" s="15"/>
      <c r="WK151" s="15"/>
      <c r="WL151" s="15"/>
      <c r="WM151" s="15"/>
      <c r="WN151" s="15"/>
      <c r="WO151" s="15"/>
      <c r="WP151" s="15"/>
      <c r="WQ151" s="15"/>
      <c r="WR151" s="15"/>
      <c r="WS151" s="15"/>
      <c r="WT151" s="15"/>
      <c r="WU151" s="15"/>
      <c r="WV151" s="15"/>
      <c r="WW151" s="15"/>
      <c r="WX151" s="15"/>
      <c r="WY151" s="15"/>
      <c r="WZ151" s="15"/>
      <c r="XA151" s="15"/>
      <c r="XB151" s="15"/>
      <c r="XC151" s="15"/>
      <c r="XD151" s="15"/>
      <c r="XE151" s="15"/>
      <c r="XF151" s="15"/>
      <c r="XG151" s="15"/>
      <c r="XH151" s="15"/>
      <c r="XI151" s="15"/>
      <c r="XJ151" s="15"/>
      <c r="XK151" s="15"/>
      <c r="XL151" s="15"/>
      <c r="XM151" s="15"/>
      <c r="XN151" s="15"/>
      <c r="XO151" s="15"/>
      <c r="XP151" s="15"/>
      <c r="XQ151" s="15"/>
      <c r="XR151" s="15"/>
      <c r="XS151" s="15"/>
      <c r="XT151" s="15"/>
      <c r="XU151" s="15"/>
      <c r="XV151" s="15"/>
      <c r="XW151" s="15"/>
      <c r="XX151" s="15"/>
      <c r="XY151" s="15"/>
      <c r="XZ151" s="15"/>
      <c r="YA151" s="15"/>
      <c r="YB151" s="15"/>
      <c r="YC151" s="15"/>
      <c r="YD151" s="15"/>
      <c r="YE151" s="15"/>
      <c r="YF151" s="15"/>
      <c r="YG151" s="15"/>
      <c r="YH151" s="15"/>
      <c r="YI151" s="15"/>
      <c r="YJ151" s="15"/>
      <c r="YK151" s="15"/>
      <c r="YL151" s="15"/>
      <c r="YM151" s="15"/>
      <c r="YN151" s="15"/>
      <c r="YO151" s="15"/>
      <c r="YP151" s="15"/>
      <c r="YQ151" s="15"/>
      <c r="YR151" s="15"/>
      <c r="YS151" s="15"/>
      <c r="YT151" s="15"/>
      <c r="YU151" s="15"/>
      <c r="YV151" s="15"/>
      <c r="YW151" s="15"/>
      <c r="YX151" s="15"/>
      <c r="YY151" s="15"/>
      <c r="YZ151" s="15"/>
      <c r="ZA151" s="15"/>
      <c r="ZB151" s="15"/>
      <c r="ZC151" s="15"/>
      <c r="ZD151" s="15"/>
      <c r="ZE151" s="15"/>
      <c r="ZF151" s="15"/>
      <c r="ZG151" s="15"/>
      <c r="ZH151" s="15"/>
      <c r="ZI151" s="15"/>
      <c r="ZJ151" s="15"/>
      <c r="ZK151" s="15"/>
      <c r="ZL151" s="15"/>
      <c r="ZM151" s="15"/>
      <c r="ZN151" s="15"/>
      <c r="ZO151" s="15"/>
      <c r="ZP151" s="15"/>
      <c r="ZQ151" s="15"/>
      <c r="ZR151" s="15"/>
      <c r="ZS151" s="15"/>
      <c r="ZT151" s="15"/>
      <c r="ZU151" s="15"/>
      <c r="ZV151" s="15"/>
      <c r="ZW151" s="15"/>
      <c r="ZX151" s="15"/>
      <c r="ZY151" s="15"/>
      <c r="ZZ151" s="15"/>
      <c r="AAA151" s="15"/>
      <c r="AAB151" s="15"/>
      <c r="AAC151" s="15"/>
      <c r="AAD151" s="15"/>
      <c r="AAE151" s="15"/>
      <c r="AAF151" s="15"/>
      <c r="AAG151" s="15"/>
      <c r="AAH151" s="15"/>
      <c r="AAI151" s="15"/>
      <c r="AAJ151" s="15"/>
      <c r="AAK151" s="15"/>
      <c r="AAL151" s="15"/>
      <c r="AAM151" s="15"/>
      <c r="AAN151" s="15"/>
      <c r="AAO151" s="15"/>
      <c r="AAP151" s="15"/>
      <c r="AAQ151" s="15"/>
      <c r="AAR151" s="15"/>
      <c r="AAS151" s="15"/>
      <c r="AAT151" s="15"/>
      <c r="AAU151" s="15"/>
      <c r="AAV151" s="15"/>
      <c r="AAW151" s="15"/>
      <c r="AAX151" s="15"/>
      <c r="AAY151" s="15"/>
      <c r="AAZ151" s="15"/>
      <c r="ABA151" s="15"/>
      <c r="ABB151" s="15"/>
      <c r="ABC151" s="15"/>
      <c r="ABD151" s="15"/>
      <c r="ABE151" s="15"/>
      <c r="ABF151" s="15"/>
      <c r="ABG151" s="15"/>
      <c r="ABH151" s="15"/>
      <c r="ABI151" s="15"/>
      <c r="ABJ151" s="15"/>
      <c r="ABK151" s="15"/>
      <c r="ABL151" s="15"/>
      <c r="ABM151" s="15"/>
      <c r="ABN151" s="15"/>
      <c r="ABO151" s="15"/>
      <c r="ABP151" s="15"/>
      <c r="ABQ151" s="15"/>
      <c r="ABR151" s="15"/>
      <c r="ABS151" s="15"/>
      <c r="ABT151" s="15"/>
      <c r="ABU151" s="15"/>
      <c r="ABV151" s="15"/>
      <c r="ABW151" s="15"/>
      <c r="ABX151" s="15"/>
      <c r="ABY151" s="15"/>
      <c r="ABZ151" s="15"/>
      <c r="ACA151" s="15"/>
      <c r="ACB151" s="15"/>
      <c r="ACC151" s="15"/>
      <c r="ACD151" s="15"/>
      <c r="ACE151" s="15"/>
      <c r="ACF151" s="15"/>
      <c r="ACG151" s="15"/>
      <c r="ACH151" s="15"/>
      <c r="ACI151" s="15"/>
      <c r="ACJ151" s="15"/>
      <c r="ACK151" s="15"/>
      <c r="ACL151" s="15"/>
      <c r="ACM151" s="15"/>
      <c r="ACN151" s="15"/>
      <c r="ACO151" s="15"/>
      <c r="ACP151" s="15"/>
      <c r="ACQ151" s="15"/>
      <c r="ACR151" s="15"/>
      <c r="ACS151" s="15"/>
      <c r="ACT151" s="15"/>
      <c r="ACU151" s="15"/>
      <c r="ACV151" s="15"/>
      <c r="ACW151" s="15"/>
      <c r="ACX151" s="15"/>
      <c r="ACY151" s="15"/>
      <c r="ACZ151" s="15"/>
      <c r="ADA151" s="15"/>
      <c r="ADB151" s="15"/>
      <c r="ADC151" s="15"/>
      <c r="ADD151" s="15"/>
      <c r="ADE151" s="15"/>
      <c r="ADF151" s="15"/>
      <c r="ADG151" s="15"/>
      <c r="ADH151" s="15"/>
      <c r="ADI151" s="15"/>
      <c r="ADJ151" s="15"/>
      <c r="ADK151" s="15"/>
      <c r="ADL151" s="15"/>
      <c r="ADM151" s="15"/>
      <c r="ADN151" s="15"/>
      <c r="ADO151" s="15"/>
      <c r="ADP151" s="15"/>
      <c r="ADQ151" s="15"/>
      <c r="ADR151" s="15"/>
      <c r="ADS151" s="15"/>
      <c r="ADT151" s="15"/>
      <c r="ADU151" s="15"/>
      <c r="ADV151" s="15"/>
      <c r="ADW151" s="15"/>
      <c r="ADX151" s="15"/>
      <c r="ADY151" s="15"/>
      <c r="ADZ151" s="15"/>
      <c r="AEA151" s="15"/>
      <c r="AEB151" s="15"/>
      <c r="AEC151" s="15"/>
      <c r="AED151" s="15"/>
      <c r="AEE151" s="15"/>
      <c r="AEF151" s="15"/>
      <c r="AEG151" s="15"/>
      <c r="AEH151" s="15"/>
      <c r="AEI151" s="15"/>
      <c r="AEJ151" s="15"/>
      <c r="AEK151" s="15"/>
      <c r="AEL151" s="15"/>
      <c r="AEM151" s="15"/>
      <c r="AEN151" s="15"/>
      <c r="AEO151" s="15"/>
      <c r="AEP151" s="15"/>
      <c r="AEQ151" s="15"/>
      <c r="AER151" s="15"/>
      <c r="AES151" s="15"/>
      <c r="AET151" s="15"/>
      <c r="AEU151" s="15"/>
      <c r="AEV151" s="15"/>
      <c r="AEW151" s="15"/>
      <c r="AEX151" s="15"/>
      <c r="AEY151" s="15"/>
      <c r="AEZ151" s="15"/>
      <c r="AFA151" s="15"/>
      <c r="AFB151" s="15"/>
      <c r="AFC151" s="15"/>
      <c r="AFD151" s="15"/>
      <c r="AFE151" s="15"/>
      <c r="AFF151" s="15"/>
      <c r="AFG151" s="15"/>
      <c r="AFH151" s="15"/>
      <c r="AFI151" s="15"/>
      <c r="AFJ151" s="15"/>
      <c r="AFK151" s="15"/>
      <c r="AFL151" s="15"/>
      <c r="AFM151" s="15"/>
      <c r="AFN151" s="15"/>
      <c r="AFO151" s="15"/>
      <c r="AFP151" s="15"/>
      <c r="AFQ151" s="15"/>
      <c r="AFR151" s="15"/>
      <c r="AFS151" s="15"/>
      <c r="AFT151" s="15"/>
      <c r="AFU151" s="15"/>
      <c r="AFV151" s="15"/>
      <c r="AFW151" s="15"/>
      <c r="AFX151" s="15"/>
      <c r="AFY151" s="15"/>
      <c r="AFZ151" s="15"/>
      <c r="AGA151" s="15"/>
      <c r="AGB151" s="15"/>
      <c r="AGC151" s="15"/>
      <c r="AGD151" s="15"/>
      <c r="AGE151" s="15"/>
      <c r="AGF151" s="15"/>
      <c r="AGG151" s="15"/>
      <c r="AGH151" s="15"/>
      <c r="AGI151" s="15"/>
      <c r="AGJ151" s="15"/>
      <c r="AGK151" s="15"/>
      <c r="AGL151" s="15"/>
      <c r="AGM151" s="15"/>
      <c r="AGN151" s="15"/>
      <c r="AGO151" s="15"/>
      <c r="AGP151" s="15"/>
      <c r="AGQ151" s="15"/>
      <c r="AGR151" s="15"/>
      <c r="AGS151" s="15"/>
      <c r="AGT151" s="15"/>
      <c r="AGU151" s="15"/>
      <c r="AGV151" s="15"/>
      <c r="AGW151" s="15"/>
      <c r="AGX151" s="15"/>
      <c r="AGY151" s="15"/>
      <c r="AGZ151" s="15"/>
      <c r="AHA151" s="15"/>
      <c r="AHB151" s="15"/>
      <c r="AHC151" s="15"/>
      <c r="AHD151" s="15"/>
      <c r="AHE151" s="15"/>
      <c r="AHF151" s="15"/>
      <c r="AHG151" s="15"/>
      <c r="AHH151" s="15"/>
      <c r="AHI151" s="15"/>
      <c r="AHJ151" s="15"/>
      <c r="AHK151" s="15"/>
      <c r="AHL151" s="15"/>
      <c r="AHM151" s="15"/>
      <c r="AHN151" s="15"/>
      <c r="AHO151" s="15"/>
      <c r="AHP151" s="15"/>
      <c r="AHQ151" s="15"/>
      <c r="AHR151" s="15"/>
      <c r="AHS151" s="15"/>
      <c r="AHT151" s="15"/>
      <c r="AHU151" s="15"/>
      <c r="AHV151" s="15"/>
      <c r="AHW151" s="15"/>
      <c r="AHX151" s="15"/>
      <c r="AHY151" s="15"/>
      <c r="AHZ151" s="15"/>
      <c r="AIA151" s="15"/>
      <c r="AIB151" s="15"/>
      <c r="AIC151" s="15"/>
      <c r="AID151" s="15"/>
      <c r="AIE151" s="15"/>
      <c r="AIF151" s="15"/>
      <c r="AIG151" s="15"/>
      <c r="AIH151" s="15"/>
      <c r="AII151" s="15"/>
      <c r="AIJ151" s="15"/>
      <c r="AIK151" s="15"/>
      <c r="AIL151" s="15"/>
      <c r="AIM151" s="15"/>
      <c r="AIN151" s="15"/>
      <c r="AIO151" s="15"/>
      <c r="AIP151" s="15"/>
      <c r="AIQ151" s="15"/>
      <c r="AIR151" s="15"/>
      <c r="AIS151" s="15"/>
      <c r="AIT151" s="15"/>
      <c r="AIU151" s="15"/>
      <c r="AIV151" s="15"/>
      <c r="AIW151" s="15"/>
      <c r="AIX151" s="15"/>
      <c r="AIY151" s="15"/>
      <c r="AIZ151" s="15"/>
      <c r="AJA151" s="15"/>
      <c r="AJB151" s="15"/>
      <c r="AJC151" s="15"/>
      <c r="AJD151" s="15"/>
      <c r="AJE151" s="15"/>
      <c r="AJF151" s="15"/>
      <c r="AJG151" s="15"/>
      <c r="AJH151" s="15"/>
      <c r="AJI151" s="15"/>
      <c r="AJJ151" s="15"/>
      <c r="AJK151" s="15"/>
      <c r="AJL151" s="15"/>
      <c r="AJM151" s="15"/>
      <c r="AJN151" s="15"/>
      <c r="AJO151" s="15"/>
      <c r="AJP151" s="15"/>
      <c r="AJQ151" s="15"/>
      <c r="AJR151" s="15"/>
      <c r="AJS151" s="15"/>
      <c r="AJT151" s="15"/>
      <c r="AJU151" s="15"/>
      <c r="AJV151" s="15"/>
      <c r="AJW151" s="15"/>
      <c r="AJX151" s="15"/>
      <c r="AJY151" s="15"/>
      <c r="AJZ151" s="15"/>
      <c r="AKA151" s="15"/>
      <c r="AKB151" s="15"/>
      <c r="AKC151" s="15"/>
      <c r="AKD151" s="15"/>
      <c r="AKE151" s="15"/>
      <c r="AKF151" s="15"/>
      <c r="AKG151" s="15"/>
      <c r="AKH151" s="15"/>
      <c r="AKI151" s="15"/>
      <c r="AKJ151" s="15"/>
      <c r="AKK151" s="15"/>
      <c r="AKL151" s="15"/>
      <c r="AKM151" s="15"/>
      <c r="AKN151" s="15"/>
      <c r="AKO151" s="15"/>
      <c r="AKP151" s="15"/>
      <c r="AKQ151" s="15"/>
      <c r="AKR151" s="15"/>
      <c r="AKS151" s="15"/>
      <c r="AKT151" s="15"/>
      <c r="AKU151" s="15"/>
      <c r="AKV151" s="15"/>
      <c r="AKW151" s="15"/>
      <c r="AKX151" s="15"/>
      <c r="AKY151" s="15"/>
      <c r="AKZ151" s="15"/>
      <c r="ALA151" s="15"/>
      <c r="ALB151" s="15"/>
      <c r="ALC151" s="15"/>
      <c r="ALD151" s="15"/>
      <c r="ALE151" s="15"/>
      <c r="ALF151" s="15"/>
      <c r="ALG151" s="15"/>
      <c r="ALH151" s="15"/>
      <c r="ALI151" s="15"/>
      <c r="ALJ151" s="15"/>
      <c r="ALK151" s="15"/>
      <c r="ALL151" s="15"/>
      <c r="ALM151" s="15"/>
      <c r="ALN151" s="15"/>
      <c r="ALO151" s="15"/>
      <c r="ALP151" s="15"/>
      <c r="ALQ151" s="15"/>
      <c r="ALR151" s="15"/>
      <c r="ALS151" s="15"/>
      <c r="ALT151" s="15"/>
      <c r="ALU151" s="15"/>
      <c r="ALV151" s="15"/>
      <c r="ALW151" s="15"/>
      <c r="ALX151" s="15"/>
      <c r="ALY151" s="15"/>
      <c r="ALZ151" s="15"/>
      <c r="AMA151" s="15"/>
      <c r="AMB151" s="15"/>
      <c r="AMC151" s="15"/>
      <c r="AMD151" s="15"/>
      <c r="AME151" s="15"/>
      <c r="AMF151" s="15"/>
      <c r="AMG151" s="15"/>
      <c r="AMH151" s="15"/>
      <c r="AMI151" s="15"/>
      <c r="AMJ151" s="15"/>
      <c r="AMK151" s="15"/>
      <c r="AML151" s="15"/>
      <c r="AMM151" s="15"/>
      <c r="AMN151" s="15"/>
      <c r="AMO151" s="15"/>
      <c r="AMP151" s="15"/>
    </row>
    <row r="152" spans="1:1030" s="11" customFormat="1" ht="12.75" x14ac:dyDescent="0.15">
      <c r="A152" s="15"/>
      <c r="B152" s="138" t="s">
        <v>703</v>
      </c>
      <c r="C152" s="64" t="s">
        <v>447</v>
      </c>
      <c r="D152" s="53">
        <f>'Раздел 6'!D221</f>
        <v>0</v>
      </c>
      <c r="E152" s="53">
        <f>'Раздел 6'!E221</f>
        <v>0</v>
      </c>
      <c r="F152" s="53">
        <f>'Раздел 6'!F221</f>
        <v>0</v>
      </c>
      <c r="G152" s="53">
        <f>'Раздел 6'!G221</f>
        <v>0</v>
      </c>
      <c r="H152" s="53">
        <f>'Раздел 6'!H221</f>
        <v>0</v>
      </c>
      <c r="I152" s="53">
        <f>'Раздел 6'!I221</f>
        <v>0</v>
      </c>
      <c r="J152" s="53">
        <f>'Раздел 6'!J221</f>
        <v>0</v>
      </c>
      <c r="K152" s="53">
        <f>'Раздел 6'!K221</f>
        <v>0</v>
      </c>
      <c r="L152" s="53">
        <f>'Раздел 6'!L221</f>
        <v>0</v>
      </c>
      <c r="M152" s="53">
        <f>'Раздел 6'!M221</f>
        <v>0</v>
      </c>
      <c r="N152" s="53">
        <f>'Раздел 6'!N221</f>
        <v>0</v>
      </c>
      <c r="O152" s="53">
        <f>'Раздел 6'!O221</f>
        <v>0</v>
      </c>
      <c r="P152" s="53">
        <f>'Раздел 6'!P221</f>
        <v>0</v>
      </c>
      <c r="Q152" s="53">
        <f>'Раздел 6'!Q221</f>
        <v>0</v>
      </c>
      <c r="R152" s="53">
        <f>'Раздел 6'!R221</f>
        <v>0</v>
      </c>
      <c r="S152" s="53">
        <f>'Раздел 6'!S221</f>
        <v>0</v>
      </c>
      <c r="T152" s="53">
        <f>'Раздел 6'!T221</f>
        <v>0</v>
      </c>
      <c r="U152" s="53">
        <f>'Раздел 6'!U221</f>
        <v>0</v>
      </c>
      <c r="V152" s="53">
        <f>'Раздел 6'!V221</f>
        <v>0</v>
      </c>
      <c r="W152" s="53">
        <f>'Раздел 6'!W221</f>
        <v>0</v>
      </c>
      <c r="X152" s="53">
        <f>'Раздел 6'!X221</f>
        <v>0</v>
      </c>
      <c r="Y152" s="53">
        <f>'Раздел 6'!Y221</f>
        <v>0</v>
      </c>
      <c r="Z152" s="53">
        <f>'Раздел 6'!Z221</f>
        <v>0</v>
      </c>
      <c r="AA152" s="53">
        <f>'Раздел 6'!AA221</f>
        <v>0</v>
      </c>
      <c r="AB152" s="53">
        <f>'Раздел 6'!AB221</f>
        <v>0</v>
      </c>
      <c r="AC152" s="53">
        <f>'Раздел 6'!AC221</f>
        <v>0</v>
      </c>
      <c r="AD152" s="53">
        <f>'Раздел 6'!AD221</f>
        <v>0</v>
      </c>
      <c r="AE152" s="53">
        <f>'Раздел 6'!AE221</f>
        <v>0</v>
      </c>
      <c r="AF152" s="53">
        <f>'Раздел 6'!AF221</f>
        <v>0</v>
      </c>
      <c r="AG152" s="53">
        <f>'Раздел 6'!AG221</f>
        <v>0</v>
      </c>
      <c r="AH152" s="53">
        <f>'Раздел 6'!AH221</f>
        <v>0</v>
      </c>
      <c r="AI152" s="53">
        <f>'Раздел 6'!AI221</f>
        <v>0</v>
      </c>
      <c r="AJ152" s="53">
        <f>'Раздел 6'!AJ221</f>
        <v>0</v>
      </c>
      <c r="AK152" s="53">
        <f>'Раздел 6'!AK221</f>
        <v>0</v>
      </c>
      <c r="AL152" s="53">
        <f>'Раздел 6'!AL221</f>
        <v>0</v>
      </c>
      <c r="AM152" s="53">
        <f>'Раздел 6'!AM221</f>
        <v>0</v>
      </c>
      <c r="AO152" s="15"/>
      <c r="AP152" s="15"/>
      <c r="AQ152" s="169">
        <f>'Раздел 2'!D221</f>
        <v>0</v>
      </c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5"/>
      <c r="KR152" s="15"/>
      <c r="KS152" s="15"/>
      <c r="KT152" s="15"/>
      <c r="KU152" s="15"/>
      <c r="KV152" s="15"/>
      <c r="KW152" s="15"/>
      <c r="KX152" s="15"/>
      <c r="KY152" s="15"/>
      <c r="KZ152" s="15"/>
      <c r="LA152" s="15"/>
      <c r="LB152" s="15"/>
      <c r="LC152" s="15"/>
      <c r="LD152" s="15"/>
      <c r="LE152" s="15"/>
      <c r="LF152" s="15"/>
      <c r="LG152" s="15"/>
      <c r="LH152" s="15"/>
      <c r="LI152" s="15"/>
      <c r="LJ152" s="15"/>
      <c r="LK152" s="15"/>
      <c r="LL152" s="15"/>
      <c r="LM152" s="15"/>
      <c r="LN152" s="15"/>
      <c r="LO152" s="15"/>
      <c r="LP152" s="15"/>
      <c r="LQ152" s="15"/>
      <c r="LR152" s="15"/>
      <c r="LS152" s="15"/>
      <c r="LT152" s="15"/>
      <c r="LU152" s="15"/>
      <c r="LV152" s="15"/>
      <c r="LW152" s="15"/>
      <c r="LX152" s="15"/>
      <c r="LY152" s="15"/>
      <c r="LZ152" s="15"/>
      <c r="MA152" s="15"/>
      <c r="MB152" s="15"/>
      <c r="MC152" s="15"/>
      <c r="MD152" s="15"/>
      <c r="ME152" s="15"/>
      <c r="MF152" s="15"/>
      <c r="MG152" s="15"/>
      <c r="MH152" s="15"/>
      <c r="MI152" s="15"/>
      <c r="MJ152" s="15"/>
      <c r="MK152" s="15"/>
      <c r="ML152" s="15"/>
      <c r="MM152" s="15"/>
      <c r="MN152" s="15"/>
      <c r="MO152" s="15"/>
      <c r="MP152" s="15"/>
      <c r="MQ152" s="15"/>
      <c r="MR152" s="15"/>
      <c r="MS152" s="15"/>
      <c r="MT152" s="15"/>
      <c r="MU152" s="15"/>
      <c r="MV152" s="15"/>
      <c r="MW152" s="15"/>
      <c r="MX152" s="15"/>
      <c r="MY152" s="15"/>
      <c r="MZ152" s="15"/>
      <c r="NA152" s="15"/>
      <c r="NB152" s="15"/>
      <c r="NC152" s="15"/>
      <c r="ND152" s="15"/>
      <c r="NE152" s="15"/>
      <c r="NF152" s="15"/>
      <c r="NG152" s="15"/>
      <c r="NH152" s="15"/>
      <c r="NI152" s="15"/>
      <c r="NJ152" s="15"/>
      <c r="NK152" s="15"/>
      <c r="NL152" s="15"/>
      <c r="NM152" s="15"/>
      <c r="NN152" s="15"/>
      <c r="NO152" s="15"/>
      <c r="NP152" s="15"/>
      <c r="NQ152" s="15"/>
      <c r="NR152" s="15"/>
      <c r="NS152" s="15"/>
      <c r="NT152" s="15"/>
      <c r="NU152" s="15"/>
      <c r="NV152" s="15"/>
      <c r="NW152" s="15"/>
      <c r="NX152" s="15"/>
      <c r="NY152" s="15"/>
      <c r="NZ152" s="15"/>
      <c r="OA152" s="15"/>
      <c r="OB152" s="15"/>
      <c r="OC152" s="15"/>
      <c r="OD152" s="15"/>
      <c r="OE152" s="15"/>
      <c r="OF152" s="15"/>
      <c r="OG152" s="15"/>
      <c r="OH152" s="15"/>
      <c r="OI152" s="15"/>
      <c r="OJ152" s="15"/>
      <c r="OK152" s="15"/>
      <c r="OL152" s="15"/>
      <c r="OM152" s="15"/>
      <c r="ON152" s="15"/>
      <c r="OO152" s="15"/>
      <c r="OP152" s="15"/>
      <c r="OQ152" s="15"/>
      <c r="OR152" s="15"/>
      <c r="OS152" s="15"/>
      <c r="OT152" s="15"/>
      <c r="OU152" s="15"/>
      <c r="OV152" s="15"/>
      <c r="OW152" s="15"/>
      <c r="OX152" s="15"/>
      <c r="OY152" s="15"/>
      <c r="OZ152" s="15"/>
      <c r="PA152" s="15"/>
      <c r="PB152" s="15"/>
      <c r="PC152" s="15"/>
      <c r="PD152" s="15"/>
      <c r="PE152" s="15"/>
      <c r="PF152" s="15"/>
      <c r="PG152" s="15"/>
      <c r="PH152" s="15"/>
      <c r="PI152" s="15"/>
      <c r="PJ152" s="15"/>
      <c r="PK152" s="15"/>
      <c r="PL152" s="15"/>
      <c r="PM152" s="15"/>
      <c r="PN152" s="15"/>
      <c r="PO152" s="15"/>
      <c r="PP152" s="15"/>
      <c r="PQ152" s="15"/>
      <c r="PR152" s="15"/>
      <c r="PS152" s="15"/>
      <c r="PT152" s="15"/>
      <c r="PU152" s="15"/>
      <c r="PV152" s="15"/>
      <c r="PW152" s="15"/>
      <c r="PX152" s="15"/>
      <c r="PY152" s="15"/>
      <c r="PZ152" s="15"/>
      <c r="QA152" s="15"/>
      <c r="QB152" s="15"/>
      <c r="QC152" s="15"/>
      <c r="QD152" s="15"/>
      <c r="QE152" s="15"/>
      <c r="QF152" s="15"/>
      <c r="QG152" s="15"/>
      <c r="QH152" s="15"/>
      <c r="QI152" s="15"/>
      <c r="QJ152" s="15"/>
      <c r="QK152" s="15"/>
      <c r="QL152" s="15"/>
      <c r="QM152" s="15"/>
      <c r="QN152" s="15"/>
      <c r="QO152" s="15"/>
      <c r="QP152" s="15"/>
      <c r="QQ152" s="15"/>
      <c r="QR152" s="15"/>
      <c r="QS152" s="15"/>
      <c r="QT152" s="15"/>
      <c r="QU152" s="15"/>
      <c r="QV152" s="15"/>
      <c r="QW152" s="15"/>
      <c r="QX152" s="15"/>
      <c r="QY152" s="15"/>
      <c r="QZ152" s="15"/>
      <c r="RA152" s="15"/>
      <c r="RB152" s="15"/>
      <c r="RC152" s="15"/>
      <c r="RD152" s="15"/>
      <c r="RE152" s="15"/>
      <c r="RF152" s="15"/>
      <c r="RG152" s="15"/>
      <c r="RH152" s="15"/>
      <c r="RI152" s="15"/>
      <c r="RJ152" s="15"/>
      <c r="RK152" s="15"/>
      <c r="RL152" s="15"/>
      <c r="RM152" s="15"/>
      <c r="RN152" s="15"/>
      <c r="RO152" s="15"/>
      <c r="RP152" s="15"/>
      <c r="RQ152" s="15"/>
      <c r="RR152" s="15"/>
      <c r="RS152" s="15"/>
      <c r="RT152" s="15"/>
      <c r="RU152" s="15"/>
      <c r="RV152" s="15"/>
      <c r="RW152" s="15"/>
      <c r="RX152" s="15"/>
      <c r="RY152" s="15"/>
      <c r="RZ152" s="15"/>
      <c r="SA152" s="15"/>
      <c r="SB152" s="15"/>
      <c r="SC152" s="15"/>
      <c r="SD152" s="15"/>
      <c r="SE152" s="15"/>
      <c r="SF152" s="15"/>
      <c r="SG152" s="15"/>
      <c r="SH152" s="15"/>
      <c r="SI152" s="15"/>
      <c r="SJ152" s="15"/>
      <c r="SK152" s="15"/>
      <c r="SL152" s="15"/>
      <c r="SM152" s="15"/>
      <c r="SN152" s="15"/>
      <c r="SO152" s="15"/>
      <c r="SP152" s="15"/>
      <c r="SQ152" s="15"/>
      <c r="SR152" s="15"/>
      <c r="SS152" s="15"/>
      <c r="ST152" s="15"/>
      <c r="SU152" s="15"/>
      <c r="SV152" s="15"/>
      <c r="SW152" s="15"/>
      <c r="SX152" s="15"/>
      <c r="SY152" s="15"/>
      <c r="SZ152" s="15"/>
      <c r="TA152" s="15"/>
      <c r="TB152" s="15"/>
      <c r="TC152" s="15"/>
      <c r="TD152" s="15"/>
      <c r="TE152" s="15"/>
      <c r="TF152" s="15"/>
      <c r="TG152" s="15"/>
      <c r="TH152" s="15"/>
      <c r="TI152" s="15"/>
      <c r="TJ152" s="15"/>
      <c r="TK152" s="15"/>
      <c r="TL152" s="15"/>
      <c r="TM152" s="15"/>
      <c r="TN152" s="15"/>
      <c r="TO152" s="15"/>
      <c r="TP152" s="15"/>
      <c r="TQ152" s="15"/>
      <c r="TR152" s="15"/>
      <c r="TS152" s="15"/>
      <c r="TT152" s="15"/>
      <c r="TU152" s="15"/>
      <c r="TV152" s="15"/>
      <c r="TW152" s="15"/>
      <c r="TX152" s="15"/>
      <c r="TY152" s="15"/>
      <c r="TZ152" s="15"/>
      <c r="UA152" s="15"/>
      <c r="UB152" s="15"/>
      <c r="UC152" s="15"/>
      <c r="UD152" s="15"/>
      <c r="UE152" s="15"/>
      <c r="UF152" s="15"/>
      <c r="UG152" s="15"/>
      <c r="UH152" s="15"/>
      <c r="UI152" s="15"/>
      <c r="UJ152" s="15"/>
      <c r="UK152" s="15"/>
      <c r="UL152" s="15"/>
      <c r="UM152" s="15"/>
      <c r="UN152" s="15"/>
      <c r="UO152" s="15"/>
      <c r="UP152" s="15"/>
      <c r="UQ152" s="15"/>
      <c r="UR152" s="15"/>
      <c r="US152" s="15"/>
      <c r="UT152" s="15"/>
      <c r="UU152" s="15"/>
      <c r="UV152" s="15"/>
      <c r="UW152" s="15"/>
      <c r="UX152" s="15"/>
      <c r="UY152" s="15"/>
      <c r="UZ152" s="15"/>
      <c r="VA152" s="15"/>
      <c r="VB152" s="15"/>
      <c r="VC152" s="15"/>
      <c r="VD152" s="15"/>
      <c r="VE152" s="15"/>
      <c r="VF152" s="15"/>
      <c r="VG152" s="15"/>
      <c r="VH152" s="15"/>
      <c r="VI152" s="15"/>
      <c r="VJ152" s="15"/>
      <c r="VK152" s="15"/>
      <c r="VL152" s="15"/>
      <c r="VM152" s="15"/>
      <c r="VN152" s="15"/>
      <c r="VO152" s="15"/>
      <c r="VP152" s="15"/>
      <c r="VQ152" s="15"/>
      <c r="VR152" s="15"/>
      <c r="VS152" s="15"/>
      <c r="VT152" s="15"/>
      <c r="VU152" s="15"/>
      <c r="VV152" s="15"/>
      <c r="VW152" s="15"/>
      <c r="VX152" s="15"/>
      <c r="VY152" s="15"/>
      <c r="VZ152" s="15"/>
      <c r="WA152" s="15"/>
      <c r="WB152" s="15"/>
      <c r="WC152" s="15"/>
      <c r="WD152" s="15"/>
      <c r="WE152" s="15"/>
      <c r="WF152" s="15"/>
      <c r="WG152" s="15"/>
      <c r="WH152" s="15"/>
      <c r="WI152" s="15"/>
      <c r="WJ152" s="15"/>
      <c r="WK152" s="15"/>
      <c r="WL152" s="15"/>
      <c r="WM152" s="15"/>
      <c r="WN152" s="15"/>
      <c r="WO152" s="15"/>
      <c r="WP152" s="15"/>
      <c r="WQ152" s="15"/>
      <c r="WR152" s="15"/>
      <c r="WS152" s="15"/>
      <c r="WT152" s="15"/>
      <c r="WU152" s="15"/>
      <c r="WV152" s="15"/>
      <c r="WW152" s="15"/>
      <c r="WX152" s="15"/>
      <c r="WY152" s="15"/>
      <c r="WZ152" s="15"/>
      <c r="XA152" s="15"/>
      <c r="XB152" s="15"/>
      <c r="XC152" s="15"/>
      <c r="XD152" s="15"/>
      <c r="XE152" s="15"/>
      <c r="XF152" s="15"/>
      <c r="XG152" s="15"/>
      <c r="XH152" s="15"/>
      <c r="XI152" s="15"/>
      <c r="XJ152" s="15"/>
      <c r="XK152" s="15"/>
      <c r="XL152" s="15"/>
      <c r="XM152" s="15"/>
      <c r="XN152" s="15"/>
      <c r="XO152" s="15"/>
      <c r="XP152" s="15"/>
      <c r="XQ152" s="15"/>
      <c r="XR152" s="15"/>
      <c r="XS152" s="15"/>
      <c r="XT152" s="15"/>
      <c r="XU152" s="15"/>
      <c r="XV152" s="15"/>
      <c r="XW152" s="15"/>
      <c r="XX152" s="15"/>
      <c r="XY152" s="15"/>
      <c r="XZ152" s="15"/>
      <c r="YA152" s="15"/>
      <c r="YB152" s="15"/>
      <c r="YC152" s="15"/>
      <c r="YD152" s="15"/>
      <c r="YE152" s="15"/>
      <c r="YF152" s="15"/>
      <c r="YG152" s="15"/>
      <c r="YH152" s="15"/>
      <c r="YI152" s="15"/>
      <c r="YJ152" s="15"/>
      <c r="YK152" s="15"/>
      <c r="YL152" s="15"/>
      <c r="YM152" s="15"/>
      <c r="YN152" s="15"/>
      <c r="YO152" s="15"/>
      <c r="YP152" s="15"/>
      <c r="YQ152" s="15"/>
      <c r="YR152" s="15"/>
      <c r="YS152" s="15"/>
      <c r="YT152" s="15"/>
      <c r="YU152" s="15"/>
      <c r="YV152" s="15"/>
      <c r="YW152" s="15"/>
      <c r="YX152" s="15"/>
      <c r="YY152" s="15"/>
      <c r="YZ152" s="15"/>
      <c r="ZA152" s="15"/>
      <c r="ZB152" s="15"/>
      <c r="ZC152" s="15"/>
      <c r="ZD152" s="15"/>
      <c r="ZE152" s="15"/>
      <c r="ZF152" s="15"/>
      <c r="ZG152" s="15"/>
      <c r="ZH152" s="15"/>
      <c r="ZI152" s="15"/>
      <c r="ZJ152" s="15"/>
      <c r="ZK152" s="15"/>
      <c r="ZL152" s="15"/>
      <c r="ZM152" s="15"/>
      <c r="ZN152" s="15"/>
      <c r="ZO152" s="15"/>
      <c r="ZP152" s="15"/>
      <c r="ZQ152" s="15"/>
      <c r="ZR152" s="15"/>
      <c r="ZS152" s="15"/>
      <c r="ZT152" s="15"/>
      <c r="ZU152" s="15"/>
      <c r="ZV152" s="15"/>
      <c r="ZW152" s="15"/>
      <c r="ZX152" s="15"/>
      <c r="ZY152" s="15"/>
      <c r="ZZ152" s="15"/>
      <c r="AAA152" s="15"/>
      <c r="AAB152" s="15"/>
      <c r="AAC152" s="15"/>
      <c r="AAD152" s="15"/>
      <c r="AAE152" s="15"/>
      <c r="AAF152" s="15"/>
      <c r="AAG152" s="15"/>
      <c r="AAH152" s="15"/>
      <c r="AAI152" s="15"/>
      <c r="AAJ152" s="15"/>
      <c r="AAK152" s="15"/>
      <c r="AAL152" s="15"/>
      <c r="AAM152" s="15"/>
      <c r="AAN152" s="15"/>
      <c r="AAO152" s="15"/>
      <c r="AAP152" s="15"/>
      <c r="AAQ152" s="15"/>
      <c r="AAR152" s="15"/>
      <c r="AAS152" s="15"/>
      <c r="AAT152" s="15"/>
      <c r="AAU152" s="15"/>
      <c r="AAV152" s="15"/>
      <c r="AAW152" s="15"/>
      <c r="AAX152" s="15"/>
      <c r="AAY152" s="15"/>
      <c r="AAZ152" s="15"/>
      <c r="ABA152" s="15"/>
      <c r="ABB152" s="15"/>
      <c r="ABC152" s="15"/>
      <c r="ABD152" s="15"/>
      <c r="ABE152" s="15"/>
      <c r="ABF152" s="15"/>
      <c r="ABG152" s="15"/>
      <c r="ABH152" s="15"/>
      <c r="ABI152" s="15"/>
      <c r="ABJ152" s="15"/>
      <c r="ABK152" s="15"/>
      <c r="ABL152" s="15"/>
      <c r="ABM152" s="15"/>
      <c r="ABN152" s="15"/>
      <c r="ABO152" s="15"/>
      <c r="ABP152" s="15"/>
      <c r="ABQ152" s="15"/>
      <c r="ABR152" s="15"/>
      <c r="ABS152" s="15"/>
      <c r="ABT152" s="15"/>
      <c r="ABU152" s="15"/>
      <c r="ABV152" s="15"/>
      <c r="ABW152" s="15"/>
      <c r="ABX152" s="15"/>
      <c r="ABY152" s="15"/>
      <c r="ABZ152" s="15"/>
      <c r="ACA152" s="15"/>
      <c r="ACB152" s="15"/>
      <c r="ACC152" s="15"/>
      <c r="ACD152" s="15"/>
      <c r="ACE152" s="15"/>
      <c r="ACF152" s="15"/>
      <c r="ACG152" s="15"/>
      <c r="ACH152" s="15"/>
      <c r="ACI152" s="15"/>
      <c r="ACJ152" s="15"/>
      <c r="ACK152" s="15"/>
      <c r="ACL152" s="15"/>
      <c r="ACM152" s="15"/>
      <c r="ACN152" s="15"/>
      <c r="ACO152" s="15"/>
      <c r="ACP152" s="15"/>
      <c r="ACQ152" s="15"/>
      <c r="ACR152" s="15"/>
      <c r="ACS152" s="15"/>
      <c r="ACT152" s="15"/>
      <c r="ACU152" s="15"/>
      <c r="ACV152" s="15"/>
      <c r="ACW152" s="15"/>
      <c r="ACX152" s="15"/>
      <c r="ACY152" s="15"/>
      <c r="ACZ152" s="15"/>
      <c r="ADA152" s="15"/>
      <c r="ADB152" s="15"/>
      <c r="ADC152" s="15"/>
      <c r="ADD152" s="15"/>
      <c r="ADE152" s="15"/>
      <c r="ADF152" s="15"/>
      <c r="ADG152" s="15"/>
      <c r="ADH152" s="15"/>
      <c r="ADI152" s="15"/>
      <c r="ADJ152" s="15"/>
      <c r="ADK152" s="15"/>
      <c r="ADL152" s="15"/>
      <c r="ADM152" s="15"/>
      <c r="ADN152" s="15"/>
      <c r="ADO152" s="15"/>
      <c r="ADP152" s="15"/>
      <c r="ADQ152" s="15"/>
      <c r="ADR152" s="15"/>
      <c r="ADS152" s="15"/>
      <c r="ADT152" s="15"/>
      <c r="ADU152" s="15"/>
      <c r="ADV152" s="15"/>
      <c r="ADW152" s="15"/>
      <c r="ADX152" s="15"/>
      <c r="ADY152" s="15"/>
      <c r="ADZ152" s="15"/>
      <c r="AEA152" s="15"/>
      <c r="AEB152" s="15"/>
      <c r="AEC152" s="15"/>
      <c r="AED152" s="15"/>
      <c r="AEE152" s="15"/>
      <c r="AEF152" s="15"/>
      <c r="AEG152" s="15"/>
      <c r="AEH152" s="15"/>
      <c r="AEI152" s="15"/>
      <c r="AEJ152" s="15"/>
      <c r="AEK152" s="15"/>
      <c r="AEL152" s="15"/>
      <c r="AEM152" s="15"/>
      <c r="AEN152" s="15"/>
      <c r="AEO152" s="15"/>
      <c r="AEP152" s="15"/>
      <c r="AEQ152" s="15"/>
      <c r="AER152" s="15"/>
      <c r="AES152" s="15"/>
      <c r="AET152" s="15"/>
      <c r="AEU152" s="15"/>
      <c r="AEV152" s="15"/>
      <c r="AEW152" s="15"/>
      <c r="AEX152" s="15"/>
      <c r="AEY152" s="15"/>
      <c r="AEZ152" s="15"/>
      <c r="AFA152" s="15"/>
      <c r="AFB152" s="15"/>
      <c r="AFC152" s="15"/>
      <c r="AFD152" s="15"/>
      <c r="AFE152" s="15"/>
      <c r="AFF152" s="15"/>
      <c r="AFG152" s="15"/>
      <c r="AFH152" s="15"/>
      <c r="AFI152" s="15"/>
      <c r="AFJ152" s="15"/>
      <c r="AFK152" s="15"/>
      <c r="AFL152" s="15"/>
      <c r="AFM152" s="15"/>
      <c r="AFN152" s="15"/>
      <c r="AFO152" s="15"/>
      <c r="AFP152" s="15"/>
      <c r="AFQ152" s="15"/>
      <c r="AFR152" s="15"/>
      <c r="AFS152" s="15"/>
      <c r="AFT152" s="15"/>
      <c r="AFU152" s="15"/>
      <c r="AFV152" s="15"/>
      <c r="AFW152" s="15"/>
      <c r="AFX152" s="15"/>
      <c r="AFY152" s="15"/>
      <c r="AFZ152" s="15"/>
      <c r="AGA152" s="15"/>
      <c r="AGB152" s="15"/>
      <c r="AGC152" s="15"/>
      <c r="AGD152" s="15"/>
      <c r="AGE152" s="15"/>
      <c r="AGF152" s="15"/>
      <c r="AGG152" s="15"/>
      <c r="AGH152" s="15"/>
      <c r="AGI152" s="15"/>
      <c r="AGJ152" s="15"/>
      <c r="AGK152" s="15"/>
      <c r="AGL152" s="15"/>
      <c r="AGM152" s="15"/>
      <c r="AGN152" s="15"/>
      <c r="AGO152" s="15"/>
      <c r="AGP152" s="15"/>
      <c r="AGQ152" s="15"/>
      <c r="AGR152" s="15"/>
      <c r="AGS152" s="15"/>
      <c r="AGT152" s="15"/>
      <c r="AGU152" s="15"/>
      <c r="AGV152" s="15"/>
      <c r="AGW152" s="15"/>
      <c r="AGX152" s="15"/>
      <c r="AGY152" s="15"/>
      <c r="AGZ152" s="15"/>
      <c r="AHA152" s="15"/>
      <c r="AHB152" s="15"/>
      <c r="AHC152" s="15"/>
      <c r="AHD152" s="15"/>
      <c r="AHE152" s="15"/>
      <c r="AHF152" s="15"/>
      <c r="AHG152" s="15"/>
      <c r="AHH152" s="15"/>
      <c r="AHI152" s="15"/>
      <c r="AHJ152" s="15"/>
      <c r="AHK152" s="15"/>
      <c r="AHL152" s="15"/>
      <c r="AHM152" s="15"/>
      <c r="AHN152" s="15"/>
      <c r="AHO152" s="15"/>
      <c r="AHP152" s="15"/>
      <c r="AHQ152" s="15"/>
      <c r="AHR152" s="15"/>
      <c r="AHS152" s="15"/>
      <c r="AHT152" s="15"/>
      <c r="AHU152" s="15"/>
      <c r="AHV152" s="15"/>
      <c r="AHW152" s="15"/>
      <c r="AHX152" s="15"/>
      <c r="AHY152" s="15"/>
      <c r="AHZ152" s="15"/>
      <c r="AIA152" s="15"/>
      <c r="AIB152" s="15"/>
      <c r="AIC152" s="15"/>
      <c r="AID152" s="15"/>
      <c r="AIE152" s="15"/>
      <c r="AIF152" s="15"/>
      <c r="AIG152" s="15"/>
      <c r="AIH152" s="15"/>
      <c r="AII152" s="15"/>
      <c r="AIJ152" s="15"/>
      <c r="AIK152" s="15"/>
      <c r="AIL152" s="15"/>
      <c r="AIM152" s="15"/>
      <c r="AIN152" s="15"/>
      <c r="AIO152" s="15"/>
      <c r="AIP152" s="15"/>
      <c r="AIQ152" s="15"/>
      <c r="AIR152" s="15"/>
      <c r="AIS152" s="15"/>
      <c r="AIT152" s="15"/>
      <c r="AIU152" s="15"/>
      <c r="AIV152" s="15"/>
      <c r="AIW152" s="15"/>
      <c r="AIX152" s="15"/>
      <c r="AIY152" s="15"/>
      <c r="AIZ152" s="15"/>
      <c r="AJA152" s="15"/>
      <c r="AJB152" s="15"/>
      <c r="AJC152" s="15"/>
      <c r="AJD152" s="15"/>
      <c r="AJE152" s="15"/>
      <c r="AJF152" s="15"/>
      <c r="AJG152" s="15"/>
      <c r="AJH152" s="15"/>
      <c r="AJI152" s="15"/>
      <c r="AJJ152" s="15"/>
      <c r="AJK152" s="15"/>
      <c r="AJL152" s="15"/>
      <c r="AJM152" s="15"/>
      <c r="AJN152" s="15"/>
      <c r="AJO152" s="15"/>
      <c r="AJP152" s="15"/>
      <c r="AJQ152" s="15"/>
      <c r="AJR152" s="15"/>
      <c r="AJS152" s="15"/>
      <c r="AJT152" s="15"/>
      <c r="AJU152" s="15"/>
      <c r="AJV152" s="15"/>
      <c r="AJW152" s="15"/>
      <c r="AJX152" s="15"/>
      <c r="AJY152" s="15"/>
      <c r="AJZ152" s="15"/>
      <c r="AKA152" s="15"/>
      <c r="AKB152" s="15"/>
      <c r="AKC152" s="15"/>
      <c r="AKD152" s="15"/>
      <c r="AKE152" s="15"/>
      <c r="AKF152" s="15"/>
      <c r="AKG152" s="15"/>
      <c r="AKH152" s="15"/>
      <c r="AKI152" s="15"/>
      <c r="AKJ152" s="15"/>
      <c r="AKK152" s="15"/>
      <c r="AKL152" s="15"/>
      <c r="AKM152" s="15"/>
      <c r="AKN152" s="15"/>
      <c r="AKO152" s="15"/>
      <c r="AKP152" s="15"/>
      <c r="AKQ152" s="15"/>
      <c r="AKR152" s="15"/>
      <c r="AKS152" s="15"/>
      <c r="AKT152" s="15"/>
      <c r="AKU152" s="15"/>
      <c r="AKV152" s="15"/>
      <c r="AKW152" s="15"/>
      <c r="AKX152" s="15"/>
      <c r="AKY152" s="15"/>
      <c r="AKZ152" s="15"/>
      <c r="ALA152" s="15"/>
      <c r="ALB152" s="15"/>
      <c r="ALC152" s="15"/>
      <c r="ALD152" s="15"/>
      <c r="ALE152" s="15"/>
      <c r="ALF152" s="15"/>
      <c r="ALG152" s="15"/>
      <c r="ALH152" s="15"/>
      <c r="ALI152" s="15"/>
      <c r="ALJ152" s="15"/>
      <c r="ALK152" s="15"/>
      <c r="ALL152" s="15"/>
      <c r="ALM152" s="15"/>
      <c r="ALN152" s="15"/>
      <c r="ALO152" s="15"/>
      <c r="ALP152" s="15"/>
      <c r="ALQ152" s="15"/>
      <c r="ALR152" s="15"/>
      <c r="ALS152" s="15"/>
      <c r="ALT152" s="15"/>
      <c r="ALU152" s="15"/>
      <c r="ALV152" s="15"/>
      <c r="ALW152" s="15"/>
      <c r="ALX152" s="15"/>
      <c r="ALY152" s="15"/>
      <c r="ALZ152" s="15"/>
      <c r="AMA152" s="15"/>
      <c r="AMB152" s="15"/>
      <c r="AMC152" s="15"/>
      <c r="AMD152" s="15"/>
      <c r="AME152" s="15"/>
      <c r="AMF152" s="15"/>
      <c r="AMG152" s="15"/>
      <c r="AMH152" s="15"/>
      <c r="AMI152" s="15"/>
      <c r="AMJ152" s="15"/>
      <c r="AMK152" s="15"/>
      <c r="AML152" s="15"/>
      <c r="AMM152" s="15"/>
      <c r="AMN152" s="15"/>
      <c r="AMO152" s="15"/>
      <c r="AMP152" s="15"/>
    </row>
    <row r="153" spans="1:1030" s="11" customFormat="1" ht="12.75" x14ac:dyDescent="0.15">
      <c r="A153" s="15"/>
      <c r="B153" s="138" t="s">
        <v>400</v>
      </c>
      <c r="C153" s="64" t="s">
        <v>449</v>
      </c>
      <c r="D153" s="53">
        <f>'Раздел 6'!D222</f>
        <v>0</v>
      </c>
      <c r="E153" s="53">
        <f>'Раздел 6'!E222</f>
        <v>0</v>
      </c>
      <c r="F153" s="53">
        <f>'Раздел 6'!F222</f>
        <v>0</v>
      </c>
      <c r="G153" s="53">
        <f>'Раздел 6'!G222</f>
        <v>0</v>
      </c>
      <c r="H153" s="53">
        <f>'Раздел 6'!H222</f>
        <v>0</v>
      </c>
      <c r="I153" s="53">
        <f>'Раздел 6'!I222</f>
        <v>0</v>
      </c>
      <c r="J153" s="53">
        <f>'Раздел 6'!J222</f>
        <v>0</v>
      </c>
      <c r="K153" s="53">
        <f>'Раздел 6'!K222</f>
        <v>0</v>
      </c>
      <c r="L153" s="53">
        <f>'Раздел 6'!L222</f>
        <v>0</v>
      </c>
      <c r="M153" s="53">
        <f>'Раздел 6'!M222</f>
        <v>0</v>
      </c>
      <c r="N153" s="53">
        <f>'Раздел 6'!N222</f>
        <v>0</v>
      </c>
      <c r="O153" s="53">
        <f>'Раздел 6'!O222</f>
        <v>0</v>
      </c>
      <c r="P153" s="53">
        <f>'Раздел 6'!P222</f>
        <v>0</v>
      </c>
      <c r="Q153" s="53">
        <f>'Раздел 6'!Q222</f>
        <v>0</v>
      </c>
      <c r="R153" s="53">
        <f>'Раздел 6'!R222</f>
        <v>0</v>
      </c>
      <c r="S153" s="53">
        <f>'Раздел 6'!S222</f>
        <v>0</v>
      </c>
      <c r="T153" s="53">
        <f>'Раздел 6'!T222</f>
        <v>0</v>
      </c>
      <c r="U153" s="53">
        <f>'Раздел 6'!U222</f>
        <v>0</v>
      </c>
      <c r="V153" s="53">
        <f>'Раздел 6'!V222</f>
        <v>0</v>
      </c>
      <c r="W153" s="53">
        <f>'Раздел 6'!W222</f>
        <v>0</v>
      </c>
      <c r="X153" s="53">
        <f>'Раздел 6'!X222</f>
        <v>0</v>
      </c>
      <c r="Y153" s="53">
        <f>'Раздел 6'!Y222</f>
        <v>0</v>
      </c>
      <c r="Z153" s="53">
        <f>'Раздел 6'!Z222</f>
        <v>0</v>
      </c>
      <c r="AA153" s="53">
        <f>'Раздел 6'!AA222</f>
        <v>0</v>
      </c>
      <c r="AB153" s="53">
        <f>'Раздел 6'!AB222</f>
        <v>0</v>
      </c>
      <c r="AC153" s="53">
        <f>'Раздел 6'!AC222</f>
        <v>0</v>
      </c>
      <c r="AD153" s="53">
        <f>'Раздел 6'!AD222</f>
        <v>0</v>
      </c>
      <c r="AE153" s="53">
        <f>'Раздел 6'!AE222</f>
        <v>0</v>
      </c>
      <c r="AF153" s="53">
        <f>'Раздел 6'!AF222</f>
        <v>0</v>
      </c>
      <c r="AG153" s="53">
        <f>'Раздел 6'!AG222</f>
        <v>0</v>
      </c>
      <c r="AH153" s="53">
        <f>'Раздел 6'!AH222</f>
        <v>0</v>
      </c>
      <c r="AI153" s="53">
        <f>'Раздел 6'!AI222</f>
        <v>0</v>
      </c>
      <c r="AJ153" s="53">
        <f>'Раздел 6'!AJ222</f>
        <v>0</v>
      </c>
      <c r="AK153" s="53">
        <f>'Раздел 6'!AK222</f>
        <v>0</v>
      </c>
      <c r="AL153" s="53">
        <f>'Раздел 6'!AL222</f>
        <v>0</v>
      </c>
      <c r="AM153" s="53">
        <f>'Раздел 6'!AM222</f>
        <v>0</v>
      </c>
      <c r="AO153" s="15"/>
      <c r="AP153" s="15"/>
      <c r="AQ153" s="169">
        <f>'Раздел 2'!D222</f>
        <v>0</v>
      </c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  <c r="IW153" s="15"/>
      <c r="IX153" s="15"/>
      <c r="IY153" s="15"/>
      <c r="IZ153" s="15"/>
      <c r="JA153" s="15"/>
      <c r="JB153" s="15"/>
      <c r="JC153" s="15"/>
      <c r="JD153" s="15"/>
      <c r="JE153" s="15"/>
      <c r="JF153" s="15"/>
      <c r="JG153" s="15"/>
      <c r="JH153" s="15"/>
      <c r="JI153" s="15"/>
      <c r="JJ153" s="15"/>
      <c r="JK153" s="15"/>
      <c r="JL153" s="15"/>
      <c r="JM153" s="15"/>
      <c r="JN153" s="15"/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5"/>
      <c r="KB153" s="15"/>
      <c r="KC153" s="15"/>
      <c r="KD153" s="15"/>
      <c r="KE153" s="15"/>
      <c r="KF153" s="15"/>
      <c r="KG153" s="15"/>
      <c r="KH153" s="15"/>
      <c r="KI153" s="15"/>
      <c r="KJ153" s="15"/>
      <c r="KK153" s="15"/>
      <c r="KL153" s="15"/>
      <c r="KM153" s="15"/>
      <c r="KN153" s="15"/>
      <c r="KO153" s="15"/>
      <c r="KP153" s="15"/>
      <c r="KQ153" s="15"/>
      <c r="KR153" s="15"/>
      <c r="KS153" s="15"/>
      <c r="KT153" s="15"/>
      <c r="KU153" s="15"/>
      <c r="KV153" s="15"/>
      <c r="KW153" s="15"/>
      <c r="KX153" s="15"/>
      <c r="KY153" s="15"/>
      <c r="KZ153" s="15"/>
      <c r="LA153" s="15"/>
      <c r="LB153" s="15"/>
      <c r="LC153" s="15"/>
      <c r="LD153" s="15"/>
      <c r="LE153" s="15"/>
      <c r="LF153" s="15"/>
      <c r="LG153" s="15"/>
      <c r="LH153" s="15"/>
      <c r="LI153" s="15"/>
      <c r="LJ153" s="15"/>
      <c r="LK153" s="15"/>
      <c r="LL153" s="15"/>
      <c r="LM153" s="15"/>
      <c r="LN153" s="15"/>
      <c r="LO153" s="15"/>
      <c r="LP153" s="15"/>
      <c r="LQ153" s="15"/>
      <c r="LR153" s="15"/>
      <c r="LS153" s="15"/>
      <c r="LT153" s="15"/>
      <c r="LU153" s="15"/>
      <c r="LV153" s="15"/>
      <c r="LW153" s="15"/>
      <c r="LX153" s="15"/>
      <c r="LY153" s="15"/>
      <c r="LZ153" s="15"/>
      <c r="MA153" s="15"/>
      <c r="MB153" s="15"/>
      <c r="MC153" s="15"/>
      <c r="MD153" s="15"/>
      <c r="ME153" s="15"/>
      <c r="MF153" s="15"/>
      <c r="MG153" s="15"/>
      <c r="MH153" s="15"/>
      <c r="MI153" s="15"/>
      <c r="MJ153" s="15"/>
      <c r="MK153" s="15"/>
      <c r="ML153" s="15"/>
      <c r="MM153" s="15"/>
      <c r="MN153" s="15"/>
      <c r="MO153" s="15"/>
      <c r="MP153" s="15"/>
      <c r="MQ153" s="15"/>
      <c r="MR153" s="15"/>
      <c r="MS153" s="15"/>
      <c r="MT153" s="15"/>
      <c r="MU153" s="15"/>
      <c r="MV153" s="15"/>
      <c r="MW153" s="15"/>
      <c r="MX153" s="15"/>
      <c r="MY153" s="15"/>
      <c r="MZ153" s="15"/>
      <c r="NA153" s="15"/>
      <c r="NB153" s="15"/>
      <c r="NC153" s="15"/>
      <c r="ND153" s="15"/>
      <c r="NE153" s="15"/>
      <c r="NF153" s="15"/>
      <c r="NG153" s="15"/>
      <c r="NH153" s="15"/>
      <c r="NI153" s="15"/>
      <c r="NJ153" s="15"/>
      <c r="NK153" s="15"/>
      <c r="NL153" s="15"/>
      <c r="NM153" s="15"/>
      <c r="NN153" s="15"/>
      <c r="NO153" s="15"/>
      <c r="NP153" s="15"/>
      <c r="NQ153" s="15"/>
      <c r="NR153" s="15"/>
      <c r="NS153" s="15"/>
      <c r="NT153" s="15"/>
      <c r="NU153" s="15"/>
      <c r="NV153" s="15"/>
      <c r="NW153" s="15"/>
      <c r="NX153" s="15"/>
      <c r="NY153" s="15"/>
      <c r="NZ153" s="15"/>
      <c r="OA153" s="15"/>
      <c r="OB153" s="15"/>
      <c r="OC153" s="15"/>
      <c r="OD153" s="15"/>
      <c r="OE153" s="15"/>
      <c r="OF153" s="15"/>
      <c r="OG153" s="15"/>
      <c r="OH153" s="15"/>
      <c r="OI153" s="15"/>
      <c r="OJ153" s="15"/>
      <c r="OK153" s="15"/>
      <c r="OL153" s="15"/>
      <c r="OM153" s="15"/>
      <c r="ON153" s="15"/>
      <c r="OO153" s="15"/>
      <c r="OP153" s="15"/>
      <c r="OQ153" s="15"/>
      <c r="OR153" s="15"/>
      <c r="OS153" s="15"/>
      <c r="OT153" s="15"/>
      <c r="OU153" s="15"/>
      <c r="OV153" s="15"/>
      <c r="OW153" s="15"/>
      <c r="OX153" s="15"/>
      <c r="OY153" s="15"/>
      <c r="OZ153" s="15"/>
      <c r="PA153" s="15"/>
      <c r="PB153" s="15"/>
      <c r="PC153" s="15"/>
      <c r="PD153" s="15"/>
      <c r="PE153" s="15"/>
      <c r="PF153" s="15"/>
      <c r="PG153" s="15"/>
      <c r="PH153" s="15"/>
      <c r="PI153" s="15"/>
      <c r="PJ153" s="15"/>
      <c r="PK153" s="15"/>
      <c r="PL153" s="15"/>
      <c r="PM153" s="15"/>
      <c r="PN153" s="15"/>
      <c r="PO153" s="15"/>
      <c r="PP153" s="15"/>
      <c r="PQ153" s="15"/>
      <c r="PR153" s="15"/>
      <c r="PS153" s="15"/>
      <c r="PT153" s="15"/>
      <c r="PU153" s="15"/>
      <c r="PV153" s="15"/>
      <c r="PW153" s="15"/>
      <c r="PX153" s="15"/>
      <c r="PY153" s="15"/>
      <c r="PZ153" s="15"/>
      <c r="QA153" s="15"/>
      <c r="QB153" s="15"/>
      <c r="QC153" s="15"/>
      <c r="QD153" s="15"/>
      <c r="QE153" s="15"/>
      <c r="QF153" s="15"/>
      <c r="QG153" s="15"/>
      <c r="QH153" s="15"/>
      <c r="QI153" s="15"/>
      <c r="QJ153" s="15"/>
      <c r="QK153" s="15"/>
      <c r="QL153" s="15"/>
      <c r="QM153" s="15"/>
      <c r="QN153" s="15"/>
      <c r="QO153" s="15"/>
      <c r="QP153" s="15"/>
      <c r="QQ153" s="15"/>
      <c r="QR153" s="15"/>
      <c r="QS153" s="15"/>
      <c r="QT153" s="15"/>
      <c r="QU153" s="15"/>
      <c r="QV153" s="15"/>
      <c r="QW153" s="15"/>
      <c r="QX153" s="15"/>
      <c r="QY153" s="15"/>
      <c r="QZ153" s="15"/>
      <c r="RA153" s="15"/>
      <c r="RB153" s="15"/>
      <c r="RC153" s="15"/>
      <c r="RD153" s="15"/>
      <c r="RE153" s="15"/>
      <c r="RF153" s="15"/>
      <c r="RG153" s="15"/>
      <c r="RH153" s="15"/>
      <c r="RI153" s="15"/>
      <c r="RJ153" s="15"/>
      <c r="RK153" s="15"/>
      <c r="RL153" s="15"/>
      <c r="RM153" s="15"/>
      <c r="RN153" s="15"/>
      <c r="RO153" s="15"/>
      <c r="RP153" s="15"/>
      <c r="RQ153" s="15"/>
      <c r="RR153" s="15"/>
      <c r="RS153" s="15"/>
      <c r="RT153" s="15"/>
      <c r="RU153" s="15"/>
      <c r="RV153" s="15"/>
      <c r="RW153" s="15"/>
      <c r="RX153" s="15"/>
      <c r="RY153" s="15"/>
      <c r="RZ153" s="15"/>
      <c r="SA153" s="15"/>
      <c r="SB153" s="15"/>
      <c r="SC153" s="15"/>
      <c r="SD153" s="15"/>
      <c r="SE153" s="15"/>
      <c r="SF153" s="15"/>
      <c r="SG153" s="15"/>
      <c r="SH153" s="15"/>
      <c r="SI153" s="15"/>
      <c r="SJ153" s="15"/>
      <c r="SK153" s="15"/>
      <c r="SL153" s="15"/>
      <c r="SM153" s="15"/>
      <c r="SN153" s="15"/>
      <c r="SO153" s="15"/>
      <c r="SP153" s="15"/>
      <c r="SQ153" s="15"/>
      <c r="SR153" s="15"/>
      <c r="SS153" s="15"/>
      <c r="ST153" s="15"/>
      <c r="SU153" s="15"/>
      <c r="SV153" s="15"/>
      <c r="SW153" s="15"/>
      <c r="SX153" s="15"/>
      <c r="SY153" s="15"/>
      <c r="SZ153" s="15"/>
      <c r="TA153" s="15"/>
      <c r="TB153" s="15"/>
      <c r="TC153" s="15"/>
      <c r="TD153" s="15"/>
      <c r="TE153" s="15"/>
      <c r="TF153" s="15"/>
      <c r="TG153" s="15"/>
      <c r="TH153" s="15"/>
      <c r="TI153" s="15"/>
      <c r="TJ153" s="15"/>
      <c r="TK153" s="15"/>
      <c r="TL153" s="15"/>
      <c r="TM153" s="15"/>
      <c r="TN153" s="15"/>
      <c r="TO153" s="15"/>
      <c r="TP153" s="15"/>
      <c r="TQ153" s="15"/>
      <c r="TR153" s="15"/>
      <c r="TS153" s="15"/>
      <c r="TT153" s="15"/>
      <c r="TU153" s="15"/>
      <c r="TV153" s="15"/>
      <c r="TW153" s="15"/>
      <c r="TX153" s="15"/>
      <c r="TY153" s="15"/>
      <c r="TZ153" s="15"/>
      <c r="UA153" s="15"/>
      <c r="UB153" s="15"/>
      <c r="UC153" s="15"/>
      <c r="UD153" s="15"/>
      <c r="UE153" s="15"/>
      <c r="UF153" s="15"/>
      <c r="UG153" s="15"/>
      <c r="UH153" s="15"/>
      <c r="UI153" s="15"/>
      <c r="UJ153" s="15"/>
      <c r="UK153" s="15"/>
      <c r="UL153" s="15"/>
      <c r="UM153" s="15"/>
      <c r="UN153" s="15"/>
      <c r="UO153" s="15"/>
      <c r="UP153" s="15"/>
      <c r="UQ153" s="15"/>
      <c r="UR153" s="15"/>
      <c r="US153" s="15"/>
      <c r="UT153" s="15"/>
      <c r="UU153" s="15"/>
      <c r="UV153" s="15"/>
      <c r="UW153" s="15"/>
      <c r="UX153" s="15"/>
      <c r="UY153" s="15"/>
      <c r="UZ153" s="15"/>
      <c r="VA153" s="15"/>
      <c r="VB153" s="15"/>
      <c r="VC153" s="15"/>
      <c r="VD153" s="15"/>
      <c r="VE153" s="15"/>
      <c r="VF153" s="15"/>
      <c r="VG153" s="15"/>
      <c r="VH153" s="15"/>
      <c r="VI153" s="15"/>
      <c r="VJ153" s="15"/>
      <c r="VK153" s="15"/>
      <c r="VL153" s="15"/>
      <c r="VM153" s="15"/>
      <c r="VN153" s="15"/>
      <c r="VO153" s="15"/>
      <c r="VP153" s="15"/>
      <c r="VQ153" s="15"/>
      <c r="VR153" s="15"/>
      <c r="VS153" s="15"/>
      <c r="VT153" s="15"/>
      <c r="VU153" s="15"/>
      <c r="VV153" s="15"/>
      <c r="VW153" s="15"/>
      <c r="VX153" s="15"/>
      <c r="VY153" s="15"/>
      <c r="VZ153" s="15"/>
      <c r="WA153" s="15"/>
      <c r="WB153" s="15"/>
      <c r="WC153" s="15"/>
      <c r="WD153" s="15"/>
      <c r="WE153" s="15"/>
      <c r="WF153" s="15"/>
      <c r="WG153" s="15"/>
      <c r="WH153" s="15"/>
      <c r="WI153" s="15"/>
      <c r="WJ153" s="15"/>
      <c r="WK153" s="15"/>
      <c r="WL153" s="15"/>
      <c r="WM153" s="15"/>
      <c r="WN153" s="15"/>
      <c r="WO153" s="15"/>
      <c r="WP153" s="15"/>
      <c r="WQ153" s="15"/>
      <c r="WR153" s="15"/>
      <c r="WS153" s="15"/>
      <c r="WT153" s="15"/>
      <c r="WU153" s="15"/>
      <c r="WV153" s="15"/>
      <c r="WW153" s="15"/>
      <c r="WX153" s="15"/>
      <c r="WY153" s="15"/>
      <c r="WZ153" s="15"/>
      <c r="XA153" s="15"/>
      <c r="XB153" s="15"/>
      <c r="XC153" s="15"/>
      <c r="XD153" s="15"/>
      <c r="XE153" s="15"/>
      <c r="XF153" s="15"/>
      <c r="XG153" s="15"/>
      <c r="XH153" s="15"/>
      <c r="XI153" s="15"/>
      <c r="XJ153" s="15"/>
      <c r="XK153" s="15"/>
      <c r="XL153" s="15"/>
      <c r="XM153" s="15"/>
      <c r="XN153" s="15"/>
      <c r="XO153" s="15"/>
      <c r="XP153" s="15"/>
      <c r="XQ153" s="15"/>
      <c r="XR153" s="15"/>
      <c r="XS153" s="15"/>
      <c r="XT153" s="15"/>
      <c r="XU153" s="15"/>
      <c r="XV153" s="15"/>
      <c r="XW153" s="15"/>
      <c r="XX153" s="15"/>
      <c r="XY153" s="15"/>
      <c r="XZ153" s="15"/>
      <c r="YA153" s="15"/>
      <c r="YB153" s="15"/>
      <c r="YC153" s="15"/>
      <c r="YD153" s="15"/>
      <c r="YE153" s="15"/>
      <c r="YF153" s="15"/>
      <c r="YG153" s="15"/>
      <c r="YH153" s="15"/>
      <c r="YI153" s="15"/>
      <c r="YJ153" s="15"/>
      <c r="YK153" s="15"/>
      <c r="YL153" s="15"/>
      <c r="YM153" s="15"/>
      <c r="YN153" s="15"/>
      <c r="YO153" s="15"/>
      <c r="YP153" s="15"/>
      <c r="YQ153" s="15"/>
      <c r="YR153" s="15"/>
      <c r="YS153" s="15"/>
      <c r="YT153" s="15"/>
      <c r="YU153" s="15"/>
      <c r="YV153" s="15"/>
      <c r="YW153" s="15"/>
      <c r="YX153" s="15"/>
      <c r="YY153" s="15"/>
      <c r="YZ153" s="15"/>
      <c r="ZA153" s="15"/>
      <c r="ZB153" s="15"/>
      <c r="ZC153" s="15"/>
      <c r="ZD153" s="15"/>
      <c r="ZE153" s="15"/>
      <c r="ZF153" s="15"/>
      <c r="ZG153" s="15"/>
      <c r="ZH153" s="15"/>
      <c r="ZI153" s="15"/>
      <c r="ZJ153" s="15"/>
      <c r="ZK153" s="15"/>
      <c r="ZL153" s="15"/>
      <c r="ZM153" s="15"/>
      <c r="ZN153" s="15"/>
      <c r="ZO153" s="15"/>
      <c r="ZP153" s="15"/>
      <c r="ZQ153" s="15"/>
      <c r="ZR153" s="15"/>
      <c r="ZS153" s="15"/>
      <c r="ZT153" s="15"/>
      <c r="ZU153" s="15"/>
      <c r="ZV153" s="15"/>
      <c r="ZW153" s="15"/>
      <c r="ZX153" s="15"/>
      <c r="ZY153" s="15"/>
      <c r="ZZ153" s="15"/>
      <c r="AAA153" s="15"/>
      <c r="AAB153" s="15"/>
      <c r="AAC153" s="15"/>
      <c r="AAD153" s="15"/>
      <c r="AAE153" s="15"/>
      <c r="AAF153" s="15"/>
      <c r="AAG153" s="15"/>
      <c r="AAH153" s="15"/>
      <c r="AAI153" s="15"/>
      <c r="AAJ153" s="15"/>
      <c r="AAK153" s="15"/>
      <c r="AAL153" s="15"/>
      <c r="AAM153" s="15"/>
      <c r="AAN153" s="15"/>
      <c r="AAO153" s="15"/>
      <c r="AAP153" s="15"/>
      <c r="AAQ153" s="15"/>
      <c r="AAR153" s="15"/>
      <c r="AAS153" s="15"/>
      <c r="AAT153" s="15"/>
      <c r="AAU153" s="15"/>
      <c r="AAV153" s="15"/>
      <c r="AAW153" s="15"/>
      <c r="AAX153" s="15"/>
      <c r="AAY153" s="15"/>
      <c r="AAZ153" s="15"/>
      <c r="ABA153" s="15"/>
      <c r="ABB153" s="15"/>
      <c r="ABC153" s="15"/>
      <c r="ABD153" s="15"/>
      <c r="ABE153" s="15"/>
      <c r="ABF153" s="15"/>
      <c r="ABG153" s="15"/>
      <c r="ABH153" s="15"/>
      <c r="ABI153" s="15"/>
      <c r="ABJ153" s="15"/>
      <c r="ABK153" s="15"/>
      <c r="ABL153" s="15"/>
      <c r="ABM153" s="15"/>
      <c r="ABN153" s="15"/>
      <c r="ABO153" s="15"/>
      <c r="ABP153" s="15"/>
      <c r="ABQ153" s="15"/>
      <c r="ABR153" s="15"/>
      <c r="ABS153" s="15"/>
      <c r="ABT153" s="15"/>
      <c r="ABU153" s="15"/>
      <c r="ABV153" s="15"/>
      <c r="ABW153" s="15"/>
      <c r="ABX153" s="15"/>
      <c r="ABY153" s="15"/>
      <c r="ABZ153" s="15"/>
      <c r="ACA153" s="15"/>
      <c r="ACB153" s="15"/>
      <c r="ACC153" s="15"/>
      <c r="ACD153" s="15"/>
      <c r="ACE153" s="15"/>
      <c r="ACF153" s="15"/>
      <c r="ACG153" s="15"/>
      <c r="ACH153" s="15"/>
      <c r="ACI153" s="15"/>
      <c r="ACJ153" s="15"/>
      <c r="ACK153" s="15"/>
      <c r="ACL153" s="15"/>
      <c r="ACM153" s="15"/>
      <c r="ACN153" s="15"/>
      <c r="ACO153" s="15"/>
      <c r="ACP153" s="15"/>
      <c r="ACQ153" s="15"/>
      <c r="ACR153" s="15"/>
      <c r="ACS153" s="15"/>
      <c r="ACT153" s="15"/>
      <c r="ACU153" s="15"/>
      <c r="ACV153" s="15"/>
      <c r="ACW153" s="15"/>
      <c r="ACX153" s="15"/>
      <c r="ACY153" s="15"/>
      <c r="ACZ153" s="15"/>
      <c r="ADA153" s="15"/>
      <c r="ADB153" s="15"/>
      <c r="ADC153" s="15"/>
      <c r="ADD153" s="15"/>
      <c r="ADE153" s="15"/>
      <c r="ADF153" s="15"/>
      <c r="ADG153" s="15"/>
      <c r="ADH153" s="15"/>
      <c r="ADI153" s="15"/>
      <c r="ADJ153" s="15"/>
      <c r="ADK153" s="15"/>
      <c r="ADL153" s="15"/>
      <c r="ADM153" s="15"/>
      <c r="ADN153" s="15"/>
      <c r="ADO153" s="15"/>
      <c r="ADP153" s="15"/>
      <c r="ADQ153" s="15"/>
      <c r="ADR153" s="15"/>
      <c r="ADS153" s="15"/>
      <c r="ADT153" s="15"/>
      <c r="ADU153" s="15"/>
      <c r="ADV153" s="15"/>
      <c r="ADW153" s="15"/>
      <c r="ADX153" s="15"/>
      <c r="ADY153" s="15"/>
      <c r="ADZ153" s="15"/>
      <c r="AEA153" s="15"/>
      <c r="AEB153" s="15"/>
      <c r="AEC153" s="15"/>
      <c r="AED153" s="15"/>
      <c r="AEE153" s="15"/>
      <c r="AEF153" s="15"/>
      <c r="AEG153" s="15"/>
      <c r="AEH153" s="15"/>
      <c r="AEI153" s="15"/>
      <c r="AEJ153" s="15"/>
      <c r="AEK153" s="15"/>
      <c r="AEL153" s="15"/>
      <c r="AEM153" s="15"/>
      <c r="AEN153" s="15"/>
      <c r="AEO153" s="15"/>
      <c r="AEP153" s="15"/>
      <c r="AEQ153" s="15"/>
      <c r="AER153" s="15"/>
      <c r="AES153" s="15"/>
      <c r="AET153" s="15"/>
      <c r="AEU153" s="15"/>
      <c r="AEV153" s="15"/>
      <c r="AEW153" s="15"/>
      <c r="AEX153" s="15"/>
      <c r="AEY153" s="15"/>
      <c r="AEZ153" s="15"/>
      <c r="AFA153" s="15"/>
      <c r="AFB153" s="15"/>
      <c r="AFC153" s="15"/>
      <c r="AFD153" s="15"/>
      <c r="AFE153" s="15"/>
      <c r="AFF153" s="15"/>
      <c r="AFG153" s="15"/>
      <c r="AFH153" s="15"/>
      <c r="AFI153" s="15"/>
      <c r="AFJ153" s="15"/>
      <c r="AFK153" s="15"/>
      <c r="AFL153" s="15"/>
      <c r="AFM153" s="15"/>
      <c r="AFN153" s="15"/>
      <c r="AFO153" s="15"/>
      <c r="AFP153" s="15"/>
      <c r="AFQ153" s="15"/>
      <c r="AFR153" s="15"/>
      <c r="AFS153" s="15"/>
      <c r="AFT153" s="15"/>
      <c r="AFU153" s="15"/>
      <c r="AFV153" s="15"/>
      <c r="AFW153" s="15"/>
      <c r="AFX153" s="15"/>
      <c r="AFY153" s="15"/>
      <c r="AFZ153" s="15"/>
      <c r="AGA153" s="15"/>
      <c r="AGB153" s="15"/>
      <c r="AGC153" s="15"/>
      <c r="AGD153" s="15"/>
      <c r="AGE153" s="15"/>
      <c r="AGF153" s="15"/>
      <c r="AGG153" s="15"/>
      <c r="AGH153" s="15"/>
      <c r="AGI153" s="15"/>
      <c r="AGJ153" s="15"/>
      <c r="AGK153" s="15"/>
      <c r="AGL153" s="15"/>
      <c r="AGM153" s="15"/>
      <c r="AGN153" s="15"/>
      <c r="AGO153" s="15"/>
      <c r="AGP153" s="15"/>
      <c r="AGQ153" s="15"/>
      <c r="AGR153" s="15"/>
      <c r="AGS153" s="15"/>
      <c r="AGT153" s="15"/>
      <c r="AGU153" s="15"/>
      <c r="AGV153" s="15"/>
      <c r="AGW153" s="15"/>
      <c r="AGX153" s="15"/>
      <c r="AGY153" s="15"/>
      <c r="AGZ153" s="15"/>
      <c r="AHA153" s="15"/>
      <c r="AHB153" s="15"/>
      <c r="AHC153" s="15"/>
      <c r="AHD153" s="15"/>
      <c r="AHE153" s="15"/>
      <c r="AHF153" s="15"/>
      <c r="AHG153" s="15"/>
      <c r="AHH153" s="15"/>
      <c r="AHI153" s="15"/>
      <c r="AHJ153" s="15"/>
      <c r="AHK153" s="15"/>
      <c r="AHL153" s="15"/>
      <c r="AHM153" s="15"/>
      <c r="AHN153" s="15"/>
      <c r="AHO153" s="15"/>
      <c r="AHP153" s="15"/>
      <c r="AHQ153" s="15"/>
      <c r="AHR153" s="15"/>
      <c r="AHS153" s="15"/>
      <c r="AHT153" s="15"/>
      <c r="AHU153" s="15"/>
      <c r="AHV153" s="15"/>
      <c r="AHW153" s="15"/>
      <c r="AHX153" s="15"/>
      <c r="AHY153" s="15"/>
      <c r="AHZ153" s="15"/>
      <c r="AIA153" s="15"/>
      <c r="AIB153" s="15"/>
      <c r="AIC153" s="15"/>
      <c r="AID153" s="15"/>
      <c r="AIE153" s="15"/>
      <c r="AIF153" s="15"/>
      <c r="AIG153" s="15"/>
      <c r="AIH153" s="15"/>
      <c r="AII153" s="15"/>
      <c r="AIJ153" s="15"/>
      <c r="AIK153" s="15"/>
      <c r="AIL153" s="15"/>
      <c r="AIM153" s="15"/>
      <c r="AIN153" s="15"/>
      <c r="AIO153" s="15"/>
      <c r="AIP153" s="15"/>
      <c r="AIQ153" s="15"/>
      <c r="AIR153" s="15"/>
      <c r="AIS153" s="15"/>
      <c r="AIT153" s="15"/>
      <c r="AIU153" s="15"/>
      <c r="AIV153" s="15"/>
      <c r="AIW153" s="15"/>
      <c r="AIX153" s="15"/>
      <c r="AIY153" s="15"/>
      <c r="AIZ153" s="15"/>
      <c r="AJA153" s="15"/>
      <c r="AJB153" s="15"/>
      <c r="AJC153" s="15"/>
      <c r="AJD153" s="15"/>
      <c r="AJE153" s="15"/>
      <c r="AJF153" s="15"/>
      <c r="AJG153" s="15"/>
      <c r="AJH153" s="15"/>
      <c r="AJI153" s="15"/>
      <c r="AJJ153" s="15"/>
      <c r="AJK153" s="15"/>
      <c r="AJL153" s="15"/>
      <c r="AJM153" s="15"/>
      <c r="AJN153" s="15"/>
      <c r="AJO153" s="15"/>
      <c r="AJP153" s="15"/>
      <c r="AJQ153" s="15"/>
      <c r="AJR153" s="15"/>
      <c r="AJS153" s="15"/>
      <c r="AJT153" s="15"/>
      <c r="AJU153" s="15"/>
      <c r="AJV153" s="15"/>
      <c r="AJW153" s="15"/>
      <c r="AJX153" s="15"/>
      <c r="AJY153" s="15"/>
      <c r="AJZ153" s="15"/>
      <c r="AKA153" s="15"/>
      <c r="AKB153" s="15"/>
      <c r="AKC153" s="15"/>
      <c r="AKD153" s="15"/>
      <c r="AKE153" s="15"/>
      <c r="AKF153" s="15"/>
      <c r="AKG153" s="15"/>
      <c r="AKH153" s="15"/>
      <c r="AKI153" s="15"/>
      <c r="AKJ153" s="15"/>
      <c r="AKK153" s="15"/>
      <c r="AKL153" s="15"/>
      <c r="AKM153" s="15"/>
      <c r="AKN153" s="15"/>
      <c r="AKO153" s="15"/>
      <c r="AKP153" s="15"/>
      <c r="AKQ153" s="15"/>
      <c r="AKR153" s="15"/>
      <c r="AKS153" s="15"/>
      <c r="AKT153" s="15"/>
      <c r="AKU153" s="15"/>
      <c r="AKV153" s="15"/>
      <c r="AKW153" s="15"/>
      <c r="AKX153" s="15"/>
      <c r="AKY153" s="15"/>
      <c r="AKZ153" s="15"/>
      <c r="ALA153" s="15"/>
      <c r="ALB153" s="15"/>
      <c r="ALC153" s="15"/>
      <c r="ALD153" s="15"/>
      <c r="ALE153" s="15"/>
      <c r="ALF153" s="15"/>
      <c r="ALG153" s="15"/>
      <c r="ALH153" s="15"/>
      <c r="ALI153" s="15"/>
      <c r="ALJ153" s="15"/>
      <c r="ALK153" s="15"/>
      <c r="ALL153" s="15"/>
      <c r="ALM153" s="15"/>
      <c r="ALN153" s="15"/>
      <c r="ALO153" s="15"/>
      <c r="ALP153" s="15"/>
      <c r="ALQ153" s="15"/>
      <c r="ALR153" s="15"/>
      <c r="ALS153" s="15"/>
      <c r="ALT153" s="15"/>
      <c r="ALU153" s="15"/>
      <c r="ALV153" s="15"/>
      <c r="ALW153" s="15"/>
      <c r="ALX153" s="15"/>
      <c r="ALY153" s="15"/>
      <c r="ALZ153" s="15"/>
      <c r="AMA153" s="15"/>
      <c r="AMB153" s="15"/>
      <c r="AMC153" s="15"/>
      <c r="AMD153" s="15"/>
      <c r="AME153" s="15"/>
      <c r="AMF153" s="15"/>
      <c r="AMG153" s="15"/>
      <c r="AMH153" s="15"/>
      <c r="AMI153" s="15"/>
      <c r="AMJ153" s="15"/>
      <c r="AMK153" s="15"/>
      <c r="AML153" s="15"/>
      <c r="AMM153" s="15"/>
      <c r="AMN153" s="15"/>
      <c r="AMO153" s="15"/>
      <c r="AMP153" s="15"/>
    </row>
    <row r="154" spans="1:1030" s="11" customFormat="1" ht="12.75" x14ac:dyDescent="0.15">
      <c r="A154" s="15"/>
      <c r="B154" s="138" t="s">
        <v>406</v>
      </c>
      <c r="C154" s="64" t="s">
        <v>451</v>
      </c>
      <c r="D154" s="53">
        <f>'Раздел 6'!D223</f>
        <v>0</v>
      </c>
      <c r="E154" s="53">
        <f>'Раздел 6'!E223</f>
        <v>0</v>
      </c>
      <c r="F154" s="53">
        <f>'Раздел 6'!F223</f>
        <v>0</v>
      </c>
      <c r="G154" s="53">
        <f>'Раздел 6'!G223</f>
        <v>0</v>
      </c>
      <c r="H154" s="53">
        <f>'Раздел 6'!H223</f>
        <v>0</v>
      </c>
      <c r="I154" s="53">
        <f>'Раздел 6'!I223</f>
        <v>0</v>
      </c>
      <c r="J154" s="53">
        <f>'Раздел 6'!J223</f>
        <v>0</v>
      </c>
      <c r="K154" s="53">
        <f>'Раздел 6'!K223</f>
        <v>0</v>
      </c>
      <c r="L154" s="53">
        <f>'Раздел 6'!L223</f>
        <v>0</v>
      </c>
      <c r="M154" s="53">
        <f>'Раздел 6'!M223</f>
        <v>0</v>
      </c>
      <c r="N154" s="53">
        <f>'Раздел 6'!N223</f>
        <v>0</v>
      </c>
      <c r="O154" s="53">
        <f>'Раздел 6'!O223</f>
        <v>0</v>
      </c>
      <c r="P154" s="53">
        <f>'Раздел 6'!P223</f>
        <v>0</v>
      </c>
      <c r="Q154" s="53">
        <f>'Раздел 6'!Q223</f>
        <v>0</v>
      </c>
      <c r="R154" s="53">
        <f>'Раздел 6'!R223</f>
        <v>0</v>
      </c>
      <c r="S154" s="53">
        <f>'Раздел 6'!S223</f>
        <v>0</v>
      </c>
      <c r="T154" s="53">
        <f>'Раздел 6'!T223</f>
        <v>0</v>
      </c>
      <c r="U154" s="53">
        <f>'Раздел 6'!U223</f>
        <v>0</v>
      </c>
      <c r="V154" s="53">
        <f>'Раздел 6'!V223</f>
        <v>0</v>
      </c>
      <c r="W154" s="53">
        <f>'Раздел 6'!W223</f>
        <v>0</v>
      </c>
      <c r="X154" s="53">
        <f>'Раздел 6'!X223</f>
        <v>0</v>
      </c>
      <c r="Y154" s="53">
        <f>'Раздел 6'!Y223</f>
        <v>0</v>
      </c>
      <c r="Z154" s="53">
        <f>'Раздел 6'!Z223</f>
        <v>0</v>
      </c>
      <c r="AA154" s="53">
        <f>'Раздел 6'!AA223</f>
        <v>0</v>
      </c>
      <c r="AB154" s="53">
        <f>'Раздел 6'!AB223</f>
        <v>0</v>
      </c>
      <c r="AC154" s="53">
        <f>'Раздел 6'!AC223</f>
        <v>0</v>
      </c>
      <c r="AD154" s="53">
        <f>'Раздел 6'!AD223</f>
        <v>0</v>
      </c>
      <c r="AE154" s="53">
        <f>'Раздел 6'!AE223</f>
        <v>0</v>
      </c>
      <c r="AF154" s="53">
        <f>'Раздел 6'!AF223</f>
        <v>0</v>
      </c>
      <c r="AG154" s="53">
        <f>'Раздел 6'!AG223</f>
        <v>0</v>
      </c>
      <c r="AH154" s="53">
        <f>'Раздел 6'!AH223</f>
        <v>0</v>
      </c>
      <c r="AI154" s="53">
        <f>'Раздел 6'!AI223</f>
        <v>0</v>
      </c>
      <c r="AJ154" s="53">
        <f>'Раздел 6'!AJ223</f>
        <v>0</v>
      </c>
      <c r="AK154" s="53">
        <f>'Раздел 6'!AK223</f>
        <v>0</v>
      </c>
      <c r="AL154" s="53">
        <f>'Раздел 6'!AL223</f>
        <v>0</v>
      </c>
      <c r="AM154" s="53">
        <f>'Раздел 6'!AM223</f>
        <v>0</v>
      </c>
      <c r="AO154" s="15"/>
      <c r="AP154" s="15"/>
      <c r="AQ154" s="169">
        <f>'Раздел 2'!D223</f>
        <v>0</v>
      </c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  <c r="IW154" s="15"/>
      <c r="IX154" s="15"/>
      <c r="IY154" s="15"/>
      <c r="IZ154" s="15"/>
      <c r="JA154" s="15"/>
      <c r="JB154" s="15"/>
      <c r="JC154" s="15"/>
      <c r="JD154" s="15"/>
      <c r="JE154" s="15"/>
      <c r="JF154" s="15"/>
      <c r="JG154" s="15"/>
      <c r="JH154" s="15"/>
      <c r="JI154" s="15"/>
      <c r="JJ154" s="15"/>
      <c r="JK154" s="15"/>
      <c r="JL154" s="15"/>
      <c r="JM154" s="15"/>
      <c r="JN154" s="15"/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  <c r="JY154" s="15"/>
      <c r="JZ154" s="15"/>
      <c r="KA154" s="15"/>
      <c r="KB154" s="15"/>
      <c r="KC154" s="15"/>
      <c r="KD154" s="15"/>
      <c r="KE154" s="15"/>
      <c r="KF154" s="15"/>
      <c r="KG154" s="15"/>
      <c r="KH154" s="15"/>
      <c r="KI154" s="15"/>
      <c r="KJ154" s="15"/>
      <c r="KK154" s="15"/>
      <c r="KL154" s="15"/>
      <c r="KM154" s="15"/>
      <c r="KN154" s="15"/>
      <c r="KO154" s="15"/>
      <c r="KP154" s="15"/>
      <c r="KQ154" s="15"/>
      <c r="KR154" s="15"/>
      <c r="KS154" s="15"/>
      <c r="KT154" s="15"/>
      <c r="KU154" s="15"/>
      <c r="KV154" s="15"/>
      <c r="KW154" s="15"/>
      <c r="KX154" s="15"/>
      <c r="KY154" s="15"/>
      <c r="KZ154" s="15"/>
      <c r="LA154" s="15"/>
      <c r="LB154" s="15"/>
      <c r="LC154" s="15"/>
      <c r="LD154" s="15"/>
      <c r="LE154" s="15"/>
      <c r="LF154" s="15"/>
      <c r="LG154" s="15"/>
      <c r="LH154" s="15"/>
      <c r="LI154" s="15"/>
      <c r="LJ154" s="15"/>
      <c r="LK154" s="15"/>
      <c r="LL154" s="15"/>
      <c r="LM154" s="15"/>
      <c r="LN154" s="15"/>
      <c r="LO154" s="15"/>
      <c r="LP154" s="15"/>
      <c r="LQ154" s="15"/>
      <c r="LR154" s="15"/>
      <c r="LS154" s="15"/>
      <c r="LT154" s="15"/>
      <c r="LU154" s="15"/>
      <c r="LV154" s="15"/>
      <c r="LW154" s="15"/>
      <c r="LX154" s="15"/>
      <c r="LY154" s="15"/>
      <c r="LZ154" s="15"/>
      <c r="MA154" s="15"/>
      <c r="MB154" s="15"/>
      <c r="MC154" s="15"/>
      <c r="MD154" s="15"/>
      <c r="ME154" s="15"/>
      <c r="MF154" s="15"/>
      <c r="MG154" s="15"/>
      <c r="MH154" s="15"/>
      <c r="MI154" s="15"/>
      <c r="MJ154" s="15"/>
      <c r="MK154" s="15"/>
      <c r="ML154" s="15"/>
      <c r="MM154" s="15"/>
      <c r="MN154" s="15"/>
      <c r="MO154" s="15"/>
      <c r="MP154" s="15"/>
      <c r="MQ154" s="15"/>
      <c r="MR154" s="15"/>
      <c r="MS154" s="15"/>
      <c r="MT154" s="15"/>
      <c r="MU154" s="15"/>
      <c r="MV154" s="15"/>
      <c r="MW154" s="15"/>
      <c r="MX154" s="15"/>
      <c r="MY154" s="15"/>
      <c r="MZ154" s="15"/>
      <c r="NA154" s="15"/>
      <c r="NB154" s="15"/>
      <c r="NC154" s="15"/>
      <c r="ND154" s="15"/>
      <c r="NE154" s="15"/>
      <c r="NF154" s="15"/>
      <c r="NG154" s="15"/>
      <c r="NH154" s="15"/>
      <c r="NI154" s="15"/>
      <c r="NJ154" s="15"/>
      <c r="NK154" s="15"/>
      <c r="NL154" s="15"/>
      <c r="NM154" s="15"/>
      <c r="NN154" s="15"/>
      <c r="NO154" s="15"/>
      <c r="NP154" s="15"/>
      <c r="NQ154" s="15"/>
      <c r="NR154" s="15"/>
      <c r="NS154" s="15"/>
      <c r="NT154" s="15"/>
      <c r="NU154" s="15"/>
      <c r="NV154" s="15"/>
      <c r="NW154" s="15"/>
      <c r="NX154" s="15"/>
      <c r="NY154" s="15"/>
      <c r="NZ154" s="15"/>
      <c r="OA154" s="15"/>
      <c r="OB154" s="15"/>
      <c r="OC154" s="15"/>
      <c r="OD154" s="15"/>
      <c r="OE154" s="15"/>
      <c r="OF154" s="15"/>
      <c r="OG154" s="15"/>
      <c r="OH154" s="15"/>
      <c r="OI154" s="15"/>
      <c r="OJ154" s="15"/>
      <c r="OK154" s="15"/>
      <c r="OL154" s="15"/>
      <c r="OM154" s="15"/>
      <c r="ON154" s="15"/>
      <c r="OO154" s="15"/>
      <c r="OP154" s="15"/>
      <c r="OQ154" s="15"/>
      <c r="OR154" s="15"/>
      <c r="OS154" s="15"/>
      <c r="OT154" s="15"/>
      <c r="OU154" s="15"/>
      <c r="OV154" s="15"/>
      <c r="OW154" s="15"/>
      <c r="OX154" s="15"/>
      <c r="OY154" s="15"/>
      <c r="OZ154" s="15"/>
      <c r="PA154" s="15"/>
      <c r="PB154" s="15"/>
      <c r="PC154" s="15"/>
      <c r="PD154" s="15"/>
      <c r="PE154" s="15"/>
      <c r="PF154" s="15"/>
      <c r="PG154" s="15"/>
      <c r="PH154" s="15"/>
      <c r="PI154" s="15"/>
      <c r="PJ154" s="15"/>
      <c r="PK154" s="15"/>
      <c r="PL154" s="15"/>
      <c r="PM154" s="15"/>
      <c r="PN154" s="15"/>
      <c r="PO154" s="15"/>
      <c r="PP154" s="15"/>
      <c r="PQ154" s="15"/>
      <c r="PR154" s="15"/>
      <c r="PS154" s="15"/>
      <c r="PT154" s="15"/>
      <c r="PU154" s="15"/>
      <c r="PV154" s="15"/>
      <c r="PW154" s="15"/>
      <c r="PX154" s="15"/>
      <c r="PY154" s="15"/>
      <c r="PZ154" s="15"/>
      <c r="QA154" s="15"/>
      <c r="QB154" s="15"/>
      <c r="QC154" s="15"/>
      <c r="QD154" s="15"/>
      <c r="QE154" s="15"/>
      <c r="QF154" s="15"/>
      <c r="QG154" s="15"/>
      <c r="QH154" s="15"/>
      <c r="QI154" s="15"/>
      <c r="QJ154" s="15"/>
      <c r="QK154" s="15"/>
      <c r="QL154" s="15"/>
      <c r="QM154" s="15"/>
      <c r="QN154" s="15"/>
      <c r="QO154" s="15"/>
      <c r="QP154" s="15"/>
      <c r="QQ154" s="15"/>
      <c r="QR154" s="15"/>
      <c r="QS154" s="15"/>
      <c r="QT154" s="15"/>
      <c r="QU154" s="15"/>
      <c r="QV154" s="15"/>
      <c r="QW154" s="15"/>
      <c r="QX154" s="15"/>
      <c r="QY154" s="15"/>
      <c r="QZ154" s="15"/>
      <c r="RA154" s="15"/>
      <c r="RB154" s="15"/>
      <c r="RC154" s="15"/>
      <c r="RD154" s="15"/>
      <c r="RE154" s="15"/>
      <c r="RF154" s="15"/>
      <c r="RG154" s="15"/>
      <c r="RH154" s="15"/>
      <c r="RI154" s="15"/>
      <c r="RJ154" s="15"/>
      <c r="RK154" s="15"/>
      <c r="RL154" s="15"/>
      <c r="RM154" s="15"/>
      <c r="RN154" s="15"/>
      <c r="RO154" s="15"/>
      <c r="RP154" s="15"/>
      <c r="RQ154" s="15"/>
      <c r="RR154" s="15"/>
      <c r="RS154" s="15"/>
      <c r="RT154" s="15"/>
      <c r="RU154" s="15"/>
      <c r="RV154" s="15"/>
      <c r="RW154" s="15"/>
      <c r="RX154" s="15"/>
      <c r="RY154" s="15"/>
      <c r="RZ154" s="15"/>
      <c r="SA154" s="15"/>
      <c r="SB154" s="15"/>
      <c r="SC154" s="15"/>
      <c r="SD154" s="15"/>
      <c r="SE154" s="15"/>
      <c r="SF154" s="15"/>
      <c r="SG154" s="15"/>
      <c r="SH154" s="15"/>
      <c r="SI154" s="15"/>
      <c r="SJ154" s="15"/>
      <c r="SK154" s="15"/>
      <c r="SL154" s="15"/>
      <c r="SM154" s="15"/>
      <c r="SN154" s="15"/>
      <c r="SO154" s="15"/>
      <c r="SP154" s="15"/>
      <c r="SQ154" s="15"/>
      <c r="SR154" s="15"/>
      <c r="SS154" s="15"/>
      <c r="ST154" s="15"/>
      <c r="SU154" s="15"/>
      <c r="SV154" s="15"/>
      <c r="SW154" s="15"/>
      <c r="SX154" s="15"/>
      <c r="SY154" s="15"/>
      <c r="SZ154" s="15"/>
      <c r="TA154" s="15"/>
      <c r="TB154" s="15"/>
      <c r="TC154" s="15"/>
      <c r="TD154" s="15"/>
      <c r="TE154" s="15"/>
      <c r="TF154" s="15"/>
      <c r="TG154" s="15"/>
      <c r="TH154" s="15"/>
      <c r="TI154" s="15"/>
      <c r="TJ154" s="15"/>
      <c r="TK154" s="15"/>
      <c r="TL154" s="15"/>
      <c r="TM154" s="15"/>
      <c r="TN154" s="15"/>
      <c r="TO154" s="15"/>
      <c r="TP154" s="15"/>
      <c r="TQ154" s="15"/>
      <c r="TR154" s="15"/>
      <c r="TS154" s="15"/>
      <c r="TT154" s="15"/>
      <c r="TU154" s="15"/>
      <c r="TV154" s="15"/>
      <c r="TW154" s="15"/>
      <c r="TX154" s="15"/>
      <c r="TY154" s="15"/>
      <c r="TZ154" s="15"/>
      <c r="UA154" s="15"/>
      <c r="UB154" s="15"/>
      <c r="UC154" s="15"/>
      <c r="UD154" s="15"/>
      <c r="UE154" s="15"/>
      <c r="UF154" s="15"/>
      <c r="UG154" s="15"/>
      <c r="UH154" s="15"/>
      <c r="UI154" s="15"/>
      <c r="UJ154" s="15"/>
      <c r="UK154" s="15"/>
      <c r="UL154" s="15"/>
      <c r="UM154" s="15"/>
      <c r="UN154" s="15"/>
      <c r="UO154" s="15"/>
      <c r="UP154" s="15"/>
      <c r="UQ154" s="15"/>
      <c r="UR154" s="15"/>
      <c r="US154" s="15"/>
      <c r="UT154" s="15"/>
      <c r="UU154" s="15"/>
      <c r="UV154" s="15"/>
      <c r="UW154" s="15"/>
      <c r="UX154" s="15"/>
      <c r="UY154" s="15"/>
      <c r="UZ154" s="15"/>
      <c r="VA154" s="15"/>
      <c r="VB154" s="15"/>
      <c r="VC154" s="15"/>
      <c r="VD154" s="15"/>
      <c r="VE154" s="15"/>
      <c r="VF154" s="15"/>
      <c r="VG154" s="15"/>
      <c r="VH154" s="15"/>
      <c r="VI154" s="15"/>
      <c r="VJ154" s="15"/>
      <c r="VK154" s="15"/>
      <c r="VL154" s="15"/>
      <c r="VM154" s="15"/>
      <c r="VN154" s="15"/>
      <c r="VO154" s="15"/>
      <c r="VP154" s="15"/>
      <c r="VQ154" s="15"/>
      <c r="VR154" s="15"/>
      <c r="VS154" s="15"/>
      <c r="VT154" s="15"/>
      <c r="VU154" s="15"/>
      <c r="VV154" s="15"/>
      <c r="VW154" s="15"/>
      <c r="VX154" s="15"/>
      <c r="VY154" s="15"/>
      <c r="VZ154" s="15"/>
      <c r="WA154" s="15"/>
      <c r="WB154" s="15"/>
      <c r="WC154" s="15"/>
      <c r="WD154" s="15"/>
      <c r="WE154" s="15"/>
      <c r="WF154" s="15"/>
      <c r="WG154" s="15"/>
      <c r="WH154" s="15"/>
      <c r="WI154" s="15"/>
      <c r="WJ154" s="15"/>
      <c r="WK154" s="15"/>
      <c r="WL154" s="15"/>
      <c r="WM154" s="15"/>
      <c r="WN154" s="15"/>
      <c r="WO154" s="15"/>
      <c r="WP154" s="15"/>
      <c r="WQ154" s="15"/>
      <c r="WR154" s="15"/>
      <c r="WS154" s="15"/>
      <c r="WT154" s="15"/>
      <c r="WU154" s="15"/>
      <c r="WV154" s="15"/>
      <c r="WW154" s="15"/>
      <c r="WX154" s="15"/>
      <c r="WY154" s="15"/>
      <c r="WZ154" s="15"/>
      <c r="XA154" s="15"/>
      <c r="XB154" s="15"/>
      <c r="XC154" s="15"/>
      <c r="XD154" s="15"/>
      <c r="XE154" s="15"/>
      <c r="XF154" s="15"/>
      <c r="XG154" s="15"/>
      <c r="XH154" s="15"/>
      <c r="XI154" s="15"/>
      <c r="XJ154" s="15"/>
      <c r="XK154" s="15"/>
      <c r="XL154" s="15"/>
      <c r="XM154" s="15"/>
      <c r="XN154" s="15"/>
      <c r="XO154" s="15"/>
      <c r="XP154" s="15"/>
      <c r="XQ154" s="15"/>
      <c r="XR154" s="15"/>
      <c r="XS154" s="15"/>
      <c r="XT154" s="15"/>
      <c r="XU154" s="15"/>
      <c r="XV154" s="15"/>
      <c r="XW154" s="15"/>
      <c r="XX154" s="15"/>
      <c r="XY154" s="15"/>
      <c r="XZ154" s="15"/>
      <c r="YA154" s="15"/>
      <c r="YB154" s="15"/>
      <c r="YC154" s="15"/>
      <c r="YD154" s="15"/>
      <c r="YE154" s="15"/>
      <c r="YF154" s="15"/>
      <c r="YG154" s="15"/>
      <c r="YH154" s="15"/>
      <c r="YI154" s="15"/>
      <c r="YJ154" s="15"/>
      <c r="YK154" s="15"/>
      <c r="YL154" s="15"/>
      <c r="YM154" s="15"/>
      <c r="YN154" s="15"/>
      <c r="YO154" s="15"/>
      <c r="YP154" s="15"/>
      <c r="YQ154" s="15"/>
      <c r="YR154" s="15"/>
      <c r="YS154" s="15"/>
      <c r="YT154" s="15"/>
      <c r="YU154" s="15"/>
      <c r="YV154" s="15"/>
      <c r="YW154" s="15"/>
      <c r="YX154" s="15"/>
      <c r="YY154" s="15"/>
      <c r="YZ154" s="15"/>
      <c r="ZA154" s="15"/>
      <c r="ZB154" s="15"/>
      <c r="ZC154" s="15"/>
      <c r="ZD154" s="15"/>
      <c r="ZE154" s="15"/>
      <c r="ZF154" s="15"/>
      <c r="ZG154" s="15"/>
      <c r="ZH154" s="15"/>
      <c r="ZI154" s="15"/>
      <c r="ZJ154" s="15"/>
      <c r="ZK154" s="15"/>
      <c r="ZL154" s="15"/>
      <c r="ZM154" s="15"/>
      <c r="ZN154" s="15"/>
      <c r="ZO154" s="15"/>
      <c r="ZP154" s="15"/>
      <c r="ZQ154" s="15"/>
      <c r="ZR154" s="15"/>
      <c r="ZS154" s="15"/>
      <c r="ZT154" s="15"/>
      <c r="ZU154" s="15"/>
      <c r="ZV154" s="15"/>
      <c r="ZW154" s="15"/>
      <c r="ZX154" s="15"/>
      <c r="ZY154" s="15"/>
      <c r="ZZ154" s="15"/>
      <c r="AAA154" s="15"/>
      <c r="AAB154" s="15"/>
      <c r="AAC154" s="15"/>
      <c r="AAD154" s="15"/>
      <c r="AAE154" s="15"/>
      <c r="AAF154" s="15"/>
      <c r="AAG154" s="15"/>
      <c r="AAH154" s="15"/>
      <c r="AAI154" s="15"/>
      <c r="AAJ154" s="15"/>
      <c r="AAK154" s="15"/>
      <c r="AAL154" s="15"/>
      <c r="AAM154" s="15"/>
      <c r="AAN154" s="15"/>
      <c r="AAO154" s="15"/>
      <c r="AAP154" s="15"/>
      <c r="AAQ154" s="15"/>
      <c r="AAR154" s="15"/>
      <c r="AAS154" s="15"/>
      <c r="AAT154" s="15"/>
      <c r="AAU154" s="15"/>
      <c r="AAV154" s="15"/>
      <c r="AAW154" s="15"/>
      <c r="AAX154" s="15"/>
      <c r="AAY154" s="15"/>
      <c r="AAZ154" s="15"/>
      <c r="ABA154" s="15"/>
      <c r="ABB154" s="15"/>
      <c r="ABC154" s="15"/>
      <c r="ABD154" s="15"/>
      <c r="ABE154" s="15"/>
      <c r="ABF154" s="15"/>
      <c r="ABG154" s="15"/>
      <c r="ABH154" s="15"/>
      <c r="ABI154" s="15"/>
      <c r="ABJ154" s="15"/>
      <c r="ABK154" s="15"/>
      <c r="ABL154" s="15"/>
      <c r="ABM154" s="15"/>
      <c r="ABN154" s="15"/>
      <c r="ABO154" s="15"/>
      <c r="ABP154" s="15"/>
      <c r="ABQ154" s="15"/>
      <c r="ABR154" s="15"/>
      <c r="ABS154" s="15"/>
      <c r="ABT154" s="15"/>
      <c r="ABU154" s="15"/>
      <c r="ABV154" s="15"/>
      <c r="ABW154" s="15"/>
      <c r="ABX154" s="15"/>
      <c r="ABY154" s="15"/>
      <c r="ABZ154" s="15"/>
      <c r="ACA154" s="15"/>
      <c r="ACB154" s="15"/>
      <c r="ACC154" s="15"/>
      <c r="ACD154" s="15"/>
      <c r="ACE154" s="15"/>
      <c r="ACF154" s="15"/>
      <c r="ACG154" s="15"/>
      <c r="ACH154" s="15"/>
      <c r="ACI154" s="15"/>
      <c r="ACJ154" s="15"/>
      <c r="ACK154" s="15"/>
      <c r="ACL154" s="15"/>
      <c r="ACM154" s="15"/>
      <c r="ACN154" s="15"/>
      <c r="ACO154" s="15"/>
      <c r="ACP154" s="15"/>
      <c r="ACQ154" s="15"/>
      <c r="ACR154" s="15"/>
      <c r="ACS154" s="15"/>
      <c r="ACT154" s="15"/>
      <c r="ACU154" s="15"/>
      <c r="ACV154" s="15"/>
      <c r="ACW154" s="15"/>
      <c r="ACX154" s="15"/>
      <c r="ACY154" s="15"/>
      <c r="ACZ154" s="15"/>
      <c r="ADA154" s="15"/>
      <c r="ADB154" s="15"/>
      <c r="ADC154" s="15"/>
      <c r="ADD154" s="15"/>
      <c r="ADE154" s="15"/>
      <c r="ADF154" s="15"/>
      <c r="ADG154" s="15"/>
      <c r="ADH154" s="15"/>
      <c r="ADI154" s="15"/>
      <c r="ADJ154" s="15"/>
      <c r="ADK154" s="15"/>
      <c r="ADL154" s="15"/>
      <c r="ADM154" s="15"/>
      <c r="ADN154" s="15"/>
      <c r="ADO154" s="15"/>
      <c r="ADP154" s="15"/>
      <c r="ADQ154" s="15"/>
      <c r="ADR154" s="15"/>
      <c r="ADS154" s="15"/>
      <c r="ADT154" s="15"/>
      <c r="ADU154" s="15"/>
      <c r="ADV154" s="15"/>
      <c r="ADW154" s="15"/>
      <c r="ADX154" s="15"/>
      <c r="ADY154" s="15"/>
      <c r="ADZ154" s="15"/>
      <c r="AEA154" s="15"/>
      <c r="AEB154" s="15"/>
      <c r="AEC154" s="15"/>
      <c r="AED154" s="15"/>
      <c r="AEE154" s="15"/>
      <c r="AEF154" s="15"/>
      <c r="AEG154" s="15"/>
      <c r="AEH154" s="15"/>
      <c r="AEI154" s="15"/>
      <c r="AEJ154" s="15"/>
      <c r="AEK154" s="15"/>
      <c r="AEL154" s="15"/>
      <c r="AEM154" s="15"/>
      <c r="AEN154" s="15"/>
      <c r="AEO154" s="15"/>
      <c r="AEP154" s="15"/>
      <c r="AEQ154" s="15"/>
      <c r="AER154" s="15"/>
      <c r="AES154" s="15"/>
      <c r="AET154" s="15"/>
      <c r="AEU154" s="15"/>
      <c r="AEV154" s="15"/>
      <c r="AEW154" s="15"/>
      <c r="AEX154" s="15"/>
      <c r="AEY154" s="15"/>
      <c r="AEZ154" s="15"/>
      <c r="AFA154" s="15"/>
      <c r="AFB154" s="15"/>
      <c r="AFC154" s="15"/>
      <c r="AFD154" s="15"/>
      <c r="AFE154" s="15"/>
      <c r="AFF154" s="15"/>
      <c r="AFG154" s="15"/>
      <c r="AFH154" s="15"/>
      <c r="AFI154" s="15"/>
      <c r="AFJ154" s="15"/>
      <c r="AFK154" s="15"/>
      <c r="AFL154" s="15"/>
      <c r="AFM154" s="15"/>
      <c r="AFN154" s="15"/>
      <c r="AFO154" s="15"/>
      <c r="AFP154" s="15"/>
      <c r="AFQ154" s="15"/>
      <c r="AFR154" s="15"/>
      <c r="AFS154" s="15"/>
      <c r="AFT154" s="15"/>
      <c r="AFU154" s="15"/>
      <c r="AFV154" s="15"/>
      <c r="AFW154" s="15"/>
      <c r="AFX154" s="15"/>
      <c r="AFY154" s="15"/>
      <c r="AFZ154" s="15"/>
      <c r="AGA154" s="15"/>
      <c r="AGB154" s="15"/>
      <c r="AGC154" s="15"/>
      <c r="AGD154" s="15"/>
      <c r="AGE154" s="15"/>
      <c r="AGF154" s="15"/>
      <c r="AGG154" s="15"/>
      <c r="AGH154" s="15"/>
      <c r="AGI154" s="15"/>
      <c r="AGJ154" s="15"/>
      <c r="AGK154" s="15"/>
      <c r="AGL154" s="15"/>
      <c r="AGM154" s="15"/>
      <c r="AGN154" s="15"/>
      <c r="AGO154" s="15"/>
      <c r="AGP154" s="15"/>
      <c r="AGQ154" s="15"/>
      <c r="AGR154" s="15"/>
      <c r="AGS154" s="15"/>
      <c r="AGT154" s="15"/>
      <c r="AGU154" s="15"/>
      <c r="AGV154" s="15"/>
      <c r="AGW154" s="15"/>
      <c r="AGX154" s="15"/>
      <c r="AGY154" s="15"/>
      <c r="AGZ154" s="15"/>
      <c r="AHA154" s="15"/>
      <c r="AHB154" s="15"/>
      <c r="AHC154" s="15"/>
      <c r="AHD154" s="15"/>
      <c r="AHE154" s="15"/>
      <c r="AHF154" s="15"/>
      <c r="AHG154" s="15"/>
      <c r="AHH154" s="15"/>
      <c r="AHI154" s="15"/>
      <c r="AHJ154" s="15"/>
      <c r="AHK154" s="15"/>
      <c r="AHL154" s="15"/>
      <c r="AHM154" s="15"/>
      <c r="AHN154" s="15"/>
      <c r="AHO154" s="15"/>
      <c r="AHP154" s="15"/>
      <c r="AHQ154" s="15"/>
      <c r="AHR154" s="15"/>
      <c r="AHS154" s="15"/>
      <c r="AHT154" s="15"/>
      <c r="AHU154" s="15"/>
      <c r="AHV154" s="15"/>
      <c r="AHW154" s="15"/>
      <c r="AHX154" s="15"/>
      <c r="AHY154" s="15"/>
      <c r="AHZ154" s="15"/>
      <c r="AIA154" s="15"/>
      <c r="AIB154" s="15"/>
      <c r="AIC154" s="15"/>
      <c r="AID154" s="15"/>
      <c r="AIE154" s="15"/>
      <c r="AIF154" s="15"/>
      <c r="AIG154" s="15"/>
      <c r="AIH154" s="15"/>
      <c r="AII154" s="15"/>
      <c r="AIJ154" s="15"/>
      <c r="AIK154" s="15"/>
      <c r="AIL154" s="15"/>
      <c r="AIM154" s="15"/>
      <c r="AIN154" s="15"/>
      <c r="AIO154" s="15"/>
      <c r="AIP154" s="15"/>
      <c r="AIQ154" s="15"/>
      <c r="AIR154" s="15"/>
      <c r="AIS154" s="15"/>
      <c r="AIT154" s="15"/>
      <c r="AIU154" s="15"/>
      <c r="AIV154" s="15"/>
      <c r="AIW154" s="15"/>
      <c r="AIX154" s="15"/>
      <c r="AIY154" s="15"/>
      <c r="AIZ154" s="15"/>
      <c r="AJA154" s="15"/>
      <c r="AJB154" s="15"/>
      <c r="AJC154" s="15"/>
      <c r="AJD154" s="15"/>
      <c r="AJE154" s="15"/>
      <c r="AJF154" s="15"/>
      <c r="AJG154" s="15"/>
      <c r="AJH154" s="15"/>
      <c r="AJI154" s="15"/>
      <c r="AJJ154" s="15"/>
      <c r="AJK154" s="15"/>
      <c r="AJL154" s="15"/>
      <c r="AJM154" s="15"/>
      <c r="AJN154" s="15"/>
      <c r="AJO154" s="15"/>
      <c r="AJP154" s="15"/>
      <c r="AJQ154" s="15"/>
      <c r="AJR154" s="15"/>
      <c r="AJS154" s="15"/>
      <c r="AJT154" s="15"/>
      <c r="AJU154" s="15"/>
      <c r="AJV154" s="15"/>
      <c r="AJW154" s="15"/>
      <c r="AJX154" s="15"/>
      <c r="AJY154" s="15"/>
      <c r="AJZ154" s="15"/>
      <c r="AKA154" s="15"/>
      <c r="AKB154" s="15"/>
      <c r="AKC154" s="15"/>
      <c r="AKD154" s="15"/>
      <c r="AKE154" s="15"/>
      <c r="AKF154" s="15"/>
      <c r="AKG154" s="15"/>
      <c r="AKH154" s="15"/>
      <c r="AKI154" s="15"/>
      <c r="AKJ154" s="15"/>
      <c r="AKK154" s="15"/>
      <c r="AKL154" s="15"/>
      <c r="AKM154" s="15"/>
      <c r="AKN154" s="15"/>
      <c r="AKO154" s="15"/>
      <c r="AKP154" s="15"/>
      <c r="AKQ154" s="15"/>
      <c r="AKR154" s="15"/>
      <c r="AKS154" s="15"/>
      <c r="AKT154" s="15"/>
      <c r="AKU154" s="15"/>
      <c r="AKV154" s="15"/>
      <c r="AKW154" s="15"/>
      <c r="AKX154" s="15"/>
      <c r="AKY154" s="15"/>
      <c r="AKZ154" s="15"/>
      <c r="ALA154" s="15"/>
      <c r="ALB154" s="15"/>
      <c r="ALC154" s="15"/>
      <c r="ALD154" s="15"/>
      <c r="ALE154" s="15"/>
      <c r="ALF154" s="15"/>
      <c r="ALG154" s="15"/>
      <c r="ALH154" s="15"/>
      <c r="ALI154" s="15"/>
      <c r="ALJ154" s="15"/>
      <c r="ALK154" s="15"/>
      <c r="ALL154" s="15"/>
      <c r="ALM154" s="15"/>
      <c r="ALN154" s="15"/>
      <c r="ALO154" s="15"/>
      <c r="ALP154" s="15"/>
      <c r="ALQ154" s="15"/>
      <c r="ALR154" s="15"/>
      <c r="ALS154" s="15"/>
      <c r="ALT154" s="15"/>
      <c r="ALU154" s="15"/>
      <c r="ALV154" s="15"/>
      <c r="ALW154" s="15"/>
      <c r="ALX154" s="15"/>
      <c r="ALY154" s="15"/>
      <c r="ALZ154" s="15"/>
      <c r="AMA154" s="15"/>
      <c r="AMB154" s="15"/>
      <c r="AMC154" s="15"/>
      <c r="AMD154" s="15"/>
      <c r="AME154" s="15"/>
      <c r="AMF154" s="15"/>
      <c r="AMG154" s="15"/>
      <c r="AMH154" s="15"/>
      <c r="AMI154" s="15"/>
      <c r="AMJ154" s="15"/>
      <c r="AMK154" s="15"/>
      <c r="AML154" s="15"/>
      <c r="AMM154" s="15"/>
      <c r="AMN154" s="15"/>
      <c r="AMO154" s="15"/>
      <c r="AMP154" s="15"/>
    </row>
    <row r="155" spans="1:1030" s="11" customFormat="1" ht="12.75" x14ac:dyDescent="0.15">
      <c r="A155" s="15"/>
      <c r="B155" s="138" t="s">
        <v>408</v>
      </c>
      <c r="C155" s="64" t="s">
        <v>453</v>
      </c>
      <c r="D155" s="53">
        <f>'Раздел 6'!D224</f>
        <v>0</v>
      </c>
      <c r="E155" s="53">
        <f>'Раздел 6'!E224</f>
        <v>0</v>
      </c>
      <c r="F155" s="53">
        <f>'Раздел 6'!F224</f>
        <v>0</v>
      </c>
      <c r="G155" s="53">
        <f>'Раздел 6'!G224</f>
        <v>0</v>
      </c>
      <c r="H155" s="53">
        <f>'Раздел 6'!H224</f>
        <v>0</v>
      </c>
      <c r="I155" s="53">
        <f>'Раздел 6'!I224</f>
        <v>0</v>
      </c>
      <c r="J155" s="53">
        <f>'Раздел 6'!J224</f>
        <v>0</v>
      </c>
      <c r="K155" s="53">
        <f>'Раздел 6'!K224</f>
        <v>0</v>
      </c>
      <c r="L155" s="53">
        <f>'Раздел 6'!L224</f>
        <v>0</v>
      </c>
      <c r="M155" s="53">
        <f>'Раздел 6'!M224</f>
        <v>0</v>
      </c>
      <c r="N155" s="53">
        <f>'Раздел 6'!N224</f>
        <v>0</v>
      </c>
      <c r="O155" s="53">
        <f>'Раздел 6'!O224</f>
        <v>0</v>
      </c>
      <c r="P155" s="53">
        <f>'Раздел 6'!P224</f>
        <v>0</v>
      </c>
      <c r="Q155" s="53">
        <f>'Раздел 6'!Q224</f>
        <v>0</v>
      </c>
      <c r="R155" s="53">
        <f>'Раздел 6'!R224</f>
        <v>0</v>
      </c>
      <c r="S155" s="53">
        <f>'Раздел 6'!S224</f>
        <v>0</v>
      </c>
      <c r="T155" s="53">
        <f>'Раздел 6'!T224</f>
        <v>0</v>
      </c>
      <c r="U155" s="53">
        <f>'Раздел 6'!U224</f>
        <v>0</v>
      </c>
      <c r="V155" s="53">
        <f>'Раздел 6'!V224</f>
        <v>0</v>
      </c>
      <c r="W155" s="53">
        <f>'Раздел 6'!W224</f>
        <v>0</v>
      </c>
      <c r="X155" s="53">
        <f>'Раздел 6'!X224</f>
        <v>0</v>
      </c>
      <c r="Y155" s="53">
        <f>'Раздел 6'!Y224</f>
        <v>0</v>
      </c>
      <c r="Z155" s="53">
        <f>'Раздел 6'!Z224</f>
        <v>0</v>
      </c>
      <c r="AA155" s="53">
        <f>'Раздел 6'!AA224</f>
        <v>0</v>
      </c>
      <c r="AB155" s="53">
        <f>'Раздел 6'!AB224</f>
        <v>0</v>
      </c>
      <c r="AC155" s="53">
        <f>'Раздел 6'!AC224</f>
        <v>0</v>
      </c>
      <c r="AD155" s="53">
        <f>'Раздел 6'!AD224</f>
        <v>0</v>
      </c>
      <c r="AE155" s="53">
        <f>'Раздел 6'!AE224</f>
        <v>0</v>
      </c>
      <c r="AF155" s="53">
        <f>'Раздел 6'!AF224</f>
        <v>0</v>
      </c>
      <c r="AG155" s="53">
        <f>'Раздел 6'!AG224</f>
        <v>0</v>
      </c>
      <c r="AH155" s="53">
        <f>'Раздел 6'!AH224</f>
        <v>0</v>
      </c>
      <c r="AI155" s="53">
        <f>'Раздел 6'!AI224</f>
        <v>0</v>
      </c>
      <c r="AJ155" s="53">
        <f>'Раздел 6'!AJ224</f>
        <v>0</v>
      </c>
      <c r="AK155" s="53">
        <f>'Раздел 6'!AK224</f>
        <v>0</v>
      </c>
      <c r="AL155" s="53">
        <f>'Раздел 6'!AL224</f>
        <v>0</v>
      </c>
      <c r="AM155" s="53">
        <f>'Раздел 6'!AM224</f>
        <v>0</v>
      </c>
      <c r="AO155" s="15"/>
      <c r="AP155" s="15"/>
      <c r="AQ155" s="169">
        <f>'Раздел 2'!D224</f>
        <v>0</v>
      </c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  <c r="IW155" s="15"/>
      <c r="IX155" s="15"/>
      <c r="IY155" s="15"/>
      <c r="IZ155" s="15"/>
      <c r="JA155" s="15"/>
      <c r="JB155" s="15"/>
      <c r="JC155" s="15"/>
      <c r="JD155" s="15"/>
      <c r="JE155" s="15"/>
      <c r="JF155" s="15"/>
      <c r="JG155" s="15"/>
      <c r="JH155" s="15"/>
      <c r="JI155" s="15"/>
      <c r="JJ155" s="15"/>
      <c r="JK155" s="15"/>
      <c r="JL155" s="15"/>
      <c r="JM155" s="15"/>
      <c r="JN155" s="15"/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5"/>
      <c r="KB155" s="15"/>
      <c r="KC155" s="15"/>
      <c r="KD155" s="15"/>
      <c r="KE155" s="15"/>
      <c r="KF155" s="15"/>
      <c r="KG155" s="15"/>
      <c r="KH155" s="15"/>
      <c r="KI155" s="15"/>
      <c r="KJ155" s="15"/>
      <c r="KK155" s="15"/>
      <c r="KL155" s="15"/>
      <c r="KM155" s="15"/>
      <c r="KN155" s="15"/>
      <c r="KO155" s="15"/>
      <c r="KP155" s="15"/>
      <c r="KQ155" s="15"/>
      <c r="KR155" s="15"/>
      <c r="KS155" s="15"/>
      <c r="KT155" s="15"/>
      <c r="KU155" s="15"/>
      <c r="KV155" s="15"/>
      <c r="KW155" s="15"/>
      <c r="KX155" s="15"/>
      <c r="KY155" s="15"/>
      <c r="KZ155" s="15"/>
      <c r="LA155" s="15"/>
      <c r="LB155" s="15"/>
      <c r="LC155" s="15"/>
      <c r="LD155" s="15"/>
      <c r="LE155" s="15"/>
      <c r="LF155" s="15"/>
      <c r="LG155" s="15"/>
      <c r="LH155" s="15"/>
      <c r="LI155" s="15"/>
      <c r="LJ155" s="15"/>
      <c r="LK155" s="15"/>
      <c r="LL155" s="15"/>
      <c r="LM155" s="15"/>
      <c r="LN155" s="15"/>
      <c r="LO155" s="15"/>
      <c r="LP155" s="15"/>
      <c r="LQ155" s="15"/>
      <c r="LR155" s="15"/>
      <c r="LS155" s="15"/>
      <c r="LT155" s="15"/>
      <c r="LU155" s="15"/>
      <c r="LV155" s="15"/>
      <c r="LW155" s="15"/>
      <c r="LX155" s="15"/>
      <c r="LY155" s="15"/>
      <c r="LZ155" s="15"/>
      <c r="MA155" s="15"/>
      <c r="MB155" s="15"/>
      <c r="MC155" s="15"/>
      <c r="MD155" s="15"/>
      <c r="ME155" s="15"/>
      <c r="MF155" s="15"/>
      <c r="MG155" s="15"/>
      <c r="MH155" s="15"/>
      <c r="MI155" s="15"/>
      <c r="MJ155" s="15"/>
      <c r="MK155" s="15"/>
      <c r="ML155" s="15"/>
      <c r="MM155" s="15"/>
      <c r="MN155" s="15"/>
      <c r="MO155" s="15"/>
      <c r="MP155" s="15"/>
      <c r="MQ155" s="15"/>
      <c r="MR155" s="15"/>
      <c r="MS155" s="15"/>
      <c r="MT155" s="15"/>
      <c r="MU155" s="15"/>
      <c r="MV155" s="15"/>
      <c r="MW155" s="15"/>
      <c r="MX155" s="15"/>
      <c r="MY155" s="15"/>
      <c r="MZ155" s="15"/>
      <c r="NA155" s="15"/>
      <c r="NB155" s="15"/>
      <c r="NC155" s="15"/>
      <c r="ND155" s="15"/>
      <c r="NE155" s="15"/>
      <c r="NF155" s="15"/>
      <c r="NG155" s="15"/>
      <c r="NH155" s="15"/>
      <c r="NI155" s="15"/>
      <c r="NJ155" s="15"/>
      <c r="NK155" s="15"/>
      <c r="NL155" s="15"/>
      <c r="NM155" s="15"/>
      <c r="NN155" s="15"/>
      <c r="NO155" s="15"/>
      <c r="NP155" s="15"/>
      <c r="NQ155" s="15"/>
      <c r="NR155" s="15"/>
      <c r="NS155" s="15"/>
      <c r="NT155" s="15"/>
      <c r="NU155" s="15"/>
      <c r="NV155" s="15"/>
      <c r="NW155" s="15"/>
      <c r="NX155" s="15"/>
      <c r="NY155" s="15"/>
      <c r="NZ155" s="15"/>
      <c r="OA155" s="15"/>
      <c r="OB155" s="15"/>
      <c r="OC155" s="15"/>
      <c r="OD155" s="15"/>
      <c r="OE155" s="15"/>
      <c r="OF155" s="15"/>
      <c r="OG155" s="15"/>
      <c r="OH155" s="15"/>
      <c r="OI155" s="15"/>
      <c r="OJ155" s="15"/>
      <c r="OK155" s="15"/>
      <c r="OL155" s="15"/>
      <c r="OM155" s="15"/>
      <c r="ON155" s="15"/>
      <c r="OO155" s="15"/>
      <c r="OP155" s="15"/>
      <c r="OQ155" s="15"/>
      <c r="OR155" s="15"/>
      <c r="OS155" s="15"/>
      <c r="OT155" s="15"/>
      <c r="OU155" s="15"/>
      <c r="OV155" s="15"/>
      <c r="OW155" s="15"/>
      <c r="OX155" s="15"/>
      <c r="OY155" s="15"/>
      <c r="OZ155" s="15"/>
      <c r="PA155" s="15"/>
      <c r="PB155" s="15"/>
      <c r="PC155" s="15"/>
      <c r="PD155" s="15"/>
      <c r="PE155" s="15"/>
      <c r="PF155" s="15"/>
      <c r="PG155" s="15"/>
      <c r="PH155" s="15"/>
      <c r="PI155" s="15"/>
      <c r="PJ155" s="15"/>
      <c r="PK155" s="15"/>
      <c r="PL155" s="15"/>
      <c r="PM155" s="15"/>
      <c r="PN155" s="15"/>
      <c r="PO155" s="15"/>
      <c r="PP155" s="15"/>
      <c r="PQ155" s="15"/>
      <c r="PR155" s="15"/>
      <c r="PS155" s="15"/>
      <c r="PT155" s="15"/>
      <c r="PU155" s="15"/>
      <c r="PV155" s="15"/>
      <c r="PW155" s="15"/>
      <c r="PX155" s="15"/>
      <c r="PY155" s="15"/>
      <c r="PZ155" s="15"/>
      <c r="QA155" s="15"/>
      <c r="QB155" s="15"/>
      <c r="QC155" s="15"/>
      <c r="QD155" s="15"/>
      <c r="QE155" s="15"/>
      <c r="QF155" s="15"/>
      <c r="QG155" s="15"/>
      <c r="QH155" s="15"/>
      <c r="QI155" s="15"/>
      <c r="QJ155" s="15"/>
      <c r="QK155" s="15"/>
      <c r="QL155" s="15"/>
      <c r="QM155" s="15"/>
      <c r="QN155" s="15"/>
      <c r="QO155" s="15"/>
      <c r="QP155" s="15"/>
      <c r="QQ155" s="15"/>
      <c r="QR155" s="15"/>
      <c r="QS155" s="15"/>
      <c r="QT155" s="15"/>
      <c r="QU155" s="15"/>
      <c r="QV155" s="15"/>
      <c r="QW155" s="15"/>
      <c r="QX155" s="15"/>
      <c r="QY155" s="15"/>
      <c r="QZ155" s="15"/>
      <c r="RA155" s="15"/>
      <c r="RB155" s="15"/>
      <c r="RC155" s="15"/>
      <c r="RD155" s="15"/>
      <c r="RE155" s="15"/>
      <c r="RF155" s="15"/>
      <c r="RG155" s="15"/>
      <c r="RH155" s="15"/>
      <c r="RI155" s="15"/>
      <c r="RJ155" s="15"/>
      <c r="RK155" s="15"/>
      <c r="RL155" s="15"/>
      <c r="RM155" s="15"/>
      <c r="RN155" s="15"/>
      <c r="RO155" s="15"/>
      <c r="RP155" s="15"/>
      <c r="RQ155" s="15"/>
      <c r="RR155" s="15"/>
      <c r="RS155" s="15"/>
      <c r="RT155" s="15"/>
      <c r="RU155" s="15"/>
      <c r="RV155" s="15"/>
      <c r="RW155" s="15"/>
      <c r="RX155" s="15"/>
      <c r="RY155" s="15"/>
      <c r="RZ155" s="15"/>
      <c r="SA155" s="15"/>
      <c r="SB155" s="15"/>
      <c r="SC155" s="15"/>
      <c r="SD155" s="15"/>
      <c r="SE155" s="15"/>
      <c r="SF155" s="15"/>
      <c r="SG155" s="15"/>
      <c r="SH155" s="15"/>
      <c r="SI155" s="15"/>
      <c r="SJ155" s="15"/>
      <c r="SK155" s="15"/>
      <c r="SL155" s="15"/>
      <c r="SM155" s="15"/>
      <c r="SN155" s="15"/>
      <c r="SO155" s="15"/>
      <c r="SP155" s="15"/>
      <c r="SQ155" s="15"/>
      <c r="SR155" s="15"/>
      <c r="SS155" s="15"/>
      <c r="ST155" s="15"/>
      <c r="SU155" s="15"/>
      <c r="SV155" s="15"/>
      <c r="SW155" s="15"/>
      <c r="SX155" s="15"/>
      <c r="SY155" s="15"/>
      <c r="SZ155" s="15"/>
      <c r="TA155" s="15"/>
      <c r="TB155" s="15"/>
      <c r="TC155" s="15"/>
      <c r="TD155" s="15"/>
      <c r="TE155" s="15"/>
      <c r="TF155" s="15"/>
      <c r="TG155" s="15"/>
      <c r="TH155" s="15"/>
      <c r="TI155" s="15"/>
      <c r="TJ155" s="15"/>
      <c r="TK155" s="15"/>
      <c r="TL155" s="15"/>
      <c r="TM155" s="15"/>
      <c r="TN155" s="15"/>
      <c r="TO155" s="15"/>
      <c r="TP155" s="15"/>
      <c r="TQ155" s="15"/>
      <c r="TR155" s="15"/>
      <c r="TS155" s="15"/>
      <c r="TT155" s="15"/>
      <c r="TU155" s="15"/>
      <c r="TV155" s="15"/>
      <c r="TW155" s="15"/>
      <c r="TX155" s="15"/>
      <c r="TY155" s="15"/>
      <c r="TZ155" s="15"/>
      <c r="UA155" s="15"/>
      <c r="UB155" s="15"/>
      <c r="UC155" s="15"/>
      <c r="UD155" s="15"/>
      <c r="UE155" s="15"/>
      <c r="UF155" s="15"/>
      <c r="UG155" s="15"/>
      <c r="UH155" s="15"/>
      <c r="UI155" s="15"/>
      <c r="UJ155" s="15"/>
      <c r="UK155" s="15"/>
      <c r="UL155" s="15"/>
      <c r="UM155" s="15"/>
      <c r="UN155" s="15"/>
      <c r="UO155" s="15"/>
      <c r="UP155" s="15"/>
      <c r="UQ155" s="15"/>
      <c r="UR155" s="15"/>
      <c r="US155" s="15"/>
      <c r="UT155" s="15"/>
      <c r="UU155" s="15"/>
      <c r="UV155" s="15"/>
      <c r="UW155" s="15"/>
      <c r="UX155" s="15"/>
      <c r="UY155" s="15"/>
      <c r="UZ155" s="15"/>
      <c r="VA155" s="15"/>
      <c r="VB155" s="15"/>
      <c r="VC155" s="15"/>
      <c r="VD155" s="15"/>
      <c r="VE155" s="15"/>
      <c r="VF155" s="15"/>
      <c r="VG155" s="15"/>
      <c r="VH155" s="15"/>
      <c r="VI155" s="15"/>
      <c r="VJ155" s="15"/>
      <c r="VK155" s="15"/>
      <c r="VL155" s="15"/>
      <c r="VM155" s="15"/>
      <c r="VN155" s="15"/>
      <c r="VO155" s="15"/>
      <c r="VP155" s="15"/>
      <c r="VQ155" s="15"/>
      <c r="VR155" s="15"/>
      <c r="VS155" s="15"/>
      <c r="VT155" s="15"/>
      <c r="VU155" s="15"/>
      <c r="VV155" s="15"/>
      <c r="VW155" s="15"/>
      <c r="VX155" s="15"/>
      <c r="VY155" s="15"/>
      <c r="VZ155" s="15"/>
      <c r="WA155" s="15"/>
      <c r="WB155" s="15"/>
      <c r="WC155" s="15"/>
      <c r="WD155" s="15"/>
      <c r="WE155" s="15"/>
      <c r="WF155" s="15"/>
      <c r="WG155" s="15"/>
      <c r="WH155" s="15"/>
      <c r="WI155" s="15"/>
      <c r="WJ155" s="15"/>
      <c r="WK155" s="15"/>
      <c r="WL155" s="15"/>
      <c r="WM155" s="15"/>
      <c r="WN155" s="15"/>
      <c r="WO155" s="15"/>
      <c r="WP155" s="15"/>
      <c r="WQ155" s="15"/>
      <c r="WR155" s="15"/>
      <c r="WS155" s="15"/>
      <c r="WT155" s="15"/>
      <c r="WU155" s="15"/>
      <c r="WV155" s="15"/>
      <c r="WW155" s="15"/>
      <c r="WX155" s="15"/>
      <c r="WY155" s="15"/>
      <c r="WZ155" s="15"/>
      <c r="XA155" s="15"/>
      <c r="XB155" s="15"/>
      <c r="XC155" s="15"/>
      <c r="XD155" s="15"/>
      <c r="XE155" s="15"/>
      <c r="XF155" s="15"/>
      <c r="XG155" s="15"/>
      <c r="XH155" s="15"/>
      <c r="XI155" s="15"/>
      <c r="XJ155" s="15"/>
      <c r="XK155" s="15"/>
      <c r="XL155" s="15"/>
      <c r="XM155" s="15"/>
      <c r="XN155" s="15"/>
      <c r="XO155" s="15"/>
      <c r="XP155" s="15"/>
      <c r="XQ155" s="15"/>
      <c r="XR155" s="15"/>
      <c r="XS155" s="15"/>
      <c r="XT155" s="15"/>
      <c r="XU155" s="15"/>
      <c r="XV155" s="15"/>
      <c r="XW155" s="15"/>
      <c r="XX155" s="15"/>
      <c r="XY155" s="15"/>
      <c r="XZ155" s="15"/>
      <c r="YA155" s="15"/>
      <c r="YB155" s="15"/>
      <c r="YC155" s="15"/>
      <c r="YD155" s="15"/>
      <c r="YE155" s="15"/>
      <c r="YF155" s="15"/>
      <c r="YG155" s="15"/>
      <c r="YH155" s="15"/>
      <c r="YI155" s="15"/>
      <c r="YJ155" s="15"/>
      <c r="YK155" s="15"/>
      <c r="YL155" s="15"/>
      <c r="YM155" s="15"/>
      <c r="YN155" s="15"/>
      <c r="YO155" s="15"/>
      <c r="YP155" s="15"/>
      <c r="YQ155" s="15"/>
      <c r="YR155" s="15"/>
      <c r="YS155" s="15"/>
      <c r="YT155" s="15"/>
      <c r="YU155" s="15"/>
      <c r="YV155" s="15"/>
      <c r="YW155" s="15"/>
      <c r="YX155" s="15"/>
      <c r="YY155" s="15"/>
      <c r="YZ155" s="15"/>
      <c r="ZA155" s="15"/>
      <c r="ZB155" s="15"/>
      <c r="ZC155" s="15"/>
      <c r="ZD155" s="15"/>
      <c r="ZE155" s="15"/>
      <c r="ZF155" s="15"/>
      <c r="ZG155" s="15"/>
      <c r="ZH155" s="15"/>
      <c r="ZI155" s="15"/>
      <c r="ZJ155" s="15"/>
      <c r="ZK155" s="15"/>
      <c r="ZL155" s="15"/>
      <c r="ZM155" s="15"/>
      <c r="ZN155" s="15"/>
      <c r="ZO155" s="15"/>
      <c r="ZP155" s="15"/>
      <c r="ZQ155" s="15"/>
      <c r="ZR155" s="15"/>
      <c r="ZS155" s="15"/>
      <c r="ZT155" s="15"/>
      <c r="ZU155" s="15"/>
      <c r="ZV155" s="15"/>
      <c r="ZW155" s="15"/>
      <c r="ZX155" s="15"/>
      <c r="ZY155" s="15"/>
      <c r="ZZ155" s="15"/>
      <c r="AAA155" s="15"/>
      <c r="AAB155" s="15"/>
      <c r="AAC155" s="15"/>
      <c r="AAD155" s="15"/>
      <c r="AAE155" s="15"/>
      <c r="AAF155" s="15"/>
      <c r="AAG155" s="15"/>
      <c r="AAH155" s="15"/>
      <c r="AAI155" s="15"/>
      <c r="AAJ155" s="15"/>
      <c r="AAK155" s="15"/>
      <c r="AAL155" s="15"/>
      <c r="AAM155" s="15"/>
      <c r="AAN155" s="15"/>
      <c r="AAO155" s="15"/>
      <c r="AAP155" s="15"/>
      <c r="AAQ155" s="15"/>
      <c r="AAR155" s="15"/>
      <c r="AAS155" s="15"/>
      <c r="AAT155" s="15"/>
      <c r="AAU155" s="15"/>
      <c r="AAV155" s="15"/>
      <c r="AAW155" s="15"/>
      <c r="AAX155" s="15"/>
      <c r="AAY155" s="15"/>
      <c r="AAZ155" s="15"/>
      <c r="ABA155" s="15"/>
      <c r="ABB155" s="15"/>
      <c r="ABC155" s="15"/>
      <c r="ABD155" s="15"/>
      <c r="ABE155" s="15"/>
      <c r="ABF155" s="15"/>
      <c r="ABG155" s="15"/>
      <c r="ABH155" s="15"/>
      <c r="ABI155" s="15"/>
      <c r="ABJ155" s="15"/>
      <c r="ABK155" s="15"/>
      <c r="ABL155" s="15"/>
      <c r="ABM155" s="15"/>
      <c r="ABN155" s="15"/>
      <c r="ABO155" s="15"/>
      <c r="ABP155" s="15"/>
      <c r="ABQ155" s="15"/>
      <c r="ABR155" s="15"/>
      <c r="ABS155" s="15"/>
      <c r="ABT155" s="15"/>
      <c r="ABU155" s="15"/>
      <c r="ABV155" s="15"/>
      <c r="ABW155" s="15"/>
      <c r="ABX155" s="15"/>
      <c r="ABY155" s="15"/>
      <c r="ABZ155" s="15"/>
      <c r="ACA155" s="15"/>
      <c r="ACB155" s="15"/>
      <c r="ACC155" s="15"/>
      <c r="ACD155" s="15"/>
      <c r="ACE155" s="15"/>
      <c r="ACF155" s="15"/>
      <c r="ACG155" s="15"/>
      <c r="ACH155" s="15"/>
      <c r="ACI155" s="15"/>
      <c r="ACJ155" s="15"/>
      <c r="ACK155" s="15"/>
      <c r="ACL155" s="15"/>
      <c r="ACM155" s="15"/>
      <c r="ACN155" s="15"/>
      <c r="ACO155" s="15"/>
      <c r="ACP155" s="15"/>
      <c r="ACQ155" s="15"/>
      <c r="ACR155" s="15"/>
      <c r="ACS155" s="15"/>
      <c r="ACT155" s="15"/>
      <c r="ACU155" s="15"/>
      <c r="ACV155" s="15"/>
      <c r="ACW155" s="15"/>
      <c r="ACX155" s="15"/>
      <c r="ACY155" s="15"/>
      <c r="ACZ155" s="15"/>
      <c r="ADA155" s="15"/>
      <c r="ADB155" s="15"/>
      <c r="ADC155" s="15"/>
      <c r="ADD155" s="15"/>
      <c r="ADE155" s="15"/>
      <c r="ADF155" s="15"/>
      <c r="ADG155" s="15"/>
      <c r="ADH155" s="15"/>
      <c r="ADI155" s="15"/>
      <c r="ADJ155" s="15"/>
      <c r="ADK155" s="15"/>
      <c r="ADL155" s="15"/>
      <c r="ADM155" s="15"/>
      <c r="ADN155" s="15"/>
      <c r="ADO155" s="15"/>
      <c r="ADP155" s="15"/>
      <c r="ADQ155" s="15"/>
      <c r="ADR155" s="15"/>
      <c r="ADS155" s="15"/>
      <c r="ADT155" s="15"/>
      <c r="ADU155" s="15"/>
      <c r="ADV155" s="15"/>
      <c r="ADW155" s="15"/>
      <c r="ADX155" s="15"/>
      <c r="ADY155" s="15"/>
      <c r="ADZ155" s="15"/>
      <c r="AEA155" s="15"/>
      <c r="AEB155" s="15"/>
      <c r="AEC155" s="15"/>
      <c r="AED155" s="15"/>
      <c r="AEE155" s="15"/>
      <c r="AEF155" s="15"/>
      <c r="AEG155" s="15"/>
      <c r="AEH155" s="15"/>
      <c r="AEI155" s="15"/>
      <c r="AEJ155" s="15"/>
      <c r="AEK155" s="15"/>
      <c r="AEL155" s="15"/>
      <c r="AEM155" s="15"/>
      <c r="AEN155" s="15"/>
      <c r="AEO155" s="15"/>
      <c r="AEP155" s="15"/>
      <c r="AEQ155" s="15"/>
      <c r="AER155" s="15"/>
      <c r="AES155" s="15"/>
      <c r="AET155" s="15"/>
      <c r="AEU155" s="15"/>
      <c r="AEV155" s="15"/>
      <c r="AEW155" s="15"/>
      <c r="AEX155" s="15"/>
      <c r="AEY155" s="15"/>
      <c r="AEZ155" s="15"/>
      <c r="AFA155" s="15"/>
      <c r="AFB155" s="15"/>
      <c r="AFC155" s="15"/>
      <c r="AFD155" s="15"/>
      <c r="AFE155" s="15"/>
      <c r="AFF155" s="15"/>
      <c r="AFG155" s="15"/>
      <c r="AFH155" s="15"/>
      <c r="AFI155" s="15"/>
      <c r="AFJ155" s="15"/>
      <c r="AFK155" s="15"/>
      <c r="AFL155" s="15"/>
      <c r="AFM155" s="15"/>
      <c r="AFN155" s="15"/>
      <c r="AFO155" s="15"/>
      <c r="AFP155" s="15"/>
      <c r="AFQ155" s="15"/>
      <c r="AFR155" s="15"/>
      <c r="AFS155" s="15"/>
      <c r="AFT155" s="15"/>
      <c r="AFU155" s="15"/>
      <c r="AFV155" s="15"/>
      <c r="AFW155" s="15"/>
      <c r="AFX155" s="15"/>
      <c r="AFY155" s="15"/>
      <c r="AFZ155" s="15"/>
      <c r="AGA155" s="15"/>
      <c r="AGB155" s="15"/>
      <c r="AGC155" s="15"/>
      <c r="AGD155" s="15"/>
      <c r="AGE155" s="15"/>
      <c r="AGF155" s="15"/>
      <c r="AGG155" s="15"/>
      <c r="AGH155" s="15"/>
      <c r="AGI155" s="15"/>
      <c r="AGJ155" s="15"/>
      <c r="AGK155" s="15"/>
      <c r="AGL155" s="15"/>
      <c r="AGM155" s="15"/>
      <c r="AGN155" s="15"/>
      <c r="AGO155" s="15"/>
      <c r="AGP155" s="15"/>
      <c r="AGQ155" s="15"/>
      <c r="AGR155" s="15"/>
      <c r="AGS155" s="15"/>
      <c r="AGT155" s="15"/>
      <c r="AGU155" s="15"/>
      <c r="AGV155" s="15"/>
      <c r="AGW155" s="15"/>
      <c r="AGX155" s="15"/>
      <c r="AGY155" s="15"/>
      <c r="AGZ155" s="15"/>
      <c r="AHA155" s="15"/>
      <c r="AHB155" s="15"/>
      <c r="AHC155" s="15"/>
      <c r="AHD155" s="15"/>
      <c r="AHE155" s="15"/>
      <c r="AHF155" s="15"/>
      <c r="AHG155" s="15"/>
      <c r="AHH155" s="15"/>
      <c r="AHI155" s="15"/>
      <c r="AHJ155" s="15"/>
      <c r="AHK155" s="15"/>
      <c r="AHL155" s="15"/>
      <c r="AHM155" s="15"/>
      <c r="AHN155" s="15"/>
      <c r="AHO155" s="15"/>
      <c r="AHP155" s="15"/>
      <c r="AHQ155" s="15"/>
      <c r="AHR155" s="15"/>
      <c r="AHS155" s="15"/>
      <c r="AHT155" s="15"/>
      <c r="AHU155" s="15"/>
      <c r="AHV155" s="15"/>
      <c r="AHW155" s="15"/>
      <c r="AHX155" s="15"/>
      <c r="AHY155" s="15"/>
      <c r="AHZ155" s="15"/>
      <c r="AIA155" s="15"/>
      <c r="AIB155" s="15"/>
      <c r="AIC155" s="15"/>
      <c r="AID155" s="15"/>
      <c r="AIE155" s="15"/>
      <c r="AIF155" s="15"/>
      <c r="AIG155" s="15"/>
      <c r="AIH155" s="15"/>
      <c r="AII155" s="15"/>
      <c r="AIJ155" s="15"/>
      <c r="AIK155" s="15"/>
      <c r="AIL155" s="15"/>
      <c r="AIM155" s="15"/>
      <c r="AIN155" s="15"/>
      <c r="AIO155" s="15"/>
      <c r="AIP155" s="15"/>
      <c r="AIQ155" s="15"/>
      <c r="AIR155" s="15"/>
      <c r="AIS155" s="15"/>
      <c r="AIT155" s="15"/>
      <c r="AIU155" s="15"/>
      <c r="AIV155" s="15"/>
      <c r="AIW155" s="15"/>
      <c r="AIX155" s="15"/>
      <c r="AIY155" s="15"/>
      <c r="AIZ155" s="15"/>
      <c r="AJA155" s="15"/>
      <c r="AJB155" s="15"/>
      <c r="AJC155" s="15"/>
      <c r="AJD155" s="15"/>
      <c r="AJE155" s="15"/>
      <c r="AJF155" s="15"/>
      <c r="AJG155" s="15"/>
      <c r="AJH155" s="15"/>
      <c r="AJI155" s="15"/>
      <c r="AJJ155" s="15"/>
      <c r="AJK155" s="15"/>
      <c r="AJL155" s="15"/>
      <c r="AJM155" s="15"/>
      <c r="AJN155" s="15"/>
      <c r="AJO155" s="15"/>
      <c r="AJP155" s="15"/>
      <c r="AJQ155" s="15"/>
      <c r="AJR155" s="15"/>
      <c r="AJS155" s="15"/>
      <c r="AJT155" s="15"/>
      <c r="AJU155" s="15"/>
      <c r="AJV155" s="15"/>
      <c r="AJW155" s="15"/>
      <c r="AJX155" s="15"/>
      <c r="AJY155" s="15"/>
      <c r="AJZ155" s="15"/>
      <c r="AKA155" s="15"/>
      <c r="AKB155" s="15"/>
      <c r="AKC155" s="15"/>
      <c r="AKD155" s="15"/>
      <c r="AKE155" s="15"/>
      <c r="AKF155" s="15"/>
      <c r="AKG155" s="15"/>
      <c r="AKH155" s="15"/>
      <c r="AKI155" s="15"/>
      <c r="AKJ155" s="15"/>
      <c r="AKK155" s="15"/>
      <c r="AKL155" s="15"/>
      <c r="AKM155" s="15"/>
      <c r="AKN155" s="15"/>
      <c r="AKO155" s="15"/>
      <c r="AKP155" s="15"/>
      <c r="AKQ155" s="15"/>
      <c r="AKR155" s="15"/>
      <c r="AKS155" s="15"/>
      <c r="AKT155" s="15"/>
      <c r="AKU155" s="15"/>
      <c r="AKV155" s="15"/>
      <c r="AKW155" s="15"/>
      <c r="AKX155" s="15"/>
      <c r="AKY155" s="15"/>
      <c r="AKZ155" s="15"/>
      <c r="ALA155" s="15"/>
      <c r="ALB155" s="15"/>
      <c r="ALC155" s="15"/>
      <c r="ALD155" s="15"/>
      <c r="ALE155" s="15"/>
      <c r="ALF155" s="15"/>
      <c r="ALG155" s="15"/>
      <c r="ALH155" s="15"/>
      <c r="ALI155" s="15"/>
      <c r="ALJ155" s="15"/>
      <c r="ALK155" s="15"/>
      <c r="ALL155" s="15"/>
      <c r="ALM155" s="15"/>
      <c r="ALN155" s="15"/>
      <c r="ALO155" s="15"/>
      <c r="ALP155" s="15"/>
      <c r="ALQ155" s="15"/>
      <c r="ALR155" s="15"/>
      <c r="ALS155" s="15"/>
      <c r="ALT155" s="15"/>
      <c r="ALU155" s="15"/>
      <c r="ALV155" s="15"/>
      <c r="ALW155" s="15"/>
      <c r="ALX155" s="15"/>
      <c r="ALY155" s="15"/>
      <c r="ALZ155" s="15"/>
      <c r="AMA155" s="15"/>
      <c r="AMB155" s="15"/>
      <c r="AMC155" s="15"/>
      <c r="AMD155" s="15"/>
      <c r="AME155" s="15"/>
      <c r="AMF155" s="15"/>
      <c r="AMG155" s="15"/>
      <c r="AMH155" s="15"/>
      <c r="AMI155" s="15"/>
      <c r="AMJ155" s="15"/>
      <c r="AMK155" s="15"/>
      <c r="AML155" s="15"/>
      <c r="AMM155" s="15"/>
      <c r="AMN155" s="15"/>
      <c r="AMO155" s="15"/>
      <c r="AMP155" s="15"/>
    </row>
    <row r="156" spans="1:1030" s="11" customFormat="1" ht="12.75" x14ac:dyDescent="0.15">
      <c r="A156" s="15"/>
      <c r="B156" s="138" t="s">
        <v>410</v>
      </c>
      <c r="C156" s="64" t="s">
        <v>455</v>
      </c>
      <c r="D156" s="53">
        <f>'Раздел 6'!D225</f>
        <v>0</v>
      </c>
      <c r="E156" s="53">
        <f>'Раздел 6'!E225</f>
        <v>0</v>
      </c>
      <c r="F156" s="53">
        <f>'Раздел 6'!F225</f>
        <v>0</v>
      </c>
      <c r="G156" s="53">
        <f>'Раздел 6'!G225</f>
        <v>0</v>
      </c>
      <c r="H156" s="53">
        <f>'Раздел 6'!H225</f>
        <v>0</v>
      </c>
      <c r="I156" s="53">
        <f>'Раздел 6'!I225</f>
        <v>0</v>
      </c>
      <c r="J156" s="53">
        <f>'Раздел 6'!J225</f>
        <v>0</v>
      </c>
      <c r="K156" s="53">
        <f>'Раздел 6'!K225</f>
        <v>0</v>
      </c>
      <c r="L156" s="53">
        <f>'Раздел 6'!L225</f>
        <v>0</v>
      </c>
      <c r="M156" s="53">
        <f>'Раздел 6'!M225</f>
        <v>0</v>
      </c>
      <c r="N156" s="53">
        <f>'Раздел 6'!N225</f>
        <v>0</v>
      </c>
      <c r="O156" s="53">
        <f>'Раздел 6'!O225</f>
        <v>0</v>
      </c>
      <c r="P156" s="53">
        <f>'Раздел 6'!P225</f>
        <v>0</v>
      </c>
      <c r="Q156" s="53">
        <f>'Раздел 6'!Q225</f>
        <v>0</v>
      </c>
      <c r="R156" s="53">
        <f>'Раздел 6'!R225</f>
        <v>0</v>
      </c>
      <c r="S156" s="53">
        <f>'Раздел 6'!S225</f>
        <v>0</v>
      </c>
      <c r="T156" s="53">
        <f>'Раздел 6'!T225</f>
        <v>0</v>
      </c>
      <c r="U156" s="53">
        <f>'Раздел 6'!U225</f>
        <v>0</v>
      </c>
      <c r="V156" s="53">
        <f>'Раздел 6'!V225</f>
        <v>0</v>
      </c>
      <c r="W156" s="53">
        <f>'Раздел 6'!W225</f>
        <v>0</v>
      </c>
      <c r="X156" s="53">
        <f>'Раздел 6'!X225</f>
        <v>0</v>
      </c>
      <c r="Y156" s="53">
        <f>'Раздел 6'!Y225</f>
        <v>0</v>
      </c>
      <c r="Z156" s="53">
        <f>'Раздел 6'!Z225</f>
        <v>0</v>
      </c>
      <c r="AA156" s="53">
        <f>'Раздел 6'!AA225</f>
        <v>0</v>
      </c>
      <c r="AB156" s="53">
        <f>'Раздел 6'!AB225</f>
        <v>0</v>
      </c>
      <c r="AC156" s="53">
        <f>'Раздел 6'!AC225</f>
        <v>0</v>
      </c>
      <c r="AD156" s="53">
        <f>'Раздел 6'!AD225</f>
        <v>0</v>
      </c>
      <c r="AE156" s="53">
        <f>'Раздел 6'!AE225</f>
        <v>0</v>
      </c>
      <c r="AF156" s="53">
        <f>'Раздел 6'!AF225</f>
        <v>0</v>
      </c>
      <c r="AG156" s="53">
        <f>'Раздел 6'!AG225</f>
        <v>0</v>
      </c>
      <c r="AH156" s="53">
        <f>'Раздел 6'!AH225</f>
        <v>0</v>
      </c>
      <c r="AI156" s="53">
        <f>'Раздел 6'!AI225</f>
        <v>0</v>
      </c>
      <c r="AJ156" s="53">
        <f>'Раздел 6'!AJ225</f>
        <v>0</v>
      </c>
      <c r="AK156" s="53">
        <f>'Раздел 6'!AK225</f>
        <v>0</v>
      </c>
      <c r="AL156" s="53">
        <f>'Раздел 6'!AL225</f>
        <v>0</v>
      </c>
      <c r="AM156" s="53">
        <f>'Раздел 6'!AM225</f>
        <v>0</v>
      </c>
      <c r="AO156" s="15"/>
      <c r="AP156" s="15"/>
      <c r="AQ156" s="169">
        <f>'Раздел 2'!D225</f>
        <v>0</v>
      </c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  <c r="IW156" s="15"/>
      <c r="IX156" s="15"/>
      <c r="IY156" s="15"/>
      <c r="IZ156" s="15"/>
      <c r="JA156" s="15"/>
      <c r="JB156" s="15"/>
      <c r="JC156" s="15"/>
      <c r="JD156" s="15"/>
      <c r="JE156" s="15"/>
      <c r="JF156" s="15"/>
      <c r="JG156" s="15"/>
      <c r="JH156" s="15"/>
      <c r="JI156" s="15"/>
      <c r="JJ156" s="15"/>
      <c r="JK156" s="15"/>
      <c r="JL156" s="15"/>
      <c r="JM156" s="15"/>
      <c r="JN156" s="15"/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5"/>
      <c r="KB156" s="15"/>
      <c r="KC156" s="15"/>
      <c r="KD156" s="15"/>
      <c r="KE156" s="15"/>
      <c r="KF156" s="15"/>
      <c r="KG156" s="15"/>
      <c r="KH156" s="15"/>
      <c r="KI156" s="15"/>
      <c r="KJ156" s="15"/>
      <c r="KK156" s="15"/>
      <c r="KL156" s="15"/>
      <c r="KM156" s="15"/>
      <c r="KN156" s="15"/>
      <c r="KO156" s="15"/>
      <c r="KP156" s="15"/>
      <c r="KQ156" s="15"/>
      <c r="KR156" s="15"/>
      <c r="KS156" s="15"/>
      <c r="KT156" s="15"/>
      <c r="KU156" s="15"/>
      <c r="KV156" s="15"/>
      <c r="KW156" s="15"/>
      <c r="KX156" s="15"/>
      <c r="KY156" s="15"/>
      <c r="KZ156" s="15"/>
      <c r="LA156" s="15"/>
      <c r="LB156" s="15"/>
      <c r="LC156" s="15"/>
      <c r="LD156" s="15"/>
      <c r="LE156" s="15"/>
      <c r="LF156" s="15"/>
      <c r="LG156" s="15"/>
      <c r="LH156" s="15"/>
      <c r="LI156" s="15"/>
      <c r="LJ156" s="15"/>
      <c r="LK156" s="15"/>
      <c r="LL156" s="15"/>
      <c r="LM156" s="15"/>
      <c r="LN156" s="15"/>
      <c r="LO156" s="15"/>
      <c r="LP156" s="15"/>
      <c r="LQ156" s="15"/>
      <c r="LR156" s="15"/>
      <c r="LS156" s="15"/>
      <c r="LT156" s="15"/>
      <c r="LU156" s="15"/>
      <c r="LV156" s="15"/>
      <c r="LW156" s="15"/>
      <c r="LX156" s="15"/>
      <c r="LY156" s="15"/>
      <c r="LZ156" s="15"/>
      <c r="MA156" s="15"/>
      <c r="MB156" s="15"/>
      <c r="MC156" s="15"/>
      <c r="MD156" s="15"/>
      <c r="ME156" s="15"/>
      <c r="MF156" s="15"/>
      <c r="MG156" s="15"/>
      <c r="MH156" s="15"/>
      <c r="MI156" s="15"/>
      <c r="MJ156" s="15"/>
      <c r="MK156" s="15"/>
      <c r="ML156" s="15"/>
      <c r="MM156" s="15"/>
      <c r="MN156" s="15"/>
      <c r="MO156" s="15"/>
      <c r="MP156" s="15"/>
      <c r="MQ156" s="15"/>
      <c r="MR156" s="15"/>
      <c r="MS156" s="15"/>
      <c r="MT156" s="15"/>
      <c r="MU156" s="15"/>
      <c r="MV156" s="15"/>
      <c r="MW156" s="15"/>
      <c r="MX156" s="15"/>
      <c r="MY156" s="15"/>
      <c r="MZ156" s="15"/>
      <c r="NA156" s="15"/>
      <c r="NB156" s="15"/>
      <c r="NC156" s="15"/>
      <c r="ND156" s="15"/>
      <c r="NE156" s="15"/>
      <c r="NF156" s="15"/>
      <c r="NG156" s="15"/>
      <c r="NH156" s="15"/>
      <c r="NI156" s="15"/>
      <c r="NJ156" s="15"/>
      <c r="NK156" s="15"/>
      <c r="NL156" s="15"/>
      <c r="NM156" s="15"/>
      <c r="NN156" s="15"/>
      <c r="NO156" s="15"/>
      <c r="NP156" s="15"/>
      <c r="NQ156" s="15"/>
      <c r="NR156" s="15"/>
      <c r="NS156" s="15"/>
      <c r="NT156" s="15"/>
      <c r="NU156" s="15"/>
      <c r="NV156" s="15"/>
      <c r="NW156" s="15"/>
      <c r="NX156" s="15"/>
      <c r="NY156" s="15"/>
      <c r="NZ156" s="15"/>
      <c r="OA156" s="15"/>
      <c r="OB156" s="15"/>
      <c r="OC156" s="15"/>
      <c r="OD156" s="15"/>
      <c r="OE156" s="15"/>
      <c r="OF156" s="15"/>
      <c r="OG156" s="15"/>
      <c r="OH156" s="15"/>
      <c r="OI156" s="15"/>
      <c r="OJ156" s="15"/>
      <c r="OK156" s="15"/>
      <c r="OL156" s="15"/>
      <c r="OM156" s="15"/>
      <c r="ON156" s="15"/>
      <c r="OO156" s="15"/>
      <c r="OP156" s="15"/>
      <c r="OQ156" s="15"/>
      <c r="OR156" s="15"/>
      <c r="OS156" s="15"/>
      <c r="OT156" s="15"/>
      <c r="OU156" s="15"/>
      <c r="OV156" s="15"/>
      <c r="OW156" s="15"/>
      <c r="OX156" s="15"/>
      <c r="OY156" s="15"/>
      <c r="OZ156" s="15"/>
      <c r="PA156" s="15"/>
      <c r="PB156" s="15"/>
      <c r="PC156" s="15"/>
      <c r="PD156" s="15"/>
      <c r="PE156" s="15"/>
      <c r="PF156" s="15"/>
      <c r="PG156" s="15"/>
      <c r="PH156" s="15"/>
      <c r="PI156" s="15"/>
      <c r="PJ156" s="15"/>
      <c r="PK156" s="15"/>
      <c r="PL156" s="15"/>
      <c r="PM156" s="15"/>
      <c r="PN156" s="15"/>
      <c r="PO156" s="15"/>
      <c r="PP156" s="15"/>
      <c r="PQ156" s="15"/>
      <c r="PR156" s="15"/>
      <c r="PS156" s="15"/>
      <c r="PT156" s="15"/>
      <c r="PU156" s="15"/>
      <c r="PV156" s="15"/>
      <c r="PW156" s="15"/>
      <c r="PX156" s="15"/>
      <c r="PY156" s="15"/>
      <c r="PZ156" s="15"/>
      <c r="QA156" s="15"/>
      <c r="QB156" s="15"/>
      <c r="QC156" s="15"/>
      <c r="QD156" s="15"/>
      <c r="QE156" s="15"/>
      <c r="QF156" s="15"/>
      <c r="QG156" s="15"/>
      <c r="QH156" s="15"/>
      <c r="QI156" s="15"/>
      <c r="QJ156" s="15"/>
      <c r="QK156" s="15"/>
      <c r="QL156" s="15"/>
      <c r="QM156" s="15"/>
      <c r="QN156" s="15"/>
      <c r="QO156" s="15"/>
      <c r="QP156" s="15"/>
      <c r="QQ156" s="15"/>
      <c r="QR156" s="15"/>
      <c r="QS156" s="15"/>
      <c r="QT156" s="15"/>
      <c r="QU156" s="15"/>
      <c r="QV156" s="15"/>
      <c r="QW156" s="15"/>
      <c r="QX156" s="15"/>
      <c r="QY156" s="15"/>
      <c r="QZ156" s="15"/>
      <c r="RA156" s="15"/>
      <c r="RB156" s="15"/>
      <c r="RC156" s="15"/>
      <c r="RD156" s="15"/>
      <c r="RE156" s="15"/>
      <c r="RF156" s="15"/>
      <c r="RG156" s="15"/>
      <c r="RH156" s="15"/>
      <c r="RI156" s="15"/>
      <c r="RJ156" s="15"/>
      <c r="RK156" s="15"/>
      <c r="RL156" s="15"/>
      <c r="RM156" s="15"/>
      <c r="RN156" s="15"/>
      <c r="RO156" s="15"/>
      <c r="RP156" s="15"/>
      <c r="RQ156" s="15"/>
      <c r="RR156" s="15"/>
      <c r="RS156" s="15"/>
      <c r="RT156" s="15"/>
      <c r="RU156" s="15"/>
      <c r="RV156" s="15"/>
      <c r="RW156" s="15"/>
      <c r="RX156" s="15"/>
      <c r="RY156" s="15"/>
      <c r="RZ156" s="15"/>
      <c r="SA156" s="15"/>
      <c r="SB156" s="15"/>
      <c r="SC156" s="15"/>
      <c r="SD156" s="15"/>
      <c r="SE156" s="15"/>
      <c r="SF156" s="15"/>
      <c r="SG156" s="15"/>
      <c r="SH156" s="15"/>
      <c r="SI156" s="15"/>
      <c r="SJ156" s="15"/>
      <c r="SK156" s="15"/>
      <c r="SL156" s="15"/>
      <c r="SM156" s="15"/>
      <c r="SN156" s="15"/>
      <c r="SO156" s="15"/>
      <c r="SP156" s="15"/>
      <c r="SQ156" s="15"/>
      <c r="SR156" s="15"/>
      <c r="SS156" s="15"/>
      <c r="ST156" s="15"/>
      <c r="SU156" s="15"/>
      <c r="SV156" s="15"/>
      <c r="SW156" s="15"/>
      <c r="SX156" s="15"/>
      <c r="SY156" s="15"/>
      <c r="SZ156" s="15"/>
      <c r="TA156" s="15"/>
      <c r="TB156" s="15"/>
      <c r="TC156" s="15"/>
      <c r="TD156" s="15"/>
      <c r="TE156" s="15"/>
      <c r="TF156" s="15"/>
      <c r="TG156" s="15"/>
      <c r="TH156" s="15"/>
      <c r="TI156" s="15"/>
      <c r="TJ156" s="15"/>
      <c r="TK156" s="15"/>
      <c r="TL156" s="15"/>
      <c r="TM156" s="15"/>
      <c r="TN156" s="15"/>
      <c r="TO156" s="15"/>
      <c r="TP156" s="15"/>
      <c r="TQ156" s="15"/>
      <c r="TR156" s="15"/>
      <c r="TS156" s="15"/>
      <c r="TT156" s="15"/>
      <c r="TU156" s="15"/>
      <c r="TV156" s="15"/>
      <c r="TW156" s="15"/>
      <c r="TX156" s="15"/>
      <c r="TY156" s="15"/>
      <c r="TZ156" s="15"/>
      <c r="UA156" s="15"/>
      <c r="UB156" s="15"/>
      <c r="UC156" s="15"/>
      <c r="UD156" s="15"/>
      <c r="UE156" s="15"/>
      <c r="UF156" s="15"/>
      <c r="UG156" s="15"/>
      <c r="UH156" s="15"/>
      <c r="UI156" s="15"/>
      <c r="UJ156" s="15"/>
      <c r="UK156" s="15"/>
      <c r="UL156" s="15"/>
      <c r="UM156" s="15"/>
      <c r="UN156" s="15"/>
      <c r="UO156" s="15"/>
      <c r="UP156" s="15"/>
      <c r="UQ156" s="15"/>
      <c r="UR156" s="15"/>
      <c r="US156" s="15"/>
      <c r="UT156" s="15"/>
      <c r="UU156" s="15"/>
      <c r="UV156" s="15"/>
      <c r="UW156" s="15"/>
      <c r="UX156" s="15"/>
      <c r="UY156" s="15"/>
      <c r="UZ156" s="15"/>
      <c r="VA156" s="15"/>
      <c r="VB156" s="15"/>
      <c r="VC156" s="15"/>
      <c r="VD156" s="15"/>
      <c r="VE156" s="15"/>
      <c r="VF156" s="15"/>
      <c r="VG156" s="15"/>
      <c r="VH156" s="15"/>
      <c r="VI156" s="15"/>
      <c r="VJ156" s="15"/>
      <c r="VK156" s="15"/>
      <c r="VL156" s="15"/>
      <c r="VM156" s="15"/>
      <c r="VN156" s="15"/>
      <c r="VO156" s="15"/>
      <c r="VP156" s="15"/>
      <c r="VQ156" s="15"/>
      <c r="VR156" s="15"/>
      <c r="VS156" s="15"/>
      <c r="VT156" s="15"/>
      <c r="VU156" s="15"/>
      <c r="VV156" s="15"/>
      <c r="VW156" s="15"/>
      <c r="VX156" s="15"/>
      <c r="VY156" s="15"/>
      <c r="VZ156" s="15"/>
      <c r="WA156" s="15"/>
      <c r="WB156" s="15"/>
      <c r="WC156" s="15"/>
      <c r="WD156" s="15"/>
      <c r="WE156" s="15"/>
      <c r="WF156" s="15"/>
      <c r="WG156" s="15"/>
      <c r="WH156" s="15"/>
      <c r="WI156" s="15"/>
      <c r="WJ156" s="15"/>
      <c r="WK156" s="15"/>
      <c r="WL156" s="15"/>
      <c r="WM156" s="15"/>
      <c r="WN156" s="15"/>
      <c r="WO156" s="15"/>
      <c r="WP156" s="15"/>
      <c r="WQ156" s="15"/>
      <c r="WR156" s="15"/>
      <c r="WS156" s="15"/>
      <c r="WT156" s="15"/>
      <c r="WU156" s="15"/>
      <c r="WV156" s="15"/>
      <c r="WW156" s="15"/>
      <c r="WX156" s="15"/>
      <c r="WY156" s="15"/>
      <c r="WZ156" s="15"/>
      <c r="XA156" s="15"/>
      <c r="XB156" s="15"/>
      <c r="XC156" s="15"/>
      <c r="XD156" s="15"/>
      <c r="XE156" s="15"/>
      <c r="XF156" s="15"/>
      <c r="XG156" s="15"/>
      <c r="XH156" s="15"/>
      <c r="XI156" s="15"/>
      <c r="XJ156" s="15"/>
      <c r="XK156" s="15"/>
      <c r="XL156" s="15"/>
      <c r="XM156" s="15"/>
      <c r="XN156" s="15"/>
      <c r="XO156" s="15"/>
      <c r="XP156" s="15"/>
      <c r="XQ156" s="15"/>
      <c r="XR156" s="15"/>
      <c r="XS156" s="15"/>
      <c r="XT156" s="15"/>
      <c r="XU156" s="15"/>
      <c r="XV156" s="15"/>
      <c r="XW156" s="15"/>
      <c r="XX156" s="15"/>
      <c r="XY156" s="15"/>
      <c r="XZ156" s="15"/>
      <c r="YA156" s="15"/>
      <c r="YB156" s="15"/>
      <c r="YC156" s="15"/>
      <c r="YD156" s="15"/>
      <c r="YE156" s="15"/>
      <c r="YF156" s="15"/>
      <c r="YG156" s="15"/>
      <c r="YH156" s="15"/>
      <c r="YI156" s="15"/>
      <c r="YJ156" s="15"/>
      <c r="YK156" s="15"/>
      <c r="YL156" s="15"/>
      <c r="YM156" s="15"/>
      <c r="YN156" s="15"/>
      <c r="YO156" s="15"/>
      <c r="YP156" s="15"/>
      <c r="YQ156" s="15"/>
      <c r="YR156" s="15"/>
      <c r="YS156" s="15"/>
      <c r="YT156" s="15"/>
      <c r="YU156" s="15"/>
      <c r="YV156" s="15"/>
      <c r="YW156" s="15"/>
      <c r="YX156" s="15"/>
      <c r="YY156" s="15"/>
      <c r="YZ156" s="15"/>
      <c r="ZA156" s="15"/>
      <c r="ZB156" s="15"/>
      <c r="ZC156" s="15"/>
      <c r="ZD156" s="15"/>
      <c r="ZE156" s="15"/>
      <c r="ZF156" s="15"/>
      <c r="ZG156" s="15"/>
      <c r="ZH156" s="15"/>
      <c r="ZI156" s="15"/>
      <c r="ZJ156" s="15"/>
      <c r="ZK156" s="15"/>
      <c r="ZL156" s="15"/>
      <c r="ZM156" s="15"/>
      <c r="ZN156" s="15"/>
      <c r="ZO156" s="15"/>
      <c r="ZP156" s="15"/>
      <c r="ZQ156" s="15"/>
      <c r="ZR156" s="15"/>
      <c r="ZS156" s="15"/>
      <c r="ZT156" s="15"/>
      <c r="ZU156" s="15"/>
      <c r="ZV156" s="15"/>
      <c r="ZW156" s="15"/>
      <c r="ZX156" s="15"/>
      <c r="ZY156" s="15"/>
      <c r="ZZ156" s="15"/>
      <c r="AAA156" s="15"/>
      <c r="AAB156" s="15"/>
      <c r="AAC156" s="15"/>
      <c r="AAD156" s="15"/>
      <c r="AAE156" s="15"/>
      <c r="AAF156" s="15"/>
      <c r="AAG156" s="15"/>
      <c r="AAH156" s="15"/>
      <c r="AAI156" s="15"/>
      <c r="AAJ156" s="15"/>
      <c r="AAK156" s="15"/>
      <c r="AAL156" s="15"/>
      <c r="AAM156" s="15"/>
      <c r="AAN156" s="15"/>
      <c r="AAO156" s="15"/>
      <c r="AAP156" s="15"/>
      <c r="AAQ156" s="15"/>
      <c r="AAR156" s="15"/>
      <c r="AAS156" s="15"/>
      <c r="AAT156" s="15"/>
      <c r="AAU156" s="15"/>
      <c r="AAV156" s="15"/>
      <c r="AAW156" s="15"/>
      <c r="AAX156" s="15"/>
      <c r="AAY156" s="15"/>
      <c r="AAZ156" s="15"/>
      <c r="ABA156" s="15"/>
      <c r="ABB156" s="15"/>
      <c r="ABC156" s="15"/>
      <c r="ABD156" s="15"/>
      <c r="ABE156" s="15"/>
      <c r="ABF156" s="15"/>
      <c r="ABG156" s="15"/>
      <c r="ABH156" s="15"/>
      <c r="ABI156" s="15"/>
      <c r="ABJ156" s="15"/>
      <c r="ABK156" s="15"/>
      <c r="ABL156" s="15"/>
      <c r="ABM156" s="15"/>
      <c r="ABN156" s="15"/>
      <c r="ABO156" s="15"/>
      <c r="ABP156" s="15"/>
      <c r="ABQ156" s="15"/>
      <c r="ABR156" s="15"/>
      <c r="ABS156" s="15"/>
      <c r="ABT156" s="15"/>
      <c r="ABU156" s="15"/>
      <c r="ABV156" s="15"/>
      <c r="ABW156" s="15"/>
      <c r="ABX156" s="15"/>
      <c r="ABY156" s="15"/>
      <c r="ABZ156" s="15"/>
      <c r="ACA156" s="15"/>
      <c r="ACB156" s="15"/>
      <c r="ACC156" s="15"/>
      <c r="ACD156" s="15"/>
      <c r="ACE156" s="15"/>
      <c r="ACF156" s="15"/>
      <c r="ACG156" s="15"/>
      <c r="ACH156" s="15"/>
      <c r="ACI156" s="15"/>
      <c r="ACJ156" s="15"/>
      <c r="ACK156" s="15"/>
      <c r="ACL156" s="15"/>
      <c r="ACM156" s="15"/>
      <c r="ACN156" s="15"/>
      <c r="ACO156" s="15"/>
      <c r="ACP156" s="15"/>
      <c r="ACQ156" s="15"/>
      <c r="ACR156" s="15"/>
      <c r="ACS156" s="15"/>
      <c r="ACT156" s="15"/>
      <c r="ACU156" s="15"/>
      <c r="ACV156" s="15"/>
      <c r="ACW156" s="15"/>
      <c r="ACX156" s="15"/>
      <c r="ACY156" s="15"/>
      <c r="ACZ156" s="15"/>
      <c r="ADA156" s="15"/>
      <c r="ADB156" s="15"/>
      <c r="ADC156" s="15"/>
      <c r="ADD156" s="15"/>
      <c r="ADE156" s="15"/>
      <c r="ADF156" s="15"/>
      <c r="ADG156" s="15"/>
      <c r="ADH156" s="15"/>
      <c r="ADI156" s="15"/>
      <c r="ADJ156" s="15"/>
      <c r="ADK156" s="15"/>
      <c r="ADL156" s="15"/>
      <c r="ADM156" s="15"/>
      <c r="ADN156" s="15"/>
      <c r="ADO156" s="15"/>
      <c r="ADP156" s="15"/>
      <c r="ADQ156" s="15"/>
      <c r="ADR156" s="15"/>
      <c r="ADS156" s="15"/>
      <c r="ADT156" s="15"/>
      <c r="ADU156" s="15"/>
      <c r="ADV156" s="15"/>
      <c r="ADW156" s="15"/>
      <c r="ADX156" s="15"/>
      <c r="ADY156" s="15"/>
      <c r="ADZ156" s="15"/>
      <c r="AEA156" s="15"/>
      <c r="AEB156" s="15"/>
      <c r="AEC156" s="15"/>
      <c r="AED156" s="15"/>
      <c r="AEE156" s="15"/>
      <c r="AEF156" s="15"/>
      <c r="AEG156" s="15"/>
      <c r="AEH156" s="15"/>
      <c r="AEI156" s="15"/>
      <c r="AEJ156" s="15"/>
      <c r="AEK156" s="15"/>
      <c r="AEL156" s="15"/>
      <c r="AEM156" s="15"/>
      <c r="AEN156" s="15"/>
      <c r="AEO156" s="15"/>
      <c r="AEP156" s="15"/>
      <c r="AEQ156" s="15"/>
      <c r="AER156" s="15"/>
      <c r="AES156" s="15"/>
      <c r="AET156" s="15"/>
      <c r="AEU156" s="15"/>
      <c r="AEV156" s="15"/>
      <c r="AEW156" s="15"/>
      <c r="AEX156" s="15"/>
      <c r="AEY156" s="15"/>
      <c r="AEZ156" s="15"/>
      <c r="AFA156" s="15"/>
      <c r="AFB156" s="15"/>
      <c r="AFC156" s="15"/>
      <c r="AFD156" s="15"/>
      <c r="AFE156" s="15"/>
      <c r="AFF156" s="15"/>
      <c r="AFG156" s="15"/>
      <c r="AFH156" s="15"/>
      <c r="AFI156" s="15"/>
      <c r="AFJ156" s="15"/>
      <c r="AFK156" s="15"/>
      <c r="AFL156" s="15"/>
      <c r="AFM156" s="15"/>
      <c r="AFN156" s="15"/>
      <c r="AFO156" s="15"/>
      <c r="AFP156" s="15"/>
      <c r="AFQ156" s="15"/>
      <c r="AFR156" s="15"/>
      <c r="AFS156" s="15"/>
      <c r="AFT156" s="15"/>
      <c r="AFU156" s="15"/>
      <c r="AFV156" s="15"/>
      <c r="AFW156" s="15"/>
      <c r="AFX156" s="15"/>
      <c r="AFY156" s="15"/>
      <c r="AFZ156" s="15"/>
      <c r="AGA156" s="15"/>
      <c r="AGB156" s="15"/>
      <c r="AGC156" s="15"/>
      <c r="AGD156" s="15"/>
      <c r="AGE156" s="15"/>
      <c r="AGF156" s="15"/>
      <c r="AGG156" s="15"/>
      <c r="AGH156" s="15"/>
      <c r="AGI156" s="15"/>
      <c r="AGJ156" s="15"/>
      <c r="AGK156" s="15"/>
      <c r="AGL156" s="15"/>
      <c r="AGM156" s="15"/>
      <c r="AGN156" s="15"/>
      <c r="AGO156" s="15"/>
      <c r="AGP156" s="15"/>
      <c r="AGQ156" s="15"/>
      <c r="AGR156" s="15"/>
      <c r="AGS156" s="15"/>
      <c r="AGT156" s="15"/>
      <c r="AGU156" s="15"/>
      <c r="AGV156" s="15"/>
      <c r="AGW156" s="15"/>
      <c r="AGX156" s="15"/>
      <c r="AGY156" s="15"/>
      <c r="AGZ156" s="15"/>
      <c r="AHA156" s="15"/>
      <c r="AHB156" s="15"/>
      <c r="AHC156" s="15"/>
      <c r="AHD156" s="15"/>
      <c r="AHE156" s="15"/>
      <c r="AHF156" s="15"/>
      <c r="AHG156" s="15"/>
      <c r="AHH156" s="15"/>
      <c r="AHI156" s="15"/>
      <c r="AHJ156" s="15"/>
      <c r="AHK156" s="15"/>
      <c r="AHL156" s="15"/>
      <c r="AHM156" s="15"/>
      <c r="AHN156" s="15"/>
      <c r="AHO156" s="15"/>
      <c r="AHP156" s="15"/>
      <c r="AHQ156" s="15"/>
      <c r="AHR156" s="15"/>
      <c r="AHS156" s="15"/>
      <c r="AHT156" s="15"/>
      <c r="AHU156" s="15"/>
      <c r="AHV156" s="15"/>
      <c r="AHW156" s="15"/>
      <c r="AHX156" s="15"/>
      <c r="AHY156" s="15"/>
      <c r="AHZ156" s="15"/>
      <c r="AIA156" s="15"/>
      <c r="AIB156" s="15"/>
      <c r="AIC156" s="15"/>
      <c r="AID156" s="15"/>
      <c r="AIE156" s="15"/>
      <c r="AIF156" s="15"/>
      <c r="AIG156" s="15"/>
      <c r="AIH156" s="15"/>
      <c r="AII156" s="15"/>
      <c r="AIJ156" s="15"/>
      <c r="AIK156" s="15"/>
      <c r="AIL156" s="15"/>
      <c r="AIM156" s="15"/>
      <c r="AIN156" s="15"/>
      <c r="AIO156" s="15"/>
      <c r="AIP156" s="15"/>
      <c r="AIQ156" s="15"/>
      <c r="AIR156" s="15"/>
      <c r="AIS156" s="15"/>
      <c r="AIT156" s="15"/>
      <c r="AIU156" s="15"/>
      <c r="AIV156" s="15"/>
      <c r="AIW156" s="15"/>
      <c r="AIX156" s="15"/>
      <c r="AIY156" s="15"/>
      <c r="AIZ156" s="15"/>
      <c r="AJA156" s="15"/>
      <c r="AJB156" s="15"/>
      <c r="AJC156" s="15"/>
      <c r="AJD156" s="15"/>
      <c r="AJE156" s="15"/>
      <c r="AJF156" s="15"/>
      <c r="AJG156" s="15"/>
      <c r="AJH156" s="15"/>
      <c r="AJI156" s="15"/>
      <c r="AJJ156" s="15"/>
      <c r="AJK156" s="15"/>
      <c r="AJL156" s="15"/>
      <c r="AJM156" s="15"/>
      <c r="AJN156" s="15"/>
      <c r="AJO156" s="15"/>
      <c r="AJP156" s="15"/>
      <c r="AJQ156" s="15"/>
      <c r="AJR156" s="15"/>
      <c r="AJS156" s="15"/>
      <c r="AJT156" s="15"/>
      <c r="AJU156" s="15"/>
      <c r="AJV156" s="15"/>
      <c r="AJW156" s="15"/>
      <c r="AJX156" s="15"/>
      <c r="AJY156" s="15"/>
      <c r="AJZ156" s="15"/>
      <c r="AKA156" s="15"/>
      <c r="AKB156" s="15"/>
      <c r="AKC156" s="15"/>
      <c r="AKD156" s="15"/>
      <c r="AKE156" s="15"/>
      <c r="AKF156" s="15"/>
      <c r="AKG156" s="15"/>
      <c r="AKH156" s="15"/>
      <c r="AKI156" s="15"/>
      <c r="AKJ156" s="15"/>
      <c r="AKK156" s="15"/>
      <c r="AKL156" s="15"/>
      <c r="AKM156" s="15"/>
      <c r="AKN156" s="15"/>
      <c r="AKO156" s="15"/>
      <c r="AKP156" s="15"/>
      <c r="AKQ156" s="15"/>
      <c r="AKR156" s="15"/>
      <c r="AKS156" s="15"/>
      <c r="AKT156" s="15"/>
      <c r="AKU156" s="15"/>
      <c r="AKV156" s="15"/>
      <c r="AKW156" s="15"/>
      <c r="AKX156" s="15"/>
      <c r="AKY156" s="15"/>
      <c r="AKZ156" s="15"/>
      <c r="ALA156" s="15"/>
      <c r="ALB156" s="15"/>
      <c r="ALC156" s="15"/>
      <c r="ALD156" s="15"/>
      <c r="ALE156" s="15"/>
      <c r="ALF156" s="15"/>
      <c r="ALG156" s="15"/>
      <c r="ALH156" s="15"/>
      <c r="ALI156" s="15"/>
      <c r="ALJ156" s="15"/>
      <c r="ALK156" s="15"/>
      <c r="ALL156" s="15"/>
      <c r="ALM156" s="15"/>
      <c r="ALN156" s="15"/>
      <c r="ALO156" s="15"/>
      <c r="ALP156" s="15"/>
      <c r="ALQ156" s="15"/>
      <c r="ALR156" s="15"/>
      <c r="ALS156" s="15"/>
      <c r="ALT156" s="15"/>
      <c r="ALU156" s="15"/>
      <c r="ALV156" s="15"/>
      <c r="ALW156" s="15"/>
      <c r="ALX156" s="15"/>
      <c r="ALY156" s="15"/>
      <c r="ALZ156" s="15"/>
      <c r="AMA156" s="15"/>
      <c r="AMB156" s="15"/>
      <c r="AMC156" s="15"/>
      <c r="AMD156" s="15"/>
      <c r="AME156" s="15"/>
      <c r="AMF156" s="15"/>
      <c r="AMG156" s="15"/>
      <c r="AMH156" s="15"/>
      <c r="AMI156" s="15"/>
      <c r="AMJ156" s="15"/>
      <c r="AMK156" s="15"/>
      <c r="AML156" s="15"/>
      <c r="AMM156" s="15"/>
      <c r="AMN156" s="15"/>
      <c r="AMO156" s="15"/>
      <c r="AMP156" s="15"/>
    </row>
    <row r="157" spans="1:1030" s="11" customFormat="1" ht="12.75" x14ac:dyDescent="0.15">
      <c r="A157" s="15"/>
      <c r="B157" s="138" t="s">
        <v>420</v>
      </c>
      <c r="C157" s="64" t="s">
        <v>465</v>
      </c>
      <c r="D157" s="53">
        <f>'Раздел 6'!D230</f>
        <v>0</v>
      </c>
      <c r="E157" s="53">
        <f>'Раздел 6'!E230</f>
        <v>0</v>
      </c>
      <c r="F157" s="53">
        <f>'Раздел 6'!F230</f>
        <v>0</v>
      </c>
      <c r="G157" s="53">
        <f>'Раздел 6'!G230</f>
        <v>0</v>
      </c>
      <c r="H157" s="53">
        <f>'Раздел 6'!H230</f>
        <v>0</v>
      </c>
      <c r="I157" s="53">
        <f>'Раздел 6'!I230</f>
        <v>0</v>
      </c>
      <c r="J157" s="53">
        <f>'Раздел 6'!J230</f>
        <v>0</v>
      </c>
      <c r="K157" s="53">
        <f>'Раздел 6'!K230</f>
        <v>0</v>
      </c>
      <c r="L157" s="53">
        <f>'Раздел 6'!L230</f>
        <v>0</v>
      </c>
      <c r="M157" s="53">
        <f>'Раздел 6'!M230</f>
        <v>0</v>
      </c>
      <c r="N157" s="53">
        <f>'Раздел 6'!N230</f>
        <v>0</v>
      </c>
      <c r="O157" s="53">
        <f>'Раздел 6'!O230</f>
        <v>0</v>
      </c>
      <c r="P157" s="53">
        <f>'Раздел 6'!P230</f>
        <v>0</v>
      </c>
      <c r="Q157" s="53">
        <f>'Раздел 6'!Q230</f>
        <v>0</v>
      </c>
      <c r="R157" s="53">
        <f>'Раздел 6'!R230</f>
        <v>0</v>
      </c>
      <c r="S157" s="53">
        <f>'Раздел 6'!S230</f>
        <v>0</v>
      </c>
      <c r="T157" s="53">
        <f>'Раздел 6'!T230</f>
        <v>0</v>
      </c>
      <c r="U157" s="53">
        <f>'Раздел 6'!U230</f>
        <v>0</v>
      </c>
      <c r="V157" s="53">
        <f>'Раздел 6'!V230</f>
        <v>0</v>
      </c>
      <c r="W157" s="53">
        <f>'Раздел 6'!W230</f>
        <v>0</v>
      </c>
      <c r="X157" s="53">
        <f>'Раздел 6'!X230</f>
        <v>0</v>
      </c>
      <c r="Y157" s="53">
        <f>'Раздел 6'!Y230</f>
        <v>0</v>
      </c>
      <c r="Z157" s="53">
        <f>'Раздел 6'!Z230</f>
        <v>0</v>
      </c>
      <c r="AA157" s="53">
        <f>'Раздел 6'!AA230</f>
        <v>0</v>
      </c>
      <c r="AB157" s="53">
        <f>'Раздел 6'!AB230</f>
        <v>0</v>
      </c>
      <c r="AC157" s="53">
        <f>'Раздел 6'!AC230</f>
        <v>0</v>
      </c>
      <c r="AD157" s="53">
        <f>'Раздел 6'!AD230</f>
        <v>0</v>
      </c>
      <c r="AE157" s="53">
        <f>'Раздел 6'!AE230</f>
        <v>0</v>
      </c>
      <c r="AF157" s="53">
        <f>'Раздел 6'!AF230</f>
        <v>0</v>
      </c>
      <c r="AG157" s="53">
        <f>'Раздел 6'!AG230</f>
        <v>0</v>
      </c>
      <c r="AH157" s="53">
        <f>'Раздел 6'!AH230</f>
        <v>0</v>
      </c>
      <c r="AI157" s="53">
        <f>'Раздел 6'!AI230</f>
        <v>0</v>
      </c>
      <c r="AJ157" s="53">
        <f>'Раздел 6'!AJ230</f>
        <v>0</v>
      </c>
      <c r="AK157" s="53">
        <f>'Раздел 6'!AK230</f>
        <v>0</v>
      </c>
      <c r="AL157" s="53">
        <f>'Раздел 6'!AL230</f>
        <v>0</v>
      </c>
      <c r="AM157" s="53">
        <f>'Раздел 6'!AM230</f>
        <v>0</v>
      </c>
      <c r="AO157" s="15"/>
      <c r="AP157" s="15"/>
      <c r="AQ157" s="169">
        <f>'Раздел 2'!D230</f>
        <v>0</v>
      </c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  <c r="IW157" s="15"/>
      <c r="IX157" s="15"/>
      <c r="IY157" s="15"/>
      <c r="IZ157" s="15"/>
      <c r="JA157" s="15"/>
      <c r="JB157" s="15"/>
      <c r="JC157" s="15"/>
      <c r="JD157" s="15"/>
      <c r="JE157" s="15"/>
      <c r="JF157" s="15"/>
      <c r="JG157" s="15"/>
      <c r="JH157" s="15"/>
      <c r="JI157" s="15"/>
      <c r="JJ157" s="15"/>
      <c r="JK157" s="15"/>
      <c r="JL157" s="15"/>
      <c r="JM157" s="15"/>
      <c r="JN157" s="15"/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5"/>
      <c r="KB157" s="15"/>
      <c r="KC157" s="15"/>
      <c r="KD157" s="15"/>
      <c r="KE157" s="15"/>
      <c r="KF157" s="15"/>
      <c r="KG157" s="15"/>
      <c r="KH157" s="15"/>
      <c r="KI157" s="15"/>
      <c r="KJ157" s="15"/>
      <c r="KK157" s="15"/>
      <c r="KL157" s="15"/>
      <c r="KM157" s="15"/>
      <c r="KN157" s="15"/>
      <c r="KO157" s="15"/>
      <c r="KP157" s="15"/>
      <c r="KQ157" s="15"/>
      <c r="KR157" s="15"/>
      <c r="KS157" s="15"/>
      <c r="KT157" s="15"/>
      <c r="KU157" s="15"/>
      <c r="KV157" s="15"/>
      <c r="KW157" s="15"/>
      <c r="KX157" s="15"/>
      <c r="KY157" s="15"/>
      <c r="KZ157" s="15"/>
      <c r="LA157" s="15"/>
      <c r="LB157" s="15"/>
      <c r="LC157" s="15"/>
      <c r="LD157" s="15"/>
      <c r="LE157" s="15"/>
      <c r="LF157" s="15"/>
      <c r="LG157" s="15"/>
      <c r="LH157" s="15"/>
      <c r="LI157" s="15"/>
      <c r="LJ157" s="15"/>
      <c r="LK157" s="15"/>
      <c r="LL157" s="15"/>
      <c r="LM157" s="15"/>
      <c r="LN157" s="15"/>
      <c r="LO157" s="15"/>
      <c r="LP157" s="15"/>
      <c r="LQ157" s="15"/>
      <c r="LR157" s="15"/>
      <c r="LS157" s="15"/>
      <c r="LT157" s="15"/>
      <c r="LU157" s="15"/>
      <c r="LV157" s="15"/>
      <c r="LW157" s="15"/>
      <c r="LX157" s="15"/>
      <c r="LY157" s="15"/>
      <c r="LZ157" s="15"/>
      <c r="MA157" s="15"/>
      <c r="MB157" s="15"/>
      <c r="MC157" s="15"/>
      <c r="MD157" s="15"/>
      <c r="ME157" s="15"/>
      <c r="MF157" s="15"/>
      <c r="MG157" s="15"/>
      <c r="MH157" s="15"/>
      <c r="MI157" s="15"/>
      <c r="MJ157" s="15"/>
      <c r="MK157" s="15"/>
      <c r="ML157" s="15"/>
      <c r="MM157" s="15"/>
      <c r="MN157" s="15"/>
      <c r="MO157" s="15"/>
      <c r="MP157" s="15"/>
      <c r="MQ157" s="15"/>
      <c r="MR157" s="15"/>
      <c r="MS157" s="15"/>
      <c r="MT157" s="15"/>
      <c r="MU157" s="15"/>
      <c r="MV157" s="15"/>
      <c r="MW157" s="15"/>
      <c r="MX157" s="15"/>
      <c r="MY157" s="15"/>
      <c r="MZ157" s="15"/>
      <c r="NA157" s="15"/>
      <c r="NB157" s="15"/>
      <c r="NC157" s="15"/>
      <c r="ND157" s="15"/>
      <c r="NE157" s="15"/>
      <c r="NF157" s="15"/>
      <c r="NG157" s="15"/>
      <c r="NH157" s="15"/>
      <c r="NI157" s="15"/>
      <c r="NJ157" s="15"/>
      <c r="NK157" s="15"/>
      <c r="NL157" s="15"/>
      <c r="NM157" s="15"/>
      <c r="NN157" s="15"/>
      <c r="NO157" s="15"/>
      <c r="NP157" s="15"/>
      <c r="NQ157" s="15"/>
      <c r="NR157" s="15"/>
      <c r="NS157" s="15"/>
      <c r="NT157" s="15"/>
      <c r="NU157" s="15"/>
      <c r="NV157" s="15"/>
      <c r="NW157" s="15"/>
      <c r="NX157" s="15"/>
      <c r="NY157" s="15"/>
      <c r="NZ157" s="15"/>
      <c r="OA157" s="15"/>
      <c r="OB157" s="15"/>
      <c r="OC157" s="15"/>
      <c r="OD157" s="15"/>
      <c r="OE157" s="15"/>
      <c r="OF157" s="15"/>
      <c r="OG157" s="15"/>
      <c r="OH157" s="15"/>
      <c r="OI157" s="15"/>
      <c r="OJ157" s="15"/>
      <c r="OK157" s="15"/>
      <c r="OL157" s="15"/>
      <c r="OM157" s="15"/>
      <c r="ON157" s="15"/>
      <c r="OO157" s="15"/>
      <c r="OP157" s="15"/>
      <c r="OQ157" s="15"/>
      <c r="OR157" s="15"/>
      <c r="OS157" s="15"/>
      <c r="OT157" s="15"/>
      <c r="OU157" s="15"/>
      <c r="OV157" s="15"/>
      <c r="OW157" s="15"/>
      <c r="OX157" s="15"/>
      <c r="OY157" s="15"/>
      <c r="OZ157" s="15"/>
      <c r="PA157" s="15"/>
      <c r="PB157" s="15"/>
      <c r="PC157" s="15"/>
      <c r="PD157" s="15"/>
      <c r="PE157" s="15"/>
      <c r="PF157" s="15"/>
      <c r="PG157" s="15"/>
      <c r="PH157" s="15"/>
      <c r="PI157" s="15"/>
      <c r="PJ157" s="15"/>
      <c r="PK157" s="15"/>
      <c r="PL157" s="15"/>
      <c r="PM157" s="15"/>
      <c r="PN157" s="15"/>
      <c r="PO157" s="15"/>
      <c r="PP157" s="15"/>
      <c r="PQ157" s="15"/>
      <c r="PR157" s="15"/>
      <c r="PS157" s="15"/>
      <c r="PT157" s="15"/>
      <c r="PU157" s="15"/>
      <c r="PV157" s="15"/>
      <c r="PW157" s="15"/>
      <c r="PX157" s="15"/>
      <c r="PY157" s="15"/>
      <c r="PZ157" s="15"/>
      <c r="QA157" s="15"/>
      <c r="QB157" s="15"/>
      <c r="QC157" s="15"/>
      <c r="QD157" s="15"/>
      <c r="QE157" s="15"/>
      <c r="QF157" s="15"/>
      <c r="QG157" s="15"/>
      <c r="QH157" s="15"/>
      <c r="QI157" s="15"/>
      <c r="QJ157" s="15"/>
      <c r="QK157" s="15"/>
      <c r="QL157" s="15"/>
      <c r="QM157" s="15"/>
      <c r="QN157" s="15"/>
      <c r="QO157" s="15"/>
      <c r="QP157" s="15"/>
      <c r="QQ157" s="15"/>
      <c r="QR157" s="15"/>
      <c r="QS157" s="15"/>
      <c r="QT157" s="15"/>
      <c r="QU157" s="15"/>
      <c r="QV157" s="15"/>
      <c r="QW157" s="15"/>
      <c r="QX157" s="15"/>
      <c r="QY157" s="15"/>
      <c r="QZ157" s="15"/>
      <c r="RA157" s="15"/>
      <c r="RB157" s="15"/>
      <c r="RC157" s="15"/>
      <c r="RD157" s="15"/>
      <c r="RE157" s="15"/>
      <c r="RF157" s="15"/>
      <c r="RG157" s="15"/>
      <c r="RH157" s="15"/>
      <c r="RI157" s="15"/>
      <c r="RJ157" s="15"/>
      <c r="RK157" s="15"/>
      <c r="RL157" s="15"/>
      <c r="RM157" s="15"/>
      <c r="RN157" s="15"/>
      <c r="RO157" s="15"/>
      <c r="RP157" s="15"/>
      <c r="RQ157" s="15"/>
      <c r="RR157" s="15"/>
      <c r="RS157" s="15"/>
      <c r="RT157" s="15"/>
      <c r="RU157" s="15"/>
      <c r="RV157" s="15"/>
      <c r="RW157" s="15"/>
      <c r="RX157" s="15"/>
      <c r="RY157" s="15"/>
      <c r="RZ157" s="15"/>
      <c r="SA157" s="15"/>
      <c r="SB157" s="15"/>
      <c r="SC157" s="15"/>
      <c r="SD157" s="15"/>
      <c r="SE157" s="15"/>
      <c r="SF157" s="15"/>
      <c r="SG157" s="15"/>
      <c r="SH157" s="15"/>
      <c r="SI157" s="15"/>
      <c r="SJ157" s="15"/>
      <c r="SK157" s="15"/>
      <c r="SL157" s="15"/>
      <c r="SM157" s="15"/>
      <c r="SN157" s="15"/>
      <c r="SO157" s="15"/>
      <c r="SP157" s="15"/>
      <c r="SQ157" s="15"/>
      <c r="SR157" s="15"/>
      <c r="SS157" s="15"/>
      <c r="ST157" s="15"/>
      <c r="SU157" s="15"/>
      <c r="SV157" s="15"/>
      <c r="SW157" s="15"/>
      <c r="SX157" s="15"/>
      <c r="SY157" s="15"/>
      <c r="SZ157" s="15"/>
      <c r="TA157" s="15"/>
      <c r="TB157" s="15"/>
      <c r="TC157" s="15"/>
      <c r="TD157" s="15"/>
      <c r="TE157" s="15"/>
      <c r="TF157" s="15"/>
      <c r="TG157" s="15"/>
      <c r="TH157" s="15"/>
      <c r="TI157" s="15"/>
      <c r="TJ157" s="15"/>
      <c r="TK157" s="15"/>
      <c r="TL157" s="15"/>
      <c r="TM157" s="15"/>
      <c r="TN157" s="15"/>
      <c r="TO157" s="15"/>
      <c r="TP157" s="15"/>
      <c r="TQ157" s="15"/>
      <c r="TR157" s="15"/>
      <c r="TS157" s="15"/>
      <c r="TT157" s="15"/>
      <c r="TU157" s="15"/>
      <c r="TV157" s="15"/>
      <c r="TW157" s="15"/>
      <c r="TX157" s="15"/>
      <c r="TY157" s="15"/>
      <c r="TZ157" s="15"/>
      <c r="UA157" s="15"/>
      <c r="UB157" s="15"/>
      <c r="UC157" s="15"/>
      <c r="UD157" s="15"/>
      <c r="UE157" s="15"/>
      <c r="UF157" s="15"/>
      <c r="UG157" s="15"/>
      <c r="UH157" s="15"/>
      <c r="UI157" s="15"/>
      <c r="UJ157" s="15"/>
      <c r="UK157" s="15"/>
      <c r="UL157" s="15"/>
      <c r="UM157" s="15"/>
      <c r="UN157" s="15"/>
      <c r="UO157" s="15"/>
      <c r="UP157" s="15"/>
      <c r="UQ157" s="15"/>
      <c r="UR157" s="15"/>
      <c r="US157" s="15"/>
      <c r="UT157" s="15"/>
      <c r="UU157" s="15"/>
      <c r="UV157" s="15"/>
      <c r="UW157" s="15"/>
      <c r="UX157" s="15"/>
      <c r="UY157" s="15"/>
      <c r="UZ157" s="15"/>
      <c r="VA157" s="15"/>
      <c r="VB157" s="15"/>
      <c r="VC157" s="15"/>
      <c r="VD157" s="15"/>
      <c r="VE157" s="15"/>
      <c r="VF157" s="15"/>
      <c r="VG157" s="15"/>
      <c r="VH157" s="15"/>
      <c r="VI157" s="15"/>
      <c r="VJ157" s="15"/>
      <c r="VK157" s="15"/>
      <c r="VL157" s="15"/>
      <c r="VM157" s="15"/>
      <c r="VN157" s="15"/>
      <c r="VO157" s="15"/>
      <c r="VP157" s="15"/>
      <c r="VQ157" s="15"/>
      <c r="VR157" s="15"/>
      <c r="VS157" s="15"/>
      <c r="VT157" s="15"/>
      <c r="VU157" s="15"/>
      <c r="VV157" s="15"/>
      <c r="VW157" s="15"/>
      <c r="VX157" s="15"/>
      <c r="VY157" s="15"/>
      <c r="VZ157" s="15"/>
      <c r="WA157" s="15"/>
      <c r="WB157" s="15"/>
      <c r="WC157" s="15"/>
      <c r="WD157" s="15"/>
      <c r="WE157" s="15"/>
      <c r="WF157" s="15"/>
      <c r="WG157" s="15"/>
      <c r="WH157" s="15"/>
      <c r="WI157" s="15"/>
      <c r="WJ157" s="15"/>
      <c r="WK157" s="15"/>
      <c r="WL157" s="15"/>
      <c r="WM157" s="15"/>
      <c r="WN157" s="15"/>
      <c r="WO157" s="15"/>
      <c r="WP157" s="15"/>
      <c r="WQ157" s="15"/>
      <c r="WR157" s="15"/>
      <c r="WS157" s="15"/>
      <c r="WT157" s="15"/>
      <c r="WU157" s="15"/>
      <c r="WV157" s="15"/>
      <c r="WW157" s="15"/>
      <c r="WX157" s="15"/>
      <c r="WY157" s="15"/>
      <c r="WZ157" s="15"/>
      <c r="XA157" s="15"/>
      <c r="XB157" s="15"/>
      <c r="XC157" s="15"/>
      <c r="XD157" s="15"/>
      <c r="XE157" s="15"/>
      <c r="XF157" s="15"/>
      <c r="XG157" s="15"/>
      <c r="XH157" s="15"/>
      <c r="XI157" s="15"/>
      <c r="XJ157" s="15"/>
      <c r="XK157" s="15"/>
      <c r="XL157" s="15"/>
      <c r="XM157" s="15"/>
      <c r="XN157" s="15"/>
      <c r="XO157" s="15"/>
      <c r="XP157" s="15"/>
      <c r="XQ157" s="15"/>
      <c r="XR157" s="15"/>
      <c r="XS157" s="15"/>
      <c r="XT157" s="15"/>
      <c r="XU157" s="15"/>
      <c r="XV157" s="15"/>
      <c r="XW157" s="15"/>
      <c r="XX157" s="15"/>
      <c r="XY157" s="15"/>
      <c r="XZ157" s="15"/>
      <c r="YA157" s="15"/>
      <c r="YB157" s="15"/>
      <c r="YC157" s="15"/>
      <c r="YD157" s="15"/>
      <c r="YE157" s="15"/>
      <c r="YF157" s="15"/>
      <c r="YG157" s="15"/>
      <c r="YH157" s="15"/>
      <c r="YI157" s="15"/>
      <c r="YJ157" s="15"/>
      <c r="YK157" s="15"/>
      <c r="YL157" s="15"/>
      <c r="YM157" s="15"/>
      <c r="YN157" s="15"/>
      <c r="YO157" s="15"/>
      <c r="YP157" s="15"/>
      <c r="YQ157" s="15"/>
      <c r="YR157" s="15"/>
      <c r="YS157" s="15"/>
      <c r="YT157" s="15"/>
      <c r="YU157" s="15"/>
      <c r="YV157" s="15"/>
      <c r="YW157" s="15"/>
      <c r="YX157" s="15"/>
      <c r="YY157" s="15"/>
      <c r="YZ157" s="15"/>
      <c r="ZA157" s="15"/>
      <c r="ZB157" s="15"/>
      <c r="ZC157" s="15"/>
      <c r="ZD157" s="15"/>
      <c r="ZE157" s="15"/>
      <c r="ZF157" s="15"/>
      <c r="ZG157" s="15"/>
      <c r="ZH157" s="15"/>
      <c r="ZI157" s="15"/>
      <c r="ZJ157" s="15"/>
      <c r="ZK157" s="15"/>
      <c r="ZL157" s="15"/>
      <c r="ZM157" s="15"/>
      <c r="ZN157" s="15"/>
      <c r="ZO157" s="15"/>
      <c r="ZP157" s="15"/>
      <c r="ZQ157" s="15"/>
      <c r="ZR157" s="15"/>
      <c r="ZS157" s="15"/>
      <c r="ZT157" s="15"/>
      <c r="ZU157" s="15"/>
      <c r="ZV157" s="15"/>
      <c r="ZW157" s="15"/>
      <c r="ZX157" s="15"/>
      <c r="ZY157" s="15"/>
      <c r="ZZ157" s="15"/>
      <c r="AAA157" s="15"/>
      <c r="AAB157" s="15"/>
      <c r="AAC157" s="15"/>
      <c r="AAD157" s="15"/>
      <c r="AAE157" s="15"/>
      <c r="AAF157" s="15"/>
      <c r="AAG157" s="15"/>
      <c r="AAH157" s="15"/>
      <c r="AAI157" s="15"/>
      <c r="AAJ157" s="15"/>
      <c r="AAK157" s="15"/>
      <c r="AAL157" s="15"/>
      <c r="AAM157" s="15"/>
      <c r="AAN157" s="15"/>
      <c r="AAO157" s="15"/>
      <c r="AAP157" s="15"/>
      <c r="AAQ157" s="15"/>
      <c r="AAR157" s="15"/>
      <c r="AAS157" s="15"/>
      <c r="AAT157" s="15"/>
      <c r="AAU157" s="15"/>
      <c r="AAV157" s="15"/>
      <c r="AAW157" s="15"/>
      <c r="AAX157" s="15"/>
      <c r="AAY157" s="15"/>
      <c r="AAZ157" s="15"/>
      <c r="ABA157" s="15"/>
      <c r="ABB157" s="15"/>
      <c r="ABC157" s="15"/>
      <c r="ABD157" s="15"/>
      <c r="ABE157" s="15"/>
      <c r="ABF157" s="15"/>
      <c r="ABG157" s="15"/>
      <c r="ABH157" s="15"/>
      <c r="ABI157" s="15"/>
      <c r="ABJ157" s="15"/>
      <c r="ABK157" s="15"/>
      <c r="ABL157" s="15"/>
      <c r="ABM157" s="15"/>
      <c r="ABN157" s="15"/>
      <c r="ABO157" s="15"/>
      <c r="ABP157" s="15"/>
      <c r="ABQ157" s="15"/>
      <c r="ABR157" s="15"/>
      <c r="ABS157" s="15"/>
      <c r="ABT157" s="15"/>
      <c r="ABU157" s="15"/>
      <c r="ABV157" s="15"/>
      <c r="ABW157" s="15"/>
      <c r="ABX157" s="15"/>
      <c r="ABY157" s="15"/>
      <c r="ABZ157" s="15"/>
      <c r="ACA157" s="15"/>
      <c r="ACB157" s="15"/>
      <c r="ACC157" s="15"/>
      <c r="ACD157" s="15"/>
      <c r="ACE157" s="15"/>
      <c r="ACF157" s="15"/>
      <c r="ACG157" s="15"/>
      <c r="ACH157" s="15"/>
      <c r="ACI157" s="15"/>
      <c r="ACJ157" s="15"/>
      <c r="ACK157" s="15"/>
      <c r="ACL157" s="15"/>
      <c r="ACM157" s="15"/>
      <c r="ACN157" s="15"/>
      <c r="ACO157" s="15"/>
      <c r="ACP157" s="15"/>
      <c r="ACQ157" s="15"/>
      <c r="ACR157" s="15"/>
      <c r="ACS157" s="15"/>
      <c r="ACT157" s="15"/>
      <c r="ACU157" s="15"/>
      <c r="ACV157" s="15"/>
      <c r="ACW157" s="15"/>
      <c r="ACX157" s="15"/>
      <c r="ACY157" s="15"/>
      <c r="ACZ157" s="15"/>
      <c r="ADA157" s="15"/>
      <c r="ADB157" s="15"/>
      <c r="ADC157" s="15"/>
      <c r="ADD157" s="15"/>
      <c r="ADE157" s="15"/>
      <c r="ADF157" s="15"/>
      <c r="ADG157" s="15"/>
      <c r="ADH157" s="15"/>
      <c r="ADI157" s="15"/>
      <c r="ADJ157" s="15"/>
      <c r="ADK157" s="15"/>
      <c r="ADL157" s="15"/>
      <c r="ADM157" s="15"/>
      <c r="ADN157" s="15"/>
      <c r="ADO157" s="15"/>
      <c r="ADP157" s="15"/>
      <c r="ADQ157" s="15"/>
      <c r="ADR157" s="15"/>
      <c r="ADS157" s="15"/>
      <c r="ADT157" s="15"/>
      <c r="ADU157" s="15"/>
      <c r="ADV157" s="15"/>
      <c r="ADW157" s="15"/>
      <c r="ADX157" s="15"/>
      <c r="ADY157" s="15"/>
      <c r="ADZ157" s="15"/>
      <c r="AEA157" s="15"/>
      <c r="AEB157" s="15"/>
      <c r="AEC157" s="15"/>
      <c r="AED157" s="15"/>
      <c r="AEE157" s="15"/>
      <c r="AEF157" s="15"/>
      <c r="AEG157" s="15"/>
      <c r="AEH157" s="15"/>
      <c r="AEI157" s="15"/>
      <c r="AEJ157" s="15"/>
      <c r="AEK157" s="15"/>
      <c r="AEL157" s="15"/>
      <c r="AEM157" s="15"/>
      <c r="AEN157" s="15"/>
      <c r="AEO157" s="15"/>
      <c r="AEP157" s="15"/>
      <c r="AEQ157" s="15"/>
      <c r="AER157" s="15"/>
      <c r="AES157" s="15"/>
      <c r="AET157" s="15"/>
      <c r="AEU157" s="15"/>
      <c r="AEV157" s="15"/>
      <c r="AEW157" s="15"/>
      <c r="AEX157" s="15"/>
      <c r="AEY157" s="15"/>
      <c r="AEZ157" s="15"/>
      <c r="AFA157" s="15"/>
      <c r="AFB157" s="15"/>
      <c r="AFC157" s="15"/>
      <c r="AFD157" s="15"/>
      <c r="AFE157" s="15"/>
      <c r="AFF157" s="15"/>
      <c r="AFG157" s="15"/>
      <c r="AFH157" s="15"/>
      <c r="AFI157" s="15"/>
      <c r="AFJ157" s="15"/>
      <c r="AFK157" s="15"/>
      <c r="AFL157" s="15"/>
      <c r="AFM157" s="15"/>
      <c r="AFN157" s="15"/>
      <c r="AFO157" s="15"/>
      <c r="AFP157" s="15"/>
      <c r="AFQ157" s="15"/>
      <c r="AFR157" s="15"/>
      <c r="AFS157" s="15"/>
      <c r="AFT157" s="15"/>
      <c r="AFU157" s="15"/>
      <c r="AFV157" s="15"/>
      <c r="AFW157" s="15"/>
      <c r="AFX157" s="15"/>
      <c r="AFY157" s="15"/>
      <c r="AFZ157" s="15"/>
      <c r="AGA157" s="15"/>
      <c r="AGB157" s="15"/>
      <c r="AGC157" s="15"/>
      <c r="AGD157" s="15"/>
      <c r="AGE157" s="15"/>
      <c r="AGF157" s="15"/>
      <c r="AGG157" s="15"/>
      <c r="AGH157" s="15"/>
      <c r="AGI157" s="15"/>
      <c r="AGJ157" s="15"/>
      <c r="AGK157" s="15"/>
      <c r="AGL157" s="15"/>
      <c r="AGM157" s="15"/>
      <c r="AGN157" s="15"/>
      <c r="AGO157" s="15"/>
      <c r="AGP157" s="15"/>
      <c r="AGQ157" s="15"/>
      <c r="AGR157" s="15"/>
      <c r="AGS157" s="15"/>
      <c r="AGT157" s="15"/>
      <c r="AGU157" s="15"/>
      <c r="AGV157" s="15"/>
      <c r="AGW157" s="15"/>
      <c r="AGX157" s="15"/>
      <c r="AGY157" s="15"/>
      <c r="AGZ157" s="15"/>
      <c r="AHA157" s="15"/>
      <c r="AHB157" s="15"/>
      <c r="AHC157" s="15"/>
      <c r="AHD157" s="15"/>
      <c r="AHE157" s="15"/>
      <c r="AHF157" s="15"/>
      <c r="AHG157" s="15"/>
      <c r="AHH157" s="15"/>
      <c r="AHI157" s="15"/>
      <c r="AHJ157" s="15"/>
      <c r="AHK157" s="15"/>
      <c r="AHL157" s="15"/>
      <c r="AHM157" s="15"/>
      <c r="AHN157" s="15"/>
      <c r="AHO157" s="15"/>
      <c r="AHP157" s="15"/>
      <c r="AHQ157" s="15"/>
      <c r="AHR157" s="15"/>
      <c r="AHS157" s="15"/>
      <c r="AHT157" s="15"/>
      <c r="AHU157" s="15"/>
      <c r="AHV157" s="15"/>
      <c r="AHW157" s="15"/>
      <c r="AHX157" s="15"/>
      <c r="AHY157" s="15"/>
      <c r="AHZ157" s="15"/>
      <c r="AIA157" s="15"/>
      <c r="AIB157" s="15"/>
      <c r="AIC157" s="15"/>
      <c r="AID157" s="15"/>
      <c r="AIE157" s="15"/>
      <c r="AIF157" s="15"/>
      <c r="AIG157" s="15"/>
      <c r="AIH157" s="15"/>
      <c r="AII157" s="15"/>
      <c r="AIJ157" s="15"/>
      <c r="AIK157" s="15"/>
      <c r="AIL157" s="15"/>
      <c r="AIM157" s="15"/>
      <c r="AIN157" s="15"/>
      <c r="AIO157" s="15"/>
      <c r="AIP157" s="15"/>
      <c r="AIQ157" s="15"/>
      <c r="AIR157" s="15"/>
      <c r="AIS157" s="15"/>
      <c r="AIT157" s="15"/>
      <c r="AIU157" s="15"/>
      <c r="AIV157" s="15"/>
      <c r="AIW157" s="15"/>
      <c r="AIX157" s="15"/>
      <c r="AIY157" s="15"/>
      <c r="AIZ157" s="15"/>
      <c r="AJA157" s="15"/>
      <c r="AJB157" s="15"/>
      <c r="AJC157" s="15"/>
      <c r="AJD157" s="15"/>
      <c r="AJE157" s="15"/>
      <c r="AJF157" s="15"/>
      <c r="AJG157" s="15"/>
      <c r="AJH157" s="15"/>
      <c r="AJI157" s="15"/>
      <c r="AJJ157" s="15"/>
      <c r="AJK157" s="15"/>
      <c r="AJL157" s="15"/>
      <c r="AJM157" s="15"/>
      <c r="AJN157" s="15"/>
      <c r="AJO157" s="15"/>
      <c r="AJP157" s="15"/>
      <c r="AJQ157" s="15"/>
      <c r="AJR157" s="15"/>
      <c r="AJS157" s="15"/>
      <c r="AJT157" s="15"/>
      <c r="AJU157" s="15"/>
      <c r="AJV157" s="15"/>
      <c r="AJW157" s="15"/>
      <c r="AJX157" s="15"/>
      <c r="AJY157" s="15"/>
      <c r="AJZ157" s="15"/>
      <c r="AKA157" s="15"/>
      <c r="AKB157" s="15"/>
      <c r="AKC157" s="15"/>
      <c r="AKD157" s="15"/>
      <c r="AKE157" s="15"/>
      <c r="AKF157" s="15"/>
      <c r="AKG157" s="15"/>
      <c r="AKH157" s="15"/>
      <c r="AKI157" s="15"/>
      <c r="AKJ157" s="15"/>
      <c r="AKK157" s="15"/>
      <c r="AKL157" s="15"/>
      <c r="AKM157" s="15"/>
      <c r="AKN157" s="15"/>
      <c r="AKO157" s="15"/>
      <c r="AKP157" s="15"/>
      <c r="AKQ157" s="15"/>
      <c r="AKR157" s="15"/>
      <c r="AKS157" s="15"/>
      <c r="AKT157" s="15"/>
      <c r="AKU157" s="15"/>
      <c r="AKV157" s="15"/>
      <c r="AKW157" s="15"/>
      <c r="AKX157" s="15"/>
      <c r="AKY157" s="15"/>
      <c r="AKZ157" s="15"/>
      <c r="ALA157" s="15"/>
      <c r="ALB157" s="15"/>
      <c r="ALC157" s="15"/>
      <c r="ALD157" s="15"/>
      <c r="ALE157" s="15"/>
      <c r="ALF157" s="15"/>
      <c r="ALG157" s="15"/>
      <c r="ALH157" s="15"/>
      <c r="ALI157" s="15"/>
      <c r="ALJ157" s="15"/>
      <c r="ALK157" s="15"/>
      <c r="ALL157" s="15"/>
      <c r="ALM157" s="15"/>
      <c r="ALN157" s="15"/>
      <c r="ALO157" s="15"/>
      <c r="ALP157" s="15"/>
      <c r="ALQ157" s="15"/>
      <c r="ALR157" s="15"/>
      <c r="ALS157" s="15"/>
      <c r="ALT157" s="15"/>
      <c r="ALU157" s="15"/>
      <c r="ALV157" s="15"/>
      <c r="ALW157" s="15"/>
      <c r="ALX157" s="15"/>
      <c r="ALY157" s="15"/>
      <c r="ALZ157" s="15"/>
      <c r="AMA157" s="15"/>
      <c r="AMB157" s="15"/>
      <c r="AMC157" s="15"/>
      <c r="AMD157" s="15"/>
      <c r="AME157" s="15"/>
      <c r="AMF157" s="15"/>
      <c r="AMG157" s="15"/>
      <c r="AMH157" s="15"/>
      <c r="AMI157" s="15"/>
      <c r="AMJ157" s="15"/>
      <c r="AMK157" s="15"/>
      <c r="AML157" s="15"/>
      <c r="AMM157" s="15"/>
      <c r="AMN157" s="15"/>
      <c r="AMO157" s="15"/>
      <c r="AMP157" s="15"/>
    </row>
    <row r="158" spans="1:1030" s="11" customFormat="1" ht="12.75" x14ac:dyDescent="0.15">
      <c r="A158" s="15"/>
      <c r="B158" s="138" t="s">
        <v>422</v>
      </c>
      <c r="C158" s="64" t="s">
        <v>467</v>
      </c>
      <c r="D158" s="53">
        <f>'Раздел 6'!D231</f>
        <v>0</v>
      </c>
      <c r="E158" s="53">
        <f>'Раздел 6'!E231</f>
        <v>0</v>
      </c>
      <c r="F158" s="53">
        <f>'Раздел 6'!F231</f>
        <v>0</v>
      </c>
      <c r="G158" s="53">
        <f>'Раздел 6'!G231</f>
        <v>0</v>
      </c>
      <c r="H158" s="53">
        <f>'Раздел 6'!H231</f>
        <v>0</v>
      </c>
      <c r="I158" s="53">
        <f>'Раздел 6'!I231</f>
        <v>0</v>
      </c>
      <c r="J158" s="53">
        <f>'Раздел 6'!J231</f>
        <v>0</v>
      </c>
      <c r="K158" s="53">
        <f>'Раздел 6'!K231</f>
        <v>0</v>
      </c>
      <c r="L158" s="53">
        <f>'Раздел 6'!L231</f>
        <v>0</v>
      </c>
      <c r="M158" s="53">
        <f>'Раздел 6'!M231</f>
        <v>0</v>
      </c>
      <c r="N158" s="53">
        <f>'Раздел 6'!N231</f>
        <v>0</v>
      </c>
      <c r="O158" s="53">
        <f>'Раздел 6'!O231</f>
        <v>0</v>
      </c>
      <c r="P158" s="53">
        <f>'Раздел 6'!P231</f>
        <v>0</v>
      </c>
      <c r="Q158" s="53">
        <f>'Раздел 6'!Q231</f>
        <v>0</v>
      </c>
      <c r="R158" s="53">
        <f>'Раздел 6'!R231</f>
        <v>0</v>
      </c>
      <c r="S158" s="53">
        <f>'Раздел 6'!S231</f>
        <v>0</v>
      </c>
      <c r="T158" s="53">
        <f>'Раздел 6'!T231</f>
        <v>0</v>
      </c>
      <c r="U158" s="53">
        <f>'Раздел 6'!U231</f>
        <v>0</v>
      </c>
      <c r="V158" s="53">
        <f>'Раздел 6'!V231</f>
        <v>0</v>
      </c>
      <c r="W158" s="53">
        <f>'Раздел 6'!W231</f>
        <v>0</v>
      </c>
      <c r="X158" s="53">
        <f>'Раздел 6'!X231</f>
        <v>0</v>
      </c>
      <c r="Y158" s="53">
        <f>'Раздел 6'!Y231</f>
        <v>0</v>
      </c>
      <c r="Z158" s="53">
        <f>'Раздел 6'!Z231</f>
        <v>0</v>
      </c>
      <c r="AA158" s="53">
        <f>'Раздел 6'!AA231</f>
        <v>0</v>
      </c>
      <c r="AB158" s="53">
        <f>'Раздел 6'!AB231</f>
        <v>0</v>
      </c>
      <c r="AC158" s="53">
        <f>'Раздел 6'!AC231</f>
        <v>0</v>
      </c>
      <c r="AD158" s="53">
        <f>'Раздел 6'!AD231</f>
        <v>0</v>
      </c>
      <c r="AE158" s="53">
        <f>'Раздел 6'!AE231</f>
        <v>0</v>
      </c>
      <c r="AF158" s="53">
        <f>'Раздел 6'!AF231</f>
        <v>0</v>
      </c>
      <c r="AG158" s="53">
        <f>'Раздел 6'!AG231</f>
        <v>0</v>
      </c>
      <c r="AH158" s="53">
        <f>'Раздел 6'!AH231</f>
        <v>0</v>
      </c>
      <c r="AI158" s="53">
        <f>'Раздел 6'!AI231</f>
        <v>0</v>
      </c>
      <c r="AJ158" s="53">
        <f>'Раздел 6'!AJ231</f>
        <v>0</v>
      </c>
      <c r="AK158" s="53">
        <f>'Раздел 6'!AK231</f>
        <v>0</v>
      </c>
      <c r="AL158" s="53">
        <f>'Раздел 6'!AL231</f>
        <v>0</v>
      </c>
      <c r="AM158" s="53">
        <f>'Раздел 6'!AM231</f>
        <v>0</v>
      </c>
      <c r="AO158" s="15"/>
      <c r="AP158" s="15"/>
      <c r="AQ158" s="169">
        <f>'Раздел 2'!D231</f>
        <v>0</v>
      </c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5"/>
      <c r="KB158" s="15"/>
      <c r="KC158" s="15"/>
      <c r="KD158" s="15"/>
      <c r="KE158" s="15"/>
      <c r="KF158" s="15"/>
      <c r="KG158" s="15"/>
      <c r="KH158" s="15"/>
      <c r="KI158" s="15"/>
      <c r="KJ158" s="15"/>
      <c r="KK158" s="15"/>
      <c r="KL158" s="15"/>
      <c r="KM158" s="15"/>
      <c r="KN158" s="15"/>
      <c r="KO158" s="15"/>
      <c r="KP158" s="15"/>
      <c r="KQ158" s="15"/>
      <c r="KR158" s="15"/>
      <c r="KS158" s="15"/>
      <c r="KT158" s="15"/>
      <c r="KU158" s="15"/>
      <c r="KV158" s="15"/>
      <c r="KW158" s="15"/>
      <c r="KX158" s="15"/>
      <c r="KY158" s="15"/>
      <c r="KZ158" s="15"/>
      <c r="LA158" s="15"/>
      <c r="LB158" s="15"/>
      <c r="LC158" s="15"/>
      <c r="LD158" s="15"/>
      <c r="LE158" s="15"/>
      <c r="LF158" s="15"/>
      <c r="LG158" s="15"/>
      <c r="LH158" s="15"/>
      <c r="LI158" s="15"/>
      <c r="LJ158" s="15"/>
      <c r="LK158" s="15"/>
      <c r="LL158" s="15"/>
      <c r="LM158" s="15"/>
      <c r="LN158" s="15"/>
      <c r="LO158" s="15"/>
      <c r="LP158" s="15"/>
      <c r="LQ158" s="15"/>
      <c r="LR158" s="15"/>
      <c r="LS158" s="15"/>
      <c r="LT158" s="15"/>
      <c r="LU158" s="15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15"/>
      <c r="PU158" s="15"/>
      <c r="PV158" s="15"/>
      <c r="PW158" s="15"/>
      <c r="PX158" s="15"/>
      <c r="PY158" s="15"/>
      <c r="PZ158" s="15"/>
      <c r="QA158" s="15"/>
      <c r="QB158" s="15"/>
      <c r="QC158" s="15"/>
      <c r="QD158" s="15"/>
      <c r="QE158" s="15"/>
      <c r="QF158" s="15"/>
      <c r="QG158" s="15"/>
      <c r="QH158" s="15"/>
      <c r="QI158" s="15"/>
      <c r="QJ158" s="15"/>
      <c r="QK158" s="15"/>
      <c r="QL158" s="15"/>
      <c r="QM158" s="15"/>
      <c r="QN158" s="15"/>
      <c r="QO158" s="15"/>
      <c r="QP158" s="15"/>
      <c r="QQ158" s="15"/>
      <c r="QR158" s="15"/>
      <c r="QS158" s="15"/>
      <c r="QT158" s="15"/>
      <c r="QU158" s="15"/>
      <c r="QV158" s="15"/>
      <c r="QW158" s="15"/>
      <c r="QX158" s="15"/>
      <c r="QY158" s="15"/>
      <c r="QZ158" s="15"/>
      <c r="RA158" s="15"/>
      <c r="RB158" s="15"/>
      <c r="RC158" s="15"/>
      <c r="RD158" s="15"/>
      <c r="RE158" s="15"/>
      <c r="RF158" s="15"/>
      <c r="RG158" s="15"/>
      <c r="RH158" s="15"/>
      <c r="RI158" s="15"/>
      <c r="RJ158" s="15"/>
      <c r="RK158" s="15"/>
      <c r="RL158" s="15"/>
      <c r="RM158" s="15"/>
      <c r="RN158" s="15"/>
      <c r="RO158" s="15"/>
      <c r="RP158" s="15"/>
      <c r="RQ158" s="15"/>
      <c r="RR158" s="15"/>
      <c r="RS158" s="15"/>
      <c r="RT158" s="15"/>
      <c r="RU158" s="15"/>
      <c r="RV158" s="15"/>
      <c r="RW158" s="15"/>
      <c r="RX158" s="15"/>
      <c r="RY158" s="15"/>
      <c r="RZ158" s="15"/>
      <c r="SA158" s="15"/>
      <c r="SB158" s="15"/>
      <c r="SC158" s="15"/>
      <c r="SD158" s="15"/>
      <c r="SE158" s="15"/>
      <c r="SF158" s="15"/>
      <c r="SG158" s="15"/>
      <c r="SH158" s="15"/>
      <c r="SI158" s="15"/>
      <c r="SJ158" s="15"/>
      <c r="SK158" s="15"/>
      <c r="SL158" s="15"/>
      <c r="SM158" s="15"/>
      <c r="SN158" s="15"/>
      <c r="SO158" s="15"/>
      <c r="SP158" s="15"/>
      <c r="SQ158" s="15"/>
      <c r="SR158" s="15"/>
      <c r="SS158" s="15"/>
      <c r="ST158" s="15"/>
      <c r="SU158" s="15"/>
      <c r="SV158" s="15"/>
      <c r="SW158" s="15"/>
      <c r="SX158" s="15"/>
      <c r="SY158" s="15"/>
      <c r="SZ158" s="15"/>
      <c r="TA158" s="15"/>
      <c r="TB158" s="15"/>
      <c r="TC158" s="15"/>
      <c r="TD158" s="15"/>
      <c r="TE158" s="15"/>
      <c r="TF158" s="15"/>
      <c r="TG158" s="15"/>
      <c r="TH158" s="15"/>
      <c r="TI158" s="15"/>
      <c r="TJ158" s="15"/>
      <c r="TK158" s="15"/>
      <c r="TL158" s="15"/>
      <c r="TM158" s="15"/>
      <c r="TN158" s="15"/>
      <c r="TO158" s="15"/>
      <c r="TP158" s="15"/>
      <c r="TQ158" s="15"/>
      <c r="TR158" s="15"/>
      <c r="TS158" s="15"/>
      <c r="TT158" s="15"/>
      <c r="TU158" s="15"/>
      <c r="TV158" s="15"/>
      <c r="TW158" s="15"/>
      <c r="TX158" s="15"/>
      <c r="TY158" s="15"/>
      <c r="TZ158" s="15"/>
      <c r="UA158" s="15"/>
      <c r="UB158" s="15"/>
      <c r="UC158" s="15"/>
      <c r="UD158" s="15"/>
      <c r="UE158" s="15"/>
      <c r="UF158" s="15"/>
      <c r="UG158" s="15"/>
      <c r="UH158" s="15"/>
      <c r="UI158" s="15"/>
      <c r="UJ158" s="15"/>
      <c r="UK158" s="15"/>
      <c r="UL158" s="15"/>
      <c r="UM158" s="15"/>
      <c r="UN158" s="15"/>
      <c r="UO158" s="15"/>
      <c r="UP158" s="15"/>
      <c r="UQ158" s="15"/>
      <c r="UR158" s="15"/>
      <c r="US158" s="15"/>
      <c r="UT158" s="15"/>
      <c r="UU158" s="15"/>
      <c r="UV158" s="15"/>
      <c r="UW158" s="15"/>
      <c r="UX158" s="15"/>
      <c r="UY158" s="15"/>
      <c r="UZ158" s="15"/>
      <c r="VA158" s="15"/>
      <c r="VB158" s="15"/>
      <c r="VC158" s="15"/>
      <c r="VD158" s="15"/>
      <c r="VE158" s="15"/>
      <c r="VF158" s="15"/>
      <c r="VG158" s="15"/>
      <c r="VH158" s="15"/>
      <c r="VI158" s="15"/>
      <c r="VJ158" s="15"/>
      <c r="VK158" s="15"/>
      <c r="VL158" s="15"/>
      <c r="VM158" s="15"/>
      <c r="VN158" s="15"/>
      <c r="VO158" s="15"/>
      <c r="VP158" s="15"/>
      <c r="VQ158" s="15"/>
      <c r="VR158" s="15"/>
      <c r="VS158" s="15"/>
      <c r="VT158" s="15"/>
      <c r="VU158" s="15"/>
      <c r="VV158" s="15"/>
      <c r="VW158" s="15"/>
      <c r="VX158" s="15"/>
      <c r="VY158" s="15"/>
      <c r="VZ158" s="15"/>
      <c r="WA158" s="15"/>
      <c r="WB158" s="15"/>
      <c r="WC158" s="15"/>
      <c r="WD158" s="15"/>
      <c r="WE158" s="15"/>
      <c r="WF158" s="15"/>
      <c r="WG158" s="15"/>
      <c r="WH158" s="15"/>
      <c r="WI158" s="15"/>
      <c r="WJ158" s="15"/>
      <c r="WK158" s="15"/>
      <c r="WL158" s="15"/>
      <c r="WM158" s="15"/>
      <c r="WN158" s="15"/>
      <c r="WO158" s="15"/>
      <c r="WP158" s="15"/>
      <c r="WQ158" s="15"/>
      <c r="WR158" s="15"/>
      <c r="WS158" s="15"/>
      <c r="WT158" s="15"/>
      <c r="WU158" s="15"/>
      <c r="WV158" s="15"/>
      <c r="WW158" s="15"/>
      <c r="WX158" s="15"/>
      <c r="WY158" s="15"/>
      <c r="WZ158" s="15"/>
      <c r="XA158" s="15"/>
      <c r="XB158" s="15"/>
      <c r="XC158" s="15"/>
      <c r="XD158" s="15"/>
      <c r="XE158" s="15"/>
      <c r="XF158" s="15"/>
      <c r="XG158" s="15"/>
      <c r="XH158" s="15"/>
      <c r="XI158" s="15"/>
      <c r="XJ158" s="15"/>
      <c r="XK158" s="15"/>
      <c r="XL158" s="15"/>
      <c r="XM158" s="15"/>
      <c r="XN158" s="15"/>
      <c r="XO158" s="15"/>
      <c r="XP158" s="15"/>
      <c r="XQ158" s="15"/>
      <c r="XR158" s="15"/>
      <c r="XS158" s="15"/>
      <c r="XT158" s="15"/>
      <c r="XU158" s="15"/>
      <c r="XV158" s="15"/>
      <c r="XW158" s="15"/>
      <c r="XX158" s="15"/>
      <c r="XY158" s="15"/>
      <c r="XZ158" s="15"/>
      <c r="YA158" s="15"/>
      <c r="YB158" s="15"/>
      <c r="YC158" s="15"/>
      <c r="YD158" s="15"/>
      <c r="YE158" s="15"/>
      <c r="YF158" s="15"/>
      <c r="YG158" s="15"/>
      <c r="YH158" s="15"/>
      <c r="YI158" s="15"/>
      <c r="YJ158" s="15"/>
      <c r="YK158" s="15"/>
      <c r="YL158" s="15"/>
      <c r="YM158" s="15"/>
      <c r="YN158" s="15"/>
      <c r="YO158" s="15"/>
      <c r="YP158" s="15"/>
      <c r="YQ158" s="15"/>
      <c r="YR158" s="15"/>
      <c r="YS158" s="15"/>
      <c r="YT158" s="15"/>
      <c r="YU158" s="15"/>
      <c r="YV158" s="15"/>
      <c r="YW158" s="15"/>
      <c r="YX158" s="15"/>
      <c r="YY158" s="15"/>
      <c r="YZ158" s="15"/>
      <c r="ZA158" s="15"/>
      <c r="ZB158" s="15"/>
      <c r="ZC158" s="15"/>
      <c r="ZD158" s="15"/>
      <c r="ZE158" s="15"/>
      <c r="ZF158" s="15"/>
      <c r="ZG158" s="15"/>
      <c r="ZH158" s="15"/>
      <c r="ZI158" s="15"/>
      <c r="ZJ158" s="15"/>
      <c r="ZK158" s="15"/>
      <c r="ZL158" s="15"/>
      <c r="ZM158" s="15"/>
      <c r="ZN158" s="15"/>
      <c r="ZO158" s="15"/>
      <c r="ZP158" s="15"/>
      <c r="ZQ158" s="15"/>
      <c r="ZR158" s="15"/>
      <c r="ZS158" s="15"/>
      <c r="ZT158" s="15"/>
      <c r="ZU158" s="15"/>
      <c r="ZV158" s="15"/>
      <c r="ZW158" s="15"/>
      <c r="ZX158" s="15"/>
      <c r="ZY158" s="15"/>
      <c r="ZZ158" s="15"/>
      <c r="AAA158" s="15"/>
      <c r="AAB158" s="15"/>
      <c r="AAC158" s="15"/>
      <c r="AAD158" s="15"/>
      <c r="AAE158" s="15"/>
      <c r="AAF158" s="15"/>
      <c r="AAG158" s="15"/>
      <c r="AAH158" s="15"/>
      <c r="AAI158" s="15"/>
      <c r="AAJ158" s="15"/>
      <c r="AAK158" s="15"/>
      <c r="AAL158" s="15"/>
      <c r="AAM158" s="15"/>
      <c r="AAN158" s="15"/>
      <c r="AAO158" s="15"/>
      <c r="AAP158" s="15"/>
      <c r="AAQ158" s="15"/>
      <c r="AAR158" s="15"/>
      <c r="AAS158" s="15"/>
      <c r="AAT158" s="15"/>
      <c r="AAU158" s="15"/>
      <c r="AAV158" s="15"/>
      <c r="AAW158" s="15"/>
      <c r="AAX158" s="15"/>
      <c r="AAY158" s="15"/>
      <c r="AAZ158" s="15"/>
      <c r="ABA158" s="15"/>
      <c r="ABB158" s="15"/>
      <c r="ABC158" s="15"/>
      <c r="ABD158" s="15"/>
      <c r="ABE158" s="15"/>
      <c r="ABF158" s="15"/>
      <c r="ABG158" s="15"/>
      <c r="ABH158" s="15"/>
      <c r="ABI158" s="15"/>
      <c r="ABJ158" s="15"/>
      <c r="ABK158" s="15"/>
      <c r="ABL158" s="15"/>
      <c r="ABM158" s="15"/>
      <c r="ABN158" s="15"/>
      <c r="ABO158" s="15"/>
      <c r="ABP158" s="15"/>
      <c r="ABQ158" s="15"/>
      <c r="ABR158" s="15"/>
      <c r="ABS158" s="15"/>
      <c r="ABT158" s="15"/>
      <c r="ABU158" s="15"/>
      <c r="ABV158" s="15"/>
      <c r="ABW158" s="15"/>
      <c r="ABX158" s="15"/>
      <c r="ABY158" s="15"/>
      <c r="ABZ158" s="15"/>
      <c r="ACA158" s="15"/>
      <c r="ACB158" s="15"/>
      <c r="ACC158" s="15"/>
      <c r="ACD158" s="15"/>
      <c r="ACE158" s="15"/>
      <c r="ACF158" s="15"/>
      <c r="ACG158" s="15"/>
      <c r="ACH158" s="15"/>
      <c r="ACI158" s="15"/>
      <c r="ACJ158" s="15"/>
      <c r="ACK158" s="15"/>
      <c r="ACL158" s="15"/>
      <c r="ACM158" s="15"/>
      <c r="ACN158" s="15"/>
      <c r="ACO158" s="15"/>
      <c r="ACP158" s="15"/>
      <c r="ACQ158" s="15"/>
      <c r="ACR158" s="15"/>
      <c r="ACS158" s="15"/>
      <c r="ACT158" s="15"/>
      <c r="ACU158" s="15"/>
      <c r="ACV158" s="15"/>
      <c r="ACW158" s="15"/>
      <c r="ACX158" s="15"/>
      <c r="ACY158" s="15"/>
      <c r="ACZ158" s="15"/>
      <c r="ADA158" s="15"/>
      <c r="ADB158" s="15"/>
      <c r="ADC158" s="15"/>
      <c r="ADD158" s="15"/>
      <c r="ADE158" s="15"/>
      <c r="ADF158" s="15"/>
      <c r="ADG158" s="15"/>
      <c r="ADH158" s="15"/>
      <c r="ADI158" s="15"/>
      <c r="ADJ158" s="15"/>
      <c r="ADK158" s="15"/>
      <c r="ADL158" s="15"/>
      <c r="ADM158" s="15"/>
      <c r="ADN158" s="15"/>
      <c r="ADO158" s="15"/>
      <c r="ADP158" s="15"/>
      <c r="ADQ158" s="15"/>
      <c r="ADR158" s="15"/>
      <c r="ADS158" s="15"/>
      <c r="ADT158" s="15"/>
      <c r="ADU158" s="15"/>
      <c r="ADV158" s="15"/>
      <c r="ADW158" s="15"/>
      <c r="ADX158" s="15"/>
      <c r="ADY158" s="15"/>
      <c r="ADZ158" s="15"/>
      <c r="AEA158" s="15"/>
      <c r="AEB158" s="15"/>
      <c r="AEC158" s="15"/>
      <c r="AED158" s="15"/>
      <c r="AEE158" s="15"/>
      <c r="AEF158" s="15"/>
      <c r="AEG158" s="15"/>
      <c r="AEH158" s="15"/>
      <c r="AEI158" s="15"/>
      <c r="AEJ158" s="15"/>
      <c r="AEK158" s="15"/>
      <c r="AEL158" s="15"/>
      <c r="AEM158" s="15"/>
      <c r="AEN158" s="15"/>
      <c r="AEO158" s="15"/>
      <c r="AEP158" s="15"/>
      <c r="AEQ158" s="15"/>
      <c r="AER158" s="15"/>
      <c r="AES158" s="15"/>
      <c r="AET158" s="15"/>
      <c r="AEU158" s="15"/>
      <c r="AEV158" s="15"/>
      <c r="AEW158" s="15"/>
      <c r="AEX158" s="15"/>
      <c r="AEY158" s="15"/>
      <c r="AEZ158" s="15"/>
      <c r="AFA158" s="15"/>
      <c r="AFB158" s="15"/>
      <c r="AFC158" s="15"/>
      <c r="AFD158" s="15"/>
      <c r="AFE158" s="15"/>
      <c r="AFF158" s="15"/>
      <c r="AFG158" s="15"/>
      <c r="AFH158" s="15"/>
      <c r="AFI158" s="15"/>
      <c r="AFJ158" s="15"/>
      <c r="AFK158" s="15"/>
      <c r="AFL158" s="15"/>
      <c r="AFM158" s="15"/>
      <c r="AFN158" s="15"/>
      <c r="AFO158" s="15"/>
      <c r="AFP158" s="15"/>
      <c r="AFQ158" s="15"/>
      <c r="AFR158" s="15"/>
      <c r="AFS158" s="15"/>
      <c r="AFT158" s="15"/>
      <c r="AFU158" s="15"/>
      <c r="AFV158" s="15"/>
      <c r="AFW158" s="15"/>
      <c r="AFX158" s="15"/>
      <c r="AFY158" s="15"/>
      <c r="AFZ158" s="15"/>
      <c r="AGA158" s="15"/>
      <c r="AGB158" s="15"/>
      <c r="AGC158" s="15"/>
      <c r="AGD158" s="15"/>
      <c r="AGE158" s="15"/>
      <c r="AGF158" s="15"/>
      <c r="AGG158" s="15"/>
      <c r="AGH158" s="15"/>
      <c r="AGI158" s="15"/>
      <c r="AGJ158" s="15"/>
      <c r="AGK158" s="15"/>
      <c r="AGL158" s="15"/>
      <c r="AGM158" s="15"/>
      <c r="AGN158" s="15"/>
      <c r="AGO158" s="15"/>
      <c r="AGP158" s="15"/>
      <c r="AGQ158" s="15"/>
      <c r="AGR158" s="15"/>
      <c r="AGS158" s="15"/>
      <c r="AGT158" s="15"/>
      <c r="AGU158" s="15"/>
      <c r="AGV158" s="15"/>
      <c r="AGW158" s="15"/>
      <c r="AGX158" s="15"/>
      <c r="AGY158" s="15"/>
      <c r="AGZ158" s="15"/>
      <c r="AHA158" s="15"/>
      <c r="AHB158" s="15"/>
      <c r="AHC158" s="15"/>
      <c r="AHD158" s="15"/>
      <c r="AHE158" s="15"/>
      <c r="AHF158" s="15"/>
      <c r="AHG158" s="15"/>
      <c r="AHH158" s="15"/>
      <c r="AHI158" s="15"/>
      <c r="AHJ158" s="15"/>
      <c r="AHK158" s="15"/>
      <c r="AHL158" s="15"/>
      <c r="AHM158" s="15"/>
      <c r="AHN158" s="15"/>
      <c r="AHO158" s="15"/>
      <c r="AHP158" s="15"/>
      <c r="AHQ158" s="15"/>
      <c r="AHR158" s="15"/>
      <c r="AHS158" s="15"/>
      <c r="AHT158" s="15"/>
      <c r="AHU158" s="15"/>
      <c r="AHV158" s="15"/>
      <c r="AHW158" s="15"/>
      <c r="AHX158" s="15"/>
      <c r="AHY158" s="15"/>
      <c r="AHZ158" s="15"/>
      <c r="AIA158" s="15"/>
      <c r="AIB158" s="15"/>
      <c r="AIC158" s="15"/>
      <c r="AID158" s="15"/>
      <c r="AIE158" s="15"/>
      <c r="AIF158" s="15"/>
      <c r="AIG158" s="15"/>
      <c r="AIH158" s="15"/>
      <c r="AII158" s="15"/>
      <c r="AIJ158" s="15"/>
      <c r="AIK158" s="15"/>
      <c r="AIL158" s="15"/>
      <c r="AIM158" s="15"/>
      <c r="AIN158" s="15"/>
      <c r="AIO158" s="15"/>
      <c r="AIP158" s="15"/>
      <c r="AIQ158" s="15"/>
      <c r="AIR158" s="15"/>
      <c r="AIS158" s="15"/>
      <c r="AIT158" s="15"/>
      <c r="AIU158" s="15"/>
      <c r="AIV158" s="15"/>
      <c r="AIW158" s="15"/>
      <c r="AIX158" s="15"/>
      <c r="AIY158" s="15"/>
      <c r="AIZ158" s="15"/>
      <c r="AJA158" s="15"/>
      <c r="AJB158" s="15"/>
      <c r="AJC158" s="15"/>
      <c r="AJD158" s="15"/>
      <c r="AJE158" s="15"/>
      <c r="AJF158" s="15"/>
      <c r="AJG158" s="15"/>
      <c r="AJH158" s="15"/>
      <c r="AJI158" s="15"/>
      <c r="AJJ158" s="15"/>
      <c r="AJK158" s="15"/>
      <c r="AJL158" s="15"/>
      <c r="AJM158" s="15"/>
      <c r="AJN158" s="15"/>
      <c r="AJO158" s="15"/>
      <c r="AJP158" s="15"/>
      <c r="AJQ158" s="15"/>
      <c r="AJR158" s="15"/>
      <c r="AJS158" s="15"/>
      <c r="AJT158" s="15"/>
      <c r="AJU158" s="15"/>
      <c r="AJV158" s="15"/>
      <c r="AJW158" s="15"/>
      <c r="AJX158" s="15"/>
      <c r="AJY158" s="15"/>
      <c r="AJZ158" s="15"/>
      <c r="AKA158" s="15"/>
      <c r="AKB158" s="15"/>
      <c r="AKC158" s="15"/>
      <c r="AKD158" s="15"/>
      <c r="AKE158" s="15"/>
      <c r="AKF158" s="15"/>
      <c r="AKG158" s="15"/>
      <c r="AKH158" s="15"/>
      <c r="AKI158" s="15"/>
      <c r="AKJ158" s="15"/>
      <c r="AKK158" s="15"/>
      <c r="AKL158" s="15"/>
      <c r="AKM158" s="15"/>
      <c r="AKN158" s="15"/>
      <c r="AKO158" s="15"/>
      <c r="AKP158" s="15"/>
      <c r="AKQ158" s="15"/>
      <c r="AKR158" s="15"/>
      <c r="AKS158" s="15"/>
      <c r="AKT158" s="15"/>
      <c r="AKU158" s="15"/>
      <c r="AKV158" s="15"/>
      <c r="AKW158" s="15"/>
      <c r="AKX158" s="15"/>
      <c r="AKY158" s="15"/>
      <c r="AKZ158" s="15"/>
      <c r="ALA158" s="15"/>
      <c r="ALB158" s="15"/>
      <c r="ALC158" s="15"/>
      <c r="ALD158" s="15"/>
      <c r="ALE158" s="15"/>
      <c r="ALF158" s="15"/>
      <c r="ALG158" s="15"/>
      <c r="ALH158" s="15"/>
      <c r="ALI158" s="15"/>
      <c r="ALJ158" s="15"/>
      <c r="ALK158" s="15"/>
      <c r="ALL158" s="15"/>
      <c r="ALM158" s="15"/>
      <c r="ALN158" s="15"/>
      <c r="ALO158" s="15"/>
      <c r="ALP158" s="15"/>
      <c r="ALQ158" s="15"/>
      <c r="ALR158" s="15"/>
      <c r="ALS158" s="15"/>
      <c r="ALT158" s="15"/>
      <c r="ALU158" s="15"/>
      <c r="ALV158" s="15"/>
      <c r="ALW158" s="15"/>
      <c r="ALX158" s="15"/>
      <c r="ALY158" s="15"/>
      <c r="ALZ158" s="15"/>
      <c r="AMA158" s="15"/>
      <c r="AMB158" s="15"/>
      <c r="AMC158" s="15"/>
      <c r="AMD158" s="15"/>
      <c r="AME158" s="15"/>
      <c r="AMF158" s="15"/>
      <c r="AMG158" s="15"/>
      <c r="AMH158" s="15"/>
      <c r="AMI158" s="15"/>
      <c r="AMJ158" s="15"/>
      <c r="AMK158" s="15"/>
      <c r="AML158" s="15"/>
      <c r="AMM158" s="15"/>
      <c r="AMN158" s="15"/>
      <c r="AMO158" s="15"/>
      <c r="AMP158" s="15"/>
    </row>
    <row r="159" spans="1:1030" s="11" customFormat="1" ht="21" x14ac:dyDescent="0.15">
      <c r="A159" s="15"/>
      <c r="B159" s="138" t="s">
        <v>367</v>
      </c>
      <c r="C159" s="64" t="s">
        <v>469</v>
      </c>
      <c r="D159" s="53">
        <f>'Раздел 6'!D232</f>
        <v>0</v>
      </c>
      <c r="E159" s="53">
        <f>'Раздел 6'!E232</f>
        <v>0</v>
      </c>
      <c r="F159" s="53">
        <f>'Раздел 6'!F232</f>
        <v>0</v>
      </c>
      <c r="G159" s="53">
        <f>'Раздел 6'!G232</f>
        <v>0</v>
      </c>
      <c r="H159" s="53">
        <f>'Раздел 6'!H232</f>
        <v>0</v>
      </c>
      <c r="I159" s="53">
        <f>'Раздел 6'!I232</f>
        <v>0</v>
      </c>
      <c r="J159" s="53">
        <f>'Раздел 6'!J232</f>
        <v>0</v>
      </c>
      <c r="K159" s="53">
        <f>'Раздел 6'!K232</f>
        <v>0</v>
      </c>
      <c r="L159" s="53">
        <f>'Раздел 6'!L232</f>
        <v>0</v>
      </c>
      <c r="M159" s="53">
        <f>'Раздел 6'!M232</f>
        <v>0</v>
      </c>
      <c r="N159" s="53">
        <f>'Раздел 6'!N232</f>
        <v>0</v>
      </c>
      <c r="O159" s="53">
        <f>'Раздел 6'!O232</f>
        <v>0</v>
      </c>
      <c r="P159" s="53">
        <f>'Раздел 6'!P232</f>
        <v>0</v>
      </c>
      <c r="Q159" s="53">
        <f>'Раздел 6'!Q232</f>
        <v>0</v>
      </c>
      <c r="R159" s="53">
        <f>'Раздел 6'!R232</f>
        <v>0</v>
      </c>
      <c r="S159" s="53">
        <f>'Раздел 6'!S232</f>
        <v>0</v>
      </c>
      <c r="T159" s="53">
        <f>'Раздел 6'!T232</f>
        <v>0</v>
      </c>
      <c r="U159" s="53">
        <f>'Раздел 6'!U232</f>
        <v>0</v>
      </c>
      <c r="V159" s="53">
        <f>'Раздел 6'!V232</f>
        <v>0</v>
      </c>
      <c r="W159" s="53">
        <f>'Раздел 6'!W232</f>
        <v>0</v>
      </c>
      <c r="X159" s="53">
        <f>'Раздел 6'!X232</f>
        <v>0</v>
      </c>
      <c r="Y159" s="53">
        <f>'Раздел 6'!Y232</f>
        <v>0</v>
      </c>
      <c r="Z159" s="53">
        <f>'Раздел 6'!Z232</f>
        <v>0</v>
      </c>
      <c r="AA159" s="53">
        <f>'Раздел 6'!AA232</f>
        <v>0</v>
      </c>
      <c r="AB159" s="53">
        <f>'Раздел 6'!AB232</f>
        <v>0</v>
      </c>
      <c r="AC159" s="53">
        <f>'Раздел 6'!AC232</f>
        <v>0</v>
      </c>
      <c r="AD159" s="53">
        <f>'Раздел 6'!AD232</f>
        <v>0</v>
      </c>
      <c r="AE159" s="53">
        <f>'Раздел 6'!AE232</f>
        <v>0</v>
      </c>
      <c r="AF159" s="53">
        <f>'Раздел 6'!AF232</f>
        <v>0</v>
      </c>
      <c r="AG159" s="53">
        <f>'Раздел 6'!AG232</f>
        <v>0</v>
      </c>
      <c r="AH159" s="53">
        <f>'Раздел 6'!AH232</f>
        <v>0</v>
      </c>
      <c r="AI159" s="53">
        <f>'Раздел 6'!AI232</f>
        <v>0</v>
      </c>
      <c r="AJ159" s="53">
        <f>'Раздел 6'!AJ232</f>
        <v>0</v>
      </c>
      <c r="AK159" s="53">
        <f>'Раздел 6'!AK232</f>
        <v>0</v>
      </c>
      <c r="AL159" s="53">
        <f>'Раздел 6'!AL232</f>
        <v>0</v>
      </c>
      <c r="AM159" s="53">
        <f>'Раздел 6'!AM232</f>
        <v>0</v>
      </c>
      <c r="AO159" s="15"/>
      <c r="AP159" s="15"/>
      <c r="AQ159" s="169">
        <f>'Раздел 2'!D232</f>
        <v>0</v>
      </c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  <c r="IW159" s="15"/>
      <c r="IX159" s="15"/>
      <c r="IY159" s="15"/>
      <c r="IZ159" s="15"/>
      <c r="JA159" s="15"/>
      <c r="JB159" s="15"/>
      <c r="JC159" s="15"/>
      <c r="JD159" s="15"/>
      <c r="JE159" s="15"/>
      <c r="JF159" s="15"/>
      <c r="JG159" s="15"/>
      <c r="JH159" s="15"/>
      <c r="JI159" s="15"/>
      <c r="JJ159" s="15"/>
      <c r="JK159" s="15"/>
      <c r="JL159" s="15"/>
      <c r="JM159" s="15"/>
      <c r="JN159" s="15"/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  <c r="JY159" s="15"/>
      <c r="JZ159" s="15"/>
      <c r="KA159" s="15"/>
      <c r="KB159" s="15"/>
      <c r="KC159" s="15"/>
      <c r="KD159" s="15"/>
      <c r="KE159" s="15"/>
      <c r="KF159" s="15"/>
      <c r="KG159" s="15"/>
      <c r="KH159" s="15"/>
      <c r="KI159" s="15"/>
      <c r="KJ159" s="15"/>
      <c r="KK159" s="15"/>
      <c r="KL159" s="15"/>
      <c r="KM159" s="15"/>
      <c r="KN159" s="15"/>
      <c r="KO159" s="15"/>
      <c r="KP159" s="15"/>
      <c r="KQ159" s="15"/>
      <c r="KR159" s="15"/>
      <c r="KS159" s="15"/>
      <c r="KT159" s="15"/>
      <c r="KU159" s="15"/>
      <c r="KV159" s="15"/>
      <c r="KW159" s="15"/>
      <c r="KX159" s="15"/>
      <c r="KY159" s="15"/>
      <c r="KZ159" s="15"/>
      <c r="LA159" s="15"/>
      <c r="LB159" s="15"/>
      <c r="LC159" s="15"/>
      <c r="LD159" s="15"/>
      <c r="LE159" s="15"/>
      <c r="LF159" s="15"/>
      <c r="LG159" s="15"/>
      <c r="LH159" s="15"/>
      <c r="LI159" s="15"/>
      <c r="LJ159" s="15"/>
      <c r="LK159" s="15"/>
      <c r="LL159" s="15"/>
      <c r="LM159" s="15"/>
      <c r="LN159" s="15"/>
      <c r="LO159" s="15"/>
      <c r="LP159" s="15"/>
      <c r="LQ159" s="15"/>
      <c r="LR159" s="15"/>
      <c r="LS159" s="15"/>
      <c r="LT159" s="15"/>
      <c r="LU159" s="15"/>
      <c r="LV159" s="15"/>
      <c r="LW159" s="15"/>
      <c r="LX159" s="15"/>
      <c r="LY159" s="15"/>
      <c r="LZ159" s="15"/>
      <c r="MA159" s="15"/>
      <c r="MB159" s="15"/>
      <c r="MC159" s="15"/>
      <c r="MD159" s="15"/>
      <c r="ME159" s="15"/>
      <c r="MF159" s="15"/>
      <c r="MG159" s="15"/>
      <c r="MH159" s="15"/>
      <c r="MI159" s="15"/>
      <c r="MJ159" s="15"/>
      <c r="MK159" s="15"/>
      <c r="ML159" s="15"/>
      <c r="MM159" s="15"/>
      <c r="MN159" s="15"/>
      <c r="MO159" s="15"/>
      <c r="MP159" s="15"/>
      <c r="MQ159" s="15"/>
      <c r="MR159" s="15"/>
      <c r="MS159" s="15"/>
      <c r="MT159" s="15"/>
      <c r="MU159" s="15"/>
      <c r="MV159" s="15"/>
      <c r="MW159" s="15"/>
      <c r="MX159" s="15"/>
      <c r="MY159" s="15"/>
      <c r="MZ159" s="15"/>
      <c r="NA159" s="15"/>
      <c r="NB159" s="15"/>
      <c r="NC159" s="15"/>
      <c r="ND159" s="15"/>
      <c r="NE159" s="15"/>
      <c r="NF159" s="15"/>
      <c r="NG159" s="15"/>
      <c r="NH159" s="15"/>
      <c r="NI159" s="15"/>
      <c r="NJ159" s="15"/>
      <c r="NK159" s="15"/>
      <c r="NL159" s="15"/>
      <c r="NM159" s="15"/>
      <c r="NN159" s="15"/>
      <c r="NO159" s="15"/>
      <c r="NP159" s="15"/>
      <c r="NQ159" s="15"/>
      <c r="NR159" s="15"/>
      <c r="NS159" s="15"/>
      <c r="NT159" s="15"/>
      <c r="NU159" s="15"/>
      <c r="NV159" s="15"/>
      <c r="NW159" s="15"/>
      <c r="NX159" s="15"/>
      <c r="NY159" s="15"/>
      <c r="NZ159" s="15"/>
      <c r="OA159" s="15"/>
      <c r="OB159" s="15"/>
      <c r="OC159" s="15"/>
      <c r="OD159" s="15"/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15"/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15"/>
      <c r="PC159" s="15"/>
      <c r="PD159" s="15"/>
      <c r="PE159" s="15"/>
      <c r="PF159" s="15"/>
      <c r="PG159" s="15"/>
      <c r="PH159" s="15"/>
      <c r="PI159" s="15"/>
      <c r="PJ159" s="15"/>
      <c r="PK159" s="15"/>
      <c r="PL159" s="15"/>
      <c r="PM159" s="15"/>
      <c r="PN159" s="15"/>
      <c r="PO159" s="15"/>
      <c r="PP159" s="15"/>
      <c r="PQ159" s="15"/>
      <c r="PR159" s="15"/>
      <c r="PS159" s="15"/>
      <c r="PT159" s="15"/>
      <c r="PU159" s="15"/>
      <c r="PV159" s="15"/>
      <c r="PW159" s="15"/>
      <c r="PX159" s="15"/>
      <c r="PY159" s="15"/>
      <c r="PZ159" s="15"/>
      <c r="QA159" s="15"/>
      <c r="QB159" s="15"/>
      <c r="QC159" s="15"/>
      <c r="QD159" s="15"/>
      <c r="QE159" s="15"/>
      <c r="QF159" s="15"/>
      <c r="QG159" s="15"/>
      <c r="QH159" s="15"/>
      <c r="QI159" s="15"/>
      <c r="QJ159" s="15"/>
      <c r="QK159" s="15"/>
      <c r="QL159" s="15"/>
      <c r="QM159" s="15"/>
      <c r="QN159" s="15"/>
      <c r="QO159" s="15"/>
      <c r="QP159" s="15"/>
      <c r="QQ159" s="15"/>
      <c r="QR159" s="15"/>
      <c r="QS159" s="15"/>
      <c r="QT159" s="15"/>
      <c r="QU159" s="15"/>
      <c r="QV159" s="15"/>
      <c r="QW159" s="15"/>
      <c r="QX159" s="15"/>
      <c r="QY159" s="15"/>
      <c r="QZ159" s="15"/>
      <c r="RA159" s="15"/>
      <c r="RB159" s="15"/>
      <c r="RC159" s="15"/>
      <c r="RD159" s="15"/>
      <c r="RE159" s="15"/>
      <c r="RF159" s="15"/>
      <c r="RG159" s="15"/>
      <c r="RH159" s="15"/>
      <c r="RI159" s="15"/>
      <c r="RJ159" s="15"/>
      <c r="RK159" s="15"/>
      <c r="RL159" s="15"/>
      <c r="RM159" s="15"/>
      <c r="RN159" s="15"/>
      <c r="RO159" s="15"/>
      <c r="RP159" s="15"/>
      <c r="RQ159" s="15"/>
      <c r="RR159" s="15"/>
      <c r="RS159" s="15"/>
      <c r="RT159" s="15"/>
      <c r="RU159" s="15"/>
      <c r="RV159" s="15"/>
      <c r="RW159" s="15"/>
      <c r="RX159" s="15"/>
      <c r="RY159" s="15"/>
      <c r="RZ159" s="15"/>
      <c r="SA159" s="15"/>
      <c r="SB159" s="15"/>
      <c r="SC159" s="15"/>
      <c r="SD159" s="15"/>
      <c r="SE159" s="15"/>
      <c r="SF159" s="15"/>
      <c r="SG159" s="15"/>
      <c r="SH159" s="15"/>
      <c r="SI159" s="15"/>
      <c r="SJ159" s="15"/>
      <c r="SK159" s="15"/>
      <c r="SL159" s="15"/>
      <c r="SM159" s="15"/>
      <c r="SN159" s="15"/>
      <c r="SO159" s="15"/>
      <c r="SP159" s="15"/>
      <c r="SQ159" s="15"/>
      <c r="SR159" s="15"/>
      <c r="SS159" s="15"/>
      <c r="ST159" s="15"/>
      <c r="SU159" s="15"/>
      <c r="SV159" s="15"/>
      <c r="SW159" s="15"/>
      <c r="SX159" s="15"/>
      <c r="SY159" s="15"/>
      <c r="SZ159" s="15"/>
      <c r="TA159" s="15"/>
      <c r="TB159" s="15"/>
      <c r="TC159" s="15"/>
      <c r="TD159" s="15"/>
      <c r="TE159" s="15"/>
      <c r="TF159" s="15"/>
      <c r="TG159" s="15"/>
      <c r="TH159" s="15"/>
      <c r="TI159" s="15"/>
      <c r="TJ159" s="15"/>
      <c r="TK159" s="15"/>
      <c r="TL159" s="15"/>
      <c r="TM159" s="15"/>
      <c r="TN159" s="15"/>
      <c r="TO159" s="15"/>
      <c r="TP159" s="15"/>
      <c r="TQ159" s="15"/>
      <c r="TR159" s="15"/>
      <c r="TS159" s="15"/>
      <c r="TT159" s="15"/>
      <c r="TU159" s="15"/>
      <c r="TV159" s="15"/>
      <c r="TW159" s="15"/>
      <c r="TX159" s="15"/>
      <c r="TY159" s="15"/>
      <c r="TZ159" s="15"/>
      <c r="UA159" s="15"/>
      <c r="UB159" s="15"/>
      <c r="UC159" s="15"/>
      <c r="UD159" s="15"/>
      <c r="UE159" s="15"/>
      <c r="UF159" s="15"/>
      <c r="UG159" s="15"/>
      <c r="UH159" s="15"/>
      <c r="UI159" s="15"/>
      <c r="UJ159" s="15"/>
      <c r="UK159" s="15"/>
      <c r="UL159" s="15"/>
      <c r="UM159" s="15"/>
      <c r="UN159" s="15"/>
      <c r="UO159" s="15"/>
      <c r="UP159" s="15"/>
      <c r="UQ159" s="15"/>
      <c r="UR159" s="15"/>
      <c r="US159" s="15"/>
      <c r="UT159" s="15"/>
      <c r="UU159" s="15"/>
      <c r="UV159" s="15"/>
      <c r="UW159" s="15"/>
      <c r="UX159" s="15"/>
      <c r="UY159" s="15"/>
      <c r="UZ159" s="15"/>
      <c r="VA159" s="15"/>
      <c r="VB159" s="15"/>
      <c r="VC159" s="15"/>
      <c r="VD159" s="15"/>
      <c r="VE159" s="15"/>
      <c r="VF159" s="15"/>
      <c r="VG159" s="15"/>
      <c r="VH159" s="15"/>
      <c r="VI159" s="15"/>
      <c r="VJ159" s="15"/>
      <c r="VK159" s="15"/>
      <c r="VL159" s="15"/>
      <c r="VM159" s="15"/>
      <c r="VN159" s="15"/>
      <c r="VO159" s="15"/>
      <c r="VP159" s="15"/>
      <c r="VQ159" s="15"/>
      <c r="VR159" s="15"/>
      <c r="VS159" s="15"/>
      <c r="VT159" s="15"/>
      <c r="VU159" s="15"/>
      <c r="VV159" s="15"/>
      <c r="VW159" s="15"/>
      <c r="VX159" s="15"/>
      <c r="VY159" s="15"/>
      <c r="VZ159" s="15"/>
      <c r="WA159" s="15"/>
      <c r="WB159" s="15"/>
      <c r="WC159" s="15"/>
      <c r="WD159" s="15"/>
      <c r="WE159" s="15"/>
      <c r="WF159" s="15"/>
      <c r="WG159" s="15"/>
      <c r="WH159" s="15"/>
      <c r="WI159" s="15"/>
      <c r="WJ159" s="15"/>
      <c r="WK159" s="15"/>
      <c r="WL159" s="15"/>
      <c r="WM159" s="15"/>
      <c r="WN159" s="15"/>
      <c r="WO159" s="15"/>
      <c r="WP159" s="15"/>
      <c r="WQ159" s="15"/>
      <c r="WR159" s="15"/>
      <c r="WS159" s="15"/>
      <c r="WT159" s="15"/>
      <c r="WU159" s="15"/>
      <c r="WV159" s="15"/>
      <c r="WW159" s="15"/>
      <c r="WX159" s="15"/>
      <c r="WY159" s="15"/>
      <c r="WZ159" s="15"/>
      <c r="XA159" s="15"/>
      <c r="XB159" s="15"/>
      <c r="XC159" s="15"/>
      <c r="XD159" s="15"/>
      <c r="XE159" s="15"/>
      <c r="XF159" s="15"/>
      <c r="XG159" s="15"/>
      <c r="XH159" s="15"/>
      <c r="XI159" s="15"/>
      <c r="XJ159" s="15"/>
      <c r="XK159" s="15"/>
      <c r="XL159" s="15"/>
      <c r="XM159" s="15"/>
      <c r="XN159" s="15"/>
      <c r="XO159" s="15"/>
      <c r="XP159" s="15"/>
      <c r="XQ159" s="15"/>
      <c r="XR159" s="15"/>
      <c r="XS159" s="15"/>
      <c r="XT159" s="15"/>
      <c r="XU159" s="15"/>
      <c r="XV159" s="15"/>
      <c r="XW159" s="15"/>
      <c r="XX159" s="15"/>
      <c r="XY159" s="15"/>
      <c r="XZ159" s="15"/>
      <c r="YA159" s="15"/>
      <c r="YB159" s="15"/>
      <c r="YC159" s="15"/>
      <c r="YD159" s="15"/>
      <c r="YE159" s="15"/>
      <c r="YF159" s="15"/>
      <c r="YG159" s="15"/>
      <c r="YH159" s="15"/>
      <c r="YI159" s="15"/>
      <c r="YJ159" s="15"/>
      <c r="YK159" s="15"/>
      <c r="YL159" s="15"/>
      <c r="YM159" s="15"/>
      <c r="YN159" s="15"/>
      <c r="YO159" s="15"/>
      <c r="YP159" s="15"/>
      <c r="YQ159" s="15"/>
      <c r="YR159" s="15"/>
      <c r="YS159" s="15"/>
      <c r="YT159" s="15"/>
      <c r="YU159" s="15"/>
      <c r="YV159" s="15"/>
      <c r="YW159" s="15"/>
      <c r="YX159" s="15"/>
      <c r="YY159" s="15"/>
      <c r="YZ159" s="15"/>
      <c r="ZA159" s="15"/>
      <c r="ZB159" s="15"/>
      <c r="ZC159" s="15"/>
      <c r="ZD159" s="15"/>
      <c r="ZE159" s="15"/>
      <c r="ZF159" s="15"/>
      <c r="ZG159" s="15"/>
      <c r="ZH159" s="15"/>
      <c r="ZI159" s="15"/>
      <c r="ZJ159" s="15"/>
      <c r="ZK159" s="15"/>
      <c r="ZL159" s="15"/>
      <c r="ZM159" s="15"/>
      <c r="ZN159" s="15"/>
      <c r="ZO159" s="15"/>
      <c r="ZP159" s="15"/>
      <c r="ZQ159" s="15"/>
      <c r="ZR159" s="15"/>
      <c r="ZS159" s="15"/>
      <c r="ZT159" s="15"/>
      <c r="ZU159" s="15"/>
      <c r="ZV159" s="15"/>
      <c r="ZW159" s="15"/>
      <c r="ZX159" s="15"/>
      <c r="ZY159" s="15"/>
      <c r="ZZ159" s="15"/>
      <c r="AAA159" s="15"/>
      <c r="AAB159" s="15"/>
      <c r="AAC159" s="15"/>
      <c r="AAD159" s="15"/>
      <c r="AAE159" s="15"/>
      <c r="AAF159" s="15"/>
      <c r="AAG159" s="15"/>
      <c r="AAH159" s="15"/>
      <c r="AAI159" s="15"/>
      <c r="AAJ159" s="15"/>
      <c r="AAK159" s="15"/>
      <c r="AAL159" s="15"/>
      <c r="AAM159" s="15"/>
      <c r="AAN159" s="15"/>
      <c r="AAO159" s="15"/>
      <c r="AAP159" s="15"/>
      <c r="AAQ159" s="15"/>
      <c r="AAR159" s="15"/>
      <c r="AAS159" s="15"/>
      <c r="AAT159" s="15"/>
      <c r="AAU159" s="15"/>
      <c r="AAV159" s="15"/>
      <c r="AAW159" s="15"/>
      <c r="AAX159" s="15"/>
      <c r="AAY159" s="15"/>
      <c r="AAZ159" s="15"/>
      <c r="ABA159" s="15"/>
      <c r="ABB159" s="15"/>
      <c r="ABC159" s="15"/>
      <c r="ABD159" s="15"/>
      <c r="ABE159" s="15"/>
      <c r="ABF159" s="15"/>
      <c r="ABG159" s="15"/>
      <c r="ABH159" s="15"/>
      <c r="ABI159" s="15"/>
      <c r="ABJ159" s="15"/>
      <c r="ABK159" s="15"/>
      <c r="ABL159" s="15"/>
      <c r="ABM159" s="15"/>
      <c r="ABN159" s="15"/>
      <c r="ABO159" s="15"/>
      <c r="ABP159" s="15"/>
      <c r="ABQ159" s="15"/>
      <c r="ABR159" s="15"/>
      <c r="ABS159" s="15"/>
      <c r="ABT159" s="15"/>
      <c r="ABU159" s="15"/>
      <c r="ABV159" s="15"/>
      <c r="ABW159" s="15"/>
      <c r="ABX159" s="15"/>
      <c r="ABY159" s="15"/>
      <c r="ABZ159" s="15"/>
      <c r="ACA159" s="15"/>
      <c r="ACB159" s="15"/>
      <c r="ACC159" s="15"/>
      <c r="ACD159" s="15"/>
      <c r="ACE159" s="15"/>
      <c r="ACF159" s="15"/>
      <c r="ACG159" s="15"/>
      <c r="ACH159" s="15"/>
      <c r="ACI159" s="15"/>
      <c r="ACJ159" s="15"/>
      <c r="ACK159" s="15"/>
      <c r="ACL159" s="15"/>
      <c r="ACM159" s="15"/>
      <c r="ACN159" s="15"/>
      <c r="ACO159" s="15"/>
      <c r="ACP159" s="15"/>
      <c r="ACQ159" s="15"/>
      <c r="ACR159" s="15"/>
      <c r="ACS159" s="15"/>
      <c r="ACT159" s="15"/>
      <c r="ACU159" s="15"/>
      <c r="ACV159" s="15"/>
      <c r="ACW159" s="15"/>
      <c r="ACX159" s="15"/>
      <c r="ACY159" s="15"/>
      <c r="ACZ159" s="15"/>
      <c r="ADA159" s="15"/>
      <c r="ADB159" s="15"/>
      <c r="ADC159" s="15"/>
      <c r="ADD159" s="15"/>
      <c r="ADE159" s="15"/>
      <c r="ADF159" s="15"/>
      <c r="ADG159" s="15"/>
      <c r="ADH159" s="15"/>
      <c r="ADI159" s="15"/>
      <c r="ADJ159" s="15"/>
      <c r="ADK159" s="15"/>
      <c r="ADL159" s="15"/>
      <c r="ADM159" s="15"/>
      <c r="ADN159" s="15"/>
      <c r="ADO159" s="15"/>
      <c r="ADP159" s="15"/>
      <c r="ADQ159" s="15"/>
      <c r="ADR159" s="15"/>
      <c r="ADS159" s="15"/>
      <c r="ADT159" s="15"/>
      <c r="ADU159" s="15"/>
      <c r="ADV159" s="15"/>
      <c r="ADW159" s="15"/>
      <c r="ADX159" s="15"/>
      <c r="ADY159" s="15"/>
      <c r="ADZ159" s="15"/>
      <c r="AEA159" s="15"/>
      <c r="AEB159" s="15"/>
      <c r="AEC159" s="15"/>
      <c r="AED159" s="15"/>
      <c r="AEE159" s="15"/>
      <c r="AEF159" s="15"/>
      <c r="AEG159" s="15"/>
      <c r="AEH159" s="15"/>
      <c r="AEI159" s="15"/>
      <c r="AEJ159" s="15"/>
      <c r="AEK159" s="15"/>
      <c r="AEL159" s="15"/>
      <c r="AEM159" s="15"/>
      <c r="AEN159" s="15"/>
      <c r="AEO159" s="15"/>
      <c r="AEP159" s="15"/>
      <c r="AEQ159" s="15"/>
      <c r="AER159" s="15"/>
      <c r="AES159" s="15"/>
      <c r="AET159" s="15"/>
      <c r="AEU159" s="15"/>
      <c r="AEV159" s="15"/>
      <c r="AEW159" s="15"/>
      <c r="AEX159" s="15"/>
      <c r="AEY159" s="15"/>
      <c r="AEZ159" s="15"/>
      <c r="AFA159" s="15"/>
      <c r="AFB159" s="15"/>
      <c r="AFC159" s="15"/>
      <c r="AFD159" s="15"/>
      <c r="AFE159" s="15"/>
      <c r="AFF159" s="15"/>
      <c r="AFG159" s="15"/>
      <c r="AFH159" s="15"/>
      <c r="AFI159" s="15"/>
      <c r="AFJ159" s="15"/>
      <c r="AFK159" s="15"/>
      <c r="AFL159" s="15"/>
      <c r="AFM159" s="15"/>
      <c r="AFN159" s="15"/>
      <c r="AFO159" s="15"/>
      <c r="AFP159" s="15"/>
      <c r="AFQ159" s="15"/>
      <c r="AFR159" s="15"/>
      <c r="AFS159" s="15"/>
      <c r="AFT159" s="15"/>
      <c r="AFU159" s="15"/>
      <c r="AFV159" s="15"/>
      <c r="AFW159" s="15"/>
      <c r="AFX159" s="15"/>
      <c r="AFY159" s="15"/>
      <c r="AFZ159" s="15"/>
      <c r="AGA159" s="15"/>
      <c r="AGB159" s="15"/>
      <c r="AGC159" s="15"/>
      <c r="AGD159" s="15"/>
      <c r="AGE159" s="15"/>
      <c r="AGF159" s="15"/>
      <c r="AGG159" s="15"/>
      <c r="AGH159" s="15"/>
      <c r="AGI159" s="15"/>
      <c r="AGJ159" s="15"/>
      <c r="AGK159" s="15"/>
      <c r="AGL159" s="15"/>
      <c r="AGM159" s="15"/>
      <c r="AGN159" s="15"/>
      <c r="AGO159" s="15"/>
      <c r="AGP159" s="15"/>
      <c r="AGQ159" s="15"/>
      <c r="AGR159" s="15"/>
      <c r="AGS159" s="15"/>
      <c r="AGT159" s="15"/>
      <c r="AGU159" s="15"/>
      <c r="AGV159" s="15"/>
      <c r="AGW159" s="15"/>
      <c r="AGX159" s="15"/>
      <c r="AGY159" s="15"/>
      <c r="AGZ159" s="15"/>
      <c r="AHA159" s="15"/>
      <c r="AHB159" s="15"/>
      <c r="AHC159" s="15"/>
      <c r="AHD159" s="15"/>
      <c r="AHE159" s="15"/>
      <c r="AHF159" s="15"/>
      <c r="AHG159" s="15"/>
      <c r="AHH159" s="15"/>
      <c r="AHI159" s="15"/>
      <c r="AHJ159" s="15"/>
      <c r="AHK159" s="15"/>
      <c r="AHL159" s="15"/>
      <c r="AHM159" s="15"/>
      <c r="AHN159" s="15"/>
      <c r="AHO159" s="15"/>
      <c r="AHP159" s="15"/>
      <c r="AHQ159" s="15"/>
      <c r="AHR159" s="15"/>
      <c r="AHS159" s="15"/>
      <c r="AHT159" s="15"/>
      <c r="AHU159" s="15"/>
      <c r="AHV159" s="15"/>
      <c r="AHW159" s="15"/>
      <c r="AHX159" s="15"/>
      <c r="AHY159" s="15"/>
      <c r="AHZ159" s="15"/>
      <c r="AIA159" s="15"/>
      <c r="AIB159" s="15"/>
      <c r="AIC159" s="15"/>
      <c r="AID159" s="15"/>
      <c r="AIE159" s="15"/>
      <c r="AIF159" s="15"/>
      <c r="AIG159" s="15"/>
      <c r="AIH159" s="15"/>
      <c r="AII159" s="15"/>
      <c r="AIJ159" s="15"/>
      <c r="AIK159" s="15"/>
      <c r="AIL159" s="15"/>
      <c r="AIM159" s="15"/>
      <c r="AIN159" s="15"/>
      <c r="AIO159" s="15"/>
      <c r="AIP159" s="15"/>
      <c r="AIQ159" s="15"/>
      <c r="AIR159" s="15"/>
      <c r="AIS159" s="15"/>
      <c r="AIT159" s="15"/>
      <c r="AIU159" s="15"/>
      <c r="AIV159" s="15"/>
      <c r="AIW159" s="15"/>
      <c r="AIX159" s="15"/>
      <c r="AIY159" s="15"/>
      <c r="AIZ159" s="15"/>
      <c r="AJA159" s="15"/>
      <c r="AJB159" s="15"/>
      <c r="AJC159" s="15"/>
      <c r="AJD159" s="15"/>
      <c r="AJE159" s="15"/>
      <c r="AJF159" s="15"/>
      <c r="AJG159" s="15"/>
      <c r="AJH159" s="15"/>
      <c r="AJI159" s="15"/>
      <c r="AJJ159" s="15"/>
      <c r="AJK159" s="15"/>
      <c r="AJL159" s="15"/>
      <c r="AJM159" s="15"/>
      <c r="AJN159" s="15"/>
      <c r="AJO159" s="15"/>
      <c r="AJP159" s="15"/>
      <c r="AJQ159" s="15"/>
      <c r="AJR159" s="15"/>
      <c r="AJS159" s="15"/>
      <c r="AJT159" s="15"/>
      <c r="AJU159" s="15"/>
      <c r="AJV159" s="15"/>
      <c r="AJW159" s="15"/>
      <c r="AJX159" s="15"/>
      <c r="AJY159" s="15"/>
      <c r="AJZ159" s="15"/>
      <c r="AKA159" s="15"/>
      <c r="AKB159" s="15"/>
      <c r="AKC159" s="15"/>
      <c r="AKD159" s="15"/>
      <c r="AKE159" s="15"/>
      <c r="AKF159" s="15"/>
      <c r="AKG159" s="15"/>
      <c r="AKH159" s="15"/>
      <c r="AKI159" s="15"/>
      <c r="AKJ159" s="15"/>
      <c r="AKK159" s="15"/>
      <c r="AKL159" s="15"/>
      <c r="AKM159" s="15"/>
      <c r="AKN159" s="15"/>
      <c r="AKO159" s="15"/>
      <c r="AKP159" s="15"/>
      <c r="AKQ159" s="15"/>
      <c r="AKR159" s="15"/>
      <c r="AKS159" s="15"/>
      <c r="AKT159" s="15"/>
      <c r="AKU159" s="15"/>
      <c r="AKV159" s="15"/>
      <c r="AKW159" s="15"/>
      <c r="AKX159" s="15"/>
      <c r="AKY159" s="15"/>
      <c r="AKZ159" s="15"/>
      <c r="ALA159" s="15"/>
      <c r="ALB159" s="15"/>
      <c r="ALC159" s="15"/>
      <c r="ALD159" s="15"/>
      <c r="ALE159" s="15"/>
      <c r="ALF159" s="15"/>
      <c r="ALG159" s="15"/>
      <c r="ALH159" s="15"/>
      <c r="ALI159" s="15"/>
      <c r="ALJ159" s="15"/>
      <c r="ALK159" s="15"/>
      <c r="ALL159" s="15"/>
      <c r="ALM159" s="15"/>
      <c r="ALN159" s="15"/>
      <c r="ALO159" s="15"/>
      <c r="ALP159" s="15"/>
      <c r="ALQ159" s="15"/>
      <c r="ALR159" s="15"/>
      <c r="ALS159" s="15"/>
      <c r="ALT159" s="15"/>
      <c r="ALU159" s="15"/>
      <c r="ALV159" s="15"/>
      <c r="ALW159" s="15"/>
      <c r="ALX159" s="15"/>
      <c r="ALY159" s="15"/>
      <c r="ALZ159" s="15"/>
      <c r="AMA159" s="15"/>
      <c r="AMB159" s="15"/>
      <c r="AMC159" s="15"/>
      <c r="AMD159" s="15"/>
      <c r="AME159" s="15"/>
      <c r="AMF159" s="15"/>
      <c r="AMG159" s="15"/>
      <c r="AMH159" s="15"/>
      <c r="AMI159" s="15"/>
      <c r="AMJ159" s="15"/>
      <c r="AMK159" s="15"/>
      <c r="AML159" s="15"/>
      <c r="AMM159" s="15"/>
      <c r="AMN159" s="15"/>
      <c r="AMO159" s="15"/>
      <c r="AMP159" s="15"/>
    </row>
    <row r="160" spans="1:1030" s="11" customFormat="1" ht="12.75" x14ac:dyDescent="0.15">
      <c r="A160" s="15"/>
      <c r="B160" s="138" t="s">
        <v>424</v>
      </c>
      <c r="C160" s="64" t="s">
        <v>471</v>
      </c>
      <c r="D160" s="53">
        <f>'Раздел 6'!D233</f>
        <v>1</v>
      </c>
      <c r="E160" s="53">
        <f>'Раздел 6'!E233</f>
        <v>0</v>
      </c>
      <c r="F160" s="53">
        <f>'Раздел 6'!F233</f>
        <v>0</v>
      </c>
      <c r="G160" s="53">
        <f>'Раздел 6'!G233</f>
        <v>1</v>
      </c>
      <c r="H160" s="53">
        <f>'Раздел 6'!H233</f>
        <v>0</v>
      </c>
      <c r="I160" s="53">
        <f>'Раздел 6'!I233</f>
        <v>11</v>
      </c>
      <c r="J160" s="53">
        <f>'Раздел 6'!J233</f>
        <v>0</v>
      </c>
      <c r="K160" s="53">
        <f>'Раздел 6'!K233</f>
        <v>0</v>
      </c>
      <c r="L160" s="53">
        <f>'Раздел 6'!L233</f>
        <v>0</v>
      </c>
      <c r="M160" s="53">
        <f>'Раздел 6'!M233</f>
        <v>0</v>
      </c>
      <c r="N160" s="53">
        <f>'Раздел 6'!N233</f>
        <v>4</v>
      </c>
      <c r="O160" s="53">
        <f>'Раздел 6'!O233</f>
        <v>0</v>
      </c>
      <c r="P160" s="53">
        <f>'Раздел 6'!P233</f>
        <v>0</v>
      </c>
      <c r="Q160" s="53">
        <f>'Раздел 6'!Q233</f>
        <v>0</v>
      </c>
      <c r="R160" s="53">
        <f>'Раздел 6'!R233</f>
        <v>0</v>
      </c>
      <c r="S160" s="53">
        <f>'Раздел 6'!S233</f>
        <v>6</v>
      </c>
      <c r="T160" s="53">
        <f>'Раздел 6'!T233</f>
        <v>0</v>
      </c>
      <c r="U160" s="53">
        <f>'Раздел 6'!U233</f>
        <v>0</v>
      </c>
      <c r="V160" s="53">
        <f>'Раздел 6'!V233</f>
        <v>0</v>
      </c>
      <c r="W160" s="53">
        <f>'Раздел 6'!W233</f>
        <v>0</v>
      </c>
      <c r="X160" s="53">
        <f>'Раздел 6'!X233</f>
        <v>0</v>
      </c>
      <c r="Y160" s="53">
        <f>'Раздел 6'!Y233</f>
        <v>0</v>
      </c>
      <c r="Z160" s="53">
        <f>'Раздел 6'!Z233</f>
        <v>0</v>
      </c>
      <c r="AA160" s="53">
        <f>'Раздел 6'!AA233</f>
        <v>0</v>
      </c>
      <c r="AB160" s="53">
        <f>'Раздел 6'!AB233</f>
        <v>0</v>
      </c>
      <c r="AC160" s="53">
        <f>'Раздел 6'!AC233</f>
        <v>0</v>
      </c>
      <c r="AD160" s="53">
        <f>'Раздел 6'!AD233</f>
        <v>0</v>
      </c>
      <c r="AE160" s="53">
        <f>'Раздел 6'!AE233</f>
        <v>0</v>
      </c>
      <c r="AF160" s="53">
        <f>'Раздел 6'!AF233</f>
        <v>0</v>
      </c>
      <c r="AG160" s="53">
        <f>'Раздел 6'!AG233</f>
        <v>0</v>
      </c>
      <c r="AH160" s="53">
        <f>'Раздел 6'!AH233</f>
        <v>0</v>
      </c>
      <c r="AI160" s="53">
        <f>'Раздел 6'!AI233</f>
        <v>0</v>
      </c>
      <c r="AJ160" s="53">
        <f>'Раздел 6'!AJ233</f>
        <v>0</v>
      </c>
      <c r="AK160" s="53">
        <f>'Раздел 6'!AK233</f>
        <v>1</v>
      </c>
      <c r="AL160" s="53">
        <f>'Раздел 6'!AL233</f>
        <v>0</v>
      </c>
      <c r="AM160" s="53">
        <f>'Раздел 6'!AM233</f>
        <v>1</v>
      </c>
      <c r="AO160" s="15"/>
      <c r="AP160" s="15"/>
      <c r="AQ160" s="169">
        <f>'Раздел 2'!D233</f>
        <v>0</v>
      </c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5"/>
      <c r="KB160" s="15"/>
      <c r="KC160" s="15"/>
      <c r="KD160" s="15"/>
      <c r="KE160" s="15"/>
      <c r="KF160" s="15"/>
      <c r="KG160" s="15"/>
      <c r="KH160" s="15"/>
      <c r="KI160" s="15"/>
      <c r="KJ160" s="15"/>
      <c r="KK160" s="15"/>
      <c r="KL160" s="15"/>
      <c r="KM160" s="15"/>
      <c r="KN160" s="15"/>
      <c r="KO160" s="15"/>
      <c r="KP160" s="15"/>
      <c r="KQ160" s="15"/>
      <c r="KR160" s="15"/>
      <c r="KS160" s="15"/>
      <c r="KT160" s="15"/>
      <c r="KU160" s="15"/>
      <c r="KV160" s="15"/>
      <c r="KW160" s="15"/>
      <c r="KX160" s="15"/>
      <c r="KY160" s="15"/>
      <c r="KZ160" s="15"/>
      <c r="LA160" s="15"/>
      <c r="LB160" s="15"/>
      <c r="LC160" s="15"/>
      <c r="LD160" s="15"/>
      <c r="LE160" s="15"/>
      <c r="LF160" s="15"/>
      <c r="LG160" s="15"/>
      <c r="LH160" s="15"/>
      <c r="LI160" s="15"/>
      <c r="LJ160" s="15"/>
      <c r="LK160" s="15"/>
      <c r="LL160" s="15"/>
      <c r="LM160" s="15"/>
      <c r="LN160" s="15"/>
      <c r="LO160" s="15"/>
      <c r="LP160" s="15"/>
      <c r="LQ160" s="15"/>
      <c r="LR160" s="15"/>
      <c r="LS160" s="15"/>
      <c r="LT160" s="15"/>
      <c r="LU160" s="15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15"/>
      <c r="PU160" s="15"/>
      <c r="PV160" s="15"/>
      <c r="PW160" s="15"/>
      <c r="PX160" s="15"/>
      <c r="PY160" s="15"/>
      <c r="PZ160" s="15"/>
      <c r="QA160" s="15"/>
      <c r="QB160" s="15"/>
      <c r="QC160" s="15"/>
      <c r="QD160" s="15"/>
      <c r="QE160" s="15"/>
      <c r="QF160" s="15"/>
      <c r="QG160" s="15"/>
      <c r="QH160" s="15"/>
      <c r="QI160" s="15"/>
      <c r="QJ160" s="15"/>
      <c r="QK160" s="15"/>
      <c r="QL160" s="15"/>
      <c r="QM160" s="15"/>
      <c r="QN160" s="15"/>
      <c r="QO160" s="15"/>
      <c r="QP160" s="15"/>
      <c r="QQ160" s="15"/>
      <c r="QR160" s="15"/>
      <c r="QS160" s="15"/>
      <c r="QT160" s="15"/>
      <c r="QU160" s="15"/>
      <c r="QV160" s="15"/>
      <c r="QW160" s="15"/>
      <c r="QX160" s="15"/>
      <c r="QY160" s="15"/>
      <c r="QZ160" s="15"/>
      <c r="RA160" s="15"/>
      <c r="RB160" s="15"/>
      <c r="RC160" s="15"/>
      <c r="RD160" s="15"/>
      <c r="RE160" s="15"/>
      <c r="RF160" s="15"/>
      <c r="RG160" s="15"/>
      <c r="RH160" s="15"/>
      <c r="RI160" s="15"/>
      <c r="RJ160" s="15"/>
      <c r="RK160" s="15"/>
      <c r="RL160" s="15"/>
      <c r="RM160" s="15"/>
      <c r="RN160" s="15"/>
      <c r="RO160" s="15"/>
      <c r="RP160" s="15"/>
      <c r="RQ160" s="15"/>
      <c r="RR160" s="15"/>
      <c r="RS160" s="15"/>
      <c r="RT160" s="15"/>
      <c r="RU160" s="15"/>
      <c r="RV160" s="15"/>
      <c r="RW160" s="15"/>
      <c r="RX160" s="15"/>
      <c r="RY160" s="15"/>
      <c r="RZ160" s="15"/>
      <c r="SA160" s="15"/>
      <c r="SB160" s="15"/>
      <c r="SC160" s="15"/>
      <c r="SD160" s="15"/>
      <c r="SE160" s="15"/>
      <c r="SF160" s="15"/>
      <c r="SG160" s="15"/>
      <c r="SH160" s="15"/>
      <c r="SI160" s="15"/>
      <c r="SJ160" s="15"/>
      <c r="SK160" s="15"/>
      <c r="SL160" s="15"/>
      <c r="SM160" s="15"/>
      <c r="SN160" s="15"/>
      <c r="SO160" s="15"/>
      <c r="SP160" s="15"/>
      <c r="SQ160" s="15"/>
      <c r="SR160" s="15"/>
      <c r="SS160" s="15"/>
      <c r="ST160" s="15"/>
      <c r="SU160" s="15"/>
      <c r="SV160" s="15"/>
      <c r="SW160" s="15"/>
      <c r="SX160" s="15"/>
      <c r="SY160" s="15"/>
      <c r="SZ160" s="15"/>
      <c r="TA160" s="15"/>
      <c r="TB160" s="15"/>
      <c r="TC160" s="15"/>
      <c r="TD160" s="15"/>
      <c r="TE160" s="15"/>
      <c r="TF160" s="15"/>
      <c r="TG160" s="15"/>
      <c r="TH160" s="15"/>
      <c r="TI160" s="15"/>
      <c r="TJ160" s="15"/>
      <c r="TK160" s="15"/>
      <c r="TL160" s="15"/>
      <c r="TM160" s="15"/>
      <c r="TN160" s="15"/>
      <c r="TO160" s="15"/>
      <c r="TP160" s="15"/>
      <c r="TQ160" s="15"/>
      <c r="TR160" s="15"/>
      <c r="TS160" s="15"/>
      <c r="TT160" s="15"/>
      <c r="TU160" s="15"/>
      <c r="TV160" s="15"/>
      <c r="TW160" s="15"/>
      <c r="TX160" s="15"/>
      <c r="TY160" s="15"/>
      <c r="TZ160" s="15"/>
      <c r="UA160" s="15"/>
      <c r="UB160" s="15"/>
      <c r="UC160" s="15"/>
      <c r="UD160" s="15"/>
      <c r="UE160" s="15"/>
      <c r="UF160" s="15"/>
      <c r="UG160" s="15"/>
      <c r="UH160" s="15"/>
      <c r="UI160" s="15"/>
      <c r="UJ160" s="15"/>
      <c r="UK160" s="15"/>
      <c r="UL160" s="15"/>
      <c r="UM160" s="15"/>
      <c r="UN160" s="15"/>
      <c r="UO160" s="15"/>
      <c r="UP160" s="15"/>
      <c r="UQ160" s="15"/>
      <c r="UR160" s="15"/>
      <c r="US160" s="15"/>
      <c r="UT160" s="15"/>
      <c r="UU160" s="15"/>
      <c r="UV160" s="15"/>
      <c r="UW160" s="15"/>
      <c r="UX160" s="15"/>
      <c r="UY160" s="15"/>
      <c r="UZ160" s="15"/>
      <c r="VA160" s="15"/>
      <c r="VB160" s="15"/>
      <c r="VC160" s="15"/>
      <c r="VD160" s="15"/>
      <c r="VE160" s="15"/>
      <c r="VF160" s="15"/>
      <c r="VG160" s="15"/>
      <c r="VH160" s="15"/>
      <c r="VI160" s="15"/>
      <c r="VJ160" s="15"/>
      <c r="VK160" s="15"/>
      <c r="VL160" s="15"/>
      <c r="VM160" s="15"/>
      <c r="VN160" s="15"/>
      <c r="VO160" s="15"/>
      <c r="VP160" s="15"/>
      <c r="VQ160" s="15"/>
      <c r="VR160" s="15"/>
      <c r="VS160" s="15"/>
      <c r="VT160" s="15"/>
      <c r="VU160" s="15"/>
      <c r="VV160" s="15"/>
      <c r="VW160" s="15"/>
      <c r="VX160" s="15"/>
      <c r="VY160" s="15"/>
      <c r="VZ160" s="15"/>
      <c r="WA160" s="15"/>
      <c r="WB160" s="15"/>
      <c r="WC160" s="15"/>
      <c r="WD160" s="15"/>
      <c r="WE160" s="15"/>
      <c r="WF160" s="15"/>
      <c r="WG160" s="15"/>
      <c r="WH160" s="15"/>
      <c r="WI160" s="15"/>
      <c r="WJ160" s="15"/>
      <c r="WK160" s="15"/>
      <c r="WL160" s="15"/>
      <c r="WM160" s="15"/>
      <c r="WN160" s="15"/>
      <c r="WO160" s="15"/>
      <c r="WP160" s="15"/>
      <c r="WQ160" s="15"/>
      <c r="WR160" s="15"/>
      <c r="WS160" s="15"/>
      <c r="WT160" s="15"/>
      <c r="WU160" s="15"/>
      <c r="WV160" s="15"/>
      <c r="WW160" s="15"/>
      <c r="WX160" s="15"/>
      <c r="WY160" s="15"/>
      <c r="WZ160" s="15"/>
      <c r="XA160" s="15"/>
      <c r="XB160" s="15"/>
      <c r="XC160" s="15"/>
      <c r="XD160" s="15"/>
      <c r="XE160" s="15"/>
      <c r="XF160" s="15"/>
      <c r="XG160" s="15"/>
      <c r="XH160" s="15"/>
      <c r="XI160" s="15"/>
      <c r="XJ160" s="15"/>
      <c r="XK160" s="15"/>
      <c r="XL160" s="15"/>
      <c r="XM160" s="15"/>
      <c r="XN160" s="15"/>
      <c r="XO160" s="15"/>
      <c r="XP160" s="15"/>
      <c r="XQ160" s="15"/>
      <c r="XR160" s="15"/>
      <c r="XS160" s="15"/>
      <c r="XT160" s="15"/>
      <c r="XU160" s="15"/>
      <c r="XV160" s="15"/>
      <c r="XW160" s="15"/>
      <c r="XX160" s="15"/>
      <c r="XY160" s="15"/>
      <c r="XZ160" s="15"/>
      <c r="YA160" s="15"/>
      <c r="YB160" s="15"/>
      <c r="YC160" s="15"/>
      <c r="YD160" s="15"/>
      <c r="YE160" s="15"/>
      <c r="YF160" s="15"/>
      <c r="YG160" s="15"/>
      <c r="YH160" s="15"/>
      <c r="YI160" s="15"/>
      <c r="YJ160" s="15"/>
      <c r="YK160" s="15"/>
      <c r="YL160" s="15"/>
      <c r="YM160" s="15"/>
      <c r="YN160" s="15"/>
      <c r="YO160" s="15"/>
      <c r="YP160" s="15"/>
      <c r="YQ160" s="15"/>
      <c r="YR160" s="15"/>
      <c r="YS160" s="15"/>
      <c r="YT160" s="15"/>
      <c r="YU160" s="15"/>
      <c r="YV160" s="15"/>
      <c r="YW160" s="15"/>
      <c r="YX160" s="15"/>
      <c r="YY160" s="15"/>
      <c r="YZ160" s="15"/>
      <c r="ZA160" s="15"/>
      <c r="ZB160" s="15"/>
      <c r="ZC160" s="15"/>
      <c r="ZD160" s="15"/>
      <c r="ZE160" s="15"/>
      <c r="ZF160" s="15"/>
      <c r="ZG160" s="15"/>
      <c r="ZH160" s="15"/>
      <c r="ZI160" s="15"/>
      <c r="ZJ160" s="15"/>
      <c r="ZK160" s="15"/>
      <c r="ZL160" s="15"/>
      <c r="ZM160" s="15"/>
      <c r="ZN160" s="15"/>
      <c r="ZO160" s="15"/>
      <c r="ZP160" s="15"/>
      <c r="ZQ160" s="15"/>
      <c r="ZR160" s="15"/>
      <c r="ZS160" s="15"/>
      <c r="ZT160" s="15"/>
      <c r="ZU160" s="15"/>
      <c r="ZV160" s="15"/>
      <c r="ZW160" s="15"/>
      <c r="ZX160" s="15"/>
      <c r="ZY160" s="15"/>
      <c r="ZZ160" s="15"/>
      <c r="AAA160" s="15"/>
      <c r="AAB160" s="15"/>
      <c r="AAC160" s="15"/>
      <c r="AAD160" s="15"/>
      <c r="AAE160" s="15"/>
      <c r="AAF160" s="15"/>
      <c r="AAG160" s="15"/>
      <c r="AAH160" s="15"/>
      <c r="AAI160" s="15"/>
      <c r="AAJ160" s="15"/>
      <c r="AAK160" s="15"/>
      <c r="AAL160" s="15"/>
      <c r="AAM160" s="15"/>
      <c r="AAN160" s="15"/>
      <c r="AAO160" s="15"/>
      <c r="AAP160" s="15"/>
      <c r="AAQ160" s="15"/>
      <c r="AAR160" s="15"/>
      <c r="AAS160" s="15"/>
      <c r="AAT160" s="15"/>
      <c r="AAU160" s="15"/>
      <c r="AAV160" s="15"/>
      <c r="AAW160" s="15"/>
      <c r="AAX160" s="15"/>
      <c r="AAY160" s="15"/>
      <c r="AAZ160" s="15"/>
      <c r="ABA160" s="15"/>
      <c r="ABB160" s="15"/>
      <c r="ABC160" s="15"/>
      <c r="ABD160" s="15"/>
      <c r="ABE160" s="15"/>
      <c r="ABF160" s="15"/>
      <c r="ABG160" s="15"/>
      <c r="ABH160" s="15"/>
      <c r="ABI160" s="15"/>
      <c r="ABJ160" s="15"/>
      <c r="ABK160" s="15"/>
      <c r="ABL160" s="15"/>
      <c r="ABM160" s="15"/>
      <c r="ABN160" s="15"/>
      <c r="ABO160" s="15"/>
      <c r="ABP160" s="15"/>
      <c r="ABQ160" s="15"/>
      <c r="ABR160" s="15"/>
      <c r="ABS160" s="15"/>
      <c r="ABT160" s="15"/>
      <c r="ABU160" s="15"/>
      <c r="ABV160" s="15"/>
      <c r="ABW160" s="15"/>
      <c r="ABX160" s="15"/>
      <c r="ABY160" s="15"/>
      <c r="ABZ160" s="15"/>
      <c r="ACA160" s="15"/>
      <c r="ACB160" s="15"/>
      <c r="ACC160" s="15"/>
      <c r="ACD160" s="15"/>
      <c r="ACE160" s="15"/>
      <c r="ACF160" s="15"/>
      <c r="ACG160" s="15"/>
      <c r="ACH160" s="15"/>
      <c r="ACI160" s="15"/>
      <c r="ACJ160" s="15"/>
      <c r="ACK160" s="15"/>
      <c r="ACL160" s="15"/>
      <c r="ACM160" s="15"/>
      <c r="ACN160" s="15"/>
      <c r="ACO160" s="15"/>
      <c r="ACP160" s="15"/>
      <c r="ACQ160" s="15"/>
      <c r="ACR160" s="15"/>
      <c r="ACS160" s="15"/>
      <c r="ACT160" s="15"/>
      <c r="ACU160" s="15"/>
      <c r="ACV160" s="15"/>
      <c r="ACW160" s="15"/>
      <c r="ACX160" s="15"/>
      <c r="ACY160" s="15"/>
      <c r="ACZ160" s="15"/>
      <c r="ADA160" s="15"/>
      <c r="ADB160" s="15"/>
      <c r="ADC160" s="15"/>
      <c r="ADD160" s="15"/>
      <c r="ADE160" s="15"/>
      <c r="ADF160" s="15"/>
      <c r="ADG160" s="15"/>
      <c r="ADH160" s="15"/>
      <c r="ADI160" s="15"/>
      <c r="ADJ160" s="15"/>
      <c r="ADK160" s="15"/>
      <c r="ADL160" s="15"/>
      <c r="ADM160" s="15"/>
      <c r="ADN160" s="15"/>
      <c r="ADO160" s="15"/>
      <c r="ADP160" s="15"/>
      <c r="ADQ160" s="15"/>
      <c r="ADR160" s="15"/>
      <c r="ADS160" s="15"/>
      <c r="ADT160" s="15"/>
      <c r="ADU160" s="15"/>
      <c r="ADV160" s="15"/>
      <c r="ADW160" s="15"/>
      <c r="ADX160" s="15"/>
      <c r="ADY160" s="15"/>
      <c r="ADZ160" s="15"/>
      <c r="AEA160" s="15"/>
      <c r="AEB160" s="15"/>
      <c r="AEC160" s="15"/>
      <c r="AED160" s="15"/>
      <c r="AEE160" s="15"/>
      <c r="AEF160" s="15"/>
      <c r="AEG160" s="15"/>
      <c r="AEH160" s="15"/>
      <c r="AEI160" s="15"/>
      <c r="AEJ160" s="15"/>
      <c r="AEK160" s="15"/>
      <c r="AEL160" s="15"/>
      <c r="AEM160" s="15"/>
      <c r="AEN160" s="15"/>
      <c r="AEO160" s="15"/>
      <c r="AEP160" s="15"/>
      <c r="AEQ160" s="15"/>
      <c r="AER160" s="15"/>
      <c r="AES160" s="15"/>
      <c r="AET160" s="15"/>
      <c r="AEU160" s="15"/>
      <c r="AEV160" s="15"/>
      <c r="AEW160" s="15"/>
      <c r="AEX160" s="15"/>
      <c r="AEY160" s="15"/>
      <c r="AEZ160" s="15"/>
      <c r="AFA160" s="15"/>
      <c r="AFB160" s="15"/>
      <c r="AFC160" s="15"/>
      <c r="AFD160" s="15"/>
      <c r="AFE160" s="15"/>
      <c r="AFF160" s="15"/>
      <c r="AFG160" s="15"/>
      <c r="AFH160" s="15"/>
      <c r="AFI160" s="15"/>
      <c r="AFJ160" s="15"/>
      <c r="AFK160" s="15"/>
      <c r="AFL160" s="15"/>
      <c r="AFM160" s="15"/>
      <c r="AFN160" s="15"/>
      <c r="AFO160" s="15"/>
      <c r="AFP160" s="15"/>
      <c r="AFQ160" s="15"/>
      <c r="AFR160" s="15"/>
      <c r="AFS160" s="15"/>
      <c r="AFT160" s="15"/>
      <c r="AFU160" s="15"/>
      <c r="AFV160" s="15"/>
      <c r="AFW160" s="15"/>
      <c r="AFX160" s="15"/>
      <c r="AFY160" s="15"/>
      <c r="AFZ160" s="15"/>
      <c r="AGA160" s="15"/>
      <c r="AGB160" s="15"/>
      <c r="AGC160" s="15"/>
      <c r="AGD160" s="15"/>
      <c r="AGE160" s="15"/>
      <c r="AGF160" s="15"/>
      <c r="AGG160" s="15"/>
      <c r="AGH160" s="15"/>
      <c r="AGI160" s="15"/>
      <c r="AGJ160" s="15"/>
      <c r="AGK160" s="15"/>
      <c r="AGL160" s="15"/>
      <c r="AGM160" s="15"/>
      <c r="AGN160" s="15"/>
      <c r="AGO160" s="15"/>
      <c r="AGP160" s="15"/>
      <c r="AGQ160" s="15"/>
      <c r="AGR160" s="15"/>
      <c r="AGS160" s="15"/>
      <c r="AGT160" s="15"/>
      <c r="AGU160" s="15"/>
      <c r="AGV160" s="15"/>
      <c r="AGW160" s="15"/>
      <c r="AGX160" s="15"/>
      <c r="AGY160" s="15"/>
      <c r="AGZ160" s="15"/>
      <c r="AHA160" s="15"/>
      <c r="AHB160" s="15"/>
      <c r="AHC160" s="15"/>
      <c r="AHD160" s="15"/>
      <c r="AHE160" s="15"/>
      <c r="AHF160" s="15"/>
      <c r="AHG160" s="15"/>
      <c r="AHH160" s="15"/>
      <c r="AHI160" s="15"/>
      <c r="AHJ160" s="15"/>
      <c r="AHK160" s="15"/>
      <c r="AHL160" s="15"/>
      <c r="AHM160" s="15"/>
      <c r="AHN160" s="15"/>
      <c r="AHO160" s="15"/>
      <c r="AHP160" s="15"/>
      <c r="AHQ160" s="15"/>
      <c r="AHR160" s="15"/>
      <c r="AHS160" s="15"/>
      <c r="AHT160" s="15"/>
      <c r="AHU160" s="15"/>
      <c r="AHV160" s="15"/>
      <c r="AHW160" s="15"/>
      <c r="AHX160" s="15"/>
      <c r="AHY160" s="15"/>
      <c r="AHZ160" s="15"/>
      <c r="AIA160" s="15"/>
      <c r="AIB160" s="15"/>
      <c r="AIC160" s="15"/>
      <c r="AID160" s="15"/>
      <c r="AIE160" s="15"/>
      <c r="AIF160" s="15"/>
      <c r="AIG160" s="15"/>
      <c r="AIH160" s="15"/>
      <c r="AII160" s="15"/>
      <c r="AIJ160" s="15"/>
      <c r="AIK160" s="15"/>
      <c r="AIL160" s="15"/>
      <c r="AIM160" s="15"/>
      <c r="AIN160" s="15"/>
      <c r="AIO160" s="15"/>
      <c r="AIP160" s="15"/>
      <c r="AIQ160" s="15"/>
      <c r="AIR160" s="15"/>
      <c r="AIS160" s="15"/>
      <c r="AIT160" s="15"/>
      <c r="AIU160" s="15"/>
      <c r="AIV160" s="15"/>
      <c r="AIW160" s="15"/>
      <c r="AIX160" s="15"/>
      <c r="AIY160" s="15"/>
      <c r="AIZ160" s="15"/>
      <c r="AJA160" s="15"/>
      <c r="AJB160" s="15"/>
      <c r="AJC160" s="15"/>
      <c r="AJD160" s="15"/>
      <c r="AJE160" s="15"/>
      <c r="AJF160" s="15"/>
      <c r="AJG160" s="15"/>
      <c r="AJH160" s="15"/>
      <c r="AJI160" s="15"/>
      <c r="AJJ160" s="15"/>
      <c r="AJK160" s="15"/>
      <c r="AJL160" s="15"/>
      <c r="AJM160" s="15"/>
      <c r="AJN160" s="15"/>
      <c r="AJO160" s="15"/>
      <c r="AJP160" s="15"/>
      <c r="AJQ160" s="15"/>
      <c r="AJR160" s="15"/>
      <c r="AJS160" s="15"/>
      <c r="AJT160" s="15"/>
      <c r="AJU160" s="15"/>
      <c r="AJV160" s="15"/>
      <c r="AJW160" s="15"/>
      <c r="AJX160" s="15"/>
      <c r="AJY160" s="15"/>
      <c r="AJZ160" s="15"/>
      <c r="AKA160" s="15"/>
      <c r="AKB160" s="15"/>
      <c r="AKC160" s="15"/>
      <c r="AKD160" s="15"/>
      <c r="AKE160" s="15"/>
      <c r="AKF160" s="15"/>
      <c r="AKG160" s="15"/>
      <c r="AKH160" s="15"/>
      <c r="AKI160" s="15"/>
      <c r="AKJ160" s="15"/>
      <c r="AKK160" s="15"/>
      <c r="AKL160" s="15"/>
      <c r="AKM160" s="15"/>
      <c r="AKN160" s="15"/>
      <c r="AKO160" s="15"/>
      <c r="AKP160" s="15"/>
      <c r="AKQ160" s="15"/>
      <c r="AKR160" s="15"/>
      <c r="AKS160" s="15"/>
      <c r="AKT160" s="15"/>
      <c r="AKU160" s="15"/>
      <c r="AKV160" s="15"/>
      <c r="AKW160" s="15"/>
      <c r="AKX160" s="15"/>
      <c r="AKY160" s="15"/>
      <c r="AKZ160" s="15"/>
      <c r="ALA160" s="15"/>
      <c r="ALB160" s="15"/>
      <c r="ALC160" s="15"/>
      <c r="ALD160" s="15"/>
      <c r="ALE160" s="15"/>
      <c r="ALF160" s="15"/>
      <c r="ALG160" s="15"/>
      <c r="ALH160" s="15"/>
      <c r="ALI160" s="15"/>
      <c r="ALJ160" s="15"/>
      <c r="ALK160" s="15"/>
      <c r="ALL160" s="15"/>
      <c r="ALM160" s="15"/>
      <c r="ALN160" s="15"/>
      <c r="ALO160" s="15"/>
      <c r="ALP160" s="15"/>
      <c r="ALQ160" s="15"/>
      <c r="ALR160" s="15"/>
      <c r="ALS160" s="15"/>
      <c r="ALT160" s="15"/>
      <c r="ALU160" s="15"/>
      <c r="ALV160" s="15"/>
      <c r="ALW160" s="15"/>
      <c r="ALX160" s="15"/>
      <c r="ALY160" s="15"/>
      <c r="ALZ160" s="15"/>
      <c r="AMA160" s="15"/>
      <c r="AMB160" s="15"/>
      <c r="AMC160" s="15"/>
      <c r="AMD160" s="15"/>
      <c r="AME160" s="15"/>
      <c r="AMF160" s="15"/>
      <c r="AMG160" s="15"/>
      <c r="AMH160" s="15"/>
      <c r="AMI160" s="15"/>
      <c r="AMJ160" s="15"/>
      <c r="AMK160" s="15"/>
      <c r="AML160" s="15"/>
      <c r="AMM160" s="15"/>
      <c r="AMN160" s="15"/>
      <c r="AMO160" s="15"/>
      <c r="AMP160" s="15"/>
    </row>
    <row r="161" spans="1:1030" s="11" customFormat="1" ht="21" x14ac:dyDescent="0.15">
      <c r="A161" s="15"/>
      <c r="B161" s="138" t="s">
        <v>369</v>
      </c>
      <c r="C161" s="64" t="s">
        <v>479</v>
      </c>
      <c r="D161" s="53">
        <f>'Раздел 6'!D237</f>
        <v>0</v>
      </c>
      <c r="E161" s="53">
        <f>'Раздел 6'!E237</f>
        <v>0</v>
      </c>
      <c r="F161" s="53">
        <f>'Раздел 6'!F237</f>
        <v>0</v>
      </c>
      <c r="G161" s="53">
        <f>'Раздел 6'!G237</f>
        <v>0</v>
      </c>
      <c r="H161" s="53">
        <f>'Раздел 6'!H237</f>
        <v>0</v>
      </c>
      <c r="I161" s="53">
        <f>'Раздел 6'!I237</f>
        <v>0</v>
      </c>
      <c r="J161" s="53">
        <f>'Раздел 6'!J237</f>
        <v>0</v>
      </c>
      <c r="K161" s="53">
        <f>'Раздел 6'!K237</f>
        <v>0</v>
      </c>
      <c r="L161" s="53">
        <f>'Раздел 6'!L237</f>
        <v>0</v>
      </c>
      <c r="M161" s="53">
        <f>'Раздел 6'!M237</f>
        <v>0</v>
      </c>
      <c r="N161" s="53">
        <f>'Раздел 6'!N237</f>
        <v>0</v>
      </c>
      <c r="O161" s="53">
        <f>'Раздел 6'!O237</f>
        <v>0</v>
      </c>
      <c r="P161" s="53">
        <f>'Раздел 6'!P237</f>
        <v>0</v>
      </c>
      <c r="Q161" s="53">
        <f>'Раздел 6'!Q237</f>
        <v>0</v>
      </c>
      <c r="R161" s="53">
        <f>'Раздел 6'!R237</f>
        <v>0</v>
      </c>
      <c r="S161" s="53">
        <f>'Раздел 6'!S237</f>
        <v>0</v>
      </c>
      <c r="T161" s="53">
        <f>'Раздел 6'!T237</f>
        <v>0</v>
      </c>
      <c r="U161" s="53">
        <f>'Раздел 6'!U237</f>
        <v>0</v>
      </c>
      <c r="V161" s="53">
        <f>'Раздел 6'!V237</f>
        <v>0</v>
      </c>
      <c r="W161" s="53">
        <f>'Раздел 6'!W237</f>
        <v>0</v>
      </c>
      <c r="X161" s="53">
        <f>'Раздел 6'!X237</f>
        <v>0</v>
      </c>
      <c r="Y161" s="53">
        <f>'Раздел 6'!Y237</f>
        <v>0</v>
      </c>
      <c r="Z161" s="53">
        <f>'Раздел 6'!Z237</f>
        <v>0</v>
      </c>
      <c r="AA161" s="53">
        <f>'Раздел 6'!AA237</f>
        <v>0</v>
      </c>
      <c r="AB161" s="53">
        <f>'Раздел 6'!AB237</f>
        <v>0</v>
      </c>
      <c r="AC161" s="53">
        <f>'Раздел 6'!AC237</f>
        <v>0</v>
      </c>
      <c r="AD161" s="53">
        <f>'Раздел 6'!AD237</f>
        <v>0</v>
      </c>
      <c r="AE161" s="53">
        <f>'Раздел 6'!AE237</f>
        <v>0</v>
      </c>
      <c r="AF161" s="53">
        <f>'Раздел 6'!AF237</f>
        <v>0</v>
      </c>
      <c r="AG161" s="53">
        <f>'Раздел 6'!AG237</f>
        <v>0</v>
      </c>
      <c r="AH161" s="53">
        <f>'Раздел 6'!AH237</f>
        <v>0</v>
      </c>
      <c r="AI161" s="53">
        <f>'Раздел 6'!AI237</f>
        <v>0</v>
      </c>
      <c r="AJ161" s="53">
        <f>'Раздел 6'!AJ237</f>
        <v>0</v>
      </c>
      <c r="AK161" s="53">
        <f>'Раздел 6'!AK237</f>
        <v>0</v>
      </c>
      <c r="AL161" s="53">
        <f>'Раздел 6'!AL237</f>
        <v>0</v>
      </c>
      <c r="AM161" s="53">
        <f>'Раздел 6'!AM237</f>
        <v>0</v>
      </c>
      <c r="AO161" s="15"/>
      <c r="AP161" s="15"/>
      <c r="AQ161" s="169">
        <f>'Раздел 2'!D237</f>
        <v>0</v>
      </c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  <c r="IW161" s="15"/>
      <c r="IX161" s="15"/>
      <c r="IY161" s="15"/>
      <c r="IZ161" s="15"/>
      <c r="JA161" s="15"/>
      <c r="JB161" s="15"/>
      <c r="JC161" s="15"/>
      <c r="JD161" s="15"/>
      <c r="JE161" s="15"/>
      <c r="JF161" s="15"/>
      <c r="JG161" s="15"/>
      <c r="JH161" s="15"/>
      <c r="JI161" s="15"/>
      <c r="JJ161" s="15"/>
      <c r="JK161" s="15"/>
      <c r="JL161" s="15"/>
      <c r="JM161" s="15"/>
      <c r="JN161" s="15"/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5"/>
      <c r="KB161" s="15"/>
      <c r="KC161" s="15"/>
      <c r="KD161" s="15"/>
      <c r="KE161" s="15"/>
      <c r="KF161" s="15"/>
      <c r="KG161" s="15"/>
      <c r="KH161" s="15"/>
      <c r="KI161" s="15"/>
      <c r="KJ161" s="15"/>
      <c r="KK161" s="15"/>
      <c r="KL161" s="15"/>
      <c r="KM161" s="15"/>
      <c r="KN161" s="15"/>
      <c r="KO161" s="15"/>
      <c r="KP161" s="15"/>
      <c r="KQ161" s="15"/>
      <c r="KR161" s="15"/>
      <c r="KS161" s="15"/>
      <c r="KT161" s="15"/>
      <c r="KU161" s="15"/>
      <c r="KV161" s="15"/>
      <c r="KW161" s="15"/>
      <c r="KX161" s="15"/>
      <c r="KY161" s="15"/>
      <c r="KZ161" s="15"/>
      <c r="LA161" s="15"/>
      <c r="LB161" s="15"/>
      <c r="LC161" s="15"/>
      <c r="LD161" s="15"/>
      <c r="LE161" s="15"/>
      <c r="LF161" s="15"/>
      <c r="LG161" s="15"/>
      <c r="LH161" s="15"/>
      <c r="LI161" s="15"/>
      <c r="LJ161" s="15"/>
      <c r="LK161" s="15"/>
      <c r="LL161" s="15"/>
      <c r="LM161" s="15"/>
      <c r="LN161" s="15"/>
      <c r="LO161" s="15"/>
      <c r="LP161" s="15"/>
      <c r="LQ161" s="15"/>
      <c r="LR161" s="15"/>
      <c r="LS161" s="15"/>
      <c r="LT161" s="15"/>
      <c r="LU161" s="15"/>
      <c r="LV161" s="15"/>
      <c r="LW161" s="15"/>
      <c r="LX161" s="15"/>
      <c r="LY161" s="15"/>
      <c r="LZ161" s="15"/>
      <c r="MA161" s="15"/>
      <c r="MB161" s="15"/>
      <c r="MC161" s="15"/>
      <c r="MD161" s="15"/>
      <c r="ME161" s="15"/>
      <c r="MF161" s="15"/>
      <c r="MG161" s="15"/>
      <c r="MH161" s="15"/>
      <c r="MI161" s="15"/>
      <c r="MJ161" s="15"/>
      <c r="MK161" s="15"/>
      <c r="ML161" s="15"/>
      <c r="MM161" s="15"/>
      <c r="MN161" s="15"/>
      <c r="MO161" s="15"/>
      <c r="MP161" s="15"/>
      <c r="MQ161" s="15"/>
      <c r="MR161" s="15"/>
      <c r="MS161" s="15"/>
      <c r="MT161" s="15"/>
      <c r="MU161" s="15"/>
      <c r="MV161" s="15"/>
      <c r="MW161" s="15"/>
      <c r="MX161" s="15"/>
      <c r="MY161" s="15"/>
      <c r="MZ161" s="15"/>
      <c r="NA161" s="15"/>
      <c r="NB161" s="15"/>
      <c r="NC161" s="15"/>
      <c r="ND161" s="15"/>
      <c r="NE161" s="15"/>
      <c r="NF161" s="15"/>
      <c r="NG161" s="15"/>
      <c r="NH161" s="15"/>
      <c r="NI161" s="15"/>
      <c r="NJ161" s="15"/>
      <c r="NK161" s="15"/>
      <c r="NL161" s="15"/>
      <c r="NM161" s="15"/>
      <c r="NN161" s="15"/>
      <c r="NO161" s="15"/>
      <c r="NP161" s="15"/>
      <c r="NQ161" s="15"/>
      <c r="NR161" s="15"/>
      <c r="NS161" s="15"/>
      <c r="NT161" s="15"/>
      <c r="NU161" s="15"/>
      <c r="NV161" s="15"/>
      <c r="NW161" s="15"/>
      <c r="NX161" s="15"/>
      <c r="NY161" s="15"/>
      <c r="NZ161" s="15"/>
      <c r="OA161" s="15"/>
      <c r="OB161" s="15"/>
      <c r="OC161" s="15"/>
      <c r="OD161" s="15"/>
      <c r="OE161" s="15"/>
      <c r="OF161" s="15"/>
      <c r="OG161" s="15"/>
      <c r="OH161" s="15"/>
      <c r="OI161" s="15"/>
      <c r="OJ161" s="15"/>
      <c r="OK161" s="15"/>
      <c r="OL161" s="15"/>
      <c r="OM161" s="15"/>
      <c r="ON161" s="15"/>
      <c r="OO161" s="15"/>
      <c r="OP161" s="15"/>
      <c r="OQ161" s="15"/>
      <c r="OR161" s="15"/>
      <c r="OS161" s="15"/>
      <c r="OT161" s="15"/>
      <c r="OU161" s="15"/>
      <c r="OV161" s="15"/>
      <c r="OW161" s="15"/>
      <c r="OX161" s="15"/>
      <c r="OY161" s="15"/>
      <c r="OZ161" s="15"/>
      <c r="PA161" s="15"/>
      <c r="PB161" s="15"/>
      <c r="PC161" s="15"/>
      <c r="PD161" s="15"/>
      <c r="PE161" s="15"/>
      <c r="PF161" s="15"/>
      <c r="PG161" s="15"/>
      <c r="PH161" s="15"/>
      <c r="PI161" s="15"/>
      <c r="PJ161" s="15"/>
      <c r="PK161" s="15"/>
      <c r="PL161" s="15"/>
      <c r="PM161" s="15"/>
      <c r="PN161" s="15"/>
      <c r="PO161" s="15"/>
      <c r="PP161" s="15"/>
      <c r="PQ161" s="15"/>
      <c r="PR161" s="15"/>
      <c r="PS161" s="15"/>
      <c r="PT161" s="15"/>
      <c r="PU161" s="15"/>
      <c r="PV161" s="15"/>
      <c r="PW161" s="15"/>
      <c r="PX161" s="15"/>
      <c r="PY161" s="15"/>
      <c r="PZ161" s="15"/>
      <c r="QA161" s="15"/>
      <c r="QB161" s="15"/>
      <c r="QC161" s="15"/>
      <c r="QD161" s="15"/>
      <c r="QE161" s="15"/>
      <c r="QF161" s="15"/>
      <c r="QG161" s="15"/>
      <c r="QH161" s="15"/>
      <c r="QI161" s="15"/>
      <c r="QJ161" s="15"/>
      <c r="QK161" s="15"/>
      <c r="QL161" s="15"/>
      <c r="QM161" s="15"/>
      <c r="QN161" s="15"/>
      <c r="QO161" s="15"/>
      <c r="QP161" s="15"/>
      <c r="QQ161" s="15"/>
      <c r="QR161" s="15"/>
      <c r="QS161" s="15"/>
      <c r="QT161" s="15"/>
      <c r="QU161" s="15"/>
      <c r="QV161" s="15"/>
      <c r="QW161" s="15"/>
      <c r="QX161" s="15"/>
      <c r="QY161" s="15"/>
      <c r="QZ161" s="15"/>
      <c r="RA161" s="15"/>
      <c r="RB161" s="15"/>
      <c r="RC161" s="15"/>
      <c r="RD161" s="15"/>
      <c r="RE161" s="15"/>
      <c r="RF161" s="15"/>
      <c r="RG161" s="15"/>
      <c r="RH161" s="15"/>
      <c r="RI161" s="15"/>
      <c r="RJ161" s="15"/>
      <c r="RK161" s="15"/>
      <c r="RL161" s="15"/>
      <c r="RM161" s="15"/>
      <c r="RN161" s="15"/>
      <c r="RO161" s="15"/>
      <c r="RP161" s="15"/>
      <c r="RQ161" s="15"/>
      <c r="RR161" s="15"/>
      <c r="RS161" s="15"/>
      <c r="RT161" s="15"/>
      <c r="RU161" s="15"/>
      <c r="RV161" s="15"/>
      <c r="RW161" s="15"/>
      <c r="RX161" s="15"/>
      <c r="RY161" s="15"/>
      <c r="RZ161" s="15"/>
      <c r="SA161" s="15"/>
      <c r="SB161" s="15"/>
      <c r="SC161" s="15"/>
      <c r="SD161" s="15"/>
      <c r="SE161" s="15"/>
      <c r="SF161" s="15"/>
      <c r="SG161" s="15"/>
      <c r="SH161" s="15"/>
      <c r="SI161" s="15"/>
      <c r="SJ161" s="15"/>
      <c r="SK161" s="15"/>
      <c r="SL161" s="15"/>
      <c r="SM161" s="15"/>
      <c r="SN161" s="15"/>
      <c r="SO161" s="15"/>
      <c r="SP161" s="15"/>
      <c r="SQ161" s="15"/>
      <c r="SR161" s="15"/>
      <c r="SS161" s="15"/>
      <c r="ST161" s="15"/>
      <c r="SU161" s="15"/>
      <c r="SV161" s="15"/>
      <c r="SW161" s="15"/>
      <c r="SX161" s="15"/>
      <c r="SY161" s="15"/>
      <c r="SZ161" s="15"/>
      <c r="TA161" s="15"/>
      <c r="TB161" s="15"/>
      <c r="TC161" s="15"/>
      <c r="TD161" s="15"/>
      <c r="TE161" s="15"/>
      <c r="TF161" s="15"/>
      <c r="TG161" s="15"/>
      <c r="TH161" s="15"/>
      <c r="TI161" s="15"/>
      <c r="TJ161" s="15"/>
      <c r="TK161" s="15"/>
      <c r="TL161" s="15"/>
      <c r="TM161" s="15"/>
      <c r="TN161" s="15"/>
      <c r="TO161" s="15"/>
      <c r="TP161" s="15"/>
      <c r="TQ161" s="15"/>
      <c r="TR161" s="15"/>
      <c r="TS161" s="15"/>
      <c r="TT161" s="15"/>
      <c r="TU161" s="15"/>
      <c r="TV161" s="15"/>
      <c r="TW161" s="15"/>
      <c r="TX161" s="15"/>
      <c r="TY161" s="15"/>
      <c r="TZ161" s="15"/>
      <c r="UA161" s="15"/>
      <c r="UB161" s="15"/>
      <c r="UC161" s="15"/>
      <c r="UD161" s="15"/>
      <c r="UE161" s="15"/>
      <c r="UF161" s="15"/>
      <c r="UG161" s="15"/>
      <c r="UH161" s="15"/>
      <c r="UI161" s="15"/>
      <c r="UJ161" s="15"/>
      <c r="UK161" s="15"/>
      <c r="UL161" s="15"/>
      <c r="UM161" s="15"/>
      <c r="UN161" s="15"/>
      <c r="UO161" s="15"/>
      <c r="UP161" s="15"/>
      <c r="UQ161" s="15"/>
      <c r="UR161" s="15"/>
      <c r="US161" s="15"/>
      <c r="UT161" s="15"/>
      <c r="UU161" s="15"/>
      <c r="UV161" s="15"/>
      <c r="UW161" s="15"/>
      <c r="UX161" s="15"/>
      <c r="UY161" s="15"/>
      <c r="UZ161" s="15"/>
      <c r="VA161" s="15"/>
      <c r="VB161" s="15"/>
      <c r="VC161" s="15"/>
      <c r="VD161" s="15"/>
      <c r="VE161" s="15"/>
      <c r="VF161" s="15"/>
      <c r="VG161" s="15"/>
      <c r="VH161" s="15"/>
      <c r="VI161" s="15"/>
      <c r="VJ161" s="15"/>
      <c r="VK161" s="15"/>
      <c r="VL161" s="15"/>
      <c r="VM161" s="15"/>
      <c r="VN161" s="15"/>
      <c r="VO161" s="15"/>
      <c r="VP161" s="15"/>
      <c r="VQ161" s="15"/>
      <c r="VR161" s="15"/>
      <c r="VS161" s="15"/>
      <c r="VT161" s="15"/>
      <c r="VU161" s="15"/>
      <c r="VV161" s="15"/>
      <c r="VW161" s="15"/>
      <c r="VX161" s="15"/>
      <c r="VY161" s="15"/>
      <c r="VZ161" s="15"/>
      <c r="WA161" s="15"/>
      <c r="WB161" s="15"/>
      <c r="WC161" s="15"/>
      <c r="WD161" s="15"/>
      <c r="WE161" s="15"/>
      <c r="WF161" s="15"/>
      <c r="WG161" s="15"/>
      <c r="WH161" s="15"/>
      <c r="WI161" s="15"/>
      <c r="WJ161" s="15"/>
      <c r="WK161" s="15"/>
      <c r="WL161" s="15"/>
      <c r="WM161" s="15"/>
      <c r="WN161" s="15"/>
      <c r="WO161" s="15"/>
      <c r="WP161" s="15"/>
      <c r="WQ161" s="15"/>
      <c r="WR161" s="15"/>
      <c r="WS161" s="15"/>
      <c r="WT161" s="15"/>
      <c r="WU161" s="15"/>
      <c r="WV161" s="15"/>
      <c r="WW161" s="15"/>
      <c r="WX161" s="15"/>
      <c r="WY161" s="15"/>
      <c r="WZ161" s="15"/>
      <c r="XA161" s="15"/>
      <c r="XB161" s="15"/>
      <c r="XC161" s="15"/>
      <c r="XD161" s="15"/>
      <c r="XE161" s="15"/>
      <c r="XF161" s="15"/>
      <c r="XG161" s="15"/>
      <c r="XH161" s="15"/>
      <c r="XI161" s="15"/>
      <c r="XJ161" s="15"/>
      <c r="XK161" s="15"/>
      <c r="XL161" s="15"/>
      <c r="XM161" s="15"/>
      <c r="XN161" s="15"/>
      <c r="XO161" s="15"/>
      <c r="XP161" s="15"/>
      <c r="XQ161" s="15"/>
      <c r="XR161" s="15"/>
      <c r="XS161" s="15"/>
      <c r="XT161" s="15"/>
      <c r="XU161" s="15"/>
      <c r="XV161" s="15"/>
      <c r="XW161" s="15"/>
      <c r="XX161" s="15"/>
      <c r="XY161" s="15"/>
      <c r="XZ161" s="15"/>
      <c r="YA161" s="15"/>
      <c r="YB161" s="15"/>
      <c r="YC161" s="15"/>
      <c r="YD161" s="15"/>
      <c r="YE161" s="15"/>
      <c r="YF161" s="15"/>
      <c r="YG161" s="15"/>
      <c r="YH161" s="15"/>
      <c r="YI161" s="15"/>
      <c r="YJ161" s="15"/>
      <c r="YK161" s="15"/>
      <c r="YL161" s="15"/>
      <c r="YM161" s="15"/>
      <c r="YN161" s="15"/>
      <c r="YO161" s="15"/>
      <c r="YP161" s="15"/>
      <c r="YQ161" s="15"/>
      <c r="YR161" s="15"/>
      <c r="YS161" s="15"/>
      <c r="YT161" s="15"/>
      <c r="YU161" s="15"/>
      <c r="YV161" s="15"/>
      <c r="YW161" s="15"/>
      <c r="YX161" s="15"/>
      <c r="YY161" s="15"/>
      <c r="YZ161" s="15"/>
      <c r="ZA161" s="15"/>
      <c r="ZB161" s="15"/>
      <c r="ZC161" s="15"/>
      <c r="ZD161" s="15"/>
      <c r="ZE161" s="15"/>
      <c r="ZF161" s="15"/>
      <c r="ZG161" s="15"/>
      <c r="ZH161" s="15"/>
      <c r="ZI161" s="15"/>
      <c r="ZJ161" s="15"/>
      <c r="ZK161" s="15"/>
      <c r="ZL161" s="15"/>
      <c r="ZM161" s="15"/>
      <c r="ZN161" s="15"/>
      <c r="ZO161" s="15"/>
      <c r="ZP161" s="15"/>
      <c r="ZQ161" s="15"/>
      <c r="ZR161" s="15"/>
      <c r="ZS161" s="15"/>
      <c r="ZT161" s="15"/>
      <c r="ZU161" s="15"/>
      <c r="ZV161" s="15"/>
      <c r="ZW161" s="15"/>
      <c r="ZX161" s="15"/>
      <c r="ZY161" s="15"/>
      <c r="ZZ161" s="15"/>
      <c r="AAA161" s="15"/>
      <c r="AAB161" s="15"/>
      <c r="AAC161" s="15"/>
      <c r="AAD161" s="15"/>
      <c r="AAE161" s="15"/>
      <c r="AAF161" s="15"/>
      <c r="AAG161" s="15"/>
      <c r="AAH161" s="15"/>
      <c r="AAI161" s="15"/>
      <c r="AAJ161" s="15"/>
      <c r="AAK161" s="15"/>
      <c r="AAL161" s="15"/>
      <c r="AAM161" s="15"/>
      <c r="AAN161" s="15"/>
      <c r="AAO161" s="15"/>
      <c r="AAP161" s="15"/>
      <c r="AAQ161" s="15"/>
      <c r="AAR161" s="15"/>
      <c r="AAS161" s="15"/>
      <c r="AAT161" s="15"/>
      <c r="AAU161" s="15"/>
      <c r="AAV161" s="15"/>
      <c r="AAW161" s="15"/>
      <c r="AAX161" s="15"/>
      <c r="AAY161" s="15"/>
      <c r="AAZ161" s="15"/>
      <c r="ABA161" s="15"/>
      <c r="ABB161" s="15"/>
      <c r="ABC161" s="15"/>
      <c r="ABD161" s="15"/>
      <c r="ABE161" s="15"/>
      <c r="ABF161" s="15"/>
      <c r="ABG161" s="15"/>
      <c r="ABH161" s="15"/>
      <c r="ABI161" s="15"/>
      <c r="ABJ161" s="15"/>
      <c r="ABK161" s="15"/>
      <c r="ABL161" s="15"/>
      <c r="ABM161" s="15"/>
      <c r="ABN161" s="15"/>
      <c r="ABO161" s="15"/>
      <c r="ABP161" s="15"/>
      <c r="ABQ161" s="15"/>
      <c r="ABR161" s="15"/>
      <c r="ABS161" s="15"/>
      <c r="ABT161" s="15"/>
      <c r="ABU161" s="15"/>
      <c r="ABV161" s="15"/>
      <c r="ABW161" s="15"/>
      <c r="ABX161" s="15"/>
      <c r="ABY161" s="15"/>
      <c r="ABZ161" s="15"/>
      <c r="ACA161" s="15"/>
      <c r="ACB161" s="15"/>
      <c r="ACC161" s="15"/>
      <c r="ACD161" s="15"/>
      <c r="ACE161" s="15"/>
      <c r="ACF161" s="15"/>
      <c r="ACG161" s="15"/>
      <c r="ACH161" s="15"/>
      <c r="ACI161" s="15"/>
      <c r="ACJ161" s="15"/>
      <c r="ACK161" s="15"/>
      <c r="ACL161" s="15"/>
      <c r="ACM161" s="15"/>
      <c r="ACN161" s="15"/>
      <c r="ACO161" s="15"/>
      <c r="ACP161" s="15"/>
      <c r="ACQ161" s="15"/>
      <c r="ACR161" s="15"/>
      <c r="ACS161" s="15"/>
      <c r="ACT161" s="15"/>
      <c r="ACU161" s="15"/>
      <c r="ACV161" s="15"/>
      <c r="ACW161" s="15"/>
      <c r="ACX161" s="15"/>
      <c r="ACY161" s="15"/>
      <c r="ACZ161" s="15"/>
      <c r="ADA161" s="15"/>
      <c r="ADB161" s="15"/>
      <c r="ADC161" s="15"/>
      <c r="ADD161" s="15"/>
      <c r="ADE161" s="15"/>
      <c r="ADF161" s="15"/>
      <c r="ADG161" s="15"/>
      <c r="ADH161" s="15"/>
      <c r="ADI161" s="15"/>
      <c r="ADJ161" s="15"/>
      <c r="ADK161" s="15"/>
      <c r="ADL161" s="15"/>
      <c r="ADM161" s="15"/>
      <c r="ADN161" s="15"/>
      <c r="ADO161" s="15"/>
      <c r="ADP161" s="15"/>
      <c r="ADQ161" s="15"/>
      <c r="ADR161" s="15"/>
      <c r="ADS161" s="15"/>
      <c r="ADT161" s="15"/>
      <c r="ADU161" s="15"/>
      <c r="ADV161" s="15"/>
      <c r="ADW161" s="15"/>
      <c r="ADX161" s="15"/>
      <c r="ADY161" s="15"/>
      <c r="ADZ161" s="15"/>
      <c r="AEA161" s="15"/>
      <c r="AEB161" s="15"/>
      <c r="AEC161" s="15"/>
      <c r="AED161" s="15"/>
      <c r="AEE161" s="15"/>
      <c r="AEF161" s="15"/>
      <c r="AEG161" s="15"/>
      <c r="AEH161" s="15"/>
      <c r="AEI161" s="15"/>
      <c r="AEJ161" s="15"/>
      <c r="AEK161" s="15"/>
      <c r="AEL161" s="15"/>
      <c r="AEM161" s="15"/>
      <c r="AEN161" s="15"/>
      <c r="AEO161" s="15"/>
      <c r="AEP161" s="15"/>
      <c r="AEQ161" s="15"/>
      <c r="AER161" s="15"/>
      <c r="AES161" s="15"/>
      <c r="AET161" s="15"/>
      <c r="AEU161" s="15"/>
      <c r="AEV161" s="15"/>
      <c r="AEW161" s="15"/>
      <c r="AEX161" s="15"/>
      <c r="AEY161" s="15"/>
      <c r="AEZ161" s="15"/>
      <c r="AFA161" s="15"/>
      <c r="AFB161" s="15"/>
      <c r="AFC161" s="15"/>
      <c r="AFD161" s="15"/>
      <c r="AFE161" s="15"/>
      <c r="AFF161" s="15"/>
      <c r="AFG161" s="15"/>
      <c r="AFH161" s="15"/>
      <c r="AFI161" s="15"/>
      <c r="AFJ161" s="15"/>
      <c r="AFK161" s="15"/>
      <c r="AFL161" s="15"/>
      <c r="AFM161" s="15"/>
      <c r="AFN161" s="15"/>
      <c r="AFO161" s="15"/>
      <c r="AFP161" s="15"/>
      <c r="AFQ161" s="15"/>
      <c r="AFR161" s="15"/>
      <c r="AFS161" s="15"/>
      <c r="AFT161" s="15"/>
      <c r="AFU161" s="15"/>
      <c r="AFV161" s="15"/>
      <c r="AFW161" s="15"/>
      <c r="AFX161" s="15"/>
      <c r="AFY161" s="15"/>
      <c r="AFZ161" s="15"/>
      <c r="AGA161" s="15"/>
      <c r="AGB161" s="15"/>
      <c r="AGC161" s="15"/>
      <c r="AGD161" s="15"/>
      <c r="AGE161" s="15"/>
      <c r="AGF161" s="15"/>
      <c r="AGG161" s="15"/>
      <c r="AGH161" s="15"/>
      <c r="AGI161" s="15"/>
      <c r="AGJ161" s="15"/>
      <c r="AGK161" s="15"/>
      <c r="AGL161" s="15"/>
      <c r="AGM161" s="15"/>
      <c r="AGN161" s="15"/>
      <c r="AGO161" s="15"/>
      <c r="AGP161" s="15"/>
      <c r="AGQ161" s="15"/>
      <c r="AGR161" s="15"/>
      <c r="AGS161" s="15"/>
      <c r="AGT161" s="15"/>
      <c r="AGU161" s="15"/>
      <c r="AGV161" s="15"/>
      <c r="AGW161" s="15"/>
      <c r="AGX161" s="15"/>
      <c r="AGY161" s="15"/>
      <c r="AGZ161" s="15"/>
      <c r="AHA161" s="15"/>
      <c r="AHB161" s="15"/>
      <c r="AHC161" s="15"/>
      <c r="AHD161" s="15"/>
      <c r="AHE161" s="15"/>
      <c r="AHF161" s="15"/>
      <c r="AHG161" s="15"/>
      <c r="AHH161" s="15"/>
      <c r="AHI161" s="15"/>
      <c r="AHJ161" s="15"/>
      <c r="AHK161" s="15"/>
      <c r="AHL161" s="15"/>
      <c r="AHM161" s="15"/>
      <c r="AHN161" s="15"/>
      <c r="AHO161" s="15"/>
      <c r="AHP161" s="15"/>
      <c r="AHQ161" s="15"/>
      <c r="AHR161" s="15"/>
      <c r="AHS161" s="15"/>
      <c r="AHT161" s="15"/>
      <c r="AHU161" s="15"/>
      <c r="AHV161" s="15"/>
      <c r="AHW161" s="15"/>
      <c r="AHX161" s="15"/>
      <c r="AHY161" s="15"/>
      <c r="AHZ161" s="15"/>
      <c r="AIA161" s="15"/>
      <c r="AIB161" s="15"/>
      <c r="AIC161" s="15"/>
      <c r="AID161" s="15"/>
      <c r="AIE161" s="15"/>
      <c r="AIF161" s="15"/>
      <c r="AIG161" s="15"/>
      <c r="AIH161" s="15"/>
      <c r="AII161" s="15"/>
      <c r="AIJ161" s="15"/>
      <c r="AIK161" s="15"/>
      <c r="AIL161" s="15"/>
      <c r="AIM161" s="15"/>
      <c r="AIN161" s="15"/>
      <c r="AIO161" s="15"/>
      <c r="AIP161" s="15"/>
      <c r="AIQ161" s="15"/>
      <c r="AIR161" s="15"/>
      <c r="AIS161" s="15"/>
      <c r="AIT161" s="15"/>
      <c r="AIU161" s="15"/>
      <c r="AIV161" s="15"/>
      <c r="AIW161" s="15"/>
      <c r="AIX161" s="15"/>
      <c r="AIY161" s="15"/>
      <c r="AIZ161" s="15"/>
      <c r="AJA161" s="15"/>
      <c r="AJB161" s="15"/>
      <c r="AJC161" s="15"/>
      <c r="AJD161" s="15"/>
      <c r="AJE161" s="15"/>
      <c r="AJF161" s="15"/>
      <c r="AJG161" s="15"/>
      <c r="AJH161" s="15"/>
      <c r="AJI161" s="15"/>
      <c r="AJJ161" s="15"/>
      <c r="AJK161" s="15"/>
      <c r="AJL161" s="15"/>
      <c r="AJM161" s="15"/>
      <c r="AJN161" s="15"/>
      <c r="AJO161" s="15"/>
      <c r="AJP161" s="15"/>
      <c r="AJQ161" s="15"/>
      <c r="AJR161" s="15"/>
      <c r="AJS161" s="15"/>
      <c r="AJT161" s="15"/>
      <c r="AJU161" s="15"/>
      <c r="AJV161" s="15"/>
      <c r="AJW161" s="15"/>
      <c r="AJX161" s="15"/>
      <c r="AJY161" s="15"/>
      <c r="AJZ161" s="15"/>
      <c r="AKA161" s="15"/>
      <c r="AKB161" s="15"/>
      <c r="AKC161" s="15"/>
      <c r="AKD161" s="15"/>
      <c r="AKE161" s="15"/>
      <c r="AKF161" s="15"/>
      <c r="AKG161" s="15"/>
      <c r="AKH161" s="15"/>
      <c r="AKI161" s="15"/>
      <c r="AKJ161" s="15"/>
      <c r="AKK161" s="15"/>
      <c r="AKL161" s="15"/>
      <c r="AKM161" s="15"/>
      <c r="AKN161" s="15"/>
      <c r="AKO161" s="15"/>
      <c r="AKP161" s="15"/>
      <c r="AKQ161" s="15"/>
      <c r="AKR161" s="15"/>
      <c r="AKS161" s="15"/>
      <c r="AKT161" s="15"/>
      <c r="AKU161" s="15"/>
      <c r="AKV161" s="15"/>
      <c r="AKW161" s="15"/>
      <c r="AKX161" s="15"/>
      <c r="AKY161" s="15"/>
      <c r="AKZ161" s="15"/>
      <c r="ALA161" s="15"/>
      <c r="ALB161" s="15"/>
      <c r="ALC161" s="15"/>
      <c r="ALD161" s="15"/>
      <c r="ALE161" s="15"/>
      <c r="ALF161" s="15"/>
      <c r="ALG161" s="15"/>
      <c r="ALH161" s="15"/>
      <c r="ALI161" s="15"/>
      <c r="ALJ161" s="15"/>
      <c r="ALK161" s="15"/>
      <c r="ALL161" s="15"/>
      <c r="ALM161" s="15"/>
      <c r="ALN161" s="15"/>
      <c r="ALO161" s="15"/>
      <c r="ALP161" s="15"/>
      <c r="ALQ161" s="15"/>
      <c r="ALR161" s="15"/>
      <c r="ALS161" s="15"/>
      <c r="ALT161" s="15"/>
      <c r="ALU161" s="15"/>
      <c r="ALV161" s="15"/>
      <c r="ALW161" s="15"/>
      <c r="ALX161" s="15"/>
      <c r="ALY161" s="15"/>
      <c r="ALZ161" s="15"/>
      <c r="AMA161" s="15"/>
      <c r="AMB161" s="15"/>
      <c r="AMC161" s="15"/>
      <c r="AMD161" s="15"/>
      <c r="AME161" s="15"/>
      <c r="AMF161" s="15"/>
      <c r="AMG161" s="15"/>
      <c r="AMH161" s="15"/>
      <c r="AMI161" s="15"/>
      <c r="AMJ161" s="15"/>
      <c r="AMK161" s="15"/>
      <c r="AML161" s="15"/>
      <c r="AMM161" s="15"/>
      <c r="AMN161" s="15"/>
      <c r="AMO161" s="15"/>
      <c r="AMP161" s="15"/>
    </row>
    <row r="162" spans="1:1030" s="11" customFormat="1" ht="12.75" x14ac:dyDescent="0.15">
      <c r="A162" s="15"/>
      <c r="B162" s="138" t="s">
        <v>691</v>
      </c>
      <c r="C162" s="64" t="s">
        <v>481</v>
      </c>
      <c r="D162" s="53">
        <f>'Раздел 6'!D238</f>
        <v>0</v>
      </c>
      <c r="E162" s="53">
        <f>'Раздел 6'!E238</f>
        <v>0</v>
      </c>
      <c r="F162" s="53">
        <f>'Раздел 6'!F238</f>
        <v>0</v>
      </c>
      <c r="G162" s="53">
        <f>'Раздел 6'!G238</f>
        <v>0</v>
      </c>
      <c r="H162" s="53">
        <f>'Раздел 6'!H238</f>
        <v>0</v>
      </c>
      <c r="I162" s="53">
        <f>'Раздел 6'!I238</f>
        <v>0</v>
      </c>
      <c r="J162" s="53">
        <f>'Раздел 6'!J238</f>
        <v>0</v>
      </c>
      <c r="K162" s="53">
        <f>'Раздел 6'!K238</f>
        <v>0</v>
      </c>
      <c r="L162" s="53">
        <f>'Раздел 6'!L238</f>
        <v>0</v>
      </c>
      <c r="M162" s="53">
        <f>'Раздел 6'!M238</f>
        <v>0</v>
      </c>
      <c r="N162" s="53">
        <f>'Раздел 6'!N238</f>
        <v>0</v>
      </c>
      <c r="O162" s="53">
        <f>'Раздел 6'!O238</f>
        <v>0</v>
      </c>
      <c r="P162" s="53">
        <f>'Раздел 6'!P238</f>
        <v>0</v>
      </c>
      <c r="Q162" s="53">
        <f>'Раздел 6'!Q238</f>
        <v>0</v>
      </c>
      <c r="R162" s="53">
        <f>'Раздел 6'!R238</f>
        <v>0</v>
      </c>
      <c r="S162" s="53">
        <f>'Раздел 6'!S238</f>
        <v>0</v>
      </c>
      <c r="T162" s="53">
        <f>'Раздел 6'!T238</f>
        <v>0</v>
      </c>
      <c r="U162" s="53">
        <f>'Раздел 6'!U238</f>
        <v>0</v>
      </c>
      <c r="V162" s="53">
        <f>'Раздел 6'!V238</f>
        <v>0</v>
      </c>
      <c r="W162" s="53">
        <f>'Раздел 6'!W238</f>
        <v>0</v>
      </c>
      <c r="X162" s="53">
        <f>'Раздел 6'!X238</f>
        <v>0</v>
      </c>
      <c r="Y162" s="53">
        <f>'Раздел 6'!Y238</f>
        <v>0</v>
      </c>
      <c r="Z162" s="53">
        <f>'Раздел 6'!Z238</f>
        <v>0</v>
      </c>
      <c r="AA162" s="53">
        <f>'Раздел 6'!AA238</f>
        <v>0</v>
      </c>
      <c r="AB162" s="53">
        <f>'Раздел 6'!AB238</f>
        <v>0</v>
      </c>
      <c r="AC162" s="53">
        <f>'Раздел 6'!AC238</f>
        <v>0</v>
      </c>
      <c r="AD162" s="53">
        <f>'Раздел 6'!AD238</f>
        <v>0</v>
      </c>
      <c r="AE162" s="53">
        <f>'Раздел 6'!AE238</f>
        <v>0</v>
      </c>
      <c r="AF162" s="53">
        <f>'Раздел 6'!AF238</f>
        <v>0</v>
      </c>
      <c r="AG162" s="53">
        <f>'Раздел 6'!AG238</f>
        <v>0</v>
      </c>
      <c r="AH162" s="53">
        <f>'Раздел 6'!AH238</f>
        <v>0</v>
      </c>
      <c r="AI162" s="53">
        <f>'Раздел 6'!AI238</f>
        <v>0</v>
      </c>
      <c r="AJ162" s="53">
        <f>'Раздел 6'!AJ238</f>
        <v>0</v>
      </c>
      <c r="AK162" s="53">
        <f>'Раздел 6'!AK238</f>
        <v>0</v>
      </c>
      <c r="AL162" s="53">
        <f>'Раздел 6'!AL238</f>
        <v>0</v>
      </c>
      <c r="AM162" s="53">
        <f>'Раздел 6'!AM238</f>
        <v>0</v>
      </c>
      <c r="AO162" s="15"/>
      <c r="AP162" s="15"/>
      <c r="AQ162" s="169">
        <f>'Раздел 2'!D238</f>
        <v>0</v>
      </c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  <c r="LB162" s="15"/>
      <c r="LC162" s="15"/>
      <c r="LD162" s="15"/>
      <c r="LE162" s="15"/>
      <c r="LF162" s="15"/>
      <c r="LG162" s="15"/>
      <c r="LH162" s="15"/>
      <c r="LI162" s="15"/>
      <c r="LJ162" s="15"/>
      <c r="LK162" s="15"/>
      <c r="LL162" s="15"/>
      <c r="LM162" s="15"/>
      <c r="LN162" s="15"/>
      <c r="LO162" s="15"/>
      <c r="LP162" s="15"/>
      <c r="LQ162" s="15"/>
      <c r="LR162" s="15"/>
      <c r="LS162" s="15"/>
      <c r="LT162" s="15"/>
      <c r="LU162" s="15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15"/>
      <c r="PU162" s="15"/>
      <c r="PV162" s="15"/>
      <c r="PW162" s="15"/>
      <c r="PX162" s="15"/>
      <c r="PY162" s="15"/>
      <c r="PZ162" s="15"/>
      <c r="QA162" s="15"/>
      <c r="QB162" s="15"/>
      <c r="QC162" s="15"/>
      <c r="QD162" s="15"/>
      <c r="QE162" s="15"/>
      <c r="QF162" s="15"/>
      <c r="QG162" s="15"/>
      <c r="QH162" s="15"/>
      <c r="QI162" s="15"/>
      <c r="QJ162" s="15"/>
      <c r="QK162" s="15"/>
      <c r="QL162" s="15"/>
      <c r="QM162" s="15"/>
      <c r="QN162" s="15"/>
      <c r="QO162" s="15"/>
      <c r="QP162" s="15"/>
      <c r="QQ162" s="15"/>
      <c r="QR162" s="15"/>
      <c r="QS162" s="15"/>
      <c r="QT162" s="15"/>
      <c r="QU162" s="15"/>
      <c r="QV162" s="15"/>
      <c r="QW162" s="15"/>
      <c r="QX162" s="15"/>
      <c r="QY162" s="15"/>
      <c r="QZ162" s="15"/>
      <c r="RA162" s="15"/>
      <c r="RB162" s="15"/>
      <c r="RC162" s="15"/>
      <c r="RD162" s="15"/>
      <c r="RE162" s="15"/>
      <c r="RF162" s="15"/>
      <c r="RG162" s="15"/>
      <c r="RH162" s="15"/>
      <c r="RI162" s="15"/>
      <c r="RJ162" s="15"/>
      <c r="RK162" s="15"/>
      <c r="RL162" s="15"/>
      <c r="RM162" s="15"/>
      <c r="RN162" s="15"/>
      <c r="RO162" s="15"/>
      <c r="RP162" s="15"/>
      <c r="RQ162" s="15"/>
      <c r="RR162" s="15"/>
      <c r="RS162" s="15"/>
      <c r="RT162" s="15"/>
      <c r="RU162" s="15"/>
      <c r="RV162" s="15"/>
      <c r="RW162" s="15"/>
      <c r="RX162" s="15"/>
      <c r="RY162" s="15"/>
      <c r="RZ162" s="15"/>
      <c r="SA162" s="15"/>
      <c r="SB162" s="15"/>
      <c r="SC162" s="15"/>
      <c r="SD162" s="15"/>
      <c r="SE162" s="15"/>
      <c r="SF162" s="15"/>
      <c r="SG162" s="15"/>
      <c r="SH162" s="15"/>
      <c r="SI162" s="15"/>
      <c r="SJ162" s="15"/>
      <c r="SK162" s="15"/>
      <c r="SL162" s="15"/>
      <c r="SM162" s="15"/>
      <c r="SN162" s="15"/>
      <c r="SO162" s="15"/>
      <c r="SP162" s="15"/>
      <c r="SQ162" s="15"/>
      <c r="SR162" s="15"/>
      <c r="SS162" s="15"/>
      <c r="ST162" s="15"/>
      <c r="SU162" s="15"/>
      <c r="SV162" s="15"/>
      <c r="SW162" s="15"/>
      <c r="SX162" s="15"/>
      <c r="SY162" s="15"/>
      <c r="SZ162" s="15"/>
      <c r="TA162" s="15"/>
      <c r="TB162" s="15"/>
      <c r="TC162" s="15"/>
      <c r="TD162" s="15"/>
      <c r="TE162" s="15"/>
      <c r="TF162" s="15"/>
      <c r="TG162" s="15"/>
      <c r="TH162" s="15"/>
      <c r="TI162" s="15"/>
      <c r="TJ162" s="15"/>
      <c r="TK162" s="15"/>
      <c r="TL162" s="15"/>
      <c r="TM162" s="15"/>
      <c r="TN162" s="15"/>
      <c r="TO162" s="15"/>
      <c r="TP162" s="15"/>
      <c r="TQ162" s="15"/>
      <c r="TR162" s="15"/>
      <c r="TS162" s="15"/>
      <c r="TT162" s="15"/>
      <c r="TU162" s="15"/>
      <c r="TV162" s="15"/>
      <c r="TW162" s="15"/>
      <c r="TX162" s="15"/>
      <c r="TY162" s="15"/>
      <c r="TZ162" s="15"/>
      <c r="UA162" s="15"/>
      <c r="UB162" s="15"/>
      <c r="UC162" s="15"/>
      <c r="UD162" s="15"/>
      <c r="UE162" s="15"/>
      <c r="UF162" s="15"/>
      <c r="UG162" s="15"/>
      <c r="UH162" s="15"/>
      <c r="UI162" s="15"/>
      <c r="UJ162" s="15"/>
      <c r="UK162" s="15"/>
      <c r="UL162" s="15"/>
      <c r="UM162" s="15"/>
      <c r="UN162" s="15"/>
      <c r="UO162" s="15"/>
      <c r="UP162" s="15"/>
      <c r="UQ162" s="15"/>
      <c r="UR162" s="15"/>
      <c r="US162" s="15"/>
      <c r="UT162" s="15"/>
      <c r="UU162" s="15"/>
      <c r="UV162" s="15"/>
      <c r="UW162" s="15"/>
      <c r="UX162" s="15"/>
      <c r="UY162" s="15"/>
      <c r="UZ162" s="15"/>
      <c r="VA162" s="15"/>
      <c r="VB162" s="15"/>
      <c r="VC162" s="15"/>
      <c r="VD162" s="15"/>
      <c r="VE162" s="15"/>
      <c r="VF162" s="15"/>
      <c r="VG162" s="15"/>
      <c r="VH162" s="15"/>
      <c r="VI162" s="15"/>
      <c r="VJ162" s="15"/>
      <c r="VK162" s="15"/>
      <c r="VL162" s="15"/>
      <c r="VM162" s="15"/>
      <c r="VN162" s="15"/>
      <c r="VO162" s="15"/>
      <c r="VP162" s="15"/>
      <c r="VQ162" s="15"/>
      <c r="VR162" s="15"/>
      <c r="VS162" s="15"/>
      <c r="VT162" s="15"/>
      <c r="VU162" s="15"/>
      <c r="VV162" s="15"/>
      <c r="VW162" s="15"/>
      <c r="VX162" s="15"/>
      <c r="VY162" s="15"/>
      <c r="VZ162" s="15"/>
      <c r="WA162" s="15"/>
      <c r="WB162" s="15"/>
      <c r="WC162" s="15"/>
      <c r="WD162" s="15"/>
      <c r="WE162" s="15"/>
      <c r="WF162" s="15"/>
      <c r="WG162" s="15"/>
      <c r="WH162" s="15"/>
      <c r="WI162" s="15"/>
      <c r="WJ162" s="15"/>
      <c r="WK162" s="15"/>
      <c r="WL162" s="15"/>
      <c r="WM162" s="15"/>
      <c r="WN162" s="15"/>
      <c r="WO162" s="15"/>
      <c r="WP162" s="15"/>
      <c r="WQ162" s="15"/>
      <c r="WR162" s="15"/>
      <c r="WS162" s="15"/>
      <c r="WT162" s="15"/>
      <c r="WU162" s="15"/>
      <c r="WV162" s="15"/>
      <c r="WW162" s="15"/>
      <c r="WX162" s="15"/>
      <c r="WY162" s="15"/>
      <c r="WZ162" s="15"/>
      <c r="XA162" s="15"/>
      <c r="XB162" s="15"/>
      <c r="XC162" s="15"/>
      <c r="XD162" s="15"/>
      <c r="XE162" s="15"/>
      <c r="XF162" s="15"/>
      <c r="XG162" s="15"/>
      <c r="XH162" s="15"/>
      <c r="XI162" s="15"/>
      <c r="XJ162" s="15"/>
      <c r="XK162" s="15"/>
      <c r="XL162" s="15"/>
      <c r="XM162" s="15"/>
      <c r="XN162" s="15"/>
      <c r="XO162" s="15"/>
      <c r="XP162" s="15"/>
      <c r="XQ162" s="15"/>
      <c r="XR162" s="15"/>
      <c r="XS162" s="15"/>
      <c r="XT162" s="15"/>
      <c r="XU162" s="15"/>
      <c r="XV162" s="15"/>
      <c r="XW162" s="15"/>
      <c r="XX162" s="15"/>
      <c r="XY162" s="15"/>
      <c r="XZ162" s="15"/>
      <c r="YA162" s="15"/>
      <c r="YB162" s="15"/>
      <c r="YC162" s="15"/>
      <c r="YD162" s="15"/>
      <c r="YE162" s="15"/>
      <c r="YF162" s="15"/>
      <c r="YG162" s="15"/>
      <c r="YH162" s="15"/>
      <c r="YI162" s="15"/>
      <c r="YJ162" s="15"/>
      <c r="YK162" s="15"/>
      <c r="YL162" s="15"/>
      <c r="YM162" s="15"/>
      <c r="YN162" s="15"/>
      <c r="YO162" s="15"/>
      <c r="YP162" s="15"/>
      <c r="YQ162" s="15"/>
      <c r="YR162" s="15"/>
      <c r="YS162" s="15"/>
      <c r="YT162" s="15"/>
      <c r="YU162" s="15"/>
      <c r="YV162" s="15"/>
      <c r="YW162" s="15"/>
      <c r="YX162" s="15"/>
      <c r="YY162" s="15"/>
      <c r="YZ162" s="15"/>
      <c r="ZA162" s="15"/>
      <c r="ZB162" s="15"/>
      <c r="ZC162" s="15"/>
      <c r="ZD162" s="15"/>
      <c r="ZE162" s="15"/>
      <c r="ZF162" s="15"/>
      <c r="ZG162" s="15"/>
      <c r="ZH162" s="15"/>
      <c r="ZI162" s="15"/>
      <c r="ZJ162" s="15"/>
      <c r="ZK162" s="15"/>
      <c r="ZL162" s="15"/>
      <c r="ZM162" s="15"/>
      <c r="ZN162" s="15"/>
      <c r="ZO162" s="15"/>
      <c r="ZP162" s="15"/>
      <c r="ZQ162" s="15"/>
      <c r="ZR162" s="15"/>
      <c r="ZS162" s="15"/>
      <c r="ZT162" s="15"/>
      <c r="ZU162" s="15"/>
      <c r="ZV162" s="15"/>
      <c r="ZW162" s="15"/>
      <c r="ZX162" s="15"/>
      <c r="ZY162" s="15"/>
      <c r="ZZ162" s="15"/>
      <c r="AAA162" s="15"/>
      <c r="AAB162" s="15"/>
      <c r="AAC162" s="15"/>
      <c r="AAD162" s="15"/>
      <c r="AAE162" s="15"/>
      <c r="AAF162" s="15"/>
      <c r="AAG162" s="15"/>
      <c r="AAH162" s="15"/>
      <c r="AAI162" s="15"/>
      <c r="AAJ162" s="15"/>
      <c r="AAK162" s="15"/>
      <c r="AAL162" s="15"/>
      <c r="AAM162" s="15"/>
      <c r="AAN162" s="15"/>
      <c r="AAO162" s="15"/>
      <c r="AAP162" s="15"/>
      <c r="AAQ162" s="15"/>
      <c r="AAR162" s="15"/>
      <c r="AAS162" s="15"/>
      <c r="AAT162" s="15"/>
      <c r="AAU162" s="15"/>
      <c r="AAV162" s="15"/>
      <c r="AAW162" s="15"/>
      <c r="AAX162" s="15"/>
      <c r="AAY162" s="15"/>
      <c r="AAZ162" s="15"/>
      <c r="ABA162" s="15"/>
      <c r="ABB162" s="15"/>
      <c r="ABC162" s="15"/>
      <c r="ABD162" s="15"/>
      <c r="ABE162" s="15"/>
      <c r="ABF162" s="15"/>
      <c r="ABG162" s="15"/>
      <c r="ABH162" s="15"/>
      <c r="ABI162" s="15"/>
      <c r="ABJ162" s="15"/>
      <c r="ABK162" s="15"/>
      <c r="ABL162" s="15"/>
      <c r="ABM162" s="15"/>
      <c r="ABN162" s="15"/>
      <c r="ABO162" s="15"/>
      <c r="ABP162" s="15"/>
      <c r="ABQ162" s="15"/>
      <c r="ABR162" s="15"/>
      <c r="ABS162" s="15"/>
      <c r="ABT162" s="15"/>
      <c r="ABU162" s="15"/>
      <c r="ABV162" s="15"/>
      <c r="ABW162" s="15"/>
      <c r="ABX162" s="15"/>
      <c r="ABY162" s="15"/>
      <c r="ABZ162" s="15"/>
      <c r="ACA162" s="15"/>
      <c r="ACB162" s="15"/>
      <c r="ACC162" s="15"/>
      <c r="ACD162" s="15"/>
      <c r="ACE162" s="15"/>
      <c r="ACF162" s="15"/>
      <c r="ACG162" s="15"/>
      <c r="ACH162" s="15"/>
      <c r="ACI162" s="15"/>
      <c r="ACJ162" s="15"/>
      <c r="ACK162" s="15"/>
      <c r="ACL162" s="15"/>
      <c r="ACM162" s="15"/>
      <c r="ACN162" s="15"/>
      <c r="ACO162" s="15"/>
      <c r="ACP162" s="15"/>
      <c r="ACQ162" s="15"/>
      <c r="ACR162" s="15"/>
      <c r="ACS162" s="15"/>
      <c r="ACT162" s="15"/>
      <c r="ACU162" s="15"/>
      <c r="ACV162" s="15"/>
      <c r="ACW162" s="15"/>
      <c r="ACX162" s="15"/>
      <c r="ACY162" s="15"/>
      <c r="ACZ162" s="15"/>
      <c r="ADA162" s="15"/>
      <c r="ADB162" s="15"/>
      <c r="ADC162" s="15"/>
      <c r="ADD162" s="15"/>
      <c r="ADE162" s="15"/>
      <c r="ADF162" s="15"/>
      <c r="ADG162" s="15"/>
      <c r="ADH162" s="15"/>
      <c r="ADI162" s="15"/>
      <c r="ADJ162" s="15"/>
      <c r="ADK162" s="15"/>
      <c r="ADL162" s="15"/>
      <c r="ADM162" s="15"/>
      <c r="ADN162" s="15"/>
      <c r="ADO162" s="15"/>
      <c r="ADP162" s="15"/>
      <c r="ADQ162" s="15"/>
      <c r="ADR162" s="15"/>
      <c r="ADS162" s="15"/>
      <c r="ADT162" s="15"/>
      <c r="ADU162" s="15"/>
      <c r="ADV162" s="15"/>
      <c r="ADW162" s="15"/>
      <c r="ADX162" s="15"/>
      <c r="ADY162" s="15"/>
      <c r="ADZ162" s="15"/>
      <c r="AEA162" s="15"/>
      <c r="AEB162" s="15"/>
      <c r="AEC162" s="15"/>
      <c r="AED162" s="15"/>
      <c r="AEE162" s="15"/>
      <c r="AEF162" s="15"/>
      <c r="AEG162" s="15"/>
      <c r="AEH162" s="15"/>
      <c r="AEI162" s="15"/>
      <c r="AEJ162" s="15"/>
      <c r="AEK162" s="15"/>
      <c r="AEL162" s="15"/>
      <c r="AEM162" s="15"/>
      <c r="AEN162" s="15"/>
      <c r="AEO162" s="15"/>
      <c r="AEP162" s="15"/>
      <c r="AEQ162" s="15"/>
      <c r="AER162" s="15"/>
      <c r="AES162" s="15"/>
      <c r="AET162" s="15"/>
      <c r="AEU162" s="15"/>
      <c r="AEV162" s="15"/>
      <c r="AEW162" s="15"/>
      <c r="AEX162" s="15"/>
      <c r="AEY162" s="15"/>
      <c r="AEZ162" s="15"/>
      <c r="AFA162" s="15"/>
      <c r="AFB162" s="15"/>
      <c r="AFC162" s="15"/>
      <c r="AFD162" s="15"/>
      <c r="AFE162" s="15"/>
      <c r="AFF162" s="15"/>
      <c r="AFG162" s="15"/>
      <c r="AFH162" s="15"/>
      <c r="AFI162" s="15"/>
      <c r="AFJ162" s="15"/>
      <c r="AFK162" s="15"/>
      <c r="AFL162" s="15"/>
      <c r="AFM162" s="15"/>
      <c r="AFN162" s="15"/>
      <c r="AFO162" s="15"/>
      <c r="AFP162" s="15"/>
      <c r="AFQ162" s="15"/>
      <c r="AFR162" s="15"/>
      <c r="AFS162" s="15"/>
      <c r="AFT162" s="15"/>
      <c r="AFU162" s="15"/>
      <c r="AFV162" s="15"/>
      <c r="AFW162" s="15"/>
      <c r="AFX162" s="15"/>
      <c r="AFY162" s="15"/>
      <c r="AFZ162" s="15"/>
      <c r="AGA162" s="15"/>
      <c r="AGB162" s="15"/>
      <c r="AGC162" s="15"/>
      <c r="AGD162" s="15"/>
      <c r="AGE162" s="15"/>
      <c r="AGF162" s="15"/>
      <c r="AGG162" s="15"/>
      <c r="AGH162" s="15"/>
      <c r="AGI162" s="15"/>
      <c r="AGJ162" s="15"/>
      <c r="AGK162" s="15"/>
      <c r="AGL162" s="15"/>
      <c r="AGM162" s="15"/>
      <c r="AGN162" s="15"/>
      <c r="AGO162" s="15"/>
      <c r="AGP162" s="15"/>
      <c r="AGQ162" s="15"/>
      <c r="AGR162" s="15"/>
      <c r="AGS162" s="15"/>
      <c r="AGT162" s="15"/>
      <c r="AGU162" s="15"/>
      <c r="AGV162" s="15"/>
      <c r="AGW162" s="15"/>
      <c r="AGX162" s="15"/>
      <c r="AGY162" s="15"/>
      <c r="AGZ162" s="15"/>
      <c r="AHA162" s="15"/>
      <c r="AHB162" s="15"/>
      <c r="AHC162" s="15"/>
      <c r="AHD162" s="15"/>
      <c r="AHE162" s="15"/>
      <c r="AHF162" s="15"/>
      <c r="AHG162" s="15"/>
      <c r="AHH162" s="15"/>
      <c r="AHI162" s="15"/>
      <c r="AHJ162" s="15"/>
      <c r="AHK162" s="15"/>
      <c r="AHL162" s="15"/>
      <c r="AHM162" s="15"/>
      <c r="AHN162" s="15"/>
      <c r="AHO162" s="15"/>
      <c r="AHP162" s="15"/>
      <c r="AHQ162" s="15"/>
      <c r="AHR162" s="15"/>
      <c r="AHS162" s="15"/>
      <c r="AHT162" s="15"/>
      <c r="AHU162" s="15"/>
      <c r="AHV162" s="15"/>
      <c r="AHW162" s="15"/>
      <c r="AHX162" s="15"/>
      <c r="AHY162" s="15"/>
      <c r="AHZ162" s="15"/>
      <c r="AIA162" s="15"/>
      <c r="AIB162" s="15"/>
      <c r="AIC162" s="15"/>
      <c r="AID162" s="15"/>
      <c r="AIE162" s="15"/>
      <c r="AIF162" s="15"/>
      <c r="AIG162" s="15"/>
      <c r="AIH162" s="15"/>
      <c r="AII162" s="15"/>
      <c r="AIJ162" s="15"/>
      <c r="AIK162" s="15"/>
      <c r="AIL162" s="15"/>
      <c r="AIM162" s="15"/>
      <c r="AIN162" s="15"/>
      <c r="AIO162" s="15"/>
      <c r="AIP162" s="15"/>
      <c r="AIQ162" s="15"/>
      <c r="AIR162" s="15"/>
      <c r="AIS162" s="15"/>
      <c r="AIT162" s="15"/>
      <c r="AIU162" s="15"/>
      <c r="AIV162" s="15"/>
      <c r="AIW162" s="15"/>
      <c r="AIX162" s="15"/>
      <c r="AIY162" s="15"/>
      <c r="AIZ162" s="15"/>
      <c r="AJA162" s="15"/>
      <c r="AJB162" s="15"/>
      <c r="AJC162" s="15"/>
      <c r="AJD162" s="15"/>
      <c r="AJE162" s="15"/>
      <c r="AJF162" s="15"/>
      <c r="AJG162" s="15"/>
      <c r="AJH162" s="15"/>
      <c r="AJI162" s="15"/>
      <c r="AJJ162" s="15"/>
      <c r="AJK162" s="15"/>
      <c r="AJL162" s="15"/>
      <c r="AJM162" s="15"/>
      <c r="AJN162" s="15"/>
      <c r="AJO162" s="15"/>
      <c r="AJP162" s="15"/>
      <c r="AJQ162" s="15"/>
      <c r="AJR162" s="15"/>
      <c r="AJS162" s="15"/>
      <c r="AJT162" s="15"/>
      <c r="AJU162" s="15"/>
      <c r="AJV162" s="15"/>
      <c r="AJW162" s="15"/>
      <c r="AJX162" s="15"/>
      <c r="AJY162" s="15"/>
      <c r="AJZ162" s="15"/>
      <c r="AKA162" s="15"/>
      <c r="AKB162" s="15"/>
      <c r="AKC162" s="15"/>
      <c r="AKD162" s="15"/>
      <c r="AKE162" s="15"/>
      <c r="AKF162" s="15"/>
      <c r="AKG162" s="15"/>
      <c r="AKH162" s="15"/>
      <c r="AKI162" s="15"/>
      <c r="AKJ162" s="15"/>
      <c r="AKK162" s="15"/>
      <c r="AKL162" s="15"/>
      <c r="AKM162" s="15"/>
      <c r="AKN162" s="15"/>
      <c r="AKO162" s="15"/>
      <c r="AKP162" s="15"/>
      <c r="AKQ162" s="15"/>
      <c r="AKR162" s="15"/>
      <c r="AKS162" s="15"/>
      <c r="AKT162" s="15"/>
      <c r="AKU162" s="15"/>
      <c r="AKV162" s="15"/>
      <c r="AKW162" s="15"/>
      <c r="AKX162" s="15"/>
      <c r="AKY162" s="15"/>
      <c r="AKZ162" s="15"/>
      <c r="ALA162" s="15"/>
      <c r="ALB162" s="15"/>
      <c r="ALC162" s="15"/>
      <c r="ALD162" s="15"/>
      <c r="ALE162" s="15"/>
      <c r="ALF162" s="15"/>
      <c r="ALG162" s="15"/>
      <c r="ALH162" s="15"/>
      <c r="ALI162" s="15"/>
      <c r="ALJ162" s="15"/>
      <c r="ALK162" s="15"/>
      <c r="ALL162" s="15"/>
      <c r="ALM162" s="15"/>
      <c r="ALN162" s="15"/>
      <c r="ALO162" s="15"/>
      <c r="ALP162" s="15"/>
      <c r="ALQ162" s="15"/>
      <c r="ALR162" s="15"/>
      <c r="ALS162" s="15"/>
      <c r="ALT162" s="15"/>
      <c r="ALU162" s="15"/>
      <c r="ALV162" s="15"/>
      <c r="ALW162" s="15"/>
      <c r="ALX162" s="15"/>
      <c r="ALY162" s="15"/>
      <c r="ALZ162" s="15"/>
      <c r="AMA162" s="15"/>
      <c r="AMB162" s="15"/>
      <c r="AMC162" s="15"/>
      <c r="AMD162" s="15"/>
      <c r="AME162" s="15"/>
      <c r="AMF162" s="15"/>
      <c r="AMG162" s="15"/>
      <c r="AMH162" s="15"/>
      <c r="AMI162" s="15"/>
      <c r="AMJ162" s="15"/>
      <c r="AMK162" s="15"/>
      <c r="AML162" s="15"/>
      <c r="AMM162" s="15"/>
      <c r="AMN162" s="15"/>
      <c r="AMO162" s="15"/>
      <c r="AMP162" s="15"/>
    </row>
    <row r="163" spans="1:1030" s="11" customFormat="1" ht="12.75" x14ac:dyDescent="0.15">
      <c r="A163" s="15"/>
      <c r="B163" s="138" t="s">
        <v>430</v>
      </c>
      <c r="C163" s="64" t="s">
        <v>483</v>
      </c>
      <c r="D163" s="53">
        <f>'Раздел 6'!D239</f>
        <v>0</v>
      </c>
      <c r="E163" s="53">
        <f>'Раздел 6'!E239</f>
        <v>0</v>
      </c>
      <c r="F163" s="53">
        <f>'Раздел 6'!F239</f>
        <v>0</v>
      </c>
      <c r="G163" s="53">
        <f>'Раздел 6'!G239</f>
        <v>0</v>
      </c>
      <c r="H163" s="53">
        <f>'Раздел 6'!H239</f>
        <v>0</v>
      </c>
      <c r="I163" s="53">
        <f>'Раздел 6'!I239</f>
        <v>0</v>
      </c>
      <c r="J163" s="53">
        <f>'Раздел 6'!J239</f>
        <v>0</v>
      </c>
      <c r="K163" s="53">
        <f>'Раздел 6'!K239</f>
        <v>0</v>
      </c>
      <c r="L163" s="53">
        <f>'Раздел 6'!L239</f>
        <v>0</v>
      </c>
      <c r="M163" s="53">
        <f>'Раздел 6'!M239</f>
        <v>0</v>
      </c>
      <c r="N163" s="53">
        <f>'Раздел 6'!N239</f>
        <v>0</v>
      </c>
      <c r="O163" s="53">
        <f>'Раздел 6'!O239</f>
        <v>0</v>
      </c>
      <c r="P163" s="53">
        <f>'Раздел 6'!P239</f>
        <v>0</v>
      </c>
      <c r="Q163" s="53">
        <f>'Раздел 6'!Q239</f>
        <v>0</v>
      </c>
      <c r="R163" s="53">
        <f>'Раздел 6'!R239</f>
        <v>0</v>
      </c>
      <c r="S163" s="53">
        <f>'Раздел 6'!S239</f>
        <v>0</v>
      </c>
      <c r="T163" s="53">
        <f>'Раздел 6'!T239</f>
        <v>0</v>
      </c>
      <c r="U163" s="53">
        <f>'Раздел 6'!U239</f>
        <v>0</v>
      </c>
      <c r="V163" s="53">
        <f>'Раздел 6'!V239</f>
        <v>0</v>
      </c>
      <c r="W163" s="53">
        <f>'Раздел 6'!W239</f>
        <v>0</v>
      </c>
      <c r="X163" s="53">
        <f>'Раздел 6'!X239</f>
        <v>0</v>
      </c>
      <c r="Y163" s="53">
        <f>'Раздел 6'!Y239</f>
        <v>0</v>
      </c>
      <c r="Z163" s="53">
        <f>'Раздел 6'!Z239</f>
        <v>0</v>
      </c>
      <c r="AA163" s="53">
        <f>'Раздел 6'!AA239</f>
        <v>0</v>
      </c>
      <c r="AB163" s="53">
        <f>'Раздел 6'!AB239</f>
        <v>0</v>
      </c>
      <c r="AC163" s="53">
        <f>'Раздел 6'!AC239</f>
        <v>0</v>
      </c>
      <c r="AD163" s="53">
        <f>'Раздел 6'!AD239</f>
        <v>0</v>
      </c>
      <c r="AE163" s="53">
        <f>'Раздел 6'!AE239</f>
        <v>0</v>
      </c>
      <c r="AF163" s="53">
        <f>'Раздел 6'!AF239</f>
        <v>0</v>
      </c>
      <c r="AG163" s="53">
        <f>'Раздел 6'!AG239</f>
        <v>0</v>
      </c>
      <c r="AH163" s="53">
        <f>'Раздел 6'!AH239</f>
        <v>0</v>
      </c>
      <c r="AI163" s="53">
        <f>'Раздел 6'!AI239</f>
        <v>0</v>
      </c>
      <c r="AJ163" s="53">
        <f>'Раздел 6'!AJ239</f>
        <v>0</v>
      </c>
      <c r="AK163" s="53">
        <f>'Раздел 6'!AK239</f>
        <v>0</v>
      </c>
      <c r="AL163" s="53">
        <f>'Раздел 6'!AL239</f>
        <v>0</v>
      </c>
      <c r="AM163" s="53">
        <f>'Раздел 6'!AM239</f>
        <v>0</v>
      </c>
      <c r="AO163" s="15"/>
      <c r="AP163" s="15"/>
      <c r="AQ163" s="169">
        <f>'Раздел 2'!D239</f>
        <v>0</v>
      </c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  <c r="IW163" s="15"/>
      <c r="IX163" s="15"/>
      <c r="IY163" s="15"/>
      <c r="IZ163" s="15"/>
      <c r="JA163" s="15"/>
      <c r="JB163" s="15"/>
      <c r="JC163" s="15"/>
      <c r="JD163" s="15"/>
      <c r="JE163" s="15"/>
      <c r="JF163" s="15"/>
      <c r="JG163" s="15"/>
      <c r="JH163" s="15"/>
      <c r="JI163" s="15"/>
      <c r="JJ163" s="15"/>
      <c r="JK163" s="15"/>
      <c r="JL163" s="15"/>
      <c r="JM163" s="15"/>
      <c r="JN163" s="15"/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  <c r="JY163" s="15"/>
      <c r="JZ163" s="15"/>
      <c r="KA163" s="15"/>
      <c r="KB163" s="15"/>
      <c r="KC163" s="15"/>
      <c r="KD163" s="15"/>
      <c r="KE163" s="15"/>
      <c r="KF163" s="15"/>
      <c r="KG163" s="15"/>
      <c r="KH163" s="15"/>
      <c r="KI163" s="15"/>
      <c r="KJ163" s="15"/>
      <c r="KK163" s="15"/>
      <c r="KL163" s="15"/>
      <c r="KM163" s="15"/>
      <c r="KN163" s="15"/>
      <c r="KO163" s="15"/>
      <c r="KP163" s="15"/>
      <c r="KQ163" s="15"/>
      <c r="KR163" s="15"/>
      <c r="KS163" s="15"/>
      <c r="KT163" s="15"/>
      <c r="KU163" s="15"/>
      <c r="KV163" s="15"/>
      <c r="KW163" s="15"/>
      <c r="KX163" s="15"/>
      <c r="KY163" s="15"/>
      <c r="KZ163" s="15"/>
      <c r="LA163" s="15"/>
      <c r="LB163" s="15"/>
      <c r="LC163" s="15"/>
      <c r="LD163" s="15"/>
      <c r="LE163" s="15"/>
      <c r="LF163" s="15"/>
      <c r="LG163" s="15"/>
      <c r="LH163" s="15"/>
      <c r="LI163" s="15"/>
      <c r="LJ163" s="15"/>
      <c r="LK163" s="15"/>
      <c r="LL163" s="15"/>
      <c r="LM163" s="15"/>
      <c r="LN163" s="15"/>
      <c r="LO163" s="15"/>
      <c r="LP163" s="15"/>
      <c r="LQ163" s="15"/>
      <c r="LR163" s="15"/>
      <c r="LS163" s="15"/>
      <c r="LT163" s="15"/>
      <c r="LU163" s="15"/>
      <c r="LV163" s="15"/>
      <c r="LW163" s="15"/>
      <c r="LX163" s="15"/>
      <c r="LY163" s="15"/>
      <c r="LZ163" s="15"/>
      <c r="MA163" s="15"/>
      <c r="MB163" s="15"/>
      <c r="MC163" s="15"/>
      <c r="MD163" s="15"/>
      <c r="ME163" s="15"/>
      <c r="MF163" s="15"/>
      <c r="MG163" s="15"/>
      <c r="MH163" s="15"/>
      <c r="MI163" s="15"/>
      <c r="MJ163" s="15"/>
      <c r="MK163" s="15"/>
      <c r="ML163" s="15"/>
      <c r="MM163" s="15"/>
      <c r="MN163" s="15"/>
      <c r="MO163" s="15"/>
      <c r="MP163" s="15"/>
      <c r="MQ163" s="15"/>
      <c r="MR163" s="15"/>
      <c r="MS163" s="15"/>
      <c r="MT163" s="15"/>
      <c r="MU163" s="15"/>
      <c r="MV163" s="15"/>
      <c r="MW163" s="15"/>
      <c r="MX163" s="15"/>
      <c r="MY163" s="15"/>
      <c r="MZ163" s="15"/>
      <c r="NA163" s="15"/>
      <c r="NB163" s="15"/>
      <c r="NC163" s="15"/>
      <c r="ND163" s="15"/>
      <c r="NE163" s="15"/>
      <c r="NF163" s="15"/>
      <c r="NG163" s="15"/>
      <c r="NH163" s="15"/>
      <c r="NI163" s="15"/>
      <c r="NJ163" s="15"/>
      <c r="NK163" s="15"/>
      <c r="NL163" s="15"/>
      <c r="NM163" s="15"/>
      <c r="NN163" s="15"/>
      <c r="NO163" s="15"/>
      <c r="NP163" s="15"/>
      <c r="NQ163" s="15"/>
      <c r="NR163" s="15"/>
      <c r="NS163" s="15"/>
      <c r="NT163" s="15"/>
      <c r="NU163" s="15"/>
      <c r="NV163" s="15"/>
      <c r="NW163" s="15"/>
      <c r="NX163" s="15"/>
      <c r="NY163" s="15"/>
      <c r="NZ163" s="15"/>
      <c r="OA163" s="15"/>
      <c r="OB163" s="15"/>
      <c r="OC163" s="15"/>
      <c r="OD163" s="15"/>
      <c r="OE163" s="15"/>
      <c r="OF163" s="15"/>
      <c r="OG163" s="15"/>
      <c r="OH163" s="15"/>
      <c r="OI163" s="15"/>
      <c r="OJ163" s="15"/>
      <c r="OK163" s="15"/>
      <c r="OL163" s="15"/>
      <c r="OM163" s="15"/>
      <c r="ON163" s="15"/>
      <c r="OO163" s="15"/>
      <c r="OP163" s="15"/>
      <c r="OQ163" s="15"/>
      <c r="OR163" s="15"/>
      <c r="OS163" s="15"/>
      <c r="OT163" s="15"/>
      <c r="OU163" s="15"/>
      <c r="OV163" s="15"/>
      <c r="OW163" s="15"/>
      <c r="OX163" s="15"/>
      <c r="OY163" s="15"/>
      <c r="OZ163" s="15"/>
      <c r="PA163" s="15"/>
      <c r="PB163" s="15"/>
      <c r="PC163" s="15"/>
      <c r="PD163" s="15"/>
      <c r="PE163" s="15"/>
      <c r="PF163" s="15"/>
      <c r="PG163" s="15"/>
      <c r="PH163" s="15"/>
      <c r="PI163" s="15"/>
      <c r="PJ163" s="15"/>
      <c r="PK163" s="15"/>
      <c r="PL163" s="15"/>
      <c r="PM163" s="15"/>
      <c r="PN163" s="15"/>
      <c r="PO163" s="15"/>
      <c r="PP163" s="15"/>
      <c r="PQ163" s="15"/>
      <c r="PR163" s="15"/>
      <c r="PS163" s="15"/>
      <c r="PT163" s="15"/>
      <c r="PU163" s="15"/>
      <c r="PV163" s="15"/>
      <c r="PW163" s="15"/>
      <c r="PX163" s="15"/>
      <c r="PY163" s="15"/>
      <c r="PZ163" s="15"/>
      <c r="QA163" s="15"/>
      <c r="QB163" s="15"/>
      <c r="QC163" s="15"/>
      <c r="QD163" s="15"/>
      <c r="QE163" s="15"/>
      <c r="QF163" s="15"/>
      <c r="QG163" s="15"/>
      <c r="QH163" s="15"/>
      <c r="QI163" s="15"/>
      <c r="QJ163" s="15"/>
      <c r="QK163" s="15"/>
      <c r="QL163" s="15"/>
      <c r="QM163" s="15"/>
      <c r="QN163" s="15"/>
      <c r="QO163" s="15"/>
      <c r="QP163" s="15"/>
      <c r="QQ163" s="15"/>
      <c r="QR163" s="15"/>
      <c r="QS163" s="15"/>
      <c r="QT163" s="15"/>
      <c r="QU163" s="15"/>
      <c r="QV163" s="15"/>
      <c r="QW163" s="15"/>
      <c r="QX163" s="15"/>
      <c r="QY163" s="15"/>
      <c r="QZ163" s="15"/>
      <c r="RA163" s="15"/>
      <c r="RB163" s="15"/>
      <c r="RC163" s="15"/>
      <c r="RD163" s="15"/>
      <c r="RE163" s="15"/>
      <c r="RF163" s="15"/>
      <c r="RG163" s="15"/>
      <c r="RH163" s="15"/>
      <c r="RI163" s="15"/>
      <c r="RJ163" s="15"/>
      <c r="RK163" s="15"/>
      <c r="RL163" s="15"/>
      <c r="RM163" s="15"/>
      <c r="RN163" s="15"/>
      <c r="RO163" s="15"/>
      <c r="RP163" s="15"/>
      <c r="RQ163" s="15"/>
      <c r="RR163" s="15"/>
      <c r="RS163" s="15"/>
      <c r="RT163" s="15"/>
      <c r="RU163" s="15"/>
      <c r="RV163" s="15"/>
      <c r="RW163" s="15"/>
      <c r="RX163" s="15"/>
      <c r="RY163" s="15"/>
      <c r="RZ163" s="15"/>
      <c r="SA163" s="15"/>
      <c r="SB163" s="15"/>
      <c r="SC163" s="15"/>
      <c r="SD163" s="15"/>
      <c r="SE163" s="15"/>
      <c r="SF163" s="15"/>
      <c r="SG163" s="15"/>
      <c r="SH163" s="15"/>
      <c r="SI163" s="15"/>
      <c r="SJ163" s="15"/>
      <c r="SK163" s="15"/>
      <c r="SL163" s="15"/>
      <c r="SM163" s="15"/>
      <c r="SN163" s="15"/>
      <c r="SO163" s="15"/>
      <c r="SP163" s="15"/>
      <c r="SQ163" s="15"/>
      <c r="SR163" s="15"/>
      <c r="SS163" s="15"/>
      <c r="ST163" s="15"/>
      <c r="SU163" s="15"/>
      <c r="SV163" s="15"/>
      <c r="SW163" s="15"/>
      <c r="SX163" s="15"/>
      <c r="SY163" s="15"/>
      <c r="SZ163" s="15"/>
      <c r="TA163" s="15"/>
      <c r="TB163" s="15"/>
      <c r="TC163" s="15"/>
      <c r="TD163" s="15"/>
      <c r="TE163" s="15"/>
      <c r="TF163" s="15"/>
      <c r="TG163" s="15"/>
      <c r="TH163" s="15"/>
      <c r="TI163" s="15"/>
      <c r="TJ163" s="15"/>
      <c r="TK163" s="15"/>
      <c r="TL163" s="15"/>
      <c r="TM163" s="15"/>
      <c r="TN163" s="15"/>
      <c r="TO163" s="15"/>
      <c r="TP163" s="15"/>
      <c r="TQ163" s="15"/>
      <c r="TR163" s="15"/>
      <c r="TS163" s="15"/>
      <c r="TT163" s="15"/>
      <c r="TU163" s="15"/>
      <c r="TV163" s="15"/>
      <c r="TW163" s="15"/>
      <c r="TX163" s="15"/>
      <c r="TY163" s="15"/>
      <c r="TZ163" s="15"/>
      <c r="UA163" s="15"/>
      <c r="UB163" s="15"/>
      <c r="UC163" s="15"/>
      <c r="UD163" s="15"/>
      <c r="UE163" s="15"/>
      <c r="UF163" s="15"/>
      <c r="UG163" s="15"/>
      <c r="UH163" s="15"/>
      <c r="UI163" s="15"/>
      <c r="UJ163" s="15"/>
      <c r="UK163" s="15"/>
      <c r="UL163" s="15"/>
      <c r="UM163" s="15"/>
      <c r="UN163" s="15"/>
      <c r="UO163" s="15"/>
      <c r="UP163" s="15"/>
      <c r="UQ163" s="15"/>
      <c r="UR163" s="15"/>
      <c r="US163" s="15"/>
      <c r="UT163" s="15"/>
      <c r="UU163" s="15"/>
      <c r="UV163" s="15"/>
      <c r="UW163" s="15"/>
      <c r="UX163" s="15"/>
      <c r="UY163" s="15"/>
      <c r="UZ163" s="15"/>
      <c r="VA163" s="15"/>
      <c r="VB163" s="15"/>
      <c r="VC163" s="15"/>
      <c r="VD163" s="15"/>
      <c r="VE163" s="15"/>
      <c r="VF163" s="15"/>
      <c r="VG163" s="15"/>
      <c r="VH163" s="15"/>
      <c r="VI163" s="15"/>
      <c r="VJ163" s="15"/>
      <c r="VK163" s="15"/>
      <c r="VL163" s="15"/>
      <c r="VM163" s="15"/>
      <c r="VN163" s="15"/>
      <c r="VO163" s="15"/>
      <c r="VP163" s="15"/>
      <c r="VQ163" s="15"/>
      <c r="VR163" s="15"/>
      <c r="VS163" s="15"/>
      <c r="VT163" s="15"/>
      <c r="VU163" s="15"/>
      <c r="VV163" s="15"/>
      <c r="VW163" s="15"/>
      <c r="VX163" s="15"/>
      <c r="VY163" s="15"/>
      <c r="VZ163" s="15"/>
      <c r="WA163" s="15"/>
      <c r="WB163" s="15"/>
      <c r="WC163" s="15"/>
      <c r="WD163" s="15"/>
      <c r="WE163" s="15"/>
      <c r="WF163" s="15"/>
      <c r="WG163" s="15"/>
      <c r="WH163" s="15"/>
      <c r="WI163" s="15"/>
      <c r="WJ163" s="15"/>
      <c r="WK163" s="15"/>
      <c r="WL163" s="15"/>
      <c r="WM163" s="15"/>
      <c r="WN163" s="15"/>
      <c r="WO163" s="15"/>
      <c r="WP163" s="15"/>
      <c r="WQ163" s="15"/>
      <c r="WR163" s="15"/>
      <c r="WS163" s="15"/>
      <c r="WT163" s="15"/>
      <c r="WU163" s="15"/>
      <c r="WV163" s="15"/>
      <c r="WW163" s="15"/>
      <c r="WX163" s="15"/>
      <c r="WY163" s="15"/>
      <c r="WZ163" s="15"/>
      <c r="XA163" s="15"/>
      <c r="XB163" s="15"/>
      <c r="XC163" s="15"/>
      <c r="XD163" s="15"/>
      <c r="XE163" s="15"/>
      <c r="XF163" s="15"/>
      <c r="XG163" s="15"/>
      <c r="XH163" s="15"/>
      <c r="XI163" s="15"/>
      <c r="XJ163" s="15"/>
      <c r="XK163" s="15"/>
      <c r="XL163" s="15"/>
      <c r="XM163" s="15"/>
      <c r="XN163" s="15"/>
      <c r="XO163" s="15"/>
      <c r="XP163" s="15"/>
      <c r="XQ163" s="15"/>
      <c r="XR163" s="15"/>
      <c r="XS163" s="15"/>
      <c r="XT163" s="15"/>
      <c r="XU163" s="15"/>
      <c r="XV163" s="15"/>
      <c r="XW163" s="15"/>
      <c r="XX163" s="15"/>
      <c r="XY163" s="15"/>
      <c r="XZ163" s="15"/>
      <c r="YA163" s="15"/>
      <c r="YB163" s="15"/>
      <c r="YC163" s="15"/>
      <c r="YD163" s="15"/>
      <c r="YE163" s="15"/>
      <c r="YF163" s="15"/>
      <c r="YG163" s="15"/>
      <c r="YH163" s="15"/>
      <c r="YI163" s="15"/>
      <c r="YJ163" s="15"/>
      <c r="YK163" s="15"/>
      <c r="YL163" s="15"/>
      <c r="YM163" s="15"/>
      <c r="YN163" s="15"/>
      <c r="YO163" s="15"/>
      <c r="YP163" s="15"/>
      <c r="YQ163" s="15"/>
      <c r="YR163" s="15"/>
      <c r="YS163" s="15"/>
      <c r="YT163" s="15"/>
      <c r="YU163" s="15"/>
      <c r="YV163" s="15"/>
      <c r="YW163" s="15"/>
      <c r="YX163" s="15"/>
      <c r="YY163" s="15"/>
      <c r="YZ163" s="15"/>
      <c r="ZA163" s="15"/>
      <c r="ZB163" s="15"/>
      <c r="ZC163" s="15"/>
      <c r="ZD163" s="15"/>
      <c r="ZE163" s="15"/>
      <c r="ZF163" s="15"/>
      <c r="ZG163" s="15"/>
      <c r="ZH163" s="15"/>
      <c r="ZI163" s="15"/>
      <c r="ZJ163" s="15"/>
      <c r="ZK163" s="15"/>
      <c r="ZL163" s="15"/>
      <c r="ZM163" s="15"/>
      <c r="ZN163" s="15"/>
      <c r="ZO163" s="15"/>
      <c r="ZP163" s="15"/>
      <c r="ZQ163" s="15"/>
      <c r="ZR163" s="15"/>
      <c r="ZS163" s="15"/>
      <c r="ZT163" s="15"/>
      <c r="ZU163" s="15"/>
      <c r="ZV163" s="15"/>
      <c r="ZW163" s="15"/>
      <c r="ZX163" s="15"/>
      <c r="ZY163" s="15"/>
      <c r="ZZ163" s="15"/>
      <c r="AAA163" s="15"/>
      <c r="AAB163" s="15"/>
      <c r="AAC163" s="15"/>
      <c r="AAD163" s="15"/>
      <c r="AAE163" s="15"/>
      <c r="AAF163" s="15"/>
      <c r="AAG163" s="15"/>
      <c r="AAH163" s="15"/>
      <c r="AAI163" s="15"/>
      <c r="AAJ163" s="15"/>
      <c r="AAK163" s="15"/>
      <c r="AAL163" s="15"/>
      <c r="AAM163" s="15"/>
      <c r="AAN163" s="15"/>
      <c r="AAO163" s="15"/>
      <c r="AAP163" s="15"/>
      <c r="AAQ163" s="15"/>
      <c r="AAR163" s="15"/>
      <c r="AAS163" s="15"/>
      <c r="AAT163" s="15"/>
      <c r="AAU163" s="15"/>
      <c r="AAV163" s="15"/>
      <c r="AAW163" s="15"/>
      <c r="AAX163" s="15"/>
      <c r="AAY163" s="15"/>
      <c r="AAZ163" s="15"/>
      <c r="ABA163" s="15"/>
      <c r="ABB163" s="15"/>
      <c r="ABC163" s="15"/>
      <c r="ABD163" s="15"/>
      <c r="ABE163" s="15"/>
      <c r="ABF163" s="15"/>
      <c r="ABG163" s="15"/>
      <c r="ABH163" s="15"/>
      <c r="ABI163" s="15"/>
      <c r="ABJ163" s="15"/>
      <c r="ABK163" s="15"/>
      <c r="ABL163" s="15"/>
      <c r="ABM163" s="15"/>
      <c r="ABN163" s="15"/>
      <c r="ABO163" s="15"/>
      <c r="ABP163" s="15"/>
      <c r="ABQ163" s="15"/>
      <c r="ABR163" s="15"/>
      <c r="ABS163" s="15"/>
      <c r="ABT163" s="15"/>
      <c r="ABU163" s="15"/>
      <c r="ABV163" s="15"/>
      <c r="ABW163" s="15"/>
      <c r="ABX163" s="15"/>
      <c r="ABY163" s="15"/>
      <c r="ABZ163" s="15"/>
      <c r="ACA163" s="15"/>
      <c r="ACB163" s="15"/>
      <c r="ACC163" s="15"/>
      <c r="ACD163" s="15"/>
      <c r="ACE163" s="15"/>
      <c r="ACF163" s="15"/>
      <c r="ACG163" s="15"/>
      <c r="ACH163" s="15"/>
      <c r="ACI163" s="15"/>
      <c r="ACJ163" s="15"/>
      <c r="ACK163" s="15"/>
      <c r="ACL163" s="15"/>
      <c r="ACM163" s="15"/>
      <c r="ACN163" s="15"/>
      <c r="ACO163" s="15"/>
      <c r="ACP163" s="15"/>
      <c r="ACQ163" s="15"/>
      <c r="ACR163" s="15"/>
      <c r="ACS163" s="15"/>
      <c r="ACT163" s="15"/>
      <c r="ACU163" s="15"/>
      <c r="ACV163" s="15"/>
      <c r="ACW163" s="15"/>
      <c r="ACX163" s="15"/>
      <c r="ACY163" s="15"/>
      <c r="ACZ163" s="15"/>
      <c r="ADA163" s="15"/>
      <c r="ADB163" s="15"/>
      <c r="ADC163" s="15"/>
      <c r="ADD163" s="15"/>
      <c r="ADE163" s="15"/>
      <c r="ADF163" s="15"/>
      <c r="ADG163" s="15"/>
      <c r="ADH163" s="15"/>
      <c r="ADI163" s="15"/>
      <c r="ADJ163" s="15"/>
      <c r="ADK163" s="15"/>
      <c r="ADL163" s="15"/>
      <c r="ADM163" s="15"/>
      <c r="ADN163" s="15"/>
      <c r="ADO163" s="15"/>
      <c r="ADP163" s="15"/>
      <c r="ADQ163" s="15"/>
      <c r="ADR163" s="15"/>
      <c r="ADS163" s="15"/>
      <c r="ADT163" s="15"/>
      <c r="ADU163" s="15"/>
      <c r="ADV163" s="15"/>
      <c r="ADW163" s="15"/>
      <c r="ADX163" s="15"/>
      <c r="ADY163" s="15"/>
      <c r="ADZ163" s="15"/>
      <c r="AEA163" s="15"/>
      <c r="AEB163" s="15"/>
      <c r="AEC163" s="15"/>
      <c r="AED163" s="15"/>
      <c r="AEE163" s="15"/>
      <c r="AEF163" s="15"/>
      <c r="AEG163" s="15"/>
      <c r="AEH163" s="15"/>
      <c r="AEI163" s="15"/>
      <c r="AEJ163" s="15"/>
      <c r="AEK163" s="15"/>
      <c r="AEL163" s="15"/>
      <c r="AEM163" s="15"/>
      <c r="AEN163" s="15"/>
      <c r="AEO163" s="15"/>
      <c r="AEP163" s="15"/>
      <c r="AEQ163" s="15"/>
      <c r="AER163" s="15"/>
      <c r="AES163" s="15"/>
      <c r="AET163" s="15"/>
      <c r="AEU163" s="15"/>
      <c r="AEV163" s="15"/>
      <c r="AEW163" s="15"/>
      <c r="AEX163" s="15"/>
      <c r="AEY163" s="15"/>
      <c r="AEZ163" s="15"/>
      <c r="AFA163" s="15"/>
      <c r="AFB163" s="15"/>
      <c r="AFC163" s="15"/>
      <c r="AFD163" s="15"/>
      <c r="AFE163" s="15"/>
      <c r="AFF163" s="15"/>
      <c r="AFG163" s="15"/>
      <c r="AFH163" s="15"/>
      <c r="AFI163" s="15"/>
      <c r="AFJ163" s="15"/>
      <c r="AFK163" s="15"/>
      <c r="AFL163" s="15"/>
      <c r="AFM163" s="15"/>
      <c r="AFN163" s="15"/>
      <c r="AFO163" s="15"/>
      <c r="AFP163" s="15"/>
      <c r="AFQ163" s="15"/>
      <c r="AFR163" s="15"/>
      <c r="AFS163" s="15"/>
      <c r="AFT163" s="15"/>
      <c r="AFU163" s="15"/>
      <c r="AFV163" s="15"/>
      <c r="AFW163" s="15"/>
      <c r="AFX163" s="15"/>
      <c r="AFY163" s="15"/>
      <c r="AFZ163" s="15"/>
      <c r="AGA163" s="15"/>
      <c r="AGB163" s="15"/>
      <c r="AGC163" s="15"/>
      <c r="AGD163" s="15"/>
      <c r="AGE163" s="15"/>
      <c r="AGF163" s="15"/>
      <c r="AGG163" s="15"/>
      <c r="AGH163" s="15"/>
      <c r="AGI163" s="15"/>
      <c r="AGJ163" s="15"/>
      <c r="AGK163" s="15"/>
      <c r="AGL163" s="15"/>
      <c r="AGM163" s="15"/>
      <c r="AGN163" s="15"/>
      <c r="AGO163" s="15"/>
      <c r="AGP163" s="15"/>
      <c r="AGQ163" s="15"/>
      <c r="AGR163" s="15"/>
      <c r="AGS163" s="15"/>
      <c r="AGT163" s="15"/>
      <c r="AGU163" s="15"/>
      <c r="AGV163" s="15"/>
      <c r="AGW163" s="15"/>
      <c r="AGX163" s="15"/>
      <c r="AGY163" s="15"/>
      <c r="AGZ163" s="15"/>
      <c r="AHA163" s="15"/>
      <c r="AHB163" s="15"/>
      <c r="AHC163" s="15"/>
      <c r="AHD163" s="15"/>
      <c r="AHE163" s="15"/>
      <c r="AHF163" s="15"/>
      <c r="AHG163" s="15"/>
      <c r="AHH163" s="15"/>
      <c r="AHI163" s="15"/>
      <c r="AHJ163" s="15"/>
      <c r="AHK163" s="15"/>
      <c r="AHL163" s="15"/>
      <c r="AHM163" s="15"/>
      <c r="AHN163" s="15"/>
      <c r="AHO163" s="15"/>
      <c r="AHP163" s="15"/>
      <c r="AHQ163" s="15"/>
      <c r="AHR163" s="15"/>
      <c r="AHS163" s="15"/>
      <c r="AHT163" s="15"/>
      <c r="AHU163" s="15"/>
      <c r="AHV163" s="15"/>
      <c r="AHW163" s="15"/>
      <c r="AHX163" s="15"/>
      <c r="AHY163" s="15"/>
      <c r="AHZ163" s="15"/>
      <c r="AIA163" s="15"/>
      <c r="AIB163" s="15"/>
      <c r="AIC163" s="15"/>
      <c r="AID163" s="15"/>
      <c r="AIE163" s="15"/>
      <c r="AIF163" s="15"/>
      <c r="AIG163" s="15"/>
      <c r="AIH163" s="15"/>
      <c r="AII163" s="15"/>
      <c r="AIJ163" s="15"/>
      <c r="AIK163" s="15"/>
      <c r="AIL163" s="15"/>
      <c r="AIM163" s="15"/>
      <c r="AIN163" s="15"/>
      <c r="AIO163" s="15"/>
      <c r="AIP163" s="15"/>
      <c r="AIQ163" s="15"/>
      <c r="AIR163" s="15"/>
      <c r="AIS163" s="15"/>
      <c r="AIT163" s="15"/>
      <c r="AIU163" s="15"/>
      <c r="AIV163" s="15"/>
      <c r="AIW163" s="15"/>
      <c r="AIX163" s="15"/>
      <c r="AIY163" s="15"/>
      <c r="AIZ163" s="15"/>
      <c r="AJA163" s="15"/>
      <c r="AJB163" s="15"/>
      <c r="AJC163" s="15"/>
      <c r="AJD163" s="15"/>
      <c r="AJE163" s="15"/>
      <c r="AJF163" s="15"/>
      <c r="AJG163" s="15"/>
      <c r="AJH163" s="15"/>
      <c r="AJI163" s="15"/>
      <c r="AJJ163" s="15"/>
      <c r="AJK163" s="15"/>
      <c r="AJL163" s="15"/>
      <c r="AJM163" s="15"/>
      <c r="AJN163" s="15"/>
      <c r="AJO163" s="15"/>
      <c r="AJP163" s="15"/>
      <c r="AJQ163" s="15"/>
      <c r="AJR163" s="15"/>
      <c r="AJS163" s="15"/>
      <c r="AJT163" s="15"/>
      <c r="AJU163" s="15"/>
      <c r="AJV163" s="15"/>
      <c r="AJW163" s="15"/>
      <c r="AJX163" s="15"/>
      <c r="AJY163" s="15"/>
      <c r="AJZ163" s="15"/>
      <c r="AKA163" s="15"/>
      <c r="AKB163" s="15"/>
      <c r="AKC163" s="15"/>
      <c r="AKD163" s="15"/>
      <c r="AKE163" s="15"/>
      <c r="AKF163" s="15"/>
      <c r="AKG163" s="15"/>
      <c r="AKH163" s="15"/>
      <c r="AKI163" s="15"/>
      <c r="AKJ163" s="15"/>
      <c r="AKK163" s="15"/>
      <c r="AKL163" s="15"/>
      <c r="AKM163" s="15"/>
      <c r="AKN163" s="15"/>
      <c r="AKO163" s="15"/>
      <c r="AKP163" s="15"/>
      <c r="AKQ163" s="15"/>
      <c r="AKR163" s="15"/>
      <c r="AKS163" s="15"/>
      <c r="AKT163" s="15"/>
      <c r="AKU163" s="15"/>
      <c r="AKV163" s="15"/>
      <c r="AKW163" s="15"/>
      <c r="AKX163" s="15"/>
      <c r="AKY163" s="15"/>
      <c r="AKZ163" s="15"/>
      <c r="ALA163" s="15"/>
      <c r="ALB163" s="15"/>
      <c r="ALC163" s="15"/>
      <c r="ALD163" s="15"/>
      <c r="ALE163" s="15"/>
      <c r="ALF163" s="15"/>
      <c r="ALG163" s="15"/>
      <c r="ALH163" s="15"/>
      <c r="ALI163" s="15"/>
      <c r="ALJ163" s="15"/>
      <c r="ALK163" s="15"/>
      <c r="ALL163" s="15"/>
      <c r="ALM163" s="15"/>
      <c r="ALN163" s="15"/>
      <c r="ALO163" s="15"/>
      <c r="ALP163" s="15"/>
      <c r="ALQ163" s="15"/>
      <c r="ALR163" s="15"/>
      <c r="ALS163" s="15"/>
      <c r="ALT163" s="15"/>
      <c r="ALU163" s="15"/>
      <c r="ALV163" s="15"/>
      <c r="ALW163" s="15"/>
      <c r="ALX163" s="15"/>
      <c r="ALY163" s="15"/>
      <c r="ALZ163" s="15"/>
      <c r="AMA163" s="15"/>
      <c r="AMB163" s="15"/>
      <c r="AMC163" s="15"/>
      <c r="AMD163" s="15"/>
      <c r="AME163" s="15"/>
      <c r="AMF163" s="15"/>
      <c r="AMG163" s="15"/>
      <c r="AMH163" s="15"/>
      <c r="AMI163" s="15"/>
      <c r="AMJ163" s="15"/>
      <c r="AMK163" s="15"/>
      <c r="AML163" s="15"/>
      <c r="AMM163" s="15"/>
      <c r="AMN163" s="15"/>
      <c r="AMO163" s="15"/>
      <c r="AMP163" s="15"/>
    </row>
    <row r="164" spans="1:1030" s="11" customFormat="1" ht="12.75" x14ac:dyDescent="0.15">
      <c r="A164" s="15"/>
      <c r="B164" s="138" t="s">
        <v>432</v>
      </c>
      <c r="C164" s="64" t="s">
        <v>485</v>
      </c>
      <c r="D164" s="53">
        <f>'Раздел 6'!D240</f>
        <v>0</v>
      </c>
      <c r="E164" s="53">
        <f>'Раздел 6'!E240</f>
        <v>0</v>
      </c>
      <c r="F164" s="53">
        <f>'Раздел 6'!F240</f>
        <v>0</v>
      </c>
      <c r="G164" s="53">
        <f>'Раздел 6'!G240</f>
        <v>0</v>
      </c>
      <c r="H164" s="53">
        <f>'Раздел 6'!H240</f>
        <v>0</v>
      </c>
      <c r="I164" s="53">
        <f>'Раздел 6'!I240</f>
        <v>0</v>
      </c>
      <c r="J164" s="53">
        <f>'Раздел 6'!J240</f>
        <v>0</v>
      </c>
      <c r="K164" s="53">
        <f>'Раздел 6'!K240</f>
        <v>0</v>
      </c>
      <c r="L164" s="53">
        <f>'Раздел 6'!L240</f>
        <v>0</v>
      </c>
      <c r="M164" s="53">
        <f>'Раздел 6'!M240</f>
        <v>0</v>
      </c>
      <c r="N164" s="53">
        <f>'Раздел 6'!N240</f>
        <v>0</v>
      </c>
      <c r="O164" s="53">
        <f>'Раздел 6'!O240</f>
        <v>0</v>
      </c>
      <c r="P164" s="53">
        <f>'Раздел 6'!P240</f>
        <v>0</v>
      </c>
      <c r="Q164" s="53">
        <f>'Раздел 6'!Q240</f>
        <v>0</v>
      </c>
      <c r="R164" s="53">
        <f>'Раздел 6'!R240</f>
        <v>0</v>
      </c>
      <c r="S164" s="53">
        <f>'Раздел 6'!S240</f>
        <v>0</v>
      </c>
      <c r="T164" s="53">
        <f>'Раздел 6'!T240</f>
        <v>0</v>
      </c>
      <c r="U164" s="53">
        <f>'Раздел 6'!U240</f>
        <v>0</v>
      </c>
      <c r="V164" s="53">
        <f>'Раздел 6'!V240</f>
        <v>0</v>
      </c>
      <c r="W164" s="53">
        <f>'Раздел 6'!W240</f>
        <v>0</v>
      </c>
      <c r="X164" s="53">
        <f>'Раздел 6'!X240</f>
        <v>0</v>
      </c>
      <c r="Y164" s="53">
        <f>'Раздел 6'!Y240</f>
        <v>0</v>
      </c>
      <c r="Z164" s="53">
        <f>'Раздел 6'!Z240</f>
        <v>0</v>
      </c>
      <c r="AA164" s="53">
        <f>'Раздел 6'!AA240</f>
        <v>0</v>
      </c>
      <c r="AB164" s="53">
        <f>'Раздел 6'!AB240</f>
        <v>0</v>
      </c>
      <c r="AC164" s="53">
        <f>'Раздел 6'!AC240</f>
        <v>0</v>
      </c>
      <c r="AD164" s="53">
        <f>'Раздел 6'!AD240</f>
        <v>0</v>
      </c>
      <c r="AE164" s="53">
        <f>'Раздел 6'!AE240</f>
        <v>0</v>
      </c>
      <c r="AF164" s="53">
        <f>'Раздел 6'!AF240</f>
        <v>0</v>
      </c>
      <c r="AG164" s="53">
        <f>'Раздел 6'!AG240</f>
        <v>0</v>
      </c>
      <c r="AH164" s="53">
        <f>'Раздел 6'!AH240</f>
        <v>0</v>
      </c>
      <c r="AI164" s="53">
        <f>'Раздел 6'!AI240</f>
        <v>0</v>
      </c>
      <c r="AJ164" s="53">
        <f>'Раздел 6'!AJ240</f>
        <v>0</v>
      </c>
      <c r="AK164" s="53">
        <f>'Раздел 6'!AK240</f>
        <v>0</v>
      </c>
      <c r="AL164" s="53">
        <f>'Раздел 6'!AL240</f>
        <v>0</v>
      </c>
      <c r="AM164" s="53">
        <f>'Раздел 6'!AM240</f>
        <v>0</v>
      </c>
      <c r="AO164" s="15"/>
      <c r="AP164" s="15"/>
      <c r="AQ164" s="169">
        <f>'Раздел 2'!D240</f>
        <v>0</v>
      </c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5"/>
      <c r="KB164" s="15"/>
      <c r="KC164" s="15"/>
      <c r="KD164" s="15"/>
      <c r="KE164" s="15"/>
      <c r="KF164" s="15"/>
      <c r="KG164" s="15"/>
      <c r="KH164" s="15"/>
      <c r="KI164" s="15"/>
      <c r="KJ164" s="15"/>
      <c r="KK164" s="15"/>
      <c r="KL164" s="15"/>
      <c r="KM164" s="15"/>
      <c r="KN164" s="15"/>
      <c r="KO164" s="15"/>
      <c r="KP164" s="15"/>
      <c r="KQ164" s="15"/>
      <c r="KR164" s="15"/>
      <c r="KS164" s="15"/>
      <c r="KT164" s="15"/>
      <c r="KU164" s="15"/>
      <c r="KV164" s="15"/>
      <c r="KW164" s="15"/>
      <c r="KX164" s="15"/>
      <c r="KY164" s="15"/>
      <c r="KZ164" s="15"/>
      <c r="LA164" s="15"/>
      <c r="LB164" s="15"/>
      <c r="LC164" s="15"/>
      <c r="LD164" s="15"/>
      <c r="LE164" s="15"/>
      <c r="LF164" s="15"/>
      <c r="LG164" s="15"/>
      <c r="LH164" s="15"/>
      <c r="LI164" s="15"/>
      <c r="LJ164" s="15"/>
      <c r="LK164" s="15"/>
      <c r="LL164" s="15"/>
      <c r="LM164" s="15"/>
      <c r="LN164" s="15"/>
      <c r="LO164" s="15"/>
      <c r="LP164" s="15"/>
      <c r="LQ164" s="15"/>
      <c r="LR164" s="15"/>
      <c r="LS164" s="15"/>
      <c r="LT164" s="15"/>
      <c r="LU164" s="15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15"/>
      <c r="PU164" s="15"/>
      <c r="PV164" s="15"/>
      <c r="PW164" s="15"/>
      <c r="PX164" s="15"/>
      <c r="PY164" s="15"/>
      <c r="PZ164" s="15"/>
      <c r="QA164" s="15"/>
      <c r="QB164" s="15"/>
      <c r="QC164" s="15"/>
      <c r="QD164" s="15"/>
      <c r="QE164" s="15"/>
      <c r="QF164" s="15"/>
      <c r="QG164" s="15"/>
      <c r="QH164" s="15"/>
      <c r="QI164" s="15"/>
      <c r="QJ164" s="15"/>
      <c r="QK164" s="15"/>
      <c r="QL164" s="15"/>
      <c r="QM164" s="15"/>
      <c r="QN164" s="15"/>
      <c r="QO164" s="15"/>
      <c r="QP164" s="15"/>
      <c r="QQ164" s="15"/>
      <c r="QR164" s="15"/>
      <c r="QS164" s="15"/>
      <c r="QT164" s="15"/>
      <c r="QU164" s="15"/>
      <c r="QV164" s="15"/>
      <c r="QW164" s="15"/>
      <c r="QX164" s="15"/>
      <c r="QY164" s="15"/>
      <c r="QZ164" s="15"/>
      <c r="RA164" s="15"/>
      <c r="RB164" s="15"/>
      <c r="RC164" s="15"/>
      <c r="RD164" s="15"/>
      <c r="RE164" s="15"/>
      <c r="RF164" s="15"/>
      <c r="RG164" s="15"/>
      <c r="RH164" s="15"/>
      <c r="RI164" s="15"/>
      <c r="RJ164" s="15"/>
      <c r="RK164" s="15"/>
      <c r="RL164" s="15"/>
      <c r="RM164" s="15"/>
      <c r="RN164" s="15"/>
      <c r="RO164" s="15"/>
      <c r="RP164" s="15"/>
      <c r="RQ164" s="15"/>
      <c r="RR164" s="15"/>
      <c r="RS164" s="15"/>
      <c r="RT164" s="15"/>
      <c r="RU164" s="15"/>
      <c r="RV164" s="15"/>
      <c r="RW164" s="15"/>
      <c r="RX164" s="15"/>
      <c r="RY164" s="15"/>
      <c r="RZ164" s="15"/>
      <c r="SA164" s="15"/>
      <c r="SB164" s="15"/>
      <c r="SC164" s="15"/>
      <c r="SD164" s="15"/>
      <c r="SE164" s="15"/>
      <c r="SF164" s="15"/>
      <c r="SG164" s="15"/>
      <c r="SH164" s="15"/>
      <c r="SI164" s="15"/>
      <c r="SJ164" s="15"/>
      <c r="SK164" s="15"/>
      <c r="SL164" s="15"/>
      <c r="SM164" s="15"/>
      <c r="SN164" s="15"/>
      <c r="SO164" s="15"/>
      <c r="SP164" s="15"/>
      <c r="SQ164" s="15"/>
      <c r="SR164" s="15"/>
      <c r="SS164" s="15"/>
      <c r="ST164" s="15"/>
      <c r="SU164" s="15"/>
      <c r="SV164" s="15"/>
      <c r="SW164" s="15"/>
      <c r="SX164" s="15"/>
      <c r="SY164" s="15"/>
      <c r="SZ164" s="15"/>
      <c r="TA164" s="15"/>
      <c r="TB164" s="15"/>
      <c r="TC164" s="15"/>
      <c r="TD164" s="15"/>
      <c r="TE164" s="15"/>
      <c r="TF164" s="15"/>
      <c r="TG164" s="15"/>
      <c r="TH164" s="15"/>
      <c r="TI164" s="15"/>
      <c r="TJ164" s="15"/>
      <c r="TK164" s="15"/>
      <c r="TL164" s="15"/>
      <c r="TM164" s="15"/>
      <c r="TN164" s="15"/>
      <c r="TO164" s="15"/>
      <c r="TP164" s="15"/>
      <c r="TQ164" s="15"/>
      <c r="TR164" s="15"/>
      <c r="TS164" s="15"/>
      <c r="TT164" s="15"/>
      <c r="TU164" s="15"/>
      <c r="TV164" s="15"/>
      <c r="TW164" s="15"/>
      <c r="TX164" s="15"/>
      <c r="TY164" s="15"/>
      <c r="TZ164" s="15"/>
      <c r="UA164" s="15"/>
      <c r="UB164" s="15"/>
      <c r="UC164" s="15"/>
      <c r="UD164" s="15"/>
      <c r="UE164" s="15"/>
      <c r="UF164" s="15"/>
      <c r="UG164" s="15"/>
      <c r="UH164" s="15"/>
      <c r="UI164" s="15"/>
      <c r="UJ164" s="15"/>
      <c r="UK164" s="15"/>
      <c r="UL164" s="15"/>
      <c r="UM164" s="15"/>
      <c r="UN164" s="15"/>
      <c r="UO164" s="15"/>
      <c r="UP164" s="15"/>
      <c r="UQ164" s="15"/>
      <c r="UR164" s="15"/>
      <c r="US164" s="15"/>
      <c r="UT164" s="15"/>
      <c r="UU164" s="15"/>
      <c r="UV164" s="15"/>
      <c r="UW164" s="15"/>
      <c r="UX164" s="15"/>
      <c r="UY164" s="15"/>
      <c r="UZ164" s="15"/>
      <c r="VA164" s="15"/>
      <c r="VB164" s="15"/>
      <c r="VC164" s="15"/>
      <c r="VD164" s="15"/>
      <c r="VE164" s="15"/>
      <c r="VF164" s="15"/>
      <c r="VG164" s="15"/>
      <c r="VH164" s="15"/>
      <c r="VI164" s="15"/>
      <c r="VJ164" s="15"/>
      <c r="VK164" s="15"/>
      <c r="VL164" s="15"/>
      <c r="VM164" s="15"/>
      <c r="VN164" s="15"/>
      <c r="VO164" s="15"/>
      <c r="VP164" s="15"/>
      <c r="VQ164" s="15"/>
      <c r="VR164" s="15"/>
      <c r="VS164" s="15"/>
      <c r="VT164" s="15"/>
      <c r="VU164" s="15"/>
      <c r="VV164" s="15"/>
      <c r="VW164" s="15"/>
      <c r="VX164" s="15"/>
      <c r="VY164" s="15"/>
      <c r="VZ164" s="15"/>
      <c r="WA164" s="15"/>
      <c r="WB164" s="15"/>
      <c r="WC164" s="15"/>
      <c r="WD164" s="15"/>
      <c r="WE164" s="15"/>
      <c r="WF164" s="15"/>
      <c r="WG164" s="15"/>
      <c r="WH164" s="15"/>
      <c r="WI164" s="15"/>
      <c r="WJ164" s="15"/>
      <c r="WK164" s="15"/>
      <c r="WL164" s="15"/>
      <c r="WM164" s="15"/>
      <c r="WN164" s="15"/>
      <c r="WO164" s="15"/>
      <c r="WP164" s="15"/>
      <c r="WQ164" s="15"/>
      <c r="WR164" s="15"/>
      <c r="WS164" s="15"/>
      <c r="WT164" s="15"/>
      <c r="WU164" s="15"/>
      <c r="WV164" s="15"/>
      <c r="WW164" s="15"/>
      <c r="WX164" s="15"/>
      <c r="WY164" s="15"/>
      <c r="WZ164" s="15"/>
      <c r="XA164" s="15"/>
      <c r="XB164" s="15"/>
      <c r="XC164" s="15"/>
      <c r="XD164" s="15"/>
      <c r="XE164" s="15"/>
      <c r="XF164" s="15"/>
      <c r="XG164" s="15"/>
      <c r="XH164" s="15"/>
      <c r="XI164" s="15"/>
      <c r="XJ164" s="15"/>
      <c r="XK164" s="15"/>
      <c r="XL164" s="15"/>
      <c r="XM164" s="15"/>
      <c r="XN164" s="15"/>
      <c r="XO164" s="15"/>
      <c r="XP164" s="15"/>
      <c r="XQ164" s="15"/>
      <c r="XR164" s="15"/>
      <c r="XS164" s="15"/>
      <c r="XT164" s="15"/>
      <c r="XU164" s="15"/>
      <c r="XV164" s="15"/>
      <c r="XW164" s="15"/>
      <c r="XX164" s="15"/>
      <c r="XY164" s="15"/>
      <c r="XZ164" s="15"/>
      <c r="YA164" s="15"/>
      <c r="YB164" s="15"/>
      <c r="YC164" s="15"/>
      <c r="YD164" s="15"/>
      <c r="YE164" s="15"/>
      <c r="YF164" s="15"/>
      <c r="YG164" s="15"/>
      <c r="YH164" s="15"/>
      <c r="YI164" s="15"/>
      <c r="YJ164" s="15"/>
      <c r="YK164" s="15"/>
      <c r="YL164" s="15"/>
      <c r="YM164" s="15"/>
      <c r="YN164" s="15"/>
      <c r="YO164" s="15"/>
      <c r="YP164" s="15"/>
      <c r="YQ164" s="15"/>
      <c r="YR164" s="15"/>
      <c r="YS164" s="15"/>
      <c r="YT164" s="15"/>
      <c r="YU164" s="15"/>
      <c r="YV164" s="15"/>
      <c r="YW164" s="15"/>
      <c r="YX164" s="15"/>
      <c r="YY164" s="15"/>
      <c r="YZ164" s="15"/>
      <c r="ZA164" s="15"/>
      <c r="ZB164" s="15"/>
      <c r="ZC164" s="15"/>
      <c r="ZD164" s="15"/>
      <c r="ZE164" s="15"/>
      <c r="ZF164" s="15"/>
      <c r="ZG164" s="15"/>
      <c r="ZH164" s="15"/>
      <c r="ZI164" s="15"/>
      <c r="ZJ164" s="15"/>
      <c r="ZK164" s="15"/>
      <c r="ZL164" s="15"/>
      <c r="ZM164" s="15"/>
      <c r="ZN164" s="15"/>
      <c r="ZO164" s="15"/>
      <c r="ZP164" s="15"/>
      <c r="ZQ164" s="15"/>
      <c r="ZR164" s="15"/>
      <c r="ZS164" s="15"/>
      <c r="ZT164" s="15"/>
      <c r="ZU164" s="15"/>
      <c r="ZV164" s="15"/>
      <c r="ZW164" s="15"/>
      <c r="ZX164" s="15"/>
      <c r="ZY164" s="15"/>
      <c r="ZZ164" s="15"/>
      <c r="AAA164" s="15"/>
      <c r="AAB164" s="15"/>
      <c r="AAC164" s="15"/>
      <c r="AAD164" s="15"/>
      <c r="AAE164" s="15"/>
      <c r="AAF164" s="15"/>
      <c r="AAG164" s="15"/>
      <c r="AAH164" s="15"/>
      <c r="AAI164" s="15"/>
      <c r="AAJ164" s="15"/>
      <c r="AAK164" s="15"/>
      <c r="AAL164" s="15"/>
      <c r="AAM164" s="15"/>
      <c r="AAN164" s="15"/>
      <c r="AAO164" s="15"/>
      <c r="AAP164" s="15"/>
      <c r="AAQ164" s="15"/>
      <c r="AAR164" s="15"/>
      <c r="AAS164" s="15"/>
      <c r="AAT164" s="15"/>
      <c r="AAU164" s="15"/>
      <c r="AAV164" s="15"/>
      <c r="AAW164" s="15"/>
      <c r="AAX164" s="15"/>
      <c r="AAY164" s="15"/>
      <c r="AAZ164" s="15"/>
      <c r="ABA164" s="15"/>
      <c r="ABB164" s="15"/>
      <c r="ABC164" s="15"/>
      <c r="ABD164" s="15"/>
      <c r="ABE164" s="15"/>
      <c r="ABF164" s="15"/>
      <c r="ABG164" s="15"/>
      <c r="ABH164" s="15"/>
      <c r="ABI164" s="15"/>
      <c r="ABJ164" s="15"/>
      <c r="ABK164" s="15"/>
      <c r="ABL164" s="15"/>
      <c r="ABM164" s="15"/>
      <c r="ABN164" s="15"/>
      <c r="ABO164" s="15"/>
      <c r="ABP164" s="15"/>
      <c r="ABQ164" s="15"/>
      <c r="ABR164" s="15"/>
      <c r="ABS164" s="15"/>
      <c r="ABT164" s="15"/>
      <c r="ABU164" s="15"/>
      <c r="ABV164" s="15"/>
      <c r="ABW164" s="15"/>
      <c r="ABX164" s="15"/>
      <c r="ABY164" s="15"/>
      <c r="ABZ164" s="15"/>
      <c r="ACA164" s="15"/>
      <c r="ACB164" s="15"/>
      <c r="ACC164" s="15"/>
      <c r="ACD164" s="15"/>
      <c r="ACE164" s="15"/>
      <c r="ACF164" s="15"/>
      <c r="ACG164" s="15"/>
      <c r="ACH164" s="15"/>
      <c r="ACI164" s="15"/>
      <c r="ACJ164" s="15"/>
      <c r="ACK164" s="15"/>
      <c r="ACL164" s="15"/>
      <c r="ACM164" s="15"/>
      <c r="ACN164" s="15"/>
      <c r="ACO164" s="15"/>
      <c r="ACP164" s="15"/>
      <c r="ACQ164" s="15"/>
      <c r="ACR164" s="15"/>
      <c r="ACS164" s="15"/>
      <c r="ACT164" s="15"/>
      <c r="ACU164" s="15"/>
      <c r="ACV164" s="15"/>
      <c r="ACW164" s="15"/>
      <c r="ACX164" s="15"/>
      <c r="ACY164" s="15"/>
      <c r="ACZ164" s="15"/>
      <c r="ADA164" s="15"/>
      <c r="ADB164" s="15"/>
      <c r="ADC164" s="15"/>
      <c r="ADD164" s="15"/>
      <c r="ADE164" s="15"/>
      <c r="ADF164" s="15"/>
      <c r="ADG164" s="15"/>
      <c r="ADH164" s="15"/>
      <c r="ADI164" s="15"/>
      <c r="ADJ164" s="15"/>
      <c r="ADK164" s="15"/>
      <c r="ADL164" s="15"/>
      <c r="ADM164" s="15"/>
      <c r="ADN164" s="15"/>
      <c r="ADO164" s="15"/>
      <c r="ADP164" s="15"/>
      <c r="ADQ164" s="15"/>
      <c r="ADR164" s="15"/>
      <c r="ADS164" s="15"/>
      <c r="ADT164" s="15"/>
      <c r="ADU164" s="15"/>
      <c r="ADV164" s="15"/>
      <c r="ADW164" s="15"/>
      <c r="ADX164" s="15"/>
      <c r="ADY164" s="15"/>
      <c r="ADZ164" s="15"/>
      <c r="AEA164" s="15"/>
      <c r="AEB164" s="15"/>
      <c r="AEC164" s="15"/>
      <c r="AED164" s="15"/>
      <c r="AEE164" s="15"/>
      <c r="AEF164" s="15"/>
      <c r="AEG164" s="15"/>
      <c r="AEH164" s="15"/>
      <c r="AEI164" s="15"/>
      <c r="AEJ164" s="15"/>
      <c r="AEK164" s="15"/>
      <c r="AEL164" s="15"/>
      <c r="AEM164" s="15"/>
      <c r="AEN164" s="15"/>
      <c r="AEO164" s="15"/>
      <c r="AEP164" s="15"/>
      <c r="AEQ164" s="15"/>
      <c r="AER164" s="15"/>
      <c r="AES164" s="15"/>
      <c r="AET164" s="15"/>
      <c r="AEU164" s="15"/>
      <c r="AEV164" s="15"/>
      <c r="AEW164" s="15"/>
      <c r="AEX164" s="15"/>
      <c r="AEY164" s="15"/>
      <c r="AEZ164" s="15"/>
      <c r="AFA164" s="15"/>
      <c r="AFB164" s="15"/>
      <c r="AFC164" s="15"/>
      <c r="AFD164" s="15"/>
      <c r="AFE164" s="15"/>
      <c r="AFF164" s="15"/>
      <c r="AFG164" s="15"/>
      <c r="AFH164" s="15"/>
      <c r="AFI164" s="15"/>
      <c r="AFJ164" s="15"/>
      <c r="AFK164" s="15"/>
      <c r="AFL164" s="15"/>
      <c r="AFM164" s="15"/>
      <c r="AFN164" s="15"/>
      <c r="AFO164" s="15"/>
      <c r="AFP164" s="15"/>
      <c r="AFQ164" s="15"/>
      <c r="AFR164" s="15"/>
      <c r="AFS164" s="15"/>
      <c r="AFT164" s="15"/>
      <c r="AFU164" s="15"/>
      <c r="AFV164" s="15"/>
      <c r="AFW164" s="15"/>
      <c r="AFX164" s="15"/>
      <c r="AFY164" s="15"/>
      <c r="AFZ164" s="15"/>
      <c r="AGA164" s="15"/>
      <c r="AGB164" s="15"/>
      <c r="AGC164" s="15"/>
      <c r="AGD164" s="15"/>
      <c r="AGE164" s="15"/>
      <c r="AGF164" s="15"/>
      <c r="AGG164" s="15"/>
      <c r="AGH164" s="15"/>
      <c r="AGI164" s="15"/>
      <c r="AGJ164" s="15"/>
      <c r="AGK164" s="15"/>
      <c r="AGL164" s="15"/>
      <c r="AGM164" s="15"/>
      <c r="AGN164" s="15"/>
      <c r="AGO164" s="15"/>
      <c r="AGP164" s="15"/>
      <c r="AGQ164" s="15"/>
      <c r="AGR164" s="15"/>
      <c r="AGS164" s="15"/>
      <c r="AGT164" s="15"/>
      <c r="AGU164" s="15"/>
      <c r="AGV164" s="15"/>
      <c r="AGW164" s="15"/>
      <c r="AGX164" s="15"/>
      <c r="AGY164" s="15"/>
      <c r="AGZ164" s="15"/>
      <c r="AHA164" s="15"/>
      <c r="AHB164" s="15"/>
      <c r="AHC164" s="15"/>
      <c r="AHD164" s="15"/>
      <c r="AHE164" s="15"/>
      <c r="AHF164" s="15"/>
      <c r="AHG164" s="15"/>
      <c r="AHH164" s="15"/>
      <c r="AHI164" s="15"/>
      <c r="AHJ164" s="15"/>
      <c r="AHK164" s="15"/>
      <c r="AHL164" s="15"/>
      <c r="AHM164" s="15"/>
      <c r="AHN164" s="15"/>
      <c r="AHO164" s="15"/>
      <c r="AHP164" s="15"/>
      <c r="AHQ164" s="15"/>
      <c r="AHR164" s="15"/>
      <c r="AHS164" s="15"/>
      <c r="AHT164" s="15"/>
      <c r="AHU164" s="15"/>
      <c r="AHV164" s="15"/>
      <c r="AHW164" s="15"/>
      <c r="AHX164" s="15"/>
      <c r="AHY164" s="15"/>
      <c r="AHZ164" s="15"/>
      <c r="AIA164" s="15"/>
      <c r="AIB164" s="15"/>
      <c r="AIC164" s="15"/>
      <c r="AID164" s="15"/>
      <c r="AIE164" s="15"/>
      <c r="AIF164" s="15"/>
      <c r="AIG164" s="15"/>
      <c r="AIH164" s="15"/>
      <c r="AII164" s="15"/>
      <c r="AIJ164" s="15"/>
      <c r="AIK164" s="15"/>
      <c r="AIL164" s="15"/>
      <c r="AIM164" s="15"/>
      <c r="AIN164" s="15"/>
      <c r="AIO164" s="15"/>
      <c r="AIP164" s="15"/>
      <c r="AIQ164" s="15"/>
      <c r="AIR164" s="15"/>
      <c r="AIS164" s="15"/>
      <c r="AIT164" s="15"/>
      <c r="AIU164" s="15"/>
      <c r="AIV164" s="15"/>
      <c r="AIW164" s="15"/>
      <c r="AIX164" s="15"/>
      <c r="AIY164" s="15"/>
      <c r="AIZ164" s="15"/>
      <c r="AJA164" s="15"/>
      <c r="AJB164" s="15"/>
      <c r="AJC164" s="15"/>
      <c r="AJD164" s="15"/>
      <c r="AJE164" s="15"/>
      <c r="AJF164" s="15"/>
      <c r="AJG164" s="15"/>
      <c r="AJH164" s="15"/>
      <c r="AJI164" s="15"/>
      <c r="AJJ164" s="15"/>
      <c r="AJK164" s="15"/>
      <c r="AJL164" s="15"/>
      <c r="AJM164" s="15"/>
      <c r="AJN164" s="15"/>
      <c r="AJO164" s="15"/>
      <c r="AJP164" s="15"/>
      <c r="AJQ164" s="15"/>
      <c r="AJR164" s="15"/>
      <c r="AJS164" s="15"/>
      <c r="AJT164" s="15"/>
      <c r="AJU164" s="15"/>
      <c r="AJV164" s="15"/>
      <c r="AJW164" s="15"/>
      <c r="AJX164" s="15"/>
      <c r="AJY164" s="15"/>
      <c r="AJZ164" s="15"/>
      <c r="AKA164" s="15"/>
      <c r="AKB164" s="15"/>
      <c r="AKC164" s="15"/>
      <c r="AKD164" s="15"/>
      <c r="AKE164" s="15"/>
      <c r="AKF164" s="15"/>
      <c r="AKG164" s="15"/>
      <c r="AKH164" s="15"/>
      <c r="AKI164" s="15"/>
      <c r="AKJ164" s="15"/>
      <c r="AKK164" s="15"/>
      <c r="AKL164" s="15"/>
      <c r="AKM164" s="15"/>
      <c r="AKN164" s="15"/>
      <c r="AKO164" s="15"/>
      <c r="AKP164" s="15"/>
      <c r="AKQ164" s="15"/>
      <c r="AKR164" s="15"/>
      <c r="AKS164" s="15"/>
      <c r="AKT164" s="15"/>
      <c r="AKU164" s="15"/>
      <c r="AKV164" s="15"/>
      <c r="AKW164" s="15"/>
      <c r="AKX164" s="15"/>
      <c r="AKY164" s="15"/>
      <c r="AKZ164" s="15"/>
      <c r="ALA164" s="15"/>
      <c r="ALB164" s="15"/>
      <c r="ALC164" s="15"/>
      <c r="ALD164" s="15"/>
      <c r="ALE164" s="15"/>
      <c r="ALF164" s="15"/>
      <c r="ALG164" s="15"/>
      <c r="ALH164" s="15"/>
      <c r="ALI164" s="15"/>
      <c r="ALJ164" s="15"/>
      <c r="ALK164" s="15"/>
      <c r="ALL164" s="15"/>
      <c r="ALM164" s="15"/>
      <c r="ALN164" s="15"/>
      <c r="ALO164" s="15"/>
      <c r="ALP164" s="15"/>
      <c r="ALQ164" s="15"/>
      <c r="ALR164" s="15"/>
      <c r="ALS164" s="15"/>
      <c r="ALT164" s="15"/>
      <c r="ALU164" s="15"/>
      <c r="ALV164" s="15"/>
      <c r="ALW164" s="15"/>
      <c r="ALX164" s="15"/>
      <c r="ALY164" s="15"/>
      <c r="ALZ164" s="15"/>
      <c r="AMA164" s="15"/>
      <c r="AMB164" s="15"/>
      <c r="AMC164" s="15"/>
      <c r="AMD164" s="15"/>
      <c r="AME164" s="15"/>
      <c r="AMF164" s="15"/>
      <c r="AMG164" s="15"/>
      <c r="AMH164" s="15"/>
      <c r="AMI164" s="15"/>
      <c r="AMJ164" s="15"/>
      <c r="AMK164" s="15"/>
      <c r="AML164" s="15"/>
      <c r="AMM164" s="15"/>
      <c r="AMN164" s="15"/>
      <c r="AMO164" s="15"/>
      <c r="AMP164" s="15"/>
    </row>
    <row r="165" spans="1:1030" s="11" customFormat="1" ht="12.75" x14ac:dyDescent="0.15">
      <c r="A165" s="15"/>
      <c r="B165" s="138" t="s">
        <v>434</v>
      </c>
      <c r="C165" s="64" t="s">
        <v>487</v>
      </c>
      <c r="D165" s="53">
        <f>'Раздел 6'!D241</f>
        <v>0</v>
      </c>
      <c r="E165" s="53">
        <f>'Раздел 6'!E241</f>
        <v>0</v>
      </c>
      <c r="F165" s="53">
        <f>'Раздел 6'!F241</f>
        <v>0</v>
      </c>
      <c r="G165" s="53">
        <f>'Раздел 6'!G241</f>
        <v>0</v>
      </c>
      <c r="H165" s="53">
        <f>'Раздел 6'!H241</f>
        <v>0</v>
      </c>
      <c r="I165" s="53">
        <f>'Раздел 6'!I241</f>
        <v>0</v>
      </c>
      <c r="J165" s="53">
        <f>'Раздел 6'!J241</f>
        <v>0</v>
      </c>
      <c r="K165" s="53">
        <f>'Раздел 6'!K241</f>
        <v>0</v>
      </c>
      <c r="L165" s="53">
        <f>'Раздел 6'!L241</f>
        <v>0</v>
      </c>
      <c r="M165" s="53">
        <f>'Раздел 6'!M241</f>
        <v>0</v>
      </c>
      <c r="N165" s="53">
        <f>'Раздел 6'!N241</f>
        <v>0</v>
      </c>
      <c r="O165" s="53">
        <f>'Раздел 6'!O241</f>
        <v>0</v>
      </c>
      <c r="P165" s="53">
        <f>'Раздел 6'!P241</f>
        <v>0</v>
      </c>
      <c r="Q165" s="53">
        <f>'Раздел 6'!Q241</f>
        <v>0</v>
      </c>
      <c r="R165" s="53">
        <f>'Раздел 6'!R241</f>
        <v>0</v>
      </c>
      <c r="S165" s="53">
        <f>'Раздел 6'!S241</f>
        <v>0</v>
      </c>
      <c r="T165" s="53">
        <f>'Раздел 6'!T241</f>
        <v>0</v>
      </c>
      <c r="U165" s="53">
        <f>'Раздел 6'!U241</f>
        <v>0</v>
      </c>
      <c r="V165" s="53">
        <f>'Раздел 6'!V241</f>
        <v>0</v>
      </c>
      <c r="W165" s="53">
        <f>'Раздел 6'!W241</f>
        <v>0</v>
      </c>
      <c r="X165" s="53">
        <f>'Раздел 6'!X241</f>
        <v>0</v>
      </c>
      <c r="Y165" s="53">
        <f>'Раздел 6'!Y241</f>
        <v>0</v>
      </c>
      <c r="Z165" s="53">
        <f>'Раздел 6'!Z241</f>
        <v>0</v>
      </c>
      <c r="AA165" s="53">
        <f>'Раздел 6'!AA241</f>
        <v>0</v>
      </c>
      <c r="AB165" s="53">
        <f>'Раздел 6'!AB241</f>
        <v>0</v>
      </c>
      <c r="AC165" s="53">
        <f>'Раздел 6'!AC241</f>
        <v>0</v>
      </c>
      <c r="AD165" s="53">
        <f>'Раздел 6'!AD241</f>
        <v>0</v>
      </c>
      <c r="AE165" s="53">
        <f>'Раздел 6'!AE241</f>
        <v>0</v>
      </c>
      <c r="AF165" s="53">
        <f>'Раздел 6'!AF241</f>
        <v>0</v>
      </c>
      <c r="AG165" s="53">
        <f>'Раздел 6'!AG241</f>
        <v>0</v>
      </c>
      <c r="AH165" s="53">
        <f>'Раздел 6'!AH241</f>
        <v>0</v>
      </c>
      <c r="AI165" s="53">
        <f>'Раздел 6'!AI241</f>
        <v>0</v>
      </c>
      <c r="AJ165" s="53">
        <f>'Раздел 6'!AJ241</f>
        <v>0</v>
      </c>
      <c r="AK165" s="53">
        <f>'Раздел 6'!AK241</f>
        <v>0</v>
      </c>
      <c r="AL165" s="53">
        <f>'Раздел 6'!AL241</f>
        <v>0</v>
      </c>
      <c r="AM165" s="53">
        <f>'Раздел 6'!AM241</f>
        <v>0</v>
      </c>
      <c r="AO165" s="15"/>
      <c r="AP165" s="15"/>
      <c r="AQ165" s="169">
        <f>'Раздел 2'!D241</f>
        <v>0</v>
      </c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  <c r="AIU165" s="15"/>
      <c r="AIV165" s="15"/>
      <c r="AIW165" s="15"/>
      <c r="AIX165" s="15"/>
      <c r="AIY165" s="15"/>
      <c r="AIZ165" s="15"/>
      <c r="AJA165" s="15"/>
      <c r="AJB165" s="15"/>
      <c r="AJC165" s="15"/>
      <c r="AJD165" s="15"/>
      <c r="AJE165" s="15"/>
      <c r="AJF165" s="15"/>
      <c r="AJG165" s="15"/>
      <c r="AJH165" s="15"/>
      <c r="AJI165" s="15"/>
      <c r="AJJ165" s="15"/>
      <c r="AJK165" s="15"/>
      <c r="AJL165" s="15"/>
      <c r="AJM165" s="15"/>
      <c r="AJN165" s="15"/>
      <c r="AJO165" s="15"/>
      <c r="AJP165" s="15"/>
      <c r="AJQ165" s="15"/>
      <c r="AJR165" s="15"/>
      <c r="AJS165" s="15"/>
      <c r="AJT165" s="15"/>
      <c r="AJU165" s="15"/>
      <c r="AJV165" s="15"/>
      <c r="AJW165" s="15"/>
      <c r="AJX165" s="15"/>
      <c r="AJY165" s="15"/>
      <c r="AJZ165" s="15"/>
      <c r="AKA165" s="15"/>
      <c r="AKB165" s="15"/>
      <c r="AKC165" s="15"/>
      <c r="AKD165" s="15"/>
      <c r="AKE165" s="15"/>
      <c r="AKF165" s="15"/>
      <c r="AKG165" s="15"/>
      <c r="AKH165" s="15"/>
      <c r="AKI165" s="15"/>
      <c r="AKJ165" s="15"/>
      <c r="AKK165" s="15"/>
      <c r="AKL165" s="15"/>
      <c r="AKM165" s="15"/>
      <c r="AKN165" s="15"/>
      <c r="AKO165" s="15"/>
      <c r="AKP165" s="15"/>
      <c r="AKQ165" s="15"/>
      <c r="AKR165" s="15"/>
      <c r="AKS165" s="15"/>
      <c r="AKT165" s="15"/>
      <c r="AKU165" s="15"/>
      <c r="AKV165" s="15"/>
      <c r="AKW165" s="15"/>
      <c r="AKX165" s="15"/>
      <c r="AKY165" s="15"/>
      <c r="AKZ165" s="15"/>
      <c r="ALA165" s="15"/>
      <c r="ALB165" s="15"/>
      <c r="ALC165" s="15"/>
      <c r="ALD165" s="15"/>
      <c r="ALE165" s="15"/>
      <c r="ALF165" s="15"/>
      <c r="ALG165" s="15"/>
      <c r="ALH165" s="15"/>
      <c r="ALI165" s="15"/>
      <c r="ALJ165" s="15"/>
      <c r="ALK165" s="15"/>
      <c r="ALL165" s="15"/>
      <c r="ALM165" s="15"/>
      <c r="ALN165" s="15"/>
      <c r="ALO165" s="15"/>
      <c r="ALP165" s="15"/>
      <c r="ALQ165" s="15"/>
      <c r="ALR165" s="15"/>
      <c r="ALS165" s="15"/>
      <c r="ALT165" s="15"/>
      <c r="ALU165" s="15"/>
      <c r="ALV165" s="15"/>
      <c r="ALW165" s="15"/>
      <c r="ALX165" s="15"/>
      <c r="ALY165" s="15"/>
      <c r="ALZ165" s="15"/>
      <c r="AMA165" s="15"/>
      <c r="AMB165" s="15"/>
      <c r="AMC165" s="15"/>
      <c r="AMD165" s="15"/>
      <c r="AME165" s="15"/>
      <c r="AMF165" s="15"/>
      <c r="AMG165" s="15"/>
      <c r="AMH165" s="15"/>
      <c r="AMI165" s="15"/>
      <c r="AMJ165" s="15"/>
      <c r="AMK165" s="15"/>
      <c r="AML165" s="15"/>
      <c r="AMM165" s="15"/>
      <c r="AMN165" s="15"/>
      <c r="AMO165" s="15"/>
      <c r="AMP165" s="15"/>
    </row>
    <row r="166" spans="1:1030" s="11" customFormat="1" ht="12.75" x14ac:dyDescent="0.15">
      <c r="A166" s="15"/>
      <c r="B166" s="138" t="s">
        <v>770</v>
      </c>
      <c r="C166" s="64" t="s">
        <v>489</v>
      </c>
      <c r="D166" s="53">
        <f>'Раздел 6'!D242</f>
        <v>0</v>
      </c>
      <c r="E166" s="53">
        <f>'Раздел 6'!E242</f>
        <v>0</v>
      </c>
      <c r="F166" s="53">
        <f>'Раздел 6'!F242</f>
        <v>0</v>
      </c>
      <c r="G166" s="53">
        <f>'Раздел 6'!G242</f>
        <v>0</v>
      </c>
      <c r="H166" s="53">
        <f>'Раздел 6'!H242</f>
        <v>0</v>
      </c>
      <c r="I166" s="53">
        <f>'Раздел 6'!I242</f>
        <v>16</v>
      </c>
      <c r="J166" s="53">
        <f>'Раздел 6'!J242</f>
        <v>0</v>
      </c>
      <c r="K166" s="53">
        <f>'Раздел 6'!K242</f>
        <v>0</v>
      </c>
      <c r="L166" s="53">
        <f>'Раздел 6'!L242</f>
        <v>0</v>
      </c>
      <c r="M166" s="53">
        <f>'Раздел 6'!M242</f>
        <v>0</v>
      </c>
      <c r="N166" s="53">
        <f>'Раздел 6'!N242</f>
        <v>0</v>
      </c>
      <c r="O166" s="53">
        <f>'Раздел 6'!O242</f>
        <v>0</v>
      </c>
      <c r="P166" s="53">
        <f>'Раздел 6'!P242</f>
        <v>0</v>
      </c>
      <c r="Q166" s="53">
        <f>'Раздел 6'!Q242</f>
        <v>0</v>
      </c>
      <c r="R166" s="53">
        <f>'Раздел 6'!R242</f>
        <v>0</v>
      </c>
      <c r="S166" s="53">
        <f>'Раздел 6'!S242</f>
        <v>0</v>
      </c>
      <c r="T166" s="53">
        <f>'Раздел 6'!T242</f>
        <v>0</v>
      </c>
      <c r="U166" s="53">
        <f>'Раздел 6'!U242</f>
        <v>0</v>
      </c>
      <c r="V166" s="53">
        <f>'Раздел 6'!V242</f>
        <v>0</v>
      </c>
      <c r="W166" s="53">
        <f>'Раздел 6'!W242</f>
        <v>0</v>
      </c>
      <c r="X166" s="53">
        <f>'Раздел 6'!X242</f>
        <v>0</v>
      </c>
      <c r="Y166" s="53">
        <f>'Раздел 6'!Y242</f>
        <v>0</v>
      </c>
      <c r="Z166" s="53">
        <f>'Раздел 6'!Z242</f>
        <v>0</v>
      </c>
      <c r="AA166" s="53">
        <f>'Раздел 6'!AA242</f>
        <v>0</v>
      </c>
      <c r="AB166" s="53">
        <f>'Раздел 6'!AB242</f>
        <v>0</v>
      </c>
      <c r="AC166" s="53">
        <f>'Раздел 6'!AC242</f>
        <v>0</v>
      </c>
      <c r="AD166" s="53">
        <f>'Раздел 6'!AD242</f>
        <v>0</v>
      </c>
      <c r="AE166" s="53">
        <f>'Раздел 6'!AE242</f>
        <v>0</v>
      </c>
      <c r="AF166" s="53">
        <f>'Раздел 6'!AF242</f>
        <v>0</v>
      </c>
      <c r="AG166" s="53">
        <f>'Раздел 6'!AG242</f>
        <v>0</v>
      </c>
      <c r="AH166" s="53">
        <f>'Раздел 6'!AH242</f>
        <v>0</v>
      </c>
      <c r="AI166" s="53">
        <f>'Раздел 6'!AI242</f>
        <v>0</v>
      </c>
      <c r="AJ166" s="53">
        <f>'Раздел 6'!AJ242</f>
        <v>0</v>
      </c>
      <c r="AK166" s="53">
        <f>'Раздел 6'!AK242</f>
        <v>0</v>
      </c>
      <c r="AL166" s="53">
        <f>'Раздел 6'!AL242</f>
        <v>0</v>
      </c>
      <c r="AM166" s="53">
        <f>'Раздел 6'!AM242</f>
        <v>16</v>
      </c>
      <c r="AO166" s="15"/>
      <c r="AP166" s="15"/>
      <c r="AQ166" s="169">
        <f>'Раздел 2'!D242</f>
        <v>0</v>
      </c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5"/>
      <c r="KB166" s="15"/>
      <c r="KC166" s="15"/>
      <c r="KD166" s="15"/>
      <c r="KE166" s="15"/>
      <c r="KF166" s="15"/>
      <c r="KG166" s="15"/>
      <c r="KH166" s="15"/>
      <c r="KI166" s="15"/>
      <c r="KJ166" s="15"/>
      <c r="KK166" s="15"/>
      <c r="KL166" s="15"/>
      <c r="KM166" s="15"/>
      <c r="KN166" s="15"/>
      <c r="KO166" s="15"/>
      <c r="KP166" s="15"/>
      <c r="KQ166" s="15"/>
      <c r="KR166" s="15"/>
      <c r="KS166" s="15"/>
      <c r="KT166" s="15"/>
      <c r="KU166" s="15"/>
      <c r="KV166" s="15"/>
      <c r="KW166" s="15"/>
      <c r="KX166" s="15"/>
      <c r="KY166" s="15"/>
      <c r="KZ166" s="15"/>
      <c r="LA166" s="15"/>
      <c r="LB166" s="15"/>
      <c r="LC166" s="15"/>
      <c r="LD166" s="15"/>
      <c r="LE166" s="15"/>
      <c r="LF166" s="15"/>
      <c r="LG166" s="15"/>
      <c r="LH166" s="15"/>
      <c r="LI166" s="15"/>
      <c r="LJ166" s="15"/>
      <c r="LK166" s="15"/>
      <c r="LL166" s="15"/>
      <c r="LM166" s="15"/>
      <c r="LN166" s="15"/>
      <c r="LO166" s="15"/>
      <c r="LP166" s="15"/>
      <c r="LQ166" s="15"/>
      <c r="LR166" s="15"/>
      <c r="LS166" s="15"/>
      <c r="LT166" s="15"/>
      <c r="LU166" s="15"/>
      <c r="LV166" s="15"/>
      <c r="LW166" s="15"/>
      <c r="LX166" s="15"/>
      <c r="LY166" s="15"/>
      <c r="LZ166" s="15"/>
      <c r="MA166" s="15"/>
      <c r="MB166" s="15"/>
      <c r="MC166" s="15"/>
      <c r="MD166" s="15"/>
      <c r="ME166" s="15"/>
      <c r="MF166" s="15"/>
      <c r="MG166" s="15"/>
      <c r="MH166" s="15"/>
      <c r="MI166" s="15"/>
      <c r="MJ166" s="15"/>
      <c r="MK166" s="15"/>
      <c r="ML166" s="15"/>
      <c r="MM166" s="15"/>
      <c r="MN166" s="15"/>
      <c r="MO166" s="15"/>
      <c r="MP166" s="15"/>
      <c r="MQ166" s="15"/>
      <c r="MR166" s="15"/>
      <c r="MS166" s="15"/>
      <c r="MT166" s="15"/>
      <c r="MU166" s="15"/>
      <c r="MV166" s="15"/>
      <c r="MW166" s="15"/>
      <c r="MX166" s="15"/>
      <c r="MY166" s="15"/>
      <c r="MZ166" s="15"/>
      <c r="NA166" s="15"/>
      <c r="NB166" s="15"/>
      <c r="NC166" s="15"/>
      <c r="ND166" s="15"/>
      <c r="NE166" s="15"/>
      <c r="NF166" s="15"/>
      <c r="NG166" s="15"/>
      <c r="NH166" s="15"/>
      <c r="NI166" s="15"/>
      <c r="NJ166" s="15"/>
      <c r="NK166" s="15"/>
      <c r="NL166" s="15"/>
      <c r="NM166" s="15"/>
      <c r="NN166" s="15"/>
      <c r="NO166" s="15"/>
      <c r="NP166" s="15"/>
      <c r="NQ166" s="15"/>
      <c r="NR166" s="15"/>
      <c r="NS166" s="15"/>
      <c r="NT166" s="15"/>
      <c r="NU166" s="15"/>
      <c r="NV166" s="15"/>
      <c r="NW166" s="15"/>
      <c r="NX166" s="15"/>
      <c r="NY166" s="15"/>
      <c r="NZ166" s="15"/>
      <c r="OA166" s="15"/>
      <c r="OB166" s="15"/>
      <c r="OC166" s="15"/>
      <c r="OD166" s="15"/>
      <c r="OE166" s="15"/>
      <c r="OF166" s="15"/>
      <c r="OG166" s="15"/>
      <c r="OH166" s="15"/>
      <c r="OI166" s="15"/>
      <c r="OJ166" s="15"/>
      <c r="OK166" s="15"/>
      <c r="OL166" s="15"/>
      <c r="OM166" s="15"/>
      <c r="ON166" s="15"/>
      <c r="OO166" s="15"/>
      <c r="OP166" s="15"/>
      <c r="OQ166" s="15"/>
      <c r="OR166" s="15"/>
      <c r="OS166" s="15"/>
      <c r="OT166" s="15"/>
      <c r="OU166" s="15"/>
      <c r="OV166" s="15"/>
      <c r="OW166" s="15"/>
      <c r="OX166" s="15"/>
      <c r="OY166" s="15"/>
      <c r="OZ166" s="15"/>
      <c r="PA166" s="15"/>
      <c r="PB166" s="15"/>
      <c r="PC166" s="15"/>
      <c r="PD166" s="15"/>
      <c r="PE166" s="15"/>
      <c r="PF166" s="15"/>
      <c r="PG166" s="15"/>
      <c r="PH166" s="15"/>
      <c r="PI166" s="15"/>
      <c r="PJ166" s="15"/>
      <c r="PK166" s="15"/>
      <c r="PL166" s="15"/>
      <c r="PM166" s="15"/>
      <c r="PN166" s="15"/>
      <c r="PO166" s="15"/>
      <c r="PP166" s="15"/>
      <c r="PQ166" s="15"/>
      <c r="PR166" s="15"/>
      <c r="PS166" s="15"/>
      <c r="PT166" s="15"/>
      <c r="PU166" s="15"/>
      <c r="PV166" s="15"/>
      <c r="PW166" s="15"/>
      <c r="PX166" s="15"/>
      <c r="PY166" s="15"/>
      <c r="PZ166" s="15"/>
      <c r="QA166" s="15"/>
      <c r="QB166" s="15"/>
      <c r="QC166" s="15"/>
      <c r="QD166" s="15"/>
      <c r="QE166" s="15"/>
      <c r="QF166" s="15"/>
      <c r="QG166" s="15"/>
      <c r="QH166" s="15"/>
      <c r="QI166" s="15"/>
      <c r="QJ166" s="15"/>
      <c r="QK166" s="15"/>
      <c r="QL166" s="15"/>
      <c r="QM166" s="15"/>
      <c r="QN166" s="15"/>
      <c r="QO166" s="15"/>
      <c r="QP166" s="15"/>
      <c r="QQ166" s="15"/>
      <c r="QR166" s="15"/>
      <c r="QS166" s="15"/>
      <c r="QT166" s="15"/>
      <c r="QU166" s="15"/>
      <c r="QV166" s="15"/>
      <c r="QW166" s="15"/>
      <c r="QX166" s="15"/>
      <c r="QY166" s="15"/>
      <c r="QZ166" s="15"/>
      <c r="RA166" s="15"/>
      <c r="RB166" s="15"/>
      <c r="RC166" s="15"/>
      <c r="RD166" s="15"/>
      <c r="RE166" s="15"/>
      <c r="RF166" s="15"/>
      <c r="RG166" s="15"/>
      <c r="RH166" s="15"/>
      <c r="RI166" s="15"/>
      <c r="RJ166" s="15"/>
      <c r="RK166" s="15"/>
      <c r="RL166" s="15"/>
      <c r="RM166" s="15"/>
      <c r="RN166" s="15"/>
      <c r="RO166" s="15"/>
      <c r="RP166" s="15"/>
      <c r="RQ166" s="15"/>
      <c r="RR166" s="15"/>
      <c r="RS166" s="15"/>
      <c r="RT166" s="15"/>
      <c r="RU166" s="15"/>
      <c r="RV166" s="15"/>
      <c r="RW166" s="15"/>
      <c r="RX166" s="15"/>
      <c r="RY166" s="15"/>
      <c r="RZ166" s="15"/>
      <c r="SA166" s="15"/>
      <c r="SB166" s="15"/>
      <c r="SC166" s="15"/>
      <c r="SD166" s="15"/>
      <c r="SE166" s="15"/>
      <c r="SF166" s="15"/>
      <c r="SG166" s="15"/>
      <c r="SH166" s="15"/>
      <c r="SI166" s="15"/>
      <c r="SJ166" s="15"/>
      <c r="SK166" s="15"/>
      <c r="SL166" s="15"/>
      <c r="SM166" s="15"/>
      <c r="SN166" s="15"/>
      <c r="SO166" s="15"/>
      <c r="SP166" s="15"/>
      <c r="SQ166" s="15"/>
      <c r="SR166" s="15"/>
      <c r="SS166" s="15"/>
      <c r="ST166" s="15"/>
      <c r="SU166" s="15"/>
      <c r="SV166" s="15"/>
      <c r="SW166" s="15"/>
      <c r="SX166" s="15"/>
      <c r="SY166" s="15"/>
      <c r="SZ166" s="15"/>
      <c r="TA166" s="15"/>
      <c r="TB166" s="15"/>
      <c r="TC166" s="15"/>
      <c r="TD166" s="15"/>
      <c r="TE166" s="15"/>
      <c r="TF166" s="15"/>
      <c r="TG166" s="15"/>
      <c r="TH166" s="15"/>
      <c r="TI166" s="15"/>
      <c r="TJ166" s="15"/>
      <c r="TK166" s="15"/>
      <c r="TL166" s="15"/>
      <c r="TM166" s="15"/>
      <c r="TN166" s="15"/>
      <c r="TO166" s="15"/>
      <c r="TP166" s="15"/>
      <c r="TQ166" s="15"/>
      <c r="TR166" s="15"/>
      <c r="TS166" s="15"/>
      <c r="TT166" s="15"/>
      <c r="TU166" s="15"/>
      <c r="TV166" s="15"/>
      <c r="TW166" s="15"/>
      <c r="TX166" s="15"/>
      <c r="TY166" s="15"/>
      <c r="TZ166" s="15"/>
      <c r="UA166" s="15"/>
      <c r="UB166" s="15"/>
      <c r="UC166" s="15"/>
      <c r="UD166" s="15"/>
      <c r="UE166" s="15"/>
      <c r="UF166" s="15"/>
      <c r="UG166" s="15"/>
      <c r="UH166" s="15"/>
      <c r="UI166" s="15"/>
      <c r="UJ166" s="15"/>
      <c r="UK166" s="15"/>
      <c r="UL166" s="15"/>
      <c r="UM166" s="15"/>
      <c r="UN166" s="15"/>
      <c r="UO166" s="15"/>
      <c r="UP166" s="15"/>
      <c r="UQ166" s="15"/>
      <c r="UR166" s="15"/>
      <c r="US166" s="15"/>
      <c r="UT166" s="15"/>
      <c r="UU166" s="15"/>
      <c r="UV166" s="15"/>
      <c r="UW166" s="15"/>
      <c r="UX166" s="15"/>
      <c r="UY166" s="15"/>
      <c r="UZ166" s="15"/>
      <c r="VA166" s="15"/>
      <c r="VB166" s="15"/>
      <c r="VC166" s="15"/>
      <c r="VD166" s="15"/>
      <c r="VE166" s="15"/>
      <c r="VF166" s="15"/>
      <c r="VG166" s="15"/>
      <c r="VH166" s="15"/>
      <c r="VI166" s="15"/>
      <c r="VJ166" s="15"/>
      <c r="VK166" s="15"/>
      <c r="VL166" s="15"/>
      <c r="VM166" s="15"/>
      <c r="VN166" s="15"/>
      <c r="VO166" s="15"/>
      <c r="VP166" s="15"/>
      <c r="VQ166" s="15"/>
      <c r="VR166" s="15"/>
      <c r="VS166" s="15"/>
      <c r="VT166" s="15"/>
      <c r="VU166" s="15"/>
      <c r="VV166" s="15"/>
      <c r="VW166" s="15"/>
      <c r="VX166" s="15"/>
      <c r="VY166" s="15"/>
      <c r="VZ166" s="15"/>
      <c r="WA166" s="15"/>
      <c r="WB166" s="15"/>
      <c r="WC166" s="15"/>
      <c r="WD166" s="15"/>
      <c r="WE166" s="15"/>
      <c r="WF166" s="15"/>
      <c r="WG166" s="15"/>
      <c r="WH166" s="15"/>
      <c r="WI166" s="15"/>
      <c r="WJ166" s="15"/>
      <c r="WK166" s="15"/>
      <c r="WL166" s="15"/>
      <c r="WM166" s="15"/>
      <c r="WN166" s="15"/>
      <c r="WO166" s="15"/>
      <c r="WP166" s="15"/>
      <c r="WQ166" s="15"/>
      <c r="WR166" s="15"/>
      <c r="WS166" s="15"/>
      <c r="WT166" s="15"/>
      <c r="WU166" s="15"/>
      <c r="WV166" s="15"/>
      <c r="WW166" s="15"/>
      <c r="WX166" s="15"/>
      <c r="WY166" s="15"/>
      <c r="WZ166" s="15"/>
      <c r="XA166" s="15"/>
      <c r="XB166" s="15"/>
      <c r="XC166" s="15"/>
      <c r="XD166" s="15"/>
      <c r="XE166" s="15"/>
      <c r="XF166" s="15"/>
      <c r="XG166" s="15"/>
      <c r="XH166" s="15"/>
      <c r="XI166" s="15"/>
      <c r="XJ166" s="15"/>
      <c r="XK166" s="15"/>
      <c r="XL166" s="15"/>
      <c r="XM166" s="15"/>
      <c r="XN166" s="15"/>
      <c r="XO166" s="15"/>
      <c r="XP166" s="15"/>
      <c r="XQ166" s="15"/>
      <c r="XR166" s="15"/>
      <c r="XS166" s="15"/>
      <c r="XT166" s="15"/>
      <c r="XU166" s="15"/>
      <c r="XV166" s="15"/>
      <c r="XW166" s="15"/>
      <c r="XX166" s="15"/>
      <c r="XY166" s="15"/>
      <c r="XZ166" s="15"/>
      <c r="YA166" s="15"/>
      <c r="YB166" s="15"/>
      <c r="YC166" s="15"/>
      <c r="YD166" s="15"/>
      <c r="YE166" s="15"/>
      <c r="YF166" s="15"/>
      <c r="YG166" s="15"/>
      <c r="YH166" s="15"/>
      <c r="YI166" s="15"/>
      <c r="YJ166" s="15"/>
      <c r="YK166" s="15"/>
      <c r="YL166" s="15"/>
      <c r="YM166" s="15"/>
      <c r="YN166" s="15"/>
      <c r="YO166" s="15"/>
      <c r="YP166" s="15"/>
      <c r="YQ166" s="15"/>
      <c r="YR166" s="15"/>
      <c r="YS166" s="15"/>
      <c r="YT166" s="15"/>
      <c r="YU166" s="15"/>
      <c r="YV166" s="15"/>
      <c r="YW166" s="15"/>
      <c r="YX166" s="15"/>
      <c r="YY166" s="15"/>
      <c r="YZ166" s="15"/>
      <c r="ZA166" s="15"/>
      <c r="ZB166" s="15"/>
      <c r="ZC166" s="15"/>
      <c r="ZD166" s="15"/>
      <c r="ZE166" s="15"/>
      <c r="ZF166" s="15"/>
      <c r="ZG166" s="15"/>
      <c r="ZH166" s="15"/>
      <c r="ZI166" s="15"/>
      <c r="ZJ166" s="15"/>
      <c r="ZK166" s="15"/>
      <c r="ZL166" s="15"/>
      <c r="ZM166" s="15"/>
      <c r="ZN166" s="15"/>
      <c r="ZO166" s="15"/>
      <c r="ZP166" s="15"/>
      <c r="ZQ166" s="15"/>
      <c r="ZR166" s="15"/>
      <c r="ZS166" s="15"/>
      <c r="ZT166" s="15"/>
      <c r="ZU166" s="15"/>
      <c r="ZV166" s="15"/>
      <c r="ZW166" s="15"/>
      <c r="ZX166" s="15"/>
      <c r="ZY166" s="15"/>
      <c r="ZZ166" s="15"/>
      <c r="AAA166" s="15"/>
      <c r="AAB166" s="15"/>
      <c r="AAC166" s="15"/>
      <c r="AAD166" s="15"/>
      <c r="AAE166" s="15"/>
      <c r="AAF166" s="15"/>
      <c r="AAG166" s="15"/>
      <c r="AAH166" s="15"/>
      <c r="AAI166" s="15"/>
      <c r="AAJ166" s="15"/>
      <c r="AAK166" s="15"/>
      <c r="AAL166" s="15"/>
      <c r="AAM166" s="15"/>
      <c r="AAN166" s="15"/>
      <c r="AAO166" s="15"/>
      <c r="AAP166" s="15"/>
      <c r="AAQ166" s="15"/>
      <c r="AAR166" s="15"/>
      <c r="AAS166" s="15"/>
      <c r="AAT166" s="15"/>
      <c r="AAU166" s="15"/>
      <c r="AAV166" s="15"/>
      <c r="AAW166" s="15"/>
      <c r="AAX166" s="15"/>
      <c r="AAY166" s="15"/>
      <c r="AAZ166" s="15"/>
      <c r="ABA166" s="15"/>
      <c r="ABB166" s="15"/>
      <c r="ABC166" s="15"/>
      <c r="ABD166" s="15"/>
      <c r="ABE166" s="15"/>
      <c r="ABF166" s="15"/>
      <c r="ABG166" s="15"/>
      <c r="ABH166" s="15"/>
      <c r="ABI166" s="15"/>
      <c r="ABJ166" s="15"/>
      <c r="ABK166" s="15"/>
      <c r="ABL166" s="15"/>
      <c r="ABM166" s="15"/>
      <c r="ABN166" s="15"/>
      <c r="ABO166" s="15"/>
      <c r="ABP166" s="15"/>
      <c r="ABQ166" s="15"/>
      <c r="ABR166" s="15"/>
      <c r="ABS166" s="15"/>
      <c r="ABT166" s="15"/>
      <c r="ABU166" s="15"/>
      <c r="ABV166" s="15"/>
      <c r="ABW166" s="15"/>
      <c r="ABX166" s="15"/>
      <c r="ABY166" s="15"/>
      <c r="ABZ166" s="15"/>
      <c r="ACA166" s="15"/>
      <c r="ACB166" s="15"/>
      <c r="ACC166" s="15"/>
      <c r="ACD166" s="15"/>
      <c r="ACE166" s="15"/>
      <c r="ACF166" s="15"/>
      <c r="ACG166" s="15"/>
      <c r="ACH166" s="15"/>
      <c r="ACI166" s="15"/>
      <c r="ACJ166" s="15"/>
      <c r="ACK166" s="15"/>
      <c r="ACL166" s="15"/>
      <c r="ACM166" s="15"/>
      <c r="ACN166" s="15"/>
      <c r="ACO166" s="15"/>
      <c r="ACP166" s="15"/>
      <c r="ACQ166" s="15"/>
      <c r="ACR166" s="15"/>
      <c r="ACS166" s="15"/>
      <c r="ACT166" s="15"/>
      <c r="ACU166" s="15"/>
      <c r="ACV166" s="15"/>
      <c r="ACW166" s="15"/>
      <c r="ACX166" s="15"/>
      <c r="ACY166" s="15"/>
      <c r="ACZ166" s="15"/>
      <c r="ADA166" s="15"/>
      <c r="ADB166" s="15"/>
      <c r="ADC166" s="15"/>
      <c r="ADD166" s="15"/>
      <c r="ADE166" s="15"/>
      <c r="ADF166" s="15"/>
      <c r="ADG166" s="15"/>
      <c r="ADH166" s="15"/>
      <c r="ADI166" s="15"/>
      <c r="ADJ166" s="15"/>
      <c r="ADK166" s="15"/>
      <c r="ADL166" s="15"/>
      <c r="ADM166" s="15"/>
      <c r="ADN166" s="15"/>
      <c r="ADO166" s="15"/>
      <c r="ADP166" s="15"/>
      <c r="ADQ166" s="15"/>
      <c r="ADR166" s="15"/>
      <c r="ADS166" s="15"/>
      <c r="ADT166" s="15"/>
      <c r="ADU166" s="15"/>
      <c r="ADV166" s="15"/>
      <c r="ADW166" s="15"/>
      <c r="ADX166" s="15"/>
      <c r="ADY166" s="15"/>
      <c r="ADZ166" s="15"/>
      <c r="AEA166" s="15"/>
      <c r="AEB166" s="15"/>
      <c r="AEC166" s="15"/>
      <c r="AED166" s="15"/>
      <c r="AEE166" s="15"/>
      <c r="AEF166" s="15"/>
      <c r="AEG166" s="15"/>
      <c r="AEH166" s="15"/>
      <c r="AEI166" s="15"/>
      <c r="AEJ166" s="15"/>
      <c r="AEK166" s="15"/>
      <c r="AEL166" s="15"/>
      <c r="AEM166" s="15"/>
      <c r="AEN166" s="15"/>
      <c r="AEO166" s="15"/>
      <c r="AEP166" s="15"/>
      <c r="AEQ166" s="15"/>
      <c r="AER166" s="15"/>
      <c r="AES166" s="15"/>
      <c r="AET166" s="15"/>
      <c r="AEU166" s="15"/>
      <c r="AEV166" s="15"/>
      <c r="AEW166" s="15"/>
      <c r="AEX166" s="15"/>
      <c r="AEY166" s="15"/>
      <c r="AEZ166" s="15"/>
      <c r="AFA166" s="15"/>
      <c r="AFB166" s="15"/>
      <c r="AFC166" s="15"/>
      <c r="AFD166" s="15"/>
      <c r="AFE166" s="15"/>
      <c r="AFF166" s="15"/>
      <c r="AFG166" s="15"/>
      <c r="AFH166" s="15"/>
      <c r="AFI166" s="15"/>
      <c r="AFJ166" s="15"/>
      <c r="AFK166" s="15"/>
      <c r="AFL166" s="15"/>
      <c r="AFM166" s="15"/>
      <c r="AFN166" s="15"/>
      <c r="AFO166" s="15"/>
      <c r="AFP166" s="15"/>
      <c r="AFQ166" s="15"/>
      <c r="AFR166" s="15"/>
      <c r="AFS166" s="15"/>
      <c r="AFT166" s="15"/>
      <c r="AFU166" s="15"/>
      <c r="AFV166" s="15"/>
      <c r="AFW166" s="15"/>
      <c r="AFX166" s="15"/>
      <c r="AFY166" s="15"/>
      <c r="AFZ166" s="15"/>
      <c r="AGA166" s="15"/>
      <c r="AGB166" s="15"/>
      <c r="AGC166" s="15"/>
      <c r="AGD166" s="15"/>
      <c r="AGE166" s="15"/>
      <c r="AGF166" s="15"/>
      <c r="AGG166" s="15"/>
      <c r="AGH166" s="15"/>
      <c r="AGI166" s="15"/>
      <c r="AGJ166" s="15"/>
      <c r="AGK166" s="15"/>
      <c r="AGL166" s="15"/>
      <c r="AGM166" s="15"/>
      <c r="AGN166" s="15"/>
      <c r="AGO166" s="15"/>
      <c r="AGP166" s="15"/>
      <c r="AGQ166" s="15"/>
      <c r="AGR166" s="15"/>
      <c r="AGS166" s="15"/>
      <c r="AGT166" s="15"/>
      <c r="AGU166" s="15"/>
      <c r="AGV166" s="15"/>
      <c r="AGW166" s="15"/>
      <c r="AGX166" s="15"/>
      <c r="AGY166" s="15"/>
      <c r="AGZ166" s="15"/>
      <c r="AHA166" s="15"/>
      <c r="AHB166" s="15"/>
      <c r="AHC166" s="15"/>
      <c r="AHD166" s="15"/>
      <c r="AHE166" s="15"/>
      <c r="AHF166" s="15"/>
      <c r="AHG166" s="15"/>
      <c r="AHH166" s="15"/>
      <c r="AHI166" s="15"/>
      <c r="AHJ166" s="15"/>
      <c r="AHK166" s="15"/>
      <c r="AHL166" s="15"/>
      <c r="AHM166" s="15"/>
      <c r="AHN166" s="15"/>
      <c r="AHO166" s="15"/>
      <c r="AHP166" s="15"/>
      <c r="AHQ166" s="15"/>
      <c r="AHR166" s="15"/>
      <c r="AHS166" s="15"/>
      <c r="AHT166" s="15"/>
      <c r="AHU166" s="15"/>
      <c r="AHV166" s="15"/>
      <c r="AHW166" s="15"/>
      <c r="AHX166" s="15"/>
      <c r="AHY166" s="15"/>
      <c r="AHZ166" s="15"/>
      <c r="AIA166" s="15"/>
      <c r="AIB166" s="15"/>
      <c r="AIC166" s="15"/>
      <c r="AID166" s="15"/>
      <c r="AIE166" s="15"/>
      <c r="AIF166" s="15"/>
      <c r="AIG166" s="15"/>
      <c r="AIH166" s="15"/>
      <c r="AII166" s="15"/>
      <c r="AIJ166" s="15"/>
      <c r="AIK166" s="15"/>
      <c r="AIL166" s="15"/>
      <c r="AIM166" s="15"/>
      <c r="AIN166" s="15"/>
      <c r="AIO166" s="15"/>
      <c r="AIP166" s="15"/>
      <c r="AIQ166" s="15"/>
      <c r="AIR166" s="15"/>
      <c r="AIS166" s="15"/>
      <c r="AIT166" s="15"/>
      <c r="AIU166" s="15"/>
      <c r="AIV166" s="15"/>
      <c r="AIW166" s="15"/>
      <c r="AIX166" s="15"/>
      <c r="AIY166" s="15"/>
      <c r="AIZ166" s="15"/>
      <c r="AJA166" s="15"/>
      <c r="AJB166" s="15"/>
      <c r="AJC166" s="15"/>
      <c r="AJD166" s="15"/>
      <c r="AJE166" s="15"/>
      <c r="AJF166" s="15"/>
      <c r="AJG166" s="15"/>
      <c r="AJH166" s="15"/>
      <c r="AJI166" s="15"/>
      <c r="AJJ166" s="15"/>
      <c r="AJK166" s="15"/>
      <c r="AJL166" s="15"/>
      <c r="AJM166" s="15"/>
      <c r="AJN166" s="15"/>
      <c r="AJO166" s="15"/>
      <c r="AJP166" s="15"/>
      <c r="AJQ166" s="15"/>
      <c r="AJR166" s="15"/>
      <c r="AJS166" s="15"/>
      <c r="AJT166" s="15"/>
      <c r="AJU166" s="15"/>
      <c r="AJV166" s="15"/>
      <c r="AJW166" s="15"/>
      <c r="AJX166" s="15"/>
      <c r="AJY166" s="15"/>
      <c r="AJZ166" s="15"/>
      <c r="AKA166" s="15"/>
      <c r="AKB166" s="15"/>
      <c r="AKC166" s="15"/>
      <c r="AKD166" s="15"/>
      <c r="AKE166" s="15"/>
      <c r="AKF166" s="15"/>
      <c r="AKG166" s="15"/>
      <c r="AKH166" s="15"/>
      <c r="AKI166" s="15"/>
      <c r="AKJ166" s="15"/>
      <c r="AKK166" s="15"/>
      <c r="AKL166" s="15"/>
      <c r="AKM166" s="15"/>
      <c r="AKN166" s="15"/>
      <c r="AKO166" s="15"/>
      <c r="AKP166" s="15"/>
      <c r="AKQ166" s="15"/>
      <c r="AKR166" s="15"/>
      <c r="AKS166" s="15"/>
      <c r="AKT166" s="15"/>
      <c r="AKU166" s="15"/>
      <c r="AKV166" s="15"/>
      <c r="AKW166" s="15"/>
      <c r="AKX166" s="15"/>
      <c r="AKY166" s="15"/>
      <c r="AKZ166" s="15"/>
      <c r="ALA166" s="15"/>
      <c r="ALB166" s="15"/>
      <c r="ALC166" s="15"/>
      <c r="ALD166" s="15"/>
      <c r="ALE166" s="15"/>
      <c r="ALF166" s="15"/>
      <c r="ALG166" s="15"/>
      <c r="ALH166" s="15"/>
      <c r="ALI166" s="15"/>
      <c r="ALJ166" s="15"/>
      <c r="ALK166" s="15"/>
      <c r="ALL166" s="15"/>
      <c r="ALM166" s="15"/>
      <c r="ALN166" s="15"/>
      <c r="ALO166" s="15"/>
      <c r="ALP166" s="15"/>
      <c r="ALQ166" s="15"/>
      <c r="ALR166" s="15"/>
      <c r="ALS166" s="15"/>
      <c r="ALT166" s="15"/>
      <c r="ALU166" s="15"/>
      <c r="ALV166" s="15"/>
      <c r="ALW166" s="15"/>
      <c r="ALX166" s="15"/>
      <c r="ALY166" s="15"/>
      <c r="ALZ166" s="15"/>
      <c r="AMA166" s="15"/>
      <c r="AMB166" s="15"/>
      <c r="AMC166" s="15"/>
      <c r="AMD166" s="15"/>
      <c r="AME166" s="15"/>
      <c r="AMF166" s="15"/>
      <c r="AMG166" s="15"/>
      <c r="AMH166" s="15"/>
      <c r="AMI166" s="15"/>
      <c r="AMJ166" s="15"/>
      <c r="AMK166" s="15"/>
      <c r="AML166" s="15"/>
      <c r="AMM166" s="15"/>
      <c r="AMN166" s="15"/>
      <c r="AMO166" s="15"/>
      <c r="AMP166" s="15"/>
    </row>
    <row r="167" spans="1:1030" s="11" customFormat="1" ht="12.75" x14ac:dyDescent="0.15">
      <c r="A167" s="15"/>
      <c r="B167" s="138" t="s">
        <v>438</v>
      </c>
      <c r="C167" s="64" t="s">
        <v>491</v>
      </c>
      <c r="D167" s="53">
        <f>'Раздел 6'!D243</f>
        <v>0</v>
      </c>
      <c r="E167" s="53">
        <f>'Раздел 6'!E243</f>
        <v>0</v>
      </c>
      <c r="F167" s="53">
        <f>'Раздел 6'!F243</f>
        <v>0</v>
      </c>
      <c r="G167" s="53">
        <f>'Раздел 6'!G243</f>
        <v>0</v>
      </c>
      <c r="H167" s="53">
        <f>'Раздел 6'!H243</f>
        <v>0</v>
      </c>
      <c r="I167" s="53">
        <f>'Раздел 6'!I243</f>
        <v>0</v>
      </c>
      <c r="J167" s="53">
        <f>'Раздел 6'!J243</f>
        <v>0</v>
      </c>
      <c r="K167" s="53">
        <f>'Раздел 6'!K243</f>
        <v>0</v>
      </c>
      <c r="L167" s="53">
        <f>'Раздел 6'!L243</f>
        <v>0</v>
      </c>
      <c r="M167" s="53">
        <f>'Раздел 6'!M243</f>
        <v>0</v>
      </c>
      <c r="N167" s="53">
        <f>'Раздел 6'!N243</f>
        <v>0</v>
      </c>
      <c r="O167" s="53">
        <f>'Раздел 6'!O243</f>
        <v>0</v>
      </c>
      <c r="P167" s="53">
        <f>'Раздел 6'!P243</f>
        <v>0</v>
      </c>
      <c r="Q167" s="53">
        <f>'Раздел 6'!Q243</f>
        <v>0</v>
      </c>
      <c r="R167" s="53">
        <f>'Раздел 6'!R243</f>
        <v>0</v>
      </c>
      <c r="S167" s="53">
        <f>'Раздел 6'!S243</f>
        <v>0</v>
      </c>
      <c r="T167" s="53">
        <f>'Раздел 6'!T243</f>
        <v>0</v>
      </c>
      <c r="U167" s="53">
        <f>'Раздел 6'!U243</f>
        <v>0</v>
      </c>
      <c r="V167" s="53">
        <f>'Раздел 6'!V243</f>
        <v>0</v>
      </c>
      <c r="W167" s="53">
        <f>'Раздел 6'!W243</f>
        <v>0</v>
      </c>
      <c r="X167" s="53">
        <f>'Раздел 6'!X243</f>
        <v>0</v>
      </c>
      <c r="Y167" s="53">
        <f>'Раздел 6'!Y243</f>
        <v>0</v>
      </c>
      <c r="Z167" s="53">
        <f>'Раздел 6'!Z243</f>
        <v>0</v>
      </c>
      <c r="AA167" s="53">
        <f>'Раздел 6'!AA243</f>
        <v>0</v>
      </c>
      <c r="AB167" s="53">
        <f>'Раздел 6'!AB243</f>
        <v>0</v>
      </c>
      <c r="AC167" s="53">
        <f>'Раздел 6'!AC243</f>
        <v>0</v>
      </c>
      <c r="AD167" s="53">
        <f>'Раздел 6'!AD243</f>
        <v>0</v>
      </c>
      <c r="AE167" s="53">
        <f>'Раздел 6'!AE243</f>
        <v>0</v>
      </c>
      <c r="AF167" s="53">
        <f>'Раздел 6'!AF243</f>
        <v>0</v>
      </c>
      <c r="AG167" s="53">
        <f>'Раздел 6'!AG243</f>
        <v>0</v>
      </c>
      <c r="AH167" s="53">
        <f>'Раздел 6'!AH243</f>
        <v>0</v>
      </c>
      <c r="AI167" s="53">
        <f>'Раздел 6'!AI243</f>
        <v>0</v>
      </c>
      <c r="AJ167" s="53">
        <f>'Раздел 6'!AJ243</f>
        <v>0</v>
      </c>
      <c r="AK167" s="53">
        <f>'Раздел 6'!AK243</f>
        <v>0</v>
      </c>
      <c r="AL167" s="53">
        <f>'Раздел 6'!AL243</f>
        <v>0</v>
      </c>
      <c r="AM167" s="53">
        <f>'Раздел 6'!AM243</f>
        <v>0</v>
      </c>
      <c r="AO167" s="15"/>
      <c r="AP167" s="15"/>
      <c r="AQ167" s="169">
        <f>'Раздел 2'!D243</f>
        <v>0</v>
      </c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  <c r="AMH167" s="15"/>
      <c r="AMI167" s="15"/>
      <c r="AMJ167" s="15"/>
      <c r="AMK167" s="15"/>
      <c r="AML167" s="15"/>
      <c r="AMM167" s="15"/>
      <c r="AMN167" s="15"/>
      <c r="AMO167" s="15"/>
      <c r="AMP167" s="15"/>
    </row>
    <row r="168" spans="1:1030" s="11" customFormat="1" ht="12.75" x14ac:dyDescent="0.15">
      <c r="A168" s="15"/>
      <c r="B168" s="138" t="s">
        <v>847</v>
      </c>
      <c r="C168" s="64" t="s">
        <v>493</v>
      </c>
      <c r="D168" s="53">
        <f>'Раздел 6'!D244</f>
        <v>1</v>
      </c>
      <c r="E168" s="53">
        <f>'Раздел 6'!E244</f>
        <v>0</v>
      </c>
      <c r="F168" s="53">
        <f>'Раздел 6'!F244</f>
        <v>1</v>
      </c>
      <c r="G168" s="53">
        <f>'Раздел 6'!G244</f>
        <v>0</v>
      </c>
      <c r="H168" s="53">
        <f>'Раздел 6'!H244</f>
        <v>0</v>
      </c>
      <c r="I168" s="53">
        <f>'Раздел 6'!I244</f>
        <v>12</v>
      </c>
      <c r="J168" s="53">
        <f>'Раздел 6'!J244</f>
        <v>0</v>
      </c>
      <c r="K168" s="53">
        <f>'Раздел 6'!K244</f>
        <v>0</v>
      </c>
      <c r="L168" s="53">
        <f>'Раздел 6'!L244</f>
        <v>0</v>
      </c>
      <c r="M168" s="53">
        <f>'Раздел 6'!M244</f>
        <v>0</v>
      </c>
      <c r="N168" s="53">
        <f>'Раздел 6'!N244</f>
        <v>0</v>
      </c>
      <c r="O168" s="53">
        <f>'Раздел 6'!O244</f>
        <v>0</v>
      </c>
      <c r="P168" s="53">
        <f>'Раздел 6'!P244</f>
        <v>0</v>
      </c>
      <c r="Q168" s="53">
        <f>'Раздел 6'!Q244</f>
        <v>0</v>
      </c>
      <c r="R168" s="53">
        <f>'Раздел 6'!R244</f>
        <v>0</v>
      </c>
      <c r="S168" s="53">
        <f>'Раздел 6'!S244</f>
        <v>0</v>
      </c>
      <c r="T168" s="53">
        <f>'Раздел 6'!T244</f>
        <v>0</v>
      </c>
      <c r="U168" s="53">
        <f>'Раздел 6'!U244</f>
        <v>0</v>
      </c>
      <c r="V168" s="53">
        <f>'Раздел 6'!V244</f>
        <v>0</v>
      </c>
      <c r="W168" s="53">
        <f>'Раздел 6'!W244</f>
        <v>0</v>
      </c>
      <c r="X168" s="53">
        <f>'Раздел 6'!X244</f>
        <v>6</v>
      </c>
      <c r="Y168" s="53">
        <f>'Раздел 6'!Y244</f>
        <v>0</v>
      </c>
      <c r="Z168" s="53">
        <f>'Раздел 6'!Z244</f>
        <v>0</v>
      </c>
      <c r="AA168" s="53">
        <f>'Раздел 6'!AA244</f>
        <v>0</v>
      </c>
      <c r="AB168" s="53">
        <f>'Раздел 6'!AB244</f>
        <v>0</v>
      </c>
      <c r="AC168" s="53">
        <f>'Раздел 6'!AC244</f>
        <v>0</v>
      </c>
      <c r="AD168" s="53">
        <f>'Раздел 6'!AD244</f>
        <v>0</v>
      </c>
      <c r="AE168" s="53">
        <f>'Раздел 6'!AE244</f>
        <v>0</v>
      </c>
      <c r="AF168" s="53">
        <f>'Раздел 6'!AF244</f>
        <v>0</v>
      </c>
      <c r="AG168" s="53">
        <f>'Раздел 6'!AG244</f>
        <v>0</v>
      </c>
      <c r="AH168" s="53">
        <f>'Раздел 6'!AH244</f>
        <v>0</v>
      </c>
      <c r="AI168" s="53">
        <f>'Раздел 6'!AI244</f>
        <v>0</v>
      </c>
      <c r="AJ168" s="53">
        <f>'Раздел 6'!AJ244</f>
        <v>1</v>
      </c>
      <c r="AK168" s="53">
        <f>'Раздел 6'!AK244</f>
        <v>0</v>
      </c>
      <c r="AL168" s="53">
        <f>'Раздел 6'!AL244</f>
        <v>0</v>
      </c>
      <c r="AM168" s="53">
        <f>'Раздел 6'!AM244</f>
        <v>6</v>
      </c>
      <c r="AO168" s="15"/>
      <c r="AP168" s="15"/>
      <c r="AQ168" s="169">
        <f>'Раздел 2'!D244</f>
        <v>0</v>
      </c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  <c r="IW168" s="15"/>
      <c r="IX168" s="15"/>
      <c r="IY168" s="15"/>
      <c r="IZ168" s="15"/>
      <c r="JA168" s="15"/>
      <c r="JB168" s="15"/>
      <c r="JC168" s="15"/>
      <c r="JD168" s="15"/>
      <c r="JE168" s="15"/>
      <c r="JF168" s="15"/>
      <c r="JG168" s="15"/>
      <c r="JH168" s="15"/>
      <c r="JI168" s="15"/>
      <c r="JJ168" s="15"/>
      <c r="JK168" s="15"/>
      <c r="JL168" s="15"/>
      <c r="JM168" s="15"/>
      <c r="JN168" s="15"/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  <c r="JY168" s="15"/>
      <c r="JZ168" s="15"/>
      <c r="KA168" s="15"/>
      <c r="KB168" s="15"/>
      <c r="KC168" s="15"/>
      <c r="KD168" s="15"/>
      <c r="KE168" s="15"/>
      <c r="KF168" s="15"/>
      <c r="KG168" s="15"/>
      <c r="KH168" s="15"/>
      <c r="KI168" s="15"/>
      <c r="KJ168" s="15"/>
      <c r="KK168" s="15"/>
      <c r="KL168" s="15"/>
      <c r="KM168" s="15"/>
      <c r="KN168" s="15"/>
      <c r="KO168" s="15"/>
      <c r="KP168" s="15"/>
      <c r="KQ168" s="15"/>
      <c r="KR168" s="15"/>
      <c r="KS168" s="15"/>
      <c r="KT168" s="15"/>
      <c r="KU168" s="15"/>
      <c r="KV168" s="15"/>
      <c r="KW168" s="15"/>
      <c r="KX168" s="15"/>
      <c r="KY168" s="15"/>
      <c r="KZ168" s="15"/>
      <c r="LA168" s="15"/>
      <c r="LB168" s="15"/>
      <c r="LC168" s="15"/>
      <c r="LD168" s="15"/>
      <c r="LE168" s="15"/>
      <c r="LF168" s="15"/>
      <c r="LG168" s="15"/>
      <c r="LH168" s="15"/>
      <c r="LI168" s="15"/>
      <c r="LJ168" s="15"/>
      <c r="LK168" s="15"/>
      <c r="LL168" s="15"/>
      <c r="LM168" s="15"/>
      <c r="LN168" s="15"/>
      <c r="LO168" s="15"/>
      <c r="LP168" s="15"/>
      <c r="LQ168" s="15"/>
      <c r="LR168" s="15"/>
      <c r="LS168" s="15"/>
      <c r="LT168" s="15"/>
      <c r="LU168" s="15"/>
      <c r="LV168" s="15"/>
      <c r="LW168" s="15"/>
      <c r="LX168" s="15"/>
      <c r="LY168" s="15"/>
      <c r="LZ168" s="15"/>
      <c r="MA168" s="15"/>
      <c r="MB168" s="15"/>
      <c r="MC168" s="15"/>
      <c r="MD168" s="15"/>
      <c r="ME168" s="15"/>
      <c r="MF168" s="15"/>
      <c r="MG168" s="15"/>
      <c r="MH168" s="15"/>
      <c r="MI168" s="15"/>
      <c r="MJ168" s="15"/>
      <c r="MK168" s="15"/>
      <c r="ML168" s="15"/>
      <c r="MM168" s="15"/>
      <c r="MN168" s="15"/>
      <c r="MO168" s="15"/>
      <c r="MP168" s="15"/>
      <c r="MQ168" s="15"/>
      <c r="MR168" s="15"/>
      <c r="MS168" s="15"/>
      <c r="MT168" s="15"/>
      <c r="MU168" s="15"/>
      <c r="MV168" s="15"/>
      <c r="MW168" s="15"/>
      <c r="MX168" s="15"/>
      <c r="MY168" s="15"/>
      <c r="MZ168" s="15"/>
      <c r="NA168" s="15"/>
      <c r="NB168" s="15"/>
      <c r="NC168" s="15"/>
      <c r="ND168" s="15"/>
      <c r="NE168" s="15"/>
      <c r="NF168" s="15"/>
      <c r="NG168" s="15"/>
      <c r="NH168" s="15"/>
      <c r="NI168" s="15"/>
      <c r="NJ168" s="15"/>
      <c r="NK168" s="15"/>
      <c r="NL168" s="15"/>
      <c r="NM168" s="15"/>
      <c r="NN168" s="15"/>
      <c r="NO168" s="15"/>
      <c r="NP168" s="15"/>
      <c r="NQ168" s="15"/>
      <c r="NR168" s="15"/>
      <c r="NS168" s="15"/>
      <c r="NT168" s="15"/>
      <c r="NU168" s="15"/>
      <c r="NV168" s="15"/>
      <c r="NW168" s="15"/>
      <c r="NX168" s="15"/>
      <c r="NY168" s="15"/>
      <c r="NZ168" s="15"/>
      <c r="OA168" s="15"/>
      <c r="OB168" s="15"/>
      <c r="OC168" s="15"/>
      <c r="OD168" s="15"/>
      <c r="OE168" s="15"/>
      <c r="OF168" s="15"/>
      <c r="OG168" s="15"/>
      <c r="OH168" s="15"/>
      <c r="OI168" s="15"/>
      <c r="OJ168" s="15"/>
      <c r="OK168" s="15"/>
      <c r="OL168" s="15"/>
      <c r="OM168" s="15"/>
      <c r="ON168" s="15"/>
      <c r="OO168" s="15"/>
      <c r="OP168" s="15"/>
      <c r="OQ168" s="15"/>
      <c r="OR168" s="15"/>
      <c r="OS168" s="15"/>
      <c r="OT168" s="15"/>
      <c r="OU168" s="15"/>
      <c r="OV168" s="15"/>
      <c r="OW168" s="15"/>
      <c r="OX168" s="15"/>
      <c r="OY168" s="15"/>
      <c r="OZ168" s="15"/>
      <c r="PA168" s="15"/>
      <c r="PB168" s="15"/>
      <c r="PC168" s="15"/>
      <c r="PD168" s="15"/>
      <c r="PE168" s="15"/>
      <c r="PF168" s="15"/>
      <c r="PG168" s="15"/>
      <c r="PH168" s="15"/>
      <c r="PI168" s="15"/>
      <c r="PJ168" s="15"/>
      <c r="PK168" s="15"/>
      <c r="PL168" s="15"/>
      <c r="PM168" s="15"/>
      <c r="PN168" s="15"/>
      <c r="PO168" s="15"/>
      <c r="PP168" s="15"/>
      <c r="PQ168" s="15"/>
      <c r="PR168" s="15"/>
      <c r="PS168" s="15"/>
      <c r="PT168" s="15"/>
      <c r="PU168" s="15"/>
      <c r="PV168" s="15"/>
      <c r="PW168" s="15"/>
      <c r="PX168" s="15"/>
      <c r="PY168" s="15"/>
      <c r="PZ168" s="15"/>
      <c r="QA168" s="15"/>
      <c r="QB168" s="15"/>
      <c r="QC168" s="15"/>
      <c r="QD168" s="15"/>
      <c r="QE168" s="15"/>
      <c r="QF168" s="15"/>
      <c r="QG168" s="15"/>
      <c r="QH168" s="15"/>
      <c r="QI168" s="15"/>
      <c r="QJ168" s="15"/>
      <c r="QK168" s="15"/>
      <c r="QL168" s="15"/>
      <c r="QM168" s="15"/>
      <c r="QN168" s="15"/>
      <c r="QO168" s="15"/>
      <c r="QP168" s="15"/>
      <c r="QQ168" s="15"/>
      <c r="QR168" s="15"/>
      <c r="QS168" s="15"/>
      <c r="QT168" s="15"/>
      <c r="QU168" s="15"/>
      <c r="QV168" s="15"/>
      <c r="QW168" s="15"/>
      <c r="QX168" s="15"/>
      <c r="QY168" s="15"/>
      <c r="QZ168" s="15"/>
      <c r="RA168" s="15"/>
      <c r="RB168" s="15"/>
      <c r="RC168" s="15"/>
      <c r="RD168" s="15"/>
      <c r="RE168" s="15"/>
      <c r="RF168" s="15"/>
      <c r="RG168" s="15"/>
      <c r="RH168" s="15"/>
      <c r="RI168" s="15"/>
      <c r="RJ168" s="15"/>
      <c r="RK168" s="15"/>
      <c r="RL168" s="15"/>
      <c r="RM168" s="15"/>
      <c r="RN168" s="15"/>
      <c r="RO168" s="15"/>
      <c r="RP168" s="15"/>
      <c r="RQ168" s="15"/>
      <c r="RR168" s="15"/>
      <c r="RS168" s="15"/>
      <c r="RT168" s="15"/>
      <c r="RU168" s="15"/>
      <c r="RV168" s="15"/>
      <c r="RW168" s="15"/>
      <c r="RX168" s="15"/>
      <c r="RY168" s="15"/>
      <c r="RZ168" s="15"/>
      <c r="SA168" s="15"/>
      <c r="SB168" s="15"/>
      <c r="SC168" s="15"/>
      <c r="SD168" s="15"/>
      <c r="SE168" s="15"/>
      <c r="SF168" s="15"/>
      <c r="SG168" s="15"/>
      <c r="SH168" s="15"/>
      <c r="SI168" s="15"/>
      <c r="SJ168" s="15"/>
      <c r="SK168" s="15"/>
      <c r="SL168" s="15"/>
      <c r="SM168" s="15"/>
      <c r="SN168" s="15"/>
      <c r="SO168" s="15"/>
      <c r="SP168" s="15"/>
      <c r="SQ168" s="15"/>
      <c r="SR168" s="15"/>
      <c r="SS168" s="15"/>
      <c r="ST168" s="15"/>
      <c r="SU168" s="15"/>
      <c r="SV168" s="15"/>
      <c r="SW168" s="15"/>
      <c r="SX168" s="15"/>
      <c r="SY168" s="15"/>
      <c r="SZ168" s="15"/>
      <c r="TA168" s="15"/>
      <c r="TB168" s="15"/>
      <c r="TC168" s="15"/>
      <c r="TD168" s="15"/>
      <c r="TE168" s="15"/>
      <c r="TF168" s="15"/>
      <c r="TG168" s="15"/>
      <c r="TH168" s="15"/>
      <c r="TI168" s="15"/>
      <c r="TJ168" s="15"/>
      <c r="TK168" s="15"/>
      <c r="TL168" s="15"/>
      <c r="TM168" s="15"/>
      <c r="TN168" s="15"/>
      <c r="TO168" s="15"/>
      <c r="TP168" s="15"/>
      <c r="TQ168" s="15"/>
      <c r="TR168" s="15"/>
      <c r="TS168" s="15"/>
      <c r="TT168" s="15"/>
      <c r="TU168" s="15"/>
      <c r="TV168" s="15"/>
      <c r="TW168" s="15"/>
      <c r="TX168" s="15"/>
      <c r="TY168" s="15"/>
      <c r="TZ168" s="15"/>
      <c r="UA168" s="15"/>
      <c r="UB168" s="15"/>
      <c r="UC168" s="15"/>
      <c r="UD168" s="15"/>
      <c r="UE168" s="15"/>
      <c r="UF168" s="15"/>
      <c r="UG168" s="15"/>
      <c r="UH168" s="15"/>
      <c r="UI168" s="15"/>
      <c r="UJ168" s="15"/>
      <c r="UK168" s="15"/>
      <c r="UL168" s="15"/>
      <c r="UM168" s="15"/>
      <c r="UN168" s="15"/>
      <c r="UO168" s="15"/>
      <c r="UP168" s="15"/>
      <c r="UQ168" s="15"/>
      <c r="UR168" s="15"/>
      <c r="US168" s="15"/>
      <c r="UT168" s="15"/>
      <c r="UU168" s="15"/>
      <c r="UV168" s="15"/>
      <c r="UW168" s="15"/>
      <c r="UX168" s="15"/>
      <c r="UY168" s="15"/>
      <c r="UZ168" s="15"/>
      <c r="VA168" s="15"/>
      <c r="VB168" s="15"/>
      <c r="VC168" s="15"/>
      <c r="VD168" s="15"/>
      <c r="VE168" s="15"/>
      <c r="VF168" s="15"/>
      <c r="VG168" s="15"/>
      <c r="VH168" s="15"/>
      <c r="VI168" s="15"/>
      <c r="VJ168" s="15"/>
      <c r="VK168" s="15"/>
      <c r="VL168" s="15"/>
      <c r="VM168" s="15"/>
      <c r="VN168" s="15"/>
      <c r="VO168" s="15"/>
      <c r="VP168" s="15"/>
      <c r="VQ168" s="15"/>
      <c r="VR168" s="15"/>
      <c r="VS168" s="15"/>
      <c r="VT168" s="15"/>
      <c r="VU168" s="15"/>
      <c r="VV168" s="15"/>
      <c r="VW168" s="15"/>
      <c r="VX168" s="15"/>
      <c r="VY168" s="15"/>
      <c r="VZ168" s="15"/>
      <c r="WA168" s="15"/>
      <c r="WB168" s="15"/>
      <c r="WC168" s="15"/>
      <c r="WD168" s="15"/>
      <c r="WE168" s="15"/>
      <c r="WF168" s="15"/>
      <c r="WG168" s="15"/>
      <c r="WH168" s="15"/>
      <c r="WI168" s="15"/>
      <c r="WJ168" s="15"/>
      <c r="WK168" s="15"/>
      <c r="WL168" s="15"/>
      <c r="WM168" s="15"/>
      <c r="WN168" s="15"/>
      <c r="WO168" s="15"/>
      <c r="WP168" s="15"/>
      <c r="WQ168" s="15"/>
      <c r="WR168" s="15"/>
      <c r="WS168" s="15"/>
      <c r="WT168" s="15"/>
      <c r="WU168" s="15"/>
      <c r="WV168" s="15"/>
      <c r="WW168" s="15"/>
      <c r="WX168" s="15"/>
      <c r="WY168" s="15"/>
      <c r="WZ168" s="15"/>
      <c r="XA168" s="15"/>
      <c r="XB168" s="15"/>
      <c r="XC168" s="15"/>
      <c r="XD168" s="15"/>
      <c r="XE168" s="15"/>
      <c r="XF168" s="15"/>
      <c r="XG168" s="15"/>
      <c r="XH168" s="15"/>
      <c r="XI168" s="15"/>
      <c r="XJ168" s="15"/>
      <c r="XK168" s="15"/>
      <c r="XL168" s="15"/>
      <c r="XM168" s="15"/>
      <c r="XN168" s="15"/>
      <c r="XO168" s="15"/>
      <c r="XP168" s="15"/>
      <c r="XQ168" s="15"/>
      <c r="XR168" s="15"/>
      <c r="XS168" s="15"/>
      <c r="XT168" s="15"/>
      <c r="XU168" s="15"/>
      <c r="XV168" s="15"/>
      <c r="XW168" s="15"/>
      <c r="XX168" s="15"/>
      <c r="XY168" s="15"/>
      <c r="XZ168" s="15"/>
      <c r="YA168" s="15"/>
      <c r="YB168" s="15"/>
      <c r="YC168" s="15"/>
      <c r="YD168" s="15"/>
      <c r="YE168" s="15"/>
      <c r="YF168" s="15"/>
      <c r="YG168" s="15"/>
      <c r="YH168" s="15"/>
      <c r="YI168" s="15"/>
      <c r="YJ168" s="15"/>
      <c r="YK168" s="15"/>
      <c r="YL168" s="15"/>
      <c r="YM168" s="15"/>
      <c r="YN168" s="15"/>
      <c r="YO168" s="15"/>
      <c r="YP168" s="15"/>
      <c r="YQ168" s="15"/>
      <c r="YR168" s="15"/>
      <c r="YS168" s="15"/>
      <c r="YT168" s="15"/>
      <c r="YU168" s="15"/>
      <c r="YV168" s="15"/>
      <c r="YW168" s="15"/>
      <c r="YX168" s="15"/>
      <c r="YY168" s="15"/>
      <c r="YZ168" s="15"/>
      <c r="ZA168" s="15"/>
      <c r="ZB168" s="15"/>
      <c r="ZC168" s="15"/>
      <c r="ZD168" s="15"/>
      <c r="ZE168" s="15"/>
      <c r="ZF168" s="15"/>
      <c r="ZG168" s="15"/>
      <c r="ZH168" s="15"/>
      <c r="ZI168" s="15"/>
      <c r="ZJ168" s="15"/>
      <c r="ZK168" s="15"/>
      <c r="ZL168" s="15"/>
      <c r="ZM168" s="15"/>
      <c r="ZN168" s="15"/>
      <c r="ZO168" s="15"/>
      <c r="ZP168" s="15"/>
      <c r="ZQ168" s="15"/>
      <c r="ZR168" s="15"/>
      <c r="ZS168" s="15"/>
      <c r="ZT168" s="15"/>
      <c r="ZU168" s="15"/>
      <c r="ZV168" s="15"/>
      <c r="ZW168" s="15"/>
      <c r="ZX168" s="15"/>
      <c r="ZY168" s="15"/>
      <c r="ZZ168" s="15"/>
      <c r="AAA168" s="15"/>
      <c r="AAB168" s="15"/>
      <c r="AAC168" s="15"/>
      <c r="AAD168" s="15"/>
      <c r="AAE168" s="15"/>
      <c r="AAF168" s="15"/>
      <c r="AAG168" s="15"/>
      <c r="AAH168" s="15"/>
      <c r="AAI168" s="15"/>
      <c r="AAJ168" s="15"/>
      <c r="AAK168" s="15"/>
      <c r="AAL168" s="15"/>
      <c r="AAM168" s="15"/>
      <c r="AAN168" s="15"/>
      <c r="AAO168" s="15"/>
      <c r="AAP168" s="15"/>
      <c r="AAQ168" s="15"/>
      <c r="AAR168" s="15"/>
      <c r="AAS168" s="15"/>
      <c r="AAT168" s="15"/>
      <c r="AAU168" s="15"/>
      <c r="AAV168" s="15"/>
      <c r="AAW168" s="15"/>
      <c r="AAX168" s="15"/>
      <c r="AAY168" s="15"/>
      <c r="AAZ168" s="15"/>
      <c r="ABA168" s="15"/>
      <c r="ABB168" s="15"/>
      <c r="ABC168" s="15"/>
      <c r="ABD168" s="15"/>
      <c r="ABE168" s="15"/>
      <c r="ABF168" s="15"/>
      <c r="ABG168" s="15"/>
      <c r="ABH168" s="15"/>
      <c r="ABI168" s="15"/>
      <c r="ABJ168" s="15"/>
      <c r="ABK168" s="15"/>
      <c r="ABL168" s="15"/>
      <c r="ABM168" s="15"/>
      <c r="ABN168" s="15"/>
      <c r="ABO168" s="15"/>
      <c r="ABP168" s="15"/>
      <c r="ABQ168" s="15"/>
      <c r="ABR168" s="15"/>
      <c r="ABS168" s="15"/>
      <c r="ABT168" s="15"/>
      <c r="ABU168" s="15"/>
      <c r="ABV168" s="15"/>
      <c r="ABW168" s="15"/>
      <c r="ABX168" s="15"/>
      <c r="ABY168" s="15"/>
      <c r="ABZ168" s="15"/>
      <c r="ACA168" s="15"/>
      <c r="ACB168" s="15"/>
      <c r="ACC168" s="15"/>
      <c r="ACD168" s="15"/>
      <c r="ACE168" s="15"/>
      <c r="ACF168" s="15"/>
      <c r="ACG168" s="15"/>
      <c r="ACH168" s="15"/>
      <c r="ACI168" s="15"/>
      <c r="ACJ168" s="15"/>
      <c r="ACK168" s="15"/>
      <c r="ACL168" s="15"/>
      <c r="ACM168" s="15"/>
      <c r="ACN168" s="15"/>
      <c r="ACO168" s="15"/>
      <c r="ACP168" s="15"/>
      <c r="ACQ168" s="15"/>
      <c r="ACR168" s="15"/>
      <c r="ACS168" s="15"/>
      <c r="ACT168" s="15"/>
      <c r="ACU168" s="15"/>
      <c r="ACV168" s="15"/>
      <c r="ACW168" s="15"/>
      <c r="ACX168" s="15"/>
      <c r="ACY168" s="15"/>
      <c r="ACZ168" s="15"/>
      <c r="ADA168" s="15"/>
      <c r="ADB168" s="15"/>
      <c r="ADC168" s="15"/>
      <c r="ADD168" s="15"/>
      <c r="ADE168" s="15"/>
      <c r="ADF168" s="15"/>
      <c r="ADG168" s="15"/>
      <c r="ADH168" s="15"/>
      <c r="ADI168" s="15"/>
      <c r="ADJ168" s="15"/>
      <c r="ADK168" s="15"/>
      <c r="ADL168" s="15"/>
      <c r="ADM168" s="15"/>
      <c r="ADN168" s="15"/>
      <c r="ADO168" s="15"/>
      <c r="ADP168" s="15"/>
      <c r="ADQ168" s="15"/>
      <c r="ADR168" s="15"/>
      <c r="ADS168" s="15"/>
      <c r="ADT168" s="15"/>
      <c r="ADU168" s="15"/>
      <c r="ADV168" s="15"/>
      <c r="ADW168" s="15"/>
      <c r="ADX168" s="15"/>
      <c r="ADY168" s="15"/>
      <c r="ADZ168" s="15"/>
      <c r="AEA168" s="15"/>
      <c r="AEB168" s="15"/>
      <c r="AEC168" s="15"/>
      <c r="AED168" s="15"/>
      <c r="AEE168" s="15"/>
      <c r="AEF168" s="15"/>
      <c r="AEG168" s="15"/>
      <c r="AEH168" s="15"/>
      <c r="AEI168" s="15"/>
      <c r="AEJ168" s="15"/>
      <c r="AEK168" s="15"/>
      <c r="AEL168" s="15"/>
      <c r="AEM168" s="15"/>
      <c r="AEN168" s="15"/>
      <c r="AEO168" s="15"/>
      <c r="AEP168" s="15"/>
      <c r="AEQ168" s="15"/>
      <c r="AER168" s="15"/>
      <c r="AES168" s="15"/>
      <c r="AET168" s="15"/>
      <c r="AEU168" s="15"/>
      <c r="AEV168" s="15"/>
      <c r="AEW168" s="15"/>
      <c r="AEX168" s="15"/>
      <c r="AEY168" s="15"/>
      <c r="AEZ168" s="15"/>
      <c r="AFA168" s="15"/>
      <c r="AFB168" s="15"/>
      <c r="AFC168" s="15"/>
      <c r="AFD168" s="15"/>
      <c r="AFE168" s="15"/>
      <c r="AFF168" s="15"/>
      <c r="AFG168" s="15"/>
      <c r="AFH168" s="15"/>
      <c r="AFI168" s="15"/>
      <c r="AFJ168" s="15"/>
      <c r="AFK168" s="15"/>
      <c r="AFL168" s="15"/>
      <c r="AFM168" s="15"/>
      <c r="AFN168" s="15"/>
      <c r="AFO168" s="15"/>
      <c r="AFP168" s="15"/>
      <c r="AFQ168" s="15"/>
      <c r="AFR168" s="15"/>
      <c r="AFS168" s="15"/>
      <c r="AFT168" s="15"/>
      <c r="AFU168" s="15"/>
      <c r="AFV168" s="15"/>
      <c r="AFW168" s="15"/>
      <c r="AFX168" s="15"/>
      <c r="AFY168" s="15"/>
      <c r="AFZ168" s="15"/>
      <c r="AGA168" s="15"/>
      <c r="AGB168" s="15"/>
      <c r="AGC168" s="15"/>
      <c r="AGD168" s="15"/>
      <c r="AGE168" s="15"/>
      <c r="AGF168" s="15"/>
      <c r="AGG168" s="15"/>
      <c r="AGH168" s="15"/>
      <c r="AGI168" s="15"/>
      <c r="AGJ168" s="15"/>
      <c r="AGK168" s="15"/>
      <c r="AGL168" s="15"/>
      <c r="AGM168" s="15"/>
      <c r="AGN168" s="15"/>
      <c r="AGO168" s="15"/>
      <c r="AGP168" s="15"/>
      <c r="AGQ168" s="15"/>
      <c r="AGR168" s="15"/>
      <c r="AGS168" s="15"/>
      <c r="AGT168" s="15"/>
      <c r="AGU168" s="15"/>
      <c r="AGV168" s="15"/>
      <c r="AGW168" s="15"/>
      <c r="AGX168" s="15"/>
      <c r="AGY168" s="15"/>
      <c r="AGZ168" s="15"/>
      <c r="AHA168" s="15"/>
      <c r="AHB168" s="15"/>
      <c r="AHC168" s="15"/>
      <c r="AHD168" s="15"/>
      <c r="AHE168" s="15"/>
      <c r="AHF168" s="15"/>
      <c r="AHG168" s="15"/>
      <c r="AHH168" s="15"/>
      <c r="AHI168" s="15"/>
      <c r="AHJ168" s="15"/>
      <c r="AHK168" s="15"/>
      <c r="AHL168" s="15"/>
      <c r="AHM168" s="15"/>
      <c r="AHN168" s="15"/>
      <c r="AHO168" s="15"/>
      <c r="AHP168" s="15"/>
      <c r="AHQ168" s="15"/>
      <c r="AHR168" s="15"/>
      <c r="AHS168" s="15"/>
      <c r="AHT168" s="15"/>
      <c r="AHU168" s="15"/>
      <c r="AHV168" s="15"/>
      <c r="AHW168" s="15"/>
      <c r="AHX168" s="15"/>
      <c r="AHY168" s="15"/>
      <c r="AHZ168" s="15"/>
      <c r="AIA168" s="15"/>
      <c r="AIB168" s="15"/>
      <c r="AIC168" s="15"/>
      <c r="AID168" s="15"/>
      <c r="AIE168" s="15"/>
      <c r="AIF168" s="15"/>
      <c r="AIG168" s="15"/>
      <c r="AIH168" s="15"/>
      <c r="AII168" s="15"/>
      <c r="AIJ168" s="15"/>
      <c r="AIK168" s="15"/>
      <c r="AIL168" s="15"/>
      <c r="AIM168" s="15"/>
      <c r="AIN168" s="15"/>
      <c r="AIO168" s="15"/>
      <c r="AIP168" s="15"/>
      <c r="AIQ168" s="15"/>
      <c r="AIR168" s="15"/>
      <c r="AIS168" s="15"/>
      <c r="AIT168" s="15"/>
      <c r="AIU168" s="15"/>
      <c r="AIV168" s="15"/>
      <c r="AIW168" s="15"/>
      <c r="AIX168" s="15"/>
      <c r="AIY168" s="15"/>
      <c r="AIZ168" s="15"/>
      <c r="AJA168" s="15"/>
      <c r="AJB168" s="15"/>
      <c r="AJC168" s="15"/>
      <c r="AJD168" s="15"/>
      <c r="AJE168" s="15"/>
      <c r="AJF168" s="15"/>
      <c r="AJG168" s="15"/>
      <c r="AJH168" s="15"/>
      <c r="AJI168" s="15"/>
      <c r="AJJ168" s="15"/>
      <c r="AJK168" s="15"/>
      <c r="AJL168" s="15"/>
      <c r="AJM168" s="15"/>
      <c r="AJN168" s="15"/>
      <c r="AJO168" s="15"/>
      <c r="AJP168" s="15"/>
      <c r="AJQ168" s="15"/>
      <c r="AJR168" s="15"/>
      <c r="AJS168" s="15"/>
      <c r="AJT168" s="15"/>
      <c r="AJU168" s="15"/>
      <c r="AJV168" s="15"/>
      <c r="AJW168" s="15"/>
      <c r="AJX168" s="15"/>
      <c r="AJY168" s="15"/>
      <c r="AJZ168" s="15"/>
      <c r="AKA168" s="15"/>
      <c r="AKB168" s="15"/>
      <c r="AKC168" s="15"/>
      <c r="AKD168" s="15"/>
      <c r="AKE168" s="15"/>
      <c r="AKF168" s="15"/>
      <c r="AKG168" s="15"/>
      <c r="AKH168" s="15"/>
      <c r="AKI168" s="15"/>
      <c r="AKJ168" s="15"/>
      <c r="AKK168" s="15"/>
      <c r="AKL168" s="15"/>
      <c r="AKM168" s="15"/>
      <c r="AKN168" s="15"/>
      <c r="AKO168" s="15"/>
      <c r="AKP168" s="15"/>
      <c r="AKQ168" s="15"/>
      <c r="AKR168" s="15"/>
      <c r="AKS168" s="15"/>
      <c r="AKT168" s="15"/>
      <c r="AKU168" s="15"/>
      <c r="AKV168" s="15"/>
      <c r="AKW168" s="15"/>
      <c r="AKX168" s="15"/>
      <c r="AKY168" s="15"/>
      <c r="AKZ168" s="15"/>
      <c r="ALA168" s="15"/>
      <c r="ALB168" s="15"/>
      <c r="ALC168" s="15"/>
      <c r="ALD168" s="15"/>
      <c r="ALE168" s="15"/>
      <c r="ALF168" s="15"/>
      <c r="ALG168" s="15"/>
      <c r="ALH168" s="15"/>
      <c r="ALI168" s="15"/>
      <c r="ALJ168" s="15"/>
      <c r="ALK168" s="15"/>
      <c r="ALL168" s="15"/>
      <c r="ALM168" s="15"/>
      <c r="ALN168" s="15"/>
      <c r="ALO168" s="15"/>
      <c r="ALP168" s="15"/>
      <c r="ALQ168" s="15"/>
      <c r="ALR168" s="15"/>
      <c r="ALS168" s="15"/>
      <c r="ALT168" s="15"/>
      <c r="ALU168" s="15"/>
      <c r="ALV168" s="15"/>
      <c r="ALW168" s="15"/>
      <c r="ALX168" s="15"/>
      <c r="ALY168" s="15"/>
      <c r="ALZ168" s="15"/>
      <c r="AMA168" s="15"/>
      <c r="AMB168" s="15"/>
      <c r="AMC168" s="15"/>
      <c r="AMD168" s="15"/>
      <c r="AME168" s="15"/>
      <c r="AMF168" s="15"/>
      <c r="AMG168" s="15"/>
      <c r="AMH168" s="15"/>
      <c r="AMI168" s="15"/>
      <c r="AMJ168" s="15"/>
      <c r="AMK168" s="15"/>
      <c r="AML168" s="15"/>
      <c r="AMM168" s="15"/>
      <c r="AMN168" s="15"/>
      <c r="AMO168" s="15"/>
      <c r="AMP168" s="15"/>
    </row>
    <row r="169" spans="1:1030" s="11" customFormat="1" ht="12.75" x14ac:dyDescent="0.15">
      <c r="A169" s="15"/>
      <c r="B169" s="138" t="s">
        <v>848</v>
      </c>
      <c r="C169" s="64" t="s">
        <v>494</v>
      </c>
      <c r="D169" s="53">
        <f>'Раздел 6'!D245</f>
        <v>8</v>
      </c>
      <c r="E169" s="53">
        <f>'Раздел 6'!E245</f>
        <v>5</v>
      </c>
      <c r="F169" s="53">
        <f>'Раздел 6'!F245</f>
        <v>2</v>
      </c>
      <c r="G169" s="53">
        <f>'Раздел 6'!G245</f>
        <v>1</v>
      </c>
      <c r="H169" s="53">
        <f>'Раздел 6'!H245</f>
        <v>2</v>
      </c>
      <c r="I169" s="53">
        <f>'Раздел 6'!I245</f>
        <v>17</v>
      </c>
      <c r="J169" s="53">
        <f>'Раздел 6'!J245</f>
        <v>0</v>
      </c>
      <c r="K169" s="53">
        <f>'Раздел 6'!K245</f>
        <v>0</v>
      </c>
      <c r="L169" s="53">
        <f>'Раздел 6'!L245</f>
        <v>0</v>
      </c>
      <c r="M169" s="53">
        <f>'Раздел 6'!M245</f>
        <v>0</v>
      </c>
      <c r="N169" s="53">
        <f>'Раздел 6'!N245</f>
        <v>1</v>
      </c>
      <c r="O169" s="53">
        <f>'Раздел 6'!O245</f>
        <v>0</v>
      </c>
      <c r="P169" s="53">
        <f>'Раздел 6'!P245</f>
        <v>0</v>
      </c>
      <c r="Q169" s="53">
        <f>'Раздел 6'!Q245</f>
        <v>0</v>
      </c>
      <c r="R169" s="53">
        <f>'Раздел 6'!R245</f>
        <v>0</v>
      </c>
      <c r="S169" s="53">
        <f>'Раздел 6'!S245</f>
        <v>6</v>
      </c>
      <c r="T169" s="53">
        <f>'Раздел 6'!T245</f>
        <v>0</v>
      </c>
      <c r="U169" s="53">
        <f>'Раздел 6'!U245</f>
        <v>0</v>
      </c>
      <c r="V169" s="53">
        <f>'Раздел 6'!V245</f>
        <v>0</v>
      </c>
      <c r="W169" s="53">
        <f>'Раздел 6'!W245</f>
        <v>0</v>
      </c>
      <c r="X169" s="53">
        <f>'Раздел 6'!X245</f>
        <v>4</v>
      </c>
      <c r="Y169" s="53">
        <f>'Раздел 6'!Y245</f>
        <v>0</v>
      </c>
      <c r="Z169" s="53">
        <f>'Раздел 6'!Z245</f>
        <v>0</v>
      </c>
      <c r="AA169" s="53">
        <f>'Раздел 6'!AA245</f>
        <v>0</v>
      </c>
      <c r="AB169" s="53">
        <f>'Раздел 6'!AB245</f>
        <v>0</v>
      </c>
      <c r="AC169" s="53">
        <f>'Раздел 6'!AC245</f>
        <v>0</v>
      </c>
      <c r="AD169" s="53">
        <f>'Раздел 6'!AD245</f>
        <v>0</v>
      </c>
      <c r="AE169" s="53">
        <f>'Раздел 6'!AE245</f>
        <v>1</v>
      </c>
      <c r="AF169" s="53">
        <f>'Раздел 6'!AF245</f>
        <v>0</v>
      </c>
      <c r="AG169" s="53">
        <f>'Раздел 6'!AG245</f>
        <v>0</v>
      </c>
      <c r="AH169" s="53">
        <f>'Раздел 6'!AH245</f>
        <v>0</v>
      </c>
      <c r="AI169" s="53">
        <f>'Раздел 6'!AI245</f>
        <v>5</v>
      </c>
      <c r="AJ169" s="53">
        <f>'Раздел 6'!AJ245</f>
        <v>1</v>
      </c>
      <c r="AK169" s="53">
        <f>'Раздел 6'!AK245</f>
        <v>1</v>
      </c>
      <c r="AL169" s="53">
        <f>'Раздел 6'!AL245</f>
        <v>2</v>
      </c>
      <c r="AM169" s="53">
        <f>'Раздел 6'!AM245</f>
        <v>6</v>
      </c>
      <c r="AO169" s="15"/>
      <c r="AP169" s="15"/>
      <c r="AQ169" s="169">
        <f>'Раздел 2'!D245</f>
        <v>1</v>
      </c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  <c r="IW169" s="15"/>
      <c r="IX169" s="15"/>
      <c r="IY169" s="15"/>
      <c r="IZ169" s="15"/>
      <c r="JA169" s="15"/>
      <c r="JB169" s="15"/>
      <c r="JC169" s="15"/>
      <c r="JD169" s="15"/>
      <c r="JE169" s="15"/>
      <c r="JF169" s="15"/>
      <c r="JG169" s="15"/>
      <c r="JH169" s="15"/>
      <c r="JI169" s="15"/>
      <c r="JJ169" s="15"/>
      <c r="JK169" s="15"/>
      <c r="JL169" s="15"/>
      <c r="JM169" s="15"/>
      <c r="JN169" s="15"/>
      <c r="JO169" s="15"/>
      <c r="JP169" s="15"/>
      <c r="JQ169" s="15"/>
      <c r="JR169" s="15"/>
      <c r="JS169" s="15"/>
      <c r="JT169" s="15"/>
      <c r="JU169" s="15"/>
      <c r="JV169" s="15"/>
      <c r="JW169" s="15"/>
      <c r="JX169" s="15"/>
      <c r="JY169" s="15"/>
      <c r="JZ169" s="15"/>
      <c r="KA169" s="15"/>
      <c r="KB169" s="15"/>
      <c r="KC169" s="15"/>
      <c r="KD169" s="15"/>
      <c r="KE169" s="15"/>
      <c r="KF169" s="15"/>
      <c r="KG169" s="15"/>
      <c r="KH169" s="15"/>
      <c r="KI169" s="15"/>
      <c r="KJ169" s="15"/>
      <c r="KK169" s="15"/>
      <c r="KL169" s="15"/>
      <c r="KM169" s="15"/>
      <c r="KN169" s="15"/>
      <c r="KO169" s="15"/>
      <c r="KP169" s="15"/>
      <c r="KQ169" s="15"/>
      <c r="KR169" s="15"/>
      <c r="KS169" s="15"/>
      <c r="KT169" s="15"/>
      <c r="KU169" s="15"/>
      <c r="KV169" s="15"/>
      <c r="KW169" s="15"/>
      <c r="KX169" s="15"/>
      <c r="KY169" s="15"/>
      <c r="KZ169" s="15"/>
      <c r="LA169" s="15"/>
      <c r="LB169" s="15"/>
      <c r="LC169" s="15"/>
      <c r="LD169" s="15"/>
      <c r="LE169" s="15"/>
      <c r="LF169" s="15"/>
      <c r="LG169" s="15"/>
      <c r="LH169" s="15"/>
      <c r="LI169" s="15"/>
      <c r="LJ169" s="15"/>
      <c r="LK169" s="15"/>
      <c r="LL169" s="15"/>
      <c r="LM169" s="15"/>
      <c r="LN169" s="15"/>
      <c r="LO169" s="15"/>
      <c r="LP169" s="15"/>
      <c r="LQ169" s="15"/>
      <c r="LR169" s="15"/>
      <c r="LS169" s="15"/>
      <c r="LT169" s="15"/>
      <c r="LU169" s="15"/>
      <c r="LV169" s="15"/>
      <c r="LW169" s="15"/>
      <c r="LX169" s="15"/>
      <c r="LY169" s="15"/>
      <c r="LZ169" s="15"/>
      <c r="MA169" s="15"/>
      <c r="MB169" s="15"/>
      <c r="MC169" s="15"/>
      <c r="MD169" s="15"/>
      <c r="ME169" s="15"/>
      <c r="MF169" s="15"/>
      <c r="MG169" s="15"/>
      <c r="MH169" s="15"/>
      <c r="MI169" s="15"/>
      <c r="MJ169" s="15"/>
      <c r="MK169" s="15"/>
      <c r="ML169" s="15"/>
      <c r="MM169" s="15"/>
      <c r="MN169" s="15"/>
      <c r="MO169" s="15"/>
      <c r="MP169" s="15"/>
      <c r="MQ169" s="15"/>
      <c r="MR169" s="15"/>
      <c r="MS169" s="15"/>
      <c r="MT169" s="15"/>
      <c r="MU169" s="15"/>
      <c r="MV169" s="15"/>
      <c r="MW169" s="15"/>
      <c r="MX169" s="15"/>
      <c r="MY169" s="15"/>
      <c r="MZ169" s="15"/>
      <c r="NA169" s="15"/>
      <c r="NB169" s="15"/>
      <c r="NC169" s="15"/>
      <c r="ND169" s="15"/>
      <c r="NE169" s="15"/>
      <c r="NF169" s="15"/>
      <c r="NG169" s="15"/>
      <c r="NH169" s="15"/>
      <c r="NI169" s="15"/>
      <c r="NJ169" s="15"/>
      <c r="NK169" s="15"/>
      <c r="NL169" s="15"/>
      <c r="NM169" s="15"/>
      <c r="NN169" s="15"/>
      <c r="NO169" s="15"/>
      <c r="NP169" s="15"/>
      <c r="NQ169" s="15"/>
      <c r="NR169" s="15"/>
      <c r="NS169" s="15"/>
      <c r="NT169" s="15"/>
      <c r="NU169" s="15"/>
      <c r="NV169" s="15"/>
      <c r="NW169" s="15"/>
      <c r="NX169" s="15"/>
      <c r="NY169" s="15"/>
      <c r="NZ169" s="15"/>
      <c r="OA169" s="15"/>
      <c r="OB169" s="15"/>
      <c r="OC169" s="15"/>
      <c r="OD169" s="15"/>
      <c r="OE169" s="15"/>
      <c r="OF169" s="15"/>
      <c r="OG169" s="15"/>
      <c r="OH169" s="15"/>
      <c r="OI169" s="15"/>
      <c r="OJ169" s="15"/>
      <c r="OK169" s="15"/>
      <c r="OL169" s="15"/>
      <c r="OM169" s="15"/>
      <c r="ON169" s="15"/>
      <c r="OO169" s="15"/>
      <c r="OP169" s="15"/>
      <c r="OQ169" s="15"/>
      <c r="OR169" s="15"/>
      <c r="OS169" s="15"/>
      <c r="OT169" s="15"/>
      <c r="OU169" s="15"/>
      <c r="OV169" s="15"/>
      <c r="OW169" s="15"/>
      <c r="OX169" s="15"/>
      <c r="OY169" s="15"/>
      <c r="OZ169" s="15"/>
      <c r="PA169" s="15"/>
      <c r="PB169" s="15"/>
      <c r="PC169" s="15"/>
      <c r="PD169" s="15"/>
      <c r="PE169" s="15"/>
      <c r="PF169" s="15"/>
      <c r="PG169" s="15"/>
      <c r="PH169" s="15"/>
      <c r="PI169" s="15"/>
      <c r="PJ169" s="15"/>
      <c r="PK169" s="15"/>
      <c r="PL169" s="15"/>
      <c r="PM169" s="15"/>
      <c r="PN169" s="15"/>
      <c r="PO169" s="15"/>
      <c r="PP169" s="15"/>
      <c r="PQ169" s="15"/>
      <c r="PR169" s="15"/>
      <c r="PS169" s="15"/>
      <c r="PT169" s="15"/>
      <c r="PU169" s="15"/>
      <c r="PV169" s="15"/>
      <c r="PW169" s="15"/>
      <c r="PX169" s="15"/>
      <c r="PY169" s="15"/>
      <c r="PZ169" s="15"/>
      <c r="QA169" s="15"/>
      <c r="QB169" s="15"/>
      <c r="QC169" s="15"/>
      <c r="QD169" s="15"/>
      <c r="QE169" s="15"/>
      <c r="QF169" s="15"/>
      <c r="QG169" s="15"/>
      <c r="QH169" s="15"/>
      <c r="QI169" s="15"/>
      <c r="QJ169" s="15"/>
      <c r="QK169" s="15"/>
      <c r="QL169" s="15"/>
      <c r="QM169" s="15"/>
      <c r="QN169" s="15"/>
      <c r="QO169" s="15"/>
      <c r="QP169" s="15"/>
      <c r="QQ169" s="15"/>
      <c r="QR169" s="15"/>
      <c r="QS169" s="15"/>
      <c r="QT169" s="15"/>
      <c r="QU169" s="15"/>
      <c r="QV169" s="15"/>
      <c r="QW169" s="15"/>
      <c r="QX169" s="15"/>
      <c r="QY169" s="15"/>
      <c r="QZ169" s="15"/>
      <c r="RA169" s="15"/>
      <c r="RB169" s="15"/>
      <c r="RC169" s="15"/>
      <c r="RD169" s="15"/>
      <c r="RE169" s="15"/>
      <c r="RF169" s="15"/>
      <c r="RG169" s="15"/>
      <c r="RH169" s="15"/>
      <c r="RI169" s="15"/>
      <c r="RJ169" s="15"/>
      <c r="RK169" s="15"/>
      <c r="RL169" s="15"/>
      <c r="RM169" s="15"/>
      <c r="RN169" s="15"/>
      <c r="RO169" s="15"/>
      <c r="RP169" s="15"/>
      <c r="RQ169" s="15"/>
      <c r="RR169" s="15"/>
      <c r="RS169" s="15"/>
      <c r="RT169" s="15"/>
      <c r="RU169" s="15"/>
      <c r="RV169" s="15"/>
      <c r="RW169" s="15"/>
      <c r="RX169" s="15"/>
      <c r="RY169" s="15"/>
      <c r="RZ169" s="15"/>
      <c r="SA169" s="15"/>
      <c r="SB169" s="15"/>
      <c r="SC169" s="15"/>
      <c r="SD169" s="15"/>
      <c r="SE169" s="15"/>
      <c r="SF169" s="15"/>
      <c r="SG169" s="15"/>
      <c r="SH169" s="15"/>
      <c r="SI169" s="15"/>
      <c r="SJ169" s="15"/>
      <c r="SK169" s="15"/>
      <c r="SL169" s="15"/>
      <c r="SM169" s="15"/>
      <c r="SN169" s="15"/>
      <c r="SO169" s="15"/>
      <c r="SP169" s="15"/>
      <c r="SQ169" s="15"/>
      <c r="SR169" s="15"/>
      <c r="SS169" s="15"/>
      <c r="ST169" s="15"/>
      <c r="SU169" s="15"/>
      <c r="SV169" s="15"/>
      <c r="SW169" s="15"/>
      <c r="SX169" s="15"/>
      <c r="SY169" s="15"/>
      <c r="SZ169" s="15"/>
      <c r="TA169" s="15"/>
      <c r="TB169" s="15"/>
      <c r="TC169" s="15"/>
      <c r="TD169" s="15"/>
      <c r="TE169" s="15"/>
      <c r="TF169" s="15"/>
      <c r="TG169" s="15"/>
      <c r="TH169" s="15"/>
      <c r="TI169" s="15"/>
      <c r="TJ169" s="15"/>
      <c r="TK169" s="15"/>
      <c r="TL169" s="15"/>
      <c r="TM169" s="15"/>
      <c r="TN169" s="15"/>
      <c r="TO169" s="15"/>
      <c r="TP169" s="15"/>
      <c r="TQ169" s="15"/>
      <c r="TR169" s="15"/>
      <c r="TS169" s="15"/>
      <c r="TT169" s="15"/>
      <c r="TU169" s="15"/>
      <c r="TV169" s="15"/>
      <c r="TW169" s="15"/>
      <c r="TX169" s="15"/>
      <c r="TY169" s="15"/>
      <c r="TZ169" s="15"/>
      <c r="UA169" s="15"/>
      <c r="UB169" s="15"/>
      <c r="UC169" s="15"/>
      <c r="UD169" s="15"/>
      <c r="UE169" s="15"/>
      <c r="UF169" s="15"/>
      <c r="UG169" s="15"/>
      <c r="UH169" s="15"/>
      <c r="UI169" s="15"/>
      <c r="UJ169" s="15"/>
      <c r="UK169" s="15"/>
      <c r="UL169" s="15"/>
      <c r="UM169" s="15"/>
      <c r="UN169" s="15"/>
      <c r="UO169" s="15"/>
      <c r="UP169" s="15"/>
      <c r="UQ169" s="15"/>
      <c r="UR169" s="15"/>
      <c r="US169" s="15"/>
      <c r="UT169" s="15"/>
      <c r="UU169" s="15"/>
      <c r="UV169" s="15"/>
      <c r="UW169" s="15"/>
      <c r="UX169" s="15"/>
      <c r="UY169" s="15"/>
      <c r="UZ169" s="15"/>
      <c r="VA169" s="15"/>
      <c r="VB169" s="15"/>
      <c r="VC169" s="15"/>
      <c r="VD169" s="15"/>
      <c r="VE169" s="15"/>
      <c r="VF169" s="15"/>
      <c r="VG169" s="15"/>
      <c r="VH169" s="15"/>
      <c r="VI169" s="15"/>
      <c r="VJ169" s="15"/>
      <c r="VK169" s="15"/>
      <c r="VL169" s="15"/>
      <c r="VM169" s="15"/>
      <c r="VN169" s="15"/>
      <c r="VO169" s="15"/>
      <c r="VP169" s="15"/>
      <c r="VQ169" s="15"/>
      <c r="VR169" s="15"/>
      <c r="VS169" s="15"/>
      <c r="VT169" s="15"/>
      <c r="VU169" s="15"/>
      <c r="VV169" s="15"/>
      <c r="VW169" s="15"/>
      <c r="VX169" s="15"/>
      <c r="VY169" s="15"/>
      <c r="VZ169" s="15"/>
      <c r="WA169" s="15"/>
      <c r="WB169" s="15"/>
      <c r="WC169" s="15"/>
      <c r="WD169" s="15"/>
      <c r="WE169" s="15"/>
      <c r="WF169" s="15"/>
      <c r="WG169" s="15"/>
      <c r="WH169" s="15"/>
      <c r="WI169" s="15"/>
      <c r="WJ169" s="15"/>
      <c r="WK169" s="15"/>
      <c r="WL169" s="15"/>
      <c r="WM169" s="15"/>
      <c r="WN169" s="15"/>
      <c r="WO169" s="15"/>
      <c r="WP169" s="15"/>
      <c r="WQ169" s="15"/>
      <c r="WR169" s="15"/>
      <c r="WS169" s="15"/>
      <c r="WT169" s="15"/>
      <c r="WU169" s="15"/>
      <c r="WV169" s="15"/>
      <c r="WW169" s="15"/>
      <c r="WX169" s="15"/>
      <c r="WY169" s="15"/>
      <c r="WZ169" s="15"/>
      <c r="XA169" s="15"/>
      <c r="XB169" s="15"/>
      <c r="XC169" s="15"/>
      <c r="XD169" s="15"/>
      <c r="XE169" s="15"/>
      <c r="XF169" s="15"/>
      <c r="XG169" s="15"/>
      <c r="XH169" s="15"/>
      <c r="XI169" s="15"/>
      <c r="XJ169" s="15"/>
      <c r="XK169" s="15"/>
      <c r="XL169" s="15"/>
      <c r="XM169" s="15"/>
      <c r="XN169" s="15"/>
      <c r="XO169" s="15"/>
      <c r="XP169" s="15"/>
      <c r="XQ169" s="15"/>
      <c r="XR169" s="15"/>
      <c r="XS169" s="15"/>
      <c r="XT169" s="15"/>
      <c r="XU169" s="15"/>
      <c r="XV169" s="15"/>
      <c r="XW169" s="15"/>
      <c r="XX169" s="15"/>
      <c r="XY169" s="15"/>
      <c r="XZ169" s="15"/>
      <c r="YA169" s="15"/>
      <c r="YB169" s="15"/>
      <c r="YC169" s="15"/>
      <c r="YD169" s="15"/>
      <c r="YE169" s="15"/>
      <c r="YF169" s="15"/>
      <c r="YG169" s="15"/>
      <c r="YH169" s="15"/>
      <c r="YI169" s="15"/>
      <c r="YJ169" s="15"/>
      <c r="YK169" s="15"/>
      <c r="YL169" s="15"/>
      <c r="YM169" s="15"/>
      <c r="YN169" s="15"/>
      <c r="YO169" s="15"/>
      <c r="YP169" s="15"/>
      <c r="YQ169" s="15"/>
      <c r="YR169" s="15"/>
      <c r="YS169" s="15"/>
      <c r="YT169" s="15"/>
      <c r="YU169" s="15"/>
      <c r="YV169" s="15"/>
      <c r="YW169" s="15"/>
      <c r="YX169" s="15"/>
      <c r="YY169" s="15"/>
      <c r="YZ169" s="15"/>
      <c r="ZA169" s="15"/>
      <c r="ZB169" s="15"/>
      <c r="ZC169" s="15"/>
      <c r="ZD169" s="15"/>
      <c r="ZE169" s="15"/>
      <c r="ZF169" s="15"/>
      <c r="ZG169" s="15"/>
      <c r="ZH169" s="15"/>
      <c r="ZI169" s="15"/>
      <c r="ZJ169" s="15"/>
      <c r="ZK169" s="15"/>
      <c r="ZL169" s="15"/>
      <c r="ZM169" s="15"/>
      <c r="ZN169" s="15"/>
      <c r="ZO169" s="15"/>
      <c r="ZP169" s="15"/>
      <c r="ZQ169" s="15"/>
      <c r="ZR169" s="15"/>
      <c r="ZS169" s="15"/>
      <c r="ZT169" s="15"/>
      <c r="ZU169" s="15"/>
      <c r="ZV169" s="15"/>
      <c r="ZW169" s="15"/>
      <c r="ZX169" s="15"/>
      <c r="ZY169" s="15"/>
      <c r="ZZ169" s="15"/>
      <c r="AAA169" s="15"/>
      <c r="AAB169" s="15"/>
      <c r="AAC169" s="15"/>
      <c r="AAD169" s="15"/>
      <c r="AAE169" s="15"/>
      <c r="AAF169" s="15"/>
      <c r="AAG169" s="15"/>
      <c r="AAH169" s="15"/>
      <c r="AAI169" s="15"/>
      <c r="AAJ169" s="15"/>
      <c r="AAK169" s="15"/>
      <c r="AAL169" s="15"/>
      <c r="AAM169" s="15"/>
      <c r="AAN169" s="15"/>
      <c r="AAO169" s="15"/>
      <c r="AAP169" s="15"/>
      <c r="AAQ169" s="15"/>
      <c r="AAR169" s="15"/>
      <c r="AAS169" s="15"/>
      <c r="AAT169" s="15"/>
      <c r="AAU169" s="15"/>
      <c r="AAV169" s="15"/>
      <c r="AAW169" s="15"/>
      <c r="AAX169" s="15"/>
      <c r="AAY169" s="15"/>
      <c r="AAZ169" s="15"/>
      <c r="ABA169" s="15"/>
      <c r="ABB169" s="15"/>
      <c r="ABC169" s="15"/>
      <c r="ABD169" s="15"/>
      <c r="ABE169" s="15"/>
      <c r="ABF169" s="15"/>
      <c r="ABG169" s="15"/>
      <c r="ABH169" s="15"/>
      <c r="ABI169" s="15"/>
      <c r="ABJ169" s="15"/>
      <c r="ABK169" s="15"/>
      <c r="ABL169" s="15"/>
      <c r="ABM169" s="15"/>
      <c r="ABN169" s="15"/>
      <c r="ABO169" s="15"/>
      <c r="ABP169" s="15"/>
      <c r="ABQ169" s="15"/>
      <c r="ABR169" s="15"/>
      <c r="ABS169" s="15"/>
      <c r="ABT169" s="15"/>
      <c r="ABU169" s="15"/>
      <c r="ABV169" s="15"/>
      <c r="ABW169" s="15"/>
      <c r="ABX169" s="15"/>
      <c r="ABY169" s="15"/>
      <c r="ABZ169" s="15"/>
      <c r="ACA169" s="15"/>
      <c r="ACB169" s="15"/>
      <c r="ACC169" s="15"/>
      <c r="ACD169" s="15"/>
      <c r="ACE169" s="15"/>
      <c r="ACF169" s="15"/>
      <c r="ACG169" s="15"/>
      <c r="ACH169" s="15"/>
      <c r="ACI169" s="15"/>
      <c r="ACJ169" s="15"/>
      <c r="ACK169" s="15"/>
      <c r="ACL169" s="15"/>
      <c r="ACM169" s="15"/>
      <c r="ACN169" s="15"/>
      <c r="ACO169" s="15"/>
      <c r="ACP169" s="15"/>
      <c r="ACQ169" s="15"/>
      <c r="ACR169" s="15"/>
      <c r="ACS169" s="15"/>
      <c r="ACT169" s="15"/>
      <c r="ACU169" s="15"/>
      <c r="ACV169" s="15"/>
      <c r="ACW169" s="15"/>
      <c r="ACX169" s="15"/>
      <c r="ACY169" s="15"/>
      <c r="ACZ169" s="15"/>
      <c r="ADA169" s="15"/>
      <c r="ADB169" s="15"/>
      <c r="ADC169" s="15"/>
      <c r="ADD169" s="15"/>
      <c r="ADE169" s="15"/>
      <c r="ADF169" s="15"/>
      <c r="ADG169" s="15"/>
      <c r="ADH169" s="15"/>
      <c r="ADI169" s="15"/>
      <c r="ADJ169" s="15"/>
      <c r="ADK169" s="15"/>
      <c r="ADL169" s="15"/>
      <c r="ADM169" s="15"/>
      <c r="ADN169" s="15"/>
      <c r="ADO169" s="15"/>
      <c r="ADP169" s="15"/>
      <c r="ADQ169" s="15"/>
      <c r="ADR169" s="15"/>
      <c r="ADS169" s="15"/>
      <c r="ADT169" s="15"/>
      <c r="ADU169" s="15"/>
      <c r="ADV169" s="15"/>
      <c r="ADW169" s="15"/>
      <c r="ADX169" s="15"/>
      <c r="ADY169" s="15"/>
      <c r="ADZ169" s="15"/>
      <c r="AEA169" s="15"/>
      <c r="AEB169" s="15"/>
      <c r="AEC169" s="15"/>
      <c r="AED169" s="15"/>
      <c r="AEE169" s="15"/>
      <c r="AEF169" s="15"/>
      <c r="AEG169" s="15"/>
      <c r="AEH169" s="15"/>
      <c r="AEI169" s="15"/>
      <c r="AEJ169" s="15"/>
      <c r="AEK169" s="15"/>
      <c r="AEL169" s="15"/>
      <c r="AEM169" s="15"/>
      <c r="AEN169" s="15"/>
      <c r="AEO169" s="15"/>
      <c r="AEP169" s="15"/>
      <c r="AEQ169" s="15"/>
      <c r="AER169" s="15"/>
      <c r="AES169" s="15"/>
      <c r="AET169" s="15"/>
      <c r="AEU169" s="15"/>
      <c r="AEV169" s="15"/>
      <c r="AEW169" s="15"/>
      <c r="AEX169" s="15"/>
      <c r="AEY169" s="15"/>
      <c r="AEZ169" s="15"/>
      <c r="AFA169" s="15"/>
      <c r="AFB169" s="15"/>
      <c r="AFC169" s="15"/>
      <c r="AFD169" s="15"/>
      <c r="AFE169" s="15"/>
      <c r="AFF169" s="15"/>
      <c r="AFG169" s="15"/>
      <c r="AFH169" s="15"/>
      <c r="AFI169" s="15"/>
      <c r="AFJ169" s="15"/>
      <c r="AFK169" s="15"/>
      <c r="AFL169" s="15"/>
      <c r="AFM169" s="15"/>
      <c r="AFN169" s="15"/>
      <c r="AFO169" s="15"/>
      <c r="AFP169" s="15"/>
      <c r="AFQ169" s="15"/>
      <c r="AFR169" s="15"/>
      <c r="AFS169" s="15"/>
      <c r="AFT169" s="15"/>
      <c r="AFU169" s="15"/>
      <c r="AFV169" s="15"/>
      <c r="AFW169" s="15"/>
      <c r="AFX169" s="15"/>
      <c r="AFY169" s="15"/>
      <c r="AFZ169" s="15"/>
      <c r="AGA169" s="15"/>
      <c r="AGB169" s="15"/>
      <c r="AGC169" s="15"/>
      <c r="AGD169" s="15"/>
      <c r="AGE169" s="15"/>
      <c r="AGF169" s="15"/>
      <c r="AGG169" s="15"/>
      <c r="AGH169" s="15"/>
      <c r="AGI169" s="15"/>
      <c r="AGJ169" s="15"/>
      <c r="AGK169" s="15"/>
      <c r="AGL169" s="15"/>
      <c r="AGM169" s="15"/>
      <c r="AGN169" s="15"/>
      <c r="AGO169" s="15"/>
      <c r="AGP169" s="15"/>
      <c r="AGQ169" s="15"/>
      <c r="AGR169" s="15"/>
      <c r="AGS169" s="15"/>
      <c r="AGT169" s="15"/>
      <c r="AGU169" s="15"/>
      <c r="AGV169" s="15"/>
      <c r="AGW169" s="15"/>
      <c r="AGX169" s="15"/>
      <c r="AGY169" s="15"/>
      <c r="AGZ169" s="15"/>
      <c r="AHA169" s="15"/>
      <c r="AHB169" s="15"/>
      <c r="AHC169" s="15"/>
      <c r="AHD169" s="15"/>
      <c r="AHE169" s="15"/>
      <c r="AHF169" s="15"/>
      <c r="AHG169" s="15"/>
      <c r="AHH169" s="15"/>
      <c r="AHI169" s="15"/>
      <c r="AHJ169" s="15"/>
      <c r="AHK169" s="15"/>
      <c r="AHL169" s="15"/>
      <c r="AHM169" s="15"/>
      <c r="AHN169" s="15"/>
      <c r="AHO169" s="15"/>
      <c r="AHP169" s="15"/>
      <c r="AHQ169" s="15"/>
      <c r="AHR169" s="15"/>
      <c r="AHS169" s="15"/>
      <c r="AHT169" s="15"/>
      <c r="AHU169" s="15"/>
      <c r="AHV169" s="15"/>
      <c r="AHW169" s="15"/>
      <c r="AHX169" s="15"/>
      <c r="AHY169" s="15"/>
      <c r="AHZ169" s="15"/>
      <c r="AIA169" s="15"/>
      <c r="AIB169" s="15"/>
      <c r="AIC169" s="15"/>
      <c r="AID169" s="15"/>
      <c r="AIE169" s="15"/>
      <c r="AIF169" s="15"/>
      <c r="AIG169" s="15"/>
      <c r="AIH169" s="15"/>
      <c r="AII169" s="15"/>
      <c r="AIJ169" s="15"/>
      <c r="AIK169" s="15"/>
      <c r="AIL169" s="15"/>
      <c r="AIM169" s="15"/>
      <c r="AIN169" s="15"/>
      <c r="AIO169" s="15"/>
      <c r="AIP169" s="15"/>
      <c r="AIQ169" s="15"/>
      <c r="AIR169" s="15"/>
      <c r="AIS169" s="15"/>
      <c r="AIT169" s="15"/>
      <c r="AIU169" s="15"/>
      <c r="AIV169" s="15"/>
      <c r="AIW169" s="15"/>
      <c r="AIX169" s="15"/>
      <c r="AIY169" s="15"/>
      <c r="AIZ169" s="15"/>
      <c r="AJA169" s="15"/>
      <c r="AJB169" s="15"/>
      <c r="AJC169" s="15"/>
      <c r="AJD169" s="15"/>
      <c r="AJE169" s="15"/>
      <c r="AJF169" s="15"/>
      <c r="AJG169" s="15"/>
      <c r="AJH169" s="15"/>
      <c r="AJI169" s="15"/>
      <c r="AJJ169" s="15"/>
      <c r="AJK169" s="15"/>
      <c r="AJL169" s="15"/>
      <c r="AJM169" s="15"/>
      <c r="AJN169" s="15"/>
      <c r="AJO169" s="15"/>
      <c r="AJP169" s="15"/>
      <c r="AJQ169" s="15"/>
      <c r="AJR169" s="15"/>
      <c r="AJS169" s="15"/>
      <c r="AJT169" s="15"/>
      <c r="AJU169" s="15"/>
      <c r="AJV169" s="15"/>
      <c r="AJW169" s="15"/>
      <c r="AJX169" s="15"/>
      <c r="AJY169" s="15"/>
      <c r="AJZ169" s="15"/>
      <c r="AKA169" s="15"/>
      <c r="AKB169" s="15"/>
      <c r="AKC169" s="15"/>
      <c r="AKD169" s="15"/>
      <c r="AKE169" s="15"/>
      <c r="AKF169" s="15"/>
      <c r="AKG169" s="15"/>
      <c r="AKH169" s="15"/>
      <c r="AKI169" s="15"/>
      <c r="AKJ169" s="15"/>
      <c r="AKK169" s="15"/>
      <c r="AKL169" s="15"/>
      <c r="AKM169" s="15"/>
      <c r="AKN169" s="15"/>
      <c r="AKO169" s="15"/>
      <c r="AKP169" s="15"/>
      <c r="AKQ169" s="15"/>
      <c r="AKR169" s="15"/>
      <c r="AKS169" s="15"/>
      <c r="AKT169" s="15"/>
      <c r="AKU169" s="15"/>
      <c r="AKV169" s="15"/>
      <c r="AKW169" s="15"/>
      <c r="AKX169" s="15"/>
      <c r="AKY169" s="15"/>
      <c r="AKZ169" s="15"/>
      <c r="ALA169" s="15"/>
      <c r="ALB169" s="15"/>
      <c r="ALC169" s="15"/>
      <c r="ALD169" s="15"/>
      <c r="ALE169" s="15"/>
      <c r="ALF169" s="15"/>
      <c r="ALG169" s="15"/>
      <c r="ALH169" s="15"/>
      <c r="ALI169" s="15"/>
      <c r="ALJ169" s="15"/>
      <c r="ALK169" s="15"/>
      <c r="ALL169" s="15"/>
      <c r="ALM169" s="15"/>
      <c r="ALN169" s="15"/>
      <c r="ALO169" s="15"/>
      <c r="ALP169" s="15"/>
      <c r="ALQ169" s="15"/>
      <c r="ALR169" s="15"/>
      <c r="ALS169" s="15"/>
      <c r="ALT169" s="15"/>
      <c r="ALU169" s="15"/>
      <c r="ALV169" s="15"/>
      <c r="ALW169" s="15"/>
      <c r="ALX169" s="15"/>
      <c r="ALY169" s="15"/>
      <c r="ALZ169" s="15"/>
      <c r="AMA169" s="15"/>
      <c r="AMB169" s="15"/>
      <c r="AMC169" s="15"/>
      <c r="AMD169" s="15"/>
      <c r="AME169" s="15"/>
      <c r="AMF169" s="15"/>
      <c r="AMG169" s="15"/>
      <c r="AMH169" s="15"/>
      <c r="AMI169" s="15"/>
      <c r="AMJ169" s="15"/>
      <c r="AMK169" s="15"/>
      <c r="AML169" s="15"/>
      <c r="AMM169" s="15"/>
      <c r="AMN169" s="15"/>
      <c r="AMO169" s="15"/>
      <c r="AMP169" s="15"/>
    </row>
    <row r="170" spans="1:1030" s="11" customFormat="1" ht="12.75" x14ac:dyDescent="0.15">
      <c r="A170" s="15"/>
      <c r="B170" s="143" t="s">
        <v>442</v>
      </c>
      <c r="C170" s="64" t="s">
        <v>496</v>
      </c>
      <c r="D170" s="53">
        <f>'Раздел 6'!D246</f>
        <v>0</v>
      </c>
      <c r="E170" s="53">
        <f>'Раздел 6'!E246</f>
        <v>0</v>
      </c>
      <c r="F170" s="53">
        <f>'Раздел 6'!F246</f>
        <v>0</v>
      </c>
      <c r="G170" s="53">
        <f>'Раздел 6'!G246</f>
        <v>0</v>
      </c>
      <c r="H170" s="53">
        <f>'Раздел 6'!H246</f>
        <v>0</v>
      </c>
      <c r="I170" s="53">
        <f>'Раздел 6'!I246</f>
        <v>0</v>
      </c>
      <c r="J170" s="53">
        <f>'Раздел 6'!J246</f>
        <v>0</v>
      </c>
      <c r="K170" s="53">
        <f>'Раздел 6'!K246</f>
        <v>0</v>
      </c>
      <c r="L170" s="53">
        <f>'Раздел 6'!L246</f>
        <v>0</v>
      </c>
      <c r="M170" s="53">
        <f>'Раздел 6'!M246</f>
        <v>0</v>
      </c>
      <c r="N170" s="53">
        <f>'Раздел 6'!N246</f>
        <v>0</v>
      </c>
      <c r="O170" s="53">
        <f>'Раздел 6'!O246</f>
        <v>0</v>
      </c>
      <c r="P170" s="53">
        <f>'Раздел 6'!P246</f>
        <v>0</v>
      </c>
      <c r="Q170" s="53">
        <f>'Раздел 6'!Q246</f>
        <v>0</v>
      </c>
      <c r="R170" s="53">
        <f>'Раздел 6'!R246</f>
        <v>0</v>
      </c>
      <c r="S170" s="53">
        <f>'Раздел 6'!S246</f>
        <v>0</v>
      </c>
      <c r="T170" s="53">
        <f>'Раздел 6'!T246</f>
        <v>0</v>
      </c>
      <c r="U170" s="53">
        <f>'Раздел 6'!U246</f>
        <v>0</v>
      </c>
      <c r="V170" s="53">
        <f>'Раздел 6'!V246</f>
        <v>0</v>
      </c>
      <c r="W170" s="53">
        <f>'Раздел 6'!W246</f>
        <v>0</v>
      </c>
      <c r="X170" s="53">
        <f>'Раздел 6'!X246</f>
        <v>0</v>
      </c>
      <c r="Y170" s="53">
        <f>'Раздел 6'!Y246</f>
        <v>0</v>
      </c>
      <c r="Z170" s="53">
        <f>'Раздел 6'!Z246</f>
        <v>0</v>
      </c>
      <c r="AA170" s="53">
        <f>'Раздел 6'!AA246</f>
        <v>0</v>
      </c>
      <c r="AB170" s="53">
        <f>'Раздел 6'!AB246</f>
        <v>0</v>
      </c>
      <c r="AC170" s="53">
        <f>'Раздел 6'!AC246</f>
        <v>0</v>
      </c>
      <c r="AD170" s="53">
        <f>'Раздел 6'!AD246</f>
        <v>0</v>
      </c>
      <c r="AE170" s="53">
        <f>'Раздел 6'!AE246</f>
        <v>0</v>
      </c>
      <c r="AF170" s="53">
        <f>'Раздел 6'!AF246</f>
        <v>0</v>
      </c>
      <c r="AG170" s="53">
        <f>'Раздел 6'!AG246</f>
        <v>0</v>
      </c>
      <c r="AH170" s="53">
        <f>'Раздел 6'!AH246</f>
        <v>0</v>
      </c>
      <c r="AI170" s="53">
        <f>'Раздел 6'!AI246</f>
        <v>0</v>
      </c>
      <c r="AJ170" s="53">
        <f>'Раздел 6'!AJ246</f>
        <v>0</v>
      </c>
      <c r="AK170" s="53">
        <f>'Раздел 6'!AK246</f>
        <v>0</v>
      </c>
      <c r="AL170" s="53">
        <f>'Раздел 6'!AL246</f>
        <v>0</v>
      </c>
      <c r="AM170" s="53">
        <f>'Раздел 6'!AM246</f>
        <v>0</v>
      </c>
      <c r="AO170" s="15"/>
      <c r="AP170" s="15"/>
      <c r="AQ170" s="169">
        <f>'Раздел 2'!D246</f>
        <v>0</v>
      </c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  <c r="IW170" s="15"/>
      <c r="IX170" s="15"/>
      <c r="IY170" s="15"/>
      <c r="IZ170" s="15"/>
      <c r="JA170" s="15"/>
      <c r="JB170" s="15"/>
      <c r="JC170" s="15"/>
      <c r="JD170" s="15"/>
      <c r="JE170" s="15"/>
      <c r="JF170" s="15"/>
      <c r="JG170" s="15"/>
      <c r="JH170" s="15"/>
      <c r="JI170" s="15"/>
      <c r="JJ170" s="15"/>
      <c r="JK170" s="15"/>
      <c r="JL170" s="15"/>
      <c r="JM170" s="15"/>
      <c r="JN170" s="15"/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  <c r="JY170" s="15"/>
      <c r="JZ170" s="15"/>
      <c r="KA170" s="15"/>
      <c r="KB170" s="15"/>
      <c r="KC170" s="15"/>
      <c r="KD170" s="15"/>
      <c r="KE170" s="15"/>
      <c r="KF170" s="15"/>
      <c r="KG170" s="15"/>
      <c r="KH170" s="15"/>
      <c r="KI170" s="15"/>
      <c r="KJ170" s="15"/>
      <c r="KK170" s="15"/>
      <c r="KL170" s="15"/>
      <c r="KM170" s="15"/>
      <c r="KN170" s="15"/>
      <c r="KO170" s="15"/>
      <c r="KP170" s="15"/>
      <c r="KQ170" s="15"/>
      <c r="KR170" s="15"/>
      <c r="KS170" s="15"/>
      <c r="KT170" s="15"/>
      <c r="KU170" s="15"/>
      <c r="KV170" s="15"/>
      <c r="KW170" s="15"/>
      <c r="KX170" s="15"/>
      <c r="KY170" s="15"/>
      <c r="KZ170" s="15"/>
      <c r="LA170" s="15"/>
      <c r="LB170" s="15"/>
      <c r="LC170" s="15"/>
      <c r="LD170" s="15"/>
      <c r="LE170" s="15"/>
      <c r="LF170" s="15"/>
      <c r="LG170" s="15"/>
      <c r="LH170" s="15"/>
      <c r="LI170" s="15"/>
      <c r="LJ170" s="15"/>
      <c r="LK170" s="15"/>
      <c r="LL170" s="15"/>
      <c r="LM170" s="15"/>
      <c r="LN170" s="15"/>
      <c r="LO170" s="15"/>
      <c r="LP170" s="15"/>
      <c r="LQ170" s="15"/>
      <c r="LR170" s="15"/>
      <c r="LS170" s="15"/>
      <c r="LT170" s="15"/>
      <c r="LU170" s="15"/>
      <c r="LV170" s="15"/>
      <c r="LW170" s="15"/>
      <c r="LX170" s="15"/>
      <c r="LY170" s="15"/>
      <c r="LZ170" s="15"/>
      <c r="MA170" s="15"/>
      <c r="MB170" s="15"/>
      <c r="MC170" s="15"/>
      <c r="MD170" s="15"/>
      <c r="ME170" s="15"/>
      <c r="MF170" s="15"/>
      <c r="MG170" s="15"/>
      <c r="MH170" s="15"/>
      <c r="MI170" s="15"/>
      <c r="MJ170" s="15"/>
      <c r="MK170" s="15"/>
      <c r="ML170" s="15"/>
      <c r="MM170" s="15"/>
      <c r="MN170" s="15"/>
      <c r="MO170" s="15"/>
      <c r="MP170" s="15"/>
      <c r="MQ170" s="15"/>
      <c r="MR170" s="15"/>
      <c r="MS170" s="15"/>
      <c r="MT170" s="15"/>
      <c r="MU170" s="15"/>
      <c r="MV170" s="15"/>
      <c r="MW170" s="15"/>
      <c r="MX170" s="15"/>
      <c r="MY170" s="15"/>
      <c r="MZ170" s="15"/>
      <c r="NA170" s="15"/>
      <c r="NB170" s="15"/>
      <c r="NC170" s="15"/>
      <c r="ND170" s="15"/>
      <c r="NE170" s="15"/>
      <c r="NF170" s="15"/>
      <c r="NG170" s="15"/>
      <c r="NH170" s="15"/>
      <c r="NI170" s="15"/>
      <c r="NJ170" s="15"/>
      <c r="NK170" s="15"/>
      <c r="NL170" s="15"/>
      <c r="NM170" s="15"/>
      <c r="NN170" s="15"/>
      <c r="NO170" s="15"/>
      <c r="NP170" s="15"/>
      <c r="NQ170" s="15"/>
      <c r="NR170" s="15"/>
      <c r="NS170" s="15"/>
      <c r="NT170" s="15"/>
      <c r="NU170" s="15"/>
      <c r="NV170" s="15"/>
      <c r="NW170" s="15"/>
      <c r="NX170" s="15"/>
      <c r="NY170" s="15"/>
      <c r="NZ170" s="15"/>
      <c r="OA170" s="15"/>
      <c r="OB170" s="15"/>
      <c r="OC170" s="15"/>
      <c r="OD170" s="15"/>
      <c r="OE170" s="15"/>
      <c r="OF170" s="15"/>
      <c r="OG170" s="15"/>
      <c r="OH170" s="15"/>
      <c r="OI170" s="15"/>
      <c r="OJ170" s="15"/>
      <c r="OK170" s="15"/>
      <c r="OL170" s="15"/>
      <c r="OM170" s="15"/>
      <c r="ON170" s="15"/>
      <c r="OO170" s="15"/>
      <c r="OP170" s="15"/>
      <c r="OQ170" s="15"/>
      <c r="OR170" s="15"/>
      <c r="OS170" s="15"/>
      <c r="OT170" s="15"/>
      <c r="OU170" s="15"/>
      <c r="OV170" s="15"/>
      <c r="OW170" s="15"/>
      <c r="OX170" s="15"/>
      <c r="OY170" s="15"/>
      <c r="OZ170" s="15"/>
      <c r="PA170" s="15"/>
      <c r="PB170" s="15"/>
      <c r="PC170" s="15"/>
      <c r="PD170" s="15"/>
      <c r="PE170" s="15"/>
      <c r="PF170" s="15"/>
      <c r="PG170" s="15"/>
      <c r="PH170" s="15"/>
      <c r="PI170" s="15"/>
      <c r="PJ170" s="15"/>
      <c r="PK170" s="15"/>
      <c r="PL170" s="15"/>
      <c r="PM170" s="15"/>
      <c r="PN170" s="15"/>
      <c r="PO170" s="15"/>
      <c r="PP170" s="15"/>
      <c r="PQ170" s="15"/>
      <c r="PR170" s="15"/>
      <c r="PS170" s="15"/>
      <c r="PT170" s="15"/>
      <c r="PU170" s="15"/>
      <c r="PV170" s="15"/>
      <c r="PW170" s="15"/>
      <c r="PX170" s="15"/>
      <c r="PY170" s="15"/>
      <c r="PZ170" s="15"/>
      <c r="QA170" s="15"/>
      <c r="QB170" s="15"/>
      <c r="QC170" s="15"/>
      <c r="QD170" s="15"/>
      <c r="QE170" s="15"/>
      <c r="QF170" s="15"/>
      <c r="QG170" s="15"/>
      <c r="QH170" s="15"/>
      <c r="QI170" s="15"/>
      <c r="QJ170" s="15"/>
      <c r="QK170" s="15"/>
      <c r="QL170" s="15"/>
      <c r="QM170" s="15"/>
      <c r="QN170" s="15"/>
      <c r="QO170" s="15"/>
      <c r="QP170" s="15"/>
      <c r="QQ170" s="15"/>
      <c r="QR170" s="15"/>
      <c r="QS170" s="15"/>
      <c r="QT170" s="15"/>
      <c r="QU170" s="15"/>
      <c r="QV170" s="15"/>
      <c r="QW170" s="15"/>
      <c r="QX170" s="15"/>
      <c r="QY170" s="15"/>
      <c r="QZ170" s="15"/>
      <c r="RA170" s="15"/>
      <c r="RB170" s="15"/>
      <c r="RC170" s="15"/>
      <c r="RD170" s="15"/>
      <c r="RE170" s="15"/>
      <c r="RF170" s="15"/>
      <c r="RG170" s="15"/>
      <c r="RH170" s="15"/>
      <c r="RI170" s="15"/>
      <c r="RJ170" s="15"/>
      <c r="RK170" s="15"/>
      <c r="RL170" s="15"/>
      <c r="RM170" s="15"/>
      <c r="RN170" s="15"/>
      <c r="RO170" s="15"/>
      <c r="RP170" s="15"/>
      <c r="RQ170" s="15"/>
      <c r="RR170" s="15"/>
      <c r="RS170" s="15"/>
      <c r="RT170" s="15"/>
      <c r="RU170" s="15"/>
      <c r="RV170" s="15"/>
      <c r="RW170" s="15"/>
      <c r="RX170" s="15"/>
      <c r="RY170" s="15"/>
      <c r="RZ170" s="15"/>
      <c r="SA170" s="15"/>
      <c r="SB170" s="15"/>
      <c r="SC170" s="15"/>
      <c r="SD170" s="15"/>
      <c r="SE170" s="15"/>
      <c r="SF170" s="15"/>
      <c r="SG170" s="15"/>
      <c r="SH170" s="15"/>
      <c r="SI170" s="15"/>
      <c r="SJ170" s="15"/>
      <c r="SK170" s="15"/>
      <c r="SL170" s="15"/>
      <c r="SM170" s="15"/>
      <c r="SN170" s="15"/>
      <c r="SO170" s="15"/>
      <c r="SP170" s="15"/>
      <c r="SQ170" s="15"/>
      <c r="SR170" s="15"/>
      <c r="SS170" s="15"/>
      <c r="ST170" s="15"/>
      <c r="SU170" s="15"/>
      <c r="SV170" s="15"/>
      <c r="SW170" s="15"/>
      <c r="SX170" s="15"/>
      <c r="SY170" s="15"/>
      <c r="SZ170" s="15"/>
      <c r="TA170" s="15"/>
      <c r="TB170" s="15"/>
      <c r="TC170" s="15"/>
      <c r="TD170" s="15"/>
      <c r="TE170" s="15"/>
      <c r="TF170" s="15"/>
      <c r="TG170" s="15"/>
      <c r="TH170" s="15"/>
      <c r="TI170" s="15"/>
      <c r="TJ170" s="15"/>
      <c r="TK170" s="15"/>
      <c r="TL170" s="15"/>
      <c r="TM170" s="15"/>
      <c r="TN170" s="15"/>
      <c r="TO170" s="15"/>
      <c r="TP170" s="15"/>
      <c r="TQ170" s="15"/>
      <c r="TR170" s="15"/>
      <c r="TS170" s="15"/>
      <c r="TT170" s="15"/>
      <c r="TU170" s="15"/>
      <c r="TV170" s="15"/>
      <c r="TW170" s="15"/>
      <c r="TX170" s="15"/>
      <c r="TY170" s="15"/>
      <c r="TZ170" s="15"/>
      <c r="UA170" s="15"/>
      <c r="UB170" s="15"/>
      <c r="UC170" s="15"/>
      <c r="UD170" s="15"/>
      <c r="UE170" s="15"/>
      <c r="UF170" s="15"/>
      <c r="UG170" s="15"/>
      <c r="UH170" s="15"/>
      <c r="UI170" s="15"/>
      <c r="UJ170" s="15"/>
      <c r="UK170" s="15"/>
      <c r="UL170" s="15"/>
      <c r="UM170" s="15"/>
      <c r="UN170" s="15"/>
      <c r="UO170" s="15"/>
      <c r="UP170" s="15"/>
      <c r="UQ170" s="15"/>
      <c r="UR170" s="15"/>
      <c r="US170" s="15"/>
      <c r="UT170" s="15"/>
      <c r="UU170" s="15"/>
      <c r="UV170" s="15"/>
      <c r="UW170" s="15"/>
      <c r="UX170" s="15"/>
      <c r="UY170" s="15"/>
      <c r="UZ170" s="15"/>
      <c r="VA170" s="15"/>
      <c r="VB170" s="15"/>
      <c r="VC170" s="15"/>
      <c r="VD170" s="15"/>
      <c r="VE170" s="15"/>
      <c r="VF170" s="15"/>
      <c r="VG170" s="15"/>
      <c r="VH170" s="15"/>
      <c r="VI170" s="15"/>
      <c r="VJ170" s="15"/>
      <c r="VK170" s="15"/>
      <c r="VL170" s="15"/>
      <c r="VM170" s="15"/>
      <c r="VN170" s="15"/>
      <c r="VO170" s="15"/>
      <c r="VP170" s="15"/>
      <c r="VQ170" s="15"/>
      <c r="VR170" s="15"/>
      <c r="VS170" s="15"/>
      <c r="VT170" s="15"/>
      <c r="VU170" s="15"/>
      <c r="VV170" s="15"/>
      <c r="VW170" s="15"/>
      <c r="VX170" s="15"/>
      <c r="VY170" s="15"/>
      <c r="VZ170" s="15"/>
      <c r="WA170" s="15"/>
      <c r="WB170" s="15"/>
      <c r="WC170" s="15"/>
      <c r="WD170" s="15"/>
      <c r="WE170" s="15"/>
      <c r="WF170" s="15"/>
      <c r="WG170" s="15"/>
      <c r="WH170" s="15"/>
      <c r="WI170" s="15"/>
      <c r="WJ170" s="15"/>
      <c r="WK170" s="15"/>
      <c r="WL170" s="15"/>
      <c r="WM170" s="15"/>
      <c r="WN170" s="15"/>
      <c r="WO170" s="15"/>
      <c r="WP170" s="15"/>
      <c r="WQ170" s="15"/>
      <c r="WR170" s="15"/>
      <c r="WS170" s="15"/>
      <c r="WT170" s="15"/>
      <c r="WU170" s="15"/>
      <c r="WV170" s="15"/>
      <c r="WW170" s="15"/>
      <c r="WX170" s="15"/>
      <c r="WY170" s="15"/>
      <c r="WZ170" s="15"/>
      <c r="XA170" s="15"/>
      <c r="XB170" s="15"/>
      <c r="XC170" s="15"/>
      <c r="XD170" s="15"/>
      <c r="XE170" s="15"/>
      <c r="XF170" s="15"/>
      <c r="XG170" s="15"/>
      <c r="XH170" s="15"/>
      <c r="XI170" s="15"/>
      <c r="XJ170" s="15"/>
      <c r="XK170" s="15"/>
      <c r="XL170" s="15"/>
      <c r="XM170" s="15"/>
      <c r="XN170" s="15"/>
      <c r="XO170" s="15"/>
      <c r="XP170" s="15"/>
      <c r="XQ170" s="15"/>
      <c r="XR170" s="15"/>
      <c r="XS170" s="15"/>
      <c r="XT170" s="15"/>
      <c r="XU170" s="15"/>
      <c r="XV170" s="15"/>
      <c r="XW170" s="15"/>
      <c r="XX170" s="15"/>
      <c r="XY170" s="15"/>
      <c r="XZ170" s="15"/>
      <c r="YA170" s="15"/>
      <c r="YB170" s="15"/>
      <c r="YC170" s="15"/>
      <c r="YD170" s="15"/>
      <c r="YE170" s="15"/>
      <c r="YF170" s="15"/>
      <c r="YG170" s="15"/>
      <c r="YH170" s="15"/>
      <c r="YI170" s="15"/>
      <c r="YJ170" s="15"/>
      <c r="YK170" s="15"/>
      <c r="YL170" s="15"/>
      <c r="YM170" s="15"/>
      <c r="YN170" s="15"/>
      <c r="YO170" s="15"/>
      <c r="YP170" s="15"/>
      <c r="YQ170" s="15"/>
      <c r="YR170" s="15"/>
      <c r="YS170" s="15"/>
      <c r="YT170" s="15"/>
      <c r="YU170" s="15"/>
      <c r="YV170" s="15"/>
      <c r="YW170" s="15"/>
      <c r="YX170" s="15"/>
      <c r="YY170" s="15"/>
      <c r="YZ170" s="15"/>
      <c r="ZA170" s="15"/>
      <c r="ZB170" s="15"/>
      <c r="ZC170" s="15"/>
      <c r="ZD170" s="15"/>
      <c r="ZE170" s="15"/>
      <c r="ZF170" s="15"/>
      <c r="ZG170" s="15"/>
      <c r="ZH170" s="15"/>
      <c r="ZI170" s="15"/>
      <c r="ZJ170" s="15"/>
      <c r="ZK170" s="15"/>
      <c r="ZL170" s="15"/>
      <c r="ZM170" s="15"/>
      <c r="ZN170" s="15"/>
      <c r="ZO170" s="15"/>
      <c r="ZP170" s="15"/>
      <c r="ZQ170" s="15"/>
      <c r="ZR170" s="15"/>
      <c r="ZS170" s="15"/>
      <c r="ZT170" s="15"/>
      <c r="ZU170" s="15"/>
      <c r="ZV170" s="15"/>
      <c r="ZW170" s="15"/>
      <c r="ZX170" s="15"/>
      <c r="ZY170" s="15"/>
      <c r="ZZ170" s="15"/>
      <c r="AAA170" s="15"/>
      <c r="AAB170" s="15"/>
      <c r="AAC170" s="15"/>
      <c r="AAD170" s="15"/>
      <c r="AAE170" s="15"/>
      <c r="AAF170" s="15"/>
      <c r="AAG170" s="15"/>
      <c r="AAH170" s="15"/>
      <c r="AAI170" s="15"/>
      <c r="AAJ170" s="15"/>
      <c r="AAK170" s="15"/>
      <c r="AAL170" s="15"/>
      <c r="AAM170" s="15"/>
      <c r="AAN170" s="15"/>
      <c r="AAO170" s="15"/>
      <c r="AAP170" s="15"/>
      <c r="AAQ170" s="15"/>
      <c r="AAR170" s="15"/>
      <c r="AAS170" s="15"/>
      <c r="AAT170" s="15"/>
      <c r="AAU170" s="15"/>
      <c r="AAV170" s="15"/>
      <c r="AAW170" s="15"/>
      <c r="AAX170" s="15"/>
      <c r="AAY170" s="15"/>
      <c r="AAZ170" s="15"/>
      <c r="ABA170" s="15"/>
      <c r="ABB170" s="15"/>
      <c r="ABC170" s="15"/>
      <c r="ABD170" s="15"/>
      <c r="ABE170" s="15"/>
      <c r="ABF170" s="15"/>
      <c r="ABG170" s="15"/>
      <c r="ABH170" s="15"/>
      <c r="ABI170" s="15"/>
      <c r="ABJ170" s="15"/>
      <c r="ABK170" s="15"/>
      <c r="ABL170" s="15"/>
      <c r="ABM170" s="15"/>
      <c r="ABN170" s="15"/>
      <c r="ABO170" s="15"/>
      <c r="ABP170" s="15"/>
      <c r="ABQ170" s="15"/>
      <c r="ABR170" s="15"/>
      <c r="ABS170" s="15"/>
      <c r="ABT170" s="15"/>
      <c r="ABU170" s="15"/>
      <c r="ABV170" s="15"/>
      <c r="ABW170" s="15"/>
      <c r="ABX170" s="15"/>
      <c r="ABY170" s="15"/>
      <c r="ABZ170" s="15"/>
      <c r="ACA170" s="15"/>
      <c r="ACB170" s="15"/>
      <c r="ACC170" s="15"/>
      <c r="ACD170" s="15"/>
      <c r="ACE170" s="15"/>
      <c r="ACF170" s="15"/>
      <c r="ACG170" s="15"/>
      <c r="ACH170" s="15"/>
      <c r="ACI170" s="15"/>
      <c r="ACJ170" s="15"/>
      <c r="ACK170" s="15"/>
      <c r="ACL170" s="15"/>
      <c r="ACM170" s="15"/>
      <c r="ACN170" s="15"/>
      <c r="ACO170" s="15"/>
      <c r="ACP170" s="15"/>
      <c r="ACQ170" s="15"/>
      <c r="ACR170" s="15"/>
      <c r="ACS170" s="15"/>
      <c r="ACT170" s="15"/>
      <c r="ACU170" s="15"/>
      <c r="ACV170" s="15"/>
      <c r="ACW170" s="15"/>
      <c r="ACX170" s="15"/>
      <c r="ACY170" s="15"/>
      <c r="ACZ170" s="15"/>
      <c r="ADA170" s="15"/>
      <c r="ADB170" s="15"/>
      <c r="ADC170" s="15"/>
      <c r="ADD170" s="15"/>
      <c r="ADE170" s="15"/>
      <c r="ADF170" s="15"/>
      <c r="ADG170" s="15"/>
      <c r="ADH170" s="15"/>
      <c r="ADI170" s="15"/>
      <c r="ADJ170" s="15"/>
      <c r="ADK170" s="15"/>
      <c r="ADL170" s="15"/>
      <c r="ADM170" s="15"/>
      <c r="ADN170" s="15"/>
      <c r="ADO170" s="15"/>
      <c r="ADP170" s="15"/>
      <c r="ADQ170" s="15"/>
      <c r="ADR170" s="15"/>
      <c r="ADS170" s="15"/>
      <c r="ADT170" s="15"/>
      <c r="ADU170" s="15"/>
      <c r="ADV170" s="15"/>
      <c r="ADW170" s="15"/>
      <c r="ADX170" s="15"/>
      <c r="ADY170" s="15"/>
      <c r="ADZ170" s="15"/>
      <c r="AEA170" s="15"/>
      <c r="AEB170" s="15"/>
      <c r="AEC170" s="15"/>
      <c r="AED170" s="15"/>
      <c r="AEE170" s="15"/>
      <c r="AEF170" s="15"/>
      <c r="AEG170" s="15"/>
      <c r="AEH170" s="15"/>
      <c r="AEI170" s="15"/>
      <c r="AEJ170" s="15"/>
      <c r="AEK170" s="15"/>
      <c r="AEL170" s="15"/>
      <c r="AEM170" s="15"/>
      <c r="AEN170" s="15"/>
      <c r="AEO170" s="15"/>
      <c r="AEP170" s="15"/>
      <c r="AEQ170" s="15"/>
      <c r="AER170" s="15"/>
      <c r="AES170" s="15"/>
      <c r="AET170" s="15"/>
      <c r="AEU170" s="15"/>
      <c r="AEV170" s="15"/>
      <c r="AEW170" s="15"/>
      <c r="AEX170" s="15"/>
      <c r="AEY170" s="15"/>
      <c r="AEZ170" s="15"/>
      <c r="AFA170" s="15"/>
      <c r="AFB170" s="15"/>
      <c r="AFC170" s="15"/>
      <c r="AFD170" s="15"/>
      <c r="AFE170" s="15"/>
      <c r="AFF170" s="15"/>
      <c r="AFG170" s="15"/>
      <c r="AFH170" s="15"/>
      <c r="AFI170" s="15"/>
      <c r="AFJ170" s="15"/>
      <c r="AFK170" s="15"/>
      <c r="AFL170" s="15"/>
      <c r="AFM170" s="15"/>
      <c r="AFN170" s="15"/>
      <c r="AFO170" s="15"/>
      <c r="AFP170" s="15"/>
      <c r="AFQ170" s="15"/>
      <c r="AFR170" s="15"/>
      <c r="AFS170" s="15"/>
      <c r="AFT170" s="15"/>
      <c r="AFU170" s="15"/>
      <c r="AFV170" s="15"/>
      <c r="AFW170" s="15"/>
      <c r="AFX170" s="15"/>
      <c r="AFY170" s="15"/>
      <c r="AFZ170" s="15"/>
      <c r="AGA170" s="15"/>
      <c r="AGB170" s="15"/>
      <c r="AGC170" s="15"/>
      <c r="AGD170" s="15"/>
      <c r="AGE170" s="15"/>
      <c r="AGF170" s="15"/>
      <c r="AGG170" s="15"/>
      <c r="AGH170" s="15"/>
      <c r="AGI170" s="15"/>
      <c r="AGJ170" s="15"/>
      <c r="AGK170" s="15"/>
      <c r="AGL170" s="15"/>
      <c r="AGM170" s="15"/>
      <c r="AGN170" s="15"/>
      <c r="AGO170" s="15"/>
      <c r="AGP170" s="15"/>
      <c r="AGQ170" s="15"/>
      <c r="AGR170" s="15"/>
      <c r="AGS170" s="15"/>
      <c r="AGT170" s="15"/>
      <c r="AGU170" s="15"/>
      <c r="AGV170" s="15"/>
      <c r="AGW170" s="15"/>
      <c r="AGX170" s="15"/>
      <c r="AGY170" s="15"/>
      <c r="AGZ170" s="15"/>
      <c r="AHA170" s="15"/>
      <c r="AHB170" s="15"/>
      <c r="AHC170" s="15"/>
      <c r="AHD170" s="15"/>
      <c r="AHE170" s="15"/>
      <c r="AHF170" s="15"/>
      <c r="AHG170" s="15"/>
      <c r="AHH170" s="15"/>
      <c r="AHI170" s="15"/>
      <c r="AHJ170" s="15"/>
      <c r="AHK170" s="15"/>
      <c r="AHL170" s="15"/>
      <c r="AHM170" s="15"/>
      <c r="AHN170" s="15"/>
      <c r="AHO170" s="15"/>
      <c r="AHP170" s="15"/>
      <c r="AHQ170" s="15"/>
      <c r="AHR170" s="15"/>
      <c r="AHS170" s="15"/>
      <c r="AHT170" s="15"/>
      <c r="AHU170" s="15"/>
      <c r="AHV170" s="15"/>
      <c r="AHW170" s="15"/>
      <c r="AHX170" s="15"/>
      <c r="AHY170" s="15"/>
      <c r="AHZ170" s="15"/>
      <c r="AIA170" s="15"/>
      <c r="AIB170" s="15"/>
      <c r="AIC170" s="15"/>
      <c r="AID170" s="15"/>
      <c r="AIE170" s="15"/>
      <c r="AIF170" s="15"/>
      <c r="AIG170" s="15"/>
      <c r="AIH170" s="15"/>
      <c r="AII170" s="15"/>
      <c r="AIJ170" s="15"/>
      <c r="AIK170" s="15"/>
      <c r="AIL170" s="15"/>
      <c r="AIM170" s="15"/>
      <c r="AIN170" s="15"/>
      <c r="AIO170" s="15"/>
      <c r="AIP170" s="15"/>
      <c r="AIQ170" s="15"/>
      <c r="AIR170" s="15"/>
      <c r="AIS170" s="15"/>
      <c r="AIT170" s="15"/>
      <c r="AIU170" s="15"/>
      <c r="AIV170" s="15"/>
      <c r="AIW170" s="15"/>
      <c r="AIX170" s="15"/>
      <c r="AIY170" s="15"/>
      <c r="AIZ170" s="15"/>
      <c r="AJA170" s="15"/>
      <c r="AJB170" s="15"/>
      <c r="AJC170" s="15"/>
      <c r="AJD170" s="15"/>
      <c r="AJE170" s="15"/>
      <c r="AJF170" s="15"/>
      <c r="AJG170" s="15"/>
      <c r="AJH170" s="15"/>
      <c r="AJI170" s="15"/>
      <c r="AJJ170" s="15"/>
      <c r="AJK170" s="15"/>
      <c r="AJL170" s="15"/>
      <c r="AJM170" s="15"/>
      <c r="AJN170" s="15"/>
      <c r="AJO170" s="15"/>
      <c r="AJP170" s="15"/>
      <c r="AJQ170" s="15"/>
      <c r="AJR170" s="15"/>
      <c r="AJS170" s="15"/>
      <c r="AJT170" s="15"/>
      <c r="AJU170" s="15"/>
      <c r="AJV170" s="15"/>
      <c r="AJW170" s="15"/>
      <c r="AJX170" s="15"/>
      <c r="AJY170" s="15"/>
      <c r="AJZ170" s="15"/>
      <c r="AKA170" s="15"/>
      <c r="AKB170" s="15"/>
      <c r="AKC170" s="15"/>
      <c r="AKD170" s="15"/>
      <c r="AKE170" s="15"/>
      <c r="AKF170" s="15"/>
      <c r="AKG170" s="15"/>
      <c r="AKH170" s="15"/>
      <c r="AKI170" s="15"/>
      <c r="AKJ170" s="15"/>
      <c r="AKK170" s="15"/>
      <c r="AKL170" s="15"/>
      <c r="AKM170" s="15"/>
      <c r="AKN170" s="15"/>
      <c r="AKO170" s="15"/>
      <c r="AKP170" s="15"/>
      <c r="AKQ170" s="15"/>
      <c r="AKR170" s="15"/>
      <c r="AKS170" s="15"/>
      <c r="AKT170" s="15"/>
      <c r="AKU170" s="15"/>
      <c r="AKV170" s="15"/>
      <c r="AKW170" s="15"/>
      <c r="AKX170" s="15"/>
      <c r="AKY170" s="15"/>
      <c r="AKZ170" s="15"/>
      <c r="ALA170" s="15"/>
      <c r="ALB170" s="15"/>
      <c r="ALC170" s="15"/>
      <c r="ALD170" s="15"/>
      <c r="ALE170" s="15"/>
      <c r="ALF170" s="15"/>
      <c r="ALG170" s="15"/>
      <c r="ALH170" s="15"/>
      <c r="ALI170" s="15"/>
      <c r="ALJ170" s="15"/>
      <c r="ALK170" s="15"/>
      <c r="ALL170" s="15"/>
      <c r="ALM170" s="15"/>
      <c r="ALN170" s="15"/>
      <c r="ALO170" s="15"/>
      <c r="ALP170" s="15"/>
      <c r="ALQ170" s="15"/>
      <c r="ALR170" s="15"/>
      <c r="ALS170" s="15"/>
      <c r="ALT170" s="15"/>
      <c r="ALU170" s="15"/>
      <c r="ALV170" s="15"/>
      <c r="ALW170" s="15"/>
      <c r="ALX170" s="15"/>
      <c r="ALY170" s="15"/>
      <c r="ALZ170" s="15"/>
      <c r="AMA170" s="15"/>
      <c r="AMB170" s="15"/>
      <c r="AMC170" s="15"/>
      <c r="AMD170" s="15"/>
      <c r="AME170" s="15"/>
      <c r="AMF170" s="15"/>
      <c r="AMG170" s="15"/>
      <c r="AMH170" s="15"/>
      <c r="AMI170" s="15"/>
      <c r="AMJ170" s="15"/>
      <c r="AMK170" s="15"/>
      <c r="AML170" s="15"/>
      <c r="AMM170" s="15"/>
      <c r="AMN170" s="15"/>
      <c r="AMO170" s="15"/>
      <c r="AMP170" s="15"/>
    </row>
    <row r="171" spans="1:1030" s="11" customFormat="1" ht="12.75" x14ac:dyDescent="0.15">
      <c r="A171" s="15"/>
      <c r="B171" s="138" t="s">
        <v>444</v>
      </c>
      <c r="C171" s="64" t="s">
        <v>497</v>
      </c>
      <c r="D171" s="53">
        <f>'Раздел 6'!D247</f>
        <v>0</v>
      </c>
      <c r="E171" s="53">
        <f>'Раздел 6'!E247</f>
        <v>0</v>
      </c>
      <c r="F171" s="53">
        <f>'Раздел 6'!F247</f>
        <v>0</v>
      </c>
      <c r="G171" s="53">
        <f>'Раздел 6'!G247</f>
        <v>0</v>
      </c>
      <c r="H171" s="53">
        <f>'Раздел 6'!H247</f>
        <v>0</v>
      </c>
      <c r="I171" s="53">
        <f>'Раздел 6'!I247</f>
        <v>0</v>
      </c>
      <c r="J171" s="53">
        <f>'Раздел 6'!J247</f>
        <v>0</v>
      </c>
      <c r="K171" s="53">
        <f>'Раздел 6'!K247</f>
        <v>0</v>
      </c>
      <c r="L171" s="53">
        <f>'Раздел 6'!L247</f>
        <v>0</v>
      </c>
      <c r="M171" s="53">
        <f>'Раздел 6'!M247</f>
        <v>0</v>
      </c>
      <c r="N171" s="53">
        <f>'Раздел 6'!N247</f>
        <v>0</v>
      </c>
      <c r="O171" s="53">
        <f>'Раздел 6'!O247</f>
        <v>0</v>
      </c>
      <c r="P171" s="53">
        <f>'Раздел 6'!P247</f>
        <v>0</v>
      </c>
      <c r="Q171" s="53">
        <f>'Раздел 6'!Q247</f>
        <v>0</v>
      </c>
      <c r="R171" s="53">
        <f>'Раздел 6'!R247</f>
        <v>0</v>
      </c>
      <c r="S171" s="53">
        <f>'Раздел 6'!S247</f>
        <v>0</v>
      </c>
      <c r="T171" s="53">
        <f>'Раздел 6'!T247</f>
        <v>0</v>
      </c>
      <c r="U171" s="53">
        <f>'Раздел 6'!U247</f>
        <v>0</v>
      </c>
      <c r="V171" s="53">
        <f>'Раздел 6'!V247</f>
        <v>0</v>
      </c>
      <c r="W171" s="53">
        <f>'Раздел 6'!W247</f>
        <v>0</v>
      </c>
      <c r="X171" s="53">
        <f>'Раздел 6'!X247</f>
        <v>0</v>
      </c>
      <c r="Y171" s="53">
        <f>'Раздел 6'!Y247</f>
        <v>0</v>
      </c>
      <c r="Z171" s="53">
        <f>'Раздел 6'!Z247</f>
        <v>0</v>
      </c>
      <c r="AA171" s="53">
        <f>'Раздел 6'!AA247</f>
        <v>0</v>
      </c>
      <c r="AB171" s="53">
        <f>'Раздел 6'!AB247</f>
        <v>0</v>
      </c>
      <c r="AC171" s="53">
        <f>'Раздел 6'!AC247</f>
        <v>0</v>
      </c>
      <c r="AD171" s="53">
        <f>'Раздел 6'!AD247</f>
        <v>0</v>
      </c>
      <c r="AE171" s="53">
        <f>'Раздел 6'!AE247</f>
        <v>0</v>
      </c>
      <c r="AF171" s="53">
        <f>'Раздел 6'!AF247</f>
        <v>0</v>
      </c>
      <c r="AG171" s="53">
        <f>'Раздел 6'!AG247</f>
        <v>0</v>
      </c>
      <c r="AH171" s="53">
        <f>'Раздел 6'!AH247</f>
        <v>0</v>
      </c>
      <c r="AI171" s="53">
        <f>'Раздел 6'!AI247</f>
        <v>0</v>
      </c>
      <c r="AJ171" s="53">
        <f>'Раздел 6'!AJ247</f>
        <v>0</v>
      </c>
      <c r="AK171" s="53">
        <f>'Раздел 6'!AK247</f>
        <v>0</v>
      </c>
      <c r="AL171" s="53">
        <f>'Раздел 6'!AL247</f>
        <v>0</v>
      </c>
      <c r="AM171" s="53">
        <f>'Раздел 6'!AM247</f>
        <v>0</v>
      </c>
      <c r="AO171" s="15"/>
      <c r="AP171" s="15"/>
      <c r="AQ171" s="169">
        <f>'Раздел 2'!D247</f>
        <v>0</v>
      </c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  <c r="IW171" s="15"/>
      <c r="IX171" s="15"/>
      <c r="IY171" s="15"/>
      <c r="IZ171" s="15"/>
      <c r="JA171" s="15"/>
      <c r="JB171" s="15"/>
      <c r="JC171" s="15"/>
      <c r="JD171" s="15"/>
      <c r="JE171" s="15"/>
      <c r="JF171" s="15"/>
      <c r="JG171" s="15"/>
      <c r="JH171" s="15"/>
      <c r="JI171" s="15"/>
      <c r="JJ171" s="15"/>
      <c r="JK171" s="15"/>
      <c r="JL171" s="15"/>
      <c r="JM171" s="15"/>
      <c r="JN171" s="15"/>
      <c r="JO171" s="15"/>
      <c r="JP171" s="15"/>
      <c r="JQ171" s="15"/>
      <c r="JR171" s="15"/>
      <c r="JS171" s="15"/>
      <c r="JT171" s="15"/>
      <c r="JU171" s="15"/>
      <c r="JV171" s="15"/>
      <c r="JW171" s="15"/>
      <c r="JX171" s="15"/>
      <c r="JY171" s="15"/>
      <c r="JZ171" s="15"/>
      <c r="KA171" s="15"/>
      <c r="KB171" s="15"/>
      <c r="KC171" s="15"/>
      <c r="KD171" s="15"/>
      <c r="KE171" s="15"/>
      <c r="KF171" s="15"/>
      <c r="KG171" s="15"/>
      <c r="KH171" s="15"/>
      <c r="KI171" s="15"/>
      <c r="KJ171" s="15"/>
      <c r="KK171" s="15"/>
      <c r="KL171" s="15"/>
      <c r="KM171" s="15"/>
      <c r="KN171" s="15"/>
      <c r="KO171" s="15"/>
      <c r="KP171" s="15"/>
      <c r="KQ171" s="15"/>
      <c r="KR171" s="15"/>
      <c r="KS171" s="15"/>
      <c r="KT171" s="15"/>
      <c r="KU171" s="15"/>
      <c r="KV171" s="15"/>
      <c r="KW171" s="15"/>
      <c r="KX171" s="15"/>
      <c r="KY171" s="15"/>
      <c r="KZ171" s="15"/>
      <c r="LA171" s="15"/>
      <c r="LB171" s="15"/>
      <c r="LC171" s="15"/>
      <c r="LD171" s="15"/>
      <c r="LE171" s="15"/>
      <c r="LF171" s="15"/>
      <c r="LG171" s="15"/>
      <c r="LH171" s="15"/>
      <c r="LI171" s="15"/>
      <c r="LJ171" s="15"/>
      <c r="LK171" s="15"/>
      <c r="LL171" s="15"/>
      <c r="LM171" s="15"/>
      <c r="LN171" s="15"/>
      <c r="LO171" s="15"/>
      <c r="LP171" s="15"/>
      <c r="LQ171" s="15"/>
      <c r="LR171" s="15"/>
      <c r="LS171" s="15"/>
      <c r="LT171" s="15"/>
      <c r="LU171" s="15"/>
      <c r="LV171" s="15"/>
      <c r="LW171" s="15"/>
      <c r="LX171" s="15"/>
      <c r="LY171" s="15"/>
      <c r="LZ171" s="15"/>
      <c r="MA171" s="15"/>
      <c r="MB171" s="15"/>
      <c r="MC171" s="15"/>
      <c r="MD171" s="15"/>
      <c r="ME171" s="15"/>
      <c r="MF171" s="15"/>
      <c r="MG171" s="15"/>
      <c r="MH171" s="15"/>
      <c r="MI171" s="15"/>
      <c r="MJ171" s="15"/>
      <c r="MK171" s="15"/>
      <c r="ML171" s="15"/>
      <c r="MM171" s="15"/>
      <c r="MN171" s="15"/>
      <c r="MO171" s="15"/>
      <c r="MP171" s="15"/>
      <c r="MQ171" s="15"/>
      <c r="MR171" s="15"/>
      <c r="MS171" s="15"/>
      <c r="MT171" s="15"/>
      <c r="MU171" s="15"/>
      <c r="MV171" s="15"/>
      <c r="MW171" s="15"/>
      <c r="MX171" s="15"/>
      <c r="MY171" s="15"/>
      <c r="MZ171" s="15"/>
      <c r="NA171" s="15"/>
      <c r="NB171" s="15"/>
      <c r="NC171" s="15"/>
      <c r="ND171" s="15"/>
      <c r="NE171" s="15"/>
      <c r="NF171" s="15"/>
      <c r="NG171" s="15"/>
      <c r="NH171" s="15"/>
      <c r="NI171" s="15"/>
      <c r="NJ171" s="15"/>
      <c r="NK171" s="15"/>
      <c r="NL171" s="15"/>
      <c r="NM171" s="15"/>
      <c r="NN171" s="15"/>
      <c r="NO171" s="15"/>
      <c r="NP171" s="15"/>
      <c r="NQ171" s="15"/>
      <c r="NR171" s="15"/>
      <c r="NS171" s="15"/>
      <c r="NT171" s="15"/>
      <c r="NU171" s="15"/>
      <c r="NV171" s="15"/>
      <c r="NW171" s="15"/>
      <c r="NX171" s="15"/>
      <c r="NY171" s="15"/>
      <c r="NZ171" s="15"/>
      <c r="OA171" s="15"/>
      <c r="OB171" s="15"/>
      <c r="OC171" s="15"/>
      <c r="OD171" s="15"/>
      <c r="OE171" s="15"/>
      <c r="OF171" s="15"/>
      <c r="OG171" s="15"/>
      <c r="OH171" s="15"/>
      <c r="OI171" s="15"/>
      <c r="OJ171" s="15"/>
      <c r="OK171" s="15"/>
      <c r="OL171" s="15"/>
      <c r="OM171" s="15"/>
      <c r="ON171" s="15"/>
      <c r="OO171" s="15"/>
      <c r="OP171" s="15"/>
      <c r="OQ171" s="15"/>
      <c r="OR171" s="15"/>
      <c r="OS171" s="15"/>
      <c r="OT171" s="15"/>
      <c r="OU171" s="15"/>
      <c r="OV171" s="15"/>
      <c r="OW171" s="15"/>
      <c r="OX171" s="15"/>
      <c r="OY171" s="15"/>
      <c r="OZ171" s="15"/>
      <c r="PA171" s="15"/>
      <c r="PB171" s="15"/>
      <c r="PC171" s="15"/>
      <c r="PD171" s="15"/>
      <c r="PE171" s="15"/>
      <c r="PF171" s="15"/>
      <c r="PG171" s="15"/>
      <c r="PH171" s="15"/>
      <c r="PI171" s="15"/>
      <c r="PJ171" s="15"/>
      <c r="PK171" s="15"/>
      <c r="PL171" s="15"/>
      <c r="PM171" s="15"/>
      <c r="PN171" s="15"/>
      <c r="PO171" s="15"/>
      <c r="PP171" s="15"/>
      <c r="PQ171" s="15"/>
      <c r="PR171" s="15"/>
      <c r="PS171" s="15"/>
      <c r="PT171" s="15"/>
      <c r="PU171" s="15"/>
      <c r="PV171" s="15"/>
      <c r="PW171" s="15"/>
      <c r="PX171" s="15"/>
      <c r="PY171" s="15"/>
      <c r="PZ171" s="15"/>
      <c r="QA171" s="15"/>
      <c r="QB171" s="15"/>
      <c r="QC171" s="15"/>
      <c r="QD171" s="15"/>
      <c r="QE171" s="15"/>
      <c r="QF171" s="15"/>
      <c r="QG171" s="15"/>
      <c r="QH171" s="15"/>
      <c r="QI171" s="15"/>
      <c r="QJ171" s="15"/>
      <c r="QK171" s="15"/>
      <c r="QL171" s="15"/>
      <c r="QM171" s="15"/>
      <c r="QN171" s="15"/>
      <c r="QO171" s="15"/>
      <c r="QP171" s="15"/>
      <c r="QQ171" s="15"/>
      <c r="QR171" s="15"/>
      <c r="QS171" s="15"/>
      <c r="QT171" s="15"/>
      <c r="QU171" s="15"/>
      <c r="QV171" s="15"/>
      <c r="QW171" s="15"/>
      <c r="QX171" s="15"/>
      <c r="QY171" s="15"/>
      <c r="QZ171" s="15"/>
      <c r="RA171" s="15"/>
      <c r="RB171" s="15"/>
      <c r="RC171" s="15"/>
      <c r="RD171" s="15"/>
      <c r="RE171" s="15"/>
      <c r="RF171" s="15"/>
      <c r="RG171" s="15"/>
      <c r="RH171" s="15"/>
      <c r="RI171" s="15"/>
      <c r="RJ171" s="15"/>
      <c r="RK171" s="15"/>
      <c r="RL171" s="15"/>
      <c r="RM171" s="15"/>
      <c r="RN171" s="15"/>
      <c r="RO171" s="15"/>
      <c r="RP171" s="15"/>
      <c r="RQ171" s="15"/>
      <c r="RR171" s="15"/>
      <c r="RS171" s="15"/>
      <c r="RT171" s="15"/>
      <c r="RU171" s="15"/>
      <c r="RV171" s="15"/>
      <c r="RW171" s="15"/>
      <c r="RX171" s="15"/>
      <c r="RY171" s="15"/>
      <c r="RZ171" s="15"/>
      <c r="SA171" s="15"/>
      <c r="SB171" s="15"/>
      <c r="SC171" s="15"/>
      <c r="SD171" s="15"/>
      <c r="SE171" s="15"/>
      <c r="SF171" s="15"/>
      <c r="SG171" s="15"/>
      <c r="SH171" s="15"/>
      <c r="SI171" s="15"/>
      <c r="SJ171" s="15"/>
      <c r="SK171" s="15"/>
      <c r="SL171" s="15"/>
      <c r="SM171" s="15"/>
      <c r="SN171" s="15"/>
      <c r="SO171" s="15"/>
      <c r="SP171" s="15"/>
      <c r="SQ171" s="15"/>
      <c r="SR171" s="15"/>
      <c r="SS171" s="15"/>
      <c r="ST171" s="15"/>
      <c r="SU171" s="15"/>
      <c r="SV171" s="15"/>
      <c r="SW171" s="15"/>
      <c r="SX171" s="15"/>
      <c r="SY171" s="15"/>
      <c r="SZ171" s="15"/>
      <c r="TA171" s="15"/>
      <c r="TB171" s="15"/>
      <c r="TC171" s="15"/>
      <c r="TD171" s="15"/>
      <c r="TE171" s="15"/>
      <c r="TF171" s="15"/>
      <c r="TG171" s="15"/>
      <c r="TH171" s="15"/>
      <c r="TI171" s="15"/>
      <c r="TJ171" s="15"/>
      <c r="TK171" s="15"/>
      <c r="TL171" s="15"/>
      <c r="TM171" s="15"/>
      <c r="TN171" s="15"/>
      <c r="TO171" s="15"/>
      <c r="TP171" s="15"/>
      <c r="TQ171" s="15"/>
      <c r="TR171" s="15"/>
      <c r="TS171" s="15"/>
      <c r="TT171" s="15"/>
      <c r="TU171" s="15"/>
      <c r="TV171" s="15"/>
      <c r="TW171" s="15"/>
      <c r="TX171" s="15"/>
      <c r="TY171" s="15"/>
      <c r="TZ171" s="15"/>
      <c r="UA171" s="15"/>
      <c r="UB171" s="15"/>
      <c r="UC171" s="15"/>
      <c r="UD171" s="15"/>
      <c r="UE171" s="15"/>
      <c r="UF171" s="15"/>
      <c r="UG171" s="15"/>
      <c r="UH171" s="15"/>
      <c r="UI171" s="15"/>
      <c r="UJ171" s="15"/>
      <c r="UK171" s="15"/>
      <c r="UL171" s="15"/>
      <c r="UM171" s="15"/>
      <c r="UN171" s="15"/>
      <c r="UO171" s="15"/>
      <c r="UP171" s="15"/>
      <c r="UQ171" s="15"/>
      <c r="UR171" s="15"/>
      <c r="US171" s="15"/>
      <c r="UT171" s="15"/>
      <c r="UU171" s="15"/>
      <c r="UV171" s="15"/>
      <c r="UW171" s="15"/>
      <c r="UX171" s="15"/>
      <c r="UY171" s="15"/>
      <c r="UZ171" s="15"/>
      <c r="VA171" s="15"/>
      <c r="VB171" s="15"/>
      <c r="VC171" s="15"/>
      <c r="VD171" s="15"/>
      <c r="VE171" s="15"/>
      <c r="VF171" s="15"/>
      <c r="VG171" s="15"/>
      <c r="VH171" s="15"/>
      <c r="VI171" s="15"/>
      <c r="VJ171" s="15"/>
      <c r="VK171" s="15"/>
      <c r="VL171" s="15"/>
      <c r="VM171" s="15"/>
      <c r="VN171" s="15"/>
      <c r="VO171" s="15"/>
      <c r="VP171" s="15"/>
      <c r="VQ171" s="15"/>
      <c r="VR171" s="15"/>
      <c r="VS171" s="15"/>
      <c r="VT171" s="15"/>
      <c r="VU171" s="15"/>
      <c r="VV171" s="15"/>
      <c r="VW171" s="15"/>
      <c r="VX171" s="15"/>
      <c r="VY171" s="15"/>
      <c r="VZ171" s="15"/>
      <c r="WA171" s="15"/>
      <c r="WB171" s="15"/>
      <c r="WC171" s="15"/>
      <c r="WD171" s="15"/>
      <c r="WE171" s="15"/>
      <c r="WF171" s="15"/>
      <c r="WG171" s="15"/>
      <c r="WH171" s="15"/>
      <c r="WI171" s="15"/>
      <c r="WJ171" s="15"/>
      <c r="WK171" s="15"/>
      <c r="WL171" s="15"/>
      <c r="WM171" s="15"/>
      <c r="WN171" s="15"/>
      <c r="WO171" s="15"/>
      <c r="WP171" s="15"/>
      <c r="WQ171" s="15"/>
      <c r="WR171" s="15"/>
      <c r="WS171" s="15"/>
      <c r="WT171" s="15"/>
      <c r="WU171" s="15"/>
      <c r="WV171" s="15"/>
      <c r="WW171" s="15"/>
      <c r="WX171" s="15"/>
      <c r="WY171" s="15"/>
      <c r="WZ171" s="15"/>
      <c r="XA171" s="15"/>
      <c r="XB171" s="15"/>
      <c r="XC171" s="15"/>
      <c r="XD171" s="15"/>
      <c r="XE171" s="15"/>
      <c r="XF171" s="15"/>
      <c r="XG171" s="15"/>
      <c r="XH171" s="15"/>
      <c r="XI171" s="15"/>
      <c r="XJ171" s="15"/>
      <c r="XK171" s="15"/>
      <c r="XL171" s="15"/>
      <c r="XM171" s="15"/>
      <c r="XN171" s="15"/>
      <c r="XO171" s="15"/>
      <c r="XP171" s="15"/>
      <c r="XQ171" s="15"/>
      <c r="XR171" s="15"/>
      <c r="XS171" s="15"/>
      <c r="XT171" s="15"/>
      <c r="XU171" s="15"/>
      <c r="XV171" s="15"/>
      <c r="XW171" s="15"/>
      <c r="XX171" s="15"/>
      <c r="XY171" s="15"/>
      <c r="XZ171" s="15"/>
      <c r="YA171" s="15"/>
      <c r="YB171" s="15"/>
      <c r="YC171" s="15"/>
      <c r="YD171" s="15"/>
      <c r="YE171" s="15"/>
      <c r="YF171" s="15"/>
      <c r="YG171" s="15"/>
      <c r="YH171" s="15"/>
      <c r="YI171" s="15"/>
      <c r="YJ171" s="15"/>
      <c r="YK171" s="15"/>
      <c r="YL171" s="15"/>
      <c r="YM171" s="15"/>
      <c r="YN171" s="15"/>
      <c r="YO171" s="15"/>
      <c r="YP171" s="15"/>
      <c r="YQ171" s="15"/>
      <c r="YR171" s="15"/>
      <c r="YS171" s="15"/>
      <c r="YT171" s="15"/>
      <c r="YU171" s="15"/>
      <c r="YV171" s="15"/>
      <c r="YW171" s="15"/>
      <c r="YX171" s="15"/>
      <c r="YY171" s="15"/>
      <c r="YZ171" s="15"/>
      <c r="ZA171" s="15"/>
      <c r="ZB171" s="15"/>
      <c r="ZC171" s="15"/>
      <c r="ZD171" s="15"/>
      <c r="ZE171" s="15"/>
      <c r="ZF171" s="15"/>
      <c r="ZG171" s="15"/>
      <c r="ZH171" s="15"/>
      <c r="ZI171" s="15"/>
      <c r="ZJ171" s="15"/>
      <c r="ZK171" s="15"/>
      <c r="ZL171" s="15"/>
      <c r="ZM171" s="15"/>
      <c r="ZN171" s="15"/>
      <c r="ZO171" s="15"/>
      <c r="ZP171" s="15"/>
      <c r="ZQ171" s="15"/>
      <c r="ZR171" s="15"/>
      <c r="ZS171" s="15"/>
      <c r="ZT171" s="15"/>
      <c r="ZU171" s="15"/>
      <c r="ZV171" s="15"/>
      <c r="ZW171" s="15"/>
      <c r="ZX171" s="15"/>
      <c r="ZY171" s="15"/>
      <c r="ZZ171" s="15"/>
      <c r="AAA171" s="15"/>
      <c r="AAB171" s="15"/>
      <c r="AAC171" s="15"/>
      <c r="AAD171" s="15"/>
      <c r="AAE171" s="15"/>
      <c r="AAF171" s="15"/>
      <c r="AAG171" s="15"/>
      <c r="AAH171" s="15"/>
      <c r="AAI171" s="15"/>
      <c r="AAJ171" s="15"/>
      <c r="AAK171" s="15"/>
      <c r="AAL171" s="15"/>
      <c r="AAM171" s="15"/>
      <c r="AAN171" s="15"/>
      <c r="AAO171" s="15"/>
      <c r="AAP171" s="15"/>
      <c r="AAQ171" s="15"/>
      <c r="AAR171" s="15"/>
      <c r="AAS171" s="15"/>
      <c r="AAT171" s="15"/>
      <c r="AAU171" s="15"/>
      <c r="AAV171" s="15"/>
      <c r="AAW171" s="15"/>
      <c r="AAX171" s="15"/>
      <c r="AAY171" s="15"/>
      <c r="AAZ171" s="15"/>
      <c r="ABA171" s="15"/>
      <c r="ABB171" s="15"/>
      <c r="ABC171" s="15"/>
      <c r="ABD171" s="15"/>
      <c r="ABE171" s="15"/>
      <c r="ABF171" s="15"/>
      <c r="ABG171" s="15"/>
      <c r="ABH171" s="15"/>
      <c r="ABI171" s="15"/>
      <c r="ABJ171" s="15"/>
      <c r="ABK171" s="15"/>
      <c r="ABL171" s="15"/>
      <c r="ABM171" s="15"/>
      <c r="ABN171" s="15"/>
      <c r="ABO171" s="15"/>
      <c r="ABP171" s="15"/>
      <c r="ABQ171" s="15"/>
      <c r="ABR171" s="15"/>
      <c r="ABS171" s="15"/>
      <c r="ABT171" s="15"/>
      <c r="ABU171" s="15"/>
      <c r="ABV171" s="15"/>
      <c r="ABW171" s="15"/>
      <c r="ABX171" s="15"/>
      <c r="ABY171" s="15"/>
      <c r="ABZ171" s="15"/>
      <c r="ACA171" s="15"/>
      <c r="ACB171" s="15"/>
      <c r="ACC171" s="15"/>
      <c r="ACD171" s="15"/>
      <c r="ACE171" s="15"/>
      <c r="ACF171" s="15"/>
      <c r="ACG171" s="15"/>
      <c r="ACH171" s="15"/>
      <c r="ACI171" s="15"/>
      <c r="ACJ171" s="15"/>
      <c r="ACK171" s="15"/>
      <c r="ACL171" s="15"/>
      <c r="ACM171" s="15"/>
      <c r="ACN171" s="15"/>
      <c r="ACO171" s="15"/>
      <c r="ACP171" s="15"/>
      <c r="ACQ171" s="15"/>
      <c r="ACR171" s="15"/>
      <c r="ACS171" s="15"/>
      <c r="ACT171" s="15"/>
      <c r="ACU171" s="15"/>
      <c r="ACV171" s="15"/>
      <c r="ACW171" s="15"/>
      <c r="ACX171" s="15"/>
      <c r="ACY171" s="15"/>
      <c r="ACZ171" s="15"/>
      <c r="ADA171" s="15"/>
      <c r="ADB171" s="15"/>
      <c r="ADC171" s="15"/>
      <c r="ADD171" s="15"/>
      <c r="ADE171" s="15"/>
      <c r="ADF171" s="15"/>
      <c r="ADG171" s="15"/>
      <c r="ADH171" s="15"/>
      <c r="ADI171" s="15"/>
      <c r="ADJ171" s="15"/>
      <c r="ADK171" s="15"/>
      <c r="ADL171" s="15"/>
      <c r="ADM171" s="15"/>
      <c r="ADN171" s="15"/>
      <c r="ADO171" s="15"/>
      <c r="ADP171" s="15"/>
      <c r="ADQ171" s="15"/>
      <c r="ADR171" s="15"/>
      <c r="ADS171" s="15"/>
      <c r="ADT171" s="15"/>
      <c r="ADU171" s="15"/>
      <c r="ADV171" s="15"/>
      <c r="ADW171" s="15"/>
      <c r="ADX171" s="15"/>
      <c r="ADY171" s="15"/>
      <c r="ADZ171" s="15"/>
      <c r="AEA171" s="15"/>
      <c r="AEB171" s="15"/>
      <c r="AEC171" s="15"/>
      <c r="AED171" s="15"/>
      <c r="AEE171" s="15"/>
      <c r="AEF171" s="15"/>
      <c r="AEG171" s="15"/>
      <c r="AEH171" s="15"/>
      <c r="AEI171" s="15"/>
      <c r="AEJ171" s="15"/>
      <c r="AEK171" s="15"/>
      <c r="AEL171" s="15"/>
      <c r="AEM171" s="15"/>
      <c r="AEN171" s="15"/>
      <c r="AEO171" s="15"/>
      <c r="AEP171" s="15"/>
      <c r="AEQ171" s="15"/>
      <c r="AER171" s="15"/>
      <c r="AES171" s="15"/>
      <c r="AET171" s="15"/>
      <c r="AEU171" s="15"/>
      <c r="AEV171" s="15"/>
      <c r="AEW171" s="15"/>
      <c r="AEX171" s="15"/>
      <c r="AEY171" s="15"/>
      <c r="AEZ171" s="15"/>
      <c r="AFA171" s="15"/>
      <c r="AFB171" s="15"/>
      <c r="AFC171" s="15"/>
      <c r="AFD171" s="15"/>
      <c r="AFE171" s="15"/>
      <c r="AFF171" s="15"/>
      <c r="AFG171" s="15"/>
      <c r="AFH171" s="15"/>
      <c r="AFI171" s="15"/>
      <c r="AFJ171" s="15"/>
      <c r="AFK171" s="15"/>
      <c r="AFL171" s="15"/>
      <c r="AFM171" s="15"/>
      <c r="AFN171" s="15"/>
      <c r="AFO171" s="15"/>
      <c r="AFP171" s="15"/>
      <c r="AFQ171" s="15"/>
      <c r="AFR171" s="15"/>
      <c r="AFS171" s="15"/>
      <c r="AFT171" s="15"/>
      <c r="AFU171" s="15"/>
      <c r="AFV171" s="15"/>
      <c r="AFW171" s="15"/>
      <c r="AFX171" s="15"/>
      <c r="AFY171" s="15"/>
      <c r="AFZ171" s="15"/>
      <c r="AGA171" s="15"/>
      <c r="AGB171" s="15"/>
      <c r="AGC171" s="15"/>
      <c r="AGD171" s="15"/>
      <c r="AGE171" s="15"/>
      <c r="AGF171" s="15"/>
      <c r="AGG171" s="15"/>
      <c r="AGH171" s="15"/>
      <c r="AGI171" s="15"/>
      <c r="AGJ171" s="15"/>
      <c r="AGK171" s="15"/>
      <c r="AGL171" s="15"/>
      <c r="AGM171" s="15"/>
      <c r="AGN171" s="15"/>
      <c r="AGO171" s="15"/>
      <c r="AGP171" s="15"/>
      <c r="AGQ171" s="15"/>
      <c r="AGR171" s="15"/>
      <c r="AGS171" s="15"/>
      <c r="AGT171" s="15"/>
      <c r="AGU171" s="15"/>
      <c r="AGV171" s="15"/>
      <c r="AGW171" s="15"/>
      <c r="AGX171" s="15"/>
      <c r="AGY171" s="15"/>
      <c r="AGZ171" s="15"/>
      <c r="AHA171" s="15"/>
      <c r="AHB171" s="15"/>
      <c r="AHC171" s="15"/>
      <c r="AHD171" s="15"/>
      <c r="AHE171" s="15"/>
      <c r="AHF171" s="15"/>
      <c r="AHG171" s="15"/>
      <c r="AHH171" s="15"/>
      <c r="AHI171" s="15"/>
      <c r="AHJ171" s="15"/>
      <c r="AHK171" s="15"/>
      <c r="AHL171" s="15"/>
      <c r="AHM171" s="15"/>
      <c r="AHN171" s="15"/>
      <c r="AHO171" s="15"/>
      <c r="AHP171" s="15"/>
      <c r="AHQ171" s="15"/>
      <c r="AHR171" s="15"/>
      <c r="AHS171" s="15"/>
      <c r="AHT171" s="15"/>
      <c r="AHU171" s="15"/>
      <c r="AHV171" s="15"/>
      <c r="AHW171" s="15"/>
      <c r="AHX171" s="15"/>
      <c r="AHY171" s="15"/>
      <c r="AHZ171" s="15"/>
      <c r="AIA171" s="15"/>
      <c r="AIB171" s="15"/>
      <c r="AIC171" s="15"/>
      <c r="AID171" s="15"/>
      <c r="AIE171" s="15"/>
      <c r="AIF171" s="15"/>
      <c r="AIG171" s="15"/>
      <c r="AIH171" s="15"/>
      <c r="AII171" s="15"/>
      <c r="AIJ171" s="15"/>
      <c r="AIK171" s="15"/>
      <c r="AIL171" s="15"/>
      <c r="AIM171" s="15"/>
      <c r="AIN171" s="15"/>
      <c r="AIO171" s="15"/>
      <c r="AIP171" s="15"/>
      <c r="AIQ171" s="15"/>
      <c r="AIR171" s="15"/>
      <c r="AIS171" s="15"/>
      <c r="AIT171" s="15"/>
      <c r="AIU171" s="15"/>
      <c r="AIV171" s="15"/>
      <c r="AIW171" s="15"/>
      <c r="AIX171" s="15"/>
      <c r="AIY171" s="15"/>
      <c r="AIZ171" s="15"/>
      <c r="AJA171" s="15"/>
      <c r="AJB171" s="15"/>
      <c r="AJC171" s="15"/>
      <c r="AJD171" s="15"/>
      <c r="AJE171" s="15"/>
      <c r="AJF171" s="15"/>
      <c r="AJG171" s="15"/>
      <c r="AJH171" s="15"/>
      <c r="AJI171" s="15"/>
      <c r="AJJ171" s="15"/>
      <c r="AJK171" s="15"/>
      <c r="AJL171" s="15"/>
      <c r="AJM171" s="15"/>
      <c r="AJN171" s="15"/>
      <c r="AJO171" s="15"/>
      <c r="AJP171" s="15"/>
      <c r="AJQ171" s="15"/>
      <c r="AJR171" s="15"/>
      <c r="AJS171" s="15"/>
      <c r="AJT171" s="15"/>
      <c r="AJU171" s="15"/>
      <c r="AJV171" s="15"/>
      <c r="AJW171" s="15"/>
      <c r="AJX171" s="15"/>
      <c r="AJY171" s="15"/>
      <c r="AJZ171" s="15"/>
      <c r="AKA171" s="15"/>
      <c r="AKB171" s="15"/>
      <c r="AKC171" s="15"/>
      <c r="AKD171" s="15"/>
      <c r="AKE171" s="15"/>
      <c r="AKF171" s="15"/>
      <c r="AKG171" s="15"/>
      <c r="AKH171" s="15"/>
      <c r="AKI171" s="15"/>
      <c r="AKJ171" s="15"/>
      <c r="AKK171" s="15"/>
      <c r="AKL171" s="15"/>
      <c r="AKM171" s="15"/>
      <c r="AKN171" s="15"/>
      <c r="AKO171" s="15"/>
      <c r="AKP171" s="15"/>
      <c r="AKQ171" s="15"/>
      <c r="AKR171" s="15"/>
      <c r="AKS171" s="15"/>
      <c r="AKT171" s="15"/>
      <c r="AKU171" s="15"/>
      <c r="AKV171" s="15"/>
      <c r="AKW171" s="15"/>
      <c r="AKX171" s="15"/>
      <c r="AKY171" s="15"/>
      <c r="AKZ171" s="15"/>
      <c r="ALA171" s="15"/>
      <c r="ALB171" s="15"/>
      <c r="ALC171" s="15"/>
      <c r="ALD171" s="15"/>
      <c r="ALE171" s="15"/>
      <c r="ALF171" s="15"/>
      <c r="ALG171" s="15"/>
      <c r="ALH171" s="15"/>
      <c r="ALI171" s="15"/>
      <c r="ALJ171" s="15"/>
      <c r="ALK171" s="15"/>
      <c r="ALL171" s="15"/>
      <c r="ALM171" s="15"/>
      <c r="ALN171" s="15"/>
      <c r="ALO171" s="15"/>
      <c r="ALP171" s="15"/>
      <c r="ALQ171" s="15"/>
      <c r="ALR171" s="15"/>
      <c r="ALS171" s="15"/>
      <c r="ALT171" s="15"/>
      <c r="ALU171" s="15"/>
      <c r="ALV171" s="15"/>
      <c r="ALW171" s="15"/>
      <c r="ALX171" s="15"/>
      <c r="ALY171" s="15"/>
      <c r="ALZ171" s="15"/>
      <c r="AMA171" s="15"/>
      <c r="AMB171" s="15"/>
      <c r="AMC171" s="15"/>
      <c r="AMD171" s="15"/>
      <c r="AME171" s="15"/>
      <c r="AMF171" s="15"/>
      <c r="AMG171" s="15"/>
      <c r="AMH171" s="15"/>
      <c r="AMI171" s="15"/>
      <c r="AMJ171" s="15"/>
      <c r="AMK171" s="15"/>
      <c r="AML171" s="15"/>
      <c r="AMM171" s="15"/>
      <c r="AMN171" s="15"/>
      <c r="AMO171" s="15"/>
      <c r="AMP171" s="15"/>
    </row>
    <row r="172" spans="1:1030" s="11" customFormat="1" ht="12.75" x14ac:dyDescent="0.15">
      <c r="A172" s="15"/>
      <c r="B172" s="138" t="s">
        <v>446</v>
      </c>
      <c r="C172" s="64" t="s">
        <v>499</v>
      </c>
      <c r="D172" s="53">
        <f>'Раздел 6'!D248</f>
        <v>17</v>
      </c>
      <c r="E172" s="53">
        <f>'Раздел 6'!E248</f>
        <v>5</v>
      </c>
      <c r="F172" s="53">
        <f>'Раздел 6'!F248</f>
        <v>2</v>
      </c>
      <c r="G172" s="53">
        <f>'Раздел 6'!G248</f>
        <v>10</v>
      </c>
      <c r="H172" s="53">
        <f>'Раздел 6'!H248</f>
        <v>0</v>
      </c>
      <c r="I172" s="53">
        <f>'Раздел 6'!I248</f>
        <v>3</v>
      </c>
      <c r="J172" s="53">
        <f>'Раздел 6'!J248</f>
        <v>0</v>
      </c>
      <c r="K172" s="53">
        <f>'Раздел 6'!K248</f>
        <v>0</v>
      </c>
      <c r="L172" s="53">
        <f>'Раздел 6'!L248</f>
        <v>0</v>
      </c>
      <c r="M172" s="53">
        <f>'Раздел 6'!M248</f>
        <v>0</v>
      </c>
      <c r="N172" s="53">
        <f>'Раздел 6'!N248</f>
        <v>0</v>
      </c>
      <c r="O172" s="53">
        <f>'Раздел 6'!O248</f>
        <v>0</v>
      </c>
      <c r="P172" s="53">
        <f>'Раздел 6'!P248</f>
        <v>0</v>
      </c>
      <c r="Q172" s="53">
        <f>'Раздел 6'!Q248</f>
        <v>5</v>
      </c>
      <c r="R172" s="53">
        <f>'Раздел 6'!R248</f>
        <v>0</v>
      </c>
      <c r="S172" s="53">
        <f>'Раздел 6'!S248</f>
        <v>3</v>
      </c>
      <c r="T172" s="53">
        <f>'Раздел 6'!T248</f>
        <v>0</v>
      </c>
      <c r="U172" s="53">
        <f>'Раздел 6'!U248</f>
        <v>0</v>
      </c>
      <c r="V172" s="53">
        <f>'Раздел 6'!V248</f>
        <v>0</v>
      </c>
      <c r="W172" s="53">
        <f>'Раздел 6'!W248</f>
        <v>0</v>
      </c>
      <c r="X172" s="53">
        <f>'Раздел 6'!X248</f>
        <v>0</v>
      </c>
      <c r="Y172" s="53">
        <f>'Раздел 6'!Y248</f>
        <v>0</v>
      </c>
      <c r="Z172" s="53">
        <f>'Раздел 6'!Z248</f>
        <v>0</v>
      </c>
      <c r="AA172" s="53">
        <f>'Раздел 6'!AA248</f>
        <v>0</v>
      </c>
      <c r="AB172" s="53">
        <f>'Раздел 6'!AB248</f>
        <v>0</v>
      </c>
      <c r="AC172" s="53">
        <f>'Раздел 6'!AC248</f>
        <v>0</v>
      </c>
      <c r="AD172" s="53">
        <f>'Раздел 6'!AD248</f>
        <v>0</v>
      </c>
      <c r="AE172" s="53">
        <f>'Раздел 6'!AE248</f>
        <v>0</v>
      </c>
      <c r="AF172" s="53">
        <f>'Раздел 6'!AF248</f>
        <v>0</v>
      </c>
      <c r="AG172" s="53">
        <f>'Раздел 6'!AG248</f>
        <v>0</v>
      </c>
      <c r="AH172" s="53">
        <f>'Раздел 6'!AH248</f>
        <v>0</v>
      </c>
      <c r="AI172" s="53">
        <f>'Раздел 6'!AI248</f>
        <v>5</v>
      </c>
      <c r="AJ172" s="53">
        <f>'Раздел 6'!AJ248</f>
        <v>2</v>
      </c>
      <c r="AK172" s="53">
        <f>'Раздел 6'!AK248</f>
        <v>5</v>
      </c>
      <c r="AL172" s="53">
        <f>'Раздел 6'!AL248</f>
        <v>0</v>
      </c>
      <c r="AM172" s="53">
        <f>'Раздел 6'!AM248</f>
        <v>0</v>
      </c>
      <c r="AO172" s="15"/>
      <c r="AP172" s="15"/>
      <c r="AQ172" s="169">
        <f>'Раздел 2'!D248</f>
        <v>0</v>
      </c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  <c r="IW172" s="15"/>
      <c r="IX172" s="15"/>
      <c r="IY172" s="15"/>
      <c r="IZ172" s="15"/>
      <c r="JA172" s="15"/>
      <c r="JB172" s="15"/>
      <c r="JC172" s="15"/>
      <c r="JD172" s="15"/>
      <c r="JE172" s="15"/>
      <c r="JF172" s="15"/>
      <c r="JG172" s="15"/>
      <c r="JH172" s="15"/>
      <c r="JI172" s="15"/>
      <c r="JJ172" s="15"/>
      <c r="JK172" s="15"/>
      <c r="JL172" s="15"/>
      <c r="JM172" s="15"/>
      <c r="JN172" s="15"/>
      <c r="JO172" s="15"/>
      <c r="JP172" s="15"/>
      <c r="JQ172" s="15"/>
      <c r="JR172" s="15"/>
      <c r="JS172" s="15"/>
      <c r="JT172" s="15"/>
      <c r="JU172" s="15"/>
      <c r="JV172" s="15"/>
      <c r="JW172" s="15"/>
      <c r="JX172" s="15"/>
      <c r="JY172" s="15"/>
      <c r="JZ172" s="15"/>
      <c r="KA172" s="15"/>
      <c r="KB172" s="15"/>
      <c r="KC172" s="15"/>
      <c r="KD172" s="15"/>
      <c r="KE172" s="15"/>
      <c r="KF172" s="15"/>
      <c r="KG172" s="15"/>
      <c r="KH172" s="15"/>
      <c r="KI172" s="15"/>
      <c r="KJ172" s="15"/>
      <c r="KK172" s="15"/>
      <c r="KL172" s="15"/>
      <c r="KM172" s="15"/>
      <c r="KN172" s="15"/>
      <c r="KO172" s="15"/>
      <c r="KP172" s="15"/>
      <c r="KQ172" s="15"/>
      <c r="KR172" s="15"/>
      <c r="KS172" s="15"/>
      <c r="KT172" s="15"/>
      <c r="KU172" s="15"/>
      <c r="KV172" s="15"/>
      <c r="KW172" s="15"/>
      <c r="KX172" s="15"/>
      <c r="KY172" s="15"/>
      <c r="KZ172" s="15"/>
      <c r="LA172" s="15"/>
      <c r="LB172" s="15"/>
      <c r="LC172" s="15"/>
      <c r="LD172" s="15"/>
      <c r="LE172" s="15"/>
      <c r="LF172" s="15"/>
      <c r="LG172" s="15"/>
      <c r="LH172" s="15"/>
      <c r="LI172" s="15"/>
      <c r="LJ172" s="15"/>
      <c r="LK172" s="15"/>
      <c r="LL172" s="15"/>
      <c r="LM172" s="15"/>
      <c r="LN172" s="15"/>
      <c r="LO172" s="15"/>
      <c r="LP172" s="15"/>
      <c r="LQ172" s="15"/>
      <c r="LR172" s="15"/>
      <c r="LS172" s="15"/>
      <c r="LT172" s="15"/>
      <c r="LU172" s="15"/>
      <c r="LV172" s="15"/>
      <c r="LW172" s="15"/>
      <c r="LX172" s="15"/>
      <c r="LY172" s="15"/>
      <c r="LZ172" s="15"/>
      <c r="MA172" s="15"/>
      <c r="MB172" s="15"/>
      <c r="MC172" s="15"/>
      <c r="MD172" s="15"/>
      <c r="ME172" s="15"/>
      <c r="MF172" s="15"/>
      <c r="MG172" s="15"/>
      <c r="MH172" s="15"/>
      <c r="MI172" s="15"/>
      <c r="MJ172" s="15"/>
      <c r="MK172" s="15"/>
      <c r="ML172" s="15"/>
      <c r="MM172" s="15"/>
      <c r="MN172" s="15"/>
      <c r="MO172" s="15"/>
      <c r="MP172" s="15"/>
      <c r="MQ172" s="15"/>
      <c r="MR172" s="15"/>
      <c r="MS172" s="15"/>
      <c r="MT172" s="15"/>
      <c r="MU172" s="15"/>
      <c r="MV172" s="15"/>
      <c r="MW172" s="15"/>
      <c r="MX172" s="15"/>
      <c r="MY172" s="15"/>
      <c r="MZ172" s="15"/>
      <c r="NA172" s="15"/>
      <c r="NB172" s="15"/>
      <c r="NC172" s="15"/>
      <c r="ND172" s="15"/>
      <c r="NE172" s="15"/>
      <c r="NF172" s="15"/>
      <c r="NG172" s="15"/>
      <c r="NH172" s="15"/>
      <c r="NI172" s="15"/>
      <c r="NJ172" s="15"/>
      <c r="NK172" s="15"/>
      <c r="NL172" s="15"/>
      <c r="NM172" s="15"/>
      <c r="NN172" s="15"/>
      <c r="NO172" s="15"/>
      <c r="NP172" s="15"/>
      <c r="NQ172" s="15"/>
      <c r="NR172" s="15"/>
      <c r="NS172" s="15"/>
      <c r="NT172" s="15"/>
      <c r="NU172" s="15"/>
      <c r="NV172" s="15"/>
      <c r="NW172" s="15"/>
      <c r="NX172" s="15"/>
      <c r="NY172" s="15"/>
      <c r="NZ172" s="15"/>
      <c r="OA172" s="15"/>
      <c r="OB172" s="15"/>
      <c r="OC172" s="15"/>
      <c r="OD172" s="15"/>
      <c r="OE172" s="15"/>
      <c r="OF172" s="15"/>
      <c r="OG172" s="15"/>
      <c r="OH172" s="15"/>
      <c r="OI172" s="15"/>
      <c r="OJ172" s="15"/>
      <c r="OK172" s="15"/>
      <c r="OL172" s="15"/>
      <c r="OM172" s="15"/>
      <c r="ON172" s="15"/>
      <c r="OO172" s="15"/>
      <c r="OP172" s="15"/>
      <c r="OQ172" s="15"/>
      <c r="OR172" s="15"/>
      <c r="OS172" s="15"/>
      <c r="OT172" s="15"/>
      <c r="OU172" s="15"/>
      <c r="OV172" s="15"/>
      <c r="OW172" s="15"/>
      <c r="OX172" s="15"/>
      <c r="OY172" s="15"/>
      <c r="OZ172" s="15"/>
      <c r="PA172" s="15"/>
      <c r="PB172" s="15"/>
      <c r="PC172" s="15"/>
      <c r="PD172" s="15"/>
      <c r="PE172" s="15"/>
      <c r="PF172" s="15"/>
      <c r="PG172" s="15"/>
      <c r="PH172" s="15"/>
      <c r="PI172" s="15"/>
      <c r="PJ172" s="15"/>
      <c r="PK172" s="15"/>
      <c r="PL172" s="15"/>
      <c r="PM172" s="15"/>
      <c r="PN172" s="15"/>
      <c r="PO172" s="15"/>
      <c r="PP172" s="15"/>
      <c r="PQ172" s="15"/>
      <c r="PR172" s="15"/>
      <c r="PS172" s="15"/>
      <c r="PT172" s="15"/>
      <c r="PU172" s="15"/>
      <c r="PV172" s="15"/>
      <c r="PW172" s="15"/>
      <c r="PX172" s="15"/>
      <c r="PY172" s="15"/>
      <c r="PZ172" s="15"/>
      <c r="QA172" s="15"/>
      <c r="QB172" s="15"/>
      <c r="QC172" s="15"/>
      <c r="QD172" s="15"/>
      <c r="QE172" s="15"/>
      <c r="QF172" s="15"/>
      <c r="QG172" s="15"/>
      <c r="QH172" s="15"/>
      <c r="QI172" s="15"/>
      <c r="QJ172" s="15"/>
      <c r="QK172" s="15"/>
      <c r="QL172" s="15"/>
      <c r="QM172" s="15"/>
      <c r="QN172" s="15"/>
      <c r="QO172" s="15"/>
      <c r="QP172" s="15"/>
      <c r="QQ172" s="15"/>
      <c r="QR172" s="15"/>
      <c r="QS172" s="15"/>
      <c r="QT172" s="15"/>
      <c r="QU172" s="15"/>
      <c r="QV172" s="15"/>
      <c r="QW172" s="15"/>
      <c r="QX172" s="15"/>
      <c r="QY172" s="15"/>
      <c r="QZ172" s="15"/>
      <c r="RA172" s="15"/>
      <c r="RB172" s="15"/>
      <c r="RC172" s="15"/>
      <c r="RD172" s="15"/>
      <c r="RE172" s="15"/>
      <c r="RF172" s="15"/>
      <c r="RG172" s="15"/>
      <c r="RH172" s="15"/>
      <c r="RI172" s="15"/>
      <c r="RJ172" s="15"/>
      <c r="RK172" s="15"/>
      <c r="RL172" s="15"/>
      <c r="RM172" s="15"/>
      <c r="RN172" s="15"/>
      <c r="RO172" s="15"/>
      <c r="RP172" s="15"/>
      <c r="RQ172" s="15"/>
      <c r="RR172" s="15"/>
      <c r="RS172" s="15"/>
      <c r="RT172" s="15"/>
      <c r="RU172" s="15"/>
      <c r="RV172" s="15"/>
      <c r="RW172" s="15"/>
      <c r="RX172" s="15"/>
      <c r="RY172" s="15"/>
      <c r="RZ172" s="15"/>
      <c r="SA172" s="15"/>
      <c r="SB172" s="15"/>
      <c r="SC172" s="15"/>
      <c r="SD172" s="15"/>
      <c r="SE172" s="15"/>
      <c r="SF172" s="15"/>
      <c r="SG172" s="15"/>
      <c r="SH172" s="15"/>
      <c r="SI172" s="15"/>
      <c r="SJ172" s="15"/>
      <c r="SK172" s="15"/>
      <c r="SL172" s="15"/>
      <c r="SM172" s="15"/>
      <c r="SN172" s="15"/>
      <c r="SO172" s="15"/>
      <c r="SP172" s="15"/>
      <c r="SQ172" s="15"/>
      <c r="SR172" s="15"/>
      <c r="SS172" s="15"/>
      <c r="ST172" s="15"/>
      <c r="SU172" s="15"/>
      <c r="SV172" s="15"/>
      <c r="SW172" s="15"/>
      <c r="SX172" s="15"/>
      <c r="SY172" s="15"/>
      <c r="SZ172" s="15"/>
      <c r="TA172" s="15"/>
      <c r="TB172" s="15"/>
      <c r="TC172" s="15"/>
      <c r="TD172" s="15"/>
      <c r="TE172" s="15"/>
      <c r="TF172" s="15"/>
      <c r="TG172" s="15"/>
      <c r="TH172" s="15"/>
      <c r="TI172" s="15"/>
      <c r="TJ172" s="15"/>
      <c r="TK172" s="15"/>
      <c r="TL172" s="15"/>
      <c r="TM172" s="15"/>
      <c r="TN172" s="15"/>
      <c r="TO172" s="15"/>
      <c r="TP172" s="15"/>
      <c r="TQ172" s="15"/>
      <c r="TR172" s="15"/>
      <c r="TS172" s="15"/>
      <c r="TT172" s="15"/>
      <c r="TU172" s="15"/>
      <c r="TV172" s="15"/>
      <c r="TW172" s="15"/>
      <c r="TX172" s="15"/>
      <c r="TY172" s="15"/>
      <c r="TZ172" s="15"/>
      <c r="UA172" s="15"/>
      <c r="UB172" s="15"/>
      <c r="UC172" s="15"/>
      <c r="UD172" s="15"/>
      <c r="UE172" s="15"/>
      <c r="UF172" s="15"/>
      <c r="UG172" s="15"/>
      <c r="UH172" s="15"/>
      <c r="UI172" s="15"/>
      <c r="UJ172" s="15"/>
      <c r="UK172" s="15"/>
      <c r="UL172" s="15"/>
      <c r="UM172" s="15"/>
      <c r="UN172" s="15"/>
      <c r="UO172" s="15"/>
      <c r="UP172" s="15"/>
      <c r="UQ172" s="15"/>
      <c r="UR172" s="15"/>
      <c r="US172" s="15"/>
      <c r="UT172" s="15"/>
      <c r="UU172" s="15"/>
      <c r="UV172" s="15"/>
      <c r="UW172" s="15"/>
      <c r="UX172" s="15"/>
      <c r="UY172" s="15"/>
      <c r="UZ172" s="15"/>
      <c r="VA172" s="15"/>
      <c r="VB172" s="15"/>
      <c r="VC172" s="15"/>
      <c r="VD172" s="15"/>
      <c r="VE172" s="15"/>
      <c r="VF172" s="15"/>
      <c r="VG172" s="15"/>
      <c r="VH172" s="15"/>
      <c r="VI172" s="15"/>
      <c r="VJ172" s="15"/>
      <c r="VK172" s="15"/>
      <c r="VL172" s="15"/>
      <c r="VM172" s="15"/>
      <c r="VN172" s="15"/>
      <c r="VO172" s="15"/>
      <c r="VP172" s="15"/>
      <c r="VQ172" s="15"/>
      <c r="VR172" s="15"/>
      <c r="VS172" s="15"/>
      <c r="VT172" s="15"/>
      <c r="VU172" s="15"/>
      <c r="VV172" s="15"/>
      <c r="VW172" s="15"/>
      <c r="VX172" s="15"/>
      <c r="VY172" s="15"/>
      <c r="VZ172" s="15"/>
      <c r="WA172" s="15"/>
      <c r="WB172" s="15"/>
      <c r="WC172" s="15"/>
      <c r="WD172" s="15"/>
      <c r="WE172" s="15"/>
      <c r="WF172" s="15"/>
      <c r="WG172" s="15"/>
      <c r="WH172" s="15"/>
      <c r="WI172" s="15"/>
      <c r="WJ172" s="15"/>
      <c r="WK172" s="15"/>
      <c r="WL172" s="15"/>
      <c r="WM172" s="15"/>
      <c r="WN172" s="15"/>
      <c r="WO172" s="15"/>
      <c r="WP172" s="15"/>
      <c r="WQ172" s="15"/>
      <c r="WR172" s="15"/>
      <c r="WS172" s="15"/>
      <c r="WT172" s="15"/>
      <c r="WU172" s="15"/>
      <c r="WV172" s="15"/>
      <c r="WW172" s="15"/>
      <c r="WX172" s="15"/>
      <c r="WY172" s="15"/>
      <c r="WZ172" s="15"/>
      <c r="XA172" s="15"/>
      <c r="XB172" s="15"/>
      <c r="XC172" s="15"/>
      <c r="XD172" s="15"/>
      <c r="XE172" s="15"/>
      <c r="XF172" s="15"/>
      <c r="XG172" s="15"/>
      <c r="XH172" s="15"/>
      <c r="XI172" s="15"/>
      <c r="XJ172" s="15"/>
      <c r="XK172" s="15"/>
      <c r="XL172" s="15"/>
      <c r="XM172" s="15"/>
      <c r="XN172" s="15"/>
      <c r="XO172" s="15"/>
      <c r="XP172" s="15"/>
      <c r="XQ172" s="15"/>
      <c r="XR172" s="15"/>
      <c r="XS172" s="15"/>
      <c r="XT172" s="15"/>
      <c r="XU172" s="15"/>
      <c r="XV172" s="15"/>
      <c r="XW172" s="15"/>
      <c r="XX172" s="15"/>
      <c r="XY172" s="15"/>
      <c r="XZ172" s="15"/>
      <c r="YA172" s="15"/>
      <c r="YB172" s="15"/>
      <c r="YC172" s="15"/>
      <c r="YD172" s="15"/>
      <c r="YE172" s="15"/>
      <c r="YF172" s="15"/>
      <c r="YG172" s="15"/>
      <c r="YH172" s="15"/>
      <c r="YI172" s="15"/>
      <c r="YJ172" s="15"/>
      <c r="YK172" s="15"/>
      <c r="YL172" s="15"/>
      <c r="YM172" s="15"/>
      <c r="YN172" s="15"/>
      <c r="YO172" s="15"/>
      <c r="YP172" s="15"/>
      <c r="YQ172" s="15"/>
      <c r="YR172" s="15"/>
      <c r="YS172" s="15"/>
      <c r="YT172" s="15"/>
      <c r="YU172" s="15"/>
      <c r="YV172" s="15"/>
      <c r="YW172" s="15"/>
      <c r="YX172" s="15"/>
      <c r="YY172" s="15"/>
      <c r="YZ172" s="15"/>
      <c r="ZA172" s="15"/>
      <c r="ZB172" s="15"/>
      <c r="ZC172" s="15"/>
      <c r="ZD172" s="15"/>
      <c r="ZE172" s="15"/>
      <c r="ZF172" s="15"/>
      <c r="ZG172" s="15"/>
      <c r="ZH172" s="15"/>
      <c r="ZI172" s="15"/>
      <c r="ZJ172" s="15"/>
      <c r="ZK172" s="15"/>
      <c r="ZL172" s="15"/>
      <c r="ZM172" s="15"/>
      <c r="ZN172" s="15"/>
      <c r="ZO172" s="15"/>
      <c r="ZP172" s="15"/>
      <c r="ZQ172" s="15"/>
      <c r="ZR172" s="15"/>
      <c r="ZS172" s="15"/>
      <c r="ZT172" s="15"/>
      <c r="ZU172" s="15"/>
      <c r="ZV172" s="15"/>
      <c r="ZW172" s="15"/>
      <c r="ZX172" s="15"/>
      <c r="ZY172" s="15"/>
      <c r="ZZ172" s="15"/>
      <c r="AAA172" s="15"/>
      <c r="AAB172" s="15"/>
      <c r="AAC172" s="15"/>
      <c r="AAD172" s="15"/>
      <c r="AAE172" s="15"/>
      <c r="AAF172" s="15"/>
      <c r="AAG172" s="15"/>
      <c r="AAH172" s="15"/>
      <c r="AAI172" s="15"/>
      <c r="AAJ172" s="15"/>
      <c r="AAK172" s="15"/>
      <c r="AAL172" s="15"/>
      <c r="AAM172" s="15"/>
      <c r="AAN172" s="15"/>
      <c r="AAO172" s="15"/>
      <c r="AAP172" s="15"/>
      <c r="AAQ172" s="15"/>
      <c r="AAR172" s="15"/>
      <c r="AAS172" s="15"/>
      <c r="AAT172" s="15"/>
      <c r="AAU172" s="15"/>
      <c r="AAV172" s="15"/>
      <c r="AAW172" s="15"/>
      <c r="AAX172" s="15"/>
      <c r="AAY172" s="15"/>
      <c r="AAZ172" s="15"/>
      <c r="ABA172" s="15"/>
      <c r="ABB172" s="15"/>
      <c r="ABC172" s="15"/>
      <c r="ABD172" s="15"/>
      <c r="ABE172" s="15"/>
      <c r="ABF172" s="15"/>
      <c r="ABG172" s="15"/>
      <c r="ABH172" s="15"/>
      <c r="ABI172" s="15"/>
      <c r="ABJ172" s="15"/>
      <c r="ABK172" s="15"/>
      <c r="ABL172" s="15"/>
      <c r="ABM172" s="15"/>
      <c r="ABN172" s="15"/>
      <c r="ABO172" s="15"/>
      <c r="ABP172" s="15"/>
      <c r="ABQ172" s="15"/>
      <c r="ABR172" s="15"/>
      <c r="ABS172" s="15"/>
      <c r="ABT172" s="15"/>
      <c r="ABU172" s="15"/>
      <c r="ABV172" s="15"/>
      <c r="ABW172" s="15"/>
      <c r="ABX172" s="15"/>
      <c r="ABY172" s="15"/>
      <c r="ABZ172" s="15"/>
      <c r="ACA172" s="15"/>
      <c r="ACB172" s="15"/>
      <c r="ACC172" s="15"/>
      <c r="ACD172" s="15"/>
      <c r="ACE172" s="15"/>
      <c r="ACF172" s="15"/>
      <c r="ACG172" s="15"/>
      <c r="ACH172" s="15"/>
      <c r="ACI172" s="15"/>
      <c r="ACJ172" s="15"/>
      <c r="ACK172" s="15"/>
      <c r="ACL172" s="15"/>
      <c r="ACM172" s="15"/>
      <c r="ACN172" s="15"/>
      <c r="ACO172" s="15"/>
      <c r="ACP172" s="15"/>
      <c r="ACQ172" s="15"/>
      <c r="ACR172" s="15"/>
      <c r="ACS172" s="15"/>
      <c r="ACT172" s="15"/>
      <c r="ACU172" s="15"/>
      <c r="ACV172" s="15"/>
      <c r="ACW172" s="15"/>
      <c r="ACX172" s="15"/>
      <c r="ACY172" s="15"/>
      <c r="ACZ172" s="15"/>
      <c r="ADA172" s="15"/>
      <c r="ADB172" s="15"/>
      <c r="ADC172" s="15"/>
      <c r="ADD172" s="15"/>
      <c r="ADE172" s="15"/>
      <c r="ADF172" s="15"/>
      <c r="ADG172" s="15"/>
      <c r="ADH172" s="15"/>
      <c r="ADI172" s="15"/>
      <c r="ADJ172" s="15"/>
      <c r="ADK172" s="15"/>
      <c r="ADL172" s="15"/>
      <c r="ADM172" s="15"/>
      <c r="ADN172" s="15"/>
      <c r="ADO172" s="15"/>
      <c r="ADP172" s="15"/>
      <c r="ADQ172" s="15"/>
      <c r="ADR172" s="15"/>
      <c r="ADS172" s="15"/>
      <c r="ADT172" s="15"/>
      <c r="ADU172" s="15"/>
      <c r="ADV172" s="15"/>
      <c r="ADW172" s="15"/>
      <c r="ADX172" s="15"/>
      <c r="ADY172" s="15"/>
      <c r="ADZ172" s="15"/>
      <c r="AEA172" s="15"/>
      <c r="AEB172" s="15"/>
      <c r="AEC172" s="15"/>
      <c r="AED172" s="15"/>
      <c r="AEE172" s="15"/>
      <c r="AEF172" s="15"/>
      <c r="AEG172" s="15"/>
      <c r="AEH172" s="15"/>
      <c r="AEI172" s="15"/>
      <c r="AEJ172" s="15"/>
      <c r="AEK172" s="15"/>
      <c r="AEL172" s="15"/>
      <c r="AEM172" s="15"/>
      <c r="AEN172" s="15"/>
      <c r="AEO172" s="15"/>
      <c r="AEP172" s="15"/>
      <c r="AEQ172" s="15"/>
      <c r="AER172" s="15"/>
      <c r="AES172" s="15"/>
      <c r="AET172" s="15"/>
      <c r="AEU172" s="15"/>
      <c r="AEV172" s="15"/>
      <c r="AEW172" s="15"/>
      <c r="AEX172" s="15"/>
      <c r="AEY172" s="15"/>
      <c r="AEZ172" s="15"/>
      <c r="AFA172" s="15"/>
      <c r="AFB172" s="15"/>
      <c r="AFC172" s="15"/>
      <c r="AFD172" s="15"/>
      <c r="AFE172" s="15"/>
      <c r="AFF172" s="15"/>
      <c r="AFG172" s="15"/>
      <c r="AFH172" s="15"/>
      <c r="AFI172" s="15"/>
      <c r="AFJ172" s="15"/>
      <c r="AFK172" s="15"/>
      <c r="AFL172" s="15"/>
      <c r="AFM172" s="15"/>
      <c r="AFN172" s="15"/>
      <c r="AFO172" s="15"/>
      <c r="AFP172" s="15"/>
      <c r="AFQ172" s="15"/>
      <c r="AFR172" s="15"/>
      <c r="AFS172" s="15"/>
      <c r="AFT172" s="15"/>
      <c r="AFU172" s="15"/>
      <c r="AFV172" s="15"/>
      <c r="AFW172" s="15"/>
      <c r="AFX172" s="15"/>
      <c r="AFY172" s="15"/>
      <c r="AFZ172" s="15"/>
      <c r="AGA172" s="15"/>
      <c r="AGB172" s="15"/>
      <c r="AGC172" s="15"/>
      <c r="AGD172" s="15"/>
      <c r="AGE172" s="15"/>
      <c r="AGF172" s="15"/>
      <c r="AGG172" s="15"/>
      <c r="AGH172" s="15"/>
      <c r="AGI172" s="15"/>
      <c r="AGJ172" s="15"/>
      <c r="AGK172" s="15"/>
      <c r="AGL172" s="15"/>
      <c r="AGM172" s="15"/>
      <c r="AGN172" s="15"/>
      <c r="AGO172" s="15"/>
      <c r="AGP172" s="15"/>
      <c r="AGQ172" s="15"/>
      <c r="AGR172" s="15"/>
      <c r="AGS172" s="15"/>
      <c r="AGT172" s="15"/>
      <c r="AGU172" s="15"/>
      <c r="AGV172" s="15"/>
      <c r="AGW172" s="15"/>
      <c r="AGX172" s="15"/>
      <c r="AGY172" s="15"/>
      <c r="AGZ172" s="15"/>
      <c r="AHA172" s="15"/>
      <c r="AHB172" s="15"/>
      <c r="AHC172" s="15"/>
      <c r="AHD172" s="15"/>
      <c r="AHE172" s="15"/>
      <c r="AHF172" s="15"/>
      <c r="AHG172" s="15"/>
      <c r="AHH172" s="15"/>
      <c r="AHI172" s="15"/>
      <c r="AHJ172" s="15"/>
      <c r="AHK172" s="15"/>
      <c r="AHL172" s="15"/>
      <c r="AHM172" s="15"/>
      <c r="AHN172" s="15"/>
      <c r="AHO172" s="15"/>
      <c r="AHP172" s="15"/>
      <c r="AHQ172" s="15"/>
      <c r="AHR172" s="15"/>
      <c r="AHS172" s="15"/>
      <c r="AHT172" s="15"/>
      <c r="AHU172" s="15"/>
      <c r="AHV172" s="15"/>
      <c r="AHW172" s="15"/>
      <c r="AHX172" s="15"/>
      <c r="AHY172" s="15"/>
      <c r="AHZ172" s="15"/>
      <c r="AIA172" s="15"/>
      <c r="AIB172" s="15"/>
      <c r="AIC172" s="15"/>
      <c r="AID172" s="15"/>
      <c r="AIE172" s="15"/>
      <c r="AIF172" s="15"/>
      <c r="AIG172" s="15"/>
      <c r="AIH172" s="15"/>
      <c r="AII172" s="15"/>
      <c r="AIJ172" s="15"/>
      <c r="AIK172" s="15"/>
      <c r="AIL172" s="15"/>
      <c r="AIM172" s="15"/>
      <c r="AIN172" s="15"/>
      <c r="AIO172" s="15"/>
      <c r="AIP172" s="15"/>
      <c r="AIQ172" s="15"/>
      <c r="AIR172" s="15"/>
      <c r="AIS172" s="15"/>
      <c r="AIT172" s="15"/>
      <c r="AIU172" s="15"/>
      <c r="AIV172" s="15"/>
      <c r="AIW172" s="15"/>
      <c r="AIX172" s="15"/>
      <c r="AIY172" s="15"/>
      <c r="AIZ172" s="15"/>
      <c r="AJA172" s="15"/>
      <c r="AJB172" s="15"/>
      <c r="AJC172" s="15"/>
      <c r="AJD172" s="15"/>
      <c r="AJE172" s="15"/>
      <c r="AJF172" s="15"/>
      <c r="AJG172" s="15"/>
      <c r="AJH172" s="15"/>
      <c r="AJI172" s="15"/>
      <c r="AJJ172" s="15"/>
      <c r="AJK172" s="15"/>
      <c r="AJL172" s="15"/>
      <c r="AJM172" s="15"/>
      <c r="AJN172" s="15"/>
      <c r="AJO172" s="15"/>
      <c r="AJP172" s="15"/>
      <c r="AJQ172" s="15"/>
      <c r="AJR172" s="15"/>
      <c r="AJS172" s="15"/>
      <c r="AJT172" s="15"/>
      <c r="AJU172" s="15"/>
      <c r="AJV172" s="15"/>
      <c r="AJW172" s="15"/>
      <c r="AJX172" s="15"/>
      <c r="AJY172" s="15"/>
      <c r="AJZ172" s="15"/>
      <c r="AKA172" s="15"/>
      <c r="AKB172" s="15"/>
      <c r="AKC172" s="15"/>
      <c r="AKD172" s="15"/>
      <c r="AKE172" s="15"/>
      <c r="AKF172" s="15"/>
      <c r="AKG172" s="15"/>
      <c r="AKH172" s="15"/>
      <c r="AKI172" s="15"/>
      <c r="AKJ172" s="15"/>
      <c r="AKK172" s="15"/>
      <c r="AKL172" s="15"/>
      <c r="AKM172" s="15"/>
      <c r="AKN172" s="15"/>
      <c r="AKO172" s="15"/>
      <c r="AKP172" s="15"/>
      <c r="AKQ172" s="15"/>
      <c r="AKR172" s="15"/>
      <c r="AKS172" s="15"/>
      <c r="AKT172" s="15"/>
      <c r="AKU172" s="15"/>
      <c r="AKV172" s="15"/>
      <c r="AKW172" s="15"/>
      <c r="AKX172" s="15"/>
      <c r="AKY172" s="15"/>
      <c r="AKZ172" s="15"/>
      <c r="ALA172" s="15"/>
      <c r="ALB172" s="15"/>
      <c r="ALC172" s="15"/>
      <c r="ALD172" s="15"/>
      <c r="ALE172" s="15"/>
      <c r="ALF172" s="15"/>
      <c r="ALG172" s="15"/>
      <c r="ALH172" s="15"/>
      <c r="ALI172" s="15"/>
      <c r="ALJ172" s="15"/>
      <c r="ALK172" s="15"/>
      <c r="ALL172" s="15"/>
      <c r="ALM172" s="15"/>
      <c r="ALN172" s="15"/>
      <c r="ALO172" s="15"/>
      <c r="ALP172" s="15"/>
      <c r="ALQ172" s="15"/>
      <c r="ALR172" s="15"/>
      <c r="ALS172" s="15"/>
      <c r="ALT172" s="15"/>
      <c r="ALU172" s="15"/>
      <c r="ALV172" s="15"/>
      <c r="ALW172" s="15"/>
      <c r="ALX172" s="15"/>
      <c r="ALY172" s="15"/>
      <c r="ALZ172" s="15"/>
      <c r="AMA172" s="15"/>
      <c r="AMB172" s="15"/>
      <c r="AMC172" s="15"/>
      <c r="AMD172" s="15"/>
      <c r="AME172" s="15"/>
      <c r="AMF172" s="15"/>
      <c r="AMG172" s="15"/>
      <c r="AMH172" s="15"/>
      <c r="AMI172" s="15"/>
      <c r="AMJ172" s="15"/>
      <c r="AMK172" s="15"/>
      <c r="AML172" s="15"/>
      <c r="AMM172" s="15"/>
      <c r="AMN172" s="15"/>
      <c r="AMO172" s="15"/>
      <c r="AMP172" s="15"/>
    </row>
    <row r="173" spans="1:1030" s="11" customFormat="1" ht="12.75" x14ac:dyDescent="0.15">
      <c r="A173" s="15"/>
      <c r="B173" s="138" t="s">
        <v>448</v>
      </c>
      <c r="C173" s="64" t="s">
        <v>500</v>
      </c>
      <c r="D173" s="53">
        <f>'Раздел 6'!D249</f>
        <v>7</v>
      </c>
      <c r="E173" s="53">
        <f>'Раздел 6'!E249</f>
        <v>3</v>
      </c>
      <c r="F173" s="53">
        <f>'Раздел 6'!F249</f>
        <v>1</v>
      </c>
      <c r="G173" s="53">
        <f>'Раздел 6'!G249</f>
        <v>3</v>
      </c>
      <c r="H173" s="53">
        <f>'Раздел 6'!H249</f>
        <v>2</v>
      </c>
      <c r="I173" s="53">
        <f>'Раздел 6'!I249</f>
        <v>16</v>
      </c>
      <c r="J173" s="53">
        <f>'Раздел 6'!J249</f>
        <v>0</v>
      </c>
      <c r="K173" s="53">
        <f>'Раздел 6'!K249</f>
        <v>0</v>
      </c>
      <c r="L173" s="53">
        <f>'Раздел 6'!L249</f>
        <v>0</v>
      </c>
      <c r="M173" s="53">
        <f>'Раздел 6'!M249</f>
        <v>1</v>
      </c>
      <c r="N173" s="53">
        <f>'Раздел 6'!N249</f>
        <v>2</v>
      </c>
      <c r="O173" s="53">
        <f>'Раздел 6'!O249</f>
        <v>0</v>
      </c>
      <c r="P173" s="53">
        <f>'Раздел 6'!P249</f>
        <v>0</v>
      </c>
      <c r="Q173" s="53">
        <f>'Раздел 6'!Q249</f>
        <v>0</v>
      </c>
      <c r="R173" s="53">
        <f>'Раздел 6'!R249</f>
        <v>0</v>
      </c>
      <c r="S173" s="53">
        <f>'Раздел 6'!S249</f>
        <v>0</v>
      </c>
      <c r="T173" s="53">
        <f>'Раздел 6'!T249</f>
        <v>0</v>
      </c>
      <c r="U173" s="53">
        <f>'Раздел 6'!U249</f>
        <v>0</v>
      </c>
      <c r="V173" s="53">
        <f>'Раздел 6'!V249</f>
        <v>0</v>
      </c>
      <c r="W173" s="53">
        <f>'Раздел 6'!W249</f>
        <v>1</v>
      </c>
      <c r="X173" s="53">
        <f>'Раздел 6'!X249</f>
        <v>0</v>
      </c>
      <c r="Y173" s="53">
        <f>'Раздел 6'!Y249</f>
        <v>0</v>
      </c>
      <c r="Z173" s="53">
        <f>'Раздел 6'!Z249</f>
        <v>0</v>
      </c>
      <c r="AA173" s="53">
        <f>'Раздел 6'!AA249</f>
        <v>0</v>
      </c>
      <c r="AB173" s="53">
        <f>'Раздел 6'!AB249</f>
        <v>0</v>
      </c>
      <c r="AC173" s="53">
        <f>'Раздел 6'!AC249</f>
        <v>2</v>
      </c>
      <c r="AD173" s="53">
        <f>'Раздел 6'!AD249</f>
        <v>0</v>
      </c>
      <c r="AE173" s="53">
        <f>'Раздел 6'!AE249</f>
        <v>0</v>
      </c>
      <c r="AF173" s="53">
        <f>'Раздел 6'!AF249</f>
        <v>0</v>
      </c>
      <c r="AG173" s="53">
        <f>'Раздел 6'!AG249</f>
        <v>0</v>
      </c>
      <c r="AH173" s="53">
        <f>'Раздел 6'!AH249</f>
        <v>0</v>
      </c>
      <c r="AI173" s="53">
        <f>'Раздел 6'!AI249</f>
        <v>3</v>
      </c>
      <c r="AJ173" s="53">
        <f>'Раздел 6'!AJ249</f>
        <v>1</v>
      </c>
      <c r="AK173" s="53">
        <f>'Раздел 6'!AK249</f>
        <v>3</v>
      </c>
      <c r="AL173" s="53">
        <f>'Раздел 6'!AL249</f>
        <v>0</v>
      </c>
      <c r="AM173" s="53">
        <f>'Раздел 6'!AM249</f>
        <v>12</v>
      </c>
      <c r="AO173" s="15"/>
      <c r="AP173" s="15"/>
      <c r="AQ173" s="169">
        <f>'Раздел 2'!D249</f>
        <v>0</v>
      </c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  <c r="IW173" s="15"/>
      <c r="IX173" s="15"/>
      <c r="IY173" s="15"/>
      <c r="IZ173" s="15"/>
      <c r="JA173" s="15"/>
      <c r="JB173" s="15"/>
      <c r="JC173" s="15"/>
      <c r="JD173" s="15"/>
      <c r="JE173" s="15"/>
      <c r="JF173" s="15"/>
      <c r="JG173" s="15"/>
      <c r="JH173" s="15"/>
      <c r="JI173" s="15"/>
      <c r="JJ173" s="15"/>
      <c r="JK173" s="15"/>
      <c r="JL173" s="15"/>
      <c r="JM173" s="15"/>
      <c r="JN173" s="15"/>
      <c r="JO173" s="15"/>
      <c r="JP173" s="15"/>
      <c r="JQ173" s="15"/>
      <c r="JR173" s="15"/>
      <c r="JS173" s="15"/>
      <c r="JT173" s="15"/>
      <c r="JU173" s="15"/>
      <c r="JV173" s="15"/>
      <c r="JW173" s="15"/>
      <c r="JX173" s="15"/>
      <c r="JY173" s="15"/>
      <c r="JZ173" s="15"/>
      <c r="KA173" s="15"/>
      <c r="KB173" s="15"/>
      <c r="KC173" s="15"/>
      <c r="KD173" s="15"/>
      <c r="KE173" s="15"/>
      <c r="KF173" s="15"/>
      <c r="KG173" s="15"/>
      <c r="KH173" s="15"/>
      <c r="KI173" s="15"/>
      <c r="KJ173" s="15"/>
      <c r="KK173" s="15"/>
      <c r="KL173" s="15"/>
      <c r="KM173" s="15"/>
      <c r="KN173" s="15"/>
      <c r="KO173" s="15"/>
      <c r="KP173" s="15"/>
      <c r="KQ173" s="15"/>
      <c r="KR173" s="15"/>
      <c r="KS173" s="15"/>
      <c r="KT173" s="15"/>
      <c r="KU173" s="15"/>
      <c r="KV173" s="15"/>
      <c r="KW173" s="15"/>
      <c r="KX173" s="15"/>
      <c r="KY173" s="15"/>
      <c r="KZ173" s="15"/>
      <c r="LA173" s="15"/>
      <c r="LB173" s="15"/>
      <c r="LC173" s="15"/>
      <c r="LD173" s="15"/>
      <c r="LE173" s="15"/>
      <c r="LF173" s="15"/>
      <c r="LG173" s="15"/>
      <c r="LH173" s="15"/>
      <c r="LI173" s="15"/>
      <c r="LJ173" s="15"/>
      <c r="LK173" s="15"/>
      <c r="LL173" s="15"/>
      <c r="LM173" s="15"/>
      <c r="LN173" s="15"/>
      <c r="LO173" s="15"/>
      <c r="LP173" s="15"/>
      <c r="LQ173" s="15"/>
      <c r="LR173" s="15"/>
      <c r="LS173" s="15"/>
      <c r="LT173" s="15"/>
      <c r="LU173" s="15"/>
      <c r="LV173" s="15"/>
      <c r="LW173" s="15"/>
      <c r="LX173" s="15"/>
      <c r="LY173" s="15"/>
      <c r="LZ173" s="15"/>
      <c r="MA173" s="15"/>
      <c r="MB173" s="15"/>
      <c r="MC173" s="15"/>
      <c r="MD173" s="15"/>
      <c r="ME173" s="15"/>
      <c r="MF173" s="15"/>
      <c r="MG173" s="15"/>
      <c r="MH173" s="15"/>
      <c r="MI173" s="15"/>
      <c r="MJ173" s="15"/>
      <c r="MK173" s="15"/>
      <c r="ML173" s="15"/>
      <c r="MM173" s="15"/>
      <c r="MN173" s="15"/>
      <c r="MO173" s="15"/>
      <c r="MP173" s="15"/>
      <c r="MQ173" s="15"/>
      <c r="MR173" s="15"/>
      <c r="MS173" s="15"/>
      <c r="MT173" s="15"/>
      <c r="MU173" s="15"/>
      <c r="MV173" s="15"/>
      <c r="MW173" s="15"/>
      <c r="MX173" s="15"/>
      <c r="MY173" s="15"/>
      <c r="MZ173" s="15"/>
      <c r="NA173" s="15"/>
      <c r="NB173" s="15"/>
      <c r="NC173" s="15"/>
      <c r="ND173" s="15"/>
      <c r="NE173" s="15"/>
      <c r="NF173" s="15"/>
      <c r="NG173" s="15"/>
      <c r="NH173" s="15"/>
      <c r="NI173" s="15"/>
      <c r="NJ173" s="15"/>
      <c r="NK173" s="15"/>
      <c r="NL173" s="15"/>
      <c r="NM173" s="15"/>
      <c r="NN173" s="15"/>
      <c r="NO173" s="15"/>
      <c r="NP173" s="15"/>
      <c r="NQ173" s="15"/>
      <c r="NR173" s="15"/>
      <c r="NS173" s="15"/>
      <c r="NT173" s="15"/>
      <c r="NU173" s="15"/>
      <c r="NV173" s="15"/>
      <c r="NW173" s="15"/>
      <c r="NX173" s="15"/>
      <c r="NY173" s="15"/>
      <c r="NZ173" s="15"/>
      <c r="OA173" s="15"/>
      <c r="OB173" s="15"/>
      <c r="OC173" s="15"/>
      <c r="OD173" s="15"/>
      <c r="OE173" s="15"/>
      <c r="OF173" s="15"/>
      <c r="OG173" s="15"/>
      <c r="OH173" s="15"/>
      <c r="OI173" s="15"/>
      <c r="OJ173" s="15"/>
      <c r="OK173" s="15"/>
      <c r="OL173" s="15"/>
      <c r="OM173" s="15"/>
      <c r="ON173" s="15"/>
      <c r="OO173" s="15"/>
      <c r="OP173" s="15"/>
      <c r="OQ173" s="15"/>
      <c r="OR173" s="15"/>
      <c r="OS173" s="15"/>
      <c r="OT173" s="15"/>
      <c r="OU173" s="15"/>
      <c r="OV173" s="15"/>
      <c r="OW173" s="15"/>
      <c r="OX173" s="15"/>
      <c r="OY173" s="15"/>
      <c r="OZ173" s="15"/>
      <c r="PA173" s="15"/>
      <c r="PB173" s="15"/>
      <c r="PC173" s="15"/>
      <c r="PD173" s="15"/>
      <c r="PE173" s="15"/>
      <c r="PF173" s="15"/>
      <c r="PG173" s="15"/>
      <c r="PH173" s="15"/>
      <c r="PI173" s="15"/>
      <c r="PJ173" s="15"/>
      <c r="PK173" s="15"/>
      <c r="PL173" s="15"/>
      <c r="PM173" s="15"/>
      <c r="PN173" s="15"/>
      <c r="PO173" s="15"/>
      <c r="PP173" s="15"/>
      <c r="PQ173" s="15"/>
      <c r="PR173" s="15"/>
      <c r="PS173" s="15"/>
      <c r="PT173" s="15"/>
      <c r="PU173" s="15"/>
      <c r="PV173" s="15"/>
      <c r="PW173" s="15"/>
      <c r="PX173" s="15"/>
      <c r="PY173" s="15"/>
      <c r="PZ173" s="15"/>
      <c r="QA173" s="15"/>
      <c r="QB173" s="15"/>
      <c r="QC173" s="15"/>
      <c r="QD173" s="15"/>
      <c r="QE173" s="15"/>
      <c r="QF173" s="15"/>
      <c r="QG173" s="15"/>
      <c r="QH173" s="15"/>
      <c r="QI173" s="15"/>
      <c r="QJ173" s="15"/>
      <c r="QK173" s="15"/>
      <c r="QL173" s="15"/>
      <c r="QM173" s="15"/>
      <c r="QN173" s="15"/>
      <c r="QO173" s="15"/>
      <c r="QP173" s="15"/>
      <c r="QQ173" s="15"/>
      <c r="QR173" s="15"/>
      <c r="QS173" s="15"/>
      <c r="QT173" s="15"/>
      <c r="QU173" s="15"/>
      <c r="QV173" s="15"/>
      <c r="QW173" s="15"/>
      <c r="QX173" s="15"/>
      <c r="QY173" s="15"/>
      <c r="QZ173" s="15"/>
      <c r="RA173" s="15"/>
      <c r="RB173" s="15"/>
      <c r="RC173" s="15"/>
      <c r="RD173" s="15"/>
      <c r="RE173" s="15"/>
      <c r="RF173" s="15"/>
      <c r="RG173" s="15"/>
      <c r="RH173" s="15"/>
      <c r="RI173" s="15"/>
      <c r="RJ173" s="15"/>
      <c r="RK173" s="15"/>
      <c r="RL173" s="15"/>
      <c r="RM173" s="15"/>
      <c r="RN173" s="15"/>
      <c r="RO173" s="15"/>
      <c r="RP173" s="15"/>
      <c r="RQ173" s="15"/>
      <c r="RR173" s="15"/>
      <c r="RS173" s="15"/>
      <c r="RT173" s="15"/>
      <c r="RU173" s="15"/>
      <c r="RV173" s="15"/>
      <c r="RW173" s="15"/>
      <c r="RX173" s="15"/>
      <c r="RY173" s="15"/>
      <c r="RZ173" s="15"/>
      <c r="SA173" s="15"/>
      <c r="SB173" s="15"/>
      <c r="SC173" s="15"/>
      <c r="SD173" s="15"/>
      <c r="SE173" s="15"/>
      <c r="SF173" s="15"/>
      <c r="SG173" s="15"/>
      <c r="SH173" s="15"/>
      <c r="SI173" s="15"/>
      <c r="SJ173" s="15"/>
      <c r="SK173" s="15"/>
      <c r="SL173" s="15"/>
      <c r="SM173" s="15"/>
      <c r="SN173" s="15"/>
      <c r="SO173" s="15"/>
      <c r="SP173" s="15"/>
      <c r="SQ173" s="15"/>
      <c r="SR173" s="15"/>
      <c r="SS173" s="15"/>
      <c r="ST173" s="15"/>
      <c r="SU173" s="15"/>
      <c r="SV173" s="15"/>
      <c r="SW173" s="15"/>
      <c r="SX173" s="15"/>
      <c r="SY173" s="15"/>
      <c r="SZ173" s="15"/>
      <c r="TA173" s="15"/>
      <c r="TB173" s="15"/>
      <c r="TC173" s="15"/>
      <c r="TD173" s="15"/>
      <c r="TE173" s="15"/>
      <c r="TF173" s="15"/>
      <c r="TG173" s="15"/>
      <c r="TH173" s="15"/>
      <c r="TI173" s="15"/>
      <c r="TJ173" s="15"/>
      <c r="TK173" s="15"/>
      <c r="TL173" s="15"/>
      <c r="TM173" s="15"/>
      <c r="TN173" s="15"/>
      <c r="TO173" s="15"/>
      <c r="TP173" s="15"/>
      <c r="TQ173" s="15"/>
      <c r="TR173" s="15"/>
      <c r="TS173" s="15"/>
      <c r="TT173" s="15"/>
      <c r="TU173" s="15"/>
      <c r="TV173" s="15"/>
      <c r="TW173" s="15"/>
      <c r="TX173" s="15"/>
      <c r="TY173" s="15"/>
      <c r="TZ173" s="15"/>
      <c r="UA173" s="15"/>
      <c r="UB173" s="15"/>
      <c r="UC173" s="15"/>
      <c r="UD173" s="15"/>
      <c r="UE173" s="15"/>
      <c r="UF173" s="15"/>
      <c r="UG173" s="15"/>
      <c r="UH173" s="15"/>
      <c r="UI173" s="15"/>
      <c r="UJ173" s="15"/>
      <c r="UK173" s="15"/>
      <c r="UL173" s="15"/>
      <c r="UM173" s="15"/>
      <c r="UN173" s="15"/>
      <c r="UO173" s="15"/>
      <c r="UP173" s="15"/>
      <c r="UQ173" s="15"/>
      <c r="UR173" s="15"/>
      <c r="US173" s="15"/>
      <c r="UT173" s="15"/>
      <c r="UU173" s="15"/>
      <c r="UV173" s="15"/>
      <c r="UW173" s="15"/>
      <c r="UX173" s="15"/>
      <c r="UY173" s="15"/>
      <c r="UZ173" s="15"/>
      <c r="VA173" s="15"/>
      <c r="VB173" s="15"/>
      <c r="VC173" s="15"/>
      <c r="VD173" s="15"/>
      <c r="VE173" s="15"/>
      <c r="VF173" s="15"/>
      <c r="VG173" s="15"/>
      <c r="VH173" s="15"/>
      <c r="VI173" s="15"/>
      <c r="VJ173" s="15"/>
      <c r="VK173" s="15"/>
      <c r="VL173" s="15"/>
      <c r="VM173" s="15"/>
      <c r="VN173" s="15"/>
      <c r="VO173" s="15"/>
      <c r="VP173" s="15"/>
      <c r="VQ173" s="15"/>
      <c r="VR173" s="15"/>
      <c r="VS173" s="15"/>
      <c r="VT173" s="15"/>
      <c r="VU173" s="15"/>
      <c r="VV173" s="15"/>
      <c r="VW173" s="15"/>
      <c r="VX173" s="15"/>
      <c r="VY173" s="15"/>
      <c r="VZ173" s="15"/>
      <c r="WA173" s="15"/>
      <c r="WB173" s="15"/>
      <c r="WC173" s="15"/>
      <c r="WD173" s="15"/>
      <c r="WE173" s="15"/>
      <c r="WF173" s="15"/>
      <c r="WG173" s="15"/>
      <c r="WH173" s="15"/>
      <c r="WI173" s="15"/>
      <c r="WJ173" s="15"/>
      <c r="WK173" s="15"/>
      <c r="WL173" s="15"/>
      <c r="WM173" s="15"/>
      <c r="WN173" s="15"/>
      <c r="WO173" s="15"/>
      <c r="WP173" s="15"/>
      <c r="WQ173" s="15"/>
      <c r="WR173" s="15"/>
      <c r="WS173" s="15"/>
      <c r="WT173" s="15"/>
      <c r="WU173" s="15"/>
      <c r="WV173" s="15"/>
      <c r="WW173" s="15"/>
      <c r="WX173" s="15"/>
      <c r="WY173" s="15"/>
      <c r="WZ173" s="15"/>
      <c r="XA173" s="15"/>
      <c r="XB173" s="15"/>
      <c r="XC173" s="15"/>
      <c r="XD173" s="15"/>
      <c r="XE173" s="15"/>
      <c r="XF173" s="15"/>
      <c r="XG173" s="15"/>
      <c r="XH173" s="15"/>
      <c r="XI173" s="15"/>
      <c r="XJ173" s="15"/>
      <c r="XK173" s="15"/>
      <c r="XL173" s="15"/>
      <c r="XM173" s="15"/>
      <c r="XN173" s="15"/>
      <c r="XO173" s="15"/>
      <c r="XP173" s="15"/>
      <c r="XQ173" s="15"/>
      <c r="XR173" s="15"/>
      <c r="XS173" s="15"/>
      <c r="XT173" s="15"/>
      <c r="XU173" s="15"/>
      <c r="XV173" s="15"/>
      <c r="XW173" s="15"/>
      <c r="XX173" s="15"/>
      <c r="XY173" s="15"/>
      <c r="XZ173" s="15"/>
      <c r="YA173" s="15"/>
      <c r="YB173" s="15"/>
      <c r="YC173" s="15"/>
      <c r="YD173" s="15"/>
      <c r="YE173" s="15"/>
      <c r="YF173" s="15"/>
      <c r="YG173" s="15"/>
      <c r="YH173" s="15"/>
      <c r="YI173" s="15"/>
      <c r="YJ173" s="15"/>
      <c r="YK173" s="15"/>
      <c r="YL173" s="15"/>
      <c r="YM173" s="15"/>
      <c r="YN173" s="15"/>
      <c r="YO173" s="15"/>
      <c r="YP173" s="15"/>
      <c r="YQ173" s="15"/>
      <c r="YR173" s="15"/>
      <c r="YS173" s="15"/>
      <c r="YT173" s="15"/>
      <c r="YU173" s="15"/>
      <c r="YV173" s="15"/>
      <c r="YW173" s="15"/>
      <c r="YX173" s="15"/>
      <c r="YY173" s="15"/>
      <c r="YZ173" s="15"/>
      <c r="ZA173" s="15"/>
      <c r="ZB173" s="15"/>
      <c r="ZC173" s="15"/>
      <c r="ZD173" s="15"/>
      <c r="ZE173" s="15"/>
      <c r="ZF173" s="15"/>
      <c r="ZG173" s="15"/>
      <c r="ZH173" s="15"/>
      <c r="ZI173" s="15"/>
      <c r="ZJ173" s="15"/>
      <c r="ZK173" s="15"/>
      <c r="ZL173" s="15"/>
      <c r="ZM173" s="15"/>
      <c r="ZN173" s="15"/>
      <c r="ZO173" s="15"/>
      <c r="ZP173" s="15"/>
      <c r="ZQ173" s="15"/>
      <c r="ZR173" s="15"/>
      <c r="ZS173" s="15"/>
      <c r="ZT173" s="15"/>
      <c r="ZU173" s="15"/>
      <c r="ZV173" s="15"/>
      <c r="ZW173" s="15"/>
      <c r="ZX173" s="15"/>
      <c r="ZY173" s="15"/>
      <c r="ZZ173" s="15"/>
      <c r="AAA173" s="15"/>
      <c r="AAB173" s="15"/>
      <c r="AAC173" s="15"/>
      <c r="AAD173" s="15"/>
      <c r="AAE173" s="15"/>
      <c r="AAF173" s="15"/>
      <c r="AAG173" s="15"/>
      <c r="AAH173" s="15"/>
      <c r="AAI173" s="15"/>
      <c r="AAJ173" s="15"/>
      <c r="AAK173" s="15"/>
      <c r="AAL173" s="15"/>
      <c r="AAM173" s="15"/>
      <c r="AAN173" s="15"/>
      <c r="AAO173" s="15"/>
      <c r="AAP173" s="15"/>
      <c r="AAQ173" s="15"/>
      <c r="AAR173" s="15"/>
      <c r="AAS173" s="15"/>
      <c r="AAT173" s="15"/>
      <c r="AAU173" s="15"/>
      <c r="AAV173" s="15"/>
      <c r="AAW173" s="15"/>
      <c r="AAX173" s="15"/>
      <c r="AAY173" s="15"/>
      <c r="AAZ173" s="15"/>
      <c r="ABA173" s="15"/>
      <c r="ABB173" s="15"/>
      <c r="ABC173" s="15"/>
      <c r="ABD173" s="15"/>
      <c r="ABE173" s="15"/>
      <c r="ABF173" s="15"/>
      <c r="ABG173" s="15"/>
      <c r="ABH173" s="15"/>
      <c r="ABI173" s="15"/>
      <c r="ABJ173" s="15"/>
      <c r="ABK173" s="15"/>
      <c r="ABL173" s="15"/>
      <c r="ABM173" s="15"/>
      <c r="ABN173" s="15"/>
      <c r="ABO173" s="15"/>
      <c r="ABP173" s="15"/>
      <c r="ABQ173" s="15"/>
      <c r="ABR173" s="15"/>
      <c r="ABS173" s="15"/>
      <c r="ABT173" s="15"/>
      <c r="ABU173" s="15"/>
      <c r="ABV173" s="15"/>
      <c r="ABW173" s="15"/>
      <c r="ABX173" s="15"/>
      <c r="ABY173" s="15"/>
      <c r="ABZ173" s="15"/>
      <c r="ACA173" s="15"/>
      <c r="ACB173" s="15"/>
      <c r="ACC173" s="15"/>
      <c r="ACD173" s="15"/>
      <c r="ACE173" s="15"/>
      <c r="ACF173" s="15"/>
      <c r="ACG173" s="15"/>
      <c r="ACH173" s="15"/>
      <c r="ACI173" s="15"/>
      <c r="ACJ173" s="15"/>
      <c r="ACK173" s="15"/>
      <c r="ACL173" s="15"/>
      <c r="ACM173" s="15"/>
      <c r="ACN173" s="15"/>
      <c r="ACO173" s="15"/>
      <c r="ACP173" s="15"/>
      <c r="ACQ173" s="15"/>
      <c r="ACR173" s="15"/>
      <c r="ACS173" s="15"/>
      <c r="ACT173" s="15"/>
      <c r="ACU173" s="15"/>
      <c r="ACV173" s="15"/>
      <c r="ACW173" s="15"/>
      <c r="ACX173" s="15"/>
      <c r="ACY173" s="15"/>
      <c r="ACZ173" s="15"/>
      <c r="ADA173" s="15"/>
      <c r="ADB173" s="15"/>
      <c r="ADC173" s="15"/>
      <c r="ADD173" s="15"/>
      <c r="ADE173" s="15"/>
      <c r="ADF173" s="15"/>
      <c r="ADG173" s="15"/>
      <c r="ADH173" s="15"/>
      <c r="ADI173" s="15"/>
      <c r="ADJ173" s="15"/>
      <c r="ADK173" s="15"/>
      <c r="ADL173" s="15"/>
      <c r="ADM173" s="15"/>
      <c r="ADN173" s="15"/>
      <c r="ADO173" s="15"/>
      <c r="ADP173" s="15"/>
      <c r="ADQ173" s="15"/>
      <c r="ADR173" s="15"/>
      <c r="ADS173" s="15"/>
      <c r="ADT173" s="15"/>
      <c r="ADU173" s="15"/>
      <c r="ADV173" s="15"/>
      <c r="ADW173" s="15"/>
      <c r="ADX173" s="15"/>
      <c r="ADY173" s="15"/>
      <c r="ADZ173" s="15"/>
      <c r="AEA173" s="15"/>
      <c r="AEB173" s="15"/>
      <c r="AEC173" s="15"/>
      <c r="AED173" s="15"/>
      <c r="AEE173" s="15"/>
      <c r="AEF173" s="15"/>
      <c r="AEG173" s="15"/>
      <c r="AEH173" s="15"/>
      <c r="AEI173" s="15"/>
      <c r="AEJ173" s="15"/>
      <c r="AEK173" s="15"/>
      <c r="AEL173" s="15"/>
      <c r="AEM173" s="15"/>
      <c r="AEN173" s="15"/>
      <c r="AEO173" s="15"/>
      <c r="AEP173" s="15"/>
      <c r="AEQ173" s="15"/>
      <c r="AER173" s="15"/>
      <c r="AES173" s="15"/>
      <c r="AET173" s="15"/>
      <c r="AEU173" s="15"/>
      <c r="AEV173" s="15"/>
      <c r="AEW173" s="15"/>
      <c r="AEX173" s="15"/>
      <c r="AEY173" s="15"/>
      <c r="AEZ173" s="15"/>
      <c r="AFA173" s="15"/>
      <c r="AFB173" s="15"/>
      <c r="AFC173" s="15"/>
      <c r="AFD173" s="15"/>
      <c r="AFE173" s="15"/>
      <c r="AFF173" s="15"/>
      <c r="AFG173" s="15"/>
      <c r="AFH173" s="15"/>
      <c r="AFI173" s="15"/>
      <c r="AFJ173" s="15"/>
      <c r="AFK173" s="15"/>
      <c r="AFL173" s="15"/>
      <c r="AFM173" s="15"/>
      <c r="AFN173" s="15"/>
      <c r="AFO173" s="15"/>
      <c r="AFP173" s="15"/>
      <c r="AFQ173" s="15"/>
      <c r="AFR173" s="15"/>
      <c r="AFS173" s="15"/>
      <c r="AFT173" s="15"/>
      <c r="AFU173" s="15"/>
      <c r="AFV173" s="15"/>
      <c r="AFW173" s="15"/>
      <c r="AFX173" s="15"/>
      <c r="AFY173" s="15"/>
      <c r="AFZ173" s="15"/>
      <c r="AGA173" s="15"/>
      <c r="AGB173" s="15"/>
      <c r="AGC173" s="15"/>
      <c r="AGD173" s="15"/>
      <c r="AGE173" s="15"/>
      <c r="AGF173" s="15"/>
      <c r="AGG173" s="15"/>
      <c r="AGH173" s="15"/>
      <c r="AGI173" s="15"/>
      <c r="AGJ173" s="15"/>
      <c r="AGK173" s="15"/>
      <c r="AGL173" s="15"/>
      <c r="AGM173" s="15"/>
      <c r="AGN173" s="15"/>
      <c r="AGO173" s="15"/>
      <c r="AGP173" s="15"/>
      <c r="AGQ173" s="15"/>
      <c r="AGR173" s="15"/>
      <c r="AGS173" s="15"/>
      <c r="AGT173" s="15"/>
      <c r="AGU173" s="15"/>
      <c r="AGV173" s="15"/>
      <c r="AGW173" s="15"/>
      <c r="AGX173" s="15"/>
      <c r="AGY173" s="15"/>
      <c r="AGZ173" s="15"/>
      <c r="AHA173" s="15"/>
      <c r="AHB173" s="15"/>
      <c r="AHC173" s="15"/>
      <c r="AHD173" s="15"/>
      <c r="AHE173" s="15"/>
      <c r="AHF173" s="15"/>
      <c r="AHG173" s="15"/>
      <c r="AHH173" s="15"/>
      <c r="AHI173" s="15"/>
      <c r="AHJ173" s="15"/>
      <c r="AHK173" s="15"/>
      <c r="AHL173" s="15"/>
      <c r="AHM173" s="15"/>
      <c r="AHN173" s="15"/>
      <c r="AHO173" s="15"/>
      <c r="AHP173" s="15"/>
      <c r="AHQ173" s="15"/>
      <c r="AHR173" s="15"/>
      <c r="AHS173" s="15"/>
      <c r="AHT173" s="15"/>
      <c r="AHU173" s="15"/>
      <c r="AHV173" s="15"/>
      <c r="AHW173" s="15"/>
      <c r="AHX173" s="15"/>
      <c r="AHY173" s="15"/>
      <c r="AHZ173" s="15"/>
      <c r="AIA173" s="15"/>
      <c r="AIB173" s="15"/>
      <c r="AIC173" s="15"/>
      <c r="AID173" s="15"/>
      <c r="AIE173" s="15"/>
      <c r="AIF173" s="15"/>
      <c r="AIG173" s="15"/>
      <c r="AIH173" s="15"/>
      <c r="AII173" s="15"/>
      <c r="AIJ173" s="15"/>
      <c r="AIK173" s="15"/>
      <c r="AIL173" s="15"/>
      <c r="AIM173" s="15"/>
      <c r="AIN173" s="15"/>
      <c r="AIO173" s="15"/>
      <c r="AIP173" s="15"/>
      <c r="AIQ173" s="15"/>
      <c r="AIR173" s="15"/>
      <c r="AIS173" s="15"/>
      <c r="AIT173" s="15"/>
      <c r="AIU173" s="15"/>
      <c r="AIV173" s="15"/>
      <c r="AIW173" s="15"/>
      <c r="AIX173" s="15"/>
      <c r="AIY173" s="15"/>
      <c r="AIZ173" s="15"/>
      <c r="AJA173" s="15"/>
      <c r="AJB173" s="15"/>
      <c r="AJC173" s="15"/>
      <c r="AJD173" s="15"/>
      <c r="AJE173" s="15"/>
      <c r="AJF173" s="15"/>
      <c r="AJG173" s="15"/>
      <c r="AJH173" s="15"/>
      <c r="AJI173" s="15"/>
      <c r="AJJ173" s="15"/>
      <c r="AJK173" s="15"/>
      <c r="AJL173" s="15"/>
      <c r="AJM173" s="15"/>
      <c r="AJN173" s="15"/>
      <c r="AJO173" s="15"/>
      <c r="AJP173" s="15"/>
      <c r="AJQ173" s="15"/>
      <c r="AJR173" s="15"/>
      <c r="AJS173" s="15"/>
      <c r="AJT173" s="15"/>
      <c r="AJU173" s="15"/>
      <c r="AJV173" s="15"/>
      <c r="AJW173" s="15"/>
      <c r="AJX173" s="15"/>
      <c r="AJY173" s="15"/>
      <c r="AJZ173" s="15"/>
      <c r="AKA173" s="15"/>
      <c r="AKB173" s="15"/>
      <c r="AKC173" s="15"/>
      <c r="AKD173" s="15"/>
      <c r="AKE173" s="15"/>
      <c r="AKF173" s="15"/>
      <c r="AKG173" s="15"/>
      <c r="AKH173" s="15"/>
      <c r="AKI173" s="15"/>
      <c r="AKJ173" s="15"/>
      <c r="AKK173" s="15"/>
      <c r="AKL173" s="15"/>
      <c r="AKM173" s="15"/>
      <c r="AKN173" s="15"/>
      <c r="AKO173" s="15"/>
      <c r="AKP173" s="15"/>
      <c r="AKQ173" s="15"/>
      <c r="AKR173" s="15"/>
      <c r="AKS173" s="15"/>
      <c r="AKT173" s="15"/>
      <c r="AKU173" s="15"/>
      <c r="AKV173" s="15"/>
      <c r="AKW173" s="15"/>
      <c r="AKX173" s="15"/>
      <c r="AKY173" s="15"/>
      <c r="AKZ173" s="15"/>
      <c r="ALA173" s="15"/>
      <c r="ALB173" s="15"/>
      <c r="ALC173" s="15"/>
      <c r="ALD173" s="15"/>
      <c r="ALE173" s="15"/>
      <c r="ALF173" s="15"/>
      <c r="ALG173" s="15"/>
      <c r="ALH173" s="15"/>
      <c r="ALI173" s="15"/>
      <c r="ALJ173" s="15"/>
      <c r="ALK173" s="15"/>
      <c r="ALL173" s="15"/>
      <c r="ALM173" s="15"/>
      <c r="ALN173" s="15"/>
      <c r="ALO173" s="15"/>
      <c r="ALP173" s="15"/>
      <c r="ALQ173" s="15"/>
      <c r="ALR173" s="15"/>
      <c r="ALS173" s="15"/>
      <c r="ALT173" s="15"/>
      <c r="ALU173" s="15"/>
      <c r="ALV173" s="15"/>
      <c r="ALW173" s="15"/>
      <c r="ALX173" s="15"/>
      <c r="ALY173" s="15"/>
      <c r="ALZ173" s="15"/>
      <c r="AMA173" s="15"/>
      <c r="AMB173" s="15"/>
      <c r="AMC173" s="15"/>
      <c r="AMD173" s="15"/>
      <c r="AME173" s="15"/>
      <c r="AMF173" s="15"/>
      <c r="AMG173" s="15"/>
      <c r="AMH173" s="15"/>
      <c r="AMI173" s="15"/>
      <c r="AMJ173" s="15"/>
      <c r="AMK173" s="15"/>
      <c r="AML173" s="15"/>
      <c r="AMM173" s="15"/>
      <c r="AMN173" s="15"/>
      <c r="AMO173" s="15"/>
      <c r="AMP173" s="15"/>
    </row>
    <row r="174" spans="1:1030" s="11" customFormat="1" ht="12.75" x14ac:dyDescent="0.15">
      <c r="A174" s="15"/>
      <c r="B174" s="138" t="s">
        <v>450</v>
      </c>
      <c r="C174" s="64" t="s">
        <v>502</v>
      </c>
      <c r="D174" s="53">
        <f>'Раздел 6'!D250</f>
        <v>0</v>
      </c>
      <c r="E174" s="53">
        <f>'Раздел 6'!E250</f>
        <v>0</v>
      </c>
      <c r="F174" s="53">
        <f>'Раздел 6'!F250</f>
        <v>0</v>
      </c>
      <c r="G174" s="53">
        <f>'Раздел 6'!G250</f>
        <v>0</v>
      </c>
      <c r="H174" s="53">
        <f>'Раздел 6'!H250</f>
        <v>0</v>
      </c>
      <c r="I174" s="53">
        <f>'Раздел 6'!I250</f>
        <v>0</v>
      </c>
      <c r="J174" s="53">
        <f>'Раздел 6'!J250</f>
        <v>0</v>
      </c>
      <c r="K174" s="53">
        <f>'Раздел 6'!K250</f>
        <v>0</v>
      </c>
      <c r="L174" s="53">
        <f>'Раздел 6'!L250</f>
        <v>0</v>
      </c>
      <c r="M174" s="53">
        <f>'Раздел 6'!M250</f>
        <v>0</v>
      </c>
      <c r="N174" s="53">
        <f>'Раздел 6'!N250</f>
        <v>0</v>
      </c>
      <c r="O174" s="53">
        <f>'Раздел 6'!O250</f>
        <v>0</v>
      </c>
      <c r="P174" s="53">
        <f>'Раздел 6'!P250</f>
        <v>0</v>
      </c>
      <c r="Q174" s="53">
        <f>'Раздел 6'!Q250</f>
        <v>0</v>
      </c>
      <c r="R174" s="53">
        <f>'Раздел 6'!R250</f>
        <v>0</v>
      </c>
      <c r="S174" s="53">
        <f>'Раздел 6'!S250</f>
        <v>0</v>
      </c>
      <c r="T174" s="53">
        <f>'Раздел 6'!T250</f>
        <v>0</v>
      </c>
      <c r="U174" s="53">
        <f>'Раздел 6'!U250</f>
        <v>0</v>
      </c>
      <c r="V174" s="53">
        <f>'Раздел 6'!V250</f>
        <v>0</v>
      </c>
      <c r="W174" s="53">
        <f>'Раздел 6'!W250</f>
        <v>0</v>
      </c>
      <c r="X174" s="53">
        <f>'Раздел 6'!X250</f>
        <v>0</v>
      </c>
      <c r="Y174" s="53">
        <f>'Раздел 6'!Y250</f>
        <v>0</v>
      </c>
      <c r="Z174" s="53">
        <f>'Раздел 6'!Z250</f>
        <v>0</v>
      </c>
      <c r="AA174" s="53">
        <f>'Раздел 6'!AA250</f>
        <v>0</v>
      </c>
      <c r="AB174" s="53">
        <f>'Раздел 6'!AB250</f>
        <v>0</v>
      </c>
      <c r="AC174" s="53">
        <f>'Раздел 6'!AC250</f>
        <v>0</v>
      </c>
      <c r="AD174" s="53">
        <f>'Раздел 6'!AD250</f>
        <v>0</v>
      </c>
      <c r="AE174" s="53">
        <f>'Раздел 6'!AE250</f>
        <v>0</v>
      </c>
      <c r="AF174" s="53">
        <f>'Раздел 6'!AF250</f>
        <v>0</v>
      </c>
      <c r="AG174" s="53">
        <f>'Раздел 6'!AG250</f>
        <v>0</v>
      </c>
      <c r="AH174" s="53">
        <f>'Раздел 6'!AH250</f>
        <v>0</v>
      </c>
      <c r="AI174" s="53">
        <f>'Раздел 6'!AI250</f>
        <v>0</v>
      </c>
      <c r="AJ174" s="53">
        <f>'Раздел 6'!AJ250</f>
        <v>0</v>
      </c>
      <c r="AK174" s="53">
        <f>'Раздел 6'!AK250</f>
        <v>0</v>
      </c>
      <c r="AL174" s="53">
        <f>'Раздел 6'!AL250</f>
        <v>0</v>
      </c>
      <c r="AM174" s="53">
        <f>'Раздел 6'!AM250</f>
        <v>0</v>
      </c>
      <c r="AO174" s="15"/>
      <c r="AP174" s="15"/>
      <c r="AQ174" s="169">
        <f>'Раздел 2'!D250</f>
        <v>0</v>
      </c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  <c r="IW174" s="15"/>
      <c r="IX174" s="15"/>
      <c r="IY174" s="15"/>
      <c r="IZ174" s="15"/>
      <c r="JA174" s="15"/>
      <c r="JB174" s="15"/>
      <c r="JC174" s="15"/>
      <c r="JD174" s="15"/>
      <c r="JE174" s="15"/>
      <c r="JF174" s="15"/>
      <c r="JG174" s="15"/>
      <c r="JH174" s="15"/>
      <c r="JI174" s="15"/>
      <c r="JJ174" s="15"/>
      <c r="JK174" s="15"/>
      <c r="JL174" s="15"/>
      <c r="JM174" s="15"/>
      <c r="JN174" s="15"/>
      <c r="JO174" s="15"/>
      <c r="JP174" s="15"/>
      <c r="JQ174" s="15"/>
      <c r="JR174" s="15"/>
      <c r="JS174" s="15"/>
      <c r="JT174" s="15"/>
      <c r="JU174" s="15"/>
      <c r="JV174" s="15"/>
      <c r="JW174" s="15"/>
      <c r="JX174" s="15"/>
      <c r="JY174" s="15"/>
      <c r="JZ174" s="15"/>
      <c r="KA174" s="15"/>
      <c r="KB174" s="15"/>
      <c r="KC174" s="15"/>
      <c r="KD174" s="15"/>
      <c r="KE174" s="15"/>
      <c r="KF174" s="15"/>
      <c r="KG174" s="15"/>
      <c r="KH174" s="15"/>
      <c r="KI174" s="15"/>
      <c r="KJ174" s="15"/>
      <c r="KK174" s="15"/>
      <c r="KL174" s="15"/>
      <c r="KM174" s="15"/>
      <c r="KN174" s="15"/>
      <c r="KO174" s="15"/>
      <c r="KP174" s="15"/>
      <c r="KQ174" s="15"/>
      <c r="KR174" s="15"/>
      <c r="KS174" s="15"/>
      <c r="KT174" s="15"/>
      <c r="KU174" s="15"/>
      <c r="KV174" s="15"/>
      <c r="KW174" s="15"/>
      <c r="KX174" s="15"/>
      <c r="KY174" s="15"/>
      <c r="KZ174" s="15"/>
      <c r="LA174" s="15"/>
      <c r="LB174" s="15"/>
      <c r="LC174" s="15"/>
      <c r="LD174" s="15"/>
      <c r="LE174" s="15"/>
      <c r="LF174" s="15"/>
      <c r="LG174" s="15"/>
      <c r="LH174" s="15"/>
      <c r="LI174" s="15"/>
      <c r="LJ174" s="15"/>
      <c r="LK174" s="15"/>
      <c r="LL174" s="15"/>
      <c r="LM174" s="15"/>
      <c r="LN174" s="15"/>
      <c r="LO174" s="15"/>
      <c r="LP174" s="15"/>
      <c r="LQ174" s="15"/>
      <c r="LR174" s="15"/>
      <c r="LS174" s="15"/>
      <c r="LT174" s="15"/>
      <c r="LU174" s="15"/>
      <c r="LV174" s="15"/>
      <c r="LW174" s="15"/>
      <c r="LX174" s="15"/>
      <c r="LY174" s="15"/>
      <c r="LZ174" s="15"/>
      <c r="MA174" s="15"/>
      <c r="MB174" s="15"/>
      <c r="MC174" s="15"/>
      <c r="MD174" s="15"/>
      <c r="ME174" s="15"/>
      <c r="MF174" s="15"/>
      <c r="MG174" s="15"/>
      <c r="MH174" s="15"/>
      <c r="MI174" s="15"/>
      <c r="MJ174" s="15"/>
      <c r="MK174" s="15"/>
      <c r="ML174" s="15"/>
      <c r="MM174" s="15"/>
      <c r="MN174" s="15"/>
      <c r="MO174" s="15"/>
      <c r="MP174" s="15"/>
      <c r="MQ174" s="15"/>
      <c r="MR174" s="15"/>
      <c r="MS174" s="15"/>
      <c r="MT174" s="15"/>
      <c r="MU174" s="15"/>
      <c r="MV174" s="15"/>
      <c r="MW174" s="15"/>
      <c r="MX174" s="15"/>
      <c r="MY174" s="15"/>
      <c r="MZ174" s="15"/>
      <c r="NA174" s="15"/>
      <c r="NB174" s="15"/>
      <c r="NC174" s="15"/>
      <c r="ND174" s="15"/>
      <c r="NE174" s="15"/>
      <c r="NF174" s="15"/>
      <c r="NG174" s="15"/>
      <c r="NH174" s="15"/>
      <c r="NI174" s="15"/>
      <c r="NJ174" s="15"/>
      <c r="NK174" s="15"/>
      <c r="NL174" s="15"/>
      <c r="NM174" s="15"/>
      <c r="NN174" s="15"/>
      <c r="NO174" s="15"/>
      <c r="NP174" s="15"/>
      <c r="NQ174" s="15"/>
      <c r="NR174" s="15"/>
      <c r="NS174" s="15"/>
      <c r="NT174" s="15"/>
      <c r="NU174" s="15"/>
      <c r="NV174" s="15"/>
      <c r="NW174" s="15"/>
      <c r="NX174" s="15"/>
      <c r="NY174" s="15"/>
      <c r="NZ174" s="15"/>
      <c r="OA174" s="15"/>
      <c r="OB174" s="15"/>
      <c r="OC174" s="15"/>
      <c r="OD174" s="15"/>
      <c r="OE174" s="15"/>
      <c r="OF174" s="15"/>
      <c r="OG174" s="15"/>
      <c r="OH174" s="15"/>
      <c r="OI174" s="15"/>
      <c r="OJ174" s="15"/>
      <c r="OK174" s="15"/>
      <c r="OL174" s="15"/>
      <c r="OM174" s="15"/>
      <c r="ON174" s="15"/>
      <c r="OO174" s="15"/>
      <c r="OP174" s="15"/>
      <c r="OQ174" s="15"/>
      <c r="OR174" s="15"/>
      <c r="OS174" s="15"/>
      <c r="OT174" s="15"/>
      <c r="OU174" s="15"/>
      <c r="OV174" s="15"/>
      <c r="OW174" s="15"/>
      <c r="OX174" s="15"/>
      <c r="OY174" s="15"/>
      <c r="OZ174" s="15"/>
      <c r="PA174" s="15"/>
      <c r="PB174" s="15"/>
      <c r="PC174" s="15"/>
      <c r="PD174" s="15"/>
      <c r="PE174" s="15"/>
      <c r="PF174" s="15"/>
      <c r="PG174" s="15"/>
      <c r="PH174" s="15"/>
      <c r="PI174" s="15"/>
      <c r="PJ174" s="15"/>
      <c r="PK174" s="15"/>
      <c r="PL174" s="15"/>
      <c r="PM174" s="15"/>
      <c r="PN174" s="15"/>
      <c r="PO174" s="15"/>
      <c r="PP174" s="15"/>
      <c r="PQ174" s="15"/>
      <c r="PR174" s="15"/>
      <c r="PS174" s="15"/>
      <c r="PT174" s="15"/>
      <c r="PU174" s="15"/>
      <c r="PV174" s="15"/>
      <c r="PW174" s="15"/>
      <c r="PX174" s="15"/>
      <c r="PY174" s="15"/>
      <c r="PZ174" s="15"/>
      <c r="QA174" s="15"/>
      <c r="QB174" s="15"/>
      <c r="QC174" s="15"/>
      <c r="QD174" s="15"/>
      <c r="QE174" s="15"/>
      <c r="QF174" s="15"/>
      <c r="QG174" s="15"/>
      <c r="QH174" s="15"/>
      <c r="QI174" s="15"/>
      <c r="QJ174" s="15"/>
      <c r="QK174" s="15"/>
      <c r="QL174" s="15"/>
      <c r="QM174" s="15"/>
      <c r="QN174" s="15"/>
      <c r="QO174" s="15"/>
      <c r="QP174" s="15"/>
      <c r="QQ174" s="15"/>
      <c r="QR174" s="15"/>
      <c r="QS174" s="15"/>
      <c r="QT174" s="15"/>
      <c r="QU174" s="15"/>
      <c r="QV174" s="15"/>
      <c r="QW174" s="15"/>
      <c r="QX174" s="15"/>
      <c r="QY174" s="15"/>
      <c r="QZ174" s="15"/>
      <c r="RA174" s="15"/>
      <c r="RB174" s="15"/>
      <c r="RC174" s="15"/>
      <c r="RD174" s="15"/>
      <c r="RE174" s="15"/>
      <c r="RF174" s="15"/>
      <c r="RG174" s="15"/>
      <c r="RH174" s="15"/>
      <c r="RI174" s="15"/>
      <c r="RJ174" s="15"/>
      <c r="RK174" s="15"/>
      <c r="RL174" s="15"/>
      <c r="RM174" s="15"/>
      <c r="RN174" s="15"/>
      <c r="RO174" s="15"/>
      <c r="RP174" s="15"/>
      <c r="RQ174" s="15"/>
      <c r="RR174" s="15"/>
      <c r="RS174" s="15"/>
      <c r="RT174" s="15"/>
      <c r="RU174" s="15"/>
      <c r="RV174" s="15"/>
      <c r="RW174" s="15"/>
      <c r="RX174" s="15"/>
      <c r="RY174" s="15"/>
      <c r="RZ174" s="15"/>
      <c r="SA174" s="15"/>
      <c r="SB174" s="15"/>
      <c r="SC174" s="15"/>
      <c r="SD174" s="15"/>
      <c r="SE174" s="15"/>
      <c r="SF174" s="15"/>
      <c r="SG174" s="15"/>
      <c r="SH174" s="15"/>
      <c r="SI174" s="15"/>
      <c r="SJ174" s="15"/>
      <c r="SK174" s="15"/>
      <c r="SL174" s="15"/>
      <c r="SM174" s="15"/>
      <c r="SN174" s="15"/>
      <c r="SO174" s="15"/>
      <c r="SP174" s="15"/>
      <c r="SQ174" s="15"/>
      <c r="SR174" s="15"/>
      <c r="SS174" s="15"/>
      <c r="ST174" s="15"/>
      <c r="SU174" s="15"/>
      <c r="SV174" s="15"/>
      <c r="SW174" s="15"/>
      <c r="SX174" s="15"/>
      <c r="SY174" s="15"/>
      <c r="SZ174" s="15"/>
      <c r="TA174" s="15"/>
      <c r="TB174" s="15"/>
      <c r="TC174" s="15"/>
      <c r="TD174" s="15"/>
      <c r="TE174" s="15"/>
      <c r="TF174" s="15"/>
      <c r="TG174" s="15"/>
      <c r="TH174" s="15"/>
      <c r="TI174" s="15"/>
      <c r="TJ174" s="15"/>
      <c r="TK174" s="15"/>
      <c r="TL174" s="15"/>
      <c r="TM174" s="15"/>
      <c r="TN174" s="15"/>
      <c r="TO174" s="15"/>
      <c r="TP174" s="15"/>
      <c r="TQ174" s="15"/>
      <c r="TR174" s="15"/>
      <c r="TS174" s="15"/>
      <c r="TT174" s="15"/>
      <c r="TU174" s="15"/>
      <c r="TV174" s="15"/>
      <c r="TW174" s="15"/>
      <c r="TX174" s="15"/>
      <c r="TY174" s="15"/>
      <c r="TZ174" s="15"/>
      <c r="UA174" s="15"/>
      <c r="UB174" s="15"/>
      <c r="UC174" s="15"/>
      <c r="UD174" s="15"/>
      <c r="UE174" s="15"/>
      <c r="UF174" s="15"/>
      <c r="UG174" s="15"/>
      <c r="UH174" s="15"/>
      <c r="UI174" s="15"/>
      <c r="UJ174" s="15"/>
      <c r="UK174" s="15"/>
      <c r="UL174" s="15"/>
      <c r="UM174" s="15"/>
      <c r="UN174" s="15"/>
      <c r="UO174" s="15"/>
      <c r="UP174" s="15"/>
      <c r="UQ174" s="15"/>
      <c r="UR174" s="15"/>
      <c r="US174" s="15"/>
      <c r="UT174" s="15"/>
      <c r="UU174" s="15"/>
      <c r="UV174" s="15"/>
      <c r="UW174" s="15"/>
      <c r="UX174" s="15"/>
      <c r="UY174" s="15"/>
      <c r="UZ174" s="15"/>
      <c r="VA174" s="15"/>
      <c r="VB174" s="15"/>
      <c r="VC174" s="15"/>
      <c r="VD174" s="15"/>
      <c r="VE174" s="15"/>
      <c r="VF174" s="15"/>
      <c r="VG174" s="15"/>
      <c r="VH174" s="15"/>
      <c r="VI174" s="15"/>
      <c r="VJ174" s="15"/>
      <c r="VK174" s="15"/>
      <c r="VL174" s="15"/>
      <c r="VM174" s="15"/>
      <c r="VN174" s="15"/>
      <c r="VO174" s="15"/>
      <c r="VP174" s="15"/>
      <c r="VQ174" s="15"/>
      <c r="VR174" s="15"/>
      <c r="VS174" s="15"/>
      <c r="VT174" s="15"/>
      <c r="VU174" s="15"/>
      <c r="VV174" s="15"/>
      <c r="VW174" s="15"/>
      <c r="VX174" s="15"/>
      <c r="VY174" s="15"/>
      <c r="VZ174" s="15"/>
      <c r="WA174" s="15"/>
      <c r="WB174" s="15"/>
      <c r="WC174" s="15"/>
      <c r="WD174" s="15"/>
      <c r="WE174" s="15"/>
      <c r="WF174" s="15"/>
      <c r="WG174" s="15"/>
      <c r="WH174" s="15"/>
      <c r="WI174" s="15"/>
      <c r="WJ174" s="15"/>
      <c r="WK174" s="15"/>
      <c r="WL174" s="15"/>
      <c r="WM174" s="15"/>
      <c r="WN174" s="15"/>
      <c r="WO174" s="15"/>
      <c r="WP174" s="15"/>
      <c r="WQ174" s="15"/>
      <c r="WR174" s="15"/>
      <c r="WS174" s="15"/>
      <c r="WT174" s="15"/>
      <c r="WU174" s="15"/>
      <c r="WV174" s="15"/>
      <c r="WW174" s="15"/>
      <c r="WX174" s="15"/>
      <c r="WY174" s="15"/>
      <c r="WZ174" s="15"/>
      <c r="XA174" s="15"/>
      <c r="XB174" s="15"/>
      <c r="XC174" s="15"/>
      <c r="XD174" s="15"/>
      <c r="XE174" s="15"/>
      <c r="XF174" s="15"/>
      <c r="XG174" s="15"/>
      <c r="XH174" s="15"/>
      <c r="XI174" s="15"/>
      <c r="XJ174" s="15"/>
      <c r="XK174" s="15"/>
      <c r="XL174" s="15"/>
      <c r="XM174" s="15"/>
      <c r="XN174" s="15"/>
      <c r="XO174" s="15"/>
      <c r="XP174" s="15"/>
      <c r="XQ174" s="15"/>
      <c r="XR174" s="15"/>
      <c r="XS174" s="15"/>
      <c r="XT174" s="15"/>
      <c r="XU174" s="15"/>
      <c r="XV174" s="15"/>
      <c r="XW174" s="15"/>
      <c r="XX174" s="15"/>
      <c r="XY174" s="15"/>
      <c r="XZ174" s="15"/>
      <c r="YA174" s="15"/>
      <c r="YB174" s="15"/>
      <c r="YC174" s="15"/>
      <c r="YD174" s="15"/>
      <c r="YE174" s="15"/>
      <c r="YF174" s="15"/>
      <c r="YG174" s="15"/>
      <c r="YH174" s="15"/>
      <c r="YI174" s="15"/>
      <c r="YJ174" s="15"/>
      <c r="YK174" s="15"/>
      <c r="YL174" s="15"/>
      <c r="YM174" s="15"/>
      <c r="YN174" s="15"/>
      <c r="YO174" s="15"/>
      <c r="YP174" s="15"/>
      <c r="YQ174" s="15"/>
      <c r="YR174" s="15"/>
      <c r="YS174" s="15"/>
      <c r="YT174" s="15"/>
      <c r="YU174" s="15"/>
      <c r="YV174" s="15"/>
      <c r="YW174" s="15"/>
      <c r="YX174" s="15"/>
      <c r="YY174" s="15"/>
      <c r="YZ174" s="15"/>
      <c r="ZA174" s="15"/>
      <c r="ZB174" s="15"/>
      <c r="ZC174" s="15"/>
      <c r="ZD174" s="15"/>
      <c r="ZE174" s="15"/>
      <c r="ZF174" s="15"/>
      <c r="ZG174" s="15"/>
      <c r="ZH174" s="15"/>
      <c r="ZI174" s="15"/>
      <c r="ZJ174" s="15"/>
      <c r="ZK174" s="15"/>
      <c r="ZL174" s="15"/>
      <c r="ZM174" s="15"/>
      <c r="ZN174" s="15"/>
      <c r="ZO174" s="15"/>
      <c r="ZP174" s="15"/>
      <c r="ZQ174" s="15"/>
      <c r="ZR174" s="15"/>
      <c r="ZS174" s="15"/>
      <c r="ZT174" s="15"/>
      <c r="ZU174" s="15"/>
      <c r="ZV174" s="15"/>
      <c r="ZW174" s="15"/>
      <c r="ZX174" s="15"/>
      <c r="ZY174" s="15"/>
      <c r="ZZ174" s="15"/>
      <c r="AAA174" s="15"/>
      <c r="AAB174" s="15"/>
      <c r="AAC174" s="15"/>
      <c r="AAD174" s="15"/>
      <c r="AAE174" s="15"/>
      <c r="AAF174" s="15"/>
      <c r="AAG174" s="15"/>
      <c r="AAH174" s="15"/>
      <c r="AAI174" s="15"/>
      <c r="AAJ174" s="15"/>
      <c r="AAK174" s="15"/>
      <c r="AAL174" s="15"/>
      <c r="AAM174" s="15"/>
      <c r="AAN174" s="15"/>
      <c r="AAO174" s="15"/>
      <c r="AAP174" s="15"/>
      <c r="AAQ174" s="15"/>
      <c r="AAR174" s="15"/>
      <c r="AAS174" s="15"/>
      <c r="AAT174" s="15"/>
      <c r="AAU174" s="15"/>
      <c r="AAV174" s="15"/>
      <c r="AAW174" s="15"/>
      <c r="AAX174" s="15"/>
      <c r="AAY174" s="15"/>
      <c r="AAZ174" s="15"/>
      <c r="ABA174" s="15"/>
      <c r="ABB174" s="15"/>
      <c r="ABC174" s="15"/>
      <c r="ABD174" s="15"/>
      <c r="ABE174" s="15"/>
      <c r="ABF174" s="15"/>
      <c r="ABG174" s="15"/>
      <c r="ABH174" s="15"/>
      <c r="ABI174" s="15"/>
      <c r="ABJ174" s="15"/>
      <c r="ABK174" s="15"/>
      <c r="ABL174" s="15"/>
      <c r="ABM174" s="15"/>
      <c r="ABN174" s="15"/>
      <c r="ABO174" s="15"/>
      <c r="ABP174" s="15"/>
      <c r="ABQ174" s="15"/>
      <c r="ABR174" s="15"/>
      <c r="ABS174" s="15"/>
      <c r="ABT174" s="15"/>
      <c r="ABU174" s="15"/>
      <c r="ABV174" s="15"/>
      <c r="ABW174" s="15"/>
      <c r="ABX174" s="15"/>
      <c r="ABY174" s="15"/>
      <c r="ABZ174" s="15"/>
      <c r="ACA174" s="15"/>
      <c r="ACB174" s="15"/>
      <c r="ACC174" s="15"/>
      <c r="ACD174" s="15"/>
      <c r="ACE174" s="15"/>
      <c r="ACF174" s="15"/>
      <c r="ACG174" s="15"/>
      <c r="ACH174" s="15"/>
      <c r="ACI174" s="15"/>
      <c r="ACJ174" s="15"/>
      <c r="ACK174" s="15"/>
      <c r="ACL174" s="15"/>
      <c r="ACM174" s="15"/>
      <c r="ACN174" s="15"/>
      <c r="ACO174" s="15"/>
      <c r="ACP174" s="15"/>
      <c r="ACQ174" s="15"/>
      <c r="ACR174" s="15"/>
      <c r="ACS174" s="15"/>
      <c r="ACT174" s="15"/>
      <c r="ACU174" s="15"/>
      <c r="ACV174" s="15"/>
      <c r="ACW174" s="15"/>
      <c r="ACX174" s="15"/>
      <c r="ACY174" s="15"/>
      <c r="ACZ174" s="15"/>
      <c r="ADA174" s="15"/>
      <c r="ADB174" s="15"/>
      <c r="ADC174" s="15"/>
      <c r="ADD174" s="15"/>
      <c r="ADE174" s="15"/>
      <c r="ADF174" s="15"/>
      <c r="ADG174" s="15"/>
      <c r="ADH174" s="15"/>
      <c r="ADI174" s="15"/>
      <c r="ADJ174" s="15"/>
      <c r="ADK174" s="15"/>
      <c r="ADL174" s="15"/>
      <c r="ADM174" s="15"/>
      <c r="ADN174" s="15"/>
      <c r="ADO174" s="15"/>
      <c r="ADP174" s="15"/>
      <c r="ADQ174" s="15"/>
      <c r="ADR174" s="15"/>
      <c r="ADS174" s="15"/>
      <c r="ADT174" s="15"/>
      <c r="ADU174" s="15"/>
      <c r="ADV174" s="15"/>
      <c r="ADW174" s="15"/>
      <c r="ADX174" s="15"/>
      <c r="ADY174" s="15"/>
      <c r="ADZ174" s="15"/>
      <c r="AEA174" s="15"/>
      <c r="AEB174" s="15"/>
      <c r="AEC174" s="15"/>
      <c r="AED174" s="15"/>
      <c r="AEE174" s="15"/>
      <c r="AEF174" s="15"/>
      <c r="AEG174" s="15"/>
      <c r="AEH174" s="15"/>
      <c r="AEI174" s="15"/>
      <c r="AEJ174" s="15"/>
      <c r="AEK174" s="15"/>
      <c r="AEL174" s="15"/>
      <c r="AEM174" s="15"/>
      <c r="AEN174" s="15"/>
      <c r="AEO174" s="15"/>
      <c r="AEP174" s="15"/>
      <c r="AEQ174" s="15"/>
      <c r="AER174" s="15"/>
      <c r="AES174" s="15"/>
      <c r="AET174" s="15"/>
      <c r="AEU174" s="15"/>
      <c r="AEV174" s="15"/>
      <c r="AEW174" s="15"/>
      <c r="AEX174" s="15"/>
      <c r="AEY174" s="15"/>
      <c r="AEZ174" s="15"/>
      <c r="AFA174" s="15"/>
      <c r="AFB174" s="15"/>
      <c r="AFC174" s="15"/>
      <c r="AFD174" s="15"/>
      <c r="AFE174" s="15"/>
      <c r="AFF174" s="15"/>
      <c r="AFG174" s="15"/>
      <c r="AFH174" s="15"/>
      <c r="AFI174" s="15"/>
      <c r="AFJ174" s="15"/>
      <c r="AFK174" s="15"/>
      <c r="AFL174" s="15"/>
      <c r="AFM174" s="15"/>
      <c r="AFN174" s="15"/>
      <c r="AFO174" s="15"/>
      <c r="AFP174" s="15"/>
      <c r="AFQ174" s="15"/>
      <c r="AFR174" s="15"/>
      <c r="AFS174" s="15"/>
      <c r="AFT174" s="15"/>
      <c r="AFU174" s="15"/>
      <c r="AFV174" s="15"/>
      <c r="AFW174" s="15"/>
      <c r="AFX174" s="15"/>
      <c r="AFY174" s="15"/>
      <c r="AFZ174" s="15"/>
      <c r="AGA174" s="15"/>
      <c r="AGB174" s="15"/>
      <c r="AGC174" s="15"/>
      <c r="AGD174" s="15"/>
      <c r="AGE174" s="15"/>
      <c r="AGF174" s="15"/>
      <c r="AGG174" s="15"/>
      <c r="AGH174" s="15"/>
      <c r="AGI174" s="15"/>
      <c r="AGJ174" s="15"/>
      <c r="AGK174" s="15"/>
      <c r="AGL174" s="15"/>
      <c r="AGM174" s="15"/>
      <c r="AGN174" s="15"/>
      <c r="AGO174" s="15"/>
      <c r="AGP174" s="15"/>
      <c r="AGQ174" s="15"/>
      <c r="AGR174" s="15"/>
      <c r="AGS174" s="15"/>
      <c r="AGT174" s="15"/>
      <c r="AGU174" s="15"/>
      <c r="AGV174" s="15"/>
      <c r="AGW174" s="15"/>
      <c r="AGX174" s="15"/>
      <c r="AGY174" s="15"/>
      <c r="AGZ174" s="15"/>
      <c r="AHA174" s="15"/>
      <c r="AHB174" s="15"/>
      <c r="AHC174" s="15"/>
      <c r="AHD174" s="15"/>
      <c r="AHE174" s="15"/>
      <c r="AHF174" s="15"/>
      <c r="AHG174" s="15"/>
      <c r="AHH174" s="15"/>
      <c r="AHI174" s="15"/>
      <c r="AHJ174" s="15"/>
      <c r="AHK174" s="15"/>
      <c r="AHL174" s="15"/>
      <c r="AHM174" s="15"/>
      <c r="AHN174" s="15"/>
      <c r="AHO174" s="15"/>
      <c r="AHP174" s="15"/>
      <c r="AHQ174" s="15"/>
      <c r="AHR174" s="15"/>
      <c r="AHS174" s="15"/>
      <c r="AHT174" s="15"/>
      <c r="AHU174" s="15"/>
      <c r="AHV174" s="15"/>
      <c r="AHW174" s="15"/>
      <c r="AHX174" s="15"/>
      <c r="AHY174" s="15"/>
      <c r="AHZ174" s="15"/>
      <c r="AIA174" s="15"/>
      <c r="AIB174" s="15"/>
      <c r="AIC174" s="15"/>
      <c r="AID174" s="15"/>
      <c r="AIE174" s="15"/>
      <c r="AIF174" s="15"/>
      <c r="AIG174" s="15"/>
      <c r="AIH174" s="15"/>
      <c r="AII174" s="15"/>
      <c r="AIJ174" s="15"/>
      <c r="AIK174" s="15"/>
      <c r="AIL174" s="15"/>
      <c r="AIM174" s="15"/>
      <c r="AIN174" s="15"/>
      <c r="AIO174" s="15"/>
      <c r="AIP174" s="15"/>
      <c r="AIQ174" s="15"/>
      <c r="AIR174" s="15"/>
      <c r="AIS174" s="15"/>
      <c r="AIT174" s="15"/>
      <c r="AIU174" s="15"/>
      <c r="AIV174" s="15"/>
      <c r="AIW174" s="15"/>
      <c r="AIX174" s="15"/>
      <c r="AIY174" s="15"/>
      <c r="AIZ174" s="15"/>
      <c r="AJA174" s="15"/>
      <c r="AJB174" s="15"/>
      <c r="AJC174" s="15"/>
      <c r="AJD174" s="15"/>
      <c r="AJE174" s="15"/>
      <c r="AJF174" s="15"/>
      <c r="AJG174" s="15"/>
      <c r="AJH174" s="15"/>
      <c r="AJI174" s="15"/>
      <c r="AJJ174" s="15"/>
      <c r="AJK174" s="15"/>
      <c r="AJL174" s="15"/>
      <c r="AJM174" s="15"/>
      <c r="AJN174" s="15"/>
      <c r="AJO174" s="15"/>
      <c r="AJP174" s="15"/>
      <c r="AJQ174" s="15"/>
      <c r="AJR174" s="15"/>
      <c r="AJS174" s="15"/>
      <c r="AJT174" s="15"/>
      <c r="AJU174" s="15"/>
      <c r="AJV174" s="15"/>
      <c r="AJW174" s="15"/>
      <c r="AJX174" s="15"/>
      <c r="AJY174" s="15"/>
      <c r="AJZ174" s="15"/>
      <c r="AKA174" s="15"/>
      <c r="AKB174" s="15"/>
      <c r="AKC174" s="15"/>
      <c r="AKD174" s="15"/>
      <c r="AKE174" s="15"/>
      <c r="AKF174" s="15"/>
      <c r="AKG174" s="15"/>
      <c r="AKH174" s="15"/>
      <c r="AKI174" s="15"/>
      <c r="AKJ174" s="15"/>
      <c r="AKK174" s="15"/>
      <c r="AKL174" s="15"/>
      <c r="AKM174" s="15"/>
      <c r="AKN174" s="15"/>
      <c r="AKO174" s="15"/>
      <c r="AKP174" s="15"/>
      <c r="AKQ174" s="15"/>
      <c r="AKR174" s="15"/>
      <c r="AKS174" s="15"/>
      <c r="AKT174" s="15"/>
      <c r="AKU174" s="15"/>
      <c r="AKV174" s="15"/>
      <c r="AKW174" s="15"/>
      <c r="AKX174" s="15"/>
      <c r="AKY174" s="15"/>
      <c r="AKZ174" s="15"/>
      <c r="ALA174" s="15"/>
      <c r="ALB174" s="15"/>
      <c r="ALC174" s="15"/>
      <c r="ALD174" s="15"/>
      <c r="ALE174" s="15"/>
      <c r="ALF174" s="15"/>
      <c r="ALG174" s="15"/>
      <c r="ALH174" s="15"/>
      <c r="ALI174" s="15"/>
      <c r="ALJ174" s="15"/>
      <c r="ALK174" s="15"/>
      <c r="ALL174" s="15"/>
      <c r="ALM174" s="15"/>
      <c r="ALN174" s="15"/>
      <c r="ALO174" s="15"/>
      <c r="ALP174" s="15"/>
      <c r="ALQ174" s="15"/>
      <c r="ALR174" s="15"/>
      <c r="ALS174" s="15"/>
      <c r="ALT174" s="15"/>
      <c r="ALU174" s="15"/>
      <c r="ALV174" s="15"/>
      <c r="ALW174" s="15"/>
      <c r="ALX174" s="15"/>
      <c r="ALY174" s="15"/>
      <c r="ALZ174" s="15"/>
      <c r="AMA174" s="15"/>
      <c r="AMB174" s="15"/>
      <c r="AMC174" s="15"/>
      <c r="AMD174" s="15"/>
      <c r="AME174" s="15"/>
      <c r="AMF174" s="15"/>
      <c r="AMG174" s="15"/>
      <c r="AMH174" s="15"/>
      <c r="AMI174" s="15"/>
      <c r="AMJ174" s="15"/>
      <c r="AMK174" s="15"/>
      <c r="AML174" s="15"/>
      <c r="AMM174" s="15"/>
      <c r="AMN174" s="15"/>
      <c r="AMO174" s="15"/>
      <c r="AMP174" s="15"/>
    </row>
    <row r="175" spans="1:1030" s="11" customFormat="1" ht="12.75" x14ac:dyDescent="0.15">
      <c r="A175" s="15"/>
      <c r="B175" s="138" t="s">
        <v>452</v>
      </c>
      <c r="C175" s="64" t="s">
        <v>504</v>
      </c>
      <c r="D175" s="53">
        <f>'Раздел 6'!D251</f>
        <v>0</v>
      </c>
      <c r="E175" s="53">
        <f>'Раздел 6'!E251</f>
        <v>0</v>
      </c>
      <c r="F175" s="53">
        <f>'Раздел 6'!F251</f>
        <v>0</v>
      </c>
      <c r="G175" s="53">
        <f>'Раздел 6'!G251</f>
        <v>0</v>
      </c>
      <c r="H175" s="53">
        <f>'Раздел 6'!H251</f>
        <v>0</v>
      </c>
      <c r="I175" s="53">
        <f>'Раздел 6'!I251</f>
        <v>0</v>
      </c>
      <c r="J175" s="53">
        <f>'Раздел 6'!J251</f>
        <v>0</v>
      </c>
      <c r="K175" s="53">
        <f>'Раздел 6'!K251</f>
        <v>0</v>
      </c>
      <c r="L175" s="53">
        <f>'Раздел 6'!L251</f>
        <v>0</v>
      </c>
      <c r="M175" s="53">
        <f>'Раздел 6'!M251</f>
        <v>0</v>
      </c>
      <c r="N175" s="53">
        <f>'Раздел 6'!N251</f>
        <v>0</v>
      </c>
      <c r="O175" s="53">
        <f>'Раздел 6'!O251</f>
        <v>0</v>
      </c>
      <c r="P175" s="53">
        <f>'Раздел 6'!P251</f>
        <v>0</v>
      </c>
      <c r="Q175" s="53">
        <f>'Раздел 6'!Q251</f>
        <v>0</v>
      </c>
      <c r="R175" s="53">
        <f>'Раздел 6'!R251</f>
        <v>0</v>
      </c>
      <c r="S175" s="53">
        <f>'Раздел 6'!S251</f>
        <v>0</v>
      </c>
      <c r="T175" s="53">
        <f>'Раздел 6'!T251</f>
        <v>0</v>
      </c>
      <c r="U175" s="53">
        <f>'Раздел 6'!U251</f>
        <v>0</v>
      </c>
      <c r="V175" s="53">
        <f>'Раздел 6'!V251</f>
        <v>0</v>
      </c>
      <c r="W175" s="53">
        <f>'Раздел 6'!W251</f>
        <v>0</v>
      </c>
      <c r="X175" s="53">
        <f>'Раздел 6'!X251</f>
        <v>0</v>
      </c>
      <c r="Y175" s="53">
        <f>'Раздел 6'!Y251</f>
        <v>0</v>
      </c>
      <c r="Z175" s="53">
        <f>'Раздел 6'!Z251</f>
        <v>0</v>
      </c>
      <c r="AA175" s="53">
        <f>'Раздел 6'!AA251</f>
        <v>0</v>
      </c>
      <c r="AB175" s="53">
        <f>'Раздел 6'!AB251</f>
        <v>0</v>
      </c>
      <c r="AC175" s="53">
        <f>'Раздел 6'!AC251</f>
        <v>0</v>
      </c>
      <c r="AD175" s="53">
        <f>'Раздел 6'!AD251</f>
        <v>0</v>
      </c>
      <c r="AE175" s="53">
        <f>'Раздел 6'!AE251</f>
        <v>0</v>
      </c>
      <c r="AF175" s="53">
        <f>'Раздел 6'!AF251</f>
        <v>0</v>
      </c>
      <c r="AG175" s="53">
        <f>'Раздел 6'!AG251</f>
        <v>0</v>
      </c>
      <c r="AH175" s="53">
        <f>'Раздел 6'!AH251</f>
        <v>0</v>
      </c>
      <c r="AI175" s="53">
        <f>'Раздел 6'!AI251</f>
        <v>0</v>
      </c>
      <c r="AJ175" s="53">
        <f>'Раздел 6'!AJ251</f>
        <v>0</v>
      </c>
      <c r="AK175" s="53">
        <f>'Раздел 6'!AK251</f>
        <v>0</v>
      </c>
      <c r="AL175" s="53">
        <f>'Раздел 6'!AL251</f>
        <v>0</v>
      </c>
      <c r="AM175" s="53">
        <f>'Раздел 6'!AM251</f>
        <v>0</v>
      </c>
      <c r="AO175" s="15"/>
      <c r="AP175" s="15"/>
      <c r="AQ175" s="169">
        <f>'Раздел 2'!D251</f>
        <v>0</v>
      </c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  <c r="JY175" s="15"/>
      <c r="JZ175" s="15"/>
      <c r="KA175" s="15"/>
      <c r="KB175" s="15"/>
      <c r="KC175" s="15"/>
      <c r="KD175" s="15"/>
      <c r="KE175" s="15"/>
      <c r="KF175" s="15"/>
      <c r="KG175" s="15"/>
      <c r="KH175" s="15"/>
      <c r="KI175" s="15"/>
      <c r="KJ175" s="15"/>
      <c r="KK175" s="15"/>
      <c r="KL175" s="15"/>
      <c r="KM175" s="15"/>
      <c r="KN175" s="15"/>
      <c r="KO175" s="15"/>
      <c r="KP175" s="15"/>
      <c r="KQ175" s="15"/>
      <c r="KR175" s="15"/>
      <c r="KS175" s="15"/>
      <c r="KT175" s="15"/>
      <c r="KU175" s="15"/>
      <c r="KV175" s="15"/>
      <c r="KW175" s="15"/>
      <c r="KX175" s="15"/>
      <c r="KY175" s="15"/>
      <c r="KZ175" s="15"/>
      <c r="LA175" s="15"/>
      <c r="LB175" s="15"/>
      <c r="LC175" s="15"/>
      <c r="LD175" s="15"/>
      <c r="LE175" s="15"/>
      <c r="LF175" s="15"/>
      <c r="LG175" s="15"/>
      <c r="LH175" s="15"/>
      <c r="LI175" s="15"/>
      <c r="LJ175" s="15"/>
      <c r="LK175" s="15"/>
      <c r="LL175" s="15"/>
      <c r="LM175" s="15"/>
      <c r="LN175" s="15"/>
      <c r="LO175" s="15"/>
      <c r="LP175" s="15"/>
      <c r="LQ175" s="15"/>
      <c r="LR175" s="15"/>
      <c r="LS175" s="15"/>
      <c r="LT175" s="15"/>
      <c r="LU175" s="15"/>
      <c r="LV175" s="15"/>
      <c r="LW175" s="15"/>
      <c r="LX175" s="15"/>
      <c r="LY175" s="15"/>
      <c r="LZ175" s="15"/>
      <c r="MA175" s="15"/>
      <c r="MB175" s="15"/>
      <c r="MC175" s="15"/>
      <c r="MD175" s="15"/>
      <c r="ME175" s="15"/>
      <c r="MF175" s="15"/>
      <c r="MG175" s="15"/>
      <c r="MH175" s="15"/>
      <c r="MI175" s="15"/>
      <c r="MJ175" s="15"/>
      <c r="MK175" s="15"/>
      <c r="ML175" s="15"/>
      <c r="MM175" s="15"/>
      <c r="MN175" s="15"/>
      <c r="MO175" s="15"/>
      <c r="MP175" s="15"/>
      <c r="MQ175" s="15"/>
      <c r="MR175" s="15"/>
      <c r="MS175" s="15"/>
      <c r="MT175" s="15"/>
      <c r="MU175" s="15"/>
      <c r="MV175" s="15"/>
      <c r="MW175" s="15"/>
      <c r="MX175" s="15"/>
      <c r="MY175" s="15"/>
      <c r="MZ175" s="15"/>
      <c r="NA175" s="15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15"/>
      <c r="NO175" s="15"/>
      <c r="NP175" s="15"/>
      <c r="NQ175" s="15"/>
      <c r="NR175" s="15"/>
      <c r="NS175" s="15"/>
      <c r="NT175" s="15"/>
      <c r="NU175" s="15"/>
      <c r="NV175" s="15"/>
      <c r="NW175" s="15"/>
      <c r="NX175" s="15"/>
      <c r="NY175" s="15"/>
      <c r="NZ175" s="15"/>
      <c r="OA175" s="15"/>
      <c r="OB175" s="15"/>
      <c r="OC175" s="15"/>
      <c r="OD175" s="15"/>
      <c r="OE175" s="15"/>
      <c r="OF175" s="15"/>
      <c r="OG175" s="15"/>
      <c r="OH175" s="15"/>
      <c r="OI175" s="15"/>
      <c r="OJ175" s="15"/>
      <c r="OK175" s="15"/>
      <c r="OL175" s="15"/>
      <c r="OM175" s="15"/>
      <c r="ON175" s="15"/>
      <c r="OO175" s="15"/>
      <c r="OP175" s="15"/>
      <c r="OQ175" s="15"/>
      <c r="OR175" s="15"/>
      <c r="OS175" s="15"/>
      <c r="OT175" s="15"/>
      <c r="OU175" s="15"/>
      <c r="OV175" s="15"/>
      <c r="OW175" s="15"/>
      <c r="OX175" s="15"/>
      <c r="OY175" s="15"/>
      <c r="OZ175" s="15"/>
      <c r="PA175" s="15"/>
      <c r="PB175" s="15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15"/>
      <c r="PO175" s="15"/>
      <c r="PP175" s="15"/>
      <c r="PQ175" s="15"/>
      <c r="PR175" s="15"/>
      <c r="PS175" s="15"/>
      <c r="PT175" s="15"/>
      <c r="PU175" s="15"/>
      <c r="PV175" s="15"/>
      <c r="PW175" s="15"/>
      <c r="PX175" s="15"/>
      <c r="PY175" s="15"/>
      <c r="PZ175" s="15"/>
      <c r="QA175" s="15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15"/>
      <c r="QO175" s="15"/>
      <c r="QP175" s="15"/>
      <c r="QQ175" s="15"/>
      <c r="QR175" s="15"/>
      <c r="QS175" s="15"/>
      <c r="QT175" s="15"/>
      <c r="QU175" s="15"/>
      <c r="QV175" s="15"/>
      <c r="QW175" s="15"/>
      <c r="QX175" s="15"/>
      <c r="QY175" s="15"/>
      <c r="QZ175" s="15"/>
      <c r="RA175" s="1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15"/>
      <c r="RO175" s="15"/>
      <c r="RP175" s="15"/>
      <c r="RQ175" s="15"/>
      <c r="RR175" s="15"/>
      <c r="RS175" s="15"/>
      <c r="RT175" s="15"/>
      <c r="RU175" s="15"/>
      <c r="RV175" s="15"/>
      <c r="RW175" s="15"/>
      <c r="RX175" s="15"/>
      <c r="RY175" s="15"/>
      <c r="RZ175" s="15"/>
      <c r="SA175" s="15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15"/>
      <c r="SO175" s="15"/>
      <c r="SP175" s="15"/>
      <c r="SQ175" s="15"/>
      <c r="SR175" s="15"/>
      <c r="SS175" s="15"/>
      <c r="ST175" s="15"/>
      <c r="SU175" s="15"/>
      <c r="SV175" s="15"/>
      <c r="SW175" s="15"/>
      <c r="SX175" s="15"/>
      <c r="SY175" s="15"/>
      <c r="SZ175" s="15"/>
      <c r="TA175" s="15"/>
      <c r="TB175" s="15"/>
      <c r="TC175" s="15"/>
      <c r="TD175" s="15"/>
      <c r="TE175" s="15"/>
      <c r="TF175" s="15"/>
      <c r="TG175" s="15"/>
      <c r="TH175" s="15"/>
      <c r="TI175" s="15"/>
      <c r="TJ175" s="15"/>
      <c r="TK175" s="15"/>
      <c r="TL175" s="15"/>
      <c r="TM175" s="15"/>
      <c r="TN175" s="15"/>
      <c r="TO175" s="15"/>
      <c r="TP175" s="15"/>
      <c r="TQ175" s="15"/>
      <c r="TR175" s="15"/>
      <c r="TS175" s="15"/>
      <c r="TT175" s="15"/>
      <c r="TU175" s="15"/>
      <c r="TV175" s="15"/>
      <c r="TW175" s="15"/>
      <c r="TX175" s="15"/>
      <c r="TY175" s="15"/>
      <c r="TZ175" s="15"/>
      <c r="UA175" s="15"/>
      <c r="UB175" s="15"/>
      <c r="UC175" s="15"/>
      <c r="UD175" s="15"/>
      <c r="UE175" s="15"/>
      <c r="UF175" s="15"/>
      <c r="UG175" s="15"/>
      <c r="UH175" s="15"/>
      <c r="UI175" s="15"/>
      <c r="UJ175" s="15"/>
      <c r="UK175" s="15"/>
      <c r="UL175" s="15"/>
      <c r="UM175" s="15"/>
      <c r="UN175" s="15"/>
      <c r="UO175" s="15"/>
      <c r="UP175" s="15"/>
      <c r="UQ175" s="15"/>
      <c r="UR175" s="15"/>
      <c r="US175" s="15"/>
      <c r="UT175" s="15"/>
      <c r="UU175" s="15"/>
      <c r="UV175" s="15"/>
      <c r="UW175" s="15"/>
      <c r="UX175" s="15"/>
      <c r="UY175" s="15"/>
      <c r="UZ175" s="15"/>
      <c r="VA175" s="15"/>
      <c r="VB175" s="15"/>
      <c r="VC175" s="15"/>
      <c r="VD175" s="15"/>
      <c r="VE175" s="15"/>
      <c r="VF175" s="15"/>
      <c r="VG175" s="15"/>
      <c r="VH175" s="15"/>
      <c r="VI175" s="15"/>
      <c r="VJ175" s="15"/>
      <c r="VK175" s="15"/>
      <c r="VL175" s="15"/>
      <c r="VM175" s="15"/>
      <c r="VN175" s="15"/>
      <c r="VO175" s="15"/>
      <c r="VP175" s="15"/>
      <c r="VQ175" s="15"/>
      <c r="VR175" s="15"/>
      <c r="VS175" s="15"/>
      <c r="VT175" s="15"/>
      <c r="VU175" s="15"/>
      <c r="VV175" s="15"/>
      <c r="VW175" s="15"/>
      <c r="VX175" s="15"/>
      <c r="VY175" s="15"/>
      <c r="VZ175" s="15"/>
      <c r="WA175" s="15"/>
      <c r="WB175" s="15"/>
      <c r="WC175" s="15"/>
      <c r="WD175" s="15"/>
      <c r="WE175" s="15"/>
      <c r="WF175" s="15"/>
      <c r="WG175" s="15"/>
      <c r="WH175" s="15"/>
      <c r="WI175" s="15"/>
      <c r="WJ175" s="15"/>
      <c r="WK175" s="15"/>
      <c r="WL175" s="15"/>
      <c r="WM175" s="15"/>
      <c r="WN175" s="15"/>
      <c r="WO175" s="15"/>
      <c r="WP175" s="15"/>
      <c r="WQ175" s="15"/>
      <c r="WR175" s="15"/>
      <c r="WS175" s="15"/>
      <c r="WT175" s="15"/>
      <c r="WU175" s="15"/>
      <c r="WV175" s="15"/>
      <c r="WW175" s="15"/>
      <c r="WX175" s="15"/>
      <c r="WY175" s="15"/>
      <c r="WZ175" s="15"/>
      <c r="XA175" s="15"/>
      <c r="XB175" s="15"/>
      <c r="XC175" s="15"/>
      <c r="XD175" s="15"/>
      <c r="XE175" s="15"/>
      <c r="XF175" s="15"/>
      <c r="XG175" s="15"/>
      <c r="XH175" s="15"/>
      <c r="XI175" s="15"/>
      <c r="XJ175" s="15"/>
      <c r="XK175" s="15"/>
      <c r="XL175" s="15"/>
      <c r="XM175" s="15"/>
      <c r="XN175" s="15"/>
      <c r="XO175" s="15"/>
      <c r="XP175" s="15"/>
      <c r="XQ175" s="15"/>
      <c r="XR175" s="15"/>
      <c r="XS175" s="15"/>
      <c r="XT175" s="15"/>
      <c r="XU175" s="15"/>
      <c r="XV175" s="15"/>
      <c r="XW175" s="15"/>
      <c r="XX175" s="15"/>
      <c r="XY175" s="15"/>
      <c r="XZ175" s="15"/>
      <c r="YA175" s="15"/>
      <c r="YB175" s="15"/>
      <c r="YC175" s="15"/>
      <c r="YD175" s="15"/>
      <c r="YE175" s="15"/>
      <c r="YF175" s="15"/>
      <c r="YG175" s="15"/>
      <c r="YH175" s="15"/>
      <c r="YI175" s="15"/>
      <c r="YJ175" s="15"/>
      <c r="YK175" s="15"/>
      <c r="YL175" s="15"/>
      <c r="YM175" s="15"/>
      <c r="YN175" s="15"/>
      <c r="YO175" s="15"/>
      <c r="YP175" s="15"/>
      <c r="YQ175" s="15"/>
      <c r="YR175" s="15"/>
      <c r="YS175" s="15"/>
      <c r="YT175" s="15"/>
      <c r="YU175" s="15"/>
      <c r="YV175" s="15"/>
      <c r="YW175" s="15"/>
      <c r="YX175" s="15"/>
      <c r="YY175" s="15"/>
      <c r="YZ175" s="15"/>
      <c r="ZA175" s="15"/>
      <c r="ZB175" s="15"/>
      <c r="ZC175" s="15"/>
      <c r="ZD175" s="15"/>
      <c r="ZE175" s="15"/>
      <c r="ZF175" s="15"/>
      <c r="ZG175" s="15"/>
      <c r="ZH175" s="15"/>
      <c r="ZI175" s="15"/>
      <c r="ZJ175" s="15"/>
      <c r="ZK175" s="15"/>
      <c r="ZL175" s="15"/>
      <c r="ZM175" s="15"/>
      <c r="ZN175" s="15"/>
      <c r="ZO175" s="15"/>
      <c r="ZP175" s="15"/>
      <c r="ZQ175" s="15"/>
      <c r="ZR175" s="15"/>
      <c r="ZS175" s="15"/>
      <c r="ZT175" s="15"/>
      <c r="ZU175" s="15"/>
      <c r="ZV175" s="15"/>
      <c r="ZW175" s="15"/>
      <c r="ZX175" s="15"/>
      <c r="ZY175" s="15"/>
      <c r="ZZ175" s="15"/>
      <c r="AAA175" s="15"/>
      <c r="AAB175" s="15"/>
      <c r="AAC175" s="15"/>
      <c r="AAD175" s="15"/>
      <c r="AAE175" s="15"/>
      <c r="AAF175" s="15"/>
      <c r="AAG175" s="15"/>
      <c r="AAH175" s="15"/>
      <c r="AAI175" s="15"/>
      <c r="AAJ175" s="15"/>
      <c r="AAK175" s="15"/>
      <c r="AAL175" s="15"/>
      <c r="AAM175" s="15"/>
      <c r="AAN175" s="15"/>
      <c r="AAO175" s="15"/>
      <c r="AAP175" s="15"/>
      <c r="AAQ175" s="15"/>
      <c r="AAR175" s="15"/>
      <c r="AAS175" s="15"/>
      <c r="AAT175" s="15"/>
      <c r="AAU175" s="15"/>
      <c r="AAV175" s="15"/>
      <c r="AAW175" s="15"/>
      <c r="AAX175" s="15"/>
      <c r="AAY175" s="15"/>
      <c r="AAZ175" s="15"/>
      <c r="ABA175" s="15"/>
      <c r="ABB175" s="15"/>
      <c r="ABC175" s="15"/>
      <c r="ABD175" s="15"/>
      <c r="ABE175" s="15"/>
      <c r="ABF175" s="15"/>
      <c r="ABG175" s="15"/>
      <c r="ABH175" s="15"/>
      <c r="ABI175" s="15"/>
      <c r="ABJ175" s="15"/>
      <c r="ABK175" s="15"/>
      <c r="ABL175" s="15"/>
      <c r="ABM175" s="15"/>
      <c r="ABN175" s="15"/>
      <c r="ABO175" s="15"/>
      <c r="ABP175" s="15"/>
      <c r="ABQ175" s="15"/>
      <c r="ABR175" s="15"/>
      <c r="ABS175" s="15"/>
      <c r="ABT175" s="15"/>
      <c r="ABU175" s="15"/>
      <c r="ABV175" s="15"/>
      <c r="ABW175" s="15"/>
      <c r="ABX175" s="15"/>
      <c r="ABY175" s="15"/>
      <c r="ABZ175" s="15"/>
      <c r="ACA175" s="15"/>
      <c r="ACB175" s="15"/>
      <c r="ACC175" s="15"/>
      <c r="ACD175" s="15"/>
      <c r="ACE175" s="15"/>
      <c r="ACF175" s="15"/>
      <c r="ACG175" s="15"/>
      <c r="ACH175" s="15"/>
      <c r="ACI175" s="15"/>
      <c r="ACJ175" s="15"/>
      <c r="ACK175" s="15"/>
      <c r="ACL175" s="15"/>
      <c r="ACM175" s="15"/>
      <c r="ACN175" s="15"/>
      <c r="ACO175" s="15"/>
      <c r="ACP175" s="15"/>
      <c r="ACQ175" s="15"/>
      <c r="ACR175" s="15"/>
      <c r="ACS175" s="15"/>
      <c r="ACT175" s="15"/>
      <c r="ACU175" s="15"/>
      <c r="ACV175" s="15"/>
      <c r="ACW175" s="15"/>
      <c r="ACX175" s="15"/>
      <c r="ACY175" s="15"/>
      <c r="ACZ175" s="15"/>
      <c r="ADA175" s="15"/>
      <c r="ADB175" s="15"/>
      <c r="ADC175" s="15"/>
      <c r="ADD175" s="15"/>
      <c r="ADE175" s="15"/>
      <c r="ADF175" s="15"/>
      <c r="ADG175" s="15"/>
      <c r="ADH175" s="15"/>
      <c r="ADI175" s="15"/>
      <c r="ADJ175" s="15"/>
      <c r="ADK175" s="15"/>
      <c r="ADL175" s="15"/>
      <c r="ADM175" s="15"/>
      <c r="ADN175" s="15"/>
      <c r="ADO175" s="15"/>
      <c r="ADP175" s="15"/>
      <c r="ADQ175" s="15"/>
      <c r="ADR175" s="15"/>
      <c r="ADS175" s="15"/>
      <c r="ADT175" s="15"/>
      <c r="ADU175" s="15"/>
      <c r="ADV175" s="15"/>
      <c r="ADW175" s="15"/>
      <c r="ADX175" s="15"/>
      <c r="ADY175" s="15"/>
      <c r="ADZ175" s="15"/>
      <c r="AEA175" s="15"/>
      <c r="AEB175" s="15"/>
      <c r="AEC175" s="15"/>
      <c r="AED175" s="15"/>
      <c r="AEE175" s="15"/>
      <c r="AEF175" s="15"/>
      <c r="AEG175" s="15"/>
      <c r="AEH175" s="15"/>
      <c r="AEI175" s="15"/>
      <c r="AEJ175" s="15"/>
      <c r="AEK175" s="15"/>
      <c r="AEL175" s="15"/>
      <c r="AEM175" s="15"/>
      <c r="AEN175" s="15"/>
      <c r="AEO175" s="15"/>
      <c r="AEP175" s="15"/>
      <c r="AEQ175" s="15"/>
      <c r="AER175" s="15"/>
      <c r="AES175" s="15"/>
      <c r="AET175" s="15"/>
      <c r="AEU175" s="15"/>
      <c r="AEV175" s="15"/>
      <c r="AEW175" s="15"/>
      <c r="AEX175" s="15"/>
      <c r="AEY175" s="15"/>
      <c r="AEZ175" s="15"/>
      <c r="AFA175" s="15"/>
      <c r="AFB175" s="15"/>
      <c r="AFC175" s="15"/>
      <c r="AFD175" s="15"/>
      <c r="AFE175" s="15"/>
      <c r="AFF175" s="15"/>
      <c r="AFG175" s="15"/>
      <c r="AFH175" s="15"/>
      <c r="AFI175" s="15"/>
      <c r="AFJ175" s="15"/>
      <c r="AFK175" s="15"/>
      <c r="AFL175" s="15"/>
      <c r="AFM175" s="15"/>
      <c r="AFN175" s="15"/>
      <c r="AFO175" s="15"/>
      <c r="AFP175" s="15"/>
      <c r="AFQ175" s="15"/>
      <c r="AFR175" s="15"/>
      <c r="AFS175" s="15"/>
      <c r="AFT175" s="15"/>
      <c r="AFU175" s="15"/>
      <c r="AFV175" s="15"/>
      <c r="AFW175" s="15"/>
      <c r="AFX175" s="15"/>
      <c r="AFY175" s="15"/>
      <c r="AFZ175" s="15"/>
      <c r="AGA175" s="15"/>
      <c r="AGB175" s="15"/>
      <c r="AGC175" s="15"/>
      <c r="AGD175" s="15"/>
      <c r="AGE175" s="15"/>
      <c r="AGF175" s="15"/>
      <c r="AGG175" s="15"/>
      <c r="AGH175" s="15"/>
      <c r="AGI175" s="15"/>
      <c r="AGJ175" s="15"/>
      <c r="AGK175" s="15"/>
      <c r="AGL175" s="15"/>
      <c r="AGM175" s="15"/>
      <c r="AGN175" s="15"/>
      <c r="AGO175" s="15"/>
      <c r="AGP175" s="15"/>
      <c r="AGQ175" s="15"/>
      <c r="AGR175" s="15"/>
      <c r="AGS175" s="15"/>
      <c r="AGT175" s="15"/>
      <c r="AGU175" s="15"/>
      <c r="AGV175" s="15"/>
      <c r="AGW175" s="15"/>
      <c r="AGX175" s="15"/>
      <c r="AGY175" s="15"/>
      <c r="AGZ175" s="15"/>
      <c r="AHA175" s="15"/>
      <c r="AHB175" s="15"/>
      <c r="AHC175" s="15"/>
      <c r="AHD175" s="15"/>
      <c r="AHE175" s="15"/>
      <c r="AHF175" s="15"/>
      <c r="AHG175" s="15"/>
      <c r="AHH175" s="15"/>
      <c r="AHI175" s="15"/>
      <c r="AHJ175" s="15"/>
      <c r="AHK175" s="15"/>
      <c r="AHL175" s="15"/>
      <c r="AHM175" s="15"/>
      <c r="AHN175" s="15"/>
      <c r="AHO175" s="15"/>
      <c r="AHP175" s="15"/>
      <c r="AHQ175" s="15"/>
      <c r="AHR175" s="15"/>
      <c r="AHS175" s="15"/>
      <c r="AHT175" s="15"/>
      <c r="AHU175" s="15"/>
      <c r="AHV175" s="15"/>
      <c r="AHW175" s="15"/>
      <c r="AHX175" s="15"/>
      <c r="AHY175" s="15"/>
      <c r="AHZ175" s="15"/>
      <c r="AIA175" s="15"/>
      <c r="AIB175" s="15"/>
      <c r="AIC175" s="15"/>
      <c r="AID175" s="15"/>
      <c r="AIE175" s="15"/>
      <c r="AIF175" s="15"/>
      <c r="AIG175" s="15"/>
      <c r="AIH175" s="15"/>
      <c r="AII175" s="15"/>
      <c r="AIJ175" s="15"/>
      <c r="AIK175" s="15"/>
      <c r="AIL175" s="15"/>
      <c r="AIM175" s="15"/>
      <c r="AIN175" s="15"/>
      <c r="AIO175" s="15"/>
      <c r="AIP175" s="15"/>
      <c r="AIQ175" s="15"/>
      <c r="AIR175" s="15"/>
      <c r="AIS175" s="15"/>
      <c r="AIT175" s="15"/>
      <c r="AIU175" s="15"/>
      <c r="AIV175" s="15"/>
      <c r="AIW175" s="15"/>
      <c r="AIX175" s="15"/>
      <c r="AIY175" s="15"/>
      <c r="AIZ175" s="15"/>
      <c r="AJA175" s="15"/>
      <c r="AJB175" s="15"/>
      <c r="AJC175" s="15"/>
      <c r="AJD175" s="15"/>
      <c r="AJE175" s="15"/>
      <c r="AJF175" s="15"/>
      <c r="AJG175" s="15"/>
      <c r="AJH175" s="15"/>
      <c r="AJI175" s="15"/>
      <c r="AJJ175" s="15"/>
      <c r="AJK175" s="15"/>
      <c r="AJL175" s="15"/>
      <c r="AJM175" s="15"/>
      <c r="AJN175" s="15"/>
      <c r="AJO175" s="15"/>
      <c r="AJP175" s="15"/>
      <c r="AJQ175" s="15"/>
      <c r="AJR175" s="15"/>
      <c r="AJS175" s="15"/>
      <c r="AJT175" s="15"/>
      <c r="AJU175" s="15"/>
      <c r="AJV175" s="15"/>
      <c r="AJW175" s="15"/>
      <c r="AJX175" s="15"/>
      <c r="AJY175" s="15"/>
      <c r="AJZ175" s="15"/>
      <c r="AKA175" s="15"/>
      <c r="AKB175" s="15"/>
      <c r="AKC175" s="15"/>
      <c r="AKD175" s="15"/>
      <c r="AKE175" s="15"/>
      <c r="AKF175" s="15"/>
      <c r="AKG175" s="15"/>
      <c r="AKH175" s="15"/>
      <c r="AKI175" s="15"/>
      <c r="AKJ175" s="15"/>
      <c r="AKK175" s="15"/>
      <c r="AKL175" s="15"/>
      <c r="AKM175" s="15"/>
      <c r="AKN175" s="15"/>
      <c r="AKO175" s="15"/>
      <c r="AKP175" s="15"/>
      <c r="AKQ175" s="15"/>
      <c r="AKR175" s="15"/>
      <c r="AKS175" s="15"/>
      <c r="AKT175" s="15"/>
      <c r="AKU175" s="15"/>
      <c r="AKV175" s="15"/>
      <c r="AKW175" s="15"/>
      <c r="AKX175" s="15"/>
      <c r="AKY175" s="15"/>
      <c r="AKZ175" s="15"/>
      <c r="ALA175" s="15"/>
      <c r="ALB175" s="15"/>
      <c r="ALC175" s="15"/>
      <c r="ALD175" s="15"/>
      <c r="ALE175" s="15"/>
      <c r="ALF175" s="15"/>
      <c r="ALG175" s="15"/>
      <c r="ALH175" s="15"/>
      <c r="ALI175" s="15"/>
      <c r="ALJ175" s="15"/>
      <c r="ALK175" s="15"/>
      <c r="ALL175" s="15"/>
      <c r="ALM175" s="15"/>
      <c r="ALN175" s="15"/>
      <c r="ALO175" s="15"/>
      <c r="ALP175" s="15"/>
      <c r="ALQ175" s="15"/>
      <c r="ALR175" s="15"/>
      <c r="ALS175" s="15"/>
      <c r="ALT175" s="15"/>
      <c r="ALU175" s="15"/>
      <c r="ALV175" s="15"/>
      <c r="ALW175" s="15"/>
      <c r="ALX175" s="15"/>
      <c r="ALY175" s="15"/>
      <c r="ALZ175" s="15"/>
      <c r="AMA175" s="15"/>
      <c r="AMB175" s="15"/>
      <c r="AMC175" s="15"/>
      <c r="AMD175" s="15"/>
      <c r="AME175" s="15"/>
      <c r="AMF175" s="15"/>
      <c r="AMG175" s="15"/>
      <c r="AMH175" s="15"/>
      <c r="AMI175" s="15"/>
      <c r="AMJ175" s="15"/>
      <c r="AMK175" s="15"/>
      <c r="AML175" s="15"/>
      <c r="AMM175" s="15"/>
      <c r="AMN175" s="15"/>
      <c r="AMO175" s="15"/>
      <c r="AMP175" s="15"/>
    </row>
    <row r="176" spans="1:1030" s="11" customFormat="1" ht="12.75" x14ac:dyDescent="0.15">
      <c r="A176" s="15"/>
      <c r="B176" s="138" t="s">
        <v>454</v>
      </c>
      <c r="C176" s="64" t="s">
        <v>506</v>
      </c>
      <c r="D176" s="53">
        <f>'Раздел 6'!D252</f>
        <v>4</v>
      </c>
      <c r="E176" s="53">
        <f>'Раздел 6'!E252</f>
        <v>1</v>
      </c>
      <c r="F176" s="53">
        <f>'Раздел 6'!F252</f>
        <v>2</v>
      </c>
      <c r="G176" s="53">
        <f>'Раздел 6'!G252</f>
        <v>1</v>
      </c>
      <c r="H176" s="53">
        <f>'Раздел 6'!H252</f>
        <v>7</v>
      </c>
      <c r="I176" s="53">
        <f>'Раздел 6'!I252</f>
        <v>79</v>
      </c>
      <c r="J176" s="53">
        <f>'Раздел 6'!J252</f>
        <v>0</v>
      </c>
      <c r="K176" s="53">
        <f>'Раздел 6'!K252</f>
        <v>0</v>
      </c>
      <c r="L176" s="53">
        <f>'Раздел 6'!L252</f>
        <v>0</v>
      </c>
      <c r="M176" s="53">
        <f>'Раздел 6'!M252</f>
        <v>0</v>
      </c>
      <c r="N176" s="53">
        <f>'Раздел 6'!N252</f>
        <v>5</v>
      </c>
      <c r="O176" s="53">
        <f>'Раздел 6'!O252</f>
        <v>0</v>
      </c>
      <c r="P176" s="53">
        <f>'Раздел 6'!P252</f>
        <v>0</v>
      </c>
      <c r="Q176" s="53">
        <f>'Раздел 6'!Q252</f>
        <v>0</v>
      </c>
      <c r="R176" s="53">
        <f>'Раздел 6'!R252</f>
        <v>3</v>
      </c>
      <c r="S176" s="53">
        <f>'Раздел 6'!S252</f>
        <v>8</v>
      </c>
      <c r="T176" s="53">
        <f>'Раздел 6'!T252</f>
        <v>0</v>
      </c>
      <c r="U176" s="53">
        <f>'Раздел 6'!U252</f>
        <v>0</v>
      </c>
      <c r="V176" s="53">
        <f>'Раздел 6'!V252</f>
        <v>0</v>
      </c>
      <c r="W176" s="53">
        <f>'Раздел 6'!W252</f>
        <v>0</v>
      </c>
      <c r="X176" s="53">
        <f>'Раздел 6'!X252</f>
        <v>6</v>
      </c>
      <c r="Y176" s="53">
        <f>'Раздел 6'!Y252</f>
        <v>0</v>
      </c>
      <c r="Z176" s="53">
        <f>'Раздел 6'!Z252</f>
        <v>0</v>
      </c>
      <c r="AA176" s="53">
        <f>'Раздел 6'!AA252</f>
        <v>0</v>
      </c>
      <c r="AB176" s="53">
        <f>'Раздел 6'!AB252</f>
        <v>0</v>
      </c>
      <c r="AC176" s="53">
        <f>'Раздел 6'!AC252</f>
        <v>0</v>
      </c>
      <c r="AD176" s="53">
        <f>'Раздел 6'!AD252</f>
        <v>0</v>
      </c>
      <c r="AE176" s="53">
        <f>'Раздел 6'!AE252</f>
        <v>0</v>
      </c>
      <c r="AF176" s="53">
        <f>'Раздел 6'!AF252</f>
        <v>0</v>
      </c>
      <c r="AG176" s="53">
        <f>'Раздел 6'!AG252</f>
        <v>4</v>
      </c>
      <c r="AH176" s="53">
        <f>'Раздел 6'!AH252</f>
        <v>0</v>
      </c>
      <c r="AI176" s="53">
        <f>'Раздел 6'!AI252</f>
        <v>1</v>
      </c>
      <c r="AJ176" s="53">
        <f>'Раздел 6'!AJ252</f>
        <v>2</v>
      </c>
      <c r="AK176" s="53">
        <f>'Раздел 6'!AK252</f>
        <v>1</v>
      </c>
      <c r="AL176" s="53">
        <f>'Раздел 6'!AL252</f>
        <v>0</v>
      </c>
      <c r="AM176" s="53">
        <f>'Раздел 6'!AM252</f>
        <v>60</v>
      </c>
      <c r="AO176" s="15"/>
      <c r="AP176" s="15"/>
      <c r="AQ176" s="169">
        <f>'Раздел 2'!D252</f>
        <v>0</v>
      </c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  <c r="JA176" s="15"/>
      <c r="JB176" s="15"/>
      <c r="JC176" s="15"/>
      <c r="JD176" s="15"/>
      <c r="JE176" s="15"/>
      <c r="JF176" s="15"/>
      <c r="JG176" s="15"/>
      <c r="JH176" s="15"/>
      <c r="JI176" s="15"/>
      <c r="JJ176" s="15"/>
      <c r="JK176" s="15"/>
      <c r="JL176" s="15"/>
      <c r="JM176" s="15"/>
      <c r="JN176" s="15"/>
      <c r="JO176" s="15"/>
      <c r="JP176" s="15"/>
      <c r="JQ176" s="15"/>
      <c r="JR176" s="15"/>
      <c r="JS176" s="15"/>
      <c r="JT176" s="15"/>
      <c r="JU176" s="15"/>
      <c r="JV176" s="15"/>
      <c r="JW176" s="15"/>
      <c r="JX176" s="15"/>
      <c r="JY176" s="15"/>
      <c r="JZ176" s="15"/>
      <c r="KA176" s="15"/>
      <c r="KB176" s="15"/>
      <c r="KC176" s="15"/>
      <c r="KD176" s="15"/>
      <c r="KE176" s="15"/>
      <c r="KF176" s="15"/>
      <c r="KG176" s="15"/>
      <c r="KH176" s="15"/>
      <c r="KI176" s="15"/>
      <c r="KJ176" s="15"/>
      <c r="KK176" s="15"/>
      <c r="KL176" s="15"/>
      <c r="KM176" s="15"/>
      <c r="KN176" s="15"/>
      <c r="KO176" s="15"/>
      <c r="KP176" s="15"/>
      <c r="KQ176" s="15"/>
      <c r="KR176" s="15"/>
      <c r="KS176" s="15"/>
      <c r="KT176" s="15"/>
      <c r="KU176" s="15"/>
      <c r="KV176" s="15"/>
      <c r="KW176" s="15"/>
      <c r="KX176" s="15"/>
      <c r="KY176" s="15"/>
      <c r="KZ176" s="15"/>
      <c r="LA176" s="15"/>
      <c r="LB176" s="15"/>
      <c r="LC176" s="15"/>
      <c r="LD176" s="15"/>
      <c r="LE176" s="15"/>
      <c r="LF176" s="15"/>
      <c r="LG176" s="15"/>
      <c r="LH176" s="15"/>
      <c r="LI176" s="15"/>
      <c r="LJ176" s="15"/>
      <c r="LK176" s="15"/>
      <c r="LL176" s="15"/>
      <c r="LM176" s="15"/>
      <c r="LN176" s="15"/>
      <c r="LO176" s="15"/>
      <c r="LP176" s="15"/>
      <c r="LQ176" s="15"/>
      <c r="LR176" s="15"/>
      <c r="LS176" s="15"/>
      <c r="LT176" s="15"/>
      <c r="LU176" s="15"/>
      <c r="LV176" s="15"/>
      <c r="LW176" s="15"/>
      <c r="LX176" s="15"/>
      <c r="LY176" s="15"/>
      <c r="LZ176" s="15"/>
      <c r="MA176" s="15"/>
      <c r="MB176" s="15"/>
      <c r="MC176" s="15"/>
      <c r="MD176" s="15"/>
      <c r="ME176" s="15"/>
      <c r="MF176" s="15"/>
      <c r="MG176" s="15"/>
      <c r="MH176" s="15"/>
      <c r="MI176" s="15"/>
      <c r="MJ176" s="15"/>
      <c r="MK176" s="15"/>
      <c r="ML176" s="15"/>
      <c r="MM176" s="15"/>
      <c r="MN176" s="15"/>
      <c r="MO176" s="15"/>
      <c r="MP176" s="15"/>
      <c r="MQ176" s="15"/>
      <c r="MR176" s="15"/>
      <c r="MS176" s="15"/>
      <c r="MT176" s="15"/>
      <c r="MU176" s="15"/>
      <c r="MV176" s="15"/>
      <c r="MW176" s="15"/>
      <c r="MX176" s="15"/>
      <c r="MY176" s="15"/>
      <c r="MZ176" s="15"/>
      <c r="NA176" s="15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15"/>
      <c r="NO176" s="15"/>
      <c r="NP176" s="15"/>
      <c r="NQ176" s="15"/>
      <c r="NR176" s="15"/>
      <c r="NS176" s="15"/>
      <c r="NT176" s="15"/>
      <c r="NU176" s="15"/>
      <c r="NV176" s="15"/>
      <c r="NW176" s="15"/>
      <c r="NX176" s="15"/>
      <c r="NY176" s="15"/>
      <c r="NZ176" s="15"/>
      <c r="OA176" s="15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15"/>
      <c r="OO176" s="15"/>
      <c r="OP176" s="15"/>
      <c r="OQ176" s="15"/>
      <c r="OR176" s="15"/>
      <c r="OS176" s="15"/>
      <c r="OT176" s="15"/>
      <c r="OU176" s="15"/>
      <c r="OV176" s="15"/>
      <c r="OW176" s="15"/>
      <c r="OX176" s="15"/>
      <c r="OY176" s="15"/>
      <c r="OZ176" s="15"/>
      <c r="PA176" s="1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15"/>
      <c r="PO176" s="15"/>
      <c r="PP176" s="15"/>
      <c r="PQ176" s="15"/>
      <c r="PR176" s="15"/>
      <c r="PS176" s="15"/>
      <c r="PT176" s="15"/>
      <c r="PU176" s="15"/>
      <c r="PV176" s="15"/>
      <c r="PW176" s="15"/>
      <c r="PX176" s="15"/>
      <c r="PY176" s="15"/>
      <c r="PZ176" s="15"/>
      <c r="QA176" s="15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15"/>
      <c r="QO176" s="15"/>
      <c r="QP176" s="15"/>
      <c r="QQ176" s="15"/>
      <c r="QR176" s="15"/>
      <c r="QS176" s="15"/>
      <c r="QT176" s="15"/>
      <c r="QU176" s="15"/>
      <c r="QV176" s="15"/>
      <c r="QW176" s="15"/>
      <c r="QX176" s="15"/>
      <c r="QY176" s="15"/>
      <c r="QZ176" s="15"/>
      <c r="RA176" s="1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15"/>
      <c r="RO176" s="15"/>
      <c r="RP176" s="15"/>
      <c r="RQ176" s="15"/>
      <c r="RR176" s="15"/>
      <c r="RS176" s="15"/>
      <c r="RT176" s="15"/>
      <c r="RU176" s="15"/>
      <c r="RV176" s="15"/>
      <c r="RW176" s="15"/>
      <c r="RX176" s="15"/>
      <c r="RY176" s="15"/>
      <c r="RZ176" s="15"/>
      <c r="SA176" s="15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15"/>
      <c r="SO176" s="15"/>
      <c r="SP176" s="15"/>
      <c r="SQ176" s="15"/>
      <c r="SR176" s="15"/>
      <c r="SS176" s="15"/>
      <c r="ST176" s="15"/>
      <c r="SU176" s="15"/>
      <c r="SV176" s="15"/>
      <c r="SW176" s="15"/>
      <c r="SX176" s="15"/>
      <c r="SY176" s="15"/>
      <c r="SZ176" s="15"/>
      <c r="TA176" s="15"/>
      <c r="TB176" s="15"/>
      <c r="TC176" s="15"/>
      <c r="TD176" s="15"/>
      <c r="TE176" s="15"/>
      <c r="TF176" s="15"/>
      <c r="TG176" s="15"/>
      <c r="TH176" s="15"/>
      <c r="TI176" s="15"/>
      <c r="TJ176" s="15"/>
      <c r="TK176" s="15"/>
      <c r="TL176" s="15"/>
      <c r="TM176" s="15"/>
      <c r="TN176" s="15"/>
      <c r="TO176" s="15"/>
      <c r="TP176" s="15"/>
      <c r="TQ176" s="15"/>
      <c r="TR176" s="15"/>
      <c r="TS176" s="15"/>
      <c r="TT176" s="15"/>
      <c r="TU176" s="15"/>
      <c r="TV176" s="15"/>
      <c r="TW176" s="15"/>
      <c r="TX176" s="15"/>
      <c r="TY176" s="15"/>
      <c r="TZ176" s="15"/>
      <c r="UA176" s="15"/>
      <c r="UB176" s="15"/>
      <c r="UC176" s="15"/>
      <c r="UD176" s="15"/>
      <c r="UE176" s="15"/>
      <c r="UF176" s="15"/>
      <c r="UG176" s="15"/>
      <c r="UH176" s="15"/>
      <c r="UI176" s="15"/>
      <c r="UJ176" s="15"/>
      <c r="UK176" s="15"/>
      <c r="UL176" s="15"/>
      <c r="UM176" s="15"/>
      <c r="UN176" s="15"/>
      <c r="UO176" s="15"/>
      <c r="UP176" s="15"/>
      <c r="UQ176" s="15"/>
      <c r="UR176" s="15"/>
      <c r="US176" s="15"/>
      <c r="UT176" s="15"/>
      <c r="UU176" s="15"/>
      <c r="UV176" s="15"/>
      <c r="UW176" s="15"/>
      <c r="UX176" s="15"/>
      <c r="UY176" s="15"/>
      <c r="UZ176" s="15"/>
      <c r="VA176" s="15"/>
      <c r="VB176" s="15"/>
      <c r="VC176" s="15"/>
      <c r="VD176" s="15"/>
      <c r="VE176" s="15"/>
      <c r="VF176" s="15"/>
      <c r="VG176" s="15"/>
      <c r="VH176" s="15"/>
      <c r="VI176" s="15"/>
      <c r="VJ176" s="15"/>
      <c r="VK176" s="15"/>
      <c r="VL176" s="15"/>
      <c r="VM176" s="15"/>
      <c r="VN176" s="15"/>
      <c r="VO176" s="15"/>
      <c r="VP176" s="15"/>
      <c r="VQ176" s="15"/>
      <c r="VR176" s="15"/>
      <c r="VS176" s="15"/>
      <c r="VT176" s="15"/>
      <c r="VU176" s="15"/>
      <c r="VV176" s="15"/>
      <c r="VW176" s="15"/>
      <c r="VX176" s="15"/>
      <c r="VY176" s="15"/>
      <c r="VZ176" s="15"/>
      <c r="WA176" s="15"/>
      <c r="WB176" s="15"/>
      <c r="WC176" s="15"/>
      <c r="WD176" s="15"/>
      <c r="WE176" s="15"/>
      <c r="WF176" s="15"/>
      <c r="WG176" s="15"/>
      <c r="WH176" s="15"/>
      <c r="WI176" s="15"/>
      <c r="WJ176" s="15"/>
      <c r="WK176" s="15"/>
      <c r="WL176" s="15"/>
      <c r="WM176" s="15"/>
      <c r="WN176" s="15"/>
      <c r="WO176" s="15"/>
      <c r="WP176" s="15"/>
      <c r="WQ176" s="15"/>
      <c r="WR176" s="15"/>
      <c r="WS176" s="15"/>
      <c r="WT176" s="15"/>
      <c r="WU176" s="15"/>
      <c r="WV176" s="15"/>
      <c r="WW176" s="15"/>
      <c r="WX176" s="15"/>
      <c r="WY176" s="15"/>
      <c r="WZ176" s="15"/>
      <c r="XA176" s="15"/>
      <c r="XB176" s="15"/>
      <c r="XC176" s="15"/>
      <c r="XD176" s="15"/>
      <c r="XE176" s="15"/>
      <c r="XF176" s="15"/>
      <c r="XG176" s="15"/>
      <c r="XH176" s="15"/>
      <c r="XI176" s="15"/>
      <c r="XJ176" s="15"/>
      <c r="XK176" s="15"/>
      <c r="XL176" s="15"/>
      <c r="XM176" s="15"/>
      <c r="XN176" s="15"/>
      <c r="XO176" s="15"/>
      <c r="XP176" s="15"/>
      <c r="XQ176" s="15"/>
      <c r="XR176" s="15"/>
      <c r="XS176" s="15"/>
      <c r="XT176" s="15"/>
      <c r="XU176" s="15"/>
      <c r="XV176" s="15"/>
      <c r="XW176" s="15"/>
      <c r="XX176" s="15"/>
      <c r="XY176" s="15"/>
      <c r="XZ176" s="15"/>
      <c r="YA176" s="15"/>
      <c r="YB176" s="15"/>
      <c r="YC176" s="15"/>
      <c r="YD176" s="15"/>
      <c r="YE176" s="15"/>
      <c r="YF176" s="15"/>
      <c r="YG176" s="15"/>
      <c r="YH176" s="15"/>
      <c r="YI176" s="15"/>
      <c r="YJ176" s="15"/>
      <c r="YK176" s="15"/>
      <c r="YL176" s="15"/>
      <c r="YM176" s="15"/>
      <c r="YN176" s="15"/>
      <c r="YO176" s="15"/>
      <c r="YP176" s="15"/>
      <c r="YQ176" s="15"/>
      <c r="YR176" s="15"/>
      <c r="YS176" s="15"/>
      <c r="YT176" s="15"/>
      <c r="YU176" s="15"/>
      <c r="YV176" s="15"/>
      <c r="YW176" s="15"/>
      <c r="YX176" s="15"/>
      <c r="YY176" s="15"/>
      <c r="YZ176" s="15"/>
      <c r="ZA176" s="15"/>
      <c r="ZB176" s="15"/>
      <c r="ZC176" s="15"/>
      <c r="ZD176" s="15"/>
      <c r="ZE176" s="15"/>
      <c r="ZF176" s="15"/>
      <c r="ZG176" s="15"/>
      <c r="ZH176" s="15"/>
      <c r="ZI176" s="15"/>
      <c r="ZJ176" s="15"/>
      <c r="ZK176" s="15"/>
      <c r="ZL176" s="15"/>
      <c r="ZM176" s="15"/>
      <c r="ZN176" s="15"/>
      <c r="ZO176" s="15"/>
      <c r="ZP176" s="15"/>
      <c r="ZQ176" s="15"/>
      <c r="ZR176" s="15"/>
      <c r="ZS176" s="15"/>
      <c r="ZT176" s="15"/>
      <c r="ZU176" s="15"/>
      <c r="ZV176" s="15"/>
      <c r="ZW176" s="15"/>
      <c r="ZX176" s="15"/>
      <c r="ZY176" s="15"/>
      <c r="ZZ176" s="15"/>
      <c r="AAA176" s="15"/>
      <c r="AAB176" s="15"/>
      <c r="AAC176" s="15"/>
      <c r="AAD176" s="15"/>
      <c r="AAE176" s="15"/>
      <c r="AAF176" s="15"/>
      <c r="AAG176" s="15"/>
      <c r="AAH176" s="15"/>
      <c r="AAI176" s="15"/>
      <c r="AAJ176" s="15"/>
      <c r="AAK176" s="15"/>
      <c r="AAL176" s="15"/>
      <c r="AAM176" s="15"/>
      <c r="AAN176" s="15"/>
      <c r="AAO176" s="15"/>
      <c r="AAP176" s="15"/>
      <c r="AAQ176" s="15"/>
      <c r="AAR176" s="15"/>
      <c r="AAS176" s="15"/>
      <c r="AAT176" s="15"/>
      <c r="AAU176" s="15"/>
      <c r="AAV176" s="15"/>
      <c r="AAW176" s="15"/>
      <c r="AAX176" s="15"/>
      <c r="AAY176" s="15"/>
      <c r="AAZ176" s="15"/>
      <c r="ABA176" s="15"/>
      <c r="ABB176" s="15"/>
      <c r="ABC176" s="15"/>
      <c r="ABD176" s="15"/>
      <c r="ABE176" s="15"/>
      <c r="ABF176" s="15"/>
      <c r="ABG176" s="15"/>
      <c r="ABH176" s="15"/>
      <c r="ABI176" s="15"/>
      <c r="ABJ176" s="15"/>
      <c r="ABK176" s="15"/>
      <c r="ABL176" s="15"/>
      <c r="ABM176" s="15"/>
      <c r="ABN176" s="15"/>
      <c r="ABO176" s="15"/>
      <c r="ABP176" s="15"/>
      <c r="ABQ176" s="15"/>
      <c r="ABR176" s="15"/>
      <c r="ABS176" s="15"/>
      <c r="ABT176" s="15"/>
      <c r="ABU176" s="15"/>
      <c r="ABV176" s="15"/>
      <c r="ABW176" s="15"/>
      <c r="ABX176" s="15"/>
      <c r="ABY176" s="15"/>
      <c r="ABZ176" s="15"/>
      <c r="ACA176" s="15"/>
      <c r="ACB176" s="15"/>
      <c r="ACC176" s="15"/>
      <c r="ACD176" s="15"/>
      <c r="ACE176" s="15"/>
      <c r="ACF176" s="15"/>
      <c r="ACG176" s="15"/>
      <c r="ACH176" s="15"/>
      <c r="ACI176" s="15"/>
      <c r="ACJ176" s="15"/>
      <c r="ACK176" s="15"/>
      <c r="ACL176" s="15"/>
      <c r="ACM176" s="15"/>
      <c r="ACN176" s="15"/>
      <c r="ACO176" s="15"/>
      <c r="ACP176" s="15"/>
      <c r="ACQ176" s="15"/>
      <c r="ACR176" s="15"/>
      <c r="ACS176" s="15"/>
      <c r="ACT176" s="15"/>
      <c r="ACU176" s="15"/>
      <c r="ACV176" s="15"/>
      <c r="ACW176" s="15"/>
      <c r="ACX176" s="15"/>
      <c r="ACY176" s="15"/>
      <c r="ACZ176" s="15"/>
      <c r="ADA176" s="15"/>
      <c r="ADB176" s="15"/>
      <c r="ADC176" s="15"/>
      <c r="ADD176" s="15"/>
      <c r="ADE176" s="15"/>
      <c r="ADF176" s="15"/>
      <c r="ADG176" s="15"/>
      <c r="ADH176" s="15"/>
      <c r="ADI176" s="15"/>
      <c r="ADJ176" s="15"/>
      <c r="ADK176" s="15"/>
      <c r="ADL176" s="15"/>
      <c r="ADM176" s="15"/>
      <c r="ADN176" s="15"/>
      <c r="ADO176" s="15"/>
      <c r="ADP176" s="15"/>
      <c r="ADQ176" s="15"/>
      <c r="ADR176" s="15"/>
      <c r="ADS176" s="15"/>
      <c r="ADT176" s="15"/>
      <c r="ADU176" s="15"/>
      <c r="ADV176" s="15"/>
      <c r="ADW176" s="15"/>
      <c r="ADX176" s="15"/>
      <c r="ADY176" s="15"/>
      <c r="ADZ176" s="15"/>
      <c r="AEA176" s="15"/>
      <c r="AEB176" s="15"/>
      <c r="AEC176" s="15"/>
      <c r="AED176" s="15"/>
      <c r="AEE176" s="15"/>
      <c r="AEF176" s="15"/>
      <c r="AEG176" s="15"/>
      <c r="AEH176" s="15"/>
      <c r="AEI176" s="15"/>
      <c r="AEJ176" s="15"/>
      <c r="AEK176" s="15"/>
      <c r="AEL176" s="15"/>
      <c r="AEM176" s="15"/>
      <c r="AEN176" s="15"/>
      <c r="AEO176" s="15"/>
      <c r="AEP176" s="15"/>
      <c r="AEQ176" s="15"/>
      <c r="AER176" s="15"/>
      <c r="AES176" s="15"/>
      <c r="AET176" s="15"/>
      <c r="AEU176" s="15"/>
      <c r="AEV176" s="15"/>
      <c r="AEW176" s="15"/>
      <c r="AEX176" s="15"/>
      <c r="AEY176" s="15"/>
      <c r="AEZ176" s="15"/>
      <c r="AFA176" s="15"/>
      <c r="AFB176" s="15"/>
      <c r="AFC176" s="15"/>
      <c r="AFD176" s="15"/>
      <c r="AFE176" s="15"/>
      <c r="AFF176" s="15"/>
      <c r="AFG176" s="15"/>
      <c r="AFH176" s="15"/>
      <c r="AFI176" s="15"/>
      <c r="AFJ176" s="15"/>
      <c r="AFK176" s="15"/>
      <c r="AFL176" s="15"/>
      <c r="AFM176" s="15"/>
      <c r="AFN176" s="15"/>
      <c r="AFO176" s="15"/>
      <c r="AFP176" s="15"/>
      <c r="AFQ176" s="15"/>
      <c r="AFR176" s="15"/>
      <c r="AFS176" s="15"/>
      <c r="AFT176" s="15"/>
      <c r="AFU176" s="15"/>
      <c r="AFV176" s="15"/>
      <c r="AFW176" s="15"/>
      <c r="AFX176" s="15"/>
      <c r="AFY176" s="15"/>
      <c r="AFZ176" s="15"/>
      <c r="AGA176" s="15"/>
      <c r="AGB176" s="15"/>
      <c r="AGC176" s="15"/>
      <c r="AGD176" s="15"/>
      <c r="AGE176" s="15"/>
      <c r="AGF176" s="15"/>
      <c r="AGG176" s="15"/>
      <c r="AGH176" s="15"/>
      <c r="AGI176" s="15"/>
      <c r="AGJ176" s="15"/>
      <c r="AGK176" s="15"/>
      <c r="AGL176" s="15"/>
      <c r="AGM176" s="15"/>
      <c r="AGN176" s="15"/>
      <c r="AGO176" s="15"/>
      <c r="AGP176" s="15"/>
      <c r="AGQ176" s="15"/>
      <c r="AGR176" s="15"/>
      <c r="AGS176" s="15"/>
      <c r="AGT176" s="15"/>
      <c r="AGU176" s="15"/>
      <c r="AGV176" s="15"/>
      <c r="AGW176" s="15"/>
      <c r="AGX176" s="15"/>
      <c r="AGY176" s="15"/>
      <c r="AGZ176" s="15"/>
      <c r="AHA176" s="15"/>
      <c r="AHB176" s="15"/>
      <c r="AHC176" s="15"/>
      <c r="AHD176" s="15"/>
      <c r="AHE176" s="15"/>
      <c r="AHF176" s="15"/>
      <c r="AHG176" s="15"/>
      <c r="AHH176" s="15"/>
      <c r="AHI176" s="15"/>
      <c r="AHJ176" s="15"/>
      <c r="AHK176" s="15"/>
      <c r="AHL176" s="15"/>
      <c r="AHM176" s="15"/>
      <c r="AHN176" s="15"/>
      <c r="AHO176" s="15"/>
      <c r="AHP176" s="15"/>
      <c r="AHQ176" s="15"/>
      <c r="AHR176" s="15"/>
      <c r="AHS176" s="15"/>
      <c r="AHT176" s="15"/>
      <c r="AHU176" s="15"/>
      <c r="AHV176" s="15"/>
      <c r="AHW176" s="15"/>
      <c r="AHX176" s="15"/>
      <c r="AHY176" s="15"/>
      <c r="AHZ176" s="15"/>
      <c r="AIA176" s="15"/>
      <c r="AIB176" s="15"/>
      <c r="AIC176" s="15"/>
      <c r="AID176" s="15"/>
      <c r="AIE176" s="15"/>
      <c r="AIF176" s="15"/>
      <c r="AIG176" s="15"/>
      <c r="AIH176" s="15"/>
      <c r="AII176" s="15"/>
      <c r="AIJ176" s="15"/>
      <c r="AIK176" s="15"/>
      <c r="AIL176" s="15"/>
      <c r="AIM176" s="15"/>
      <c r="AIN176" s="15"/>
      <c r="AIO176" s="15"/>
      <c r="AIP176" s="15"/>
      <c r="AIQ176" s="15"/>
      <c r="AIR176" s="15"/>
      <c r="AIS176" s="15"/>
      <c r="AIT176" s="15"/>
      <c r="AIU176" s="15"/>
      <c r="AIV176" s="15"/>
      <c r="AIW176" s="15"/>
      <c r="AIX176" s="15"/>
      <c r="AIY176" s="15"/>
      <c r="AIZ176" s="15"/>
      <c r="AJA176" s="15"/>
      <c r="AJB176" s="15"/>
      <c r="AJC176" s="15"/>
      <c r="AJD176" s="15"/>
      <c r="AJE176" s="15"/>
      <c r="AJF176" s="15"/>
      <c r="AJG176" s="15"/>
      <c r="AJH176" s="15"/>
      <c r="AJI176" s="15"/>
      <c r="AJJ176" s="15"/>
      <c r="AJK176" s="15"/>
      <c r="AJL176" s="15"/>
      <c r="AJM176" s="15"/>
      <c r="AJN176" s="15"/>
      <c r="AJO176" s="15"/>
      <c r="AJP176" s="15"/>
      <c r="AJQ176" s="15"/>
      <c r="AJR176" s="15"/>
      <c r="AJS176" s="15"/>
      <c r="AJT176" s="15"/>
      <c r="AJU176" s="15"/>
      <c r="AJV176" s="15"/>
      <c r="AJW176" s="15"/>
      <c r="AJX176" s="15"/>
      <c r="AJY176" s="15"/>
      <c r="AJZ176" s="15"/>
      <c r="AKA176" s="15"/>
      <c r="AKB176" s="15"/>
      <c r="AKC176" s="15"/>
      <c r="AKD176" s="15"/>
      <c r="AKE176" s="15"/>
      <c r="AKF176" s="15"/>
      <c r="AKG176" s="15"/>
      <c r="AKH176" s="15"/>
      <c r="AKI176" s="15"/>
      <c r="AKJ176" s="15"/>
      <c r="AKK176" s="15"/>
      <c r="AKL176" s="15"/>
      <c r="AKM176" s="15"/>
      <c r="AKN176" s="15"/>
      <c r="AKO176" s="15"/>
      <c r="AKP176" s="15"/>
      <c r="AKQ176" s="15"/>
      <c r="AKR176" s="15"/>
      <c r="AKS176" s="15"/>
      <c r="AKT176" s="15"/>
      <c r="AKU176" s="15"/>
      <c r="AKV176" s="15"/>
      <c r="AKW176" s="15"/>
      <c r="AKX176" s="15"/>
      <c r="AKY176" s="15"/>
      <c r="AKZ176" s="15"/>
      <c r="ALA176" s="15"/>
      <c r="ALB176" s="15"/>
      <c r="ALC176" s="15"/>
      <c r="ALD176" s="15"/>
      <c r="ALE176" s="15"/>
      <c r="ALF176" s="15"/>
      <c r="ALG176" s="15"/>
      <c r="ALH176" s="15"/>
      <c r="ALI176" s="15"/>
      <c r="ALJ176" s="15"/>
      <c r="ALK176" s="15"/>
      <c r="ALL176" s="15"/>
      <c r="ALM176" s="15"/>
      <c r="ALN176" s="15"/>
      <c r="ALO176" s="15"/>
      <c r="ALP176" s="15"/>
      <c r="ALQ176" s="15"/>
      <c r="ALR176" s="15"/>
      <c r="ALS176" s="15"/>
      <c r="ALT176" s="15"/>
      <c r="ALU176" s="15"/>
      <c r="ALV176" s="15"/>
      <c r="ALW176" s="15"/>
      <c r="ALX176" s="15"/>
      <c r="ALY176" s="15"/>
      <c r="ALZ176" s="15"/>
      <c r="AMA176" s="15"/>
      <c r="AMB176" s="15"/>
      <c r="AMC176" s="15"/>
      <c r="AMD176" s="15"/>
      <c r="AME176" s="15"/>
      <c r="AMF176" s="15"/>
      <c r="AMG176" s="15"/>
      <c r="AMH176" s="15"/>
      <c r="AMI176" s="15"/>
      <c r="AMJ176" s="15"/>
      <c r="AMK176" s="15"/>
      <c r="AML176" s="15"/>
      <c r="AMM176" s="15"/>
      <c r="AMN176" s="15"/>
      <c r="AMO176" s="15"/>
      <c r="AMP176" s="15"/>
    </row>
    <row r="177" spans="1:1030" s="11" customFormat="1" ht="12.75" x14ac:dyDescent="0.15">
      <c r="A177" s="15"/>
      <c r="B177" s="138" t="s">
        <v>464</v>
      </c>
      <c r="C177" s="64" t="s">
        <v>516</v>
      </c>
      <c r="D177" s="53">
        <f>'Раздел 6'!D257</f>
        <v>0</v>
      </c>
      <c r="E177" s="53">
        <f>'Раздел 6'!E257</f>
        <v>0</v>
      </c>
      <c r="F177" s="53">
        <f>'Раздел 6'!F257</f>
        <v>0</v>
      </c>
      <c r="G177" s="53">
        <f>'Раздел 6'!G257</f>
        <v>0</v>
      </c>
      <c r="H177" s="53">
        <f>'Раздел 6'!H257</f>
        <v>0</v>
      </c>
      <c r="I177" s="53">
        <f>'Раздел 6'!I257</f>
        <v>0</v>
      </c>
      <c r="J177" s="53">
        <f>'Раздел 6'!J257</f>
        <v>0</v>
      </c>
      <c r="K177" s="53">
        <f>'Раздел 6'!K257</f>
        <v>0</v>
      </c>
      <c r="L177" s="53">
        <f>'Раздел 6'!L257</f>
        <v>0</v>
      </c>
      <c r="M177" s="53">
        <f>'Раздел 6'!M257</f>
        <v>0</v>
      </c>
      <c r="N177" s="53">
        <f>'Раздел 6'!N257</f>
        <v>0</v>
      </c>
      <c r="O177" s="53">
        <f>'Раздел 6'!O257</f>
        <v>0</v>
      </c>
      <c r="P177" s="53">
        <f>'Раздел 6'!P257</f>
        <v>0</v>
      </c>
      <c r="Q177" s="53">
        <f>'Раздел 6'!Q257</f>
        <v>0</v>
      </c>
      <c r="R177" s="53">
        <f>'Раздел 6'!R257</f>
        <v>0</v>
      </c>
      <c r="S177" s="53">
        <f>'Раздел 6'!S257</f>
        <v>0</v>
      </c>
      <c r="T177" s="53">
        <f>'Раздел 6'!T257</f>
        <v>0</v>
      </c>
      <c r="U177" s="53">
        <f>'Раздел 6'!U257</f>
        <v>0</v>
      </c>
      <c r="V177" s="53">
        <f>'Раздел 6'!V257</f>
        <v>0</v>
      </c>
      <c r="W177" s="53">
        <f>'Раздел 6'!W257</f>
        <v>0</v>
      </c>
      <c r="X177" s="53">
        <f>'Раздел 6'!X257</f>
        <v>0</v>
      </c>
      <c r="Y177" s="53">
        <f>'Раздел 6'!Y257</f>
        <v>0</v>
      </c>
      <c r="Z177" s="53">
        <f>'Раздел 6'!Z257</f>
        <v>0</v>
      </c>
      <c r="AA177" s="53">
        <f>'Раздел 6'!AA257</f>
        <v>0</v>
      </c>
      <c r="AB177" s="53">
        <f>'Раздел 6'!AB257</f>
        <v>0</v>
      </c>
      <c r="AC177" s="53">
        <f>'Раздел 6'!AC257</f>
        <v>0</v>
      </c>
      <c r="AD177" s="53">
        <f>'Раздел 6'!AD257</f>
        <v>0</v>
      </c>
      <c r="AE177" s="53">
        <f>'Раздел 6'!AE257</f>
        <v>0</v>
      </c>
      <c r="AF177" s="53">
        <f>'Раздел 6'!AF257</f>
        <v>0</v>
      </c>
      <c r="AG177" s="53">
        <f>'Раздел 6'!AG257</f>
        <v>0</v>
      </c>
      <c r="AH177" s="53">
        <f>'Раздел 6'!AH257</f>
        <v>0</v>
      </c>
      <c r="AI177" s="53">
        <f>'Раздел 6'!AI257</f>
        <v>0</v>
      </c>
      <c r="AJ177" s="53">
        <f>'Раздел 6'!AJ257</f>
        <v>0</v>
      </c>
      <c r="AK177" s="53">
        <f>'Раздел 6'!AK257</f>
        <v>0</v>
      </c>
      <c r="AL177" s="53">
        <f>'Раздел 6'!AL257</f>
        <v>0</v>
      </c>
      <c r="AM177" s="53">
        <f>'Раздел 6'!AM257</f>
        <v>0</v>
      </c>
      <c r="AO177" s="15"/>
      <c r="AP177" s="15"/>
      <c r="AQ177" s="169">
        <f>'Раздел 2'!D257</f>
        <v>0</v>
      </c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  <c r="AIU177" s="15"/>
      <c r="AIV177" s="15"/>
      <c r="AIW177" s="15"/>
      <c r="AIX177" s="15"/>
      <c r="AIY177" s="15"/>
      <c r="AIZ177" s="15"/>
      <c r="AJA177" s="15"/>
      <c r="AJB177" s="15"/>
      <c r="AJC177" s="15"/>
      <c r="AJD177" s="15"/>
      <c r="AJE177" s="15"/>
      <c r="AJF177" s="15"/>
      <c r="AJG177" s="15"/>
      <c r="AJH177" s="15"/>
      <c r="AJI177" s="15"/>
      <c r="AJJ177" s="15"/>
      <c r="AJK177" s="15"/>
      <c r="AJL177" s="15"/>
      <c r="AJM177" s="15"/>
      <c r="AJN177" s="15"/>
      <c r="AJO177" s="15"/>
      <c r="AJP177" s="15"/>
      <c r="AJQ177" s="15"/>
      <c r="AJR177" s="15"/>
      <c r="AJS177" s="15"/>
      <c r="AJT177" s="15"/>
      <c r="AJU177" s="15"/>
      <c r="AJV177" s="15"/>
      <c r="AJW177" s="15"/>
      <c r="AJX177" s="15"/>
      <c r="AJY177" s="15"/>
      <c r="AJZ177" s="15"/>
      <c r="AKA177" s="15"/>
      <c r="AKB177" s="15"/>
      <c r="AKC177" s="15"/>
      <c r="AKD177" s="15"/>
      <c r="AKE177" s="15"/>
      <c r="AKF177" s="15"/>
      <c r="AKG177" s="15"/>
      <c r="AKH177" s="15"/>
      <c r="AKI177" s="15"/>
      <c r="AKJ177" s="15"/>
      <c r="AKK177" s="15"/>
      <c r="AKL177" s="15"/>
      <c r="AKM177" s="15"/>
      <c r="AKN177" s="15"/>
      <c r="AKO177" s="15"/>
      <c r="AKP177" s="15"/>
      <c r="AKQ177" s="15"/>
      <c r="AKR177" s="15"/>
      <c r="AKS177" s="15"/>
      <c r="AKT177" s="15"/>
      <c r="AKU177" s="15"/>
      <c r="AKV177" s="15"/>
      <c r="AKW177" s="15"/>
      <c r="AKX177" s="15"/>
      <c r="AKY177" s="15"/>
      <c r="AKZ177" s="15"/>
      <c r="ALA177" s="15"/>
      <c r="ALB177" s="15"/>
      <c r="ALC177" s="15"/>
      <c r="ALD177" s="15"/>
      <c r="ALE177" s="15"/>
      <c r="ALF177" s="15"/>
      <c r="ALG177" s="15"/>
      <c r="ALH177" s="15"/>
      <c r="ALI177" s="15"/>
      <c r="ALJ177" s="15"/>
      <c r="ALK177" s="15"/>
      <c r="ALL177" s="15"/>
      <c r="ALM177" s="15"/>
      <c r="ALN177" s="15"/>
      <c r="ALO177" s="15"/>
      <c r="ALP177" s="15"/>
      <c r="ALQ177" s="15"/>
      <c r="ALR177" s="15"/>
      <c r="ALS177" s="15"/>
      <c r="ALT177" s="15"/>
      <c r="ALU177" s="15"/>
      <c r="ALV177" s="15"/>
      <c r="ALW177" s="15"/>
      <c r="ALX177" s="15"/>
      <c r="ALY177" s="15"/>
      <c r="ALZ177" s="15"/>
      <c r="AMA177" s="15"/>
      <c r="AMB177" s="15"/>
      <c r="AMC177" s="15"/>
      <c r="AMD177" s="15"/>
      <c r="AME177" s="15"/>
      <c r="AMF177" s="15"/>
      <c r="AMG177" s="15"/>
      <c r="AMH177" s="15"/>
      <c r="AMI177" s="15"/>
      <c r="AMJ177" s="15"/>
      <c r="AMK177" s="15"/>
      <c r="AML177" s="15"/>
      <c r="AMM177" s="15"/>
      <c r="AMN177" s="15"/>
      <c r="AMO177" s="15"/>
      <c r="AMP177" s="15"/>
    </row>
    <row r="178" spans="1:1030" s="11" customFormat="1" ht="21" x14ac:dyDescent="0.15">
      <c r="A178" s="15"/>
      <c r="B178" s="138" t="s">
        <v>742</v>
      </c>
      <c r="C178" s="64" t="s">
        <v>518</v>
      </c>
      <c r="D178" s="53">
        <f>'Раздел 6'!D258</f>
        <v>0</v>
      </c>
      <c r="E178" s="53">
        <f>'Раздел 6'!E258</f>
        <v>0</v>
      </c>
      <c r="F178" s="53">
        <f>'Раздел 6'!F258</f>
        <v>0</v>
      </c>
      <c r="G178" s="53">
        <f>'Раздел 6'!G258</f>
        <v>0</v>
      </c>
      <c r="H178" s="53">
        <f>'Раздел 6'!H258</f>
        <v>0</v>
      </c>
      <c r="I178" s="53">
        <f>'Раздел 6'!I258</f>
        <v>0</v>
      </c>
      <c r="J178" s="53">
        <f>'Раздел 6'!J258</f>
        <v>0</v>
      </c>
      <c r="K178" s="53">
        <f>'Раздел 6'!K258</f>
        <v>0</v>
      </c>
      <c r="L178" s="53">
        <f>'Раздел 6'!L258</f>
        <v>0</v>
      </c>
      <c r="M178" s="53">
        <f>'Раздел 6'!M258</f>
        <v>0</v>
      </c>
      <c r="N178" s="53">
        <f>'Раздел 6'!N258</f>
        <v>0</v>
      </c>
      <c r="O178" s="53">
        <f>'Раздел 6'!O258</f>
        <v>0</v>
      </c>
      <c r="P178" s="53">
        <f>'Раздел 6'!P258</f>
        <v>0</v>
      </c>
      <c r="Q178" s="53">
        <f>'Раздел 6'!Q258</f>
        <v>0</v>
      </c>
      <c r="R178" s="53">
        <f>'Раздел 6'!R258</f>
        <v>0</v>
      </c>
      <c r="S178" s="53">
        <f>'Раздел 6'!S258</f>
        <v>0</v>
      </c>
      <c r="T178" s="53">
        <f>'Раздел 6'!T258</f>
        <v>0</v>
      </c>
      <c r="U178" s="53">
        <f>'Раздел 6'!U258</f>
        <v>0</v>
      </c>
      <c r="V178" s="53">
        <f>'Раздел 6'!V258</f>
        <v>0</v>
      </c>
      <c r="W178" s="53">
        <f>'Раздел 6'!W258</f>
        <v>0</v>
      </c>
      <c r="X178" s="53">
        <f>'Раздел 6'!X258</f>
        <v>0</v>
      </c>
      <c r="Y178" s="53">
        <f>'Раздел 6'!Y258</f>
        <v>0</v>
      </c>
      <c r="Z178" s="53">
        <f>'Раздел 6'!Z258</f>
        <v>0</v>
      </c>
      <c r="AA178" s="53">
        <f>'Раздел 6'!AA258</f>
        <v>0</v>
      </c>
      <c r="AB178" s="53">
        <f>'Раздел 6'!AB258</f>
        <v>0</v>
      </c>
      <c r="AC178" s="53">
        <f>'Раздел 6'!AC258</f>
        <v>0</v>
      </c>
      <c r="AD178" s="53">
        <f>'Раздел 6'!AD258</f>
        <v>0</v>
      </c>
      <c r="AE178" s="53">
        <f>'Раздел 6'!AE258</f>
        <v>0</v>
      </c>
      <c r="AF178" s="53">
        <f>'Раздел 6'!AF258</f>
        <v>0</v>
      </c>
      <c r="AG178" s="53">
        <f>'Раздел 6'!AG258</f>
        <v>0</v>
      </c>
      <c r="AH178" s="53">
        <f>'Раздел 6'!AH258</f>
        <v>0</v>
      </c>
      <c r="AI178" s="53">
        <f>'Раздел 6'!AI258</f>
        <v>0</v>
      </c>
      <c r="AJ178" s="53">
        <f>'Раздел 6'!AJ258</f>
        <v>0</v>
      </c>
      <c r="AK178" s="53">
        <f>'Раздел 6'!AK258</f>
        <v>0</v>
      </c>
      <c r="AL178" s="53">
        <f>'Раздел 6'!AL258</f>
        <v>0</v>
      </c>
      <c r="AM178" s="53">
        <f>'Раздел 6'!AM258</f>
        <v>0</v>
      </c>
      <c r="AO178" s="15"/>
      <c r="AP178" s="15"/>
      <c r="AQ178" s="169">
        <f>'Раздел 2'!D258</f>
        <v>0</v>
      </c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  <c r="IW178" s="15"/>
      <c r="IX178" s="15"/>
      <c r="IY178" s="15"/>
      <c r="IZ178" s="15"/>
      <c r="JA178" s="15"/>
      <c r="JB178" s="15"/>
      <c r="JC178" s="15"/>
      <c r="JD178" s="15"/>
      <c r="JE178" s="15"/>
      <c r="JF178" s="15"/>
      <c r="JG178" s="15"/>
      <c r="JH178" s="15"/>
      <c r="JI178" s="15"/>
      <c r="JJ178" s="15"/>
      <c r="JK178" s="15"/>
      <c r="JL178" s="15"/>
      <c r="JM178" s="15"/>
      <c r="JN178" s="15"/>
      <c r="JO178" s="15"/>
      <c r="JP178" s="15"/>
      <c r="JQ178" s="15"/>
      <c r="JR178" s="15"/>
      <c r="JS178" s="15"/>
      <c r="JT178" s="15"/>
      <c r="JU178" s="15"/>
      <c r="JV178" s="15"/>
      <c r="JW178" s="15"/>
      <c r="JX178" s="15"/>
      <c r="JY178" s="15"/>
      <c r="JZ178" s="15"/>
      <c r="KA178" s="15"/>
      <c r="KB178" s="15"/>
      <c r="KC178" s="15"/>
      <c r="KD178" s="15"/>
      <c r="KE178" s="15"/>
      <c r="KF178" s="15"/>
      <c r="KG178" s="15"/>
      <c r="KH178" s="15"/>
      <c r="KI178" s="15"/>
      <c r="KJ178" s="15"/>
      <c r="KK178" s="15"/>
      <c r="KL178" s="15"/>
      <c r="KM178" s="15"/>
      <c r="KN178" s="15"/>
      <c r="KO178" s="15"/>
      <c r="KP178" s="15"/>
      <c r="KQ178" s="15"/>
      <c r="KR178" s="15"/>
      <c r="KS178" s="15"/>
      <c r="KT178" s="15"/>
      <c r="KU178" s="15"/>
      <c r="KV178" s="15"/>
      <c r="KW178" s="15"/>
      <c r="KX178" s="15"/>
      <c r="KY178" s="15"/>
      <c r="KZ178" s="15"/>
      <c r="LA178" s="15"/>
      <c r="LB178" s="15"/>
      <c r="LC178" s="15"/>
      <c r="LD178" s="15"/>
      <c r="LE178" s="15"/>
      <c r="LF178" s="15"/>
      <c r="LG178" s="15"/>
      <c r="LH178" s="15"/>
      <c r="LI178" s="15"/>
      <c r="LJ178" s="15"/>
      <c r="LK178" s="15"/>
      <c r="LL178" s="15"/>
      <c r="LM178" s="15"/>
      <c r="LN178" s="15"/>
      <c r="LO178" s="15"/>
      <c r="LP178" s="15"/>
      <c r="LQ178" s="15"/>
      <c r="LR178" s="15"/>
      <c r="LS178" s="15"/>
      <c r="LT178" s="15"/>
      <c r="LU178" s="15"/>
      <c r="LV178" s="15"/>
      <c r="LW178" s="15"/>
      <c r="LX178" s="15"/>
      <c r="LY178" s="15"/>
      <c r="LZ178" s="15"/>
      <c r="MA178" s="15"/>
      <c r="MB178" s="15"/>
      <c r="MC178" s="15"/>
      <c r="MD178" s="15"/>
      <c r="ME178" s="15"/>
      <c r="MF178" s="15"/>
      <c r="MG178" s="15"/>
      <c r="MH178" s="15"/>
      <c r="MI178" s="15"/>
      <c r="MJ178" s="15"/>
      <c r="MK178" s="15"/>
      <c r="ML178" s="15"/>
      <c r="MM178" s="15"/>
      <c r="MN178" s="15"/>
      <c r="MO178" s="15"/>
      <c r="MP178" s="15"/>
      <c r="MQ178" s="15"/>
      <c r="MR178" s="15"/>
      <c r="MS178" s="15"/>
      <c r="MT178" s="15"/>
      <c r="MU178" s="15"/>
      <c r="MV178" s="15"/>
      <c r="MW178" s="15"/>
      <c r="MX178" s="15"/>
      <c r="MY178" s="15"/>
      <c r="MZ178" s="15"/>
      <c r="NA178" s="15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15"/>
      <c r="NO178" s="15"/>
      <c r="NP178" s="15"/>
      <c r="NQ178" s="15"/>
      <c r="NR178" s="15"/>
      <c r="NS178" s="15"/>
      <c r="NT178" s="15"/>
      <c r="NU178" s="15"/>
      <c r="NV178" s="15"/>
      <c r="NW178" s="15"/>
      <c r="NX178" s="15"/>
      <c r="NY178" s="15"/>
      <c r="NZ178" s="15"/>
      <c r="OA178" s="15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15"/>
      <c r="OO178" s="15"/>
      <c r="OP178" s="15"/>
      <c r="OQ178" s="15"/>
      <c r="OR178" s="15"/>
      <c r="OS178" s="15"/>
      <c r="OT178" s="15"/>
      <c r="OU178" s="15"/>
      <c r="OV178" s="15"/>
      <c r="OW178" s="15"/>
      <c r="OX178" s="15"/>
      <c r="OY178" s="15"/>
      <c r="OZ178" s="15"/>
      <c r="PA178" s="1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15"/>
      <c r="PO178" s="15"/>
      <c r="PP178" s="15"/>
      <c r="PQ178" s="15"/>
      <c r="PR178" s="15"/>
      <c r="PS178" s="15"/>
      <c r="PT178" s="15"/>
      <c r="PU178" s="15"/>
      <c r="PV178" s="15"/>
      <c r="PW178" s="15"/>
      <c r="PX178" s="15"/>
      <c r="PY178" s="15"/>
      <c r="PZ178" s="15"/>
      <c r="QA178" s="15"/>
      <c r="QB178" s="15"/>
      <c r="QC178" s="15"/>
      <c r="QD178" s="15"/>
      <c r="QE178" s="15"/>
      <c r="QF178" s="15"/>
      <c r="QG178" s="15"/>
      <c r="QH178" s="15"/>
      <c r="QI178" s="15"/>
      <c r="QJ178" s="15"/>
      <c r="QK178" s="15"/>
      <c r="QL178" s="15"/>
      <c r="QM178" s="15"/>
      <c r="QN178" s="15"/>
      <c r="QO178" s="15"/>
      <c r="QP178" s="15"/>
      <c r="QQ178" s="15"/>
      <c r="QR178" s="15"/>
      <c r="QS178" s="15"/>
      <c r="QT178" s="15"/>
      <c r="QU178" s="15"/>
      <c r="QV178" s="15"/>
      <c r="QW178" s="15"/>
      <c r="QX178" s="15"/>
      <c r="QY178" s="15"/>
      <c r="QZ178" s="15"/>
      <c r="RA178" s="15"/>
      <c r="RB178" s="15"/>
      <c r="RC178" s="15"/>
      <c r="RD178" s="15"/>
      <c r="RE178" s="15"/>
      <c r="RF178" s="15"/>
      <c r="RG178" s="15"/>
      <c r="RH178" s="15"/>
      <c r="RI178" s="15"/>
      <c r="RJ178" s="15"/>
      <c r="RK178" s="15"/>
      <c r="RL178" s="15"/>
      <c r="RM178" s="15"/>
      <c r="RN178" s="15"/>
      <c r="RO178" s="15"/>
      <c r="RP178" s="15"/>
      <c r="RQ178" s="15"/>
      <c r="RR178" s="15"/>
      <c r="RS178" s="15"/>
      <c r="RT178" s="15"/>
      <c r="RU178" s="15"/>
      <c r="RV178" s="15"/>
      <c r="RW178" s="15"/>
      <c r="RX178" s="15"/>
      <c r="RY178" s="15"/>
      <c r="RZ178" s="15"/>
      <c r="SA178" s="15"/>
      <c r="SB178" s="15"/>
      <c r="SC178" s="15"/>
      <c r="SD178" s="15"/>
      <c r="SE178" s="15"/>
      <c r="SF178" s="15"/>
      <c r="SG178" s="15"/>
      <c r="SH178" s="15"/>
      <c r="SI178" s="15"/>
      <c r="SJ178" s="15"/>
      <c r="SK178" s="15"/>
      <c r="SL178" s="15"/>
      <c r="SM178" s="15"/>
      <c r="SN178" s="15"/>
      <c r="SO178" s="15"/>
      <c r="SP178" s="15"/>
      <c r="SQ178" s="15"/>
      <c r="SR178" s="15"/>
      <c r="SS178" s="15"/>
      <c r="ST178" s="15"/>
      <c r="SU178" s="15"/>
      <c r="SV178" s="15"/>
      <c r="SW178" s="15"/>
      <c r="SX178" s="15"/>
      <c r="SY178" s="15"/>
      <c r="SZ178" s="15"/>
      <c r="TA178" s="15"/>
      <c r="TB178" s="15"/>
      <c r="TC178" s="15"/>
      <c r="TD178" s="15"/>
      <c r="TE178" s="15"/>
      <c r="TF178" s="15"/>
      <c r="TG178" s="15"/>
      <c r="TH178" s="15"/>
      <c r="TI178" s="15"/>
      <c r="TJ178" s="15"/>
      <c r="TK178" s="15"/>
      <c r="TL178" s="15"/>
      <c r="TM178" s="15"/>
      <c r="TN178" s="15"/>
      <c r="TO178" s="15"/>
      <c r="TP178" s="15"/>
      <c r="TQ178" s="15"/>
      <c r="TR178" s="15"/>
      <c r="TS178" s="15"/>
      <c r="TT178" s="15"/>
      <c r="TU178" s="15"/>
      <c r="TV178" s="15"/>
      <c r="TW178" s="15"/>
      <c r="TX178" s="15"/>
      <c r="TY178" s="15"/>
      <c r="TZ178" s="15"/>
      <c r="UA178" s="15"/>
      <c r="UB178" s="15"/>
      <c r="UC178" s="15"/>
      <c r="UD178" s="15"/>
      <c r="UE178" s="15"/>
      <c r="UF178" s="15"/>
      <c r="UG178" s="15"/>
      <c r="UH178" s="15"/>
      <c r="UI178" s="15"/>
      <c r="UJ178" s="15"/>
      <c r="UK178" s="15"/>
      <c r="UL178" s="15"/>
      <c r="UM178" s="15"/>
      <c r="UN178" s="15"/>
      <c r="UO178" s="15"/>
      <c r="UP178" s="15"/>
      <c r="UQ178" s="15"/>
      <c r="UR178" s="15"/>
      <c r="US178" s="15"/>
      <c r="UT178" s="15"/>
      <c r="UU178" s="15"/>
      <c r="UV178" s="15"/>
      <c r="UW178" s="15"/>
      <c r="UX178" s="15"/>
      <c r="UY178" s="15"/>
      <c r="UZ178" s="15"/>
      <c r="VA178" s="15"/>
      <c r="VB178" s="15"/>
      <c r="VC178" s="15"/>
      <c r="VD178" s="15"/>
      <c r="VE178" s="15"/>
      <c r="VF178" s="15"/>
      <c r="VG178" s="15"/>
      <c r="VH178" s="15"/>
      <c r="VI178" s="15"/>
      <c r="VJ178" s="15"/>
      <c r="VK178" s="15"/>
      <c r="VL178" s="15"/>
      <c r="VM178" s="15"/>
      <c r="VN178" s="15"/>
      <c r="VO178" s="15"/>
      <c r="VP178" s="15"/>
      <c r="VQ178" s="15"/>
      <c r="VR178" s="15"/>
      <c r="VS178" s="15"/>
      <c r="VT178" s="15"/>
      <c r="VU178" s="15"/>
      <c r="VV178" s="15"/>
      <c r="VW178" s="15"/>
      <c r="VX178" s="15"/>
      <c r="VY178" s="15"/>
      <c r="VZ178" s="15"/>
      <c r="WA178" s="15"/>
      <c r="WB178" s="15"/>
      <c r="WC178" s="15"/>
      <c r="WD178" s="15"/>
      <c r="WE178" s="15"/>
      <c r="WF178" s="15"/>
      <c r="WG178" s="15"/>
      <c r="WH178" s="15"/>
      <c r="WI178" s="15"/>
      <c r="WJ178" s="15"/>
      <c r="WK178" s="15"/>
      <c r="WL178" s="15"/>
      <c r="WM178" s="15"/>
      <c r="WN178" s="15"/>
      <c r="WO178" s="15"/>
      <c r="WP178" s="15"/>
      <c r="WQ178" s="15"/>
      <c r="WR178" s="15"/>
      <c r="WS178" s="15"/>
      <c r="WT178" s="15"/>
      <c r="WU178" s="15"/>
      <c r="WV178" s="15"/>
      <c r="WW178" s="15"/>
      <c r="WX178" s="15"/>
      <c r="WY178" s="15"/>
      <c r="WZ178" s="15"/>
      <c r="XA178" s="15"/>
      <c r="XB178" s="15"/>
      <c r="XC178" s="15"/>
      <c r="XD178" s="15"/>
      <c r="XE178" s="15"/>
      <c r="XF178" s="15"/>
      <c r="XG178" s="15"/>
      <c r="XH178" s="15"/>
      <c r="XI178" s="15"/>
      <c r="XJ178" s="15"/>
      <c r="XK178" s="15"/>
      <c r="XL178" s="15"/>
      <c r="XM178" s="15"/>
      <c r="XN178" s="15"/>
      <c r="XO178" s="15"/>
      <c r="XP178" s="15"/>
      <c r="XQ178" s="15"/>
      <c r="XR178" s="15"/>
      <c r="XS178" s="15"/>
      <c r="XT178" s="15"/>
      <c r="XU178" s="15"/>
      <c r="XV178" s="15"/>
      <c r="XW178" s="15"/>
      <c r="XX178" s="15"/>
      <c r="XY178" s="15"/>
      <c r="XZ178" s="15"/>
      <c r="YA178" s="15"/>
      <c r="YB178" s="15"/>
      <c r="YC178" s="15"/>
      <c r="YD178" s="15"/>
      <c r="YE178" s="15"/>
      <c r="YF178" s="15"/>
      <c r="YG178" s="15"/>
      <c r="YH178" s="15"/>
      <c r="YI178" s="15"/>
      <c r="YJ178" s="15"/>
      <c r="YK178" s="15"/>
      <c r="YL178" s="15"/>
      <c r="YM178" s="15"/>
      <c r="YN178" s="15"/>
      <c r="YO178" s="15"/>
      <c r="YP178" s="15"/>
      <c r="YQ178" s="15"/>
      <c r="YR178" s="15"/>
      <c r="YS178" s="15"/>
      <c r="YT178" s="15"/>
      <c r="YU178" s="15"/>
      <c r="YV178" s="15"/>
      <c r="YW178" s="15"/>
      <c r="YX178" s="15"/>
      <c r="YY178" s="15"/>
      <c r="YZ178" s="15"/>
      <c r="ZA178" s="15"/>
      <c r="ZB178" s="15"/>
      <c r="ZC178" s="15"/>
      <c r="ZD178" s="15"/>
      <c r="ZE178" s="15"/>
      <c r="ZF178" s="15"/>
      <c r="ZG178" s="15"/>
      <c r="ZH178" s="15"/>
      <c r="ZI178" s="15"/>
      <c r="ZJ178" s="15"/>
      <c r="ZK178" s="15"/>
      <c r="ZL178" s="15"/>
      <c r="ZM178" s="15"/>
      <c r="ZN178" s="15"/>
      <c r="ZO178" s="15"/>
      <c r="ZP178" s="15"/>
      <c r="ZQ178" s="15"/>
      <c r="ZR178" s="15"/>
      <c r="ZS178" s="15"/>
      <c r="ZT178" s="15"/>
      <c r="ZU178" s="15"/>
      <c r="ZV178" s="15"/>
      <c r="ZW178" s="15"/>
      <c r="ZX178" s="15"/>
      <c r="ZY178" s="15"/>
      <c r="ZZ178" s="15"/>
      <c r="AAA178" s="15"/>
      <c r="AAB178" s="15"/>
      <c r="AAC178" s="15"/>
      <c r="AAD178" s="15"/>
      <c r="AAE178" s="15"/>
      <c r="AAF178" s="15"/>
      <c r="AAG178" s="15"/>
      <c r="AAH178" s="15"/>
      <c r="AAI178" s="15"/>
      <c r="AAJ178" s="15"/>
      <c r="AAK178" s="15"/>
      <c r="AAL178" s="15"/>
      <c r="AAM178" s="15"/>
      <c r="AAN178" s="15"/>
      <c r="AAO178" s="15"/>
      <c r="AAP178" s="15"/>
      <c r="AAQ178" s="15"/>
      <c r="AAR178" s="15"/>
      <c r="AAS178" s="15"/>
      <c r="AAT178" s="15"/>
      <c r="AAU178" s="15"/>
      <c r="AAV178" s="15"/>
      <c r="AAW178" s="15"/>
      <c r="AAX178" s="15"/>
      <c r="AAY178" s="15"/>
      <c r="AAZ178" s="15"/>
      <c r="ABA178" s="15"/>
      <c r="ABB178" s="15"/>
      <c r="ABC178" s="15"/>
      <c r="ABD178" s="15"/>
      <c r="ABE178" s="15"/>
      <c r="ABF178" s="15"/>
      <c r="ABG178" s="15"/>
      <c r="ABH178" s="15"/>
      <c r="ABI178" s="15"/>
      <c r="ABJ178" s="15"/>
      <c r="ABK178" s="15"/>
      <c r="ABL178" s="15"/>
      <c r="ABM178" s="15"/>
      <c r="ABN178" s="15"/>
      <c r="ABO178" s="15"/>
      <c r="ABP178" s="15"/>
      <c r="ABQ178" s="15"/>
      <c r="ABR178" s="15"/>
      <c r="ABS178" s="15"/>
      <c r="ABT178" s="15"/>
      <c r="ABU178" s="15"/>
      <c r="ABV178" s="15"/>
      <c r="ABW178" s="15"/>
      <c r="ABX178" s="15"/>
      <c r="ABY178" s="15"/>
      <c r="ABZ178" s="15"/>
      <c r="ACA178" s="15"/>
      <c r="ACB178" s="15"/>
      <c r="ACC178" s="15"/>
      <c r="ACD178" s="15"/>
      <c r="ACE178" s="15"/>
      <c r="ACF178" s="15"/>
      <c r="ACG178" s="15"/>
      <c r="ACH178" s="15"/>
      <c r="ACI178" s="15"/>
      <c r="ACJ178" s="15"/>
      <c r="ACK178" s="15"/>
      <c r="ACL178" s="15"/>
      <c r="ACM178" s="15"/>
      <c r="ACN178" s="15"/>
      <c r="ACO178" s="15"/>
      <c r="ACP178" s="15"/>
      <c r="ACQ178" s="15"/>
      <c r="ACR178" s="15"/>
      <c r="ACS178" s="15"/>
      <c r="ACT178" s="15"/>
      <c r="ACU178" s="15"/>
      <c r="ACV178" s="15"/>
      <c r="ACW178" s="15"/>
      <c r="ACX178" s="15"/>
      <c r="ACY178" s="15"/>
      <c r="ACZ178" s="15"/>
      <c r="ADA178" s="15"/>
      <c r="ADB178" s="15"/>
      <c r="ADC178" s="15"/>
      <c r="ADD178" s="15"/>
      <c r="ADE178" s="15"/>
      <c r="ADF178" s="15"/>
      <c r="ADG178" s="15"/>
      <c r="ADH178" s="15"/>
      <c r="ADI178" s="15"/>
      <c r="ADJ178" s="15"/>
      <c r="ADK178" s="15"/>
      <c r="ADL178" s="15"/>
      <c r="ADM178" s="15"/>
      <c r="ADN178" s="15"/>
      <c r="ADO178" s="15"/>
      <c r="ADP178" s="15"/>
      <c r="ADQ178" s="15"/>
      <c r="ADR178" s="15"/>
      <c r="ADS178" s="15"/>
      <c r="ADT178" s="15"/>
      <c r="ADU178" s="15"/>
      <c r="ADV178" s="15"/>
      <c r="ADW178" s="15"/>
      <c r="ADX178" s="15"/>
      <c r="ADY178" s="15"/>
      <c r="ADZ178" s="15"/>
      <c r="AEA178" s="15"/>
      <c r="AEB178" s="15"/>
      <c r="AEC178" s="15"/>
      <c r="AED178" s="15"/>
      <c r="AEE178" s="15"/>
      <c r="AEF178" s="15"/>
      <c r="AEG178" s="15"/>
      <c r="AEH178" s="15"/>
      <c r="AEI178" s="15"/>
      <c r="AEJ178" s="15"/>
      <c r="AEK178" s="15"/>
      <c r="AEL178" s="15"/>
      <c r="AEM178" s="15"/>
      <c r="AEN178" s="15"/>
      <c r="AEO178" s="15"/>
      <c r="AEP178" s="15"/>
      <c r="AEQ178" s="15"/>
      <c r="AER178" s="15"/>
      <c r="AES178" s="15"/>
      <c r="AET178" s="15"/>
      <c r="AEU178" s="15"/>
      <c r="AEV178" s="15"/>
      <c r="AEW178" s="15"/>
      <c r="AEX178" s="15"/>
      <c r="AEY178" s="15"/>
      <c r="AEZ178" s="15"/>
      <c r="AFA178" s="15"/>
      <c r="AFB178" s="15"/>
      <c r="AFC178" s="15"/>
      <c r="AFD178" s="15"/>
      <c r="AFE178" s="15"/>
      <c r="AFF178" s="15"/>
      <c r="AFG178" s="15"/>
      <c r="AFH178" s="15"/>
      <c r="AFI178" s="15"/>
      <c r="AFJ178" s="15"/>
      <c r="AFK178" s="15"/>
      <c r="AFL178" s="15"/>
      <c r="AFM178" s="15"/>
      <c r="AFN178" s="15"/>
      <c r="AFO178" s="15"/>
      <c r="AFP178" s="15"/>
      <c r="AFQ178" s="15"/>
      <c r="AFR178" s="15"/>
      <c r="AFS178" s="15"/>
      <c r="AFT178" s="15"/>
      <c r="AFU178" s="15"/>
      <c r="AFV178" s="15"/>
      <c r="AFW178" s="15"/>
      <c r="AFX178" s="15"/>
      <c r="AFY178" s="15"/>
      <c r="AFZ178" s="15"/>
      <c r="AGA178" s="15"/>
      <c r="AGB178" s="15"/>
      <c r="AGC178" s="15"/>
      <c r="AGD178" s="15"/>
      <c r="AGE178" s="15"/>
      <c r="AGF178" s="15"/>
      <c r="AGG178" s="15"/>
      <c r="AGH178" s="15"/>
      <c r="AGI178" s="15"/>
      <c r="AGJ178" s="15"/>
      <c r="AGK178" s="15"/>
      <c r="AGL178" s="15"/>
      <c r="AGM178" s="15"/>
      <c r="AGN178" s="15"/>
      <c r="AGO178" s="15"/>
      <c r="AGP178" s="15"/>
      <c r="AGQ178" s="15"/>
      <c r="AGR178" s="15"/>
      <c r="AGS178" s="15"/>
      <c r="AGT178" s="15"/>
      <c r="AGU178" s="15"/>
      <c r="AGV178" s="15"/>
      <c r="AGW178" s="15"/>
      <c r="AGX178" s="15"/>
      <c r="AGY178" s="15"/>
      <c r="AGZ178" s="15"/>
      <c r="AHA178" s="15"/>
      <c r="AHB178" s="15"/>
      <c r="AHC178" s="15"/>
      <c r="AHD178" s="15"/>
      <c r="AHE178" s="15"/>
      <c r="AHF178" s="15"/>
      <c r="AHG178" s="15"/>
      <c r="AHH178" s="15"/>
      <c r="AHI178" s="15"/>
      <c r="AHJ178" s="15"/>
      <c r="AHK178" s="15"/>
      <c r="AHL178" s="15"/>
      <c r="AHM178" s="15"/>
      <c r="AHN178" s="15"/>
      <c r="AHO178" s="15"/>
      <c r="AHP178" s="15"/>
      <c r="AHQ178" s="15"/>
      <c r="AHR178" s="15"/>
      <c r="AHS178" s="15"/>
      <c r="AHT178" s="15"/>
      <c r="AHU178" s="15"/>
      <c r="AHV178" s="15"/>
      <c r="AHW178" s="15"/>
      <c r="AHX178" s="15"/>
      <c r="AHY178" s="15"/>
      <c r="AHZ178" s="15"/>
      <c r="AIA178" s="15"/>
      <c r="AIB178" s="15"/>
      <c r="AIC178" s="15"/>
      <c r="AID178" s="15"/>
      <c r="AIE178" s="15"/>
      <c r="AIF178" s="15"/>
      <c r="AIG178" s="15"/>
      <c r="AIH178" s="15"/>
      <c r="AII178" s="15"/>
      <c r="AIJ178" s="15"/>
      <c r="AIK178" s="15"/>
      <c r="AIL178" s="15"/>
      <c r="AIM178" s="15"/>
      <c r="AIN178" s="15"/>
      <c r="AIO178" s="15"/>
      <c r="AIP178" s="15"/>
      <c r="AIQ178" s="15"/>
      <c r="AIR178" s="15"/>
      <c r="AIS178" s="15"/>
      <c r="AIT178" s="15"/>
      <c r="AIU178" s="15"/>
      <c r="AIV178" s="15"/>
      <c r="AIW178" s="15"/>
      <c r="AIX178" s="15"/>
      <c r="AIY178" s="15"/>
      <c r="AIZ178" s="15"/>
      <c r="AJA178" s="15"/>
      <c r="AJB178" s="15"/>
      <c r="AJC178" s="15"/>
      <c r="AJD178" s="15"/>
      <c r="AJE178" s="15"/>
      <c r="AJF178" s="15"/>
      <c r="AJG178" s="15"/>
      <c r="AJH178" s="15"/>
      <c r="AJI178" s="15"/>
      <c r="AJJ178" s="15"/>
      <c r="AJK178" s="15"/>
      <c r="AJL178" s="15"/>
      <c r="AJM178" s="15"/>
      <c r="AJN178" s="15"/>
      <c r="AJO178" s="15"/>
      <c r="AJP178" s="15"/>
      <c r="AJQ178" s="15"/>
      <c r="AJR178" s="15"/>
      <c r="AJS178" s="15"/>
      <c r="AJT178" s="15"/>
      <c r="AJU178" s="15"/>
      <c r="AJV178" s="15"/>
      <c r="AJW178" s="15"/>
      <c r="AJX178" s="15"/>
      <c r="AJY178" s="15"/>
      <c r="AJZ178" s="15"/>
      <c r="AKA178" s="15"/>
      <c r="AKB178" s="15"/>
      <c r="AKC178" s="15"/>
      <c r="AKD178" s="15"/>
      <c r="AKE178" s="15"/>
      <c r="AKF178" s="15"/>
      <c r="AKG178" s="15"/>
      <c r="AKH178" s="15"/>
      <c r="AKI178" s="15"/>
      <c r="AKJ178" s="15"/>
      <c r="AKK178" s="15"/>
      <c r="AKL178" s="15"/>
      <c r="AKM178" s="15"/>
      <c r="AKN178" s="15"/>
      <c r="AKO178" s="15"/>
      <c r="AKP178" s="15"/>
      <c r="AKQ178" s="15"/>
      <c r="AKR178" s="15"/>
      <c r="AKS178" s="15"/>
      <c r="AKT178" s="15"/>
      <c r="AKU178" s="15"/>
      <c r="AKV178" s="15"/>
      <c r="AKW178" s="15"/>
      <c r="AKX178" s="15"/>
      <c r="AKY178" s="15"/>
      <c r="AKZ178" s="15"/>
      <c r="ALA178" s="15"/>
      <c r="ALB178" s="15"/>
      <c r="ALC178" s="15"/>
      <c r="ALD178" s="15"/>
      <c r="ALE178" s="15"/>
      <c r="ALF178" s="15"/>
      <c r="ALG178" s="15"/>
      <c r="ALH178" s="15"/>
      <c r="ALI178" s="15"/>
      <c r="ALJ178" s="15"/>
      <c r="ALK178" s="15"/>
      <c r="ALL178" s="15"/>
      <c r="ALM178" s="15"/>
      <c r="ALN178" s="15"/>
      <c r="ALO178" s="15"/>
      <c r="ALP178" s="15"/>
      <c r="ALQ178" s="15"/>
      <c r="ALR178" s="15"/>
      <c r="ALS178" s="15"/>
      <c r="ALT178" s="15"/>
      <c r="ALU178" s="15"/>
      <c r="ALV178" s="15"/>
      <c r="ALW178" s="15"/>
      <c r="ALX178" s="15"/>
      <c r="ALY178" s="15"/>
      <c r="ALZ178" s="15"/>
      <c r="AMA178" s="15"/>
      <c r="AMB178" s="15"/>
      <c r="AMC178" s="15"/>
      <c r="AMD178" s="15"/>
      <c r="AME178" s="15"/>
      <c r="AMF178" s="15"/>
      <c r="AMG178" s="15"/>
      <c r="AMH178" s="15"/>
      <c r="AMI178" s="15"/>
      <c r="AMJ178" s="15"/>
      <c r="AMK178" s="15"/>
      <c r="AML178" s="15"/>
      <c r="AMM178" s="15"/>
      <c r="AMN178" s="15"/>
      <c r="AMO178" s="15"/>
      <c r="AMP178" s="15"/>
    </row>
    <row r="179" spans="1:1030" s="11" customFormat="1" ht="12.75" x14ac:dyDescent="0.15">
      <c r="A179" s="15"/>
      <c r="B179" s="138" t="s">
        <v>466</v>
      </c>
      <c r="C179" s="64" t="s">
        <v>520</v>
      </c>
      <c r="D179" s="53">
        <f>'Раздел 6'!D259</f>
        <v>0</v>
      </c>
      <c r="E179" s="53">
        <f>'Раздел 6'!E259</f>
        <v>0</v>
      </c>
      <c r="F179" s="53">
        <f>'Раздел 6'!F259</f>
        <v>0</v>
      </c>
      <c r="G179" s="53">
        <f>'Раздел 6'!G259</f>
        <v>0</v>
      </c>
      <c r="H179" s="53">
        <f>'Раздел 6'!H259</f>
        <v>0</v>
      </c>
      <c r="I179" s="53">
        <f>'Раздел 6'!I259</f>
        <v>0</v>
      </c>
      <c r="J179" s="53">
        <f>'Раздел 6'!J259</f>
        <v>0</v>
      </c>
      <c r="K179" s="53">
        <f>'Раздел 6'!K259</f>
        <v>0</v>
      </c>
      <c r="L179" s="53">
        <f>'Раздел 6'!L259</f>
        <v>0</v>
      </c>
      <c r="M179" s="53">
        <f>'Раздел 6'!M259</f>
        <v>0</v>
      </c>
      <c r="N179" s="53">
        <f>'Раздел 6'!N259</f>
        <v>0</v>
      </c>
      <c r="O179" s="53">
        <f>'Раздел 6'!O259</f>
        <v>0</v>
      </c>
      <c r="P179" s="53">
        <f>'Раздел 6'!P259</f>
        <v>0</v>
      </c>
      <c r="Q179" s="53">
        <f>'Раздел 6'!Q259</f>
        <v>0</v>
      </c>
      <c r="R179" s="53">
        <f>'Раздел 6'!R259</f>
        <v>0</v>
      </c>
      <c r="S179" s="53">
        <f>'Раздел 6'!S259</f>
        <v>0</v>
      </c>
      <c r="T179" s="53">
        <f>'Раздел 6'!T259</f>
        <v>0</v>
      </c>
      <c r="U179" s="53">
        <f>'Раздел 6'!U259</f>
        <v>0</v>
      </c>
      <c r="V179" s="53">
        <f>'Раздел 6'!V259</f>
        <v>0</v>
      </c>
      <c r="W179" s="53">
        <f>'Раздел 6'!W259</f>
        <v>0</v>
      </c>
      <c r="X179" s="53">
        <f>'Раздел 6'!X259</f>
        <v>0</v>
      </c>
      <c r="Y179" s="53">
        <f>'Раздел 6'!Y259</f>
        <v>0</v>
      </c>
      <c r="Z179" s="53">
        <f>'Раздел 6'!Z259</f>
        <v>0</v>
      </c>
      <c r="AA179" s="53">
        <f>'Раздел 6'!AA259</f>
        <v>0</v>
      </c>
      <c r="AB179" s="53">
        <f>'Раздел 6'!AB259</f>
        <v>0</v>
      </c>
      <c r="AC179" s="53">
        <f>'Раздел 6'!AC259</f>
        <v>0</v>
      </c>
      <c r="AD179" s="53">
        <f>'Раздел 6'!AD259</f>
        <v>0</v>
      </c>
      <c r="AE179" s="53">
        <f>'Раздел 6'!AE259</f>
        <v>0</v>
      </c>
      <c r="AF179" s="53">
        <f>'Раздел 6'!AF259</f>
        <v>0</v>
      </c>
      <c r="AG179" s="53">
        <f>'Раздел 6'!AG259</f>
        <v>0</v>
      </c>
      <c r="AH179" s="53">
        <f>'Раздел 6'!AH259</f>
        <v>0</v>
      </c>
      <c r="AI179" s="53">
        <f>'Раздел 6'!AI259</f>
        <v>0</v>
      </c>
      <c r="AJ179" s="53">
        <f>'Раздел 6'!AJ259</f>
        <v>0</v>
      </c>
      <c r="AK179" s="53">
        <f>'Раздел 6'!AK259</f>
        <v>0</v>
      </c>
      <c r="AL179" s="53">
        <f>'Раздел 6'!AL259</f>
        <v>0</v>
      </c>
      <c r="AM179" s="53">
        <f>'Раздел 6'!AM259</f>
        <v>0</v>
      </c>
      <c r="AO179" s="15"/>
      <c r="AP179" s="15"/>
      <c r="AQ179" s="169">
        <f>'Раздел 2'!D259</f>
        <v>0</v>
      </c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  <c r="IW179" s="15"/>
      <c r="IX179" s="15"/>
      <c r="IY179" s="15"/>
      <c r="IZ179" s="15"/>
      <c r="JA179" s="15"/>
      <c r="JB179" s="15"/>
      <c r="JC179" s="15"/>
      <c r="JD179" s="15"/>
      <c r="JE179" s="15"/>
      <c r="JF179" s="15"/>
      <c r="JG179" s="15"/>
      <c r="JH179" s="15"/>
      <c r="JI179" s="15"/>
      <c r="JJ179" s="15"/>
      <c r="JK179" s="15"/>
      <c r="JL179" s="15"/>
      <c r="JM179" s="15"/>
      <c r="JN179" s="15"/>
      <c r="JO179" s="15"/>
      <c r="JP179" s="15"/>
      <c r="JQ179" s="15"/>
      <c r="JR179" s="15"/>
      <c r="JS179" s="15"/>
      <c r="JT179" s="15"/>
      <c r="JU179" s="15"/>
      <c r="JV179" s="15"/>
      <c r="JW179" s="15"/>
      <c r="JX179" s="15"/>
      <c r="JY179" s="15"/>
      <c r="JZ179" s="15"/>
      <c r="KA179" s="15"/>
      <c r="KB179" s="15"/>
      <c r="KC179" s="15"/>
      <c r="KD179" s="15"/>
      <c r="KE179" s="15"/>
      <c r="KF179" s="15"/>
      <c r="KG179" s="15"/>
      <c r="KH179" s="15"/>
      <c r="KI179" s="15"/>
      <c r="KJ179" s="15"/>
      <c r="KK179" s="15"/>
      <c r="KL179" s="15"/>
      <c r="KM179" s="15"/>
      <c r="KN179" s="15"/>
      <c r="KO179" s="15"/>
      <c r="KP179" s="15"/>
      <c r="KQ179" s="15"/>
      <c r="KR179" s="15"/>
      <c r="KS179" s="15"/>
      <c r="KT179" s="15"/>
      <c r="KU179" s="15"/>
      <c r="KV179" s="15"/>
      <c r="KW179" s="15"/>
      <c r="KX179" s="15"/>
      <c r="KY179" s="15"/>
      <c r="KZ179" s="15"/>
      <c r="LA179" s="15"/>
      <c r="LB179" s="15"/>
      <c r="LC179" s="15"/>
      <c r="LD179" s="15"/>
      <c r="LE179" s="15"/>
      <c r="LF179" s="15"/>
      <c r="LG179" s="15"/>
      <c r="LH179" s="15"/>
      <c r="LI179" s="15"/>
      <c r="LJ179" s="15"/>
      <c r="LK179" s="15"/>
      <c r="LL179" s="15"/>
      <c r="LM179" s="15"/>
      <c r="LN179" s="15"/>
      <c r="LO179" s="15"/>
      <c r="LP179" s="15"/>
      <c r="LQ179" s="15"/>
      <c r="LR179" s="15"/>
      <c r="LS179" s="15"/>
      <c r="LT179" s="15"/>
      <c r="LU179" s="15"/>
      <c r="LV179" s="15"/>
      <c r="LW179" s="15"/>
      <c r="LX179" s="15"/>
      <c r="LY179" s="15"/>
      <c r="LZ179" s="15"/>
      <c r="MA179" s="15"/>
      <c r="MB179" s="15"/>
      <c r="MC179" s="15"/>
      <c r="MD179" s="15"/>
      <c r="ME179" s="15"/>
      <c r="MF179" s="15"/>
      <c r="MG179" s="15"/>
      <c r="MH179" s="15"/>
      <c r="MI179" s="15"/>
      <c r="MJ179" s="15"/>
      <c r="MK179" s="15"/>
      <c r="ML179" s="15"/>
      <c r="MM179" s="15"/>
      <c r="MN179" s="15"/>
      <c r="MO179" s="15"/>
      <c r="MP179" s="15"/>
      <c r="MQ179" s="15"/>
      <c r="MR179" s="15"/>
      <c r="MS179" s="15"/>
      <c r="MT179" s="15"/>
      <c r="MU179" s="15"/>
      <c r="MV179" s="15"/>
      <c r="MW179" s="15"/>
      <c r="MX179" s="15"/>
      <c r="MY179" s="15"/>
      <c r="MZ179" s="15"/>
      <c r="NA179" s="15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15"/>
      <c r="NO179" s="15"/>
      <c r="NP179" s="15"/>
      <c r="NQ179" s="15"/>
      <c r="NR179" s="15"/>
      <c r="NS179" s="15"/>
      <c r="NT179" s="15"/>
      <c r="NU179" s="15"/>
      <c r="NV179" s="15"/>
      <c r="NW179" s="15"/>
      <c r="NX179" s="15"/>
      <c r="NY179" s="15"/>
      <c r="NZ179" s="15"/>
      <c r="OA179" s="15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15"/>
      <c r="OO179" s="15"/>
      <c r="OP179" s="15"/>
      <c r="OQ179" s="15"/>
      <c r="OR179" s="15"/>
      <c r="OS179" s="15"/>
      <c r="OT179" s="15"/>
      <c r="OU179" s="15"/>
      <c r="OV179" s="15"/>
      <c r="OW179" s="15"/>
      <c r="OX179" s="15"/>
      <c r="OY179" s="15"/>
      <c r="OZ179" s="15"/>
      <c r="PA179" s="1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15"/>
      <c r="PO179" s="15"/>
      <c r="PP179" s="15"/>
      <c r="PQ179" s="15"/>
      <c r="PR179" s="15"/>
      <c r="PS179" s="15"/>
      <c r="PT179" s="15"/>
      <c r="PU179" s="15"/>
      <c r="PV179" s="15"/>
      <c r="PW179" s="15"/>
      <c r="PX179" s="15"/>
      <c r="PY179" s="15"/>
      <c r="PZ179" s="15"/>
      <c r="QA179" s="15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15"/>
      <c r="QO179" s="15"/>
      <c r="QP179" s="15"/>
      <c r="QQ179" s="15"/>
      <c r="QR179" s="15"/>
      <c r="QS179" s="15"/>
      <c r="QT179" s="15"/>
      <c r="QU179" s="15"/>
      <c r="QV179" s="15"/>
      <c r="QW179" s="15"/>
      <c r="QX179" s="15"/>
      <c r="QY179" s="15"/>
      <c r="QZ179" s="15"/>
      <c r="RA179" s="1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15"/>
      <c r="RO179" s="15"/>
      <c r="RP179" s="15"/>
      <c r="RQ179" s="15"/>
      <c r="RR179" s="15"/>
      <c r="RS179" s="15"/>
      <c r="RT179" s="15"/>
      <c r="RU179" s="15"/>
      <c r="RV179" s="15"/>
      <c r="RW179" s="15"/>
      <c r="RX179" s="15"/>
      <c r="RY179" s="15"/>
      <c r="RZ179" s="15"/>
      <c r="SA179" s="15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15"/>
      <c r="SO179" s="15"/>
      <c r="SP179" s="15"/>
      <c r="SQ179" s="15"/>
      <c r="SR179" s="15"/>
      <c r="SS179" s="15"/>
      <c r="ST179" s="15"/>
      <c r="SU179" s="15"/>
      <c r="SV179" s="15"/>
      <c r="SW179" s="15"/>
      <c r="SX179" s="15"/>
      <c r="SY179" s="15"/>
      <c r="SZ179" s="15"/>
      <c r="TA179" s="15"/>
      <c r="TB179" s="15"/>
      <c r="TC179" s="15"/>
      <c r="TD179" s="15"/>
      <c r="TE179" s="15"/>
      <c r="TF179" s="15"/>
      <c r="TG179" s="15"/>
      <c r="TH179" s="15"/>
      <c r="TI179" s="15"/>
      <c r="TJ179" s="15"/>
      <c r="TK179" s="15"/>
      <c r="TL179" s="15"/>
      <c r="TM179" s="15"/>
      <c r="TN179" s="15"/>
      <c r="TO179" s="15"/>
      <c r="TP179" s="15"/>
      <c r="TQ179" s="15"/>
      <c r="TR179" s="15"/>
      <c r="TS179" s="15"/>
      <c r="TT179" s="15"/>
      <c r="TU179" s="15"/>
      <c r="TV179" s="15"/>
      <c r="TW179" s="15"/>
      <c r="TX179" s="15"/>
      <c r="TY179" s="15"/>
      <c r="TZ179" s="15"/>
      <c r="UA179" s="15"/>
      <c r="UB179" s="15"/>
      <c r="UC179" s="15"/>
      <c r="UD179" s="15"/>
      <c r="UE179" s="15"/>
      <c r="UF179" s="15"/>
      <c r="UG179" s="15"/>
      <c r="UH179" s="15"/>
      <c r="UI179" s="15"/>
      <c r="UJ179" s="15"/>
      <c r="UK179" s="15"/>
      <c r="UL179" s="15"/>
      <c r="UM179" s="15"/>
      <c r="UN179" s="15"/>
      <c r="UO179" s="15"/>
      <c r="UP179" s="15"/>
      <c r="UQ179" s="15"/>
      <c r="UR179" s="15"/>
      <c r="US179" s="15"/>
      <c r="UT179" s="15"/>
      <c r="UU179" s="15"/>
      <c r="UV179" s="15"/>
      <c r="UW179" s="15"/>
      <c r="UX179" s="15"/>
      <c r="UY179" s="15"/>
      <c r="UZ179" s="15"/>
      <c r="VA179" s="15"/>
      <c r="VB179" s="15"/>
      <c r="VC179" s="15"/>
      <c r="VD179" s="15"/>
      <c r="VE179" s="15"/>
      <c r="VF179" s="15"/>
      <c r="VG179" s="15"/>
      <c r="VH179" s="15"/>
      <c r="VI179" s="15"/>
      <c r="VJ179" s="15"/>
      <c r="VK179" s="15"/>
      <c r="VL179" s="15"/>
      <c r="VM179" s="15"/>
      <c r="VN179" s="15"/>
      <c r="VO179" s="15"/>
      <c r="VP179" s="15"/>
      <c r="VQ179" s="15"/>
      <c r="VR179" s="15"/>
      <c r="VS179" s="15"/>
      <c r="VT179" s="15"/>
      <c r="VU179" s="15"/>
      <c r="VV179" s="15"/>
      <c r="VW179" s="15"/>
      <c r="VX179" s="15"/>
      <c r="VY179" s="15"/>
      <c r="VZ179" s="15"/>
      <c r="WA179" s="15"/>
      <c r="WB179" s="15"/>
      <c r="WC179" s="15"/>
      <c r="WD179" s="15"/>
      <c r="WE179" s="15"/>
      <c r="WF179" s="15"/>
      <c r="WG179" s="15"/>
      <c r="WH179" s="15"/>
      <c r="WI179" s="15"/>
      <c r="WJ179" s="15"/>
      <c r="WK179" s="15"/>
      <c r="WL179" s="15"/>
      <c r="WM179" s="15"/>
      <c r="WN179" s="15"/>
      <c r="WO179" s="15"/>
      <c r="WP179" s="15"/>
      <c r="WQ179" s="15"/>
      <c r="WR179" s="15"/>
      <c r="WS179" s="15"/>
      <c r="WT179" s="15"/>
      <c r="WU179" s="15"/>
      <c r="WV179" s="15"/>
      <c r="WW179" s="15"/>
      <c r="WX179" s="15"/>
      <c r="WY179" s="15"/>
      <c r="WZ179" s="15"/>
      <c r="XA179" s="15"/>
      <c r="XB179" s="15"/>
      <c r="XC179" s="15"/>
      <c r="XD179" s="15"/>
      <c r="XE179" s="15"/>
      <c r="XF179" s="15"/>
      <c r="XG179" s="15"/>
      <c r="XH179" s="15"/>
      <c r="XI179" s="15"/>
      <c r="XJ179" s="15"/>
      <c r="XK179" s="15"/>
      <c r="XL179" s="15"/>
      <c r="XM179" s="15"/>
      <c r="XN179" s="15"/>
      <c r="XO179" s="15"/>
      <c r="XP179" s="15"/>
      <c r="XQ179" s="15"/>
      <c r="XR179" s="15"/>
      <c r="XS179" s="15"/>
      <c r="XT179" s="15"/>
      <c r="XU179" s="15"/>
      <c r="XV179" s="15"/>
      <c r="XW179" s="15"/>
      <c r="XX179" s="15"/>
      <c r="XY179" s="15"/>
      <c r="XZ179" s="15"/>
      <c r="YA179" s="15"/>
      <c r="YB179" s="15"/>
      <c r="YC179" s="15"/>
      <c r="YD179" s="15"/>
      <c r="YE179" s="15"/>
      <c r="YF179" s="15"/>
      <c r="YG179" s="15"/>
      <c r="YH179" s="15"/>
      <c r="YI179" s="15"/>
      <c r="YJ179" s="15"/>
      <c r="YK179" s="15"/>
      <c r="YL179" s="15"/>
      <c r="YM179" s="15"/>
      <c r="YN179" s="15"/>
      <c r="YO179" s="15"/>
      <c r="YP179" s="15"/>
      <c r="YQ179" s="15"/>
      <c r="YR179" s="15"/>
      <c r="YS179" s="15"/>
      <c r="YT179" s="15"/>
      <c r="YU179" s="15"/>
      <c r="YV179" s="15"/>
      <c r="YW179" s="15"/>
      <c r="YX179" s="15"/>
      <c r="YY179" s="15"/>
      <c r="YZ179" s="15"/>
      <c r="ZA179" s="15"/>
      <c r="ZB179" s="15"/>
      <c r="ZC179" s="15"/>
      <c r="ZD179" s="15"/>
      <c r="ZE179" s="15"/>
      <c r="ZF179" s="15"/>
      <c r="ZG179" s="15"/>
      <c r="ZH179" s="15"/>
      <c r="ZI179" s="15"/>
      <c r="ZJ179" s="15"/>
      <c r="ZK179" s="15"/>
      <c r="ZL179" s="15"/>
      <c r="ZM179" s="15"/>
      <c r="ZN179" s="15"/>
      <c r="ZO179" s="15"/>
      <c r="ZP179" s="15"/>
      <c r="ZQ179" s="15"/>
      <c r="ZR179" s="15"/>
      <c r="ZS179" s="15"/>
      <c r="ZT179" s="15"/>
      <c r="ZU179" s="15"/>
      <c r="ZV179" s="15"/>
      <c r="ZW179" s="15"/>
      <c r="ZX179" s="15"/>
      <c r="ZY179" s="15"/>
      <c r="ZZ179" s="15"/>
      <c r="AAA179" s="15"/>
      <c r="AAB179" s="15"/>
      <c r="AAC179" s="15"/>
      <c r="AAD179" s="15"/>
      <c r="AAE179" s="15"/>
      <c r="AAF179" s="15"/>
      <c r="AAG179" s="15"/>
      <c r="AAH179" s="15"/>
      <c r="AAI179" s="15"/>
      <c r="AAJ179" s="15"/>
      <c r="AAK179" s="15"/>
      <c r="AAL179" s="15"/>
      <c r="AAM179" s="15"/>
      <c r="AAN179" s="15"/>
      <c r="AAO179" s="15"/>
      <c r="AAP179" s="15"/>
      <c r="AAQ179" s="15"/>
      <c r="AAR179" s="15"/>
      <c r="AAS179" s="15"/>
      <c r="AAT179" s="15"/>
      <c r="AAU179" s="15"/>
      <c r="AAV179" s="15"/>
      <c r="AAW179" s="15"/>
      <c r="AAX179" s="15"/>
      <c r="AAY179" s="15"/>
      <c r="AAZ179" s="15"/>
      <c r="ABA179" s="15"/>
      <c r="ABB179" s="15"/>
      <c r="ABC179" s="15"/>
      <c r="ABD179" s="15"/>
      <c r="ABE179" s="15"/>
      <c r="ABF179" s="15"/>
      <c r="ABG179" s="15"/>
      <c r="ABH179" s="15"/>
      <c r="ABI179" s="15"/>
      <c r="ABJ179" s="15"/>
      <c r="ABK179" s="15"/>
      <c r="ABL179" s="15"/>
      <c r="ABM179" s="15"/>
      <c r="ABN179" s="15"/>
      <c r="ABO179" s="15"/>
      <c r="ABP179" s="15"/>
      <c r="ABQ179" s="15"/>
      <c r="ABR179" s="15"/>
      <c r="ABS179" s="15"/>
      <c r="ABT179" s="15"/>
      <c r="ABU179" s="15"/>
      <c r="ABV179" s="15"/>
      <c r="ABW179" s="15"/>
      <c r="ABX179" s="15"/>
      <c r="ABY179" s="15"/>
      <c r="ABZ179" s="15"/>
      <c r="ACA179" s="15"/>
      <c r="ACB179" s="15"/>
      <c r="ACC179" s="15"/>
      <c r="ACD179" s="15"/>
      <c r="ACE179" s="15"/>
      <c r="ACF179" s="15"/>
      <c r="ACG179" s="15"/>
      <c r="ACH179" s="15"/>
      <c r="ACI179" s="15"/>
      <c r="ACJ179" s="15"/>
      <c r="ACK179" s="15"/>
      <c r="ACL179" s="15"/>
      <c r="ACM179" s="15"/>
      <c r="ACN179" s="15"/>
      <c r="ACO179" s="15"/>
      <c r="ACP179" s="15"/>
      <c r="ACQ179" s="15"/>
      <c r="ACR179" s="15"/>
      <c r="ACS179" s="15"/>
      <c r="ACT179" s="15"/>
      <c r="ACU179" s="15"/>
      <c r="ACV179" s="15"/>
      <c r="ACW179" s="15"/>
      <c r="ACX179" s="15"/>
      <c r="ACY179" s="15"/>
      <c r="ACZ179" s="15"/>
      <c r="ADA179" s="15"/>
      <c r="ADB179" s="15"/>
      <c r="ADC179" s="15"/>
      <c r="ADD179" s="15"/>
      <c r="ADE179" s="15"/>
      <c r="ADF179" s="15"/>
      <c r="ADG179" s="15"/>
      <c r="ADH179" s="15"/>
      <c r="ADI179" s="15"/>
      <c r="ADJ179" s="15"/>
      <c r="ADK179" s="15"/>
      <c r="ADL179" s="15"/>
      <c r="ADM179" s="15"/>
      <c r="ADN179" s="15"/>
      <c r="ADO179" s="15"/>
      <c r="ADP179" s="15"/>
      <c r="ADQ179" s="15"/>
      <c r="ADR179" s="15"/>
      <c r="ADS179" s="15"/>
      <c r="ADT179" s="15"/>
      <c r="ADU179" s="15"/>
      <c r="ADV179" s="15"/>
      <c r="ADW179" s="15"/>
      <c r="ADX179" s="15"/>
      <c r="ADY179" s="15"/>
      <c r="ADZ179" s="15"/>
      <c r="AEA179" s="15"/>
      <c r="AEB179" s="15"/>
      <c r="AEC179" s="15"/>
      <c r="AED179" s="15"/>
      <c r="AEE179" s="15"/>
      <c r="AEF179" s="15"/>
      <c r="AEG179" s="15"/>
      <c r="AEH179" s="15"/>
      <c r="AEI179" s="15"/>
      <c r="AEJ179" s="15"/>
      <c r="AEK179" s="15"/>
      <c r="AEL179" s="15"/>
      <c r="AEM179" s="15"/>
      <c r="AEN179" s="15"/>
      <c r="AEO179" s="15"/>
      <c r="AEP179" s="15"/>
      <c r="AEQ179" s="15"/>
      <c r="AER179" s="15"/>
      <c r="AES179" s="15"/>
      <c r="AET179" s="15"/>
      <c r="AEU179" s="15"/>
      <c r="AEV179" s="15"/>
      <c r="AEW179" s="15"/>
      <c r="AEX179" s="15"/>
      <c r="AEY179" s="15"/>
      <c r="AEZ179" s="15"/>
      <c r="AFA179" s="15"/>
      <c r="AFB179" s="15"/>
      <c r="AFC179" s="15"/>
      <c r="AFD179" s="15"/>
      <c r="AFE179" s="15"/>
      <c r="AFF179" s="15"/>
      <c r="AFG179" s="15"/>
      <c r="AFH179" s="15"/>
      <c r="AFI179" s="15"/>
      <c r="AFJ179" s="15"/>
      <c r="AFK179" s="15"/>
      <c r="AFL179" s="15"/>
      <c r="AFM179" s="15"/>
      <c r="AFN179" s="15"/>
      <c r="AFO179" s="15"/>
      <c r="AFP179" s="15"/>
      <c r="AFQ179" s="15"/>
      <c r="AFR179" s="15"/>
      <c r="AFS179" s="15"/>
      <c r="AFT179" s="15"/>
      <c r="AFU179" s="15"/>
      <c r="AFV179" s="15"/>
      <c r="AFW179" s="15"/>
      <c r="AFX179" s="15"/>
      <c r="AFY179" s="15"/>
      <c r="AFZ179" s="15"/>
      <c r="AGA179" s="15"/>
      <c r="AGB179" s="15"/>
      <c r="AGC179" s="15"/>
      <c r="AGD179" s="15"/>
      <c r="AGE179" s="15"/>
      <c r="AGF179" s="15"/>
      <c r="AGG179" s="15"/>
      <c r="AGH179" s="15"/>
      <c r="AGI179" s="15"/>
      <c r="AGJ179" s="15"/>
      <c r="AGK179" s="15"/>
      <c r="AGL179" s="15"/>
      <c r="AGM179" s="15"/>
      <c r="AGN179" s="15"/>
      <c r="AGO179" s="15"/>
      <c r="AGP179" s="15"/>
      <c r="AGQ179" s="15"/>
      <c r="AGR179" s="15"/>
      <c r="AGS179" s="15"/>
      <c r="AGT179" s="15"/>
      <c r="AGU179" s="15"/>
      <c r="AGV179" s="15"/>
      <c r="AGW179" s="15"/>
      <c r="AGX179" s="15"/>
      <c r="AGY179" s="15"/>
      <c r="AGZ179" s="15"/>
      <c r="AHA179" s="15"/>
      <c r="AHB179" s="15"/>
      <c r="AHC179" s="15"/>
      <c r="AHD179" s="15"/>
      <c r="AHE179" s="15"/>
      <c r="AHF179" s="15"/>
      <c r="AHG179" s="15"/>
      <c r="AHH179" s="15"/>
      <c r="AHI179" s="15"/>
      <c r="AHJ179" s="15"/>
      <c r="AHK179" s="15"/>
      <c r="AHL179" s="15"/>
      <c r="AHM179" s="15"/>
      <c r="AHN179" s="15"/>
      <c r="AHO179" s="15"/>
      <c r="AHP179" s="15"/>
      <c r="AHQ179" s="15"/>
      <c r="AHR179" s="15"/>
      <c r="AHS179" s="15"/>
      <c r="AHT179" s="15"/>
      <c r="AHU179" s="15"/>
      <c r="AHV179" s="15"/>
      <c r="AHW179" s="15"/>
      <c r="AHX179" s="15"/>
      <c r="AHY179" s="15"/>
      <c r="AHZ179" s="15"/>
      <c r="AIA179" s="15"/>
      <c r="AIB179" s="15"/>
      <c r="AIC179" s="15"/>
      <c r="AID179" s="15"/>
      <c r="AIE179" s="15"/>
      <c r="AIF179" s="15"/>
      <c r="AIG179" s="15"/>
      <c r="AIH179" s="15"/>
      <c r="AII179" s="15"/>
      <c r="AIJ179" s="15"/>
      <c r="AIK179" s="15"/>
      <c r="AIL179" s="15"/>
      <c r="AIM179" s="15"/>
      <c r="AIN179" s="15"/>
      <c r="AIO179" s="15"/>
      <c r="AIP179" s="15"/>
      <c r="AIQ179" s="15"/>
      <c r="AIR179" s="15"/>
      <c r="AIS179" s="15"/>
      <c r="AIT179" s="15"/>
      <c r="AIU179" s="15"/>
      <c r="AIV179" s="15"/>
      <c r="AIW179" s="15"/>
      <c r="AIX179" s="15"/>
      <c r="AIY179" s="15"/>
      <c r="AIZ179" s="15"/>
      <c r="AJA179" s="15"/>
      <c r="AJB179" s="15"/>
      <c r="AJC179" s="15"/>
      <c r="AJD179" s="15"/>
      <c r="AJE179" s="15"/>
      <c r="AJF179" s="15"/>
      <c r="AJG179" s="15"/>
      <c r="AJH179" s="15"/>
      <c r="AJI179" s="15"/>
      <c r="AJJ179" s="15"/>
      <c r="AJK179" s="15"/>
      <c r="AJL179" s="15"/>
      <c r="AJM179" s="15"/>
      <c r="AJN179" s="15"/>
      <c r="AJO179" s="15"/>
      <c r="AJP179" s="15"/>
      <c r="AJQ179" s="15"/>
      <c r="AJR179" s="15"/>
      <c r="AJS179" s="15"/>
      <c r="AJT179" s="15"/>
      <c r="AJU179" s="15"/>
      <c r="AJV179" s="15"/>
      <c r="AJW179" s="15"/>
      <c r="AJX179" s="15"/>
      <c r="AJY179" s="15"/>
      <c r="AJZ179" s="15"/>
      <c r="AKA179" s="15"/>
      <c r="AKB179" s="15"/>
      <c r="AKC179" s="15"/>
      <c r="AKD179" s="15"/>
      <c r="AKE179" s="15"/>
      <c r="AKF179" s="15"/>
      <c r="AKG179" s="15"/>
      <c r="AKH179" s="15"/>
      <c r="AKI179" s="15"/>
      <c r="AKJ179" s="15"/>
      <c r="AKK179" s="15"/>
      <c r="AKL179" s="15"/>
      <c r="AKM179" s="15"/>
      <c r="AKN179" s="15"/>
      <c r="AKO179" s="15"/>
      <c r="AKP179" s="15"/>
      <c r="AKQ179" s="15"/>
      <c r="AKR179" s="15"/>
      <c r="AKS179" s="15"/>
      <c r="AKT179" s="15"/>
      <c r="AKU179" s="15"/>
      <c r="AKV179" s="15"/>
      <c r="AKW179" s="15"/>
      <c r="AKX179" s="15"/>
      <c r="AKY179" s="15"/>
      <c r="AKZ179" s="15"/>
      <c r="ALA179" s="15"/>
      <c r="ALB179" s="15"/>
      <c r="ALC179" s="15"/>
      <c r="ALD179" s="15"/>
      <c r="ALE179" s="15"/>
      <c r="ALF179" s="15"/>
      <c r="ALG179" s="15"/>
      <c r="ALH179" s="15"/>
      <c r="ALI179" s="15"/>
      <c r="ALJ179" s="15"/>
      <c r="ALK179" s="15"/>
      <c r="ALL179" s="15"/>
      <c r="ALM179" s="15"/>
      <c r="ALN179" s="15"/>
      <c r="ALO179" s="15"/>
      <c r="ALP179" s="15"/>
      <c r="ALQ179" s="15"/>
      <c r="ALR179" s="15"/>
      <c r="ALS179" s="15"/>
      <c r="ALT179" s="15"/>
      <c r="ALU179" s="15"/>
      <c r="ALV179" s="15"/>
      <c r="ALW179" s="15"/>
      <c r="ALX179" s="15"/>
      <c r="ALY179" s="15"/>
      <c r="ALZ179" s="15"/>
      <c r="AMA179" s="15"/>
      <c r="AMB179" s="15"/>
      <c r="AMC179" s="15"/>
      <c r="AMD179" s="15"/>
      <c r="AME179" s="15"/>
      <c r="AMF179" s="15"/>
      <c r="AMG179" s="15"/>
      <c r="AMH179" s="15"/>
      <c r="AMI179" s="15"/>
      <c r="AMJ179" s="15"/>
      <c r="AMK179" s="15"/>
      <c r="AML179" s="15"/>
      <c r="AMM179" s="15"/>
      <c r="AMN179" s="15"/>
      <c r="AMO179" s="15"/>
      <c r="AMP179" s="15"/>
    </row>
    <row r="180" spans="1:1030" s="11" customFormat="1" ht="12.75" x14ac:dyDescent="0.15">
      <c r="A180" s="15"/>
      <c r="B180" s="138" t="s">
        <v>468</v>
      </c>
      <c r="C180" s="64" t="s">
        <v>522</v>
      </c>
      <c r="D180" s="53">
        <f>'Раздел 6'!D260</f>
        <v>0</v>
      </c>
      <c r="E180" s="53">
        <f>'Раздел 6'!E260</f>
        <v>0</v>
      </c>
      <c r="F180" s="53">
        <f>'Раздел 6'!F260</f>
        <v>0</v>
      </c>
      <c r="G180" s="53">
        <f>'Раздел 6'!G260</f>
        <v>0</v>
      </c>
      <c r="H180" s="53">
        <f>'Раздел 6'!H260</f>
        <v>0</v>
      </c>
      <c r="I180" s="53">
        <f>'Раздел 6'!I260</f>
        <v>0</v>
      </c>
      <c r="J180" s="53">
        <f>'Раздел 6'!J260</f>
        <v>0</v>
      </c>
      <c r="K180" s="53">
        <f>'Раздел 6'!K260</f>
        <v>0</v>
      </c>
      <c r="L180" s="53">
        <f>'Раздел 6'!L260</f>
        <v>0</v>
      </c>
      <c r="M180" s="53">
        <f>'Раздел 6'!M260</f>
        <v>0</v>
      </c>
      <c r="N180" s="53">
        <f>'Раздел 6'!N260</f>
        <v>0</v>
      </c>
      <c r="O180" s="53">
        <f>'Раздел 6'!O260</f>
        <v>0</v>
      </c>
      <c r="P180" s="53">
        <f>'Раздел 6'!P260</f>
        <v>0</v>
      </c>
      <c r="Q180" s="53">
        <f>'Раздел 6'!Q260</f>
        <v>0</v>
      </c>
      <c r="R180" s="53">
        <f>'Раздел 6'!R260</f>
        <v>0</v>
      </c>
      <c r="S180" s="53">
        <f>'Раздел 6'!S260</f>
        <v>0</v>
      </c>
      <c r="T180" s="53">
        <f>'Раздел 6'!T260</f>
        <v>0</v>
      </c>
      <c r="U180" s="53">
        <f>'Раздел 6'!U260</f>
        <v>0</v>
      </c>
      <c r="V180" s="53">
        <f>'Раздел 6'!V260</f>
        <v>0</v>
      </c>
      <c r="W180" s="53">
        <f>'Раздел 6'!W260</f>
        <v>0</v>
      </c>
      <c r="X180" s="53">
        <f>'Раздел 6'!X260</f>
        <v>0</v>
      </c>
      <c r="Y180" s="53">
        <f>'Раздел 6'!Y260</f>
        <v>0</v>
      </c>
      <c r="Z180" s="53">
        <f>'Раздел 6'!Z260</f>
        <v>0</v>
      </c>
      <c r="AA180" s="53">
        <f>'Раздел 6'!AA260</f>
        <v>0</v>
      </c>
      <c r="AB180" s="53">
        <f>'Раздел 6'!AB260</f>
        <v>0</v>
      </c>
      <c r="AC180" s="53">
        <f>'Раздел 6'!AC260</f>
        <v>0</v>
      </c>
      <c r="AD180" s="53">
        <f>'Раздел 6'!AD260</f>
        <v>0</v>
      </c>
      <c r="AE180" s="53">
        <f>'Раздел 6'!AE260</f>
        <v>0</v>
      </c>
      <c r="AF180" s="53">
        <f>'Раздел 6'!AF260</f>
        <v>0</v>
      </c>
      <c r="AG180" s="53">
        <f>'Раздел 6'!AG260</f>
        <v>0</v>
      </c>
      <c r="AH180" s="53">
        <f>'Раздел 6'!AH260</f>
        <v>0</v>
      </c>
      <c r="AI180" s="53">
        <f>'Раздел 6'!AI260</f>
        <v>0</v>
      </c>
      <c r="AJ180" s="53">
        <f>'Раздел 6'!AJ260</f>
        <v>0</v>
      </c>
      <c r="AK180" s="53">
        <f>'Раздел 6'!AK260</f>
        <v>0</v>
      </c>
      <c r="AL180" s="53">
        <f>'Раздел 6'!AL260</f>
        <v>0</v>
      </c>
      <c r="AM180" s="53">
        <f>'Раздел 6'!AM260</f>
        <v>0</v>
      </c>
      <c r="AO180" s="15"/>
      <c r="AP180" s="15"/>
      <c r="AQ180" s="169">
        <f>'Раздел 2'!D260</f>
        <v>0</v>
      </c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  <c r="IW180" s="15"/>
      <c r="IX180" s="15"/>
      <c r="IY180" s="15"/>
      <c r="IZ180" s="15"/>
      <c r="JA180" s="15"/>
      <c r="JB180" s="15"/>
      <c r="JC180" s="15"/>
      <c r="JD180" s="15"/>
      <c r="JE180" s="15"/>
      <c r="JF180" s="15"/>
      <c r="JG180" s="15"/>
      <c r="JH180" s="15"/>
      <c r="JI180" s="15"/>
      <c r="JJ180" s="15"/>
      <c r="JK180" s="15"/>
      <c r="JL180" s="15"/>
      <c r="JM180" s="15"/>
      <c r="JN180" s="15"/>
      <c r="JO180" s="15"/>
      <c r="JP180" s="15"/>
      <c r="JQ180" s="15"/>
      <c r="JR180" s="15"/>
      <c r="JS180" s="15"/>
      <c r="JT180" s="15"/>
      <c r="JU180" s="15"/>
      <c r="JV180" s="15"/>
      <c r="JW180" s="15"/>
      <c r="JX180" s="15"/>
      <c r="JY180" s="15"/>
      <c r="JZ180" s="15"/>
      <c r="KA180" s="15"/>
      <c r="KB180" s="15"/>
      <c r="KC180" s="15"/>
      <c r="KD180" s="15"/>
      <c r="KE180" s="15"/>
      <c r="KF180" s="15"/>
      <c r="KG180" s="15"/>
      <c r="KH180" s="15"/>
      <c r="KI180" s="15"/>
      <c r="KJ180" s="15"/>
      <c r="KK180" s="15"/>
      <c r="KL180" s="15"/>
      <c r="KM180" s="15"/>
      <c r="KN180" s="15"/>
      <c r="KO180" s="15"/>
      <c r="KP180" s="15"/>
      <c r="KQ180" s="15"/>
      <c r="KR180" s="15"/>
      <c r="KS180" s="15"/>
      <c r="KT180" s="15"/>
      <c r="KU180" s="15"/>
      <c r="KV180" s="15"/>
      <c r="KW180" s="15"/>
      <c r="KX180" s="15"/>
      <c r="KY180" s="15"/>
      <c r="KZ180" s="15"/>
      <c r="LA180" s="15"/>
      <c r="LB180" s="15"/>
      <c r="LC180" s="15"/>
      <c r="LD180" s="15"/>
      <c r="LE180" s="15"/>
      <c r="LF180" s="15"/>
      <c r="LG180" s="15"/>
      <c r="LH180" s="15"/>
      <c r="LI180" s="15"/>
      <c r="LJ180" s="15"/>
      <c r="LK180" s="15"/>
      <c r="LL180" s="15"/>
      <c r="LM180" s="15"/>
      <c r="LN180" s="15"/>
      <c r="LO180" s="15"/>
      <c r="LP180" s="15"/>
      <c r="LQ180" s="15"/>
      <c r="LR180" s="15"/>
      <c r="LS180" s="15"/>
      <c r="LT180" s="15"/>
      <c r="LU180" s="15"/>
      <c r="LV180" s="15"/>
      <c r="LW180" s="15"/>
      <c r="LX180" s="15"/>
      <c r="LY180" s="15"/>
      <c r="LZ180" s="15"/>
      <c r="MA180" s="15"/>
      <c r="MB180" s="15"/>
      <c r="MC180" s="15"/>
      <c r="MD180" s="15"/>
      <c r="ME180" s="15"/>
      <c r="MF180" s="15"/>
      <c r="MG180" s="15"/>
      <c r="MH180" s="15"/>
      <c r="MI180" s="15"/>
      <c r="MJ180" s="15"/>
      <c r="MK180" s="15"/>
      <c r="ML180" s="15"/>
      <c r="MM180" s="15"/>
      <c r="MN180" s="15"/>
      <c r="MO180" s="15"/>
      <c r="MP180" s="15"/>
      <c r="MQ180" s="15"/>
      <c r="MR180" s="15"/>
      <c r="MS180" s="15"/>
      <c r="MT180" s="15"/>
      <c r="MU180" s="15"/>
      <c r="MV180" s="15"/>
      <c r="MW180" s="15"/>
      <c r="MX180" s="15"/>
      <c r="MY180" s="15"/>
      <c r="MZ180" s="15"/>
      <c r="NA180" s="15"/>
      <c r="NB180" s="15"/>
      <c r="NC180" s="15"/>
      <c r="ND180" s="15"/>
      <c r="NE180" s="15"/>
      <c r="NF180" s="15"/>
      <c r="NG180" s="15"/>
      <c r="NH180" s="15"/>
      <c r="NI180" s="15"/>
      <c r="NJ180" s="15"/>
      <c r="NK180" s="15"/>
      <c r="NL180" s="15"/>
      <c r="NM180" s="15"/>
      <c r="NN180" s="15"/>
      <c r="NO180" s="15"/>
      <c r="NP180" s="15"/>
      <c r="NQ180" s="15"/>
      <c r="NR180" s="15"/>
      <c r="NS180" s="15"/>
      <c r="NT180" s="15"/>
      <c r="NU180" s="15"/>
      <c r="NV180" s="15"/>
      <c r="NW180" s="15"/>
      <c r="NX180" s="15"/>
      <c r="NY180" s="15"/>
      <c r="NZ180" s="15"/>
      <c r="OA180" s="15"/>
      <c r="OB180" s="15"/>
      <c r="OC180" s="15"/>
      <c r="OD180" s="15"/>
      <c r="OE180" s="15"/>
      <c r="OF180" s="15"/>
      <c r="OG180" s="15"/>
      <c r="OH180" s="15"/>
      <c r="OI180" s="15"/>
      <c r="OJ180" s="15"/>
      <c r="OK180" s="15"/>
      <c r="OL180" s="15"/>
      <c r="OM180" s="15"/>
      <c r="ON180" s="15"/>
      <c r="OO180" s="15"/>
      <c r="OP180" s="15"/>
      <c r="OQ180" s="15"/>
      <c r="OR180" s="15"/>
      <c r="OS180" s="15"/>
      <c r="OT180" s="15"/>
      <c r="OU180" s="15"/>
      <c r="OV180" s="15"/>
      <c r="OW180" s="15"/>
      <c r="OX180" s="15"/>
      <c r="OY180" s="15"/>
      <c r="OZ180" s="15"/>
      <c r="PA180" s="15"/>
      <c r="PB180" s="15"/>
      <c r="PC180" s="15"/>
      <c r="PD180" s="15"/>
      <c r="PE180" s="15"/>
      <c r="PF180" s="15"/>
      <c r="PG180" s="15"/>
      <c r="PH180" s="15"/>
      <c r="PI180" s="15"/>
      <c r="PJ180" s="15"/>
      <c r="PK180" s="15"/>
      <c r="PL180" s="15"/>
      <c r="PM180" s="15"/>
      <c r="PN180" s="15"/>
      <c r="PO180" s="15"/>
      <c r="PP180" s="15"/>
      <c r="PQ180" s="15"/>
      <c r="PR180" s="15"/>
      <c r="PS180" s="15"/>
      <c r="PT180" s="15"/>
      <c r="PU180" s="15"/>
      <c r="PV180" s="15"/>
      <c r="PW180" s="15"/>
      <c r="PX180" s="15"/>
      <c r="PY180" s="15"/>
      <c r="PZ180" s="15"/>
      <c r="QA180" s="15"/>
      <c r="QB180" s="15"/>
      <c r="QC180" s="15"/>
      <c r="QD180" s="15"/>
      <c r="QE180" s="15"/>
      <c r="QF180" s="15"/>
      <c r="QG180" s="15"/>
      <c r="QH180" s="15"/>
      <c r="QI180" s="15"/>
      <c r="QJ180" s="15"/>
      <c r="QK180" s="15"/>
      <c r="QL180" s="15"/>
      <c r="QM180" s="15"/>
      <c r="QN180" s="15"/>
      <c r="QO180" s="15"/>
      <c r="QP180" s="15"/>
      <c r="QQ180" s="15"/>
      <c r="QR180" s="15"/>
      <c r="QS180" s="15"/>
      <c r="QT180" s="15"/>
      <c r="QU180" s="15"/>
      <c r="QV180" s="15"/>
      <c r="QW180" s="15"/>
      <c r="QX180" s="15"/>
      <c r="QY180" s="15"/>
      <c r="QZ180" s="15"/>
      <c r="RA180" s="15"/>
      <c r="RB180" s="15"/>
      <c r="RC180" s="15"/>
      <c r="RD180" s="15"/>
      <c r="RE180" s="15"/>
      <c r="RF180" s="15"/>
      <c r="RG180" s="15"/>
      <c r="RH180" s="15"/>
      <c r="RI180" s="15"/>
      <c r="RJ180" s="15"/>
      <c r="RK180" s="15"/>
      <c r="RL180" s="15"/>
      <c r="RM180" s="15"/>
      <c r="RN180" s="15"/>
      <c r="RO180" s="15"/>
      <c r="RP180" s="15"/>
      <c r="RQ180" s="15"/>
      <c r="RR180" s="15"/>
      <c r="RS180" s="15"/>
      <c r="RT180" s="15"/>
      <c r="RU180" s="15"/>
      <c r="RV180" s="15"/>
      <c r="RW180" s="15"/>
      <c r="RX180" s="15"/>
      <c r="RY180" s="15"/>
      <c r="RZ180" s="15"/>
      <c r="SA180" s="15"/>
      <c r="SB180" s="15"/>
      <c r="SC180" s="15"/>
      <c r="SD180" s="15"/>
      <c r="SE180" s="15"/>
      <c r="SF180" s="15"/>
      <c r="SG180" s="15"/>
      <c r="SH180" s="15"/>
      <c r="SI180" s="15"/>
      <c r="SJ180" s="15"/>
      <c r="SK180" s="15"/>
      <c r="SL180" s="15"/>
      <c r="SM180" s="15"/>
      <c r="SN180" s="15"/>
      <c r="SO180" s="15"/>
      <c r="SP180" s="15"/>
      <c r="SQ180" s="15"/>
      <c r="SR180" s="15"/>
      <c r="SS180" s="15"/>
      <c r="ST180" s="15"/>
      <c r="SU180" s="15"/>
      <c r="SV180" s="15"/>
      <c r="SW180" s="15"/>
      <c r="SX180" s="15"/>
      <c r="SY180" s="15"/>
      <c r="SZ180" s="15"/>
      <c r="TA180" s="15"/>
      <c r="TB180" s="15"/>
      <c r="TC180" s="15"/>
      <c r="TD180" s="15"/>
      <c r="TE180" s="15"/>
      <c r="TF180" s="15"/>
      <c r="TG180" s="15"/>
      <c r="TH180" s="15"/>
      <c r="TI180" s="15"/>
      <c r="TJ180" s="15"/>
      <c r="TK180" s="15"/>
      <c r="TL180" s="15"/>
      <c r="TM180" s="15"/>
      <c r="TN180" s="15"/>
      <c r="TO180" s="15"/>
      <c r="TP180" s="15"/>
      <c r="TQ180" s="15"/>
      <c r="TR180" s="15"/>
      <c r="TS180" s="15"/>
      <c r="TT180" s="15"/>
      <c r="TU180" s="15"/>
      <c r="TV180" s="15"/>
      <c r="TW180" s="15"/>
      <c r="TX180" s="15"/>
      <c r="TY180" s="15"/>
      <c r="TZ180" s="15"/>
      <c r="UA180" s="15"/>
      <c r="UB180" s="15"/>
      <c r="UC180" s="15"/>
      <c r="UD180" s="15"/>
      <c r="UE180" s="15"/>
      <c r="UF180" s="15"/>
      <c r="UG180" s="15"/>
      <c r="UH180" s="15"/>
      <c r="UI180" s="15"/>
      <c r="UJ180" s="15"/>
      <c r="UK180" s="15"/>
      <c r="UL180" s="15"/>
      <c r="UM180" s="15"/>
      <c r="UN180" s="15"/>
      <c r="UO180" s="15"/>
      <c r="UP180" s="15"/>
      <c r="UQ180" s="15"/>
      <c r="UR180" s="15"/>
      <c r="US180" s="15"/>
      <c r="UT180" s="15"/>
      <c r="UU180" s="15"/>
      <c r="UV180" s="15"/>
      <c r="UW180" s="15"/>
      <c r="UX180" s="15"/>
      <c r="UY180" s="15"/>
      <c r="UZ180" s="15"/>
      <c r="VA180" s="15"/>
      <c r="VB180" s="15"/>
      <c r="VC180" s="15"/>
      <c r="VD180" s="15"/>
      <c r="VE180" s="15"/>
      <c r="VF180" s="15"/>
      <c r="VG180" s="15"/>
      <c r="VH180" s="15"/>
      <c r="VI180" s="15"/>
      <c r="VJ180" s="15"/>
      <c r="VK180" s="15"/>
      <c r="VL180" s="15"/>
      <c r="VM180" s="15"/>
      <c r="VN180" s="15"/>
      <c r="VO180" s="15"/>
      <c r="VP180" s="15"/>
      <c r="VQ180" s="15"/>
      <c r="VR180" s="15"/>
      <c r="VS180" s="15"/>
      <c r="VT180" s="15"/>
      <c r="VU180" s="15"/>
      <c r="VV180" s="15"/>
      <c r="VW180" s="15"/>
      <c r="VX180" s="15"/>
      <c r="VY180" s="15"/>
      <c r="VZ180" s="15"/>
      <c r="WA180" s="15"/>
      <c r="WB180" s="15"/>
      <c r="WC180" s="15"/>
      <c r="WD180" s="15"/>
      <c r="WE180" s="15"/>
      <c r="WF180" s="15"/>
      <c r="WG180" s="15"/>
      <c r="WH180" s="15"/>
      <c r="WI180" s="15"/>
      <c r="WJ180" s="15"/>
      <c r="WK180" s="15"/>
      <c r="WL180" s="15"/>
      <c r="WM180" s="15"/>
      <c r="WN180" s="15"/>
      <c r="WO180" s="15"/>
      <c r="WP180" s="15"/>
      <c r="WQ180" s="15"/>
      <c r="WR180" s="15"/>
      <c r="WS180" s="15"/>
      <c r="WT180" s="15"/>
      <c r="WU180" s="15"/>
      <c r="WV180" s="15"/>
      <c r="WW180" s="15"/>
      <c r="WX180" s="15"/>
      <c r="WY180" s="15"/>
      <c r="WZ180" s="15"/>
      <c r="XA180" s="15"/>
      <c r="XB180" s="15"/>
      <c r="XC180" s="15"/>
      <c r="XD180" s="15"/>
      <c r="XE180" s="15"/>
      <c r="XF180" s="15"/>
      <c r="XG180" s="15"/>
      <c r="XH180" s="15"/>
      <c r="XI180" s="15"/>
      <c r="XJ180" s="15"/>
      <c r="XK180" s="15"/>
      <c r="XL180" s="15"/>
      <c r="XM180" s="15"/>
      <c r="XN180" s="15"/>
      <c r="XO180" s="15"/>
      <c r="XP180" s="15"/>
      <c r="XQ180" s="15"/>
      <c r="XR180" s="15"/>
      <c r="XS180" s="15"/>
      <c r="XT180" s="15"/>
      <c r="XU180" s="15"/>
      <c r="XV180" s="15"/>
      <c r="XW180" s="15"/>
      <c r="XX180" s="15"/>
      <c r="XY180" s="15"/>
      <c r="XZ180" s="15"/>
      <c r="YA180" s="15"/>
      <c r="YB180" s="15"/>
      <c r="YC180" s="15"/>
      <c r="YD180" s="15"/>
      <c r="YE180" s="15"/>
      <c r="YF180" s="15"/>
      <c r="YG180" s="15"/>
      <c r="YH180" s="15"/>
      <c r="YI180" s="15"/>
      <c r="YJ180" s="15"/>
      <c r="YK180" s="15"/>
      <c r="YL180" s="15"/>
      <c r="YM180" s="15"/>
      <c r="YN180" s="15"/>
      <c r="YO180" s="15"/>
      <c r="YP180" s="15"/>
      <c r="YQ180" s="15"/>
      <c r="YR180" s="15"/>
      <c r="YS180" s="15"/>
      <c r="YT180" s="15"/>
      <c r="YU180" s="15"/>
      <c r="YV180" s="15"/>
      <c r="YW180" s="15"/>
      <c r="YX180" s="15"/>
      <c r="YY180" s="15"/>
      <c r="YZ180" s="15"/>
      <c r="ZA180" s="15"/>
      <c r="ZB180" s="15"/>
      <c r="ZC180" s="15"/>
      <c r="ZD180" s="15"/>
      <c r="ZE180" s="15"/>
      <c r="ZF180" s="15"/>
      <c r="ZG180" s="15"/>
      <c r="ZH180" s="15"/>
      <c r="ZI180" s="15"/>
      <c r="ZJ180" s="15"/>
      <c r="ZK180" s="15"/>
      <c r="ZL180" s="15"/>
      <c r="ZM180" s="15"/>
      <c r="ZN180" s="15"/>
      <c r="ZO180" s="15"/>
      <c r="ZP180" s="15"/>
      <c r="ZQ180" s="15"/>
      <c r="ZR180" s="15"/>
      <c r="ZS180" s="15"/>
      <c r="ZT180" s="15"/>
      <c r="ZU180" s="15"/>
      <c r="ZV180" s="15"/>
      <c r="ZW180" s="15"/>
      <c r="ZX180" s="15"/>
      <c r="ZY180" s="15"/>
      <c r="ZZ180" s="15"/>
      <c r="AAA180" s="15"/>
      <c r="AAB180" s="15"/>
      <c r="AAC180" s="15"/>
      <c r="AAD180" s="15"/>
      <c r="AAE180" s="15"/>
      <c r="AAF180" s="15"/>
      <c r="AAG180" s="15"/>
      <c r="AAH180" s="15"/>
      <c r="AAI180" s="15"/>
      <c r="AAJ180" s="15"/>
      <c r="AAK180" s="15"/>
      <c r="AAL180" s="15"/>
      <c r="AAM180" s="15"/>
      <c r="AAN180" s="15"/>
      <c r="AAO180" s="15"/>
      <c r="AAP180" s="15"/>
      <c r="AAQ180" s="15"/>
      <c r="AAR180" s="15"/>
      <c r="AAS180" s="15"/>
      <c r="AAT180" s="15"/>
      <c r="AAU180" s="15"/>
      <c r="AAV180" s="15"/>
      <c r="AAW180" s="15"/>
      <c r="AAX180" s="15"/>
      <c r="AAY180" s="15"/>
      <c r="AAZ180" s="15"/>
      <c r="ABA180" s="15"/>
      <c r="ABB180" s="15"/>
      <c r="ABC180" s="15"/>
      <c r="ABD180" s="15"/>
      <c r="ABE180" s="15"/>
      <c r="ABF180" s="15"/>
      <c r="ABG180" s="15"/>
      <c r="ABH180" s="15"/>
      <c r="ABI180" s="15"/>
      <c r="ABJ180" s="15"/>
      <c r="ABK180" s="15"/>
      <c r="ABL180" s="15"/>
      <c r="ABM180" s="15"/>
      <c r="ABN180" s="15"/>
      <c r="ABO180" s="15"/>
      <c r="ABP180" s="15"/>
      <c r="ABQ180" s="15"/>
      <c r="ABR180" s="15"/>
      <c r="ABS180" s="15"/>
      <c r="ABT180" s="15"/>
      <c r="ABU180" s="15"/>
      <c r="ABV180" s="15"/>
      <c r="ABW180" s="15"/>
      <c r="ABX180" s="15"/>
      <c r="ABY180" s="15"/>
      <c r="ABZ180" s="15"/>
      <c r="ACA180" s="15"/>
      <c r="ACB180" s="15"/>
      <c r="ACC180" s="15"/>
      <c r="ACD180" s="15"/>
      <c r="ACE180" s="15"/>
      <c r="ACF180" s="15"/>
      <c r="ACG180" s="15"/>
      <c r="ACH180" s="15"/>
      <c r="ACI180" s="15"/>
      <c r="ACJ180" s="15"/>
      <c r="ACK180" s="15"/>
      <c r="ACL180" s="15"/>
      <c r="ACM180" s="15"/>
      <c r="ACN180" s="15"/>
      <c r="ACO180" s="15"/>
      <c r="ACP180" s="15"/>
      <c r="ACQ180" s="15"/>
      <c r="ACR180" s="15"/>
      <c r="ACS180" s="15"/>
      <c r="ACT180" s="15"/>
      <c r="ACU180" s="15"/>
      <c r="ACV180" s="15"/>
      <c r="ACW180" s="15"/>
      <c r="ACX180" s="15"/>
      <c r="ACY180" s="15"/>
      <c r="ACZ180" s="15"/>
      <c r="ADA180" s="15"/>
      <c r="ADB180" s="15"/>
      <c r="ADC180" s="15"/>
      <c r="ADD180" s="15"/>
      <c r="ADE180" s="15"/>
      <c r="ADF180" s="15"/>
      <c r="ADG180" s="15"/>
      <c r="ADH180" s="15"/>
      <c r="ADI180" s="15"/>
      <c r="ADJ180" s="15"/>
      <c r="ADK180" s="15"/>
      <c r="ADL180" s="15"/>
      <c r="ADM180" s="15"/>
      <c r="ADN180" s="15"/>
      <c r="ADO180" s="15"/>
      <c r="ADP180" s="15"/>
      <c r="ADQ180" s="15"/>
      <c r="ADR180" s="15"/>
      <c r="ADS180" s="15"/>
      <c r="ADT180" s="15"/>
      <c r="ADU180" s="15"/>
      <c r="ADV180" s="15"/>
      <c r="ADW180" s="15"/>
      <c r="ADX180" s="15"/>
      <c r="ADY180" s="15"/>
      <c r="ADZ180" s="15"/>
      <c r="AEA180" s="15"/>
      <c r="AEB180" s="15"/>
      <c r="AEC180" s="15"/>
      <c r="AED180" s="15"/>
      <c r="AEE180" s="15"/>
      <c r="AEF180" s="15"/>
      <c r="AEG180" s="15"/>
      <c r="AEH180" s="15"/>
      <c r="AEI180" s="15"/>
      <c r="AEJ180" s="15"/>
      <c r="AEK180" s="15"/>
      <c r="AEL180" s="15"/>
      <c r="AEM180" s="15"/>
      <c r="AEN180" s="15"/>
      <c r="AEO180" s="15"/>
      <c r="AEP180" s="15"/>
      <c r="AEQ180" s="15"/>
      <c r="AER180" s="15"/>
      <c r="AES180" s="15"/>
      <c r="AET180" s="15"/>
      <c r="AEU180" s="15"/>
      <c r="AEV180" s="15"/>
      <c r="AEW180" s="15"/>
      <c r="AEX180" s="15"/>
      <c r="AEY180" s="15"/>
      <c r="AEZ180" s="15"/>
      <c r="AFA180" s="15"/>
      <c r="AFB180" s="15"/>
      <c r="AFC180" s="15"/>
      <c r="AFD180" s="15"/>
      <c r="AFE180" s="15"/>
      <c r="AFF180" s="15"/>
      <c r="AFG180" s="15"/>
      <c r="AFH180" s="15"/>
      <c r="AFI180" s="15"/>
      <c r="AFJ180" s="15"/>
      <c r="AFK180" s="15"/>
      <c r="AFL180" s="15"/>
      <c r="AFM180" s="15"/>
      <c r="AFN180" s="15"/>
      <c r="AFO180" s="15"/>
      <c r="AFP180" s="15"/>
      <c r="AFQ180" s="15"/>
      <c r="AFR180" s="15"/>
      <c r="AFS180" s="15"/>
      <c r="AFT180" s="15"/>
      <c r="AFU180" s="15"/>
      <c r="AFV180" s="15"/>
      <c r="AFW180" s="15"/>
      <c r="AFX180" s="15"/>
      <c r="AFY180" s="15"/>
      <c r="AFZ180" s="15"/>
      <c r="AGA180" s="15"/>
      <c r="AGB180" s="15"/>
      <c r="AGC180" s="15"/>
      <c r="AGD180" s="15"/>
      <c r="AGE180" s="15"/>
      <c r="AGF180" s="15"/>
      <c r="AGG180" s="15"/>
      <c r="AGH180" s="15"/>
      <c r="AGI180" s="15"/>
      <c r="AGJ180" s="15"/>
      <c r="AGK180" s="15"/>
      <c r="AGL180" s="15"/>
      <c r="AGM180" s="15"/>
      <c r="AGN180" s="15"/>
      <c r="AGO180" s="15"/>
      <c r="AGP180" s="15"/>
      <c r="AGQ180" s="15"/>
      <c r="AGR180" s="15"/>
      <c r="AGS180" s="15"/>
      <c r="AGT180" s="15"/>
      <c r="AGU180" s="15"/>
      <c r="AGV180" s="15"/>
      <c r="AGW180" s="15"/>
      <c r="AGX180" s="15"/>
      <c r="AGY180" s="15"/>
      <c r="AGZ180" s="15"/>
      <c r="AHA180" s="15"/>
      <c r="AHB180" s="15"/>
      <c r="AHC180" s="15"/>
      <c r="AHD180" s="15"/>
      <c r="AHE180" s="15"/>
      <c r="AHF180" s="15"/>
      <c r="AHG180" s="15"/>
      <c r="AHH180" s="15"/>
      <c r="AHI180" s="15"/>
      <c r="AHJ180" s="15"/>
      <c r="AHK180" s="15"/>
      <c r="AHL180" s="15"/>
      <c r="AHM180" s="15"/>
      <c r="AHN180" s="15"/>
      <c r="AHO180" s="15"/>
      <c r="AHP180" s="15"/>
      <c r="AHQ180" s="15"/>
      <c r="AHR180" s="15"/>
      <c r="AHS180" s="15"/>
      <c r="AHT180" s="15"/>
      <c r="AHU180" s="15"/>
      <c r="AHV180" s="15"/>
      <c r="AHW180" s="15"/>
      <c r="AHX180" s="15"/>
      <c r="AHY180" s="15"/>
      <c r="AHZ180" s="15"/>
      <c r="AIA180" s="15"/>
      <c r="AIB180" s="15"/>
      <c r="AIC180" s="15"/>
      <c r="AID180" s="15"/>
      <c r="AIE180" s="15"/>
      <c r="AIF180" s="15"/>
      <c r="AIG180" s="15"/>
      <c r="AIH180" s="15"/>
      <c r="AII180" s="15"/>
      <c r="AIJ180" s="15"/>
      <c r="AIK180" s="15"/>
      <c r="AIL180" s="15"/>
      <c r="AIM180" s="15"/>
      <c r="AIN180" s="15"/>
      <c r="AIO180" s="15"/>
      <c r="AIP180" s="15"/>
      <c r="AIQ180" s="15"/>
      <c r="AIR180" s="15"/>
      <c r="AIS180" s="15"/>
      <c r="AIT180" s="15"/>
      <c r="AIU180" s="15"/>
      <c r="AIV180" s="15"/>
      <c r="AIW180" s="15"/>
      <c r="AIX180" s="15"/>
      <c r="AIY180" s="15"/>
      <c r="AIZ180" s="15"/>
      <c r="AJA180" s="15"/>
      <c r="AJB180" s="15"/>
      <c r="AJC180" s="15"/>
      <c r="AJD180" s="15"/>
      <c r="AJE180" s="15"/>
      <c r="AJF180" s="15"/>
      <c r="AJG180" s="15"/>
      <c r="AJH180" s="15"/>
      <c r="AJI180" s="15"/>
      <c r="AJJ180" s="15"/>
      <c r="AJK180" s="15"/>
      <c r="AJL180" s="15"/>
      <c r="AJM180" s="15"/>
      <c r="AJN180" s="15"/>
      <c r="AJO180" s="15"/>
      <c r="AJP180" s="15"/>
      <c r="AJQ180" s="15"/>
      <c r="AJR180" s="15"/>
      <c r="AJS180" s="15"/>
      <c r="AJT180" s="15"/>
      <c r="AJU180" s="15"/>
      <c r="AJV180" s="15"/>
      <c r="AJW180" s="15"/>
      <c r="AJX180" s="15"/>
      <c r="AJY180" s="15"/>
      <c r="AJZ180" s="15"/>
      <c r="AKA180" s="15"/>
      <c r="AKB180" s="15"/>
      <c r="AKC180" s="15"/>
      <c r="AKD180" s="15"/>
      <c r="AKE180" s="15"/>
      <c r="AKF180" s="15"/>
      <c r="AKG180" s="15"/>
      <c r="AKH180" s="15"/>
      <c r="AKI180" s="15"/>
      <c r="AKJ180" s="15"/>
      <c r="AKK180" s="15"/>
      <c r="AKL180" s="15"/>
      <c r="AKM180" s="15"/>
      <c r="AKN180" s="15"/>
      <c r="AKO180" s="15"/>
      <c r="AKP180" s="15"/>
      <c r="AKQ180" s="15"/>
      <c r="AKR180" s="15"/>
      <c r="AKS180" s="15"/>
      <c r="AKT180" s="15"/>
      <c r="AKU180" s="15"/>
      <c r="AKV180" s="15"/>
      <c r="AKW180" s="15"/>
      <c r="AKX180" s="15"/>
      <c r="AKY180" s="15"/>
      <c r="AKZ180" s="15"/>
      <c r="ALA180" s="15"/>
      <c r="ALB180" s="15"/>
      <c r="ALC180" s="15"/>
      <c r="ALD180" s="15"/>
      <c r="ALE180" s="15"/>
      <c r="ALF180" s="15"/>
      <c r="ALG180" s="15"/>
      <c r="ALH180" s="15"/>
      <c r="ALI180" s="15"/>
      <c r="ALJ180" s="15"/>
      <c r="ALK180" s="15"/>
      <c r="ALL180" s="15"/>
      <c r="ALM180" s="15"/>
      <c r="ALN180" s="15"/>
      <c r="ALO180" s="15"/>
      <c r="ALP180" s="15"/>
      <c r="ALQ180" s="15"/>
      <c r="ALR180" s="15"/>
      <c r="ALS180" s="15"/>
      <c r="ALT180" s="15"/>
      <c r="ALU180" s="15"/>
      <c r="ALV180" s="15"/>
      <c r="ALW180" s="15"/>
      <c r="ALX180" s="15"/>
      <c r="ALY180" s="15"/>
      <c r="ALZ180" s="15"/>
      <c r="AMA180" s="15"/>
      <c r="AMB180" s="15"/>
      <c r="AMC180" s="15"/>
      <c r="AMD180" s="15"/>
      <c r="AME180" s="15"/>
      <c r="AMF180" s="15"/>
      <c r="AMG180" s="15"/>
      <c r="AMH180" s="15"/>
      <c r="AMI180" s="15"/>
      <c r="AMJ180" s="15"/>
      <c r="AMK180" s="15"/>
      <c r="AML180" s="15"/>
      <c r="AMM180" s="15"/>
      <c r="AMN180" s="15"/>
      <c r="AMO180" s="15"/>
      <c r="AMP180" s="15"/>
    </row>
    <row r="181" spans="1:1030" s="11" customFormat="1" ht="12.75" x14ac:dyDescent="0.15">
      <c r="A181" s="15"/>
      <c r="B181" s="138" t="s">
        <v>470</v>
      </c>
      <c r="C181" s="64" t="s">
        <v>524</v>
      </c>
      <c r="D181" s="53">
        <f>'Раздел 6'!D261</f>
        <v>0</v>
      </c>
      <c r="E181" s="53">
        <f>'Раздел 6'!E261</f>
        <v>0</v>
      </c>
      <c r="F181" s="53">
        <f>'Раздел 6'!F261</f>
        <v>0</v>
      </c>
      <c r="G181" s="53">
        <f>'Раздел 6'!G261</f>
        <v>0</v>
      </c>
      <c r="H181" s="53">
        <f>'Раздел 6'!H261</f>
        <v>0</v>
      </c>
      <c r="I181" s="53">
        <f>'Раздел 6'!I261</f>
        <v>0</v>
      </c>
      <c r="J181" s="53">
        <f>'Раздел 6'!J261</f>
        <v>0</v>
      </c>
      <c r="K181" s="53">
        <f>'Раздел 6'!K261</f>
        <v>0</v>
      </c>
      <c r="L181" s="53">
        <f>'Раздел 6'!L261</f>
        <v>0</v>
      </c>
      <c r="M181" s="53">
        <f>'Раздел 6'!M261</f>
        <v>0</v>
      </c>
      <c r="N181" s="53">
        <f>'Раздел 6'!N261</f>
        <v>0</v>
      </c>
      <c r="O181" s="53">
        <f>'Раздел 6'!O261</f>
        <v>0</v>
      </c>
      <c r="P181" s="53">
        <f>'Раздел 6'!P261</f>
        <v>0</v>
      </c>
      <c r="Q181" s="53">
        <f>'Раздел 6'!Q261</f>
        <v>0</v>
      </c>
      <c r="R181" s="53">
        <f>'Раздел 6'!R261</f>
        <v>0</v>
      </c>
      <c r="S181" s="53">
        <f>'Раздел 6'!S261</f>
        <v>0</v>
      </c>
      <c r="T181" s="53">
        <f>'Раздел 6'!T261</f>
        <v>0</v>
      </c>
      <c r="U181" s="53">
        <f>'Раздел 6'!U261</f>
        <v>0</v>
      </c>
      <c r="V181" s="53">
        <f>'Раздел 6'!V261</f>
        <v>0</v>
      </c>
      <c r="W181" s="53">
        <f>'Раздел 6'!W261</f>
        <v>0</v>
      </c>
      <c r="X181" s="53">
        <f>'Раздел 6'!X261</f>
        <v>0</v>
      </c>
      <c r="Y181" s="53">
        <f>'Раздел 6'!Y261</f>
        <v>0</v>
      </c>
      <c r="Z181" s="53">
        <f>'Раздел 6'!Z261</f>
        <v>0</v>
      </c>
      <c r="AA181" s="53">
        <f>'Раздел 6'!AA261</f>
        <v>0</v>
      </c>
      <c r="AB181" s="53">
        <f>'Раздел 6'!AB261</f>
        <v>0</v>
      </c>
      <c r="AC181" s="53">
        <f>'Раздел 6'!AC261</f>
        <v>0</v>
      </c>
      <c r="AD181" s="53">
        <f>'Раздел 6'!AD261</f>
        <v>0</v>
      </c>
      <c r="AE181" s="53">
        <f>'Раздел 6'!AE261</f>
        <v>0</v>
      </c>
      <c r="AF181" s="53">
        <f>'Раздел 6'!AF261</f>
        <v>0</v>
      </c>
      <c r="AG181" s="53">
        <f>'Раздел 6'!AG261</f>
        <v>0</v>
      </c>
      <c r="AH181" s="53">
        <f>'Раздел 6'!AH261</f>
        <v>0</v>
      </c>
      <c r="AI181" s="53">
        <f>'Раздел 6'!AI261</f>
        <v>0</v>
      </c>
      <c r="AJ181" s="53">
        <f>'Раздел 6'!AJ261</f>
        <v>0</v>
      </c>
      <c r="AK181" s="53">
        <f>'Раздел 6'!AK261</f>
        <v>0</v>
      </c>
      <c r="AL181" s="53">
        <f>'Раздел 6'!AL261</f>
        <v>0</v>
      </c>
      <c r="AM181" s="53">
        <f>'Раздел 6'!AM261</f>
        <v>0</v>
      </c>
      <c r="AO181" s="15"/>
      <c r="AP181" s="15"/>
      <c r="AQ181" s="169">
        <f>'Раздел 2'!D261</f>
        <v>0</v>
      </c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  <c r="IW181" s="15"/>
      <c r="IX181" s="15"/>
      <c r="IY181" s="15"/>
      <c r="IZ181" s="15"/>
      <c r="JA181" s="15"/>
      <c r="JB181" s="15"/>
      <c r="JC181" s="15"/>
      <c r="JD181" s="15"/>
      <c r="JE181" s="15"/>
      <c r="JF181" s="15"/>
      <c r="JG181" s="15"/>
      <c r="JH181" s="15"/>
      <c r="JI181" s="15"/>
      <c r="JJ181" s="15"/>
      <c r="JK181" s="15"/>
      <c r="JL181" s="15"/>
      <c r="JM181" s="15"/>
      <c r="JN181" s="15"/>
      <c r="JO181" s="15"/>
      <c r="JP181" s="15"/>
      <c r="JQ181" s="15"/>
      <c r="JR181" s="15"/>
      <c r="JS181" s="15"/>
      <c r="JT181" s="15"/>
      <c r="JU181" s="15"/>
      <c r="JV181" s="15"/>
      <c r="JW181" s="15"/>
      <c r="JX181" s="15"/>
      <c r="JY181" s="15"/>
      <c r="JZ181" s="15"/>
      <c r="KA181" s="15"/>
      <c r="KB181" s="15"/>
      <c r="KC181" s="15"/>
      <c r="KD181" s="15"/>
      <c r="KE181" s="15"/>
      <c r="KF181" s="15"/>
      <c r="KG181" s="15"/>
      <c r="KH181" s="15"/>
      <c r="KI181" s="15"/>
      <c r="KJ181" s="15"/>
      <c r="KK181" s="15"/>
      <c r="KL181" s="15"/>
      <c r="KM181" s="15"/>
      <c r="KN181" s="15"/>
      <c r="KO181" s="15"/>
      <c r="KP181" s="15"/>
      <c r="KQ181" s="15"/>
      <c r="KR181" s="15"/>
      <c r="KS181" s="15"/>
      <c r="KT181" s="15"/>
      <c r="KU181" s="15"/>
      <c r="KV181" s="15"/>
      <c r="KW181" s="15"/>
      <c r="KX181" s="15"/>
      <c r="KY181" s="15"/>
      <c r="KZ181" s="15"/>
      <c r="LA181" s="15"/>
      <c r="LB181" s="15"/>
      <c r="LC181" s="15"/>
      <c r="LD181" s="15"/>
      <c r="LE181" s="15"/>
      <c r="LF181" s="15"/>
      <c r="LG181" s="15"/>
      <c r="LH181" s="15"/>
      <c r="LI181" s="15"/>
      <c r="LJ181" s="15"/>
      <c r="LK181" s="15"/>
      <c r="LL181" s="15"/>
      <c r="LM181" s="15"/>
      <c r="LN181" s="15"/>
      <c r="LO181" s="15"/>
      <c r="LP181" s="15"/>
      <c r="LQ181" s="15"/>
      <c r="LR181" s="15"/>
      <c r="LS181" s="15"/>
      <c r="LT181" s="15"/>
      <c r="LU181" s="15"/>
      <c r="LV181" s="15"/>
      <c r="LW181" s="15"/>
      <c r="LX181" s="15"/>
      <c r="LY181" s="15"/>
      <c r="LZ181" s="15"/>
      <c r="MA181" s="15"/>
      <c r="MB181" s="15"/>
      <c r="MC181" s="15"/>
      <c r="MD181" s="15"/>
      <c r="ME181" s="15"/>
      <c r="MF181" s="15"/>
      <c r="MG181" s="15"/>
      <c r="MH181" s="15"/>
      <c r="MI181" s="15"/>
      <c r="MJ181" s="15"/>
      <c r="MK181" s="15"/>
      <c r="ML181" s="15"/>
      <c r="MM181" s="15"/>
      <c r="MN181" s="15"/>
      <c r="MO181" s="15"/>
      <c r="MP181" s="15"/>
      <c r="MQ181" s="15"/>
      <c r="MR181" s="15"/>
      <c r="MS181" s="15"/>
      <c r="MT181" s="15"/>
      <c r="MU181" s="15"/>
      <c r="MV181" s="15"/>
      <c r="MW181" s="15"/>
      <c r="MX181" s="15"/>
      <c r="MY181" s="15"/>
      <c r="MZ181" s="15"/>
      <c r="NA181" s="15"/>
      <c r="NB181" s="15"/>
      <c r="NC181" s="15"/>
      <c r="ND181" s="15"/>
      <c r="NE181" s="15"/>
      <c r="NF181" s="15"/>
      <c r="NG181" s="15"/>
      <c r="NH181" s="15"/>
      <c r="NI181" s="15"/>
      <c r="NJ181" s="15"/>
      <c r="NK181" s="15"/>
      <c r="NL181" s="15"/>
      <c r="NM181" s="15"/>
      <c r="NN181" s="15"/>
      <c r="NO181" s="15"/>
      <c r="NP181" s="15"/>
      <c r="NQ181" s="15"/>
      <c r="NR181" s="15"/>
      <c r="NS181" s="15"/>
      <c r="NT181" s="15"/>
      <c r="NU181" s="15"/>
      <c r="NV181" s="15"/>
      <c r="NW181" s="15"/>
      <c r="NX181" s="15"/>
      <c r="NY181" s="15"/>
      <c r="NZ181" s="15"/>
      <c r="OA181" s="15"/>
      <c r="OB181" s="15"/>
      <c r="OC181" s="15"/>
      <c r="OD181" s="15"/>
      <c r="OE181" s="15"/>
      <c r="OF181" s="15"/>
      <c r="OG181" s="15"/>
      <c r="OH181" s="15"/>
      <c r="OI181" s="15"/>
      <c r="OJ181" s="15"/>
      <c r="OK181" s="15"/>
      <c r="OL181" s="15"/>
      <c r="OM181" s="15"/>
      <c r="ON181" s="15"/>
      <c r="OO181" s="15"/>
      <c r="OP181" s="15"/>
      <c r="OQ181" s="15"/>
      <c r="OR181" s="15"/>
      <c r="OS181" s="15"/>
      <c r="OT181" s="15"/>
      <c r="OU181" s="15"/>
      <c r="OV181" s="15"/>
      <c r="OW181" s="15"/>
      <c r="OX181" s="15"/>
      <c r="OY181" s="15"/>
      <c r="OZ181" s="15"/>
      <c r="PA181" s="15"/>
      <c r="PB181" s="15"/>
      <c r="PC181" s="15"/>
      <c r="PD181" s="15"/>
      <c r="PE181" s="15"/>
      <c r="PF181" s="15"/>
      <c r="PG181" s="15"/>
      <c r="PH181" s="15"/>
      <c r="PI181" s="15"/>
      <c r="PJ181" s="15"/>
      <c r="PK181" s="15"/>
      <c r="PL181" s="15"/>
      <c r="PM181" s="15"/>
      <c r="PN181" s="15"/>
      <c r="PO181" s="15"/>
      <c r="PP181" s="15"/>
      <c r="PQ181" s="15"/>
      <c r="PR181" s="15"/>
      <c r="PS181" s="15"/>
      <c r="PT181" s="15"/>
      <c r="PU181" s="15"/>
      <c r="PV181" s="15"/>
      <c r="PW181" s="15"/>
      <c r="PX181" s="15"/>
      <c r="PY181" s="15"/>
      <c r="PZ181" s="15"/>
      <c r="QA181" s="15"/>
      <c r="QB181" s="15"/>
      <c r="QC181" s="15"/>
      <c r="QD181" s="15"/>
      <c r="QE181" s="15"/>
      <c r="QF181" s="15"/>
      <c r="QG181" s="15"/>
      <c r="QH181" s="15"/>
      <c r="QI181" s="15"/>
      <c r="QJ181" s="15"/>
      <c r="QK181" s="15"/>
      <c r="QL181" s="15"/>
      <c r="QM181" s="15"/>
      <c r="QN181" s="15"/>
      <c r="QO181" s="15"/>
      <c r="QP181" s="15"/>
      <c r="QQ181" s="15"/>
      <c r="QR181" s="15"/>
      <c r="QS181" s="15"/>
      <c r="QT181" s="15"/>
      <c r="QU181" s="15"/>
      <c r="QV181" s="15"/>
      <c r="QW181" s="15"/>
      <c r="QX181" s="15"/>
      <c r="QY181" s="15"/>
      <c r="QZ181" s="15"/>
      <c r="RA181" s="15"/>
      <c r="RB181" s="15"/>
      <c r="RC181" s="15"/>
      <c r="RD181" s="15"/>
      <c r="RE181" s="15"/>
      <c r="RF181" s="15"/>
      <c r="RG181" s="15"/>
      <c r="RH181" s="15"/>
      <c r="RI181" s="15"/>
      <c r="RJ181" s="15"/>
      <c r="RK181" s="15"/>
      <c r="RL181" s="15"/>
      <c r="RM181" s="15"/>
      <c r="RN181" s="15"/>
      <c r="RO181" s="15"/>
      <c r="RP181" s="15"/>
      <c r="RQ181" s="15"/>
      <c r="RR181" s="15"/>
      <c r="RS181" s="15"/>
      <c r="RT181" s="15"/>
      <c r="RU181" s="15"/>
      <c r="RV181" s="15"/>
      <c r="RW181" s="15"/>
      <c r="RX181" s="15"/>
      <c r="RY181" s="15"/>
      <c r="RZ181" s="15"/>
      <c r="SA181" s="15"/>
      <c r="SB181" s="15"/>
      <c r="SC181" s="15"/>
      <c r="SD181" s="15"/>
      <c r="SE181" s="15"/>
      <c r="SF181" s="15"/>
      <c r="SG181" s="15"/>
      <c r="SH181" s="15"/>
      <c r="SI181" s="15"/>
      <c r="SJ181" s="15"/>
      <c r="SK181" s="15"/>
      <c r="SL181" s="15"/>
      <c r="SM181" s="15"/>
      <c r="SN181" s="15"/>
      <c r="SO181" s="15"/>
      <c r="SP181" s="15"/>
      <c r="SQ181" s="15"/>
      <c r="SR181" s="15"/>
      <c r="SS181" s="15"/>
      <c r="ST181" s="15"/>
      <c r="SU181" s="15"/>
      <c r="SV181" s="15"/>
      <c r="SW181" s="15"/>
      <c r="SX181" s="15"/>
      <c r="SY181" s="15"/>
      <c r="SZ181" s="15"/>
      <c r="TA181" s="15"/>
      <c r="TB181" s="15"/>
      <c r="TC181" s="15"/>
      <c r="TD181" s="15"/>
      <c r="TE181" s="15"/>
      <c r="TF181" s="15"/>
      <c r="TG181" s="15"/>
      <c r="TH181" s="15"/>
      <c r="TI181" s="15"/>
      <c r="TJ181" s="15"/>
      <c r="TK181" s="15"/>
      <c r="TL181" s="15"/>
      <c r="TM181" s="15"/>
      <c r="TN181" s="15"/>
      <c r="TO181" s="15"/>
      <c r="TP181" s="15"/>
      <c r="TQ181" s="15"/>
      <c r="TR181" s="15"/>
      <c r="TS181" s="15"/>
      <c r="TT181" s="15"/>
      <c r="TU181" s="15"/>
      <c r="TV181" s="15"/>
      <c r="TW181" s="15"/>
      <c r="TX181" s="15"/>
      <c r="TY181" s="15"/>
      <c r="TZ181" s="15"/>
      <c r="UA181" s="15"/>
      <c r="UB181" s="15"/>
      <c r="UC181" s="15"/>
      <c r="UD181" s="15"/>
      <c r="UE181" s="15"/>
      <c r="UF181" s="15"/>
      <c r="UG181" s="15"/>
      <c r="UH181" s="15"/>
      <c r="UI181" s="15"/>
      <c r="UJ181" s="15"/>
      <c r="UK181" s="15"/>
      <c r="UL181" s="15"/>
      <c r="UM181" s="15"/>
      <c r="UN181" s="15"/>
      <c r="UO181" s="15"/>
      <c r="UP181" s="15"/>
      <c r="UQ181" s="15"/>
      <c r="UR181" s="15"/>
      <c r="US181" s="15"/>
      <c r="UT181" s="15"/>
      <c r="UU181" s="15"/>
      <c r="UV181" s="15"/>
      <c r="UW181" s="15"/>
      <c r="UX181" s="15"/>
      <c r="UY181" s="15"/>
      <c r="UZ181" s="15"/>
      <c r="VA181" s="15"/>
      <c r="VB181" s="15"/>
      <c r="VC181" s="15"/>
      <c r="VD181" s="15"/>
      <c r="VE181" s="15"/>
      <c r="VF181" s="15"/>
      <c r="VG181" s="15"/>
      <c r="VH181" s="15"/>
      <c r="VI181" s="15"/>
      <c r="VJ181" s="15"/>
      <c r="VK181" s="15"/>
      <c r="VL181" s="15"/>
      <c r="VM181" s="15"/>
      <c r="VN181" s="15"/>
      <c r="VO181" s="15"/>
      <c r="VP181" s="15"/>
      <c r="VQ181" s="15"/>
      <c r="VR181" s="15"/>
      <c r="VS181" s="15"/>
      <c r="VT181" s="15"/>
      <c r="VU181" s="15"/>
      <c r="VV181" s="15"/>
      <c r="VW181" s="15"/>
      <c r="VX181" s="15"/>
      <c r="VY181" s="15"/>
      <c r="VZ181" s="15"/>
      <c r="WA181" s="15"/>
      <c r="WB181" s="15"/>
      <c r="WC181" s="15"/>
      <c r="WD181" s="15"/>
      <c r="WE181" s="15"/>
      <c r="WF181" s="15"/>
      <c r="WG181" s="15"/>
      <c r="WH181" s="15"/>
      <c r="WI181" s="15"/>
      <c r="WJ181" s="15"/>
      <c r="WK181" s="15"/>
      <c r="WL181" s="15"/>
      <c r="WM181" s="15"/>
      <c r="WN181" s="15"/>
      <c r="WO181" s="15"/>
      <c r="WP181" s="15"/>
      <c r="WQ181" s="15"/>
      <c r="WR181" s="15"/>
      <c r="WS181" s="15"/>
      <c r="WT181" s="15"/>
      <c r="WU181" s="15"/>
      <c r="WV181" s="15"/>
      <c r="WW181" s="15"/>
      <c r="WX181" s="15"/>
      <c r="WY181" s="15"/>
      <c r="WZ181" s="15"/>
      <c r="XA181" s="15"/>
      <c r="XB181" s="15"/>
      <c r="XC181" s="15"/>
      <c r="XD181" s="15"/>
      <c r="XE181" s="15"/>
      <c r="XF181" s="15"/>
      <c r="XG181" s="15"/>
      <c r="XH181" s="15"/>
      <c r="XI181" s="15"/>
      <c r="XJ181" s="15"/>
      <c r="XK181" s="15"/>
      <c r="XL181" s="15"/>
      <c r="XM181" s="15"/>
      <c r="XN181" s="15"/>
      <c r="XO181" s="15"/>
      <c r="XP181" s="15"/>
      <c r="XQ181" s="15"/>
      <c r="XR181" s="15"/>
      <c r="XS181" s="15"/>
      <c r="XT181" s="15"/>
      <c r="XU181" s="15"/>
      <c r="XV181" s="15"/>
      <c r="XW181" s="15"/>
      <c r="XX181" s="15"/>
      <c r="XY181" s="15"/>
      <c r="XZ181" s="15"/>
      <c r="YA181" s="15"/>
      <c r="YB181" s="15"/>
      <c r="YC181" s="15"/>
      <c r="YD181" s="15"/>
      <c r="YE181" s="15"/>
      <c r="YF181" s="15"/>
      <c r="YG181" s="15"/>
      <c r="YH181" s="15"/>
      <c r="YI181" s="15"/>
      <c r="YJ181" s="15"/>
      <c r="YK181" s="15"/>
      <c r="YL181" s="15"/>
      <c r="YM181" s="15"/>
      <c r="YN181" s="15"/>
      <c r="YO181" s="15"/>
      <c r="YP181" s="15"/>
      <c r="YQ181" s="15"/>
      <c r="YR181" s="15"/>
      <c r="YS181" s="15"/>
      <c r="YT181" s="15"/>
      <c r="YU181" s="15"/>
      <c r="YV181" s="15"/>
      <c r="YW181" s="15"/>
      <c r="YX181" s="15"/>
      <c r="YY181" s="15"/>
      <c r="YZ181" s="15"/>
      <c r="ZA181" s="15"/>
      <c r="ZB181" s="15"/>
      <c r="ZC181" s="15"/>
      <c r="ZD181" s="15"/>
      <c r="ZE181" s="15"/>
      <c r="ZF181" s="15"/>
      <c r="ZG181" s="15"/>
      <c r="ZH181" s="15"/>
      <c r="ZI181" s="15"/>
      <c r="ZJ181" s="15"/>
      <c r="ZK181" s="15"/>
      <c r="ZL181" s="15"/>
      <c r="ZM181" s="15"/>
      <c r="ZN181" s="15"/>
      <c r="ZO181" s="15"/>
      <c r="ZP181" s="15"/>
      <c r="ZQ181" s="15"/>
      <c r="ZR181" s="15"/>
      <c r="ZS181" s="15"/>
      <c r="ZT181" s="15"/>
      <c r="ZU181" s="15"/>
      <c r="ZV181" s="15"/>
      <c r="ZW181" s="15"/>
      <c r="ZX181" s="15"/>
      <c r="ZY181" s="15"/>
      <c r="ZZ181" s="15"/>
      <c r="AAA181" s="15"/>
      <c r="AAB181" s="15"/>
      <c r="AAC181" s="15"/>
      <c r="AAD181" s="15"/>
      <c r="AAE181" s="15"/>
      <c r="AAF181" s="15"/>
      <c r="AAG181" s="15"/>
      <c r="AAH181" s="15"/>
      <c r="AAI181" s="15"/>
      <c r="AAJ181" s="15"/>
      <c r="AAK181" s="15"/>
      <c r="AAL181" s="15"/>
      <c r="AAM181" s="15"/>
      <c r="AAN181" s="15"/>
      <c r="AAO181" s="15"/>
      <c r="AAP181" s="15"/>
      <c r="AAQ181" s="15"/>
      <c r="AAR181" s="15"/>
      <c r="AAS181" s="15"/>
      <c r="AAT181" s="15"/>
      <c r="AAU181" s="15"/>
      <c r="AAV181" s="15"/>
      <c r="AAW181" s="15"/>
      <c r="AAX181" s="15"/>
      <c r="AAY181" s="15"/>
      <c r="AAZ181" s="15"/>
      <c r="ABA181" s="15"/>
      <c r="ABB181" s="15"/>
      <c r="ABC181" s="15"/>
      <c r="ABD181" s="15"/>
      <c r="ABE181" s="15"/>
      <c r="ABF181" s="15"/>
      <c r="ABG181" s="15"/>
      <c r="ABH181" s="15"/>
      <c r="ABI181" s="15"/>
      <c r="ABJ181" s="15"/>
      <c r="ABK181" s="15"/>
      <c r="ABL181" s="15"/>
      <c r="ABM181" s="15"/>
      <c r="ABN181" s="15"/>
      <c r="ABO181" s="15"/>
      <c r="ABP181" s="15"/>
      <c r="ABQ181" s="15"/>
      <c r="ABR181" s="15"/>
      <c r="ABS181" s="15"/>
      <c r="ABT181" s="15"/>
      <c r="ABU181" s="15"/>
      <c r="ABV181" s="15"/>
      <c r="ABW181" s="15"/>
      <c r="ABX181" s="15"/>
      <c r="ABY181" s="15"/>
      <c r="ABZ181" s="15"/>
      <c r="ACA181" s="15"/>
      <c r="ACB181" s="15"/>
      <c r="ACC181" s="15"/>
      <c r="ACD181" s="15"/>
      <c r="ACE181" s="15"/>
      <c r="ACF181" s="15"/>
      <c r="ACG181" s="15"/>
      <c r="ACH181" s="15"/>
      <c r="ACI181" s="15"/>
      <c r="ACJ181" s="15"/>
      <c r="ACK181" s="15"/>
      <c r="ACL181" s="15"/>
      <c r="ACM181" s="15"/>
      <c r="ACN181" s="15"/>
      <c r="ACO181" s="15"/>
      <c r="ACP181" s="15"/>
      <c r="ACQ181" s="15"/>
      <c r="ACR181" s="15"/>
      <c r="ACS181" s="15"/>
      <c r="ACT181" s="15"/>
      <c r="ACU181" s="15"/>
      <c r="ACV181" s="15"/>
      <c r="ACW181" s="15"/>
      <c r="ACX181" s="15"/>
      <c r="ACY181" s="15"/>
      <c r="ACZ181" s="15"/>
      <c r="ADA181" s="15"/>
      <c r="ADB181" s="15"/>
      <c r="ADC181" s="15"/>
      <c r="ADD181" s="15"/>
      <c r="ADE181" s="15"/>
      <c r="ADF181" s="15"/>
      <c r="ADG181" s="15"/>
      <c r="ADH181" s="15"/>
      <c r="ADI181" s="15"/>
      <c r="ADJ181" s="15"/>
      <c r="ADK181" s="15"/>
      <c r="ADL181" s="15"/>
      <c r="ADM181" s="15"/>
      <c r="ADN181" s="15"/>
      <c r="ADO181" s="15"/>
      <c r="ADP181" s="15"/>
      <c r="ADQ181" s="15"/>
      <c r="ADR181" s="15"/>
      <c r="ADS181" s="15"/>
      <c r="ADT181" s="15"/>
      <c r="ADU181" s="15"/>
      <c r="ADV181" s="15"/>
      <c r="ADW181" s="15"/>
      <c r="ADX181" s="15"/>
      <c r="ADY181" s="15"/>
      <c r="ADZ181" s="15"/>
      <c r="AEA181" s="15"/>
      <c r="AEB181" s="15"/>
      <c r="AEC181" s="15"/>
      <c r="AED181" s="15"/>
      <c r="AEE181" s="15"/>
      <c r="AEF181" s="15"/>
      <c r="AEG181" s="15"/>
      <c r="AEH181" s="15"/>
      <c r="AEI181" s="15"/>
      <c r="AEJ181" s="15"/>
      <c r="AEK181" s="15"/>
      <c r="AEL181" s="15"/>
      <c r="AEM181" s="15"/>
      <c r="AEN181" s="15"/>
      <c r="AEO181" s="15"/>
      <c r="AEP181" s="15"/>
      <c r="AEQ181" s="15"/>
      <c r="AER181" s="15"/>
      <c r="AES181" s="15"/>
      <c r="AET181" s="15"/>
      <c r="AEU181" s="15"/>
      <c r="AEV181" s="15"/>
      <c r="AEW181" s="15"/>
      <c r="AEX181" s="15"/>
      <c r="AEY181" s="15"/>
      <c r="AEZ181" s="15"/>
      <c r="AFA181" s="15"/>
      <c r="AFB181" s="15"/>
      <c r="AFC181" s="15"/>
      <c r="AFD181" s="15"/>
      <c r="AFE181" s="15"/>
      <c r="AFF181" s="15"/>
      <c r="AFG181" s="15"/>
      <c r="AFH181" s="15"/>
      <c r="AFI181" s="15"/>
      <c r="AFJ181" s="15"/>
      <c r="AFK181" s="15"/>
      <c r="AFL181" s="15"/>
      <c r="AFM181" s="15"/>
      <c r="AFN181" s="15"/>
      <c r="AFO181" s="15"/>
      <c r="AFP181" s="15"/>
      <c r="AFQ181" s="15"/>
      <c r="AFR181" s="15"/>
      <c r="AFS181" s="15"/>
      <c r="AFT181" s="15"/>
      <c r="AFU181" s="15"/>
      <c r="AFV181" s="15"/>
      <c r="AFW181" s="15"/>
      <c r="AFX181" s="15"/>
      <c r="AFY181" s="15"/>
      <c r="AFZ181" s="15"/>
      <c r="AGA181" s="15"/>
      <c r="AGB181" s="15"/>
      <c r="AGC181" s="15"/>
      <c r="AGD181" s="15"/>
      <c r="AGE181" s="15"/>
      <c r="AGF181" s="15"/>
      <c r="AGG181" s="15"/>
      <c r="AGH181" s="15"/>
      <c r="AGI181" s="15"/>
      <c r="AGJ181" s="15"/>
      <c r="AGK181" s="15"/>
      <c r="AGL181" s="15"/>
      <c r="AGM181" s="15"/>
      <c r="AGN181" s="15"/>
      <c r="AGO181" s="15"/>
      <c r="AGP181" s="15"/>
      <c r="AGQ181" s="15"/>
      <c r="AGR181" s="15"/>
      <c r="AGS181" s="15"/>
      <c r="AGT181" s="15"/>
      <c r="AGU181" s="15"/>
      <c r="AGV181" s="15"/>
      <c r="AGW181" s="15"/>
      <c r="AGX181" s="15"/>
      <c r="AGY181" s="15"/>
      <c r="AGZ181" s="15"/>
      <c r="AHA181" s="15"/>
      <c r="AHB181" s="15"/>
      <c r="AHC181" s="15"/>
      <c r="AHD181" s="15"/>
      <c r="AHE181" s="15"/>
      <c r="AHF181" s="15"/>
      <c r="AHG181" s="15"/>
      <c r="AHH181" s="15"/>
      <c r="AHI181" s="15"/>
      <c r="AHJ181" s="15"/>
      <c r="AHK181" s="15"/>
      <c r="AHL181" s="15"/>
      <c r="AHM181" s="15"/>
      <c r="AHN181" s="15"/>
      <c r="AHO181" s="15"/>
      <c r="AHP181" s="15"/>
      <c r="AHQ181" s="15"/>
      <c r="AHR181" s="15"/>
      <c r="AHS181" s="15"/>
      <c r="AHT181" s="15"/>
      <c r="AHU181" s="15"/>
      <c r="AHV181" s="15"/>
      <c r="AHW181" s="15"/>
      <c r="AHX181" s="15"/>
      <c r="AHY181" s="15"/>
      <c r="AHZ181" s="15"/>
      <c r="AIA181" s="15"/>
      <c r="AIB181" s="15"/>
      <c r="AIC181" s="15"/>
      <c r="AID181" s="15"/>
      <c r="AIE181" s="15"/>
      <c r="AIF181" s="15"/>
      <c r="AIG181" s="15"/>
      <c r="AIH181" s="15"/>
      <c r="AII181" s="15"/>
      <c r="AIJ181" s="15"/>
      <c r="AIK181" s="15"/>
      <c r="AIL181" s="15"/>
      <c r="AIM181" s="15"/>
      <c r="AIN181" s="15"/>
      <c r="AIO181" s="15"/>
      <c r="AIP181" s="15"/>
      <c r="AIQ181" s="15"/>
      <c r="AIR181" s="15"/>
      <c r="AIS181" s="15"/>
      <c r="AIT181" s="15"/>
      <c r="AIU181" s="15"/>
      <c r="AIV181" s="15"/>
      <c r="AIW181" s="15"/>
      <c r="AIX181" s="15"/>
      <c r="AIY181" s="15"/>
      <c r="AIZ181" s="15"/>
      <c r="AJA181" s="15"/>
      <c r="AJB181" s="15"/>
      <c r="AJC181" s="15"/>
      <c r="AJD181" s="15"/>
      <c r="AJE181" s="15"/>
      <c r="AJF181" s="15"/>
      <c r="AJG181" s="15"/>
      <c r="AJH181" s="15"/>
      <c r="AJI181" s="15"/>
      <c r="AJJ181" s="15"/>
      <c r="AJK181" s="15"/>
      <c r="AJL181" s="15"/>
      <c r="AJM181" s="15"/>
      <c r="AJN181" s="15"/>
      <c r="AJO181" s="15"/>
      <c r="AJP181" s="15"/>
      <c r="AJQ181" s="15"/>
      <c r="AJR181" s="15"/>
      <c r="AJS181" s="15"/>
      <c r="AJT181" s="15"/>
      <c r="AJU181" s="15"/>
      <c r="AJV181" s="15"/>
      <c r="AJW181" s="15"/>
      <c r="AJX181" s="15"/>
      <c r="AJY181" s="15"/>
      <c r="AJZ181" s="15"/>
      <c r="AKA181" s="15"/>
      <c r="AKB181" s="15"/>
      <c r="AKC181" s="15"/>
      <c r="AKD181" s="15"/>
      <c r="AKE181" s="15"/>
      <c r="AKF181" s="15"/>
      <c r="AKG181" s="15"/>
      <c r="AKH181" s="15"/>
      <c r="AKI181" s="15"/>
      <c r="AKJ181" s="15"/>
      <c r="AKK181" s="15"/>
      <c r="AKL181" s="15"/>
      <c r="AKM181" s="15"/>
      <c r="AKN181" s="15"/>
      <c r="AKO181" s="15"/>
      <c r="AKP181" s="15"/>
      <c r="AKQ181" s="15"/>
      <c r="AKR181" s="15"/>
      <c r="AKS181" s="15"/>
      <c r="AKT181" s="15"/>
      <c r="AKU181" s="15"/>
      <c r="AKV181" s="15"/>
      <c r="AKW181" s="15"/>
      <c r="AKX181" s="15"/>
      <c r="AKY181" s="15"/>
      <c r="AKZ181" s="15"/>
      <c r="ALA181" s="15"/>
      <c r="ALB181" s="15"/>
      <c r="ALC181" s="15"/>
      <c r="ALD181" s="15"/>
      <c r="ALE181" s="15"/>
      <c r="ALF181" s="15"/>
      <c r="ALG181" s="15"/>
      <c r="ALH181" s="15"/>
      <c r="ALI181" s="15"/>
      <c r="ALJ181" s="15"/>
      <c r="ALK181" s="15"/>
      <c r="ALL181" s="15"/>
      <c r="ALM181" s="15"/>
      <c r="ALN181" s="15"/>
      <c r="ALO181" s="15"/>
      <c r="ALP181" s="15"/>
      <c r="ALQ181" s="15"/>
      <c r="ALR181" s="15"/>
      <c r="ALS181" s="15"/>
      <c r="ALT181" s="15"/>
      <c r="ALU181" s="15"/>
      <c r="ALV181" s="15"/>
      <c r="ALW181" s="15"/>
      <c r="ALX181" s="15"/>
      <c r="ALY181" s="15"/>
      <c r="ALZ181" s="15"/>
      <c r="AMA181" s="15"/>
      <c r="AMB181" s="15"/>
      <c r="AMC181" s="15"/>
      <c r="AMD181" s="15"/>
      <c r="AME181" s="15"/>
      <c r="AMF181" s="15"/>
      <c r="AMG181" s="15"/>
      <c r="AMH181" s="15"/>
      <c r="AMI181" s="15"/>
      <c r="AMJ181" s="15"/>
      <c r="AMK181" s="15"/>
      <c r="AML181" s="15"/>
      <c r="AMM181" s="15"/>
      <c r="AMN181" s="15"/>
      <c r="AMO181" s="15"/>
      <c r="AMP181" s="15"/>
    </row>
    <row r="182" spans="1:1030" s="11" customFormat="1" ht="12.75" x14ac:dyDescent="0.15">
      <c r="A182" s="15"/>
      <c r="B182" s="138" t="s">
        <v>472</v>
      </c>
      <c r="C182" s="64" t="s">
        <v>526</v>
      </c>
      <c r="D182" s="53">
        <f>'Раздел 6'!D262</f>
        <v>4</v>
      </c>
      <c r="E182" s="53">
        <f>'Раздел 6'!E262</f>
        <v>1</v>
      </c>
      <c r="F182" s="53">
        <f>'Раздел 6'!F262</f>
        <v>2</v>
      </c>
      <c r="G182" s="53">
        <f>'Раздел 6'!G262</f>
        <v>1</v>
      </c>
      <c r="H182" s="53">
        <f>'Раздел 6'!H262</f>
        <v>2</v>
      </c>
      <c r="I182" s="53">
        <f>'Раздел 6'!I262</f>
        <v>0</v>
      </c>
      <c r="J182" s="53">
        <f>'Раздел 6'!J262</f>
        <v>0</v>
      </c>
      <c r="K182" s="53">
        <f>'Раздел 6'!K262</f>
        <v>1</v>
      </c>
      <c r="L182" s="53">
        <f>'Раздел 6'!L262</f>
        <v>0</v>
      </c>
      <c r="M182" s="53">
        <f>'Раздел 6'!M262</f>
        <v>0</v>
      </c>
      <c r="N182" s="53">
        <f>'Раздел 6'!N262</f>
        <v>0</v>
      </c>
      <c r="O182" s="53">
        <f>'Раздел 6'!O262</f>
        <v>0</v>
      </c>
      <c r="P182" s="53">
        <f>'Раздел 6'!P262</f>
        <v>0</v>
      </c>
      <c r="Q182" s="53">
        <f>'Раздел 6'!Q262</f>
        <v>0</v>
      </c>
      <c r="R182" s="53">
        <f>'Раздел 6'!R262</f>
        <v>0</v>
      </c>
      <c r="S182" s="53">
        <f>'Раздел 6'!S262</f>
        <v>0</v>
      </c>
      <c r="T182" s="53">
        <f>'Раздел 6'!T262</f>
        <v>0</v>
      </c>
      <c r="U182" s="53">
        <f>'Раздел 6'!U262</f>
        <v>0</v>
      </c>
      <c r="V182" s="53">
        <f>'Раздел 6'!V262</f>
        <v>0</v>
      </c>
      <c r="W182" s="53">
        <f>'Раздел 6'!W262</f>
        <v>0</v>
      </c>
      <c r="X182" s="53">
        <f>'Раздел 6'!X262</f>
        <v>0</v>
      </c>
      <c r="Y182" s="53">
        <f>'Раздел 6'!Y262</f>
        <v>1</v>
      </c>
      <c r="Z182" s="53">
        <f>'Раздел 6'!Z262</f>
        <v>1</v>
      </c>
      <c r="AA182" s="53">
        <f>'Раздел 6'!AA262</f>
        <v>1</v>
      </c>
      <c r="AB182" s="53">
        <f>'Раздел 6'!AB262</f>
        <v>1</v>
      </c>
      <c r="AC182" s="53">
        <f>'Раздел 6'!AC262</f>
        <v>0</v>
      </c>
      <c r="AD182" s="53">
        <f>'Раздел 6'!AD262</f>
        <v>0</v>
      </c>
      <c r="AE182" s="53">
        <f>'Раздел 6'!AE262</f>
        <v>0</v>
      </c>
      <c r="AF182" s="53">
        <f>'Раздел 6'!AF262</f>
        <v>0</v>
      </c>
      <c r="AG182" s="53">
        <f>'Раздел 6'!AG262</f>
        <v>1</v>
      </c>
      <c r="AH182" s="53">
        <f>'Раздел 6'!AH262</f>
        <v>0</v>
      </c>
      <c r="AI182" s="53">
        <f>'Раздел 6'!AI262</f>
        <v>0</v>
      </c>
      <c r="AJ182" s="53">
        <f>'Раздел 6'!AJ262</f>
        <v>0</v>
      </c>
      <c r="AK182" s="53">
        <f>'Раздел 6'!AK262</f>
        <v>0</v>
      </c>
      <c r="AL182" s="53">
        <f>'Раздел 6'!AL262</f>
        <v>0</v>
      </c>
      <c r="AM182" s="53">
        <f>'Раздел 6'!AM262</f>
        <v>0</v>
      </c>
      <c r="AO182" s="15"/>
      <c r="AP182" s="15"/>
      <c r="AQ182" s="169">
        <f>'Раздел 2'!D262</f>
        <v>1</v>
      </c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  <c r="IW182" s="15"/>
      <c r="IX182" s="15"/>
      <c r="IY182" s="15"/>
      <c r="IZ182" s="15"/>
      <c r="JA182" s="15"/>
      <c r="JB182" s="15"/>
      <c r="JC182" s="15"/>
      <c r="JD182" s="15"/>
      <c r="JE182" s="15"/>
      <c r="JF182" s="15"/>
      <c r="JG182" s="15"/>
      <c r="JH182" s="15"/>
      <c r="JI182" s="15"/>
      <c r="JJ182" s="15"/>
      <c r="JK182" s="15"/>
      <c r="JL182" s="15"/>
      <c r="JM182" s="15"/>
      <c r="JN182" s="15"/>
      <c r="JO182" s="15"/>
      <c r="JP182" s="15"/>
      <c r="JQ182" s="15"/>
      <c r="JR182" s="15"/>
      <c r="JS182" s="15"/>
      <c r="JT182" s="15"/>
      <c r="JU182" s="15"/>
      <c r="JV182" s="15"/>
      <c r="JW182" s="15"/>
      <c r="JX182" s="15"/>
      <c r="JY182" s="15"/>
      <c r="JZ182" s="15"/>
      <c r="KA182" s="15"/>
      <c r="KB182" s="15"/>
      <c r="KC182" s="15"/>
      <c r="KD182" s="15"/>
      <c r="KE182" s="15"/>
      <c r="KF182" s="15"/>
      <c r="KG182" s="15"/>
      <c r="KH182" s="15"/>
      <c r="KI182" s="15"/>
      <c r="KJ182" s="15"/>
      <c r="KK182" s="15"/>
      <c r="KL182" s="15"/>
      <c r="KM182" s="15"/>
      <c r="KN182" s="15"/>
      <c r="KO182" s="15"/>
      <c r="KP182" s="15"/>
      <c r="KQ182" s="15"/>
      <c r="KR182" s="15"/>
      <c r="KS182" s="15"/>
      <c r="KT182" s="15"/>
      <c r="KU182" s="15"/>
      <c r="KV182" s="15"/>
      <c r="KW182" s="15"/>
      <c r="KX182" s="15"/>
      <c r="KY182" s="15"/>
      <c r="KZ182" s="15"/>
      <c r="LA182" s="15"/>
      <c r="LB182" s="15"/>
      <c r="LC182" s="15"/>
      <c r="LD182" s="15"/>
      <c r="LE182" s="15"/>
      <c r="LF182" s="15"/>
      <c r="LG182" s="15"/>
      <c r="LH182" s="15"/>
      <c r="LI182" s="15"/>
      <c r="LJ182" s="15"/>
      <c r="LK182" s="15"/>
      <c r="LL182" s="15"/>
      <c r="LM182" s="15"/>
      <c r="LN182" s="15"/>
      <c r="LO182" s="15"/>
      <c r="LP182" s="15"/>
      <c r="LQ182" s="15"/>
      <c r="LR182" s="15"/>
      <c r="LS182" s="15"/>
      <c r="LT182" s="15"/>
      <c r="LU182" s="15"/>
      <c r="LV182" s="15"/>
      <c r="LW182" s="15"/>
      <c r="LX182" s="15"/>
      <c r="LY182" s="15"/>
      <c r="LZ182" s="15"/>
      <c r="MA182" s="15"/>
      <c r="MB182" s="15"/>
      <c r="MC182" s="15"/>
      <c r="MD182" s="15"/>
      <c r="ME182" s="15"/>
      <c r="MF182" s="15"/>
      <c r="MG182" s="15"/>
      <c r="MH182" s="15"/>
      <c r="MI182" s="15"/>
      <c r="MJ182" s="15"/>
      <c r="MK182" s="15"/>
      <c r="ML182" s="15"/>
      <c r="MM182" s="15"/>
      <c r="MN182" s="15"/>
      <c r="MO182" s="15"/>
      <c r="MP182" s="15"/>
      <c r="MQ182" s="15"/>
      <c r="MR182" s="15"/>
      <c r="MS182" s="15"/>
      <c r="MT182" s="15"/>
      <c r="MU182" s="15"/>
      <c r="MV182" s="15"/>
      <c r="MW182" s="15"/>
      <c r="MX182" s="15"/>
      <c r="MY182" s="15"/>
      <c r="MZ182" s="15"/>
      <c r="NA182" s="15"/>
      <c r="NB182" s="15"/>
      <c r="NC182" s="15"/>
      <c r="ND182" s="15"/>
      <c r="NE182" s="15"/>
      <c r="NF182" s="15"/>
      <c r="NG182" s="15"/>
      <c r="NH182" s="15"/>
      <c r="NI182" s="15"/>
      <c r="NJ182" s="15"/>
      <c r="NK182" s="15"/>
      <c r="NL182" s="15"/>
      <c r="NM182" s="15"/>
      <c r="NN182" s="15"/>
      <c r="NO182" s="15"/>
      <c r="NP182" s="15"/>
      <c r="NQ182" s="15"/>
      <c r="NR182" s="15"/>
      <c r="NS182" s="15"/>
      <c r="NT182" s="15"/>
      <c r="NU182" s="15"/>
      <c r="NV182" s="15"/>
      <c r="NW182" s="15"/>
      <c r="NX182" s="15"/>
      <c r="NY182" s="15"/>
      <c r="NZ182" s="15"/>
      <c r="OA182" s="15"/>
      <c r="OB182" s="15"/>
      <c r="OC182" s="15"/>
      <c r="OD182" s="15"/>
      <c r="OE182" s="15"/>
      <c r="OF182" s="15"/>
      <c r="OG182" s="15"/>
      <c r="OH182" s="15"/>
      <c r="OI182" s="15"/>
      <c r="OJ182" s="15"/>
      <c r="OK182" s="15"/>
      <c r="OL182" s="15"/>
      <c r="OM182" s="15"/>
      <c r="ON182" s="15"/>
      <c r="OO182" s="15"/>
      <c r="OP182" s="15"/>
      <c r="OQ182" s="15"/>
      <c r="OR182" s="15"/>
      <c r="OS182" s="15"/>
      <c r="OT182" s="15"/>
      <c r="OU182" s="15"/>
      <c r="OV182" s="15"/>
      <c r="OW182" s="15"/>
      <c r="OX182" s="15"/>
      <c r="OY182" s="15"/>
      <c r="OZ182" s="15"/>
      <c r="PA182" s="15"/>
      <c r="PB182" s="15"/>
      <c r="PC182" s="15"/>
      <c r="PD182" s="15"/>
      <c r="PE182" s="15"/>
      <c r="PF182" s="15"/>
      <c r="PG182" s="15"/>
      <c r="PH182" s="15"/>
      <c r="PI182" s="15"/>
      <c r="PJ182" s="15"/>
      <c r="PK182" s="15"/>
      <c r="PL182" s="15"/>
      <c r="PM182" s="15"/>
      <c r="PN182" s="15"/>
      <c r="PO182" s="15"/>
      <c r="PP182" s="15"/>
      <c r="PQ182" s="15"/>
      <c r="PR182" s="15"/>
      <c r="PS182" s="15"/>
      <c r="PT182" s="15"/>
      <c r="PU182" s="15"/>
      <c r="PV182" s="15"/>
      <c r="PW182" s="15"/>
      <c r="PX182" s="15"/>
      <c r="PY182" s="15"/>
      <c r="PZ182" s="15"/>
      <c r="QA182" s="15"/>
      <c r="QB182" s="15"/>
      <c r="QC182" s="15"/>
      <c r="QD182" s="15"/>
      <c r="QE182" s="15"/>
      <c r="QF182" s="15"/>
      <c r="QG182" s="15"/>
      <c r="QH182" s="15"/>
      <c r="QI182" s="15"/>
      <c r="QJ182" s="15"/>
      <c r="QK182" s="15"/>
      <c r="QL182" s="15"/>
      <c r="QM182" s="15"/>
      <c r="QN182" s="15"/>
      <c r="QO182" s="15"/>
      <c r="QP182" s="15"/>
      <c r="QQ182" s="15"/>
      <c r="QR182" s="15"/>
      <c r="QS182" s="15"/>
      <c r="QT182" s="15"/>
      <c r="QU182" s="15"/>
      <c r="QV182" s="15"/>
      <c r="QW182" s="15"/>
      <c r="QX182" s="15"/>
      <c r="QY182" s="15"/>
      <c r="QZ182" s="15"/>
      <c r="RA182" s="15"/>
      <c r="RB182" s="15"/>
      <c r="RC182" s="15"/>
      <c r="RD182" s="15"/>
      <c r="RE182" s="15"/>
      <c r="RF182" s="15"/>
      <c r="RG182" s="15"/>
      <c r="RH182" s="15"/>
      <c r="RI182" s="15"/>
      <c r="RJ182" s="15"/>
      <c r="RK182" s="15"/>
      <c r="RL182" s="15"/>
      <c r="RM182" s="15"/>
      <c r="RN182" s="15"/>
      <c r="RO182" s="15"/>
      <c r="RP182" s="15"/>
      <c r="RQ182" s="15"/>
      <c r="RR182" s="15"/>
      <c r="RS182" s="15"/>
      <c r="RT182" s="15"/>
      <c r="RU182" s="15"/>
      <c r="RV182" s="15"/>
      <c r="RW182" s="15"/>
      <c r="RX182" s="15"/>
      <c r="RY182" s="15"/>
      <c r="RZ182" s="15"/>
      <c r="SA182" s="15"/>
      <c r="SB182" s="15"/>
      <c r="SC182" s="15"/>
      <c r="SD182" s="15"/>
      <c r="SE182" s="15"/>
      <c r="SF182" s="15"/>
      <c r="SG182" s="15"/>
      <c r="SH182" s="15"/>
      <c r="SI182" s="15"/>
      <c r="SJ182" s="15"/>
      <c r="SK182" s="15"/>
      <c r="SL182" s="15"/>
      <c r="SM182" s="15"/>
      <c r="SN182" s="15"/>
      <c r="SO182" s="15"/>
      <c r="SP182" s="15"/>
      <c r="SQ182" s="15"/>
      <c r="SR182" s="15"/>
      <c r="SS182" s="15"/>
      <c r="ST182" s="15"/>
      <c r="SU182" s="15"/>
      <c r="SV182" s="15"/>
      <c r="SW182" s="15"/>
      <c r="SX182" s="15"/>
      <c r="SY182" s="15"/>
      <c r="SZ182" s="15"/>
      <c r="TA182" s="15"/>
      <c r="TB182" s="15"/>
      <c r="TC182" s="15"/>
      <c r="TD182" s="15"/>
      <c r="TE182" s="15"/>
      <c r="TF182" s="15"/>
      <c r="TG182" s="15"/>
      <c r="TH182" s="15"/>
      <c r="TI182" s="15"/>
      <c r="TJ182" s="15"/>
      <c r="TK182" s="15"/>
      <c r="TL182" s="15"/>
      <c r="TM182" s="15"/>
      <c r="TN182" s="15"/>
      <c r="TO182" s="15"/>
      <c r="TP182" s="15"/>
      <c r="TQ182" s="15"/>
      <c r="TR182" s="15"/>
      <c r="TS182" s="15"/>
      <c r="TT182" s="15"/>
      <c r="TU182" s="15"/>
      <c r="TV182" s="15"/>
      <c r="TW182" s="15"/>
      <c r="TX182" s="15"/>
      <c r="TY182" s="15"/>
      <c r="TZ182" s="15"/>
      <c r="UA182" s="15"/>
      <c r="UB182" s="15"/>
      <c r="UC182" s="15"/>
      <c r="UD182" s="15"/>
      <c r="UE182" s="15"/>
      <c r="UF182" s="15"/>
      <c r="UG182" s="15"/>
      <c r="UH182" s="15"/>
      <c r="UI182" s="15"/>
      <c r="UJ182" s="15"/>
      <c r="UK182" s="15"/>
      <c r="UL182" s="15"/>
      <c r="UM182" s="15"/>
      <c r="UN182" s="15"/>
      <c r="UO182" s="15"/>
      <c r="UP182" s="15"/>
      <c r="UQ182" s="15"/>
      <c r="UR182" s="15"/>
      <c r="US182" s="15"/>
      <c r="UT182" s="15"/>
      <c r="UU182" s="15"/>
      <c r="UV182" s="15"/>
      <c r="UW182" s="15"/>
      <c r="UX182" s="15"/>
      <c r="UY182" s="15"/>
      <c r="UZ182" s="15"/>
      <c r="VA182" s="15"/>
      <c r="VB182" s="15"/>
      <c r="VC182" s="15"/>
      <c r="VD182" s="15"/>
      <c r="VE182" s="15"/>
      <c r="VF182" s="15"/>
      <c r="VG182" s="15"/>
      <c r="VH182" s="15"/>
      <c r="VI182" s="15"/>
      <c r="VJ182" s="15"/>
      <c r="VK182" s="15"/>
      <c r="VL182" s="15"/>
      <c r="VM182" s="15"/>
      <c r="VN182" s="15"/>
      <c r="VO182" s="15"/>
      <c r="VP182" s="15"/>
      <c r="VQ182" s="15"/>
      <c r="VR182" s="15"/>
      <c r="VS182" s="15"/>
      <c r="VT182" s="15"/>
      <c r="VU182" s="15"/>
      <c r="VV182" s="15"/>
      <c r="VW182" s="15"/>
      <c r="VX182" s="15"/>
      <c r="VY182" s="15"/>
      <c r="VZ182" s="15"/>
      <c r="WA182" s="15"/>
      <c r="WB182" s="15"/>
      <c r="WC182" s="15"/>
      <c r="WD182" s="15"/>
      <c r="WE182" s="15"/>
      <c r="WF182" s="15"/>
      <c r="WG182" s="15"/>
      <c r="WH182" s="15"/>
      <c r="WI182" s="15"/>
      <c r="WJ182" s="15"/>
      <c r="WK182" s="15"/>
      <c r="WL182" s="15"/>
      <c r="WM182" s="15"/>
      <c r="WN182" s="15"/>
      <c r="WO182" s="15"/>
      <c r="WP182" s="15"/>
      <c r="WQ182" s="15"/>
      <c r="WR182" s="15"/>
      <c r="WS182" s="15"/>
      <c r="WT182" s="15"/>
      <c r="WU182" s="15"/>
      <c r="WV182" s="15"/>
      <c r="WW182" s="15"/>
      <c r="WX182" s="15"/>
      <c r="WY182" s="15"/>
      <c r="WZ182" s="15"/>
      <c r="XA182" s="15"/>
      <c r="XB182" s="15"/>
      <c r="XC182" s="15"/>
      <c r="XD182" s="15"/>
      <c r="XE182" s="15"/>
      <c r="XF182" s="15"/>
      <c r="XG182" s="15"/>
      <c r="XH182" s="15"/>
      <c r="XI182" s="15"/>
      <c r="XJ182" s="15"/>
      <c r="XK182" s="15"/>
      <c r="XL182" s="15"/>
      <c r="XM182" s="15"/>
      <c r="XN182" s="15"/>
      <c r="XO182" s="15"/>
      <c r="XP182" s="15"/>
      <c r="XQ182" s="15"/>
      <c r="XR182" s="15"/>
      <c r="XS182" s="15"/>
      <c r="XT182" s="15"/>
      <c r="XU182" s="15"/>
      <c r="XV182" s="15"/>
      <c r="XW182" s="15"/>
      <c r="XX182" s="15"/>
      <c r="XY182" s="15"/>
      <c r="XZ182" s="15"/>
      <c r="YA182" s="15"/>
      <c r="YB182" s="15"/>
      <c r="YC182" s="15"/>
      <c r="YD182" s="15"/>
      <c r="YE182" s="15"/>
      <c r="YF182" s="15"/>
      <c r="YG182" s="15"/>
      <c r="YH182" s="15"/>
      <c r="YI182" s="15"/>
      <c r="YJ182" s="15"/>
      <c r="YK182" s="15"/>
      <c r="YL182" s="15"/>
      <c r="YM182" s="15"/>
      <c r="YN182" s="15"/>
      <c r="YO182" s="15"/>
      <c r="YP182" s="15"/>
      <c r="YQ182" s="15"/>
      <c r="YR182" s="15"/>
      <c r="YS182" s="15"/>
      <c r="YT182" s="15"/>
      <c r="YU182" s="15"/>
      <c r="YV182" s="15"/>
      <c r="YW182" s="15"/>
      <c r="YX182" s="15"/>
      <c r="YY182" s="15"/>
      <c r="YZ182" s="15"/>
      <c r="ZA182" s="15"/>
      <c r="ZB182" s="15"/>
      <c r="ZC182" s="15"/>
      <c r="ZD182" s="15"/>
      <c r="ZE182" s="15"/>
      <c r="ZF182" s="15"/>
      <c r="ZG182" s="15"/>
      <c r="ZH182" s="15"/>
      <c r="ZI182" s="15"/>
      <c r="ZJ182" s="15"/>
      <c r="ZK182" s="15"/>
      <c r="ZL182" s="15"/>
      <c r="ZM182" s="15"/>
      <c r="ZN182" s="15"/>
      <c r="ZO182" s="15"/>
      <c r="ZP182" s="15"/>
      <c r="ZQ182" s="15"/>
      <c r="ZR182" s="15"/>
      <c r="ZS182" s="15"/>
      <c r="ZT182" s="15"/>
      <c r="ZU182" s="15"/>
      <c r="ZV182" s="15"/>
      <c r="ZW182" s="15"/>
      <c r="ZX182" s="15"/>
      <c r="ZY182" s="15"/>
      <c r="ZZ182" s="15"/>
      <c r="AAA182" s="15"/>
      <c r="AAB182" s="15"/>
      <c r="AAC182" s="15"/>
      <c r="AAD182" s="15"/>
      <c r="AAE182" s="15"/>
      <c r="AAF182" s="15"/>
      <c r="AAG182" s="15"/>
      <c r="AAH182" s="15"/>
      <c r="AAI182" s="15"/>
      <c r="AAJ182" s="15"/>
      <c r="AAK182" s="15"/>
      <c r="AAL182" s="15"/>
      <c r="AAM182" s="15"/>
      <c r="AAN182" s="15"/>
      <c r="AAO182" s="15"/>
      <c r="AAP182" s="15"/>
      <c r="AAQ182" s="15"/>
      <c r="AAR182" s="15"/>
      <c r="AAS182" s="15"/>
      <c r="AAT182" s="15"/>
      <c r="AAU182" s="15"/>
      <c r="AAV182" s="15"/>
      <c r="AAW182" s="15"/>
      <c r="AAX182" s="15"/>
      <c r="AAY182" s="15"/>
      <c r="AAZ182" s="15"/>
      <c r="ABA182" s="15"/>
      <c r="ABB182" s="15"/>
      <c r="ABC182" s="15"/>
      <c r="ABD182" s="15"/>
      <c r="ABE182" s="15"/>
      <c r="ABF182" s="15"/>
      <c r="ABG182" s="15"/>
      <c r="ABH182" s="15"/>
      <c r="ABI182" s="15"/>
      <c r="ABJ182" s="15"/>
      <c r="ABK182" s="15"/>
      <c r="ABL182" s="15"/>
      <c r="ABM182" s="15"/>
      <c r="ABN182" s="15"/>
      <c r="ABO182" s="15"/>
      <c r="ABP182" s="15"/>
      <c r="ABQ182" s="15"/>
      <c r="ABR182" s="15"/>
      <c r="ABS182" s="15"/>
      <c r="ABT182" s="15"/>
      <c r="ABU182" s="15"/>
      <c r="ABV182" s="15"/>
      <c r="ABW182" s="15"/>
      <c r="ABX182" s="15"/>
      <c r="ABY182" s="15"/>
      <c r="ABZ182" s="15"/>
      <c r="ACA182" s="15"/>
      <c r="ACB182" s="15"/>
      <c r="ACC182" s="15"/>
      <c r="ACD182" s="15"/>
      <c r="ACE182" s="15"/>
      <c r="ACF182" s="15"/>
      <c r="ACG182" s="15"/>
      <c r="ACH182" s="15"/>
      <c r="ACI182" s="15"/>
      <c r="ACJ182" s="15"/>
      <c r="ACK182" s="15"/>
      <c r="ACL182" s="15"/>
      <c r="ACM182" s="15"/>
      <c r="ACN182" s="15"/>
      <c r="ACO182" s="15"/>
      <c r="ACP182" s="15"/>
      <c r="ACQ182" s="15"/>
      <c r="ACR182" s="15"/>
      <c r="ACS182" s="15"/>
      <c r="ACT182" s="15"/>
      <c r="ACU182" s="15"/>
      <c r="ACV182" s="15"/>
      <c r="ACW182" s="15"/>
      <c r="ACX182" s="15"/>
      <c r="ACY182" s="15"/>
      <c r="ACZ182" s="15"/>
      <c r="ADA182" s="15"/>
      <c r="ADB182" s="15"/>
      <c r="ADC182" s="15"/>
      <c r="ADD182" s="15"/>
      <c r="ADE182" s="15"/>
      <c r="ADF182" s="15"/>
      <c r="ADG182" s="15"/>
      <c r="ADH182" s="15"/>
      <c r="ADI182" s="15"/>
      <c r="ADJ182" s="15"/>
      <c r="ADK182" s="15"/>
      <c r="ADL182" s="15"/>
      <c r="ADM182" s="15"/>
      <c r="ADN182" s="15"/>
      <c r="ADO182" s="15"/>
      <c r="ADP182" s="15"/>
      <c r="ADQ182" s="15"/>
      <c r="ADR182" s="15"/>
      <c r="ADS182" s="15"/>
      <c r="ADT182" s="15"/>
      <c r="ADU182" s="15"/>
      <c r="ADV182" s="15"/>
      <c r="ADW182" s="15"/>
      <c r="ADX182" s="15"/>
      <c r="ADY182" s="15"/>
      <c r="ADZ182" s="15"/>
      <c r="AEA182" s="15"/>
      <c r="AEB182" s="15"/>
      <c r="AEC182" s="15"/>
      <c r="AED182" s="15"/>
      <c r="AEE182" s="15"/>
      <c r="AEF182" s="15"/>
      <c r="AEG182" s="15"/>
      <c r="AEH182" s="15"/>
      <c r="AEI182" s="15"/>
      <c r="AEJ182" s="15"/>
      <c r="AEK182" s="15"/>
      <c r="AEL182" s="15"/>
      <c r="AEM182" s="15"/>
      <c r="AEN182" s="15"/>
      <c r="AEO182" s="15"/>
      <c r="AEP182" s="15"/>
      <c r="AEQ182" s="15"/>
      <c r="AER182" s="15"/>
      <c r="AES182" s="15"/>
      <c r="AET182" s="15"/>
      <c r="AEU182" s="15"/>
      <c r="AEV182" s="15"/>
      <c r="AEW182" s="15"/>
      <c r="AEX182" s="15"/>
      <c r="AEY182" s="15"/>
      <c r="AEZ182" s="15"/>
      <c r="AFA182" s="15"/>
      <c r="AFB182" s="15"/>
      <c r="AFC182" s="15"/>
      <c r="AFD182" s="15"/>
      <c r="AFE182" s="15"/>
      <c r="AFF182" s="15"/>
      <c r="AFG182" s="15"/>
      <c r="AFH182" s="15"/>
      <c r="AFI182" s="15"/>
      <c r="AFJ182" s="15"/>
      <c r="AFK182" s="15"/>
      <c r="AFL182" s="15"/>
      <c r="AFM182" s="15"/>
      <c r="AFN182" s="15"/>
      <c r="AFO182" s="15"/>
      <c r="AFP182" s="15"/>
      <c r="AFQ182" s="15"/>
      <c r="AFR182" s="15"/>
      <c r="AFS182" s="15"/>
      <c r="AFT182" s="15"/>
      <c r="AFU182" s="15"/>
      <c r="AFV182" s="15"/>
      <c r="AFW182" s="15"/>
      <c r="AFX182" s="15"/>
      <c r="AFY182" s="15"/>
      <c r="AFZ182" s="15"/>
      <c r="AGA182" s="15"/>
      <c r="AGB182" s="15"/>
      <c r="AGC182" s="15"/>
      <c r="AGD182" s="15"/>
      <c r="AGE182" s="15"/>
      <c r="AGF182" s="15"/>
      <c r="AGG182" s="15"/>
      <c r="AGH182" s="15"/>
      <c r="AGI182" s="15"/>
      <c r="AGJ182" s="15"/>
      <c r="AGK182" s="15"/>
      <c r="AGL182" s="15"/>
      <c r="AGM182" s="15"/>
      <c r="AGN182" s="15"/>
      <c r="AGO182" s="15"/>
      <c r="AGP182" s="15"/>
      <c r="AGQ182" s="15"/>
      <c r="AGR182" s="15"/>
      <c r="AGS182" s="15"/>
      <c r="AGT182" s="15"/>
      <c r="AGU182" s="15"/>
      <c r="AGV182" s="15"/>
      <c r="AGW182" s="15"/>
      <c r="AGX182" s="15"/>
      <c r="AGY182" s="15"/>
      <c r="AGZ182" s="15"/>
      <c r="AHA182" s="15"/>
      <c r="AHB182" s="15"/>
      <c r="AHC182" s="15"/>
      <c r="AHD182" s="15"/>
      <c r="AHE182" s="15"/>
      <c r="AHF182" s="15"/>
      <c r="AHG182" s="15"/>
      <c r="AHH182" s="15"/>
      <c r="AHI182" s="15"/>
      <c r="AHJ182" s="15"/>
      <c r="AHK182" s="15"/>
      <c r="AHL182" s="15"/>
      <c r="AHM182" s="15"/>
      <c r="AHN182" s="15"/>
      <c r="AHO182" s="15"/>
      <c r="AHP182" s="15"/>
      <c r="AHQ182" s="15"/>
      <c r="AHR182" s="15"/>
      <c r="AHS182" s="15"/>
      <c r="AHT182" s="15"/>
      <c r="AHU182" s="15"/>
      <c r="AHV182" s="15"/>
      <c r="AHW182" s="15"/>
      <c r="AHX182" s="15"/>
      <c r="AHY182" s="15"/>
      <c r="AHZ182" s="15"/>
      <c r="AIA182" s="15"/>
      <c r="AIB182" s="15"/>
      <c r="AIC182" s="15"/>
      <c r="AID182" s="15"/>
      <c r="AIE182" s="15"/>
      <c r="AIF182" s="15"/>
      <c r="AIG182" s="15"/>
      <c r="AIH182" s="15"/>
      <c r="AII182" s="15"/>
      <c r="AIJ182" s="15"/>
      <c r="AIK182" s="15"/>
      <c r="AIL182" s="15"/>
      <c r="AIM182" s="15"/>
      <c r="AIN182" s="15"/>
      <c r="AIO182" s="15"/>
      <c r="AIP182" s="15"/>
      <c r="AIQ182" s="15"/>
      <c r="AIR182" s="15"/>
      <c r="AIS182" s="15"/>
      <c r="AIT182" s="15"/>
      <c r="AIU182" s="15"/>
      <c r="AIV182" s="15"/>
      <c r="AIW182" s="15"/>
      <c r="AIX182" s="15"/>
      <c r="AIY182" s="15"/>
      <c r="AIZ182" s="15"/>
      <c r="AJA182" s="15"/>
      <c r="AJB182" s="15"/>
      <c r="AJC182" s="15"/>
      <c r="AJD182" s="15"/>
      <c r="AJE182" s="15"/>
      <c r="AJF182" s="15"/>
      <c r="AJG182" s="15"/>
      <c r="AJH182" s="15"/>
      <c r="AJI182" s="15"/>
      <c r="AJJ182" s="15"/>
      <c r="AJK182" s="15"/>
      <c r="AJL182" s="15"/>
      <c r="AJM182" s="15"/>
      <c r="AJN182" s="15"/>
      <c r="AJO182" s="15"/>
      <c r="AJP182" s="15"/>
      <c r="AJQ182" s="15"/>
      <c r="AJR182" s="15"/>
      <c r="AJS182" s="15"/>
      <c r="AJT182" s="15"/>
      <c r="AJU182" s="15"/>
      <c r="AJV182" s="15"/>
      <c r="AJW182" s="15"/>
      <c r="AJX182" s="15"/>
      <c r="AJY182" s="15"/>
      <c r="AJZ182" s="15"/>
      <c r="AKA182" s="15"/>
      <c r="AKB182" s="15"/>
      <c r="AKC182" s="15"/>
      <c r="AKD182" s="15"/>
      <c r="AKE182" s="15"/>
      <c r="AKF182" s="15"/>
      <c r="AKG182" s="15"/>
      <c r="AKH182" s="15"/>
      <c r="AKI182" s="15"/>
      <c r="AKJ182" s="15"/>
      <c r="AKK182" s="15"/>
      <c r="AKL182" s="15"/>
      <c r="AKM182" s="15"/>
      <c r="AKN182" s="15"/>
      <c r="AKO182" s="15"/>
      <c r="AKP182" s="15"/>
      <c r="AKQ182" s="15"/>
      <c r="AKR182" s="15"/>
      <c r="AKS182" s="15"/>
      <c r="AKT182" s="15"/>
      <c r="AKU182" s="15"/>
      <c r="AKV182" s="15"/>
      <c r="AKW182" s="15"/>
      <c r="AKX182" s="15"/>
      <c r="AKY182" s="15"/>
      <c r="AKZ182" s="15"/>
      <c r="ALA182" s="15"/>
      <c r="ALB182" s="15"/>
      <c r="ALC182" s="15"/>
      <c r="ALD182" s="15"/>
      <c r="ALE182" s="15"/>
      <c r="ALF182" s="15"/>
      <c r="ALG182" s="15"/>
      <c r="ALH182" s="15"/>
      <c r="ALI182" s="15"/>
      <c r="ALJ182" s="15"/>
      <c r="ALK182" s="15"/>
      <c r="ALL182" s="15"/>
      <c r="ALM182" s="15"/>
      <c r="ALN182" s="15"/>
      <c r="ALO182" s="15"/>
      <c r="ALP182" s="15"/>
      <c r="ALQ182" s="15"/>
      <c r="ALR182" s="15"/>
      <c r="ALS182" s="15"/>
      <c r="ALT182" s="15"/>
      <c r="ALU182" s="15"/>
      <c r="ALV182" s="15"/>
      <c r="ALW182" s="15"/>
      <c r="ALX182" s="15"/>
      <c r="ALY182" s="15"/>
      <c r="ALZ182" s="15"/>
      <c r="AMA182" s="15"/>
      <c r="AMB182" s="15"/>
      <c r="AMC182" s="15"/>
      <c r="AMD182" s="15"/>
      <c r="AME182" s="15"/>
      <c r="AMF182" s="15"/>
      <c r="AMG182" s="15"/>
      <c r="AMH182" s="15"/>
      <c r="AMI182" s="15"/>
      <c r="AMJ182" s="15"/>
      <c r="AMK182" s="15"/>
      <c r="AML182" s="15"/>
      <c r="AMM182" s="15"/>
      <c r="AMN182" s="15"/>
      <c r="AMO182" s="15"/>
      <c r="AMP182" s="15"/>
    </row>
    <row r="183" spans="1:1030" s="11" customFormat="1" ht="12.75" x14ac:dyDescent="0.15">
      <c r="A183" s="15"/>
      <c r="B183" s="138" t="s">
        <v>486</v>
      </c>
      <c r="C183" s="64" t="s">
        <v>540</v>
      </c>
      <c r="D183" s="53">
        <f>'Раздел 6'!D269</f>
        <v>0</v>
      </c>
      <c r="E183" s="53">
        <f>'Раздел 6'!E269</f>
        <v>0</v>
      </c>
      <c r="F183" s="53">
        <f>'Раздел 6'!F269</f>
        <v>0</v>
      </c>
      <c r="G183" s="53">
        <f>'Раздел 6'!G269</f>
        <v>0</v>
      </c>
      <c r="H183" s="53">
        <f>'Раздел 6'!H269</f>
        <v>0</v>
      </c>
      <c r="I183" s="53">
        <f>'Раздел 6'!I269</f>
        <v>0</v>
      </c>
      <c r="J183" s="53">
        <f>'Раздел 6'!J269</f>
        <v>0</v>
      </c>
      <c r="K183" s="53">
        <f>'Раздел 6'!K269</f>
        <v>0</v>
      </c>
      <c r="L183" s="53">
        <f>'Раздел 6'!L269</f>
        <v>0</v>
      </c>
      <c r="M183" s="53">
        <f>'Раздел 6'!M269</f>
        <v>0</v>
      </c>
      <c r="N183" s="53">
        <f>'Раздел 6'!N269</f>
        <v>0</v>
      </c>
      <c r="O183" s="53">
        <f>'Раздел 6'!O269</f>
        <v>0</v>
      </c>
      <c r="P183" s="53">
        <f>'Раздел 6'!P269</f>
        <v>0</v>
      </c>
      <c r="Q183" s="53">
        <f>'Раздел 6'!Q269</f>
        <v>0</v>
      </c>
      <c r="R183" s="53">
        <f>'Раздел 6'!R269</f>
        <v>0</v>
      </c>
      <c r="S183" s="53">
        <f>'Раздел 6'!S269</f>
        <v>0</v>
      </c>
      <c r="T183" s="53">
        <f>'Раздел 6'!T269</f>
        <v>0</v>
      </c>
      <c r="U183" s="53">
        <f>'Раздел 6'!U269</f>
        <v>0</v>
      </c>
      <c r="V183" s="53">
        <f>'Раздел 6'!V269</f>
        <v>0</v>
      </c>
      <c r="W183" s="53">
        <f>'Раздел 6'!W269</f>
        <v>0</v>
      </c>
      <c r="X183" s="53">
        <f>'Раздел 6'!X269</f>
        <v>0</v>
      </c>
      <c r="Y183" s="53">
        <f>'Раздел 6'!Y269</f>
        <v>0</v>
      </c>
      <c r="Z183" s="53">
        <f>'Раздел 6'!Z269</f>
        <v>0</v>
      </c>
      <c r="AA183" s="53">
        <f>'Раздел 6'!AA269</f>
        <v>0</v>
      </c>
      <c r="AB183" s="53">
        <f>'Раздел 6'!AB269</f>
        <v>0</v>
      </c>
      <c r="AC183" s="53">
        <f>'Раздел 6'!AC269</f>
        <v>0</v>
      </c>
      <c r="AD183" s="53">
        <f>'Раздел 6'!AD269</f>
        <v>0</v>
      </c>
      <c r="AE183" s="53">
        <f>'Раздел 6'!AE269</f>
        <v>0</v>
      </c>
      <c r="AF183" s="53">
        <f>'Раздел 6'!AF269</f>
        <v>0</v>
      </c>
      <c r="AG183" s="53">
        <f>'Раздел 6'!AG269</f>
        <v>0</v>
      </c>
      <c r="AH183" s="53">
        <f>'Раздел 6'!AH269</f>
        <v>0</v>
      </c>
      <c r="AI183" s="53">
        <f>'Раздел 6'!AI269</f>
        <v>0</v>
      </c>
      <c r="AJ183" s="53">
        <f>'Раздел 6'!AJ269</f>
        <v>0</v>
      </c>
      <c r="AK183" s="53">
        <f>'Раздел 6'!AK269</f>
        <v>0</v>
      </c>
      <c r="AL183" s="53">
        <f>'Раздел 6'!AL269</f>
        <v>0</v>
      </c>
      <c r="AM183" s="53">
        <f>'Раздел 6'!AM269</f>
        <v>0</v>
      </c>
      <c r="AO183" s="15"/>
      <c r="AP183" s="15"/>
      <c r="AQ183" s="169">
        <f>'Раздел 2'!D269</f>
        <v>0</v>
      </c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  <c r="IW183" s="15"/>
      <c r="IX183" s="15"/>
      <c r="IY183" s="15"/>
      <c r="IZ183" s="15"/>
      <c r="JA183" s="15"/>
      <c r="JB183" s="15"/>
      <c r="JC183" s="15"/>
      <c r="JD183" s="15"/>
      <c r="JE183" s="15"/>
      <c r="JF183" s="15"/>
      <c r="JG183" s="15"/>
      <c r="JH183" s="15"/>
      <c r="JI183" s="15"/>
      <c r="JJ183" s="15"/>
      <c r="JK183" s="15"/>
      <c r="JL183" s="15"/>
      <c r="JM183" s="15"/>
      <c r="JN183" s="15"/>
      <c r="JO183" s="15"/>
      <c r="JP183" s="15"/>
      <c r="JQ183" s="15"/>
      <c r="JR183" s="15"/>
      <c r="JS183" s="15"/>
      <c r="JT183" s="15"/>
      <c r="JU183" s="15"/>
      <c r="JV183" s="15"/>
      <c r="JW183" s="15"/>
      <c r="JX183" s="15"/>
      <c r="JY183" s="15"/>
      <c r="JZ183" s="15"/>
      <c r="KA183" s="15"/>
      <c r="KB183" s="15"/>
      <c r="KC183" s="15"/>
      <c r="KD183" s="15"/>
      <c r="KE183" s="15"/>
      <c r="KF183" s="15"/>
      <c r="KG183" s="15"/>
      <c r="KH183" s="15"/>
      <c r="KI183" s="15"/>
      <c r="KJ183" s="15"/>
      <c r="KK183" s="15"/>
      <c r="KL183" s="15"/>
      <c r="KM183" s="15"/>
      <c r="KN183" s="15"/>
      <c r="KO183" s="15"/>
      <c r="KP183" s="15"/>
      <c r="KQ183" s="15"/>
      <c r="KR183" s="15"/>
      <c r="KS183" s="15"/>
      <c r="KT183" s="15"/>
      <c r="KU183" s="15"/>
      <c r="KV183" s="15"/>
      <c r="KW183" s="15"/>
      <c r="KX183" s="15"/>
      <c r="KY183" s="15"/>
      <c r="KZ183" s="15"/>
      <c r="LA183" s="15"/>
      <c r="LB183" s="15"/>
      <c r="LC183" s="15"/>
      <c r="LD183" s="15"/>
      <c r="LE183" s="15"/>
      <c r="LF183" s="15"/>
      <c r="LG183" s="15"/>
      <c r="LH183" s="15"/>
      <c r="LI183" s="15"/>
      <c r="LJ183" s="15"/>
      <c r="LK183" s="15"/>
      <c r="LL183" s="15"/>
      <c r="LM183" s="15"/>
      <c r="LN183" s="15"/>
      <c r="LO183" s="15"/>
      <c r="LP183" s="15"/>
      <c r="LQ183" s="15"/>
      <c r="LR183" s="15"/>
      <c r="LS183" s="15"/>
      <c r="LT183" s="15"/>
      <c r="LU183" s="15"/>
      <c r="LV183" s="15"/>
      <c r="LW183" s="15"/>
      <c r="LX183" s="15"/>
      <c r="LY183" s="15"/>
      <c r="LZ183" s="15"/>
      <c r="MA183" s="15"/>
      <c r="MB183" s="15"/>
      <c r="MC183" s="15"/>
      <c r="MD183" s="15"/>
      <c r="ME183" s="15"/>
      <c r="MF183" s="15"/>
      <c r="MG183" s="15"/>
      <c r="MH183" s="15"/>
      <c r="MI183" s="15"/>
      <c r="MJ183" s="15"/>
      <c r="MK183" s="15"/>
      <c r="ML183" s="15"/>
      <c r="MM183" s="15"/>
      <c r="MN183" s="15"/>
      <c r="MO183" s="15"/>
      <c r="MP183" s="15"/>
      <c r="MQ183" s="15"/>
      <c r="MR183" s="15"/>
      <c r="MS183" s="15"/>
      <c r="MT183" s="15"/>
      <c r="MU183" s="15"/>
      <c r="MV183" s="15"/>
      <c r="MW183" s="15"/>
      <c r="MX183" s="15"/>
      <c r="MY183" s="15"/>
      <c r="MZ183" s="15"/>
      <c r="NA183" s="15"/>
      <c r="NB183" s="15"/>
      <c r="NC183" s="15"/>
      <c r="ND183" s="15"/>
      <c r="NE183" s="15"/>
      <c r="NF183" s="15"/>
      <c r="NG183" s="15"/>
      <c r="NH183" s="15"/>
      <c r="NI183" s="15"/>
      <c r="NJ183" s="15"/>
      <c r="NK183" s="15"/>
      <c r="NL183" s="15"/>
      <c r="NM183" s="15"/>
      <c r="NN183" s="15"/>
      <c r="NO183" s="15"/>
      <c r="NP183" s="15"/>
      <c r="NQ183" s="15"/>
      <c r="NR183" s="15"/>
      <c r="NS183" s="15"/>
      <c r="NT183" s="15"/>
      <c r="NU183" s="15"/>
      <c r="NV183" s="15"/>
      <c r="NW183" s="15"/>
      <c r="NX183" s="15"/>
      <c r="NY183" s="15"/>
      <c r="NZ183" s="15"/>
      <c r="OA183" s="15"/>
      <c r="OB183" s="15"/>
      <c r="OC183" s="15"/>
      <c r="OD183" s="15"/>
      <c r="OE183" s="15"/>
      <c r="OF183" s="15"/>
      <c r="OG183" s="15"/>
      <c r="OH183" s="15"/>
      <c r="OI183" s="15"/>
      <c r="OJ183" s="15"/>
      <c r="OK183" s="15"/>
      <c r="OL183" s="15"/>
      <c r="OM183" s="15"/>
      <c r="ON183" s="15"/>
      <c r="OO183" s="15"/>
      <c r="OP183" s="15"/>
      <c r="OQ183" s="15"/>
      <c r="OR183" s="15"/>
      <c r="OS183" s="15"/>
      <c r="OT183" s="15"/>
      <c r="OU183" s="15"/>
      <c r="OV183" s="15"/>
      <c r="OW183" s="15"/>
      <c r="OX183" s="15"/>
      <c r="OY183" s="15"/>
      <c r="OZ183" s="15"/>
      <c r="PA183" s="15"/>
      <c r="PB183" s="15"/>
      <c r="PC183" s="15"/>
      <c r="PD183" s="15"/>
      <c r="PE183" s="15"/>
      <c r="PF183" s="15"/>
      <c r="PG183" s="15"/>
      <c r="PH183" s="15"/>
      <c r="PI183" s="15"/>
      <c r="PJ183" s="15"/>
      <c r="PK183" s="15"/>
      <c r="PL183" s="15"/>
      <c r="PM183" s="15"/>
      <c r="PN183" s="15"/>
      <c r="PO183" s="15"/>
      <c r="PP183" s="15"/>
      <c r="PQ183" s="15"/>
      <c r="PR183" s="15"/>
      <c r="PS183" s="15"/>
      <c r="PT183" s="15"/>
      <c r="PU183" s="15"/>
      <c r="PV183" s="15"/>
      <c r="PW183" s="15"/>
      <c r="PX183" s="15"/>
      <c r="PY183" s="15"/>
      <c r="PZ183" s="15"/>
      <c r="QA183" s="15"/>
      <c r="QB183" s="15"/>
      <c r="QC183" s="15"/>
      <c r="QD183" s="15"/>
      <c r="QE183" s="15"/>
      <c r="QF183" s="15"/>
      <c r="QG183" s="15"/>
      <c r="QH183" s="15"/>
      <c r="QI183" s="15"/>
      <c r="QJ183" s="15"/>
      <c r="QK183" s="15"/>
      <c r="QL183" s="15"/>
      <c r="QM183" s="15"/>
      <c r="QN183" s="15"/>
      <c r="QO183" s="15"/>
      <c r="QP183" s="15"/>
      <c r="QQ183" s="15"/>
      <c r="QR183" s="15"/>
      <c r="QS183" s="15"/>
      <c r="QT183" s="15"/>
      <c r="QU183" s="15"/>
      <c r="QV183" s="15"/>
      <c r="QW183" s="15"/>
      <c r="QX183" s="15"/>
      <c r="QY183" s="15"/>
      <c r="QZ183" s="15"/>
      <c r="RA183" s="15"/>
      <c r="RB183" s="15"/>
      <c r="RC183" s="15"/>
      <c r="RD183" s="15"/>
      <c r="RE183" s="15"/>
      <c r="RF183" s="15"/>
      <c r="RG183" s="15"/>
      <c r="RH183" s="15"/>
      <c r="RI183" s="15"/>
      <c r="RJ183" s="15"/>
      <c r="RK183" s="15"/>
      <c r="RL183" s="15"/>
      <c r="RM183" s="15"/>
      <c r="RN183" s="15"/>
      <c r="RO183" s="15"/>
      <c r="RP183" s="15"/>
      <c r="RQ183" s="15"/>
      <c r="RR183" s="15"/>
      <c r="RS183" s="15"/>
      <c r="RT183" s="15"/>
      <c r="RU183" s="15"/>
      <c r="RV183" s="15"/>
      <c r="RW183" s="15"/>
      <c r="RX183" s="15"/>
      <c r="RY183" s="15"/>
      <c r="RZ183" s="15"/>
      <c r="SA183" s="15"/>
      <c r="SB183" s="15"/>
      <c r="SC183" s="15"/>
      <c r="SD183" s="15"/>
      <c r="SE183" s="15"/>
      <c r="SF183" s="15"/>
      <c r="SG183" s="15"/>
      <c r="SH183" s="15"/>
      <c r="SI183" s="15"/>
      <c r="SJ183" s="15"/>
      <c r="SK183" s="15"/>
      <c r="SL183" s="15"/>
      <c r="SM183" s="15"/>
      <c r="SN183" s="15"/>
      <c r="SO183" s="15"/>
      <c r="SP183" s="15"/>
      <c r="SQ183" s="15"/>
      <c r="SR183" s="15"/>
      <c r="SS183" s="15"/>
      <c r="ST183" s="15"/>
      <c r="SU183" s="15"/>
      <c r="SV183" s="15"/>
      <c r="SW183" s="15"/>
      <c r="SX183" s="15"/>
      <c r="SY183" s="15"/>
      <c r="SZ183" s="15"/>
      <c r="TA183" s="15"/>
      <c r="TB183" s="15"/>
      <c r="TC183" s="15"/>
      <c r="TD183" s="15"/>
      <c r="TE183" s="15"/>
      <c r="TF183" s="15"/>
      <c r="TG183" s="15"/>
      <c r="TH183" s="15"/>
      <c r="TI183" s="15"/>
      <c r="TJ183" s="15"/>
      <c r="TK183" s="15"/>
      <c r="TL183" s="15"/>
      <c r="TM183" s="15"/>
      <c r="TN183" s="15"/>
      <c r="TO183" s="15"/>
      <c r="TP183" s="15"/>
      <c r="TQ183" s="15"/>
      <c r="TR183" s="15"/>
      <c r="TS183" s="15"/>
      <c r="TT183" s="15"/>
      <c r="TU183" s="15"/>
      <c r="TV183" s="15"/>
      <c r="TW183" s="15"/>
      <c r="TX183" s="15"/>
      <c r="TY183" s="15"/>
      <c r="TZ183" s="15"/>
      <c r="UA183" s="15"/>
      <c r="UB183" s="15"/>
      <c r="UC183" s="15"/>
      <c r="UD183" s="15"/>
      <c r="UE183" s="15"/>
      <c r="UF183" s="15"/>
      <c r="UG183" s="15"/>
      <c r="UH183" s="15"/>
      <c r="UI183" s="15"/>
      <c r="UJ183" s="15"/>
      <c r="UK183" s="15"/>
      <c r="UL183" s="15"/>
      <c r="UM183" s="15"/>
      <c r="UN183" s="15"/>
      <c r="UO183" s="15"/>
      <c r="UP183" s="15"/>
      <c r="UQ183" s="15"/>
      <c r="UR183" s="15"/>
      <c r="US183" s="15"/>
      <c r="UT183" s="15"/>
      <c r="UU183" s="15"/>
      <c r="UV183" s="15"/>
      <c r="UW183" s="15"/>
      <c r="UX183" s="15"/>
      <c r="UY183" s="15"/>
      <c r="UZ183" s="15"/>
      <c r="VA183" s="15"/>
      <c r="VB183" s="15"/>
      <c r="VC183" s="15"/>
      <c r="VD183" s="15"/>
      <c r="VE183" s="15"/>
      <c r="VF183" s="15"/>
      <c r="VG183" s="15"/>
      <c r="VH183" s="15"/>
      <c r="VI183" s="15"/>
      <c r="VJ183" s="15"/>
      <c r="VK183" s="15"/>
      <c r="VL183" s="15"/>
      <c r="VM183" s="15"/>
      <c r="VN183" s="15"/>
      <c r="VO183" s="15"/>
      <c r="VP183" s="15"/>
      <c r="VQ183" s="15"/>
      <c r="VR183" s="15"/>
      <c r="VS183" s="15"/>
      <c r="VT183" s="15"/>
      <c r="VU183" s="15"/>
      <c r="VV183" s="15"/>
      <c r="VW183" s="15"/>
      <c r="VX183" s="15"/>
      <c r="VY183" s="15"/>
      <c r="VZ183" s="15"/>
      <c r="WA183" s="15"/>
      <c r="WB183" s="15"/>
      <c r="WC183" s="15"/>
      <c r="WD183" s="15"/>
      <c r="WE183" s="15"/>
      <c r="WF183" s="15"/>
      <c r="WG183" s="15"/>
      <c r="WH183" s="15"/>
      <c r="WI183" s="15"/>
      <c r="WJ183" s="15"/>
      <c r="WK183" s="15"/>
      <c r="WL183" s="15"/>
      <c r="WM183" s="15"/>
      <c r="WN183" s="15"/>
      <c r="WO183" s="15"/>
      <c r="WP183" s="15"/>
      <c r="WQ183" s="15"/>
      <c r="WR183" s="15"/>
      <c r="WS183" s="15"/>
      <c r="WT183" s="15"/>
      <c r="WU183" s="15"/>
      <c r="WV183" s="15"/>
      <c r="WW183" s="15"/>
      <c r="WX183" s="15"/>
      <c r="WY183" s="15"/>
      <c r="WZ183" s="15"/>
      <c r="XA183" s="15"/>
      <c r="XB183" s="15"/>
      <c r="XC183" s="15"/>
      <c r="XD183" s="15"/>
      <c r="XE183" s="15"/>
      <c r="XF183" s="15"/>
      <c r="XG183" s="15"/>
      <c r="XH183" s="15"/>
      <c r="XI183" s="15"/>
      <c r="XJ183" s="15"/>
      <c r="XK183" s="15"/>
      <c r="XL183" s="15"/>
      <c r="XM183" s="15"/>
      <c r="XN183" s="15"/>
      <c r="XO183" s="15"/>
      <c r="XP183" s="15"/>
      <c r="XQ183" s="15"/>
      <c r="XR183" s="15"/>
      <c r="XS183" s="15"/>
      <c r="XT183" s="15"/>
      <c r="XU183" s="15"/>
      <c r="XV183" s="15"/>
      <c r="XW183" s="15"/>
      <c r="XX183" s="15"/>
      <c r="XY183" s="15"/>
      <c r="XZ183" s="15"/>
      <c r="YA183" s="15"/>
      <c r="YB183" s="15"/>
      <c r="YC183" s="15"/>
      <c r="YD183" s="15"/>
      <c r="YE183" s="15"/>
      <c r="YF183" s="15"/>
      <c r="YG183" s="15"/>
      <c r="YH183" s="15"/>
      <c r="YI183" s="15"/>
      <c r="YJ183" s="15"/>
      <c r="YK183" s="15"/>
      <c r="YL183" s="15"/>
      <c r="YM183" s="15"/>
      <c r="YN183" s="15"/>
      <c r="YO183" s="15"/>
      <c r="YP183" s="15"/>
      <c r="YQ183" s="15"/>
      <c r="YR183" s="15"/>
      <c r="YS183" s="15"/>
      <c r="YT183" s="15"/>
      <c r="YU183" s="15"/>
      <c r="YV183" s="15"/>
      <c r="YW183" s="15"/>
      <c r="YX183" s="15"/>
      <c r="YY183" s="15"/>
      <c r="YZ183" s="15"/>
      <c r="ZA183" s="15"/>
      <c r="ZB183" s="15"/>
      <c r="ZC183" s="15"/>
      <c r="ZD183" s="15"/>
      <c r="ZE183" s="15"/>
      <c r="ZF183" s="15"/>
      <c r="ZG183" s="15"/>
      <c r="ZH183" s="15"/>
      <c r="ZI183" s="15"/>
      <c r="ZJ183" s="15"/>
      <c r="ZK183" s="15"/>
      <c r="ZL183" s="15"/>
      <c r="ZM183" s="15"/>
      <c r="ZN183" s="15"/>
      <c r="ZO183" s="15"/>
      <c r="ZP183" s="15"/>
      <c r="ZQ183" s="15"/>
      <c r="ZR183" s="15"/>
      <c r="ZS183" s="15"/>
      <c r="ZT183" s="15"/>
      <c r="ZU183" s="15"/>
      <c r="ZV183" s="15"/>
      <c r="ZW183" s="15"/>
      <c r="ZX183" s="15"/>
      <c r="ZY183" s="15"/>
      <c r="ZZ183" s="15"/>
      <c r="AAA183" s="15"/>
      <c r="AAB183" s="15"/>
      <c r="AAC183" s="15"/>
      <c r="AAD183" s="15"/>
      <c r="AAE183" s="15"/>
      <c r="AAF183" s="15"/>
      <c r="AAG183" s="15"/>
      <c r="AAH183" s="15"/>
      <c r="AAI183" s="15"/>
      <c r="AAJ183" s="15"/>
      <c r="AAK183" s="15"/>
      <c r="AAL183" s="15"/>
      <c r="AAM183" s="15"/>
      <c r="AAN183" s="15"/>
      <c r="AAO183" s="15"/>
      <c r="AAP183" s="15"/>
      <c r="AAQ183" s="15"/>
      <c r="AAR183" s="15"/>
      <c r="AAS183" s="15"/>
      <c r="AAT183" s="15"/>
      <c r="AAU183" s="15"/>
      <c r="AAV183" s="15"/>
      <c r="AAW183" s="15"/>
      <c r="AAX183" s="15"/>
      <c r="AAY183" s="15"/>
      <c r="AAZ183" s="15"/>
      <c r="ABA183" s="15"/>
      <c r="ABB183" s="15"/>
      <c r="ABC183" s="15"/>
      <c r="ABD183" s="15"/>
      <c r="ABE183" s="15"/>
      <c r="ABF183" s="15"/>
      <c r="ABG183" s="15"/>
      <c r="ABH183" s="15"/>
      <c r="ABI183" s="15"/>
      <c r="ABJ183" s="15"/>
      <c r="ABK183" s="15"/>
      <c r="ABL183" s="15"/>
      <c r="ABM183" s="15"/>
      <c r="ABN183" s="15"/>
      <c r="ABO183" s="15"/>
      <c r="ABP183" s="15"/>
      <c r="ABQ183" s="15"/>
      <c r="ABR183" s="15"/>
      <c r="ABS183" s="15"/>
      <c r="ABT183" s="15"/>
      <c r="ABU183" s="15"/>
      <c r="ABV183" s="15"/>
      <c r="ABW183" s="15"/>
      <c r="ABX183" s="15"/>
      <c r="ABY183" s="15"/>
      <c r="ABZ183" s="15"/>
      <c r="ACA183" s="15"/>
      <c r="ACB183" s="15"/>
      <c r="ACC183" s="15"/>
      <c r="ACD183" s="15"/>
      <c r="ACE183" s="15"/>
      <c r="ACF183" s="15"/>
      <c r="ACG183" s="15"/>
      <c r="ACH183" s="15"/>
      <c r="ACI183" s="15"/>
      <c r="ACJ183" s="15"/>
      <c r="ACK183" s="15"/>
      <c r="ACL183" s="15"/>
      <c r="ACM183" s="15"/>
      <c r="ACN183" s="15"/>
      <c r="ACO183" s="15"/>
      <c r="ACP183" s="15"/>
      <c r="ACQ183" s="15"/>
      <c r="ACR183" s="15"/>
      <c r="ACS183" s="15"/>
      <c r="ACT183" s="15"/>
      <c r="ACU183" s="15"/>
      <c r="ACV183" s="15"/>
      <c r="ACW183" s="15"/>
      <c r="ACX183" s="15"/>
      <c r="ACY183" s="15"/>
      <c r="ACZ183" s="15"/>
      <c r="ADA183" s="15"/>
      <c r="ADB183" s="15"/>
      <c r="ADC183" s="15"/>
      <c r="ADD183" s="15"/>
      <c r="ADE183" s="15"/>
      <c r="ADF183" s="15"/>
      <c r="ADG183" s="15"/>
      <c r="ADH183" s="15"/>
      <c r="ADI183" s="15"/>
      <c r="ADJ183" s="15"/>
      <c r="ADK183" s="15"/>
      <c r="ADL183" s="15"/>
      <c r="ADM183" s="15"/>
      <c r="ADN183" s="15"/>
      <c r="ADO183" s="15"/>
      <c r="ADP183" s="15"/>
      <c r="ADQ183" s="15"/>
      <c r="ADR183" s="15"/>
      <c r="ADS183" s="15"/>
      <c r="ADT183" s="15"/>
      <c r="ADU183" s="15"/>
      <c r="ADV183" s="15"/>
      <c r="ADW183" s="15"/>
      <c r="ADX183" s="15"/>
      <c r="ADY183" s="15"/>
      <c r="ADZ183" s="15"/>
      <c r="AEA183" s="15"/>
      <c r="AEB183" s="15"/>
      <c r="AEC183" s="15"/>
      <c r="AED183" s="15"/>
      <c r="AEE183" s="15"/>
      <c r="AEF183" s="15"/>
      <c r="AEG183" s="15"/>
      <c r="AEH183" s="15"/>
      <c r="AEI183" s="15"/>
      <c r="AEJ183" s="15"/>
      <c r="AEK183" s="15"/>
      <c r="AEL183" s="15"/>
      <c r="AEM183" s="15"/>
      <c r="AEN183" s="15"/>
      <c r="AEO183" s="15"/>
      <c r="AEP183" s="15"/>
      <c r="AEQ183" s="15"/>
      <c r="AER183" s="15"/>
      <c r="AES183" s="15"/>
      <c r="AET183" s="15"/>
      <c r="AEU183" s="15"/>
      <c r="AEV183" s="15"/>
      <c r="AEW183" s="15"/>
      <c r="AEX183" s="15"/>
      <c r="AEY183" s="15"/>
      <c r="AEZ183" s="15"/>
      <c r="AFA183" s="15"/>
      <c r="AFB183" s="15"/>
      <c r="AFC183" s="15"/>
      <c r="AFD183" s="15"/>
      <c r="AFE183" s="15"/>
      <c r="AFF183" s="15"/>
      <c r="AFG183" s="15"/>
      <c r="AFH183" s="15"/>
      <c r="AFI183" s="15"/>
      <c r="AFJ183" s="15"/>
      <c r="AFK183" s="15"/>
      <c r="AFL183" s="15"/>
      <c r="AFM183" s="15"/>
      <c r="AFN183" s="15"/>
      <c r="AFO183" s="15"/>
      <c r="AFP183" s="15"/>
      <c r="AFQ183" s="15"/>
      <c r="AFR183" s="15"/>
      <c r="AFS183" s="15"/>
      <c r="AFT183" s="15"/>
      <c r="AFU183" s="15"/>
      <c r="AFV183" s="15"/>
      <c r="AFW183" s="15"/>
      <c r="AFX183" s="15"/>
      <c r="AFY183" s="15"/>
      <c r="AFZ183" s="15"/>
      <c r="AGA183" s="15"/>
      <c r="AGB183" s="15"/>
      <c r="AGC183" s="15"/>
      <c r="AGD183" s="15"/>
      <c r="AGE183" s="15"/>
      <c r="AGF183" s="15"/>
      <c r="AGG183" s="15"/>
      <c r="AGH183" s="15"/>
      <c r="AGI183" s="15"/>
      <c r="AGJ183" s="15"/>
      <c r="AGK183" s="15"/>
      <c r="AGL183" s="15"/>
      <c r="AGM183" s="15"/>
      <c r="AGN183" s="15"/>
      <c r="AGO183" s="15"/>
      <c r="AGP183" s="15"/>
      <c r="AGQ183" s="15"/>
      <c r="AGR183" s="15"/>
      <c r="AGS183" s="15"/>
      <c r="AGT183" s="15"/>
      <c r="AGU183" s="15"/>
      <c r="AGV183" s="15"/>
      <c r="AGW183" s="15"/>
      <c r="AGX183" s="15"/>
      <c r="AGY183" s="15"/>
      <c r="AGZ183" s="15"/>
      <c r="AHA183" s="15"/>
      <c r="AHB183" s="15"/>
      <c r="AHC183" s="15"/>
      <c r="AHD183" s="15"/>
      <c r="AHE183" s="15"/>
      <c r="AHF183" s="15"/>
      <c r="AHG183" s="15"/>
      <c r="AHH183" s="15"/>
      <c r="AHI183" s="15"/>
      <c r="AHJ183" s="15"/>
      <c r="AHK183" s="15"/>
      <c r="AHL183" s="15"/>
      <c r="AHM183" s="15"/>
      <c r="AHN183" s="15"/>
      <c r="AHO183" s="15"/>
      <c r="AHP183" s="15"/>
      <c r="AHQ183" s="15"/>
      <c r="AHR183" s="15"/>
      <c r="AHS183" s="15"/>
      <c r="AHT183" s="15"/>
      <c r="AHU183" s="15"/>
      <c r="AHV183" s="15"/>
      <c r="AHW183" s="15"/>
      <c r="AHX183" s="15"/>
      <c r="AHY183" s="15"/>
      <c r="AHZ183" s="15"/>
      <c r="AIA183" s="15"/>
      <c r="AIB183" s="15"/>
      <c r="AIC183" s="15"/>
      <c r="AID183" s="15"/>
      <c r="AIE183" s="15"/>
      <c r="AIF183" s="15"/>
      <c r="AIG183" s="15"/>
      <c r="AIH183" s="15"/>
      <c r="AII183" s="15"/>
      <c r="AIJ183" s="15"/>
      <c r="AIK183" s="15"/>
      <c r="AIL183" s="15"/>
      <c r="AIM183" s="15"/>
      <c r="AIN183" s="15"/>
      <c r="AIO183" s="15"/>
      <c r="AIP183" s="15"/>
      <c r="AIQ183" s="15"/>
      <c r="AIR183" s="15"/>
      <c r="AIS183" s="15"/>
      <c r="AIT183" s="15"/>
      <c r="AIU183" s="15"/>
      <c r="AIV183" s="15"/>
      <c r="AIW183" s="15"/>
      <c r="AIX183" s="15"/>
      <c r="AIY183" s="15"/>
      <c r="AIZ183" s="15"/>
      <c r="AJA183" s="15"/>
      <c r="AJB183" s="15"/>
      <c r="AJC183" s="15"/>
      <c r="AJD183" s="15"/>
      <c r="AJE183" s="15"/>
      <c r="AJF183" s="15"/>
      <c r="AJG183" s="15"/>
      <c r="AJH183" s="15"/>
      <c r="AJI183" s="15"/>
      <c r="AJJ183" s="15"/>
      <c r="AJK183" s="15"/>
      <c r="AJL183" s="15"/>
      <c r="AJM183" s="15"/>
      <c r="AJN183" s="15"/>
      <c r="AJO183" s="15"/>
      <c r="AJP183" s="15"/>
      <c r="AJQ183" s="15"/>
      <c r="AJR183" s="15"/>
      <c r="AJS183" s="15"/>
      <c r="AJT183" s="15"/>
      <c r="AJU183" s="15"/>
      <c r="AJV183" s="15"/>
      <c r="AJW183" s="15"/>
      <c r="AJX183" s="15"/>
      <c r="AJY183" s="15"/>
      <c r="AJZ183" s="15"/>
      <c r="AKA183" s="15"/>
      <c r="AKB183" s="15"/>
      <c r="AKC183" s="15"/>
      <c r="AKD183" s="15"/>
      <c r="AKE183" s="15"/>
      <c r="AKF183" s="15"/>
      <c r="AKG183" s="15"/>
      <c r="AKH183" s="15"/>
      <c r="AKI183" s="15"/>
      <c r="AKJ183" s="15"/>
      <c r="AKK183" s="15"/>
      <c r="AKL183" s="15"/>
      <c r="AKM183" s="15"/>
      <c r="AKN183" s="15"/>
      <c r="AKO183" s="15"/>
      <c r="AKP183" s="15"/>
      <c r="AKQ183" s="15"/>
      <c r="AKR183" s="15"/>
      <c r="AKS183" s="15"/>
      <c r="AKT183" s="15"/>
      <c r="AKU183" s="15"/>
      <c r="AKV183" s="15"/>
      <c r="AKW183" s="15"/>
      <c r="AKX183" s="15"/>
      <c r="AKY183" s="15"/>
      <c r="AKZ183" s="15"/>
      <c r="ALA183" s="15"/>
      <c r="ALB183" s="15"/>
      <c r="ALC183" s="15"/>
      <c r="ALD183" s="15"/>
      <c r="ALE183" s="15"/>
      <c r="ALF183" s="15"/>
      <c r="ALG183" s="15"/>
      <c r="ALH183" s="15"/>
      <c r="ALI183" s="15"/>
      <c r="ALJ183" s="15"/>
      <c r="ALK183" s="15"/>
      <c r="ALL183" s="15"/>
      <c r="ALM183" s="15"/>
      <c r="ALN183" s="15"/>
      <c r="ALO183" s="15"/>
      <c r="ALP183" s="15"/>
      <c r="ALQ183" s="15"/>
      <c r="ALR183" s="15"/>
      <c r="ALS183" s="15"/>
      <c r="ALT183" s="15"/>
      <c r="ALU183" s="15"/>
      <c r="ALV183" s="15"/>
      <c r="ALW183" s="15"/>
      <c r="ALX183" s="15"/>
      <c r="ALY183" s="15"/>
      <c r="ALZ183" s="15"/>
      <c r="AMA183" s="15"/>
      <c r="AMB183" s="15"/>
      <c r="AMC183" s="15"/>
      <c r="AMD183" s="15"/>
      <c r="AME183" s="15"/>
      <c r="AMF183" s="15"/>
      <c r="AMG183" s="15"/>
      <c r="AMH183" s="15"/>
      <c r="AMI183" s="15"/>
      <c r="AMJ183" s="15"/>
      <c r="AMK183" s="15"/>
      <c r="AML183" s="15"/>
      <c r="AMM183" s="15"/>
      <c r="AMN183" s="15"/>
      <c r="AMO183" s="15"/>
      <c r="AMP183" s="15"/>
    </row>
    <row r="184" spans="1:1030" s="11" customFormat="1" ht="12.75" x14ac:dyDescent="0.15">
      <c r="A184" s="15"/>
      <c r="B184" s="138" t="s">
        <v>488</v>
      </c>
      <c r="C184" s="64" t="s">
        <v>542</v>
      </c>
      <c r="D184" s="53">
        <f>'Раздел 6'!D270</f>
        <v>7</v>
      </c>
      <c r="E184" s="53">
        <f>'Раздел 6'!E270</f>
        <v>3</v>
      </c>
      <c r="F184" s="53">
        <f>'Раздел 6'!F270</f>
        <v>2</v>
      </c>
      <c r="G184" s="53">
        <f>'Раздел 6'!G270</f>
        <v>2</v>
      </c>
      <c r="H184" s="53">
        <f>'Раздел 6'!H270</f>
        <v>4</v>
      </c>
      <c r="I184" s="53">
        <f>'Раздел 6'!I270</f>
        <v>35</v>
      </c>
      <c r="J184" s="53">
        <f>'Раздел 6'!J270</f>
        <v>0</v>
      </c>
      <c r="K184" s="53">
        <f>'Раздел 6'!K270</f>
        <v>0</v>
      </c>
      <c r="L184" s="53">
        <f>'Раздел 6'!L270</f>
        <v>0</v>
      </c>
      <c r="M184" s="53">
        <f>'Раздел 6'!M270</f>
        <v>0</v>
      </c>
      <c r="N184" s="53">
        <f>'Раздел 6'!N270</f>
        <v>0</v>
      </c>
      <c r="O184" s="53">
        <f>'Раздел 6'!O270</f>
        <v>0</v>
      </c>
      <c r="P184" s="53">
        <f>'Раздел 6'!P270</f>
        <v>0</v>
      </c>
      <c r="Q184" s="53">
        <f>'Раздел 6'!Q270</f>
        <v>0</v>
      </c>
      <c r="R184" s="53">
        <f>'Раздел 6'!R270</f>
        <v>0</v>
      </c>
      <c r="S184" s="53">
        <f>'Раздел 6'!S270</f>
        <v>0</v>
      </c>
      <c r="T184" s="53">
        <f>'Раздел 6'!T270</f>
        <v>0</v>
      </c>
      <c r="U184" s="53">
        <f>'Раздел 6'!U270</f>
        <v>0</v>
      </c>
      <c r="V184" s="53">
        <f>'Раздел 6'!V270</f>
        <v>0</v>
      </c>
      <c r="W184" s="53">
        <f>'Раздел 6'!W270</f>
        <v>0</v>
      </c>
      <c r="X184" s="53">
        <f>'Раздел 6'!X270</f>
        <v>0</v>
      </c>
      <c r="Y184" s="53">
        <f>'Раздел 6'!Y270</f>
        <v>0</v>
      </c>
      <c r="Z184" s="53">
        <f>'Раздел 6'!Z270</f>
        <v>0</v>
      </c>
      <c r="AA184" s="53">
        <f>'Раздел 6'!AA270</f>
        <v>0</v>
      </c>
      <c r="AB184" s="53">
        <f>'Раздел 6'!AB270</f>
        <v>0</v>
      </c>
      <c r="AC184" s="53">
        <f>'Раздел 6'!AC270</f>
        <v>14</v>
      </c>
      <c r="AD184" s="53">
        <f>'Раздел 6'!AD270</f>
        <v>0</v>
      </c>
      <c r="AE184" s="53">
        <f>'Раздел 6'!AE270</f>
        <v>0</v>
      </c>
      <c r="AF184" s="53">
        <f>'Раздел 6'!AF270</f>
        <v>0</v>
      </c>
      <c r="AG184" s="53">
        <f>'Раздел 6'!AG270</f>
        <v>0</v>
      </c>
      <c r="AH184" s="53">
        <f>'Раздел 6'!AH270</f>
        <v>0</v>
      </c>
      <c r="AI184" s="53">
        <f>'Раздел 6'!AI270</f>
        <v>3</v>
      </c>
      <c r="AJ184" s="53">
        <f>'Раздел 6'!AJ270</f>
        <v>2</v>
      </c>
      <c r="AK184" s="53">
        <f>'Раздел 6'!AK270</f>
        <v>2</v>
      </c>
      <c r="AL184" s="53">
        <f>'Раздел 6'!AL270</f>
        <v>4</v>
      </c>
      <c r="AM184" s="53">
        <f>'Раздел 6'!AM270</f>
        <v>21</v>
      </c>
      <c r="AO184" s="15"/>
      <c r="AP184" s="15"/>
      <c r="AQ184" s="169">
        <f>'Раздел 2'!D270</f>
        <v>1</v>
      </c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  <c r="IW184" s="15"/>
      <c r="IX184" s="15"/>
      <c r="IY184" s="15"/>
      <c r="IZ184" s="15"/>
      <c r="JA184" s="15"/>
      <c r="JB184" s="15"/>
      <c r="JC184" s="15"/>
      <c r="JD184" s="15"/>
      <c r="JE184" s="15"/>
      <c r="JF184" s="15"/>
      <c r="JG184" s="15"/>
      <c r="JH184" s="15"/>
      <c r="JI184" s="15"/>
      <c r="JJ184" s="15"/>
      <c r="JK184" s="15"/>
      <c r="JL184" s="15"/>
      <c r="JM184" s="15"/>
      <c r="JN184" s="15"/>
      <c r="JO184" s="15"/>
      <c r="JP184" s="15"/>
      <c r="JQ184" s="15"/>
      <c r="JR184" s="15"/>
      <c r="JS184" s="15"/>
      <c r="JT184" s="15"/>
      <c r="JU184" s="15"/>
      <c r="JV184" s="15"/>
      <c r="JW184" s="15"/>
      <c r="JX184" s="15"/>
      <c r="JY184" s="15"/>
      <c r="JZ184" s="15"/>
      <c r="KA184" s="15"/>
      <c r="KB184" s="15"/>
      <c r="KC184" s="15"/>
      <c r="KD184" s="15"/>
      <c r="KE184" s="15"/>
      <c r="KF184" s="15"/>
      <c r="KG184" s="15"/>
      <c r="KH184" s="15"/>
      <c r="KI184" s="15"/>
      <c r="KJ184" s="15"/>
      <c r="KK184" s="15"/>
      <c r="KL184" s="15"/>
      <c r="KM184" s="15"/>
      <c r="KN184" s="15"/>
      <c r="KO184" s="15"/>
      <c r="KP184" s="15"/>
      <c r="KQ184" s="15"/>
      <c r="KR184" s="15"/>
      <c r="KS184" s="15"/>
      <c r="KT184" s="15"/>
      <c r="KU184" s="15"/>
      <c r="KV184" s="15"/>
      <c r="KW184" s="15"/>
      <c r="KX184" s="15"/>
      <c r="KY184" s="15"/>
      <c r="KZ184" s="15"/>
      <c r="LA184" s="15"/>
      <c r="LB184" s="15"/>
      <c r="LC184" s="15"/>
      <c r="LD184" s="15"/>
      <c r="LE184" s="15"/>
      <c r="LF184" s="15"/>
      <c r="LG184" s="15"/>
      <c r="LH184" s="15"/>
      <c r="LI184" s="15"/>
      <c r="LJ184" s="15"/>
      <c r="LK184" s="15"/>
      <c r="LL184" s="15"/>
      <c r="LM184" s="15"/>
      <c r="LN184" s="15"/>
      <c r="LO184" s="15"/>
      <c r="LP184" s="15"/>
      <c r="LQ184" s="15"/>
      <c r="LR184" s="15"/>
      <c r="LS184" s="15"/>
      <c r="LT184" s="15"/>
      <c r="LU184" s="15"/>
      <c r="LV184" s="15"/>
      <c r="LW184" s="15"/>
      <c r="LX184" s="15"/>
      <c r="LY184" s="15"/>
      <c r="LZ184" s="15"/>
      <c r="MA184" s="15"/>
      <c r="MB184" s="15"/>
      <c r="MC184" s="15"/>
      <c r="MD184" s="15"/>
      <c r="ME184" s="15"/>
      <c r="MF184" s="15"/>
      <c r="MG184" s="15"/>
      <c r="MH184" s="15"/>
      <c r="MI184" s="15"/>
      <c r="MJ184" s="15"/>
      <c r="MK184" s="15"/>
      <c r="ML184" s="15"/>
      <c r="MM184" s="15"/>
      <c r="MN184" s="15"/>
      <c r="MO184" s="15"/>
      <c r="MP184" s="15"/>
      <c r="MQ184" s="15"/>
      <c r="MR184" s="15"/>
      <c r="MS184" s="15"/>
      <c r="MT184" s="15"/>
      <c r="MU184" s="15"/>
      <c r="MV184" s="15"/>
      <c r="MW184" s="15"/>
      <c r="MX184" s="15"/>
      <c r="MY184" s="15"/>
      <c r="MZ184" s="15"/>
      <c r="NA184" s="15"/>
      <c r="NB184" s="15"/>
      <c r="NC184" s="15"/>
      <c r="ND184" s="15"/>
      <c r="NE184" s="15"/>
      <c r="NF184" s="15"/>
      <c r="NG184" s="15"/>
      <c r="NH184" s="15"/>
      <c r="NI184" s="15"/>
      <c r="NJ184" s="15"/>
      <c r="NK184" s="15"/>
      <c r="NL184" s="15"/>
      <c r="NM184" s="15"/>
      <c r="NN184" s="15"/>
      <c r="NO184" s="15"/>
      <c r="NP184" s="15"/>
      <c r="NQ184" s="15"/>
      <c r="NR184" s="15"/>
      <c r="NS184" s="15"/>
      <c r="NT184" s="15"/>
      <c r="NU184" s="15"/>
      <c r="NV184" s="15"/>
      <c r="NW184" s="15"/>
      <c r="NX184" s="15"/>
      <c r="NY184" s="15"/>
      <c r="NZ184" s="15"/>
      <c r="OA184" s="15"/>
      <c r="OB184" s="15"/>
      <c r="OC184" s="15"/>
      <c r="OD184" s="15"/>
      <c r="OE184" s="15"/>
      <c r="OF184" s="15"/>
      <c r="OG184" s="15"/>
      <c r="OH184" s="15"/>
      <c r="OI184" s="15"/>
      <c r="OJ184" s="15"/>
      <c r="OK184" s="15"/>
      <c r="OL184" s="15"/>
      <c r="OM184" s="15"/>
      <c r="ON184" s="15"/>
      <c r="OO184" s="15"/>
      <c r="OP184" s="15"/>
      <c r="OQ184" s="15"/>
      <c r="OR184" s="15"/>
      <c r="OS184" s="15"/>
      <c r="OT184" s="15"/>
      <c r="OU184" s="15"/>
      <c r="OV184" s="15"/>
      <c r="OW184" s="15"/>
      <c r="OX184" s="15"/>
      <c r="OY184" s="15"/>
      <c r="OZ184" s="15"/>
      <c r="PA184" s="15"/>
      <c r="PB184" s="15"/>
      <c r="PC184" s="15"/>
      <c r="PD184" s="15"/>
      <c r="PE184" s="15"/>
      <c r="PF184" s="15"/>
      <c r="PG184" s="15"/>
      <c r="PH184" s="15"/>
      <c r="PI184" s="15"/>
      <c r="PJ184" s="15"/>
      <c r="PK184" s="15"/>
      <c r="PL184" s="15"/>
      <c r="PM184" s="15"/>
      <c r="PN184" s="15"/>
      <c r="PO184" s="15"/>
      <c r="PP184" s="15"/>
      <c r="PQ184" s="15"/>
      <c r="PR184" s="15"/>
      <c r="PS184" s="15"/>
      <c r="PT184" s="15"/>
      <c r="PU184" s="15"/>
      <c r="PV184" s="15"/>
      <c r="PW184" s="15"/>
      <c r="PX184" s="15"/>
      <c r="PY184" s="15"/>
      <c r="PZ184" s="15"/>
      <c r="QA184" s="15"/>
      <c r="QB184" s="15"/>
      <c r="QC184" s="15"/>
      <c r="QD184" s="15"/>
      <c r="QE184" s="15"/>
      <c r="QF184" s="15"/>
      <c r="QG184" s="15"/>
      <c r="QH184" s="15"/>
      <c r="QI184" s="15"/>
      <c r="QJ184" s="15"/>
      <c r="QK184" s="15"/>
      <c r="QL184" s="15"/>
      <c r="QM184" s="15"/>
      <c r="QN184" s="15"/>
      <c r="QO184" s="15"/>
      <c r="QP184" s="15"/>
      <c r="QQ184" s="15"/>
      <c r="QR184" s="15"/>
      <c r="QS184" s="15"/>
      <c r="QT184" s="15"/>
      <c r="QU184" s="15"/>
      <c r="QV184" s="15"/>
      <c r="QW184" s="15"/>
      <c r="QX184" s="15"/>
      <c r="QY184" s="15"/>
      <c r="QZ184" s="15"/>
      <c r="RA184" s="15"/>
      <c r="RB184" s="15"/>
      <c r="RC184" s="15"/>
      <c r="RD184" s="15"/>
      <c r="RE184" s="15"/>
      <c r="RF184" s="15"/>
      <c r="RG184" s="15"/>
      <c r="RH184" s="15"/>
      <c r="RI184" s="15"/>
      <c r="RJ184" s="15"/>
      <c r="RK184" s="15"/>
      <c r="RL184" s="15"/>
      <c r="RM184" s="15"/>
      <c r="RN184" s="15"/>
      <c r="RO184" s="15"/>
      <c r="RP184" s="15"/>
      <c r="RQ184" s="15"/>
      <c r="RR184" s="15"/>
      <c r="RS184" s="15"/>
      <c r="RT184" s="15"/>
      <c r="RU184" s="15"/>
      <c r="RV184" s="15"/>
      <c r="RW184" s="15"/>
      <c r="RX184" s="15"/>
      <c r="RY184" s="15"/>
      <c r="RZ184" s="15"/>
      <c r="SA184" s="15"/>
      <c r="SB184" s="15"/>
      <c r="SC184" s="15"/>
      <c r="SD184" s="15"/>
      <c r="SE184" s="15"/>
      <c r="SF184" s="15"/>
      <c r="SG184" s="15"/>
      <c r="SH184" s="15"/>
      <c r="SI184" s="15"/>
      <c r="SJ184" s="15"/>
      <c r="SK184" s="15"/>
      <c r="SL184" s="15"/>
      <c r="SM184" s="15"/>
      <c r="SN184" s="15"/>
      <c r="SO184" s="15"/>
      <c r="SP184" s="15"/>
      <c r="SQ184" s="15"/>
      <c r="SR184" s="15"/>
      <c r="SS184" s="15"/>
      <c r="ST184" s="15"/>
      <c r="SU184" s="15"/>
      <c r="SV184" s="15"/>
      <c r="SW184" s="15"/>
      <c r="SX184" s="15"/>
      <c r="SY184" s="15"/>
      <c r="SZ184" s="15"/>
      <c r="TA184" s="15"/>
      <c r="TB184" s="15"/>
      <c r="TC184" s="15"/>
      <c r="TD184" s="15"/>
      <c r="TE184" s="15"/>
      <c r="TF184" s="15"/>
      <c r="TG184" s="15"/>
      <c r="TH184" s="15"/>
      <c r="TI184" s="15"/>
      <c r="TJ184" s="15"/>
      <c r="TK184" s="15"/>
      <c r="TL184" s="15"/>
      <c r="TM184" s="15"/>
      <c r="TN184" s="15"/>
      <c r="TO184" s="15"/>
      <c r="TP184" s="15"/>
      <c r="TQ184" s="15"/>
      <c r="TR184" s="15"/>
      <c r="TS184" s="15"/>
      <c r="TT184" s="15"/>
      <c r="TU184" s="15"/>
      <c r="TV184" s="15"/>
      <c r="TW184" s="15"/>
      <c r="TX184" s="15"/>
      <c r="TY184" s="15"/>
      <c r="TZ184" s="15"/>
      <c r="UA184" s="15"/>
      <c r="UB184" s="15"/>
      <c r="UC184" s="15"/>
      <c r="UD184" s="15"/>
      <c r="UE184" s="15"/>
      <c r="UF184" s="15"/>
      <c r="UG184" s="15"/>
      <c r="UH184" s="15"/>
      <c r="UI184" s="15"/>
      <c r="UJ184" s="15"/>
      <c r="UK184" s="15"/>
      <c r="UL184" s="15"/>
      <c r="UM184" s="15"/>
      <c r="UN184" s="15"/>
      <c r="UO184" s="15"/>
      <c r="UP184" s="15"/>
      <c r="UQ184" s="15"/>
      <c r="UR184" s="15"/>
      <c r="US184" s="15"/>
      <c r="UT184" s="15"/>
      <c r="UU184" s="15"/>
      <c r="UV184" s="15"/>
      <c r="UW184" s="15"/>
      <c r="UX184" s="15"/>
      <c r="UY184" s="15"/>
      <c r="UZ184" s="15"/>
      <c r="VA184" s="15"/>
      <c r="VB184" s="15"/>
      <c r="VC184" s="15"/>
      <c r="VD184" s="15"/>
      <c r="VE184" s="15"/>
      <c r="VF184" s="15"/>
      <c r="VG184" s="15"/>
      <c r="VH184" s="15"/>
      <c r="VI184" s="15"/>
      <c r="VJ184" s="15"/>
      <c r="VK184" s="15"/>
      <c r="VL184" s="15"/>
      <c r="VM184" s="15"/>
      <c r="VN184" s="15"/>
      <c r="VO184" s="15"/>
      <c r="VP184" s="15"/>
      <c r="VQ184" s="15"/>
      <c r="VR184" s="15"/>
      <c r="VS184" s="15"/>
      <c r="VT184" s="15"/>
      <c r="VU184" s="15"/>
      <c r="VV184" s="15"/>
      <c r="VW184" s="15"/>
      <c r="VX184" s="15"/>
      <c r="VY184" s="15"/>
      <c r="VZ184" s="15"/>
      <c r="WA184" s="15"/>
      <c r="WB184" s="15"/>
      <c r="WC184" s="15"/>
      <c r="WD184" s="15"/>
      <c r="WE184" s="15"/>
      <c r="WF184" s="15"/>
      <c r="WG184" s="15"/>
      <c r="WH184" s="15"/>
      <c r="WI184" s="15"/>
      <c r="WJ184" s="15"/>
      <c r="WK184" s="15"/>
      <c r="WL184" s="15"/>
      <c r="WM184" s="15"/>
      <c r="WN184" s="15"/>
      <c r="WO184" s="15"/>
      <c r="WP184" s="15"/>
      <c r="WQ184" s="15"/>
      <c r="WR184" s="15"/>
      <c r="WS184" s="15"/>
      <c r="WT184" s="15"/>
      <c r="WU184" s="15"/>
      <c r="WV184" s="15"/>
      <c r="WW184" s="15"/>
      <c r="WX184" s="15"/>
      <c r="WY184" s="15"/>
      <c r="WZ184" s="15"/>
      <c r="XA184" s="15"/>
      <c r="XB184" s="15"/>
      <c r="XC184" s="15"/>
      <c r="XD184" s="15"/>
      <c r="XE184" s="15"/>
      <c r="XF184" s="15"/>
      <c r="XG184" s="15"/>
      <c r="XH184" s="15"/>
      <c r="XI184" s="15"/>
      <c r="XJ184" s="15"/>
      <c r="XK184" s="15"/>
      <c r="XL184" s="15"/>
      <c r="XM184" s="15"/>
      <c r="XN184" s="15"/>
      <c r="XO184" s="15"/>
      <c r="XP184" s="15"/>
      <c r="XQ184" s="15"/>
      <c r="XR184" s="15"/>
      <c r="XS184" s="15"/>
      <c r="XT184" s="15"/>
      <c r="XU184" s="15"/>
      <c r="XV184" s="15"/>
      <c r="XW184" s="15"/>
      <c r="XX184" s="15"/>
      <c r="XY184" s="15"/>
      <c r="XZ184" s="15"/>
      <c r="YA184" s="15"/>
      <c r="YB184" s="15"/>
      <c r="YC184" s="15"/>
      <c r="YD184" s="15"/>
      <c r="YE184" s="15"/>
      <c r="YF184" s="15"/>
      <c r="YG184" s="15"/>
      <c r="YH184" s="15"/>
      <c r="YI184" s="15"/>
      <c r="YJ184" s="15"/>
      <c r="YK184" s="15"/>
      <c r="YL184" s="15"/>
      <c r="YM184" s="15"/>
      <c r="YN184" s="15"/>
      <c r="YO184" s="15"/>
      <c r="YP184" s="15"/>
      <c r="YQ184" s="15"/>
      <c r="YR184" s="15"/>
      <c r="YS184" s="15"/>
      <c r="YT184" s="15"/>
      <c r="YU184" s="15"/>
      <c r="YV184" s="15"/>
      <c r="YW184" s="15"/>
      <c r="YX184" s="15"/>
      <c r="YY184" s="15"/>
      <c r="YZ184" s="15"/>
      <c r="ZA184" s="15"/>
      <c r="ZB184" s="15"/>
      <c r="ZC184" s="15"/>
      <c r="ZD184" s="15"/>
      <c r="ZE184" s="15"/>
      <c r="ZF184" s="15"/>
      <c r="ZG184" s="15"/>
      <c r="ZH184" s="15"/>
      <c r="ZI184" s="15"/>
      <c r="ZJ184" s="15"/>
      <c r="ZK184" s="15"/>
      <c r="ZL184" s="15"/>
      <c r="ZM184" s="15"/>
      <c r="ZN184" s="15"/>
      <c r="ZO184" s="15"/>
      <c r="ZP184" s="15"/>
      <c r="ZQ184" s="15"/>
      <c r="ZR184" s="15"/>
      <c r="ZS184" s="15"/>
      <c r="ZT184" s="15"/>
      <c r="ZU184" s="15"/>
      <c r="ZV184" s="15"/>
      <c r="ZW184" s="15"/>
      <c r="ZX184" s="15"/>
      <c r="ZY184" s="15"/>
      <c r="ZZ184" s="15"/>
      <c r="AAA184" s="15"/>
      <c r="AAB184" s="15"/>
      <c r="AAC184" s="15"/>
      <c r="AAD184" s="15"/>
      <c r="AAE184" s="15"/>
      <c r="AAF184" s="15"/>
      <c r="AAG184" s="15"/>
      <c r="AAH184" s="15"/>
      <c r="AAI184" s="15"/>
      <c r="AAJ184" s="15"/>
      <c r="AAK184" s="15"/>
      <c r="AAL184" s="15"/>
      <c r="AAM184" s="15"/>
      <c r="AAN184" s="15"/>
      <c r="AAO184" s="15"/>
      <c r="AAP184" s="15"/>
      <c r="AAQ184" s="15"/>
      <c r="AAR184" s="15"/>
      <c r="AAS184" s="15"/>
      <c r="AAT184" s="15"/>
      <c r="AAU184" s="15"/>
      <c r="AAV184" s="15"/>
      <c r="AAW184" s="15"/>
      <c r="AAX184" s="15"/>
      <c r="AAY184" s="15"/>
      <c r="AAZ184" s="15"/>
      <c r="ABA184" s="15"/>
      <c r="ABB184" s="15"/>
      <c r="ABC184" s="15"/>
      <c r="ABD184" s="15"/>
      <c r="ABE184" s="15"/>
      <c r="ABF184" s="15"/>
      <c r="ABG184" s="15"/>
      <c r="ABH184" s="15"/>
      <c r="ABI184" s="15"/>
      <c r="ABJ184" s="15"/>
      <c r="ABK184" s="15"/>
      <c r="ABL184" s="15"/>
      <c r="ABM184" s="15"/>
      <c r="ABN184" s="15"/>
      <c r="ABO184" s="15"/>
      <c r="ABP184" s="15"/>
      <c r="ABQ184" s="15"/>
      <c r="ABR184" s="15"/>
      <c r="ABS184" s="15"/>
      <c r="ABT184" s="15"/>
      <c r="ABU184" s="15"/>
      <c r="ABV184" s="15"/>
      <c r="ABW184" s="15"/>
      <c r="ABX184" s="15"/>
      <c r="ABY184" s="15"/>
      <c r="ABZ184" s="15"/>
      <c r="ACA184" s="15"/>
      <c r="ACB184" s="15"/>
      <c r="ACC184" s="15"/>
      <c r="ACD184" s="15"/>
      <c r="ACE184" s="15"/>
      <c r="ACF184" s="15"/>
      <c r="ACG184" s="15"/>
      <c r="ACH184" s="15"/>
      <c r="ACI184" s="15"/>
      <c r="ACJ184" s="15"/>
      <c r="ACK184" s="15"/>
      <c r="ACL184" s="15"/>
      <c r="ACM184" s="15"/>
      <c r="ACN184" s="15"/>
      <c r="ACO184" s="15"/>
      <c r="ACP184" s="15"/>
      <c r="ACQ184" s="15"/>
      <c r="ACR184" s="15"/>
      <c r="ACS184" s="15"/>
      <c r="ACT184" s="15"/>
      <c r="ACU184" s="15"/>
      <c r="ACV184" s="15"/>
      <c r="ACW184" s="15"/>
      <c r="ACX184" s="15"/>
      <c r="ACY184" s="15"/>
      <c r="ACZ184" s="15"/>
      <c r="ADA184" s="15"/>
      <c r="ADB184" s="15"/>
      <c r="ADC184" s="15"/>
      <c r="ADD184" s="15"/>
      <c r="ADE184" s="15"/>
      <c r="ADF184" s="15"/>
      <c r="ADG184" s="15"/>
      <c r="ADH184" s="15"/>
      <c r="ADI184" s="15"/>
      <c r="ADJ184" s="15"/>
      <c r="ADK184" s="15"/>
      <c r="ADL184" s="15"/>
      <c r="ADM184" s="15"/>
      <c r="ADN184" s="15"/>
      <c r="ADO184" s="15"/>
      <c r="ADP184" s="15"/>
      <c r="ADQ184" s="15"/>
      <c r="ADR184" s="15"/>
      <c r="ADS184" s="15"/>
      <c r="ADT184" s="15"/>
      <c r="ADU184" s="15"/>
      <c r="ADV184" s="15"/>
      <c r="ADW184" s="15"/>
      <c r="ADX184" s="15"/>
      <c r="ADY184" s="15"/>
      <c r="ADZ184" s="15"/>
      <c r="AEA184" s="15"/>
      <c r="AEB184" s="15"/>
      <c r="AEC184" s="15"/>
      <c r="AED184" s="15"/>
      <c r="AEE184" s="15"/>
      <c r="AEF184" s="15"/>
      <c r="AEG184" s="15"/>
      <c r="AEH184" s="15"/>
      <c r="AEI184" s="15"/>
      <c r="AEJ184" s="15"/>
      <c r="AEK184" s="15"/>
      <c r="AEL184" s="15"/>
      <c r="AEM184" s="15"/>
      <c r="AEN184" s="15"/>
      <c r="AEO184" s="15"/>
      <c r="AEP184" s="15"/>
      <c r="AEQ184" s="15"/>
      <c r="AER184" s="15"/>
      <c r="AES184" s="15"/>
      <c r="AET184" s="15"/>
      <c r="AEU184" s="15"/>
      <c r="AEV184" s="15"/>
      <c r="AEW184" s="15"/>
      <c r="AEX184" s="15"/>
      <c r="AEY184" s="15"/>
      <c r="AEZ184" s="15"/>
      <c r="AFA184" s="15"/>
      <c r="AFB184" s="15"/>
      <c r="AFC184" s="15"/>
      <c r="AFD184" s="15"/>
      <c r="AFE184" s="15"/>
      <c r="AFF184" s="15"/>
      <c r="AFG184" s="15"/>
      <c r="AFH184" s="15"/>
      <c r="AFI184" s="15"/>
      <c r="AFJ184" s="15"/>
      <c r="AFK184" s="15"/>
      <c r="AFL184" s="15"/>
      <c r="AFM184" s="15"/>
      <c r="AFN184" s="15"/>
      <c r="AFO184" s="15"/>
      <c r="AFP184" s="15"/>
      <c r="AFQ184" s="15"/>
      <c r="AFR184" s="15"/>
      <c r="AFS184" s="15"/>
      <c r="AFT184" s="15"/>
      <c r="AFU184" s="15"/>
      <c r="AFV184" s="15"/>
      <c r="AFW184" s="15"/>
      <c r="AFX184" s="15"/>
      <c r="AFY184" s="15"/>
      <c r="AFZ184" s="15"/>
      <c r="AGA184" s="15"/>
      <c r="AGB184" s="15"/>
      <c r="AGC184" s="15"/>
      <c r="AGD184" s="15"/>
      <c r="AGE184" s="15"/>
      <c r="AGF184" s="15"/>
      <c r="AGG184" s="15"/>
      <c r="AGH184" s="15"/>
      <c r="AGI184" s="15"/>
      <c r="AGJ184" s="15"/>
      <c r="AGK184" s="15"/>
      <c r="AGL184" s="15"/>
      <c r="AGM184" s="15"/>
      <c r="AGN184" s="15"/>
      <c r="AGO184" s="15"/>
      <c r="AGP184" s="15"/>
      <c r="AGQ184" s="15"/>
      <c r="AGR184" s="15"/>
      <c r="AGS184" s="15"/>
      <c r="AGT184" s="15"/>
      <c r="AGU184" s="15"/>
      <c r="AGV184" s="15"/>
      <c r="AGW184" s="15"/>
      <c r="AGX184" s="15"/>
      <c r="AGY184" s="15"/>
      <c r="AGZ184" s="15"/>
      <c r="AHA184" s="15"/>
      <c r="AHB184" s="15"/>
      <c r="AHC184" s="15"/>
      <c r="AHD184" s="15"/>
      <c r="AHE184" s="15"/>
      <c r="AHF184" s="15"/>
      <c r="AHG184" s="15"/>
      <c r="AHH184" s="15"/>
      <c r="AHI184" s="15"/>
      <c r="AHJ184" s="15"/>
      <c r="AHK184" s="15"/>
      <c r="AHL184" s="15"/>
      <c r="AHM184" s="15"/>
      <c r="AHN184" s="15"/>
      <c r="AHO184" s="15"/>
      <c r="AHP184" s="15"/>
      <c r="AHQ184" s="15"/>
      <c r="AHR184" s="15"/>
      <c r="AHS184" s="15"/>
      <c r="AHT184" s="15"/>
      <c r="AHU184" s="15"/>
      <c r="AHV184" s="15"/>
      <c r="AHW184" s="15"/>
      <c r="AHX184" s="15"/>
      <c r="AHY184" s="15"/>
      <c r="AHZ184" s="15"/>
      <c r="AIA184" s="15"/>
      <c r="AIB184" s="15"/>
      <c r="AIC184" s="15"/>
      <c r="AID184" s="15"/>
      <c r="AIE184" s="15"/>
      <c r="AIF184" s="15"/>
      <c r="AIG184" s="15"/>
      <c r="AIH184" s="15"/>
      <c r="AII184" s="15"/>
      <c r="AIJ184" s="15"/>
      <c r="AIK184" s="15"/>
      <c r="AIL184" s="15"/>
      <c r="AIM184" s="15"/>
      <c r="AIN184" s="15"/>
      <c r="AIO184" s="15"/>
      <c r="AIP184" s="15"/>
      <c r="AIQ184" s="15"/>
      <c r="AIR184" s="15"/>
      <c r="AIS184" s="15"/>
      <c r="AIT184" s="15"/>
      <c r="AIU184" s="15"/>
      <c r="AIV184" s="15"/>
      <c r="AIW184" s="15"/>
      <c r="AIX184" s="15"/>
      <c r="AIY184" s="15"/>
      <c r="AIZ184" s="15"/>
      <c r="AJA184" s="15"/>
      <c r="AJB184" s="15"/>
      <c r="AJC184" s="15"/>
      <c r="AJD184" s="15"/>
      <c r="AJE184" s="15"/>
      <c r="AJF184" s="15"/>
      <c r="AJG184" s="15"/>
      <c r="AJH184" s="15"/>
      <c r="AJI184" s="15"/>
      <c r="AJJ184" s="15"/>
      <c r="AJK184" s="15"/>
      <c r="AJL184" s="15"/>
      <c r="AJM184" s="15"/>
      <c r="AJN184" s="15"/>
      <c r="AJO184" s="15"/>
      <c r="AJP184" s="15"/>
      <c r="AJQ184" s="15"/>
      <c r="AJR184" s="15"/>
      <c r="AJS184" s="15"/>
      <c r="AJT184" s="15"/>
      <c r="AJU184" s="15"/>
      <c r="AJV184" s="15"/>
      <c r="AJW184" s="15"/>
      <c r="AJX184" s="15"/>
      <c r="AJY184" s="15"/>
      <c r="AJZ184" s="15"/>
      <c r="AKA184" s="15"/>
      <c r="AKB184" s="15"/>
      <c r="AKC184" s="15"/>
      <c r="AKD184" s="15"/>
      <c r="AKE184" s="15"/>
      <c r="AKF184" s="15"/>
      <c r="AKG184" s="15"/>
      <c r="AKH184" s="15"/>
      <c r="AKI184" s="15"/>
      <c r="AKJ184" s="15"/>
      <c r="AKK184" s="15"/>
      <c r="AKL184" s="15"/>
      <c r="AKM184" s="15"/>
      <c r="AKN184" s="15"/>
      <c r="AKO184" s="15"/>
      <c r="AKP184" s="15"/>
      <c r="AKQ184" s="15"/>
      <c r="AKR184" s="15"/>
      <c r="AKS184" s="15"/>
      <c r="AKT184" s="15"/>
      <c r="AKU184" s="15"/>
      <c r="AKV184" s="15"/>
      <c r="AKW184" s="15"/>
      <c r="AKX184" s="15"/>
      <c r="AKY184" s="15"/>
      <c r="AKZ184" s="15"/>
      <c r="ALA184" s="15"/>
      <c r="ALB184" s="15"/>
      <c r="ALC184" s="15"/>
      <c r="ALD184" s="15"/>
      <c r="ALE184" s="15"/>
      <c r="ALF184" s="15"/>
      <c r="ALG184" s="15"/>
      <c r="ALH184" s="15"/>
      <c r="ALI184" s="15"/>
      <c r="ALJ184" s="15"/>
      <c r="ALK184" s="15"/>
      <c r="ALL184" s="15"/>
      <c r="ALM184" s="15"/>
      <c r="ALN184" s="15"/>
      <c r="ALO184" s="15"/>
      <c r="ALP184" s="15"/>
      <c r="ALQ184" s="15"/>
      <c r="ALR184" s="15"/>
      <c r="ALS184" s="15"/>
      <c r="ALT184" s="15"/>
      <c r="ALU184" s="15"/>
      <c r="ALV184" s="15"/>
      <c r="ALW184" s="15"/>
      <c r="ALX184" s="15"/>
      <c r="ALY184" s="15"/>
      <c r="ALZ184" s="15"/>
      <c r="AMA184" s="15"/>
      <c r="AMB184" s="15"/>
      <c r="AMC184" s="15"/>
      <c r="AMD184" s="15"/>
      <c r="AME184" s="15"/>
      <c r="AMF184" s="15"/>
      <c r="AMG184" s="15"/>
      <c r="AMH184" s="15"/>
      <c r="AMI184" s="15"/>
      <c r="AMJ184" s="15"/>
      <c r="AMK184" s="15"/>
      <c r="AML184" s="15"/>
      <c r="AMM184" s="15"/>
      <c r="AMN184" s="15"/>
      <c r="AMO184" s="15"/>
      <c r="AMP184" s="15"/>
    </row>
    <row r="185" spans="1:1030" s="11" customFormat="1" ht="12.75" x14ac:dyDescent="0.15">
      <c r="A185" s="15"/>
      <c r="B185" s="138" t="s">
        <v>501</v>
      </c>
      <c r="C185" s="64" t="s">
        <v>553</v>
      </c>
      <c r="D185" s="53">
        <f>'Раздел 6'!D278</f>
        <v>0</v>
      </c>
      <c r="E185" s="53">
        <f>'Раздел 6'!E278</f>
        <v>0</v>
      </c>
      <c r="F185" s="53">
        <f>'Раздел 6'!F278</f>
        <v>0</v>
      </c>
      <c r="G185" s="53">
        <f>'Раздел 6'!G278</f>
        <v>0</v>
      </c>
      <c r="H185" s="53">
        <f>'Раздел 6'!H278</f>
        <v>0</v>
      </c>
      <c r="I185" s="53">
        <f>'Раздел 6'!I278</f>
        <v>0</v>
      </c>
      <c r="J185" s="53">
        <f>'Раздел 6'!J278</f>
        <v>0</v>
      </c>
      <c r="K185" s="53">
        <f>'Раздел 6'!K278</f>
        <v>0</v>
      </c>
      <c r="L185" s="53">
        <f>'Раздел 6'!L278</f>
        <v>0</v>
      </c>
      <c r="M185" s="53">
        <f>'Раздел 6'!M278</f>
        <v>0</v>
      </c>
      <c r="N185" s="53">
        <f>'Раздел 6'!N278</f>
        <v>0</v>
      </c>
      <c r="O185" s="53">
        <f>'Раздел 6'!O278</f>
        <v>0</v>
      </c>
      <c r="P185" s="53">
        <f>'Раздел 6'!P278</f>
        <v>0</v>
      </c>
      <c r="Q185" s="53">
        <f>'Раздел 6'!Q278</f>
        <v>0</v>
      </c>
      <c r="R185" s="53">
        <f>'Раздел 6'!R278</f>
        <v>0</v>
      </c>
      <c r="S185" s="53">
        <f>'Раздел 6'!S278</f>
        <v>0</v>
      </c>
      <c r="T185" s="53">
        <f>'Раздел 6'!T278</f>
        <v>0</v>
      </c>
      <c r="U185" s="53">
        <f>'Раздел 6'!U278</f>
        <v>0</v>
      </c>
      <c r="V185" s="53">
        <f>'Раздел 6'!V278</f>
        <v>0</v>
      </c>
      <c r="W185" s="53">
        <f>'Раздел 6'!W278</f>
        <v>0</v>
      </c>
      <c r="X185" s="53">
        <f>'Раздел 6'!X278</f>
        <v>0</v>
      </c>
      <c r="Y185" s="53">
        <f>'Раздел 6'!Y278</f>
        <v>0</v>
      </c>
      <c r="Z185" s="53">
        <f>'Раздел 6'!Z278</f>
        <v>0</v>
      </c>
      <c r="AA185" s="53">
        <f>'Раздел 6'!AA278</f>
        <v>0</v>
      </c>
      <c r="AB185" s="53">
        <f>'Раздел 6'!AB278</f>
        <v>0</v>
      </c>
      <c r="AC185" s="53">
        <f>'Раздел 6'!AC278</f>
        <v>0</v>
      </c>
      <c r="AD185" s="53">
        <f>'Раздел 6'!AD278</f>
        <v>0</v>
      </c>
      <c r="AE185" s="53">
        <f>'Раздел 6'!AE278</f>
        <v>0</v>
      </c>
      <c r="AF185" s="53">
        <f>'Раздел 6'!AF278</f>
        <v>0</v>
      </c>
      <c r="AG185" s="53">
        <f>'Раздел 6'!AG278</f>
        <v>0</v>
      </c>
      <c r="AH185" s="53">
        <f>'Раздел 6'!AH278</f>
        <v>0</v>
      </c>
      <c r="AI185" s="53">
        <f>'Раздел 6'!AI278</f>
        <v>0</v>
      </c>
      <c r="AJ185" s="53">
        <f>'Раздел 6'!AJ278</f>
        <v>0</v>
      </c>
      <c r="AK185" s="53">
        <f>'Раздел 6'!AK278</f>
        <v>0</v>
      </c>
      <c r="AL185" s="53">
        <f>'Раздел 6'!AL278</f>
        <v>0</v>
      </c>
      <c r="AM185" s="53">
        <f>'Раздел 6'!AM278</f>
        <v>0</v>
      </c>
      <c r="AO185" s="15"/>
      <c r="AP185" s="15"/>
      <c r="AQ185" s="169">
        <f>'Раздел 2'!D278</f>
        <v>0</v>
      </c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  <c r="IW185" s="15"/>
      <c r="IX185" s="15"/>
      <c r="IY185" s="15"/>
      <c r="IZ185" s="15"/>
      <c r="JA185" s="15"/>
      <c r="JB185" s="15"/>
      <c r="JC185" s="15"/>
      <c r="JD185" s="15"/>
      <c r="JE185" s="15"/>
      <c r="JF185" s="15"/>
      <c r="JG185" s="15"/>
      <c r="JH185" s="15"/>
      <c r="JI185" s="15"/>
      <c r="JJ185" s="15"/>
      <c r="JK185" s="15"/>
      <c r="JL185" s="15"/>
      <c r="JM185" s="15"/>
      <c r="JN185" s="15"/>
      <c r="JO185" s="15"/>
      <c r="JP185" s="15"/>
      <c r="JQ185" s="15"/>
      <c r="JR185" s="15"/>
      <c r="JS185" s="15"/>
      <c r="JT185" s="15"/>
      <c r="JU185" s="15"/>
      <c r="JV185" s="15"/>
      <c r="JW185" s="15"/>
      <c r="JX185" s="15"/>
      <c r="JY185" s="15"/>
      <c r="JZ185" s="15"/>
      <c r="KA185" s="15"/>
      <c r="KB185" s="15"/>
      <c r="KC185" s="15"/>
      <c r="KD185" s="15"/>
      <c r="KE185" s="15"/>
      <c r="KF185" s="15"/>
      <c r="KG185" s="15"/>
      <c r="KH185" s="15"/>
      <c r="KI185" s="15"/>
      <c r="KJ185" s="15"/>
      <c r="KK185" s="15"/>
      <c r="KL185" s="15"/>
      <c r="KM185" s="15"/>
      <c r="KN185" s="15"/>
      <c r="KO185" s="15"/>
      <c r="KP185" s="15"/>
      <c r="KQ185" s="15"/>
      <c r="KR185" s="15"/>
      <c r="KS185" s="15"/>
      <c r="KT185" s="15"/>
      <c r="KU185" s="15"/>
      <c r="KV185" s="15"/>
      <c r="KW185" s="15"/>
      <c r="KX185" s="15"/>
      <c r="KY185" s="15"/>
      <c r="KZ185" s="15"/>
      <c r="LA185" s="15"/>
      <c r="LB185" s="15"/>
      <c r="LC185" s="15"/>
      <c r="LD185" s="15"/>
      <c r="LE185" s="15"/>
      <c r="LF185" s="15"/>
      <c r="LG185" s="15"/>
      <c r="LH185" s="15"/>
      <c r="LI185" s="15"/>
      <c r="LJ185" s="15"/>
      <c r="LK185" s="15"/>
      <c r="LL185" s="15"/>
      <c r="LM185" s="15"/>
      <c r="LN185" s="15"/>
      <c r="LO185" s="15"/>
      <c r="LP185" s="15"/>
      <c r="LQ185" s="15"/>
      <c r="LR185" s="15"/>
      <c r="LS185" s="15"/>
      <c r="LT185" s="15"/>
      <c r="LU185" s="15"/>
      <c r="LV185" s="15"/>
      <c r="LW185" s="15"/>
      <c r="LX185" s="15"/>
      <c r="LY185" s="15"/>
      <c r="LZ185" s="15"/>
      <c r="MA185" s="15"/>
      <c r="MB185" s="15"/>
      <c r="MC185" s="15"/>
      <c r="MD185" s="15"/>
      <c r="ME185" s="15"/>
      <c r="MF185" s="15"/>
      <c r="MG185" s="15"/>
      <c r="MH185" s="15"/>
      <c r="MI185" s="15"/>
      <c r="MJ185" s="15"/>
      <c r="MK185" s="15"/>
      <c r="ML185" s="15"/>
      <c r="MM185" s="15"/>
      <c r="MN185" s="15"/>
      <c r="MO185" s="15"/>
      <c r="MP185" s="15"/>
      <c r="MQ185" s="15"/>
      <c r="MR185" s="15"/>
      <c r="MS185" s="15"/>
      <c r="MT185" s="15"/>
      <c r="MU185" s="15"/>
      <c r="MV185" s="15"/>
      <c r="MW185" s="15"/>
      <c r="MX185" s="15"/>
      <c r="MY185" s="15"/>
      <c r="MZ185" s="15"/>
      <c r="NA185" s="1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15"/>
      <c r="NO185" s="15"/>
      <c r="NP185" s="15"/>
      <c r="NQ185" s="15"/>
      <c r="NR185" s="15"/>
      <c r="NS185" s="15"/>
      <c r="NT185" s="15"/>
      <c r="NU185" s="15"/>
      <c r="NV185" s="15"/>
      <c r="NW185" s="15"/>
      <c r="NX185" s="15"/>
      <c r="NY185" s="15"/>
      <c r="NZ185" s="15"/>
      <c r="OA185" s="15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15"/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15"/>
      <c r="PO185" s="15"/>
      <c r="PP185" s="15"/>
      <c r="PQ185" s="15"/>
      <c r="PR185" s="15"/>
      <c r="PS185" s="15"/>
      <c r="PT185" s="15"/>
      <c r="PU185" s="15"/>
      <c r="PV185" s="15"/>
      <c r="PW185" s="15"/>
      <c r="PX185" s="15"/>
      <c r="PY185" s="15"/>
      <c r="PZ185" s="15"/>
      <c r="QA185" s="15"/>
      <c r="QB185" s="15"/>
      <c r="QC185" s="15"/>
      <c r="QD185" s="15"/>
      <c r="QE185" s="15"/>
      <c r="QF185" s="15"/>
      <c r="QG185" s="15"/>
      <c r="QH185" s="15"/>
      <c r="QI185" s="15"/>
      <c r="QJ185" s="15"/>
      <c r="QK185" s="15"/>
      <c r="QL185" s="15"/>
      <c r="QM185" s="15"/>
      <c r="QN185" s="15"/>
      <c r="QO185" s="15"/>
      <c r="QP185" s="15"/>
      <c r="QQ185" s="15"/>
      <c r="QR185" s="15"/>
      <c r="QS185" s="15"/>
      <c r="QT185" s="15"/>
      <c r="QU185" s="15"/>
      <c r="QV185" s="15"/>
      <c r="QW185" s="15"/>
      <c r="QX185" s="15"/>
      <c r="QY185" s="15"/>
      <c r="QZ185" s="15"/>
      <c r="RA185" s="15"/>
      <c r="RB185" s="15"/>
      <c r="RC185" s="15"/>
      <c r="RD185" s="15"/>
      <c r="RE185" s="15"/>
      <c r="RF185" s="15"/>
      <c r="RG185" s="15"/>
      <c r="RH185" s="15"/>
      <c r="RI185" s="15"/>
      <c r="RJ185" s="15"/>
      <c r="RK185" s="15"/>
      <c r="RL185" s="15"/>
      <c r="RM185" s="15"/>
      <c r="RN185" s="15"/>
      <c r="RO185" s="15"/>
      <c r="RP185" s="15"/>
      <c r="RQ185" s="15"/>
      <c r="RR185" s="15"/>
      <c r="RS185" s="15"/>
      <c r="RT185" s="15"/>
      <c r="RU185" s="15"/>
      <c r="RV185" s="15"/>
      <c r="RW185" s="15"/>
      <c r="RX185" s="15"/>
      <c r="RY185" s="15"/>
      <c r="RZ185" s="15"/>
      <c r="SA185" s="15"/>
      <c r="SB185" s="15"/>
      <c r="SC185" s="15"/>
      <c r="SD185" s="15"/>
      <c r="SE185" s="15"/>
      <c r="SF185" s="15"/>
      <c r="SG185" s="15"/>
      <c r="SH185" s="15"/>
      <c r="SI185" s="15"/>
      <c r="SJ185" s="15"/>
      <c r="SK185" s="15"/>
      <c r="SL185" s="15"/>
      <c r="SM185" s="15"/>
      <c r="SN185" s="15"/>
      <c r="SO185" s="15"/>
      <c r="SP185" s="15"/>
      <c r="SQ185" s="15"/>
      <c r="SR185" s="15"/>
      <c r="SS185" s="15"/>
      <c r="ST185" s="15"/>
      <c r="SU185" s="15"/>
      <c r="SV185" s="15"/>
      <c r="SW185" s="15"/>
      <c r="SX185" s="15"/>
      <c r="SY185" s="15"/>
      <c r="SZ185" s="15"/>
      <c r="TA185" s="15"/>
      <c r="TB185" s="15"/>
      <c r="TC185" s="15"/>
      <c r="TD185" s="15"/>
      <c r="TE185" s="15"/>
      <c r="TF185" s="15"/>
      <c r="TG185" s="15"/>
      <c r="TH185" s="15"/>
      <c r="TI185" s="15"/>
      <c r="TJ185" s="15"/>
      <c r="TK185" s="15"/>
      <c r="TL185" s="15"/>
      <c r="TM185" s="15"/>
      <c r="TN185" s="15"/>
      <c r="TO185" s="15"/>
      <c r="TP185" s="15"/>
      <c r="TQ185" s="15"/>
      <c r="TR185" s="15"/>
      <c r="TS185" s="15"/>
      <c r="TT185" s="15"/>
      <c r="TU185" s="15"/>
      <c r="TV185" s="15"/>
      <c r="TW185" s="15"/>
      <c r="TX185" s="15"/>
      <c r="TY185" s="15"/>
      <c r="TZ185" s="15"/>
      <c r="UA185" s="15"/>
      <c r="UB185" s="15"/>
      <c r="UC185" s="15"/>
      <c r="UD185" s="15"/>
      <c r="UE185" s="15"/>
      <c r="UF185" s="15"/>
      <c r="UG185" s="15"/>
      <c r="UH185" s="15"/>
      <c r="UI185" s="15"/>
      <c r="UJ185" s="15"/>
      <c r="UK185" s="15"/>
      <c r="UL185" s="15"/>
      <c r="UM185" s="15"/>
      <c r="UN185" s="15"/>
      <c r="UO185" s="15"/>
      <c r="UP185" s="15"/>
      <c r="UQ185" s="15"/>
      <c r="UR185" s="15"/>
      <c r="US185" s="15"/>
      <c r="UT185" s="15"/>
      <c r="UU185" s="15"/>
      <c r="UV185" s="15"/>
      <c r="UW185" s="15"/>
      <c r="UX185" s="15"/>
      <c r="UY185" s="15"/>
      <c r="UZ185" s="15"/>
      <c r="VA185" s="15"/>
      <c r="VB185" s="15"/>
      <c r="VC185" s="15"/>
      <c r="VD185" s="15"/>
      <c r="VE185" s="15"/>
      <c r="VF185" s="15"/>
      <c r="VG185" s="15"/>
      <c r="VH185" s="15"/>
      <c r="VI185" s="15"/>
      <c r="VJ185" s="15"/>
      <c r="VK185" s="15"/>
      <c r="VL185" s="15"/>
      <c r="VM185" s="15"/>
      <c r="VN185" s="15"/>
      <c r="VO185" s="15"/>
      <c r="VP185" s="15"/>
      <c r="VQ185" s="15"/>
      <c r="VR185" s="15"/>
      <c r="VS185" s="15"/>
      <c r="VT185" s="15"/>
      <c r="VU185" s="15"/>
      <c r="VV185" s="15"/>
      <c r="VW185" s="15"/>
      <c r="VX185" s="15"/>
      <c r="VY185" s="15"/>
      <c r="VZ185" s="15"/>
      <c r="WA185" s="15"/>
      <c r="WB185" s="15"/>
      <c r="WC185" s="15"/>
      <c r="WD185" s="15"/>
      <c r="WE185" s="15"/>
      <c r="WF185" s="15"/>
      <c r="WG185" s="15"/>
      <c r="WH185" s="15"/>
      <c r="WI185" s="15"/>
      <c r="WJ185" s="15"/>
      <c r="WK185" s="15"/>
      <c r="WL185" s="15"/>
      <c r="WM185" s="15"/>
      <c r="WN185" s="15"/>
      <c r="WO185" s="15"/>
      <c r="WP185" s="15"/>
      <c r="WQ185" s="15"/>
      <c r="WR185" s="15"/>
      <c r="WS185" s="15"/>
      <c r="WT185" s="15"/>
      <c r="WU185" s="15"/>
      <c r="WV185" s="15"/>
      <c r="WW185" s="15"/>
      <c r="WX185" s="15"/>
      <c r="WY185" s="15"/>
      <c r="WZ185" s="15"/>
      <c r="XA185" s="15"/>
      <c r="XB185" s="15"/>
      <c r="XC185" s="15"/>
      <c r="XD185" s="15"/>
      <c r="XE185" s="15"/>
      <c r="XF185" s="15"/>
      <c r="XG185" s="15"/>
      <c r="XH185" s="15"/>
      <c r="XI185" s="15"/>
      <c r="XJ185" s="15"/>
      <c r="XK185" s="15"/>
      <c r="XL185" s="15"/>
      <c r="XM185" s="15"/>
      <c r="XN185" s="15"/>
      <c r="XO185" s="15"/>
      <c r="XP185" s="15"/>
      <c r="XQ185" s="15"/>
      <c r="XR185" s="15"/>
      <c r="XS185" s="15"/>
      <c r="XT185" s="15"/>
      <c r="XU185" s="15"/>
      <c r="XV185" s="15"/>
      <c r="XW185" s="15"/>
      <c r="XX185" s="15"/>
      <c r="XY185" s="15"/>
      <c r="XZ185" s="15"/>
      <c r="YA185" s="15"/>
      <c r="YB185" s="15"/>
      <c r="YC185" s="15"/>
      <c r="YD185" s="15"/>
      <c r="YE185" s="15"/>
      <c r="YF185" s="15"/>
      <c r="YG185" s="15"/>
      <c r="YH185" s="15"/>
      <c r="YI185" s="15"/>
      <c r="YJ185" s="15"/>
      <c r="YK185" s="15"/>
      <c r="YL185" s="15"/>
      <c r="YM185" s="15"/>
      <c r="YN185" s="15"/>
      <c r="YO185" s="15"/>
      <c r="YP185" s="15"/>
      <c r="YQ185" s="15"/>
      <c r="YR185" s="15"/>
      <c r="YS185" s="15"/>
      <c r="YT185" s="15"/>
      <c r="YU185" s="15"/>
      <c r="YV185" s="15"/>
      <c r="YW185" s="15"/>
      <c r="YX185" s="15"/>
      <c r="YY185" s="15"/>
      <c r="YZ185" s="15"/>
      <c r="ZA185" s="15"/>
      <c r="ZB185" s="15"/>
      <c r="ZC185" s="15"/>
      <c r="ZD185" s="15"/>
      <c r="ZE185" s="15"/>
      <c r="ZF185" s="15"/>
      <c r="ZG185" s="15"/>
      <c r="ZH185" s="15"/>
      <c r="ZI185" s="15"/>
      <c r="ZJ185" s="15"/>
      <c r="ZK185" s="15"/>
      <c r="ZL185" s="15"/>
      <c r="ZM185" s="15"/>
      <c r="ZN185" s="15"/>
      <c r="ZO185" s="15"/>
      <c r="ZP185" s="15"/>
      <c r="ZQ185" s="15"/>
      <c r="ZR185" s="15"/>
      <c r="ZS185" s="15"/>
      <c r="ZT185" s="15"/>
      <c r="ZU185" s="15"/>
      <c r="ZV185" s="15"/>
      <c r="ZW185" s="15"/>
      <c r="ZX185" s="15"/>
      <c r="ZY185" s="15"/>
      <c r="ZZ185" s="15"/>
      <c r="AAA185" s="15"/>
      <c r="AAB185" s="15"/>
      <c r="AAC185" s="15"/>
      <c r="AAD185" s="15"/>
      <c r="AAE185" s="15"/>
      <c r="AAF185" s="15"/>
      <c r="AAG185" s="15"/>
      <c r="AAH185" s="15"/>
      <c r="AAI185" s="15"/>
      <c r="AAJ185" s="15"/>
      <c r="AAK185" s="15"/>
      <c r="AAL185" s="15"/>
      <c r="AAM185" s="15"/>
      <c r="AAN185" s="15"/>
      <c r="AAO185" s="15"/>
      <c r="AAP185" s="15"/>
      <c r="AAQ185" s="15"/>
      <c r="AAR185" s="15"/>
      <c r="AAS185" s="15"/>
      <c r="AAT185" s="15"/>
      <c r="AAU185" s="15"/>
      <c r="AAV185" s="15"/>
      <c r="AAW185" s="15"/>
      <c r="AAX185" s="15"/>
      <c r="AAY185" s="15"/>
      <c r="AAZ185" s="15"/>
      <c r="ABA185" s="15"/>
      <c r="ABB185" s="15"/>
      <c r="ABC185" s="15"/>
      <c r="ABD185" s="15"/>
      <c r="ABE185" s="15"/>
      <c r="ABF185" s="15"/>
      <c r="ABG185" s="15"/>
      <c r="ABH185" s="15"/>
      <c r="ABI185" s="15"/>
      <c r="ABJ185" s="15"/>
      <c r="ABK185" s="15"/>
      <c r="ABL185" s="15"/>
      <c r="ABM185" s="15"/>
      <c r="ABN185" s="15"/>
      <c r="ABO185" s="15"/>
      <c r="ABP185" s="15"/>
      <c r="ABQ185" s="15"/>
      <c r="ABR185" s="15"/>
      <c r="ABS185" s="15"/>
      <c r="ABT185" s="15"/>
      <c r="ABU185" s="15"/>
      <c r="ABV185" s="15"/>
      <c r="ABW185" s="15"/>
      <c r="ABX185" s="15"/>
      <c r="ABY185" s="15"/>
      <c r="ABZ185" s="15"/>
      <c r="ACA185" s="15"/>
      <c r="ACB185" s="15"/>
      <c r="ACC185" s="15"/>
      <c r="ACD185" s="15"/>
      <c r="ACE185" s="15"/>
      <c r="ACF185" s="15"/>
      <c r="ACG185" s="15"/>
      <c r="ACH185" s="15"/>
      <c r="ACI185" s="15"/>
      <c r="ACJ185" s="15"/>
      <c r="ACK185" s="15"/>
      <c r="ACL185" s="15"/>
      <c r="ACM185" s="15"/>
      <c r="ACN185" s="15"/>
      <c r="ACO185" s="15"/>
      <c r="ACP185" s="15"/>
      <c r="ACQ185" s="15"/>
      <c r="ACR185" s="15"/>
      <c r="ACS185" s="15"/>
      <c r="ACT185" s="15"/>
      <c r="ACU185" s="15"/>
      <c r="ACV185" s="15"/>
      <c r="ACW185" s="15"/>
      <c r="ACX185" s="15"/>
      <c r="ACY185" s="15"/>
      <c r="ACZ185" s="15"/>
      <c r="ADA185" s="15"/>
      <c r="ADB185" s="15"/>
      <c r="ADC185" s="15"/>
      <c r="ADD185" s="15"/>
      <c r="ADE185" s="15"/>
      <c r="ADF185" s="15"/>
      <c r="ADG185" s="15"/>
      <c r="ADH185" s="15"/>
      <c r="ADI185" s="15"/>
      <c r="ADJ185" s="15"/>
      <c r="ADK185" s="15"/>
      <c r="ADL185" s="15"/>
      <c r="ADM185" s="15"/>
      <c r="ADN185" s="15"/>
      <c r="ADO185" s="15"/>
      <c r="ADP185" s="15"/>
      <c r="ADQ185" s="15"/>
      <c r="ADR185" s="15"/>
      <c r="ADS185" s="15"/>
      <c r="ADT185" s="15"/>
      <c r="ADU185" s="15"/>
      <c r="ADV185" s="15"/>
      <c r="ADW185" s="15"/>
      <c r="ADX185" s="15"/>
      <c r="ADY185" s="15"/>
      <c r="ADZ185" s="15"/>
      <c r="AEA185" s="15"/>
      <c r="AEB185" s="15"/>
      <c r="AEC185" s="15"/>
      <c r="AED185" s="15"/>
      <c r="AEE185" s="15"/>
      <c r="AEF185" s="15"/>
      <c r="AEG185" s="15"/>
      <c r="AEH185" s="15"/>
      <c r="AEI185" s="15"/>
      <c r="AEJ185" s="15"/>
      <c r="AEK185" s="15"/>
      <c r="AEL185" s="15"/>
      <c r="AEM185" s="15"/>
      <c r="AEN185" s="15"/>
      <c r="AEO185" s="15"/>
      <c r="AEP185" s="15"/>
      <c r="AEQ185" s="15"/>
      <c r="AER185" s="15"/>
      <c r="AES185" s="15"/>
      <c r="AET185" s="15"/>
      <c r="AEU185" s="15"/>
      <c r="AEV185" s="15"/>
      <c r="AEW185" s="15"/>
      <c r="AEX185" s="15"/>
      <c r="AEY185" s="15"/>
      <c r="AEZ185" s="15"/>
      <c r="AFA185" s="15"/>
      <c r="AFB185" s="15"/>
      <c r="AFC185" s="15"/>
      <c r="AFD185" s="15"/>
      <c r="AFE185" s="15"/>
      <c r="AFF185" s="15"/>
      <c r="AFG185" s="15"/>
      <c r="AFH185" s="15"/>
      <c r="AFI185" s="15"/>
      <c r="AFJ185" s="15"/>
      <c r="AFK185" s="15"/>
      <c r="AFL185" s="15"/>
      <c r="AFM185" s="15"/>
      <c r="AFN185" s="15"/>
      <c r="AFO185" s="15"/>
      <c r="AFP185" s="15"/>
      <c r="AFQ185" s="15"/>
      <c r="AFR185" s="15"/>
      <c r="AFS185" s="15"/>
      <c r="AFT185" s="15"/>
      <c r="AFU185" s="15"/>
      <c r="AFV185" s="15"/>
      <c r="AFW185" s="15"/>
      <c r="AFX185" s="15"/>
      <c r="AFY185" s="15"/>
      <c r="AFZ185" s="15"/>
      <c r="AGA185" s="15"/>
      <c r="AGB185" s="15"/>
      <c r="AGC185" s="15"/>
      <c r="AGD185" s="15"/>
      <c r="AGE185" s="15"/>
      <c r="AGF185" s="15"/>
      <c r="AGG185" s="15"/>
      <c r="AGH185" s="15"/>
      <c r="AGI185" s="15"/>
      <c r="AGJ185" s="15"/>
      <c r="AGK185" s="15"/>
      <c r="AGL185" s="15"/>
      <c r="AGM185" s="15"/>
      <c r="AGN185" s="15"/>
      <c r="AGO185" s="15"/>
      <c r="AGP185" s="15"/>
      <c r="AGQ185" s="15"/>
      <c r="AGR185" s="15"/>
      <c r="AGS185" s="15"/>
      <c r="AGT185" s="15"/>
      <c r="AGU185" s="15"/>
      <c r="AGV185" s="15"/>
      <c r="AGW185" s="15"/>
      <c r="AGX185" s="15"/>
      <c r="AGY185" s="15"/>
      <c r="AGZ185" s="15"/>
      <c r="AHA185" s="15"/>
      <c r="AHB185" s="15"/>
      <c r="AHC185" s="15"/>
      <c r="AHD185" s="15"/>
      <c r="AHE185" s="15"/>
      <c r="AHF185" s="15"/>
      <c r="AHG185" s="15"/>
      <c r="AHH185" s="15"/>
      <c r="AHI185" s="15"/>
      <c r="AHJ185" s="15"/>
      <c r="AHK185" s="15"/>
      <c r="AHL185" s="15"/>
      <c r="AHM185" s="15"/>
      <c r="AHN185" s="15"/>
      <c r="AHO185" s="15"/>
      <c r="AHP185" s="15"/>
      <c r="AHQ185" s="15"/>
      <c r="AHR185" s="15"/>
      <c r="AHS185" s="15"/>
      <c r="AHT185" s="15"/>
      <c r="AHU185" s="15"/>
      <c r="AHV185" s="15"/>
      <c r="AHW185" s="15"/>
      <c r="AHX185" s="15"/>
      <c r="AHY185" s="15"/>
      <c r="AHZ185" s="15"/>
      <c r="AIA185" s="15"/>
      <c r="AIB185" s="15"/>
      <c r="AIC185" s="15"/>
      <c r="AID185" s="15"/>
      <c r="AIE185" s="15"/>
      <c r="AIF185" s="15"/>
      <c r="AIG185" s="15"/>
      <c r="AIH185" s="15"/>
      <c r="AII185" s="15"/>
      <c r="AIJ185" s="15"/>
      <c r="AIK185" s="15"/>
      <c r="AIL185" s="15"/>
      <c r="AIM185" s="15"/>
      <c r="AIN185" s="15"/>
      <c r="AIO185" s="15"/>
      <c r="AIP185" s="15"/>
      <c r="AIQ185" s="15"/>
      <c r="AIR185" s="15"/>
      <c r="AIS185" s="15"/>
      <c r="AIT185" s="15"/>
      <c r="AIU185" s="15"/>
      <c r="AIV185" s="15"/>
      <c r="AIW185" s="15"/>
      <c r="AIX185" s="15"/>
      <c r="AIY185" s="15"/>
      <c r="AIZ185" s="15"/>
      <c r="AJA185" s="15"/>
      <c r="AJB185" s="15"/>
      <c r="AJC185" s="15"/>
      <c r="AJD185" s="15"/>
      <c r="AJE185" s="15"/>
      <c r="AJF185" s="15"/>
      <c r="AJG185" s="15"/>
      <c r="AJH185" s="15"/>
      <c r="AJI185" s="15"/>
      <c r="AJJ185" s="15"/>
      <c r="AJK185" s="15"/>
      <c r="AJL185" s="15"/>
      <c r="AJM185" s="15"/>
      <c r="AJN185" s="15"/>
      <c r="AJO185" s="15"/>
      <c r="AJP185" s="15"/>
      <c r="AJQ185" s="15"/>
      <c r="AJR185" s="15"/>
      <c r="AJS185" s="15"/>
      <c r="AJT185" s="15"/>
      <c r="AJU185" s="15"/>
      <c r="AJV185" s="15"/>
      <c r="AJW185" s="15"/>
      <c r="AJX185" s="15"/>
      <c r="AJY185" s="15"/>
      <c r="AJZ185" s="15"/>
      <c r="AKA185" s="15"/>
      <c r="AKB185" s="15"/>
      <c r="AKC185" s="15"/>
      <c r="AKD185" s="15"/>
      <c r="AKE185" s="15"/>
      <c r="AKF185" s="15"/>
      <c r="AKG185" s="15"/>
      <c r="AKH185" s="15"/>
      <c r="AKI185" s="15"/>
      <c r="AKJ185" s="15"/>
      <c r="AKK185" s="15"/>
      <c r="AKL185" s="15"/>
      <c r="AKM185" s="15"/>
      <c r="AKN185" s="15"/>
      <c r="AKO185" s="15"/>
      <c r="AKP185" s="15"/>
      <c r="AKQ185" s="15"/>
      <c r="AKR185" s="15"/>
      <c r="AKS185" s="15"/>
      <c r="AKT185" s="15"/>
      <c r="AKU185" s="15"/>
      <c r="AKV185" s="15"/>
      <c r="AKW185" s="15"/>
      <c r="AKX185" s="15"/>
      <c r="AKY185" s="15"/>
      <c r="AKZ185" s="15"/>
      <c r="ALA185" s="15"/>
      <c r="ALB185" s="15"/>
      <c r="ALC185" s="15"/>
      <c r="ALD185" s="15"/>
      <c r="ALE185" s="15"/>
      <c r="ALF185" s="15"/>
      <c r="ALG185" s="15"/>
      <c r="ALH185" s="15"/>
      <c r="ALI185" s="15"/>
      <c r="ALJ185" s="15"/>
      <c r="ALK185" s="15"/>
      <c r="ALL185" s="15"/>
      <c r="ALM185" s="15"/>
      <c r="ALN185" s="15"/>
      <c r="ALO185" s="15"/>
      <c r="ALP185" s="15"/>
      <c r="ALQ185" s="15"/>
      <c r="ALR185" s="15"/>
      <c r="ALS185" s="15"/>
      <c r="ALT185" s="15"/>
      <c r="ALU185" s="15"/>
      <c r="ALV185" s="15"/>
      <c r="ALW185" s="15"/>
      <c r="ALX185" s="15"/>
      <c r="ALY185" s="15"/>
      <c r="ALZ185" s="15"/>
      <c r="AMA185" s="15"/>
      <c r="AMB185" s="15"/>
      <c r="AMC185" s="15"/>
      <c r="AMD185" s="15"/>
      <c r="AME185" s="15"/>
      <c r="AMF185" s="15"/>
      <c r="AMG185" s="15"/>
      <c r="AMH185" s="15"/>
      <c r="AMI185" s="15"/>
      <c r="AMJ185" s="15"/>
      <c r="AMK185" s="15"/>
      <c r="AML185" s="15"/>
      <c r="AMM185" s="15"/>
      <c r="AMN185" s="15"/>
      <c r="AMO185" s="15"/>
      <c r="AMP185" s="15"/>
    </row>
    <row r="186" spans="1:1030" s="11" customFormat="1" ht="12.75" x14ac:dyDescent="0.15">
      <c r="A186" s="15"/>
      <c r="B186" s="138" t="s">
        <v>503</v>
      </c>
      <c r="C186" s="64" t="s">
        <v>555</v>
      </c>
      <c r="D186" s="53">
        <f>'Раздел 6'!D279</f>
        <v>0</v>
      </c>
      <c r="E186" s="53">
        <f>'Раздел 6'!E279</f>
        <v>0</v>
      </c>
      <c r="F186" s="53">
        <f>'Раздел 6'!F279</f>
        <v>0</v>
      </c>
      <c r="G186" s="53">
        <f>'Раздел 6'!G279</f>
        <v>0</v>
      </c>
      <c r="H186" s="53">
        <f>'Раздел 6'!H279</f>
        <v>0</v>
      </c>
      <c r="I186" s="53">
        <f>'Раздел 6'!I279</f>
        <v>0</v>
      </c>
      <c r="J186" s="53">
        <f>'Раздел 6'!J279</f>
        <v>0</v>
      </c>
      <c r="K186" s="53">
        <f>'Раздел 6'!K279</f>
        <v>0</v>
      </c>
      <c r="L186" s="53">
        <f>'Раздел 6'!L279</f>
        <v>0</v>
      </c>
      <c r="M186" s="53">
        <f>'Раздел 6'!M279</f>
        <v>0</v>
      </c>
      <c r="N186" s="53">
        <f>'Раздел 6'!N279</f>
        <v>0</v>
      </c>
      <c r="O186" s="53">
        <f>'Раздел 6'!O279</f>
        <v>0</v>
      </c>
      <c r="P186" s="53">
        <f>'Раздел 6'!P279</f>
        <v>0</v>
      </c>
      <c r="Q186" s="53">
        <f>'Раздел 6'!Q279</f>
        <v>0</v>
      </c>
      <c r="R186" s="53">
        <f>'Раздел 6'!R279</f>
        <v>0</v>
      </c>
      <c r="S186" s="53">
        <f>'Раздел 6'!S279</f>
        <v>0</v>
      </c>
      <c r="T186" s="53">
        <f>'Раздел 6'!T279</f>
        <v>0</v>
      </c>
      <c r="U186" s="53">
        <f>'Раздел 6'!U279</f>
        <v>0</v>
      </c>
      <c r="V186" s="53">
        <f>'Раздел 6'!V279</f>
        <v>0</v>
      </c>
      <c r="W186" s="53">
        <f>'Раздел 6'!W279</f>
        <v>0</v>
      </c>
      <c r="X186" s="53">
        <f>'Раздел 6'!X279</f>
        <v>0</v>
      </c>
      <c r="Y186" s="53">
        <f>'Раздел 6'!Y279</f>
        <v>0</v>
      </c>
      <c r="Z186" s="53">
        <f>'Раздел 6'!Z279</f>
        <v>0</v>
      </c>
      <c r="AA186" s="53">
        <f>'Раздел 6'!AA279</f>
        <v>0</v>
      </c>
      <c r="AB186" s="53">
        <f>'Раздел 6'!AB279</f>
        <v>0</v>
      </c>
      <c r="AC186" s="53">
        <f>'Раздел 6'!AC279</f>
        <v>0</v>
      </c>
      <c r="AD186" s="53">
        <f>'Раздел 6'!AD279</f>
        <v>0</v>
      </c>
      <c r="AE186" s="53">
        <f>'Раздел 6'!AE279</f>
        <v>0</v>
      </c>
      <c r="AF186" s="53">
        <f>'Раздел 6'!AF279</f>
        <v>0</v>
      </c>
      <c r="AG186" s="53">
        <f>'Раздел 6'!AG279</f>
        <v>0</v>
      </c>
      <c r="AH186" s="53">
        <f>'Раздел 6'!AH279</f>
        <v>0</v>
      </c>
      <c r="AI186" s="53">
        <f>'Раздел 6'!AI279</f>
        <v>0</v>
      </c>
      <c r="AJ186" s="53">
        <f>'Раздел 6'!AJ279</f>
        <v>0</v>
      </c>
      <c r="AK186" s="53">
        <f>'Раздел 6'!AK279</f>
        <v>0</v>
      </c>
      <c r="AL186" s="53">
        <f>'Раздел 6'!AL279</f>
        <v>0</v>
      </c>
      <c r="AM186" s="53">
        <f>'Раздел 6'!AM279</f>
        <v>0</v>
      </c>
      <c r="AO186" s="15"/>
      <c r="AP186" s="15"/>
      <c r="AQ186" s="169">
        <f>'Раздел 2'!D279</f>
        <v>0</v>
      </c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  <c r="IW186" s="15"/>
      <c r="IX186" s="15"/>
      <c r="IY186" s="15"/>
      <c r="IZ186" s="15"/>
      <c r="JA186" s="15"/>
      <c r="JB186" s="15"/>
      <c r="JC186" s="15"/>
      <c r="JD186" s="15"/>
      <c r="JE186" s="15"/>
      <c r="JF186" s="15"/>
      <c r="JG186" s="15"/>
      <c r="JH186" s="15"/>
      <c r="JI186" s="15"/>
      <c r="JJ186" s="15"/>
      <c r="JK186" s="15"/>
      <c r="JL186" s="15"/>
      <c r="JM186" s="15"/>
      <c r="JN186" s="15"/>
      <c r="JO186" s="15"/>
      <c r="JP186" s="15"/>
      <c r="JQ186" s="15"/>
      <c r="JR186" s="15"/>
      <c r="JS186" s="15"/>
      <c r="JT186" s="15"/>
      <c r="JU186" s="15"/>
      <c r="JV186" s="15"/>
      <c r="JW186" s="15"/>
      <c r="JX186" s="15"/>
      <c r="JY186" s="15"/>
      <c r="JZ186" s="15"/>
      <c r="KA186" s="15"/>
      <c r="KB186" s="15"/>
      <c r="KC186" s="15"/>
      <c r="KD186" s="15"/>
      <c r="KE186" s="15"/>
      <c r="KF186" s="15"/>
      <c r="KG186" s="15"/>
      <c r="KH186" s="15"/>
      <c r="KI186" s="15"/>
      <c r="KJ186" s="15"/>
      <c r="KK186" s="15"/>
      <c r="KL186" s="15"/>
      <c r="KM186" s="15"/>
      <c r="KN186" s="15"/>
      <c r="KO186" s="15"/>
      <c r="KP186" s="15"/>
      <c r="KQ186" s="15"/>
      <c r="KR186" s="15"/>
      <c r="KS186" s="15"/>
      <c r="KT186" s="15"/>
      <c r="KU186" s="15"/>
      <c r="KV186" s="15"/>
      <c r="KW186" s="15"/>
      <c r="KX186" s="15"/>
      <c r="KY186" s="15"/>
      <c r="KZ186" s="15"/>
      <c r="LA186" s="15"/>
      <c r="LB186" s="15"/>
      <c r="LC186" s="15"/>
      <c r="LD186" s="15"/>
      <c r="LE186" s="15"/>
      <c r="LF186" s="15"/>
      <c r="LG186" s="15"/>
      <c r="LH186" s="15"/>
      <c r="LI186" s="15"/>
      <c r="LJ186" s="15"/>
      <c r="LK186" s="15"/>
      <c r="LL186" s="15"/>
      <c r="LM186" s="15"/>
      <c r="LN186" s="15"/>
      <c r="LO186" s="15"/>
      <c r="LP186" s="15"/>
      <c r="LQ186" s="15"/>
      <c r="LR186" s="15"/>
      <c r="LS186" s="15"/>
      <c r="LT186" s="15"/>
      <c r="LU186" s="15"/>
      <c r="LV186" s="15"/>
      <c r="LW186" s="15"/>
      <c r="LX186" s="15"/>
      <c r="LY186" s="15"/>
      <c r="LZ186" s="15"/>
      <c r="MA186" s="15"/>
      <c r="MB186" s="15"/>
      <c r="MC186" s="15"/>
      <c r="MD186" s="15"/>
      <c r="ME186" s="15"/>
      <c r="MF186" s="15"/>
      <c r="MG186" s="15"/>
      <c r="MH186" s="15"/>
      <c r="MI186" s="15"/>
      <c r="MJ186" s="15"/>
      <c r="MK186" s="15"/>
      <c r="ML186" s="15"/>
      <c r="MM186" s="15"/>
      <c r="MN186" s="15"/>
      <c r="MO186" s="15"/>
      <c r="MP186" s="15"/>
      <c r="MQ186" s="15"/>
      <c r="MR186" s="15"/>
      <c r="MS186" s="15"/>
      <c r="MT186" s="15"/>
      <c r="MU186" s="15"/>
      <c r="MV186" s="15"/>
      <c r="MW186" s="15"/>
      <c r="MX186" s="15"/>
      <c r="MY186" s="15"/>
      <c r="MZ186" s="15"/>
      <c r="NA186" s="15"/>
      <c r="NB186" s="15"/>
      <c r="NC186" s="15"/>
      <c r="ND186" s="15"/>
      <c r="NE186" s="15"/>
      <c r="NF186" s="15"/>
      <c r="NG186" s="15"/>
      <c r="NH186" s="15"/>
      <c r="NI186" s="15"/>
      <c r="NJ186" s="15"/>
      <c r="NK186" s="15"/>
      <c r="NL186" s="15"/>
      <c r="NM186" s="15"/>
      <c r="NN186" s="15"/>
      <c r="NO186" s="15"/>
      <c r="NP186" s="15"/>
      <c r="NQ186" s="15"/>
      <c r="NR186" s="15"/>
      <c r="NS186" s="15"/>
      <c r="NT186" s="15"/>
      <c r="NU186" s="15"/>
      <c r="NV186" s="15"/>
      <c r="NW186" s="15"/>
      <c r="NX186" s="15"/>
      <c r="NY186" s="15"/>
      <c r="NZ186" s="15"/>
      <c r="OA186" s="15"/>
      <c r="OB186" s="15"/>
      <c r="OC186" s="15"/>
      <c r="OD186" s="15"/>
      <c r="OE186" s="15"/>
      <c r="OF186" s="15"/>
      <c r="OG186" s="15"/>
      <c r="OH186" s="15"/>
      <c r="OI186" s="15"/>
      <c r="OJ186" s="15"/>
      <c r="OK186" s="15"/>
      <c r="OL186" s="15"/>
      <c r="OM186" s="15"/>
      <c r="ON186" s="15"/>
      <c r="OO186" s="15"/>
      <c r="OP186" s="15"/>
      <c r="OQ186" s="15"/>
      <c r="OR186" s="15"/>
      <c r="OS186" s="15"/>
      <c r="OT186" s="15"/>
      <c r="OU186" s="15"/>
      <c r="OV186" s="15"/>
      <c r="OW186" s="15"/>
      <c r="OX186" s="15"/>
      <c r="OY186" s="15"/>
      <c r="OZ186" s="15"/>
      <c r="PA186" s="15"/>
      <c r="PB186" s="15"/>
      <c r="PC186" s="15"/>
      <c r="PD186" s="15"/>
      <c r="PE186" s="15"/>
      <c r="PF186" s="15"/>
      <c r="PG186" s="15"/>
      <c r="PH186" s="15"/>
      <c r="PI186" s="15"/>
      <c r="PJ186" s="15"/>
      <c r="PK186" s="15"/>
      <c r="PL186" s="15"/>
      <c r="PM186" s="15"/>
      <c r="PN186" s="15"/>
      <c r="PO186" s="15"/>
      <c r="PP186" s="15"/>
      <c r="PQ186" s="15"/>
      <c r="PR186" s="15"/>
      <c r="PS186" s="15"/>
      <c r="PT186" s="15"/>
      <c r="PU186" s="15"/>
      <c r="PV186" s="15"/>
      <c r="PW186" s="15"/>
      <c r="PX186" s="15"/>
      <c r="PY186" s="15"/>
      <c r="PZ186" s="15"/>
      <c r="QA186" s="15"/>
      <c r="QB186" s="15"/>
      <c r="QC186" s="15"/>
      <c r="QD186" s="15"/>
      <c r="QE186" s="15"/>
      <c r="QF186" s="15"/>
      <c r="QG186" s="15"/>
      <c r="QH186" s="15"/>
      <c r="QI186" s="15"/>
      <c r="QJ186" s="15"/>
      <c r="QK186" s="15"/>
      <c r="QL186" s="15"/>
      <c r="QM186" s="15"/>
      <c r="QN186" s="15"/>
      <c r="QO186" s="15"/>
      <c r="QP186" s="15"/>
      <c r="QQ186" s="15"/>
      <c r="QR186" s="15"/>
      <c r="QS186" s="15"/>
      <c r="QT186" s="15"/>
      <c r="QU186" s="15"/>
      <c r="QV186" s="15"/>
      <c r="QW186" s="15"/>
      <c r="QX186" s="15"/>
      <c r="QY186" s="15"/>
      <c r="QZ186" s="15"/>
      <c r="RA186" s="15"/>
      <c r="RB186" s="15"/>
      <c r="RC186" s="15"/>
      <c r="RD186" s="15"/>
      <c r="RE186" s="15"/>
      <c r="RF186" s="15"/>
      <c r="RG186" s="15"/>
      <c r="RH186" s="15"/>
      <c r="RI186" s="15"/>
      <c r="RJ186" s="15"/>
      <c r="RK186" s="15"/>
      <c r="RL186" s="15"/>
      <c r="RM186" s="15"/>
      <c r="RN186" s="15"/>
      <c r="RO186" s="15"/>
      <c r="RP186" s="15"/>
      <c r="RQ186" s="15"/>
      <c r="RR186" s="15"/>
      <c r="RS186" s="15"/>
      <c r="RT186" s="15"/>
      <c r="RU186" s="15"/>
      <c r="RV186" s="15"/>
      <c r="RW186" s="15"/>
      <c r="RX186" s="15"/>
      <c r="RY186" s="15"/>
      <c r="RZ186" s="15"/>
      <c r="SA186" s="15"/>
      <c r="SB186" s="15"/>
      <c r="SC186" s="15"/>
      <c r="SD186" s="15"/>
      <c r="SE186" s="15"/>
      <c r="SF186" s="15"/>
      <c r="SG186" s="15"/>
      <c r="SH186" s="15"/>
      <c r="SI186" s="15"/>
      <c r="SJ186" s="15"/>
      <c r="SK186" s="15"/>
      <c r="SL186" s="15"/>
      <c r="SM186" s="15"/>
      <c r="SN186" s="15"/>
      <c r="SO186" s="15"/>
      <c r="SP186" s="15"/>
      <c r="SQ186" s="15"/>
      <c r="SR186" s="15"/>
      <c r="SS186" s="15"/>
      <c r="ST186" s="15"/>
      <c r="SU186" s="15"/>
      <c r="SV186" s="15"/>
      <c r="SW186" s="15"/>
      <c r="SX186" s="15"/>
      <c r="SY186" s="15"/>
      <c r="SZ186" s="15"/>
      <c r="TA186" s="15"/>
      <c r="TB186" s="15"/>
      <c r="TC186" s="15"/>
      <c r="TD186" s="15"/>
      <c r="TE186" s="15"/>
      <c r="TF186" s="15"/>
      <c r="TG186" s="15"/>
      <c r="TH186" s="15"/>
      <c r="TI186" s="15"/>
      <c r="TJ186" s="15"/>
      <c r="TK186" s="15"/>
      <c r="TL186" s="15"/>
      <c r="TM186" s="15"/>
      <c r="TN186" s="15"/>
      <c r="TO186" s="15"/>
      <c r="TP186" s="15"/>
      <c r="TQ186" s="15"/>
      <c r="TR186" s="15"/>
      <c r="TS186" s="15"/>
      <c r="TT186" s="15"/>
      <c r="TU186" s="15"/>
      <c r="TV186" s="15"/>
      <c r="TW186" s="15"/>
      <c r="TX186" s="15"/>
      <c r="TY186" s="15"/>
      <c r="TZ186" s="15"/>
      <c r="UA186" s="15"/>
      <c r="UB186" s="15"/>
      <c r="UC186" s="15"/>
      <c r="UD186" s="15"/>
      <c r="UE186" s="15"/>
      <c r="UF186" s="15"/>
      <c r="UG186" s="15"/>
      <c r="UH186" s="15"/>
      <c r="UI186" s="15"/>
      <c r="UJ186" s="15"/>
      <c r="UK186" s="15"/>
      <c r="UL186" s="15"/>
      <c r="UM186" s="15"/>
      <c r="UN186" s="15"/>
      <c r="UO186" s="15"/>
      <c r="UP186" s="15"/>
      <c r="UQ186" s="15"/>
      <c r="UR186" s="15"/>
      <c r="US186" s="15"/>
      <c r="UT186" s="15"/>
      <c r="UU186" s="15"/>
      <c r="UV186" s="15"/>
      <c r="UW186" s="15"/>
      <c r="UX186" s="15"/>
      <c r="UY186" s="15"/>
      <c r="UZ186" s="15"/>
      <c r="VA186" s="15"/>
      <c r="VB186" s="15"/>
      <c r="VC186" s="15"/>
      <c r="VD186" s="15"/>
      <c r="VE186" s="15"/>
      <c r="VF186" s="15"/>
      <c r="VG186" s="15"/>
      <c r="VH186" s="15"/>
      <c r="VI186" s="15"/>
      <c r="VJ186" s="15"/>
      <c r="VK186" s="15"/>
      <c r="VL186" s="15"/>
      <c r="VM186" s="15"/>
      <c r="VN186" s="15"/>
      <c r="VO186" s="15"/>
      <c r="VP186" s="15"/>
      <c r="VQ186" s="15"/>
      <c r="VR186" s="15"/>
      <c r="VS186" s="15"/>
      <c r="VT186" s="15"/>
      <c r="VU186" s="15"/>
      <c r="VV186" s="15"/>
      <c r="VW186" s="15"/>
      <c r="VX186" s="15"/>
      <c r="VY186" s="15"/>
      <c r="VZ186" s="15"/>
      <c r="WA186" s="15"/>
      <c r="WB186" s="15"/>
      <c r="WC186" s="15"/>
      <c r="WD186" s="15"/>
      <c r="WE186" s="15"/>
      <c r="WF186" s="15"/>
      <c r="WG186" s="15"/>
      <c r="WH186" s="15"/>
      <c r="WI186" s="15"/>
      <c r="WJ186" s="15"/>
      <c r="WK186" s="15"/>
      <c r="WL186" s="15"/>
      <c r="WM186" s="15"/>
      <c r="WN186" s="15"/>
      <c r="WO186" s="15"/>
      <c r="WP186" s="15"/>
      <c r="WQ186" s="15"/>
      <c r="WR186" s="15"/>
      <c r="WS186" s="15"/>
      <c r="WT186" s="15"/>
      <c r="WU186" s="15"/>
      <c r="WV186" s="15"/>
      <c r="WW186" s="15"/>
      <c r="WX186" s="15"/>
      <c r="WY186" s="15"/>
      <c r="WZ186" s="15"/>
      <c r="XA186" s="15"/>
      <c r="XB186" s="15"/>
      <c r="XC186" s="15"/>
      <c r="XD186" s="15"/>
      <c r="XE186" s="15"/>
      <c r="XF186" s="15"/>
      <c r="XG186" s="15"/>
      <c r="XH186" s="15"/>
      <c r="XI186" s="15"/>
      <c r="XJ186" s="15"/>
      <c r="XK186" s="15"/>
      <c r="XL186" s="15"/>
      <c r="XM186" s="15"/>
      <c r="XN186" s="15"/>
      <c r="XO186" s="15"/>
      <c r="XP186" s="15"/>
      <c r="XQ186" s="15"/>
      <c r="XR186" s="15"/>
      <c r="XS186" s="15"/>
      <c r="XT186" s="15"/>
      <c r="XU186" s="15"/>
      <c r="XV186" s="15"/>
      <c r="XW186" s="15"/>
      <c r="XX186" s="15"/>
      <c r="XY186" s="15"/>
      <c r="XZ186" s="15"/>
      <c r="YA186" s="15"/>
      <c r="YB186" s="15"/>
      <c r="YC186" s="15"/>
      <c r="YD186" s="15"/>
      <c r="YE186" s="15"/>
      <c r="YF186" s="15"/>
      <c r="YG186" s="15"/>
      <c r="YH186" s="15"/>
      <c r="YI186" s="15"/>
      <c r="YJ186" s="15"/>
      <c r="YK186" s="15"/>
      <c r="YL186" s="15"/>
      <c r="YM186" s="15"/>
      <c r="YN186" s="15"/>
      <c r="YO186" s="15"/>
      <c r="YP186" s="15"/>
      <c r="YQ186" s="15"/>
      <c r="YR186" s="15"/>
      <c r="YS186" s="15"/>
      <c r="YT186" s="15"/>
      <c r="YU186" s="15"/>
      <c r="YV186" s="15"/>
      <c r="YW186" s="15"/>
      <c r="YX186" s="15"/>
      <c r="YY186" s="15"/>
      <c r="YZ186" s="15"/>
      <c r="ZA186" s="15"/>
      <c r="ZB186" s="15"/>
      <c r="ZC186" s="15"/>
      <c r="ZD186" s="15"/>
      <c r="ZE186" s="15"/>
      <c r="ZF186" s="15"/>
      <c r="ZG186" s="15"/>
      <c r="ZH186" s="15"/>
      <c r="ZI186" s="15"/>
      <c r="ZJ186" s="15"/>
      <c r="ZK186" s="15"/>
      <c r="ZL186" s="15"/>
      <c r="ZM186" s="15"/>
      <c r="ZN186" s="15"/>
      <c r="ZO186" s="15"/>
      <c r="ZP186" s="15"/>
      <c r="ZQ186" s="15"/>
      <c r="ZR186" s="15"/>
      <c r="ZS186" s="15"/>
      <c r="ZT186" s="15"/>
      <c r="ZU186" s="15"/>
      <c r="ZV186" s="15"/>
      <c r="ZW186" s="15"/>
      <c r="ZX186" s="15"/>
      <c r="ZY186" s="15"/>
      <c r="ZZ186" s="15"/>
      <c r="AAA186" s="15"/>
      <c r="AAB186" s="15"/>
      <c r="AAC186" s="15"/>
      <c r="AAD186" s="15"/>
      <c r="AAE186" s="15"/>
      <c r="AAF186" s="15"/>
      <c r="AAG186" s="15"/>
      <c r="AAH186" s="15"/>
      <c r="AAI186" s="15"/>
      <c r="AAJ186" s="15"/>
      <c r="AAK186" s="15"/>
      <c r="AAL186" s="15"/>
      <c r="AAM186" s="15"/>
      <c r="AAN186" s="15"/>
      <c r="AAO186" s="15"/>
      <c r="AAP186" s="15"/>
      <c r="AAQ186" s="15"/>
      <c r="AAR186" s="15"/>
      <c r="AAS186" s="15"/>
      <c r="AAT186" s="15"/>
      <c r="AAU186" s="15"/>
      <c r="AAV186" s="15"/>
      <c r="AAW186" s="15"/>
      <c r="AAX186" s="15"/>
      <c r="AAY186" s="15"/>
      <c r="AAZ186" s="15"/>
      <c r="ABA186" s="15"/>
      <c r="ABB186" s="15"/>
      <c r="ABC186" s="15"/>
      <c r="ABD186" s="15"/>
      <c r="ABE186" s="15"/>
      <c r="ABF186" s="15"/>
      <c r="ABG186" s="15"/>
      <c r="ABH186" s="15"/>
      <c r="ABI186" s="15"/>
      <c r="ABJ186" s="15"/>
      <c r="ABK186" s="15"/>
      <c r="ABL186" s="15"/>
      <c r="ABM186" s="15"/>
      <c r="ABN186" s="15"/>
      <c r="ABO186" s="15"/>
      <c r="ABP186" s="15"/>
      <c r="ABQ186" s="15"/>
      <c r="ABR186" s="15"/>
      <c r="ABS186" s="15"/>
      <c r="ABT186" s="15"/>
      <c r="ABU186" s="15"/>
      <c r="ABV186" s="15"/>
      <c r="ABW186" s="15"/>
      <c r="ABX186" s="15"/>
      <c r="ABY186" s="15"/>
      <c r="ABZ186" s="15"/>
      <c r="ACA186" s="15"/>
      <c r="ACB186" s="15"/>
      <c r="ACC186" s="15"/>
      <c r="ACD186" s="15"/>
      <c r="ACE186" s="15"/>
      <c r="ACF186" s="15"/>
      <c r="ACG186" s="15"/>
      <c r="ACH186" s="15"/>
      <c r="ACI186" s="15"/>
      <c r="ACJ186" s="15"/>
      <c r="ACK186" s="15"/>
      <c r="ACL186" s="15"/>
      <c r="ACM186" s="15"/>
      <c r="ACN186" s="15"/>
      <c r="ACO186" s="15"/>
      <c r="ACP186" s="15"/>
      <c r="ACQ186" s="15"/>
      <c r="ACR186" s="15"/>
      <c r="ACS186" s="15"/>
      <c r="ACT186" s="15"/>
      <c r="ACU186" s="15"/>
      <c r="ACV186" s="15"/>
      <c r="ACW186" s="15"/>
      <c r="ACX186" s="15"/>
      <c r="ACY186" s="15"/>
      <c r="ACZ186" s="15"/>
      <c r="ADA186" s="15"/>
      <c r="ADB186" s="15"/>
      <c r="ADC186" s="15"/>
      <c r="ADD186" s="15"/>
      <c r="ADE186" s="15"/>
      <c r="ADF186" s="15"/>
      <c r="ADG186" s="15"/>
      <c r="ADH186" s="15"/>
      <c r="ADI186" s="15"/>
      <c r="ADJ186" s="15"/>
      <c r="ADK186" s="15"/>
      <c r="ADL186" s="15"/>
      <c r="ADM186" s="15"/>
      <c r="ADN186" s="15"/>
      <c r="ADO186" s="15"/>
      <c r="ADP186" s="15"/>
      <c r="ADQ186" s="15"/>
      <c r="ADR186" s="15"/>
      <c r="ADS186" s="15"/>
      <c r="ADT186" s="15"/>
      <c r="ADU186" s="15"/>
      <c r="ADV186" s="15"/>
      <c r="ADW186" s="15"/>
      <c r="ADX186" s="15"/>
      <c r="ADY186" s="15"/>
      <c r="ADZ186" s="15"/>
      <c r="AEA186" s="15"/>
      <c r="AEB186" s="15"/>
      <c r="AEC186" s="15"/>
      <c r="AED186" s="15"/>
      <c r="AEE186" s="15"/>
      <c r="AEF186" s="15"/>
      <c r="AEG186" s="15"/>
      <c r="AEH186" s="15"/>
      <c r="AEI186" s="15"/>
      <c r="AEJ186" s="15"/>
      <c r="AEK186" s="15"/>
      <c r="AEL186" s="15"/>
      <c r="AEM186" s="15"/>
      <c r="AEN186" s="15"/>
      <c r="AEO186" s="15"/>
      <c r="AEP186" s="15"/>
      <c r="AEQ186" s="15"/>
      <c r="AER186" s="15"/>
      <c r="AES186" s="15"/>
      <c r="AET186" s="15"/>
      <c r="AEU186" s="15"/>
      <c r="AEV186" s="15"/>
      <c r="AEW186" s="15"/>
      <c r="AEX186" s="15"/>
      <c r="AEY186" s="15"/>
      <c r="AEZ186" s="15"/>
      <c r="AFA186" s="15"/>
      <c r="AFB186" s="15"/>
      <c r="AFC186" s="15"/>
      <c r="AFD186" s="15"/>
      <c r="AFE186" s="15"/>
      <c r="AFF186" s="15"/>
      <c r="AFG186" s="15"/>
      <c r="AFH186" s="15"/>
      <c r="AFI186" s="15"/>
      <c r="AFJ186" s="15"/>
      <c r="AFK186" s="15"/>
      <c r="AFL186" s="15"/>
      <c r="AFM186" s="15"/>
      <c r="AFN186" s="15"/>
      <c r="AFO186" s="15"/>
      <c r="AFP186" s="15"/>
      <c r="AFQ186" s="15"/>
      <c r="AFR186" s="15"/>
      <c r="AFS186" s="15"/>
      <c r="AFT186" s="15"/>
      <c r="AFU186" s="15"/>
      <c r="AFV186" s="15"/>
      <c r="AFW186" s="15"/>
      <c r="AFX186" s="15"/>
      <c r="AFY186" s="15"/>
      <c r="AFZ186" s="15"/>
      <c r="AGA186" s="15"/>
      <c r="AGB186" s="15"/>
      <c r="AGC186" s="15"/>
      <c r="AGD186" s="15"/>
      <c r="AGE186" s="15"/>
      <c r="AGF186" s="15"/>
      <c r="AGG186" s="15"/>
      <c r="AGH186" s="15"/>
      <c r="AGI186" s="15"/>
      <c r="AGJ186" s="15"/>
      <c r="AGK186" s="15"/>
      <c r="AGL186" s="15"/>
      <c r="AGM186" s="15"/>
      <c r="AGN186" s="15"/>
      <c r="AGO186" s="15"/>
      <c r="AGP186" s="15"/>
      <c r="AGQ186" s="15"/>
      <c r="AGR186" s="15"/>
      <c r="AGS186" s="15"/>
      <c r="AGT186" s="15"/>
      <c r="AGU186" s="15"/>
      <c r="AGV186" s="15"/>
      <c r="AGW186" s="15"/>
      <c r="AGX186" s="15"/>
      <c r="AGY186" s="15"/>
      <c r="AGZ186" s="15"/>
      <c r="AHA186" s="15"/>
      <c r="AHB186" s="15"/>
      <c r="AHC186" s="15"/>
      <c r="AHD186" s="15"/>
      <c r="AHE186" s="15"/>
      <c r="AHF186" s="15"/>
      <c r="AHG186" s="15"/>
      <c r="AHH186" s="15"/>
      <c r="AHI186" s="15"/>
      <c r="AHJ186" s="15"/>
      <c r="AHK186" s="15"/>
      <c r="AHL186" s="15"/>
      <c r="AHM186" s="15"/>
      <c r="AHN186" s="15"/>
      <c r="AHO186" s="15"/>
      <c r="AHP186" s="15"/>
      <c r="AHQ186" s="15"/>
      <c r="AHR186" s="15"/>
      <c r="AHS186" s="15"/>
      <c r="AHT186" s="15"/>
      <c r="AHU186" s="15"/>
      <c r="AHV186" s="15"/>
      <c r="AHW186" s="15"/>
      <c r="AHX186" s="15"/>
      <c r="AHY186" s="15"/>
      <c r="AHZ186" s="15"/>
      <c r="AIA186" s="15"/>
      <c r="AIB186" s="15"/>
      <c r="AIC186" s="15"/>
      <c r="AID186" s="15"/>
      <c r="AIE186" s="15"/>
      <c r="AIF186" s="15"/>
      <c r="AIG186" s="15"/>
      <c r="AIH186" s="15"/>
      <c r="AII186" s="15"/>
      <c r="AIJ186" s="15"/>
      <c r="AIK186" s="15"/>
      <c r="AIL186" s="15"/>
      <c r="AIM186" s="15"/>
      <c r="AIN186" s="15"/>
      <c r="AIO186" s="15"/>
      <c r="AIP186" s="15"/>
      <c r="AIQ186" s="15"/>
      <c r="AIR186" s="15"/>
      <c r="AIS186" s="15"/>
      <c r="AIT186" s="15"/>
      <c r="AIU186" s="15"/>
      <c r="AIV186" s="15"/>
      <c r="AIW186" s="15"/>
      <c r="AIX186" s="15"/>
      <c r="AIY186" s="15"/>
      <c r="AIZ186" s="15"/>
      <c r="AJA186" s="15"/>
      <c r="AJB186" s="15"/>
      <c r="AJC186" s="15"/>
      <c r="AJD186" s="15"/>
      <c r="AJE186" s="15"/>
      <c r="AJF186" s="15"/>
      <c r="AJG186" s="15"/>
      <c r="AJH186" s="15"/>
      <c r="AJI186" s="15"/>
      <c r="AJJ186" s="15"/>
      <c r="AJK186" s="15"/>
      <c r="AJL186" s="15"/>
      <c r="AJM186" s="15"/>
      <c r="AJN186" s="15"/>
      <c r="AJO186" s="15"/>
      <c r="AJP186" s="15"/>
      <c r="AJQ186" s="15"/>
      <c r="AJR186" s="15"/>
      <c r="AJS186" s="15"/>
      <c r="AJT186" s="15"/>
      <c r="AJU186" s="15"/>
      <c r="AJV186" s="15"/>
      <c r="AJW186" s="15"/>
      <c r="AJX186" s="15"/>
      <c r="AJY186" s="15"/>
      <c r="AJZ186" s="15"/>
      <c r="AKA186" s="15"/>
      <c r="AKB186" s="15"/>
      <c r="AKC186" s="15"/>
      <c r="AKD186" s="15"/>
      <c r="AKE186" s="15"/>
      <c r="AKF186" s="15"/>
      <c r="AKG186" s="15"/>
      <c r="AKH186" s="15"/>
      <c r="AKI186" s="15"/>
      <c r="AKJ186" s="15"/>
      <c r="AKK186" s="15"/>
      <c r="AKL186" s="15"/>
      <c r="AKM186" s="15"/>
      <c r="AKN186" s="15"/>
      <c r="AKO186" s="15"/>
      <c r="AKP186" s="15"/>
      <c r="AKQ186" s="15"/>
      <c r="AKR186" s="15"/>
      <c r="AKS186" s="15"/>
      <c r="AKT186" s="15"/>
      <c r="AKU186" s="15"/>
      <c r="AKV186" s="15"/>
      <c r="AKW186" s="15"/>
      <c r="AKX186" s="15"/>
      <c r="AKY186" s="15"/>
      <c r="AKZ186" s="15"/>
      <c r="ALA186" s="15"/>
      <c r="ALB186" s="15"/>
      <c r="ALC186" s="15"/>
      <c r="ALD186" s="15"/>
      <c r="ALE186" s="15"/>
      <c r="ALF186" s="15"/>
      <c r="ALG186" s="15"/>
      <c r="ALH186" s="15"/>
      <c r="ALI186" s="15"/>
      <c r="ALJ186" s="15"/>
      <c r="ALK186" s="15"/>
      <c r="ALL186" s="15"/>
      <c r="ALM186" s="15"/>
      <c r="ALN186" s="15"/>
      <c r="ALO186" s="15"/>
      <c r="ALP186" s="15"/>
      <c r="ALQ186" s="15"/>
      <c r="ALR186" s="15"/>
      <c r="ALS186" s="15"/>
      <c r="ALT186" s="15"/>
      <c r="ALU186" s="15"/>
      <c r="ALV186" s="15"/>
      <c r="ALW186" s="15"/>
      <c r="ALX186" s="15"/>
      <c r="ALY186" s="15"/>
      <c r="ALZ186" s="15"/>
      <c r="AMA186" s="15"/>
      <c r="AMB186" s="15"/>
      <c r="AMC186" s="15"/>
      <c r="AMD186" s="15"/>
      <c r="AME186" s="15"/>
      <c r="AMF186" s="15"/>
      <c r="AMG186" s="15"/>
      <c r="AMH186" s="15"/>
      <c r="AMI186" s="15"/>
      <c r="AMJ186" s="15"/>
      <c r="AMK186" s="15"/>
      <c r="AML186" s="15"/>
      <c r="AMM186" s="15"/>
      <c r="AMN186" s="15"/>
      <c r="AMO186" s="15"/>
      <c r="AMP186" s="15"/>
    </row>
    <row r="187" spans="1:1030" s="11" customFormat="1" ht="12.75" x14ac:dyDescent="0.15">
      <c r="A187" s="15"/>
      <c r="B187" s="138" t="s">
        <v>505</v>
      </c>
      <c r="C187" s="64" t="s">
        <v>679</v>
      </c>
      <c r="D187" s="53">
        <f>'Раздел 6'!D280</f>
        <v>0</v>
      </c>
      <c r="E187" s="53">
        <f>'Раздел 6'!E280</f>
        <v>0</v>
      </c>
      <c r="F187" s="53">
        <f>'Раздел 6'!F280</f>
        <v>0</v>
      </c>
      <c r="G187" s="53">
        <f>'Раздел 6'!G280</f>
        <v>0</v>
      </c>
      <c r="H187" s="53">
        <f>'Раздел 6'!H280</f>
        <v>0</v>
      </c>
      <c r="I187" s="53">
        <f>'Раздел 6'!I280</f>
        <v>0</v>
      </c>
      <c r="J187" s="53">
        <f>'Раздел 6'!J280</f>
        <v>0</v>
      </c>
      <c r="K187" s="53">
        <f>'Раздел 6'!K280</f>
        <v>0</v>
      </c>
      <c r="L187" s="53">
        <f>'Раздел 6'!L280</f>
        <v>0</v>
      </c>
      <c r="M187" s="53">
        <f>'Раздел 6'!M280</f>
        <v>0</v>
      </c>
      <c r="N187" s="53">
        <f>'Раздел 6'!N280</f>
        <v>0</v>
      </c>
      <c r="O187" s="53">
        <f>'Раздел 6'!O280</f>
        <v>0</v>
      </c>
      <c r="P187" s="53">
        <f>'Раздел 6'!P280</f>
        <v>0</v>
      </c>
      <c r="Q187" s="53">
        <f>'Раздел 6'!Q280</f>
        <v>0</v>
      </c>
      <c r="R187" s="53">
        <f>'Раздел 6'!R280</f>
        <v>0</v>
      </c>
      <c r="S187" s="53">
        <f>'Раздел 6'!S280</f>
        <v>0</v>
      </c>
      <c r="T187" s="53">
        <f>'Раздел 6'!T280</f>
        <v>0</v>
      </c>
      <c r="U187" s="53">
        <f>'Раздел 6'!U280</f>
        <v>0</v>
      </c>
      <c r="V187" s="53">
        <f>'Раздел 6'!V280</f>
        <v>0</v>
      </c>
      <c r="W187" s="53">
        <f>'Раздел 6'!W280</f>
        <v>0</v>
      </c>
      <c r="X187" s="53">
        <f>'Раздел 6'!X280</f>
        <v>0</v>
      </c>
      <c r="Y187" s="53">
        <f>'Раздел 6'!Y280</f>
        <v>0</v>
      </c>
      <c r="Z187" s="53">
        <f>'Раздел 6'!Z280</f>
        <v>0</v>
      </c>
      <c r="AA187" s="53">
        <f>'Раздел 6'!AA280</f>
        <v>0</v>
      </c>
      <c r="AB187" s="53">
        <f>'Раздел 6'!AB280</f>
        <v>0</v>
      </c>
      <c r="AC187" s="53">
        <f>'Раздел 6'!AC280</f>
        <v>0</v>
      </c>
      <c r="AD187" s="53">
        <f>'Раздел 6'!AD280</f>
        <v>0</v>
      </c>
      <c r="AE187" s="53">
        <f>'Раздел 6'!AE280</f>
        <v>0</v>
      </c>
      <c r="AF187" s="53">
        <f>'Раздел 6'!AF280</f>
        <v>0</v>
      </c>
      <c r="AG187" s="53">
        <f>'Раздел 6'!AG280</f>
        <v>0</v>
      </c>
      <c r="AH187" s="53">
        <f>'Раздел 6'!AH280</f>
        <v>0</v>
      </c>
      <c r="AI187" s="53">
        <f>'Раздел 6'!AI280</f>
        <v>0</v>
      </c>
      <c r="AJ187" s="53">
        <f>'Раздел 6'!AJ280</f>
        <v>0</v>
      </c>
      <c r="AK187" s="53">
        <f>'Раздел 6'!AK280</f>
        <v>0</v>
      </c>
      <c r="AL187" s="53">
        <f>'Раздел 6'!AL280</f>
        <v>0</v>
      </c>
      <c r="AM187" s="53">
        <f>'Раздел 6'!AM280</f>
        <v>0</v>
      </c>
      <c r="AO187" s="15"/>
      <c r="AP187" s="15"/>
      <c r="AQ187" s="169">
        <f>'Раздел 2'!D280</f>
        <v>0</v>
      </c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  <c r="IW187" s="15"/>
      <c r="IX187" s="15"/>
      <c r="IY187" s="15"/>
      <c r="IZ187" s="15"/>
      <c r="JA187" s="15"/>
      <c r="JB187" s="15"/>
      <c r="JC187" s="15"/>
      <c r="JD187" s="15"/>
      <c r="JE187" s="15"/>
      <c r="JF187" s="15"/>
      <c r="JG187" s="15"/>
      <c r="JH187" s="15"/>
      <c r="JI187" s="15"/>
      <c r="JJ187" s="15"/>
      <c r="JK187" s="15"/>
      <c r="JL187" s="15"/>
      <c r="JM187" s="15"/>
      <c r="JN187" s="15"/>
      <c r="JO187" s="15"/>
      <c r="JP187" s="15"/>
      <c r="JQ187" s="15"/>
      <c r="JR187" s="15"/>
      <c r="JS187" s="15"/>
      <c r="JT187" s="15"/>
      <c r="JU187" s="15"/>
      <c r="JV187" s="15"/>
      <c r="JW187" s="15"/>
      <c r="JX187" s="15"/>
      <c r="JY187" s="15"/>
      <c r="JZ187" s="15"/>
      <c r="KA187" s="15"/>
      <c r="KB187" s="15"/>
      <c r="KC187" s="15"/>
      <c r="KD187" s="15"/>
      <c r="KE187" s="15"/>
      <c r="KF187" s="15"/>
      <c r="KG187" s="15"/>
      <c r="KH187" s="15"/>
      <c r="KI187" s="15"/>
      <c r="KJ187" s="15"/>
      <c r="KK187" s="15"/>
      <c r="KL187" s="15"/>
      <c r="KM187" s="15"/>
      <c r="KN187" s="15"/>
      <c r="KO187" s="15"/>
      <c r="KP187" s="15"/>
      <c r="KQ187" s="15"/>
      <c r="KR187" s="15"/>
      <c r="KS187" s="15"/>
      <c r="KT187" s="15"/>
      <c r="KU187" s="15"/>
      <c r="KV187" s="15"/>
      <c r="KW187" s="15"/>
      <c r="KX187" s="15"/>
      <c r="KY187" s="15"/>
      <c r="KZ187" s="15"/>
      <c r="LA187" s="15"/>
      <c r="LB187" s="15"/>
      <c r="LC187" s="15"/>
      <c r="LD187" s="15"/>
      <c r="LE187" s="15"/>
      <c r="LF187" s="15"/>
      <c r="LG187" s="15"/>
      <c r="LH187" s="15"/>
      <c r="LI187" s="15"/>
      <c r="LJ187" s="15"/>
      <c r="LK187" s="15"/>
      <c r="LL187" s="15"/>
      <c r="LM187" s="15"/>
      <c r="LN187" s="15"/>
      <c r="LO187" s="15"/>
      <c r="LP187" s="15"/>
      <c r="LQ187" s="15"/>
      <c r="LR187" s="15"/>
      <c r="LS187" s="15"/>
      <c r="LT187" s="15"/>
      <c r="LU187" s="15"/>
      <c r="LV187" s="15"/>
      <c r="LW187" s="15"/>
      <c r="LX187" s="15"/>
      <c r="LY187" s="15"/>
      <c r="LZ187" s="15"/>
      <c r="MA187" s="15"/>
      <c r="MB187" s="15"/>
      <c r="MC187" s="15"/>
      <c r="MD187" s="15"/>
      <c r="ME187" s="15"/>
      <c r="MF187" s="15"/>
      <c r="MG187" s="15"/>
      <c r="MH187" s="15"/>
      <c r="MI187" s="15"/>
      <c r="MJ187" s="15"/>
      <c r="MK187" s="15"/>
      <c r="ML187" s="15"/>
      <c r="MM187" s="15"/>
      <c r="MN187" s="15"/>
      <c r="MO187" s="15"/>
      <c r="MP187" s="15"/>
      <c r="MQ187" s="15"/>
      <c r="MR187" s="15"/>
      <c r="MS187" s="15"/>
      <c r="MT187" s="15"/>
      <c r="MU187" s="15"/>
      <c r="MV187" s="15"/>
      <c r="MW187" s="15"/>
      <c r="MX187" s="15"/>
      <c r="MY187" s="15"/>
      <c r="MZ187" s="15"/>
      <c r="NA187" s="15"/>
      <c r="NB187" s="15"/>
      <c r="NC187" s="15"/>
      <c r="ND187" s="15"/>
      <c r="NE187" s="15"/>
      <c r="NF187" s="15"/>
      <c r="NG187" s="15"/>
      <c r="NH187" s="15"/>
      <c r="NI187" s="15"/>
      <c r="NJ187" s="15"/>
      <c r="NK187" s="15"/>
      <c r="NL187" s="15"/>
      <c r="NM187" s="15"/>
      <c r="NN187" s="15"/>
      <c r="NO187" s="15"/>
      <c r="NP187" s="15"/>
      <c r="NQ187" s="15"/>
      <c r="NR187" s="15"/>
      <c r="NS187" s="15"/>
      <c r="NT187" s="15"/>
      <c r="NU187" s="15"/>
      <c r="NV187" s="15"/>
      <c r="NW187" s="15"/>
      <c r="NX187" s="15"/>
      <c r="NY187" s="15"/>
      <c r="NZ187" s="15"/>
      <c r="OA187" s="15"/>
      <c r="OB187" s="15"/>
      <c r="OC187" s="15"/>
      <c r="OD187" s="15"/>
      <c r="OE187" s="15"/>
      <c r="OF187" s="15"/>
      <c r="OG187" s="15"/>
      <c r="OH187" s="15"/>
      <c r="OI187" s="15"/>
      <c r="OJ187" s="15"/>
      <c r="OK187" s="15"/>
      <c r="OL187" s="15"/>
      <c r="OM187" s="15"/>
      <c r="ON187" s="15"/>
      <c r="OO187" s="15"/>
      <c r="OP187" s="15"/>
      <c r="OQ187" s="15"/>
      <c r="OR187" s="15"/>
      <c r="OS187" s="15"/>
      <c r="OT187" s="15"/>
      <c r="OU187" s="15"/>
      <c r="OV187" s="15"/>
      <c r="OW187" s="15"/>
      <c r="OX187" s="15"/>
      <c r="OY187" s="15"/>
      <c r="OZ187" s="15"/>
      <c r="PA187" s="15"/>
      <c r="PB187" s="15"/>
      <c r="PC187" s="15"/>
      <c r="PD187" s="15"/>
      <c r="PE187" s="15"/>
      <c r="PF187" s="15"/>
      <c r="PG187" s="15"/>
      <c r="PH187" s="15"/>
      <c r="PI187" s="15"/>
      <c r="PJ187" s="15"/>
      <c r="PK187" s="15"/>
      <c r="PL187" s="15"/>
      <c r="PM187" s="15"/>
      <c r="PN187" s="15"/>
      <c r="PO187" s="15"/>
      <c r="PP187" s="15"/>
      <c r="PQ187" s="15"/>
      <c r="PR187" s="15"/>
      <c r="PS187" s="15"/>
      <c r="PT187" s="15"/>
      <c r="PU187" s="15"/>
      <c r="PV187" s="15"/>
      <c r="PW187" s="15"/>
      <c r="PX187" s="15"/>
      <c r="PY187" s="15"/>
      <c r="PZ187" s="15"/>
      <c r="QA187" s="15"/>
      <c r="QB187" s="15"/>
      <c r="QC187" s="15"/>
      <c r="QD187" s="15"/>
      <c r="QE187" s="15"/>
      <c r="QF187" s="15"/>
      <c r="QG187" s="15"/>
      <c r="QH187" s="15"/>
      <c r="QI187" s="15"/>
      <c r="QJ187" s="15"/>
      <c r="QK187" s="15"/>
      <c r="QL187" s="15"/>
      <c r="QM187" s="15"/>
      <c r="QN187" s="15"/>
      <c r="QO187" s="15"/>
      <c r="QP187" s="15"/>
      <c r="QQ187" s="15"/>
      <c r="QR187" s="15"/>
      <c r="QS187" s="15"/>
      <c r="QT187" s="15"/>
      <c r="QU187" s="15"/>
      <c r="QV187" s="15"/>
      <c r="QW187" s="15"/>
      <c r="QX187" s="15"/>
      <c r="QY187" s="15"/>
      <c r="QZ187" s="15"/>
      <c r="RA187" s="15"/>
      <c r="RB187" s="15"/>
      <c r="RC187" s="15"/>
      <c r="RD187" s="15"/>
      <c r="RE187" s="15"/>
      <c r="RF187" s="15"/>
      <c r="RG187" s="15"/>
      <c r="RH187" s="15"/>
      <c r="RI187" s="15"/>
      <c r="RJ187" s="15"/>
      <c r="RK187" s="15"/>
      <c r="RL187" s="15"/>
      <c r="RM187" s="15"/>
      <c r="RN187" s="15"/>
      <c r="RO187" s="15"/>
      <c r="RP187" s="15"/>
      <c r="RQ187" s="15"/>
      <c r="RR187" s="15"/>
      <c r="RS187" s="15"/>
      <c r="RT187" s="15"/>
      <c r="RU187" s="15"/>
      <c r="RV187" s="15"/>
      <c r="RW187" s="15"/>
      <c r="RX187" s="15"/>
      <c r="RY187" s="15"/>
      <c r="RZ187" s="15"/>
      <c r="SA187" s="15"/>
      <c r="SB187" s="15"/>
      <c r="SC187" s="15"/>
      <c r="SD187" s="15"/>
      <c r="SE187" s="15"/>
      <c r="SF187" s="15"/>
      <c r="SG187" s="15"/>
      <c r="SH187" s="15"/>
      <c r="SI187" s="15"/>
      <c r="SJ187" s="15"/>
      <c r="SK187" s="15"/>
      <c r="SL187" s="15"/>
      <c r="SM187" s="15"/>
      <c r="SN187" s="15"/>
      <c r="SO187" s="15"/>
      <c r="SP187" s="15"/>
      <c r="SQ187" s="15"/>
      <c r="SR187" s="15"/>
      <c r="SS187" s="15"/>
      <c r="ST187" s="15"/>
      <c r="SU187" s="15"/>
      <c r="SV187" s="15"/>
      <c r="SW187" s="15"/>
      <c r="SX187" s="15"/>
      <c r="SY187" s="15"/>
      <c r="SZ187" s="15"/>
      <c r="TA187" s="15"/>
      <c r="TB187" s="15"/>
      <c r="TC187" s="15"/>
      <c r="TD187" s="15"/>
      <c r="TE187" s="15"/>
      <c r="TF187" s="15"/>
      <c r="TG187" s="15"/>
      <c r="TH187" s="15"/>
      <c r="TI187" s="15"/>
      <c r="TJ187" s="15"/>
      <c r="TK187" s="15"/>
      <c r="TL187" s="15"/>
      <c r="TM187" s="15"/>
      <c r="TN187" s="15"/>
      <c r="TO187" s="15"/>
      <c r="TP187" s="15"/>
      <c r="TQ187" s="15"/>
      <c r="TR187" s="15"/>
      <c r="TS187" s="15"/>
      <c r="TT187" s="15"/>
      <c r="TU187" s="15"/>
      <c r="TV187" s="15"/>
      <c r="TW187" s="15"/>
      <c r="TX187" s="15"/>
      <c r="TY187" s="15"/>
      <c r="TZ187" s="15"/>
      <c r="UA187" s="15"/>
      <c r="UB187" s="15"/>
      <c r="UC187" s="15"/>
      <c r="UD187" s="15"/>
      <c r="UE187" s="15"/>
      <c r="UF187" s="15"/>
      <c r="UG187" s="15"/>
      <c r="UH187" s="15"/>
      <c r="UI187" s="15"/>
      <c r="UJ187" s="15"/>
      <c r="UK187" s="15"/>
      <c r="UL187" s="15"/>
      <c r="UM187" s="15"/>
      <c r="UN187" s="15"/>
      <c r="UO187" s="15"/>
      <c r="UP187" s="15"/>
      <c r="UQ187" s="15"/>
      <c r="UR187" s="15"/>
      <c r="US187" s="15"/>
      <c r="UT187" s="15"/>
      <c r="UU187" s="15"/>
      <c r="UV187" s="15"/>
      <c r="UW187" s="15"/>
      <c r="UX187" s="15"/>
      <c r="UY187" s="15"/>
      <c r="UZ187" s="15"/>
      <c r="VA187" s="15"/>
      <c r="VB187" s="15"/>
      <c r="VC187" s="15"/>
      <c r="VD187" s="15"/>
      <c r="VE187" s="15"/>
      <c r="VF187" s="15"/>
      <c r="VG187" s="15"/>
      <c r="VH187" s="15"/>
      <c r="VI187" s="15"/>
      <c r="VJ187" s="15"/>
      <c r="VK187" s="15"/>
      <c r="VL187" s="15"/>
      <c r="VM187" s="15"/>
      <c r="VN187" s="15"/>
      <c r="VO187" s="15"/>
      <c r="VP187" s="15"/>
      <c r="VQ187" s="15"/>
      <c r="VR187" s="15"/>
      <c r="VS187" s="15"/>
      <c r="VT187" s="15"/>
      <c r="VU187" s="15"/>
      <c r="VV187" s="15"/>
      <c r="VW187" s="15"/>
      <c r="VX187" s="15"/>
      <c r="VY187" s="15"/>
      <c r="VZ187" s="15"/>
      <c r="WA187" s="15"/>
      <c r="WB187" s="15"/>
      <c r="WC187" s="15"/>
      <c r="WD187" s="15"/>
      <c r="WE187" s="15"/>
      <c r="WF187" s="15"/>
      <c r="WG187" s="15"/>
      <c r="WH187" s="15"/>
      <c r="WI187" s="15"/>
      <c r="WJ187" s="15"/>
      <c r="WK187" s="15"/>
      <c r="WL187" s="15"/>
      <c r="WM187" s="15"/>
      <c r="WN187" s="15"/>
      <c r="WO187" s="15"/>
      <c r="WP187" s="15"/>
      <c r="WQ187" s="15"/>
      <c r="WR187" s="15"/>
      <c r="WS187" s="15"/>
      <c r="WT187" s="15"/>
      <c r="WU187" s="15"/>
      <c r="WV187" s="15"/>
      <c r="WW187" s="15"/>
      <c r="WX187" s="15"/>
      <c r="WY187" s="15"/>
      <c r="WZ187" s="15"/>
      <c r="XA187" s="15"/>
      <c r="XB187" s="15"/>
      <c r="XC187" s="15"/>
      <c r="XD187" s="15"/>
      <c r="XE187" s="15"/>
      <c r="XF187" s="15"/>
      <c r="XG187" s="15"/>
      <c r="XH187" s="15"/>
      <c r="XI187" s="15"/>
      <c r="XJ187" s="15"/>
      <c r="XK187" s="15"/>
      <c r="XL187" s="15"/>
      <c r="XM187" s="15"/>
      <c r="XN187" s="15"/>
      <c r="XO187" s="15"/>
      <c r="XP187" s="15"/>
      <c r="XQ187" s="15"/>
      <c r="XR187" s="15"/>
      <c r="XS187" s="15"/>
      <c r="XT187" s="15"/>
      <c r="XU187" s="15"/>
      <c r="XV187" s="15"/>
      <c r="XW187" s="15"/>
      <c r="XX187" s="15"/>
      <c r="XY187" s="15"/>
      <c r="XZ187" s="15"/>
      <c r="YA187" s="15"/>
      <c r="YB187" s="15"/>
      <c r="YC187" s="15"/>
      <c r="YD187" s="15"/>
      <c r="YE187" s="15"/>
      <c r="YF187" s="15"/>
      <c r="YG187" s="15"/>
      <c r="YH187" s="15"/>
      <c r="YI187" s="15"/>
      <c r="YJ187" s="15"/>
      <c r="YK187" s="15"/>
      <c r="YL187" s="15"/>
      <c r="YM187" s="15"/>
      <c r="YN187" s="15"/>
      <c r="YO187" s="15"/>
      <c r="YP187" s="15"/>
      <c r="YQ187" s="15"/>
      <c r="YR187" s="15"/>
      <c r="YS187" s="15"/>
      <c r="YT187" s="15"/>
      <c r="YU187" s="15"/>
      <c r="YV187" s="15"/>
      <c r="YW187" s="15"/>
      <c r="YX187" s="15"/>
      <c r="YY187" s="15"/>
      <c r="YZ187" s="15"/>
      <c r="ZA187" s="15"/>
      <c r="ZB187" s="15"/>
      <c r="ZC187" s="15"/>
      <c r="ZD187" s="15"/>
      <c r="ZE187" s="15"/>
      <c r="ZF187" s="15"/>
      <c r="ZG187" s="15"/>
      <c r="ZH187" s="15"/>
      <c r="ZI187" s="15"/>
      <c r="ZJ187" s="15"/>
      <c r="ZK187" s="15"/>
      <c r="ZL187" s="15"/>
      <c r="ZM187" s="15"/>
      <c r="ZN187" s="15"/>
      <c r="ZO187" s="15"/>
      <c r="ZP187" s="15"/>
      <c r="ZQ187" s="15"/>
      <c r="ZR187" s="15"/>
      <c r="ZS187" s="15"/>
      <c r="ZT187" s="15"/>
      <c r="ZU187" s="15"/>
      <c r="ZV187" s="15"/>
      <c r="ZW187" s="15"/>
      <c r="ZX187" s="15"/>
      <c r="ZY187" s="15"/>
      <c r="ZZ187" s="15"/>
      <c r="AAA187" s="15"/>
      <c r="AAB187" s="15"/>
      <c r="AAC187" s="15"/>
      <c r="AAD187" s="15"/>
      <c r="AAE187" s="15"/>
      <c r="AAF187" s="15"/>
      <c r="AAG187" s="15"/>
      <c r="AAH187" s="15"/>
      <c r="AAI187" s="15"/>
      <c r="AAJ187" s="15"/>
      <c r="AAK187" s="15"/>
      <c r="AAL187" s="15"/>
      <c r="AAM187" s="15"/>
      <c r="AAN187" s="15"/>
      <c r="AAO187" s="15"/>
      <c r="AAP187" s="15"/>
      <c r="AAQ187" s="15"/>
      <c r="AAR187" s="15"/>
      <c r="AAS187" s="15"/>
      <c r="AAT187" s="15"/>
      <c r="AAU187" s="15"/>
      <c r="AAV187" s="15"/>
      <c r="AAW187" s="15"/>
      <c r="AAX187" s="15"/>
      <c r="AAY187" s="15"/>
      <c r="AAZ187" s="15"/>
      <c r="ABA187" s="15"/>
      <c r="ABB187" s="15"/>
      <c r="ABC187" s="15"/>
      <c r="ABD187" s="15"/>
      <c r="ABE187" s="15"/>
      <c r="ABF187" s="15"/>
      <c r="ABG187" s="15"/>
      <c r="ABH187" s="15"/>
      <c r="ABI187" s="15"/>
      <c r="ABJ187" s="15"/>
      <c r="ABK187" s="15"/>
      <c r="ABL187" s="15"/>
      <c r="ABM187" s="15"/>
      <c r="ABN187" s="15"/>
      <c r="ABO187" s="15"/>
      <c r="ABP187" s="15"/>
      <c r="ABQ187" s="15"/>
      <c r="ABR187" s="15"/>
      <c r="ABS187" s="15"/>
      <c r="ABT187" s="15"/>
      <c r="ABU187" s="15"/>
      <c r="ABV187" s="15"/>
      <c r="ABW187" s="15"/>
      <c r="ABX187" s="15"/>
      <c r="ABY187" s="15"/>
      <c r="ABZ187" s="15"/>
      <c r="ACA187" s="15"/>
      <c r="ACB187" s="15"/>
      <c r="ACC187" s="15"/>
      <c r="ACD187" s="15"/>
      <c r="ACE187" s="15"/>
      <c r="ACF187" s="15"/>
      <c r="ACG187" s="15"/>
      <c r="ACH187" s="15"/>
      <c r="ACI187" s="15"/>
      <c r="ACJ187" s="15"/>
      <c r="ACK187" s="15"/>
      <c r="ACL187" s="15"/>
      <c r="ACM187" s="15"/>
      <c r="ACN187" s="15"/>
      <c r="ACO187" s="15"/>
      <c r="ACP187" s="15"/>
      <c r="ACQ187" s="15"/>
      <c r="ACR187" s="15"/>
      <c r="ACS187" s="15"/>
      <c r="ACT187" s="15"/>
      <c r="ACU187" s="15"/>
      <c r="ACV187" s="15"/>
      <c r="ACW187" s="15"/>
      <c r="ACX187" s="15"/>
      <c r="ACY187" s="15"/>
      <c r="ACZ187" s="15"/>
      <c r="ADA187" s="15"/>
      <c r="ADB187" s="15"/>
      <c r="ADC187" s="15"/>
      <c r="ADD187" s="15"/>
      <c r="ADE187" s="15"/>
      <c r="ADF187" s="15"/>
      <c r="ADG187" s="15"/>
      <c r="ADH187" s="15"/>
      <c r="ADI187" s="15"/>
      <c r="ADJ187" s="15"/>
      <c r="ADK187" s="15"/>
      <c r="ADL187" s="15"/>
      <c r="ADM187" s="15"/>
      <c r="ADN187" s="15"/>
      <c r="ADO187" s="15"/>
      <c r="ADP187" s="15"/>
      <c r="ADQ187" s="15"/>
      <c r="ADR187" s="15"/>
      <c r="ADS187" s="15"/>
      <c r="ADT187" s="15"/>
      <c r="ADU187" s="15"/>
      <c r="ADV187" s="15"/>
      <c r="ADW187" s="15"/>
      <c r="ADX187" s="15"/>
      <c r="ADY187" s="15"/>
      <c r="ADZ187" s="15"/>
      <c r="AEA187" s="15"/>
      <c r="AEB187" s="15"/>
      <c r="AEC187" s="15"/>
      <c r="AED187" s="15"/>
      <c r="AEE187" s="15"/>
      <c r="AEF187" s="15"/>
      <c r="AEG187" s="15"/>
      <c r="AEH187" s="15"/>
      <c r="AEI187" s="15"/>
      <c r="AEJ187" s="15"/>
      <c r="AEK187" s="15"/>
      <c r="AEL187" s="15"/>
      <c r="AEM187" s="15"/>
      <c r="AEN187" s="15"/>
      <c r="AEO187" s="15"/>
      <c r="AEP187" s="15"/>
      <c r="AEQ187" s="15"/>
      <c r="AER187" s="15"/>
      <c r="AES187" s="15"/>
      <c r="AET187" s="15"/>
      <c r="AEU187" s="15"/>
      <c r="AEV187" s="15"/>
      <c r="AEW187" s="15"/>
      <c r="AEX187" s="15"/>
      <c r="AEY187" s="15"/>
      <c r="AEZ187" s="15"/>
      <c r="AFA187" s="15"/>
      <c r="AFB187" s="15"/>
      <c r="AFC187" s="15"/>
      <c r="AFD187" s="15"/>
      <c r="AFE187" s="15"/>
      <c r="AFF187" s="15"/>
      <c r="AFG187" s="15"/>
      <c r="AFH187" s="15"/>
      <c r="AFI187" s="15"/>
      <c r="AFJ187" s="15"/>
      <c r="AFK187" s="15"/>
      <c r="AFL187" s="15"/>
      <c r="AFM187" s="15"/>
      <c r="AFN187" s="15"/>
      <c r="AFO187" s="15"/>
      <c r="AFP187" s="15"/>
      <c r="AFQ187" s="15"/>
      <c r="AFR187" s="15"/>
      <c r="AFS187" s="15"/>
      <c r="AFT187" s="15"/>
      <c r="AFU187" s="15"/>
      <c r="AFV187" s="15"/>
      <c r="AFW187" s="15"/>
      <c r="AFX187" s="15"/>
      <c r="AFY187" s="15"/>
      <c r="AFZ187" s="15"/>
      <c r="AGA187" s="15"/>
      <c r="AGB187" s="15"/>
      <c r="AGC187" s="15"/>
      <c r="AGD187" s="15"/>
      <c r="AGE187" s="15"/>
      <c r="AGF187" s="15"/>
      <c r="AGG187" s="15"/>
      <c r="AGH187" s="15"/>
      <c r="AGI187" s="15"/>
      <c r="AGJ187" s="15"/>
      <c r="AGK187" s="15"/>
      <c r="AGL187" s="15"/>
      <c r="AGM187" s="15"/>
      <c r="AGN187" s="15"/>
      <c r="AGO187" s="15"/>
      <c r="AGP187" s="15"/>
      <c r="AGQ187" s="15"/>
      <c r="AGR187" s="15"/>
      <c r="AGS187" s="15"/>
      <c r="AGT187" s="15"/>
      <c r="AGU187" s="15"/>
      <c r="AGV187" s="15"/>
      <c r="AGW187" s="15"/>
      <c r="AGX187" s="15"/>
      <c r="AGY187" s="15"/>
      <c r="AGZ187" s="15"/>
      <c r="AHA187" s="15"/>
      <c r="AHB187" s="15"/>
      <c r="AHC187" s="15"/>
      <c r="AHD187" s="15"/>
      <c r="AHE187" s="15"/>
      <c r="AHF187" s="15"/>
      <c r="AHG187" s="15"/>
      <c r="AHH187" s="15"/>
      <c r="AHI187" s="15"/>
      <c r="AHJ187" s="15"/>
      <c r="AHK187" s="15"/>
      <c r="AHL187" s="15"/>
      <c r="AHM187" s="15"/>
      <c r="AHN187" s="15"/>
      <c r="AHO187" s="15"/>
      <c r="AHP187" s="15"/>
      <c r="AHQ187" s="15"/>
      <c r="AHR187" s="15"/>
      <c r="AHS187" s="15"/>
      <c r="AHT187" s="15"/>
      <c r="AHU187" s="15"/>
      <c r="AHV187" s="15"/>
      <c r="AHW187" s="15"/>
      <c r="AHX187" s="15"/>
      <c r="AHY187" s="15"/>
      <c r="AHZ187" s="15"/>
      <c r="AIA187" s="15"/>
      <c r="AIB187" s="15"/>
      <c r="AIC187" s="15"/>
      <c r="AID187" s="15"/>
      <c r="AIE187" s="15"/>
      <c r="AIF187" s="15"/>
      <c r="AIG187" s="15"/>
      <c r="AIH187" s="15"/>
      <c r="AII187" s="15"/>
      <c r="AIJ187" s="15"/>
      <c r="AIK187" s="15"/>
      <c r="AIL187" s="15"/>
      <c r="AIM187" s="15"/>
      <c r="AIN187" s="15"/>
      <c r="AIO187" s="15"/>
      <c r="AIP187" s="15"/>
      <c r="AIQ187" s="15"/>
      <c r="AIR187" s="15"/>
      <c r="AIS187" s="15"/>
      <c r="AIT187" s="15"/>
      <c r="AIU187" s="15"/>
      <c r="AIV187" s="15"/>
      <c r="AIW187" s="15"/>
      <c r="AIX187" s="15"/>
      <c r="AIY187" s="15"/>
      <c r="AIZ187" s="15"/>
      <c r="AJA187" s="15"/>
      <c r="AJB187" s="15"/>
      <c r="AJC187" s="15"/>
      <c r="AJD187" s="15"/>
      <c r="AJE187" s="15"/>
      <c r="AJF187" s="15"/>
      <c r="AJG187" s="15"/>
      <c r="AJH187" s="15"/>
      <c r="AJI187" s="15"/>
      <c r="AJJ187" s="15"/>
      <c r="AJK187" s="15"/>
      <c r="AJL187" s="15"/>
      <c r="AJM187" s="15"/>
      <c r="AJN187" s="15"/>
      <c r="AJO187" s="15"/>
      <c r="AJP187" s="15"/>
      <c r="AJQ187" s="15"/>
      <c r="AJR187" s="15"/>
      <c r="AJS187" s="15"/>
      <c r="AJT187" s="15"/>
      <c r="AJU187" s="15"/>
      <c r="AJV187" s="15"/>
      <c r="AJW187" s="15"/>
      <c r="AJX187" s="15"/>
      <c r="AJY187" s="15"/>
      <c r="AJZ187" s="15"/>
      <c r="AKA187" s="15"/>
      <c r="AKB187" s="15"/>
      <c r="AKC187" s="15"/>
      <c r="AKD187" s="15"/>
      <c r="AKE187" s="15"/>
      <c r="AKF187" s="15"/>
      <c r="AKG187" s="15"/>
      <c r="AKH187" s="15"/>
      <c r="AKI187" s="15"/>
      <c r="AKJ187" s="15"/>
      <c r="AKK187" s="15"/>
      <c r="AKL187" s="15"/>
      <c r="AKM187" s="15"/>
      <c r="AKN187" s="15"/>
      <c r="AKO187" s="15"/>
      <c r="AKP187" s="15"/>
      <c r="AKQ187" s="15"/>
      <c r="AKR187" s="15"/>
      <c r="AKS187" s="15"/>
      <c r="AKT187" s="15"/>
      <c r="AKU187" s="15"/>
      <c r="AKV187" s="15"/>
      <c r="AKW187" s="15"/>
      <c r="AKX187" s="15"/>
      <c r="AKY187" s="15"/>
      <c r="AKZ187" s="15"/>
      <c r="ALA187" s="15"/>
      <c r="ALB187" s="15"/>
      <c r="ALC187" s="15"/>
      <c r="ALD187" s="15"/>
      <c r="ALE187" s="15"/>
      <c r="ALF187" s="15"/>
      <c r="ALG187" s="15"/>
      <c r="ALH187" s="15"/>
      <c r="ALI187" s="15"/>
      <c r="ALJ187" s="15"/>
      <c r="ALK187" s="15"/>
      <c r="ALL187" s="15"/>
      <c r="ALM187" s="15"/>
      <c r="ALN187" s="15"/>
      <c r="ALO187" s="15"/>
      <c r="ALP187" s="15"/>
      <c r="ALQ187" s="15"/>
      <c r="ALR187" s="15"/>
      <c r="ALS187" s="15"/>
      <c r="ALT187" s="15"/>
      <c r="ALU187" s="15"/>
      <c r="ALV187" s="15"/>
      <c r="ALW187" s="15"/>
      <c r="ALX187" s="15"/>
      <c r="ALY187" s="15"/>
      <c r="ALZ187" s="15"/>
      <c r="AMA187" s="15"/>
      <c r="AMB187" s="15"/>
      <c r="AMC187" s="15"/>
      <c r="AMD187" s="15"/>
      <c r="AME187" s="15"/>
      <c r="AMF187" s="15"/>
      <c r="AMG187" s="15"/>
      <c r="AMH187" s="15"/>
      <c r="AMI187" s="15"/>
      <c r="AMJ187" s="15"/>
      <c r="AMK187" s="15"/>
      <c r="AML187" s="15"/>
      <c r="AMM187" s="15"/>
      <c r="AMN187" s="15"/>
      <c r="AMO187" s="15"/>
      <c r="AMP187" s="15"/>
    </row>
    <row r="188" spans="1:1030" s="11" customFormat="1" ht="12.75" x14ac:dyDescent="0.15">
      <c r="A188" s="15"/>
      <c r="B188" s="138" t="s">
        <v>511</v>
      </c>
      <c r="C188" s="64" t="s">
        <v>692</v>
      </c>
      <c r="D188" s="53">
        <f>'Раздел 6'!D284</f>
        <v>10</v>
      </c>
      <c r="E188" s="53">
        <f>'Раздел 6'!E284</f>
        <v>10</v>
      </c>
      <c r="F188" s="53">
        <f>'Раздел 6'!F284</f>
        <v>0</v>
      </c>
      <c r="G188" s="53">
        <f>'Раздел 6'!G284</f>
        <v>0</v>
      </c>
      <c r="H188" s="53">
        <f>'Раздел 6'!H284</f>
        <v>12</v>
      </c>
      <c r="I188" s="53">
        <f>'Раздел 6'!I284</f>
        <v>0</v>
      </c>
      <c r="J188" s="53">
        <f>'Раздел 6'!J284</f>
        <v>0</v>
      </c>
      <c r="K188" s="53">
        <f>'Раздел 6'!K284</f>
        <v>0</v>
      </c>
      <c r="L188" s="53">
        <f>'Раздел 6'!L284</f>
        <v>0</v>
      </c>
      <c r="M188" s="53">
        <f>'Раздел 6'!M284</f>
        <v>6</v>
      </c>
      <c r="N188" s="53">
        <f>'Раздел 6'!N284</f>
        <v>0</v>
      </c>
      <c r="O188" s="53">
        <f>'Раздел 6'!O284</f>
        <v>10</v>
      </c>
      <c r="P188" s="53">
        <f>'Раздел 6'!P284</f>
        <v>0</v>
      </c>
      <c r="Q188" s="53">
        <f>'Раздел 6'!Q284</f>
        <v>0</v>
      </c>
      <c r="R188" s="53">
        <f>'Раздел 6'!R284</f>
        <v>0</v>
      </c>
      <c r="S188" s="53">
        <f>'Раздел 6'!S284</f>
        <v>0</v>
      </c>
      <c r="T188" s="53">
        <f>'Раздел 6'!T284</f>
        <v>0</v>
      </c>
      <c r="U188" s="53">
        <f>'Раздел 6'!U284</f>
        <v>0</v>
      </c>
      <c r="V188" s="53">
        <f>'Раздел 6'!V284</f>
        <v>0</v>
      </c>
      <c r="W188" s="53">
        <f>'Раздел 6'!W284</f>
        <v>0</v>
      </c>
      <c r="X188" s="53">
        <f>'Раздел 6'!X284</f>
        <v>0</v>
      </c>
      <c r="Y188" s="53">
        <f>'Раздел 6'!Y284</f>
        <v>0</v>
      </c>
      <c r="Z188" s="53">
        <f>'Раздел 6'!Z284</f>
        <v>0</v>
      </c>
      <c r="AA188" s="53">
        <f>'Раздел 6'!AA284</f>
        <v>0</v>
      </c>
      <c r="AB188" s="53">
        <f>'Раздел 6'!AB284</f>
        <v>6</v>
      </c>
      <c r="AC188" s="53">
        <f>'Раздел 6'!AC284</f>
        <v>0</v>
      </c>
      <c r="AD188" s="53">
        <f>'Раздел 6'!AD284</f>
        <v>0</v>
      </c>
      <c r="AE188" s="53">
        <f>'Раздел 6'!AE284</f>
        <v>0</v>
      </c>
      <c r="AF188" s="53">
        <f>'Раздел 6'!AF284</f>
        <v>0</v>
      </c>
      <c r="AG188" s="53">
        <f>'Раздел 6'!AG284</f>
        <v>0</v>
      </c>
      <c r="AH188" s="53">
        <f>'Раздел 6'!AH284</f>
        <v>0</v>
      </c>
      <c r="AI188" s="53">
        <f>'Раздел 6'!AI284</f>
        <v>0</v>
      </c>
      <c r="AJ188" s="53">
        <f>'Раздел 6'!AJ284</f>
        <v>0</v>
      </c>
      <c r="AK188" s="53">
        <f>'Раздел 6'!AK284</f>
        <v>0</v>
      </c>
      <c r="AL188" s="53">
        <f>'Раздел 6'!AL284</f>
        <v>0</v>
      </c>
      <c r="AM188" s="53">
        <f>'Раздел 6'!AM284</f>
        <v>0</v>
      </c>
      <c r="AO188" s="15"/>
      <c r="AP188" s="15"/>
      <c r="AQ188" s="169">
        <f>'Раздел 2'!D284</f>
        <v>0</v>
      </c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  <c r="IW188" s="15"/>
      <c r="IX188" s="15"/>
      <c r="IY188" s="15"/>
      <c r="IZ188" s="15"/>
      <c r="JA188" s="15"/>
      <c r="JB188" s="15"/>
      <c r="JC188" s="15"/>
      <c r="JD188" s="15"/>
      <c r="JE188" s="15"/>
      <c r="JF188" s="15"/>
      <c r="JG188" s="15"/>
      <c r="JH188" s="15"/>
      <c r="JI188" s="15"/>
      <c r="JJ188" s="15"/>
      <c r="JK188" s="15"/>
      <c r="JL188" s="15"/>
      <c r="JM188" s="15"/>
      <c r="JN188" s="15"/>
      <c r="JO188" s="15"/>
      <c r="JP188" s="15"/>
      <c r="JQ188" s="15"/>
      <c r="JR188" s="15"/>
      <c r="JS188" s="15"/>
      <c r="JT188" s="15"/>
      <c r="JU188" s="15"/>
      <c r="JV188" s="15"/>
      <c r="JW188" s="15"/>
      <c r="JX188" s="15"/>
      <c r="JY188" s="15"/>
      <c r="JZ188" s="15"/>
      <c r="KA188" s="15"/>
      <c r="KB188" s="15"/>
      <c r="KC188" s="15"/>
      <c r="KD188" s="15"/>
      <c r="KE188" s="15"/>
      <c r="KF188" s="15"/>
      <c r="KG188" s="15"/>
      <c r="KH188" s="15"/>
      <c r="KI188" s="15"/>
      <c r="KJ188" s="15"/>
      <c r="KK188" s="15"/>
      <c r="KL188" s="15"/>
      <c r="KM188" s="15"/>
      <c r="KN188" s="15"/>
      <c r="KO188" s="15"/>
      <c r="KP188" s="15"/>
      <c r="KQ188" s="15"/>
      <c r="KR188" s="15"/>
      <c r="KS188" s="15"/>
      <c r="KT188" s="15"/>
      <c r="KU188" s="15"/>
      <c r="KV188" s="15"/>
      <c r="KW188" s="15"/>
      <c r="KX188" s="15"/>
      <c r="KY188" s="15"/>
      <c r="KZ188" s="15"/>
      <c r="LA188" s="15"/>
      <c r="LB188" s="15"/>
      <c r="LC188" s="15"/>
      <c r="LD188" s="15"/>
      <c r="LE188" s="15"/>
      <c r="LF188" s="15"/>
      <c r="LG188" s="15"/>
      <c r="LH188" s="15"/>
      <c r="LI188" s="15"/>
      <c r="LJ188" s="15"/>
      <c r="LK188" s="15"/>
      <c r="LL188" s="15"/>
      <c r="LM188" s="15"/>
      <c r="LN188" s="15"/>
      <c r="LO188" s="15"/>
      <c r="LP188" s="15"/>
      <c r="LQ188" s="15"/>
      <c r="LR188" s="15"/>
      <c r="LS188" s="15"/>
      <c r="LT188" s="15"/>
      <c r="LU188" s="15"/>
      <c r="LV188" s="15"/>
      <c r="LW188" s="15"/>
      <c r="LX188" s="15"/>
      <c r="LY188" s="15"/>
      <c r="LZ188" s="15"/>
      <c r="MA188" s="15"/>
      <c r="MB188" s="15"/>
      <c r="MC188" s="15"/>
      <c r="MD188" s="15"/>
      <c r="ME188" s="15"/>
      <c r="MF188" s="15"/>
      <c r="MG188" s="15"/>
      <c r="MH188" s="15"/>
      <c r="MI188" s="15"/>
      <c r="MJ188" s="15"/>
      <c r="MK188" s="15"/>
      <c r="ML188" s="15"/>
      <c r="MM188" s="15"/>
      <c r="MN188" s="15"/>
      <c r="MO188" s="15"/>
      <c r="MP188" s="15"/>
      <c r="MQ188" s="15"/>
      <c r="MR188" s="15"/>
      <c r="MS188" s="15"/>
      <c r="MT188" s="15"/>
      <c r="MU188" s="15"/>
      <c r="MV188" s="15"/>
      <c r="MW188" s="15"/>
      <c r="MX188" s="15"/>
      <c r="MY188" s="15"/>
      <c r="MZ188" s="15"/>
      <c r="NA188" s="1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15"/>
      <c r="NO188" s="15"/>
      <c r="NP188" s="15"/>
      <c r="NQ188" s="15"/>
      <c r="NR188" s="15"/>
      <c r="NS188" s="15"/>
      <c r="NT188" s="15"/>
      <c r="NU188" s="15"/>
      <c r="NV188" s="15"/>
      <c r="NW188" s="15"/>
      <c r="NX188" s="15"/>
      <c r="NY188" s="15"/>
      <c r="NZ188" s="15"/>
      <c r="OA188" s="15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15"/>
      <c r="OO188" s="15"/>
      <c r="OP188" s="15"/>
      <c r="OQ188" s="15"/>
      <c r="OR188" s="15"/>
      <c r="OS188" s="15"/>
      <c r="OT188" s="15"/>
      <c r="OU188" s="15"/>
      <c r="OV188" s="15"/>
      <c r="OW188" s="15"/>
      <c r="OX188" s="15"/>
      <c r="OY188" s="15"/>
      <c r="OZ188" s="15"/>
      <c r="PA188" s="1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15"/>
      <c r="PO188" s="15"/>
      <c r="PP188" s="15"/>
      <c r="PQ188" s="15"/>
      <c r="PR188" s="15"/>
      <c r="PS188" s="15"/>
      <c r="PT188" s="15"/>
      <c r="PU188" s="15"/>
      <c r="PV188" s="15"/>
      <c r="PW188" s="15"/>
      <c r="PX188" s="15"/>
      <c r="PY188" s="15"/>
      <c r="PZ188" s="15"/>
      <c r="QA188" s="15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15"/>
      <c r="QO188" s="15"/>
      <c r="QP188" s="15"/>
      <c r="QQ188" s="15"/>
      <c r="QR188" s="15"/>
      <c r="QS188" s="15"/>
      <c r="QT188" s="15"/>
      <c r="QU188" s="15"/>
      <c r="QV188" s="15"/>
      <c r="QW188" s="15"/>
      <c r="QX188" s="15"/>
      <c r="QY188" s="15"/>
      <c r="QZ188" s="15"/>
      <c r="RA188" s="1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15"/>
      <c r="RO188" s="15"/>
      <c r="RP188" s="15"/>
      <c r="RQ188" s="15"/>
      <c r="RR188" s="15"/>
      <c r="RS188" s="15"/>
      <c r="RT188" s="15"/>
      <c r="RU188" s="15"/>
      <c r="RV188" s="15"/>
      <c r="RW188" s="15"/>
      <c r="RX188" s="15"/>
      <c r="RY188" s="15"/>
      <c r="RZ188" s="15"/>
      <c r="SA188" s="15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15"/>
      <c r="SO188" s="15"/>
      <c r="SP188" s="15"/>
      <c r="SQ188" s="15"/>
      <c r="SR188" s="15"/>
      <c r="SS188" s="15"/>
      <c r="ST188" s="15"/>
      <c r="SU188" s="15"/>
      <c r="SV188" s="15"/>
      <c r="SW188" s="15"/>
      <c r="SX188" s="15"/>
      <c r="SY188" s="15"/>
      <c r="SZ188" s="15"/>
      <c r="TA188" s="15"/>
      <c r="TB188" s="15"/>
      <c r="TC188" s="15"/>
      <c r="TD188" s="15"/>
      <c r="TE188" s="15"/>
      <c r="TF188" s="15"/>
      <c r="TG188" s="15"/>
      <c r="TH188" s="15"/>
      <c r="TI188" s="15"/>
      <c r="TJ188" s="15"/>
      <c r="TK188" s="15"/>
      <c r="TL188" s="15"/>
      <c r="TM188" s="15"/>
      <c r="TN188" s="15"/>
      <c r="TO188" s="15"/>
      <c r="TP188" s="15"/>
      <c r="TQ188" s="15"/>
      <c r="TR188" s="15"/>
      <c r="TS188" s="15"/>
      <c r="TT188" s="15"/>
      <c r="TU188" s="15"/>
      <c r="TV188" s="15"/>
      <c r="TW188" s="15"/>
      <c r="TX188" s="15"/>
      <c r="TY188" s="15"/>
      <c r="TZ188" s="15"/>
      <c r="UA188" s="15"/>
      <c r="UB188" s="15"/>
      <c r="UC188" s="15"/>
      <c r="UD188" s="15"/>
      <c r="UE188" s="15"/>
      <c r="UF188" s="15"/>
      <c r="UG188" s="15"/>
      <c r="UH188" s="15"/>
      <c r="UI188" s="15"/>
      <c r="UJ188" s="15"/>
      <c r="UK188" s="15"/>
      <c r="UL188" s="15"/>
      <c r="UM188" s="15"/>
      <c r="UN188" s="15"/>
      <c r="UO188" s="15"/>
      <c r="UP188" s="15"/>
      <c r="UQ188" s="15"/>
      <c r="UR188" s="15"/>
      <c r="US188" s="15"/>
      <c r="UT188" s="15"/>
      <c r="UU188" s="15"/>
      <c r="UV188" s="15"/>
      <c r="UW188" s="15"/>
      <c r="UX188" s="15"/>
      <c r="UY188" s="15"/>
      <c r="UZ188" s="15"/>
      <c r="VA188" s="15"/>
      <c r="VB188" s="15"/>
      <c r="VC188" s="15"/>
      <c r="VD188" s="15"/>
      <c r="VE188" s="15"/>
      <c r="VF188" s="15"/>
      <c r="VG188" s="15"/>
      <c r="VH188" s="15"/>
      <c r="VI188" s="15"/>
      <c r="VJ188" s="15"/>
      <c r="VK188" s="15"/>
      <c r="VL188" s="15"/>
      <c r="VM188" s="15"/>
      <c r="VN188" s="15"/>
      <c r="VO188" s="15"/>
      <c r="VP188" s="15"/>
      <c r="VQ188" s="15"/>
      <c r="VR188" s="15"/>
      <c r="VS188" s="15"/>
      <c r="VT188" s="15"/>
      <c r="VU188" s="15"/>
      <c r="VV188" s="15"/>
      <c r="VW188" s="15"/>
      <c r="VX188" s="15"/>
      <c r="VY188" s="15"/>
      <c r="VZ188" s="15"/>
      <c r="WA188" s="15"/>
      <c r="WB188" s="15"/>
      <c r="WC188" s="15"/>
      <c r="WD188" s="15"/>
      <c r="WE188" s="15"/>
      <c r="WF188" s="15"/>
      <c r="WG188" s="15"/>
      <c r="WH188" s="15"/>
      <c r="WI188" s="15"/>
      <c r="WJ188" s="15"/>
      <c r="WK188" s="15"/>
      <c r="WL188" s="15"/>
      <c r="WM188" s="15"/>
      <c r="WN188" s="15"/>
      <c r="WO188" s="15"/>
      <c r="WP188" s="15"/>
      <c r="WQ188" s="15"/>
      <c r="WR188" s="15"/>
      <c r="WS188" s="15"/>
      <c r="WT188" s="15"/>
      <c r="WU188" s="15"/>
      <c r="WV188" s="15"/>
      <c r="WW188" s="15"/>
      <c r="WX188" s="15"/>
      <c r="WY188" s="15"/>
      <c r="WZ188" s="15"/>
      <c r="XA188" s="15"/>
      <c r="XB188" s="15"/>
      <c r="XC188" s="15"/>
      <c r="XD188" s="15"/>
      <c r="XE188" s="15"/>
      <c r="XF188" s="15"/>
      <c r="XG188" s="15"/>
      <c r="XH188" s="15"/>
      <c r="XI188" s="15"/>
      <c r="XJ188" s="15"/>
      <c r="XK188" s="15"/>
      <c r="XL188" s="15"/>
      <c r="XM188" s="15"/>
      <c r="XN188" s="15"/>
      <c r="XO188" s="15"/>
      <c r="XP188" s="15"/>
      <c r="XQ188" s="15"/>
      <c r="XR188" s="15"/>
      <c r="XS188" s="15"/>
      <c r="XT188" s="15"/>
      <c r="XU188" s="15"/>
      <c r="XV188" s="15"/>
      <c r="XW188" s="15"/>
      <c r="XX188" s="15"/>
      <c r="XY188" s="15"/>
      <c r="XZ188" s="15"/>
      <c r="YA188" s="15"/>
      <c r="YB188" s="15"/>
      <c r="YC188" s="15"/>
      <c r="YD188" s="15"/>
      <c r="YE188" s="15"/>
      <c r="YF188" s="15"/>
      <c r="YG188" s="15"/>
      <c r="YH188" s="15"/>
      <c r="YI188" s="15"/>
      <c r="YJ188" s="15"/>
      <c r="YK188" s="15"/>
      <c r="YL188" s="15"/>
      <c r="YM188" s="15"/>
      <c r="YN188" s="15"/>
      <c r="YO188" s="15"/>
      <c r="YP188" s="15"/>
      <c r="YQ188" s="15"/>
      <c r="YR188" s="15"/>
      <c r="YS188" s="15"/>
      <c r="YT188" s="15"/>
      <c r="YU188" s="15"/>
      <c r="YV188" s="15"/>
      <c r="YW188" s="15"/>
      <c r="YX188" s="15"/>
      <c r="YY188" s="15"/>
      <c r="YZ188" s="15"/>
      <c r="ZA188" s="15"/>
      <c r="ZB188" s="15"/>
      <c r="ZC188" s="15"/>
      <c r="ZD188" s="15"/>
      <c r="ZE188" s="15"/>
      <c r="ZF188" s="15"/>
      <c r="ZG188" s="15"/>
      <c r="ZH188" s="15"/>
      <c r="ZI188" s="15"/>
      <c r="ZJ188" s="15"/>
      <c r="ZK188" s="15"/>
      <c r="ZL188" s="15"/>
      <c r="ZM188" s="15"/>
      <c r="ZN188" s="15"/>
      <c r="ZO188" s="15"/>
      <c r="ZP188" s="15"/>
      <c r="ZQ188" s="15"/>
      <c r="ZR188" s="15"/>
      <c r="ZS188" s="15"/>
      <c r="ZT188" s="15"/>
      <c r="ZU188" s="15"/>
      <c r="ZV188" s="15"/>
      <c r="ZW188" s="15"/>
      <c r="ZX188" s="15"/>
      <c r="ZY188" s="15"/>
      <c r="ZZ188" s="15"/>
      <c r="AAA188" s="15"/>
      <c r="AAB188" s="15"/>
      <c r="AAC188" s="15"/>
      <c r="AAD188" s="15"/>
      <c r="AAE188" s="15"/>
      <c r="AAF188" s="15"/>
      <c r="AAG188" s="15"/>
      <c r="AAH188" s="15"/>
      <c r="AAI188" s="15"/>
      <c r="AAJ188" s="15"/>
      <c r="AAK188" s="15"/>
      <c r="AAL188" s="15"/>
      <c r="AAM188" s="15"/>
      <c r="AAN188" s="15"/>
      <c r="AAO188" s="15"/>
      <c r="AAP188" s="15"/>
      <c r="AAQ188" s="15"/>
      <c r="AAR188" s="15"/>
      <c r="AAS188" s="15"/>
      <c r="AAT188" s="15"/>
      <c r="AAU188" s="15"/>
      <c r="AAV188" s="15"/>
      <c r="AAW188" s="15"/>
      <c r="AAX188" s="15"/>
      <c r="AAY188" s="15"/>
      <c r="AAZ188" s="15"/>
      <c r="ABA188" s="15"/>
      <c r="ABB188" s="15"/>
      <c r="ABC188" s="15"/>
      <c r="ABD188" s="15"/>
      <c r="ABE188" s="15"/>
      <c r="ABF188" s="15"/>
      <c r="ABG188" s="15"/>
      <c r="ABH188" s="15"/>
      <c r="ABI188" s="15"/>
      <c r="ABJ188" s="15"/>
      <c r="ABK188" s="15"/>
      <c r="ABL188" s="15"/>
      <c r="ABM188" s="15"/>
      <c r="ABN188" s="15"/>
      <c r="ABO188" s="15"/>
      <c r="ABP188" s="15"/>
      <c r="ABQ188" s="15"/>
      <c r="ABR188" s="15"/>
      <c r="ABS188" s="15"/>
      <c r="ABT188" s="15"/>
      <c r="ABU188" s="15"/>
      <c r="ABV188" s="15"/>
      <c r="ABW188" s="15"/>
      <c r="ABX188" s="15"/>
      <c r="ABY188" s="15"/>
      <c r="ABZ188" s="15"/>
      <c r="ACA188" s="15"/>
      <c r="ACB188" s="15"/>
      <c r="ACC188" s="15"/>
      <c r="ACD188" s="15"/>
      <c r="ACE188" s="15"/>
      <c r="ACF188" s="15"/>
      <c r="ACG188" s="15"/>
      <c r="ACH188" s="15"/>
      <c r="ACI188" s="15"/>
      <c r="ACJ188" s="15"/>
      <c r="ACK188" s="15"/>
      <c r="ACL188" s="15"/>
      <c r="ACM188" s="15"/>
      <c r="ACN188" s="15"/>
      <c r="ACO188" s="15"/>
      <c r="ACP188" s="15"/>
      <c r="ACQ188" s="15"/>
      <c r="ACR188" s="15"/>
      <c r="ACS188" s="15"/>
      <c r="ACT188" s="15"/>
      <c r="ACU188" s="15"/>
      <c r="ACV188" s="15"/>
      <c r="ACW188" s="15"/>
      <c r="ACX188" s="15"/>
      <c r="ACY188" s="15"/>
      <c r="ACZ188" s="15"/>
      <c r="ADA188" s="15"/>
      <c r="ADB188" s="15"/>
      <c r="ADC188" s="15"/>
      <c r="ADD188" s="15"/>
      <c r="ADE188" s="15"/>
      <c r="ADF188" s="15"/>
      <c r="ADG188" s="15"/>
      <c r="ADH188" s="15"/>
      <c r="ADI188" s="15"/>
      <c r="ADJ188" s="15"/>
      <c r="ADK188" s="15"/>
      <c r="ADL188" s="15"/>
      <c r="ADM188" s="15"/>
      <c r="ADN188" s="15"/>
      <c r="ADO188" s="15"/>
      <c r="ADP188" s="15"/>
      <c r="ADQ188" s="15"/>
      <c r="ADR188" s="15"/>
      <c r="ADS188" s="15"/>
      <c r="ADT188" s="15"/>
      <c r="ADU188" s="15"/>
      <c r="ADV188" s="15"/>
      <c r="ADW188" s="15"/>
      <c r="ADX188" s="15"/>
      <c r="ADY188" s="15"/>
      <c r="ADZ188" s="15"/>
      <c r="AEA188" s="15"/>
      <c r="AEB188" s="15"/>
      <c r="AEC188" s="15"/>
      <c r="AED188" s="15"/>
      <c r="AEE188" s="15"/>
      <c r="AEF188" s="15"/>
      <c r="AEG188" s="15"/>
      <c r="AEH188" s="15"/>
      <c r="AEI188" s="15"/>
      <c r="AEJ188" s="15"/>
      <c r="AEK188" s="15"/>
      <c r="AEL188" s="15"/>
      <c r="AEM188" s="15"/>
      <c r="AEN188" s="15"/>
      <c r="AEO188" s="15"/>
      <c r="AEP188" s="15"/>
      <c r="AEQ188" s="15"/>
      <c r="AER188" s="15"/>
      <c r="AES188" s="15"/>
      <c r="AET188" s="15"/>
      <c r="AEU188" s="15"/>
      <c r="AEV188" s="15"/>
      <c r="AEW188" s="15"/>
      <c r="AEX188" s="15"/>
      <c r="AEY188" s="15"/>
      <c r="AEZ188" s="15"/>
      <c r="AFA188" s="15"/>
      <c r="AFB188" s="15"/>
      <c r="AFC188" s="15"/>
      <c r="AFD188" s="15"/>
      <c r="AFE188" s="15"/>
      <c r="AFF188" s="15"/>
      <c r="AFG188" s="15"/>
      <c r="AFH188" s="15"/>
      <c r="AFI188" s="15"/>
      <c r="AFJ188" s="15"/>
      <c r="AFK188" s="15"/>
      <c r="AFL188" s="15"/>
      <c r="AFM188" s="15"/>
      <c r="AFN188" s="15"/>
      <c r="AFO188" s="15"/>
      <c r="AFP188" s="15"/>
      <c r="AFQ188" s="15"/>
      <c r="AFR188" s="15"/>
      <c r="AFS188" s="15"/>
      <c r="AFT188" s="15"/>
      <c r="AFU188" s="15"/>
      <c r="AFV188" s="15"/>
      <c r="AFW188" s="15"/>
      <c r="AFX188" s="15"/>
      <c r="AFY188" s="15"/>
      <c r="AFZ188" s="15"/>
      <c r="AGA188" s="15"/>
      <c r="AGB188" s="15"/>
      <c r="AGC188" s="15"/>
      <c r="AGD188" s="15"/>
      <c r="AGE188" s="15"/>
      <c r="AGF188" s="15"/>
      <c r="AGG188" s="15"/>
      <c r="AGH188" s="15"/>
      <c r="AGI188" s="15"/>
      <c r="AGJ188" s="15"/>
      <c r="AGK188" s="15"/>
      <c r="AGL188" s="15"/>
      <c r="AGM188" s="15"/>
      <c r="AGN188" s="15"/>
      <c r="AGO188" s="15"/>
      <c r="AGP188" s="15"/>
      <c r="AGQ188" s="15"/>
      <c r="AGR188" s="15"/>
      <c r="AGS188" s="15"/>
      <c r="AGT188" s="15"/>
      <c r="AGU188" s="15"/>
      <c r="AGV188" s="15"/>
      <c r="AGW188" s="15"/>
      <c r="AGX188" s="15"/>
      <c r="AGY188" s="15"/>
      <c r="AGZ188" s="15"/>
      <c r="AHA188" s="15"/>
      <c r="AHB188" s="15"/>
      <c r="AHC188" s="15"/>
      <c r="AHD188" s="15"/>
      <c r="AHE188" s="15"/>
      <c r="AHF188" s="15"/>
      <c r="AHG188" s="15"/>
      <c r="AHH188" s="15"/>
      <c r="AHI188" s="15"/>
      <c r="AHJ188" s="15"/>
      <c r="AHK188" s="15"/>
      <c r="AHL188" s="15"/>
      <c r="AHM188" s="15"/>
      <c r="AHN188" s="15"/>
      <c r="AHO188" s="15"/>
      <c r="AHP188" s="15"/>
      <c r="AHQ188" s="15"/>
      <c r="AHR188" s="15"/>
      <c r="AHS188" s="15"/>
      <c r="AHT188" s="15"/>
      <c r="AHU188" s="15"/>
      <c r="AHV188" s="15"/>
      <c r="AHW188" s="15"/>
      <c r="AHX188" s="15"/>
      <c r="AHY188" s="15"/>
      <c r="AHZ188" s="15"/>
      <c r="AIA188" s="15"/>
      <c r="AIB188" s="15"/>
      <c r="AIC188" s="15"/>
      <c r="AID188" s="15"/>
      <c r="AIE188" s="15"/>
      <c r="AIF188" s="15"/>
      <c r="AIG188" s="15"/>
      <c r="AIH188" s="15"/>
      <c r="AII188" s="15"/>
      <c r="AIJ188" s="15"/>
      <c r="AIK188" s="15"/>
      <c r="AIL188" s="15"/>
      <c r="AIM188" s="15"/>
      <c r="AIN188" s="15"/>
      <c r="AIO188" s="15"/>
      <c r="AIP188" s="15"/>
      <c r="AIQ188" s="15"/>
      <c r="AIR188" s="15"/>
      <c r="AIS188" s="15"/>
      <c r="AIT188" s="15"/>
      <c r="AIU188" s="15"/>
      <c r="AIV188" s="15"/>
      <c r="AIW188" s="15"/>
      <c r="AIX188" s="15"/>
      <c r="AIY188" s="15"/>
      <c r="AIZ188" s="15"/>
      <c r="AJA188" s="15"/>
      <c r="AJB188" s="15"/>
      <c r="AJC188" s="15"/>
      <c r="AJD188" s="15"/>
      <c r="AJE188" s="15"/>
      <c r="AJF188" s="15"/>
      <c r="AJG188" s="15"/>
      <c r="AJH188" s="15"/>
      <c r="AJI188" s="15"/>
      <c r="AJJ188" s="15"/>
      <c r="AJK188" s="15"/>
      <c r="AJL188" s="15"/>
      <c r="AJM188" s="15"/>
      <c r="AJN188" s="15"/>
      <c r="AJO188" s="15"/>
      <c r="AJP188" s="15"/>
      <c r="AJQ188" s="15"/>
      <c r="AJR188" s="15"/>
      <c r="AJS188" s="15"/>
      <c r="AJT188" s="15"/>
      <c r="AJU188" s="15"/>
      <c r="AJV188" s="15"/>
      <c r="AJW188" s="15"/>
      <c r="AJX188" s="15"/>
      <c r="AJY188" s="15"/>
      <c r="AJZ188" s="15"/>
      <c r="AKA188" s="15"/>
      <c r="AKB188" s="15"/>
      <c r="AKC188" s="15"/>
      <c r="AKD188" s="15"/>
      <c r="AKE188" s="15"/>
      <c r="AKF188" s="15"/>
      <c r="AKG188" s="15"/>
      <c r="AKH188" s="15"/>
      <c r="AKI188" s="15"/>
      <c r="AKJ188" s="15"/>
      <c r="AKK188" s="15"/>
      <c r="AKL188" s="15"/>
      <c r="AKM188" s="15"/>
      <c r="AKN188" s="15"/>
      <c r="AKO188" s="15"/>
      <c r="AKP188" s="15"/>
      <c r="AKQ188" s="15"/>
      <c r="AKR188" s="15"/>
      <c r="AKS188" s="15"/>
      <c r="AKT188" s="15"/>
      <c r="AKU188" s="15"/>
      <c r="AKV188" s="15"/>
      <c r="AKW188" s="15"/>
      <c r="AKX188" s="15"/>
      <c r="AKY188" s="15"/>
      <c r="AKZ188" s="15"/>
      <c r="ALA188" s="15"/>
      <c r="ALB188" s="15"/>
      <c r="ALC188" s="15"/>
      <c r="ALD188" s="15"/>
      <c r="ALE188" s="15"/>
      <c r="ALF188" s="15"/>
      <c r="ALG188" s="15"/>
      <c r="ALH188" s="15"/>
      <c r="ALI188" s="15"/>
      <c r="ALJ188" s="15"/>
      <c r="ALK188" s="15"/>
      <c r="ALL188" s="15"/>
      <c r="ALM188" s="15"/>
      <c r="ALN188" s="15"/>
      <c r="ALO188" s="15"/>
      <c r="ALP188" s="15"/>
      <c r="ALQ188" s="15"/>
      <c r="ALR188" s="15"/>
      <c r="ALS188" s="15"/>
      <c r="ALT188" s="15"/>
      <c r="ALU188" s="15"/>
      <c r="ALV188" s="15"/>
      <c r="ALW188" s="15"/>
      <c r="ALX188" s="15"/>
      <c r="ALY188" s="15"/>
      <c r="ALZ188" s="15"/>
      <c r="AMA188" s="15"/>
      <c r="AMB188" s="15"/>
      <c r="AMC188" s="15"/>
      <c r="AMD188" s="15"/>
      <c r="AME188" s="15"/>
      <c r="AMF188" s="15"/>
      <c r="AMG188" s="15"/>
      <c r="AMH188" s="15"/>
      <c r="AMI188" s="15"/>
      <c r="AMJ188" s="15"/>
      <c r="AMK188" s="15"/>
      <c r="AML188" s="15"/>
      <c r="AMM188" s="15"/>
      <c r="AMN188" s="15"/>
      <c r="AMO188" s="15"/>
      <c r="AMP188" s="15"/>
    </row>
    <row r="189" spans="1:1030" s="11" customFormat="1" ht="12.75" x14ac:dyDescent="0.15">
      <c r="A189" s="15"/>
      <c r="B189" s="138" t="s">
        <v>519</v>
      </c>
      <c r="C189" s="64" t="s">
        <v>696</v>
      </c>
      <c r="D189" s="53">
        <f>'Раздел 6'!D288</f>
        <v>0</v>
      </c>
      <c r="E189" s="53">
        <f>'Раздел 6'!E288</f>
        <v>0</v>
      </c>
      <c r="F189" s="53">
        <f>'Раздел 6'!F288</f>
        <v>0</v>
      </c>
      <c r="G189" s="53">
        <f>'Раздел 6'!G288</f>
        <v>0</v>
      </c>
      <c r="H189" s="53">
        <f>'Раздел 6'!H288</f>
        <v>0</v>
      </c>
      <c r="I189" s="53">
        <f>'Раздел 6'!I288</f>
        <v>0</v>
      </c>
      <c r="J189" s="53">
        <f>'Раздел 6'!J288</f>
        <v>0</v>
      </c>
      <c r="K189" s="53">
        <f>'Раздел 6'!K288</f>
        <v>0</v>
      </c>
      <c r="L189" s="53">
        <f>'Раздел 6'!L288</f>
        <v>0</v>
      </c>
      <c r="M189" s="53">
        <f>'Раздел 6'!M288</f>
        <v>0</v>
      </c>
      <c r="N189" s="53">
        <f>'Раздел 6'!N288</f>
        <v>0</v>
      </c>
      <c r="O189" s="53">
        <f>'Раздел 6'!O288</f>
        <v>0</v>
      </c>
      <c r="P189" s="53">
        <f>'Раздел 6'!P288</f>
        <v>0</v>
      </c>
      <c r="Q189" s="53">
        <f>'Раздел 6'!Q288</f>
        <v>0</v>
      </c>
      <c r="R189" s="53">
        <f>'Раздел 6'!R288</f>
        <v>0</v>
      </c>
      <c r="S189" s="53">
        <f>'Раздел 6'!S288</f>
        <v>0</v>
      </c>
      <c r="T189" s="53">
        <f>'Раздел 6'!T288</f>
        <v>0</v>
      </c>
      <c r="U189" s="53">
        <f>'Раздел 6'!U288</f>
        <v>0</v>
      </c>
      <c r="V189" s="53">
        <f>'Раздел 6'!V288</f>
        <v>0</v>
      </c>
      <c r="W189" s="53">
        <f>'Раздел 6'!W288</f>
        <v>0</v>
      </c>
      <c r="X189" s="53">
        <f>'Раздел 6'!X288</f>
        <v>0</v>
      </c>
      <c r="Y189" s="53">
        <f>'Раздел 6'!Y288</f>
        <v>0</v>
      </c>
      <c r="Z189" s="53">
        <f>'Раздел 6'!Z288</f>
        <v>0</v>
      </c>
      <c r="AA189" s="53">
        <f>'Раздел 6'!AA288</f>
        <v>0</v>
      </c>
      <c r="AB189" s="53">
        <f>'Раздел 6'!AB288</f>
        <v>0</v>
      </c>
      <c r="AC189" s="53">
        <f>'Раздел 6'!AC288</f>
        <v>0</v>
      </c>
      <c r="AD189" s="53">
        <f>'Раздел 6'!AD288</f>
        <v>0</v>
      </c>
      <c r="AE189" s="53">
        <f>'Раздел 6'!AE288</f>
        <v>0</v>
      </c>
      <c r="AF189" s="53">
        <f>'Раздел 6'!AF288</f>
        <v>0</v>
      </c>
      <c r="AG189" s="53">
        <f>'Раздел 6'!AG288</f>
        <v>0</v>
      </c>
      <c r="AH189" s="53">
        <f>'Раздел 6'!AH288</f>
        <v>0</v>
      </c>
      <c r="AI189" s="53">
        <f>'Раздел 6'!AI288</f>
        <v>0</v>
      </c>
      <c r="AJ189" s="53">
        <f>'Раздел 6'!AJ288</f>
        <v>0</v>
      </c>
      <c r="AK189" s="53">
        <f>'Раздел 6'!AK288</f>
        <v>0</v>
      </c>
      <c r="AL189" s="53">
        <f>'Раздел 6'!AL288</f>
        <v>0</v>
      </c>
      <c r="AM189" s="53">
        <f>'Раздел 6'!AM288</f>
        <v>0</v>
      </c>
      <c r="AO189" s="15"/>
      <c r="AP189" s="15"/>
      <c r="AQ189" s="169">
        <f>'Раздел 2'!D288</f>
        <v>0</v>
      </c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  <c r="AJM189" s="15"/>
      <c r="AJN189" s="15"/>
      <c r="AJO189" s="15"/>
      <c r="AJP189" s="15"/>
      <c r="AJQ189" s="15"/>
      <c r="AJR189" s="15"/>
      <c r="AJS189" s="15"/>
      <c r="AJT189" s="15"/>
      <c r="AJU189" s="15"/>
      <c r="AJV189" s="15"/>
      <c r="AJW189" s="15"/>
      <c r="AJX189" s="15"/>
      <c r="AJY189" s="15"/>
      <c r="AJZ189" s="15"/>
      <c r="AKA189" s="15"/>
      <c r="AKB189" s="15"/>
      <c r="AKC189" s="15"/>
      <c r="AKD189" s="15"/>
      <c r="AKE189" s="15"/>
      <c r="AKF189" s="15"/>
      <c r="AKG189" s="15"/>
      <c r="AKH189" s="15"/>
      <c r="AKI189" s="15"/>
      <c r="AKJ189" s="15"/>
      <c r="AKK189" s="15"/>
      <c r="AKL189" s="15"/>
      <c r="AKM189" s="15"/>
      <c r="AKN189" s="15"/>
      <c r="AKO189" s="15"/>
      <c r="AKP189" s="15"/>
      <c r="AKQ189" s="15"/>
      <c r="AKR189" s="15"/>
      <c r="AKS189" s="15"/>
      <c r="AKT189" s="15"/>
      <c r="AKU189" s="15"/>
      <c r="AKV189" s="15"/>
      <c r="AKW189" s="15"/>
      <c r="AKX189" s="15"/>
      <c r="AKY189" s="15"/>
      <c r="AKZ189" s="15"/>
      <c r="ALA189" s="15"/>
      <c r="ALB189" s="15"/>
      <c r="ALC189" s="15"/>
      <c r="ALD189" s="15"/>
      <c r="ALE189" s="15"/>
      <c r="ALF189" s="15"/>
      <c r="ALG189" s="15"/>
      <c r="ALH189" s="15"/>
      <c r="ALI189" s="15"/>
      <c r="ALJ189" s="15"/>
      <c r="ALK189" s="15"/>
      <c r="ALL189" s="15"/>
      <c r="ALM189" s="15"/>
      <c r="ALN189" s="15"/>
      <c r="ALO189" s="15"/>
      <c r="ALP189" s="15"/>
      <c r="ALQ189" s="15"/>
      <c r="ALR189" s="15"/>
      <c r="ALS189" s="15"/>
      <c r="ALT189" s="15"/>
      <c r="ALU189" s="15"/>
      <c r="ALV189" s="15"/>
      <c r="ALW189" s="15"/>
      <c r="ALX189" s="15"/>
      <c r="ALY189" s="15"/>
      <c r="ALZ189" s="15"/>
      <c r="AMA189" s="15"/>
      <c r="AMB189" s="15"/>
      <c r="AMC189" s="15"/>
      <c r="AMD189" s="15"/>
      <c r="AME189" s="15"/>
      <c r="AMF189" s="15"/>
      <c r="AMG189" s="15"/>
      <c r="AMH189" s="15"/>
      <c r="AMI189" s="15"/>
      <c r="AMJ189" s="15"/>
      <c r="AMK189" s="15"/>
      <c r="AML189" s="15"/>
      <c r="AMM189" s="15"/>
      <c r="AMN189" s="15"/>
      <c r="AMO189" s="15"/>
      <c r="AMP189" s="15"/>
    </row>
    <row r="190" spans="1:1030" s="11" customFormat="1" ht="12.75" x14ac:dyDescent="0.15">
      <c r="A190" s="15"/>
      <c r="B190" s="138" t="s">
        <v>521</v>
      </c>
      <c r="C190" s="64" t="s">
        <v>697</v>
      </c>
      <c r="D190" s="53">
        <f>'Раздел 6'!D289</f>
        <v>42</v>
      </c>
      <c r="E190" s="53">
        <f>'Раздел 6'!E289</f>
        <v>13</v>
      </c>
      <c r="F190" s="53">
        <f>'Раздел 6'!F289</f>
        <v>15</v>
      </c>
      <c r="G190" s="53">
        <f>'Раздел 6'!G289</f>
        <v>14</v>
      </c>
      <c r="H190" s="53">
        <f>'Раздел 6'!H289</f>
        <v>51</v>
      </c>
      <c r="I190" s="53">
        <f>'Раздел 6'!I289</f>
        <v>173</v>
      </c>
      <c r="J190" s="53">
        <f>'Раздел 6'!J289</f>
        <v>0</v>
      </c>
      <c r="K190" s="53">
        <f>'Раздел 6'!K289</f>
        <v>0</v>
      </c>
      <c r="L190" s="53">
        <f>'Раздел 6'!L289</f>
        <v>0</v>
      </c>
      <c r="M190" s="53">
        <f>'Раздел 6'!M289</f>
        <v>0</v>
      </c>
      <c r="N190" s="53">
        <f>'Раздел 6'!N289</f>
        <v>10</v>
      </c>
      <c r="O190" s="53">
        <f>'Раздел 6'!O289</f>
        <v>0</v>
      </c>
      <c r="P190" s="53">
        <f>'Раздел 6'!P289</f>
        <v>0</v>
      </c>
      <c r="Q190" s="53">
        <f>'Раздел 6'!Q289</f>
        <v>0</v>
      </c>
      <c r="R190" s="53">
        <f>'Раздел 6'!R289</f>
        <v>0</v>
      </c>
      <c r="S190" s="53">
        <f>'Раздел 6'!S289</f>
        <v>0</v>
      </c>
      <c r="T190" s="53">
        <f>'Раздел 6'!T289</f>
        <v>0</v>
      </c>
      <c r="U190" s="53">
        <f>'Раздел 6'!U289</f>
        <v>0</v>
      </c>
      <c r="V190" s="53">
        <f>'Раздел 6'!V289</f>
        <v>0</v>
      </c>
      <c r="W190" s="53">
        <f>'Раздел 6'!W289</f>
        <v>0</v>
      </c>
      <c r="X190" s="53">
        <f>'Раздел 6'!X289</f>
        <v>0</v>
      </c>
      <c r="Y190" s="53">
        <f>'Раздел 6'!Y289</f>
        <v>0</v>
      </c>
      <c r="Z190" s="53">
        <f>'Раздел 6'!Z289</f>
        <v>0</v>
      </c>
      <c r="AA190" s="53">
        <f>'Раздел 6'!AA289</f>
        <v>0</v>
      </c>
      <c r="AB190" s="53">
        <f>'Раздел 6'!AB289</f>
        <v>0</v>
      </c>
      <c r="AC190" s="53">
        <f>'Раздел 6'!AC289</f>
        <v>6</v>
      </c>
      <c r="AD190" s="53">
        <f>'Раздел 6'!AD289</f>
        <v>0</v>
      </c>
      <c r="AE190" s="53">
        <f>'Раздел 6'!AE289</f>
        <v>0</v>
      </c>
      <c r="AF190" s="53">
        <f>'Раздел 6'!AF289</f>
        <v>0</v>
      </c>
      <c r="AG190" s="53">
        <f>'Раздел 6'!AG289</f>
        <v>0</v>
      </c>
      <c r="AH190" s="53">
        <f>'Раздел 6'!AH289</f>
        <v>2</v>
      </c>
      <c r="AI190" s="53">
        <f>'Раздел 6'!AI289</f>
        <v>13</v>
      </c>
      <c r="AJ190" s="53">
        <f>'Раздел 6'!AJ289</f>
        <v>15</v>
      </c>
      <c r="AK190" s="53">
        <f>'Раздел 6'!AK289</f>
        <v>14</v>
      </c>
      <c r="AL190" s="53">
        <f>'Раздел 6'!AL289</f>
        <v>51</v>
      </c>
      <c r="AM190" s="53">
        <f>'Раздел 6'!AM289</f>
        <v>155</v>
      </c>
      <c r="AO190" s="15"/>
      <c r="AP190" s="15"/>
      <c r="AQ190" s="169">
        <f>'Раздел 2'!D289</f>
        <v>0</v>
      </c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  <c r="IW190" s="15"/>
      <c r="IX190" s="15"/>
      <c r="IY190" s="15"/>
      <c r="IZ190" s="15"/>
      <c r="JA190" s="15"/>
      <c r="JB190" s="15"/>
      <c r="JC190" s="15"/>
      <c r="JD190" s="15"/>
      <c r="JE190" s="15"/>
      <c r="JF190" s="15"/>
      <c r="JG190" s="15"/>
      <c r="JH190" s="15"/>
      <c r="JI190" s="15"/>
      <c r="JJ190" s="15"/>
      <c r="JK190" s="15"/>
      <c r="JL190" s="15"/>
      <c r="JM190" s="15"/>
      <c r="JN190" s="15"/>
      <c r="JO190" s="15"/>
      <c r="JP190" s="15"/>
      <c r="JQ190" s="15"/>
      <c r="JR190" s="15"/>
      <c r="JS190" s="15"/>
      <c r="JT190" s="15"/>
      <c r="JU190" s="15"/>
      <c r="JV190" s="15"/>
      <c r="JW190" s="15"/>
      <c r="JX190" s="15"/>
      <c r="JY190" s="15"/>
      <c r="JZ190" s="15"/>
      <c r="KA190" s="15"/>
      <c r="KB190" s="15"/>
      <c r="KC190" s="15"/>
      <c r="KD190" s="15"/>
      <c r="KE190" s="15"/>
      <c r="KF190" s="15"/>
      <c r="KG190" s="15"/>
      <c r="KH190" s="15"/>
      <c r="KI190" s="15"/>
      <c r="KJ190" s="15"/>
      <c r="KK190" s="15"/>
      <c r="KL190" s="15"/>
      <c r="KM190" s="15"/>
      <c r="KN190" s="15"/>
      <c r="KO190" s="15"/>
      <c r="KP190" s="15"/>
      <c r="KQ190" s="15"/>
      <c r="KR190" s="15"/>
      <c r="KS190" s="15"/>
      <c r="KT190" s="15"/>
      <c r="KU190" s="15"/>
      <c r="KV190" s="15"/>
      <c r="KW190" s="15"/>
      <c r="KX190" s="15"/>
      <c r="KY190" s="15"/>
      <c r="KZ190" s="15"/>
      <c r="LA190" s="15"/>
      <c r="LB190" s="15"/>
      <c r="LC190" s="15"/>
      <c r="LD190" s="15"/>
      <c r="LE190" s="15"/>
      <c r="LF190" s="15"/>
      <c r="LG190" s="15"/>
      <c r="LH190" s="15"/>
      <c r="LI190" s="15"/>
      <c r="LJ190" s="15"/>
      <c r="LK190" s="15"/>
      <c r="LL190" s="15"/>
      <c r="LM190" s="15"/>
      <c r="LN190" s="15"/>
      <c r="LO190" s="15"/>
      <c r="LP190" s="15"/>
      <c r="LQ190" s="15"/>
      <c r="LR190" s="15"/>
      <c r="LS190" s="15"/>
      <c r="LT190" s="15"/>
      <c r="LU190" s="15"/>
      <c r="LV190" s="15"/>
      <c r="LW190" s="15"/>
      <c r="LX190" s="15"/>
      <c r="LY190" s="15"/>
      <c r="LZ190" s="15"/>
      <c r="MA190" s="15"/>
      <c r="MB190" s="15"/>
      <c r="MC190" s="15"/>
      <c r="MD190" s="15"/>
      <c r="ME190" s="15"/>
      <c r="MF190" s="15"/>
      <c r="MG190" s="15"/>
      <c r="MH190" s="15"/>
      <c r="MI190" s="15"/>
      <c r="MJ190" s="15"/>
      <c r="MK190" s="15"/>
      <c r="ML190" s="15"/>
      <c r="MM190" s="15"/>
      <c r="MN190" s="15"/>
      <c r="MO190" s="15"/>
      <c r="MP190" s="15"/>
      <c r="MQ190" s="15"/>
      <c r="MR190" s="15"/>
      <c r="MS190" s="15"/>
      <c r="MT190" s="15"/>
      <c r="MU190" s="15"/>
      <c r="MV190" s="15"/>
      <c r="MW190" s="15"/>
      <c r="MX190" s="15"/>
      <c r="MY190" s="15"/>
      <c r="MZ190" s="15"/>
      <c r="NA190" s="15"/>
      <c r="NB190" s="15"/>
      <c r="NC190" s="15"/>
      <c r="ND190" s="15"/>
      <c r="NE190" s="15"/>
      <c r="NF190" s="15"/>
      <c r="NG190" s="15"/>
      <c r="NH190" s="15"/>
      <c r="NI190" s="15"/>
      <c r="NJ190" s="15"/>
      <c r="NK190" s="15"/>
      <c r="NL190" s="15"/>
      <c r="NM190" s="15"/>
      <c r="NN190" s="15"/>
      <c r="NO190" s="15"/>
      <c r="NP190" s="15"/>
      <c r="NQ190" s="15"/>
      <c r="NR190" s="15"/>
      <c r="NS190" s="15"/>
      <c r="NT190" s="15"/>
      <c r="NU190" s="15"/>
      <c r="NV190" s="15"/>
      <c r="NW190" s="15"/>
      <c r="NX190" s="15"/>
      <c r="NY190" s="15"/>
      <c r="NZ190" s="15"/>
      <c r="OA190" s="15"/>
      <c r="OB190" s="15"/>
      <c r="OC190" s="15"/>
      <c r="OD190" s="15"/>
      <c r="OE190" s="15"/>
      <c r="OF190" s="15"/>
      <c r="OG190" s="15"/>
      <c r="OH190" s="15"/>
      <c r="OI190" s="15"/>
      <c r="OJ190" s="15"/>
      <c r="OK190" s="15"/>
      <c r="OL190" s="15"/>
      <c r="OM190" s="15"/>
      <c r="ON190" s="15"/>
      <c r="OO190" s="15"/>
      <c r="OP190" s="15"/>
      <c r="OQ190" s="15"/>
      <c r="OR190" s="15"/>
      <c r="OS190" s="15"/>
      <c r="OT190" s="15"/>
      <c r="OU190" s="15"/>
      <c r="OV190" s="15"/>
      <c r="OW190" s="15"/>
      <c r="OX190" s="15"/>
      <c r="OY190" s="15"/>
      <c r="OZ190" s="15"/>
      <c r="PA190" s="15"/>
      <c r="PB190" s="15"/>
      <c r="PC190" s="15"/>
      <c r="PD190" s="15"/>
      <c r="PE190" s="15"/>
      <c r="PF190" s="15"/>
      <c r="PG190" s="15"/>
      <c r="PH190" s="15"/>
      <c r="PI190" s="15"/>
      <c r="PJ190" s="15"/>
      <c r="PK190" s="15"/>
      <c r="PL190" s="15"/>
      <c r="PM190" s="15"/>
      <c r="PN190" s="15"/>
      <c r="PO190" s="15"/>
      <c r="PP190" s="15"/>
      <c r="PQ190" s="15"/>
      <c r="PR190" s="15"/>
      <c r="PS190" s="15"/>
      <c r="PT190" s="15"/>
      <c r="PU190" s="15"/>
      <c r="PV190" s="15"/>
      <c r="PW190" s="15"/>
      <c r="PX190" s="15"/>
      <c r="PY190" s="15"/>
      <c r="PZ190" s="15"/>
      <c r="QA190" s="15"/>
      <c r="QB190" s="15"/>
      <c r="QC190" s="15"/>
      <c r="QD190" s="15"/>
      <c r="QE190" s="15"/>
      <c r="QF190" s="15"/>
      <c r="QG190" s="15"/>
      <c r="QH190" s="15"/>
      <c r="QI190" s="15"/>
      <c r="QJ190" s="15"/>
      <c r="QK190" s="15"/>
      <c r="QL190" s="15"/>
      <c r="QM190" s="15"/>
      <c r="QN190" s="15"/>
      <c r="QO190" s="15"/>
      <c r="QP190" s="15"/>
      <c r="QQ190" s="15"/>
      <c r="QR190" s="15"/>
      <c r="QS190" s="15"/>
      <c r="QT190" s="15"/>
      <c r="QU190" s="15"/>
      <c r="QV190" s="15"/>
      <c r="QW190" s="15"/>
      <c r="QX190" s="15"/>
      <c r="QY190" s="15"/>
      <c r="QZ190" s="15"/>
      <c r="RA190" s="15"/>
      <c r="RB190" s="15"/>
      <c r="RC190" s="15"/>
      <c r="RD190" s="15"/>
      <c r="RE190" s="15"/>
      <c r="RF190" s="15"/>
      <c r="RG190" s="15"/>
      <c r="RH190" s="15"/>
      <c r="RI190" s="15"/>
      <c r="RJ190" s="15"/>
      <c r="RK190" s="15"/>
      <c r="RL190" s="15"/>
      <c r="RM190" s="15"/>
      <c r="RN190" s="15"/>
      <c r="RO190" s="15"/>
      <c r="RP190" s="15"/>
      <c r="RQ190" s="15"/>
      <c r="RR190" s="15"/>
      <c r="RS190" s="15"/>
      <c r="RT190" s="15"/>
      <c r="RU190" s="15"/>
      <c r="RV190" s="15"/>
      <c r="RW190" s="15"/>
      <c r="RX190" s="15"/>
      <c r="RY190" s="15"/>
      <c r="RZ190" s="15"/>
      <c r="SA190" s="15"/>
      <c r="SB190" s="15"/>
      <c r="SC190" s="15"/>
      <c r="SD190" s="15"/>
      <c r="SE190" s="15"/>
      <c r="SF190" s="15"/>
      <c r="SG190" s="15"/>
      <c r="SH190" s="15"/>
      <c r="SI190" s="15"/>
      <c r="SJ190" s="15"/>
      <c r="SK190" s="15"/>
      <c r="SL190" s="15"/>
      <c r="SM190" s="15"/>
      <c r="SN190" s="15"/>
      <c r="SO190" s="15"/>
      <c r="SP190" s="15"/>
      <c r="SQ190" s="15"/>
      <c r="SR190" s="15"/>
      <c r="SS190" s="15"/>
      <c r="ST190" s="15"/>
      <c r="SU190" s="15"/>
      <c r="SV190" s="15"/>
      <c r="SW190" s="15"/>
      <c r="SX190" s="15"/>
      <c r="SY190" s="15"/>
      <c r="SZ190" s="15"/>
      <c r="TA190" s="15"/>
      <c r="TB190" s="15"/>
      <c r="TC190" s="15"/>
      <c r="TD190" s="15"/>
      <c r="TE190" s="15"/>
      <c r="TF190" s="15"/>
      <c r="TG190" s="15"/>
      <c r="TH190" s="15"/>
      <c r="TI190" s="15"/>
      <c r="TJ190" s="15"/>
      <c r="TK190" s="15"/>
      <c r="TL190" s="15"/>
      <c r="TM190" s="15"/>
      <c r="TN190" s="15"/>
      <c r="TO190" s="15"/>
      <c r="TP190" s="15"/>
      <c r="TQ190" s="15"/>
      <c r="TR190" s="15"/>
      <c r="TS190" s="15"/>
      <c r="TT190" s="15"/>
      <c r="TU190" s="15"/>
      <c r="TV190" s="15"/>
      <c r="TW190" s="15"/>
      <c r="TX190" s="15"/>
      <c r="TY190" s="15"/>
      <c r="TZ190" s="15"/>
      <c r="UA190" s="15"/>
      <c r="UB190" s="15"/>
      <c r="UC190" s="15"/>
      <c r="UD190" s="15"/>
      <c r="UE190" s="15"/>
      <c r="UF190" s="15"/>
      <c r="UG190" s="15"/>
      <c r="UH190" s="15"/>
      <c r="UI190" s="15"/>
      <c r="UJ190" s="15"/>
      <c r="UK190" s="15"/>
      <c r="UL190" s="15"/>
      <c r="UM190" s="15"/>
      <c r="UN190" s="15"/>
      <c r="UO190" s="15"/>
      <c r="UP190" s="15"/>
      <c r="UQ190" s="15"/>
      <c r="UR190" s="15"/>
      <c r="US190" s="15"/>
      <c r="UT190" s="15"/>
      <c r="UU190" s="15"/>
      <c r="UV190" s="15"/>
      <c r="UW190" s="15"/>
      <c r="UX190" s="15"/>
      <c r="UY190" s="15"/>
      <c r="UZ190" s="15"/>
      <c r="VA190" s="15"/>
      <c r="VB190" s="15"/>
      <c r="VC190" s="15"/>
      <c r="VD190" s="15"/>
      <c r="VE190" s="15"/>
      <c r="VF190" s="15"/>
      <c r="VG190" s="15"/>
      <c r="VH190" s="15"/>
      <c r="VI190" s="15"/>
      <c r="VJ190" s="15"/>
      <c r="VK190" s="15"/>
      <c r="VL190" s="15"/>
      <c r="VM190" s="15"/>
      <c r="VN190" s="15"/>
      <c r="VO190" s="15"/>
      <c r="VP190" s="15"/>
      <c r="VQ190" s="15"/>
      <c r="VR190" s="15"/>
      <c r="VS190" s="15"/>
      <c r="VT190" s="15"/>
      <c r="VU190" s="15"/>
      <c r="VV190" s="15"/>
      <c r="VW190" s="15"/>
      <c r="VX190" s="15"/>
      <c r="VY190" s="15"/>
      <c r="VZ190" s="15"/>
      <c r="WA190" s="15"/>
      <c r="WB190" s="15"/>
      <c r="WC190" s="15"/>
      <c r="WD190" s="15"/>
      <c r="WE190" s="15"/>
      <c r="WF190" s="15"/>
      <c r="WG190" s="15"/>
      <c r="WH190" s="15"/>
      <c r="WI190" s="15"/>
      <c r="WJ190" s="15"/>
      <c r="WK190" s="15"/>
      <c r="WL190" s="15"/>
      <c r="WM190" s="15"/>
      <c r="WN190" s="15"/>
      <c r="WO190" s="15"/>
      <c r="WP190" s="15"/>
      <c r="WQ190" s="15"/>
      <c r="WR190" s="15"/>
      <c r="WS190" s="15"/>
      <c r="WT190" s="15"/>
      <c r="WU190" s="15"/>
      <c r="WV190" s="15"/>
      <c r="WW190" s="15"/>
      <c r="WX190" s="15"/>
      <c r="WY190" s="15"/>
      <c r="WZ190" s="15"/>
      <c r="XA190" s="15"/>
      <c r="XB190" s="15"/>
      <c r="XC190" s="15"/>
      <c r="XD190" s="15"/>
      <c r="XE190" s="15"/>
      <c r="XF190" s="15"/>
      <c r="XG190" s="15"/>
      <c r="XH190" s="15"/>
      <c r="XI190" s="15"/>
      <c r="XJ190" s="15"/>
      <c r="XK190" s="15"/>
      <c r="XL190" s="15"/>
      <c r="XM190" s="15"/>
      <c r="XN190" s="15"/>
      <c r="XO190" s="15"/>
      <c r="XP190" s="15"/>
      <c r="XQ190" s="15"/>
      <c r="XR190" s="15"/>
      <c r="XS190" s="15"/>
      <c r="XT190" s="15"/>
      <c r="XU190" s="15"/>
      <c r="XV190" s="15"/>
      <c r="XW190" s="15"/>
      <c r="XX190" s="15"/>
      <c r="XY190" s="15"/>
      <c r="XZ190" s="15"/>
      <c r="YA190" s="15"/>
      <c r="YB190" s="15"/>
      <c r="YC190" s="15"/>
      <c r="YD190" s="15"/>
      <c r="YE190" s="15"/>
      <c r="YF190" s="15"/>
      <c r="YG190" s="15"/>
      <c r="YH190" s="15"/>
      <c r="YI190" s="15"/>
      <c r="YJ190" s="15"/>
      <c r="YK190" s="15"/>
      <c r="YL190" s="15"/>
      <c r="YM190" s="15"/>
      <c r="YN190" s="15"/>
      <c r="YO190" s="15"/>
      <c r="YP190" s="15"/>
      <c r="YQ190" s="15"/>
      <c r="YR190" s="15"/>
      <c r="YS190" s="15"/>
      <c r="YT190" s="15"/>
      <c r="YU190" s="15"/>
      <c r="YV190" s="15"/>
      <c r="YW190" s="15"/>
      <c r="YX190" s="15"/>
      <c r="YY190" s="15"/>
      <c r="YZ190" s="15"/>
      <c r="ZA190" s="15"/>
      <c r="ZB190" s="15"/>
      <c r="ZC190" s="15"/>
      <c r="ZD190" s="15"/>
      <c r="ZE190" s="15"/>
      <c r="ZF190" s="15"/>
      <c r="ZG190" s="15"/>
      <c r="ZH190" s="15"/>
      <c r="ZI190" s="15"/>
      <c r="ZJ190" s="15"/>
      <c r="ZK190" s="15"/>
      <c r="ZL190" s="15"/>
      <c r="ZM190" s="15"/>
      <c r="ZN190" s="15"/>
      <c r="ZO190" s="15"/>
      <c r="ZP190" s="15"/>
      <c r="ZQ190" s="15"/>
      <c r="ZR190" s="15"/>
      <c r="ZS190" s="15"/>
      <c r="ZT190" s="15"/>
      <c r="ZU190" s="15"/>
      <c r="ZV190" s="15"/>
      <c r="ZW190" s="15"/>
      <c r="ZX190" s="15"/>
      <c r="ZY190" s="15"/>
      <c r="ZZ190" s="15"/>
      <c r="AAA190" s="15"/>
      <c r="AAB190" s="15"/>
      <c r="AAC190" s="15"/>
      <c r="AAD190" s="15"/>
      <c r="AAE190" s="15"/>
      <c r="AAF190" s="15"/>
      <c r="AAG190" s="15"/>
      <c r="AAH190" s="15"/>
      <c r="AAI190" s="15"/>
      <c r="AAJ190" s="15"/>
      <c r="AAK190" s="15"/>
      <c r="AAL190" s="15"/>
      <c r="AAM190" s="15"/>
      <c r="AAN190" s="15"/>
      <c r="AAO190" s="15"/>
      <c r="AAP190" s="15"/>
      <c r="AAQ190" s="15"/>
      <c r="AAR190" s="15"/>
      <c r="AAS190" s="15"/>
      <c r="AAT190" s="15"/>
      <c r="AAU190" s="15"/>
      <c r="AAV190" s="15"/>
      <c r="AAW190" s="15"/>
      <c r="AAX190" s="15"/>
      <c r="AAY190" s="15"/>
      <c r="AAZ190" s="15"/>
      <c r="ABA190" s="15"/>
      <c r="ABB190" s="15"/>
      <c r="ABC190" s="15"/>
      <c r="ABD190" s="15"/>
      <c r="ABE190" s="15"/>
      <c r="ABF190" s="15"/>
      <c r="ABG190" s="15"/>
      <c r="ABH190" s="15"/>
      <c r="ABI190" s="15"/>
      <c r="ABJ190" s="15"/>
      <c r="ABK190" s="15"/>
      <c r="ABL190" s="15"/>
      <c r="ABM190" s="15"/>
      <c r="ABN190" s="15"/>
      <c r="ABO190" s="15"/>
      <c r="ABP190" s="15"/>
      <c r="ABQ190" s="15"/>
      <c r="ABR190" s="15"/>
      <c r="ABS190" s="15"/>
      <c r="ABT190" s="15"/>
      <c r="ABU190" s="15"/>
      <c r="ABV190" s="15"/>
      <c r="ABW190" s="15"/>
      <c r="ABX190" s="15"/>
      <c r="ABY190" s="15"/>
      <c r="ABZ190" s="15"/>
      <c r="ACA190" s="15"/>
      <c r="ACB190" s="15"/>
      <c r="ACC190" s="15"/>
      <c r="ACD190" s="15"/>
      <c r="ACE190" s="15"/>
      <c r="ACF190" s="15"/>
      <c r="ACG190" s="15"/>
      <c r="ACH190" s="15"/>
      <c r="ACI190" s="15"/>
      <c r="ACJ190" s="15"/>
      <c r="ACK190" s="15"/>
      <c r="ACL190" s="15"/>
      <c r="ACM190" s="15"/>
      <c r="ACN190" s="15"/>
      <c r="ACO190" s="15"/>
      <c r="ACP190" s="15"/>
      <c r="ACQ190" s="15"/>
      <c r="ACR190" s="15"/>
      <c r="ACS190" s="15"/>
      <c r="ACT190" s="15"/>
      <c r="ACU190" s="15"/>
      <c r="ACV190" s="15"/>
      <c r="ACW190" s="15"/>
      <c r="ACX190" s="15"/>
      <c r="ACY190" s="15"/>
      <c r="ACZ190" s="15"/>
      <c r="ADA190" s="15"/>
      <c r="ADB190" s="15"/>
      <c r="ADC190" s="15"/>
      <c r="ADD190" s="15"/>
      <c r="ADE190" s="15"/>
      <c r="ADF190" s="15"/>
      <c r="ADG190" s="15"/>
      <c r="ADH190" s="15"/>
      <c r="ADI190" s="15"/>
      <c r="ADJ190" s="15"/>
      <c r="ADK190" s="15"/>
      <c r="ADL190" s="15"/>
      <c r="ADM190" s="15"/>
      <c r="ADN190" s="15"/>
      <c r="ADO190" s="15"/>
      <c r="ADP190" s="15"/>
      <c r="ADQ190" s="15"/>
      <c r="ADR190" s="15"/>
      <c r="ADS190" s="15"/>
      <c r="ADT190" s="15"/>
      <c r="ADU190" s="15"/>
      <c r="ADV190" s="15"/>
      <c r="ADW190" s="15"/>
      <c r="ADX190" s="15"/>
      <c r="ADY190" s="15"/>
      <c r="ADZ190" s="15"/>
      <c r="AEA190" s="15"/>
      <c r="AEB190" s="15"/>
      <c r="AEC190" s="15"/>
      <c r="AED190" s="15"/>
      <c r="AEE190" s="15"/>
      <c r="AEF190" s="15"/>
      <c r="AEG190" s="15"/>
      <c r="AEH190" s="15"/>
      <c r="AEI190" s="15"/>
      <c r="AEJ190" s="15"/>
      <c r="AEK190" s="15"/>
      <c r="AEL190" s="15"/>
      <c r="AEM190" s="15"/>
      <c r="AEN190" s="15"/>
      <c r="AEO190" s="15"/>
      <c r="AEP190" s="15"/>
      <c r="AEQ190" s="15"/>
      <c r="AER190" s="15"/>
      <c r="AES190" s="15"/>
      <c r="AET190" s="15"/>
      <c r="AEU190" s="15"/>
      <c r="AEV190" s="15"/>
      <c r="AEW190" s="15"/>
      <c r="AEX190" s="15"/>
      <c r="AEY190" s="15"/>
      <c r="AEZ190" s="15"/>
      <c r="AFA190" s="15"/>
      <c r="AFB190" s="15"/>
      <c r="AFC190" s="15"/>
      <c r="AFD190" s="15"/>
      <c r="AFE190" s="15"/>
      <c r="AFF190" s="15"/>
      <c r="AFG190" s="15"/>
      <c r="AFH190" s="15"/>
      <c r="AFI190" s="15"/>
      <c r="AFJ190" s="15"/>
      <c r="AFK190" s="15"/>
      <c r="AFL190" s="15"/>
      <c r="AFM190" s="15"/>
      <c r="AFN190" s="15"/>
      <c r="AFO190" s="15"/>
      <c r="AFP190" s="15"/>
      <c r="AFQ190" s="15"/>
      <c r="AFR190" s="15"/>
      <c r="AFS190" s="15"/>
      <c r="AFT190" s="15"/>
      <c r="AFU190" s="15"/>
      <c r="AFV190" s="15"/>
      <c r="AFW190" s="15"/>
      <c r="AFX190" s="15"/>
      <c r="AFY190" s="15"/>
      <c r="AFZ190" s="15"/>
      <c r="AGA190" s="15"/>
      <c r="AGB190" s="15"/>
      <c r="AGC190" s="15"/>
      <c r="AGD190" s="15"/>
      <c r="AGE190" s="15"/>
      <c r="AGF190" s="15"/>
      <c r="AGG190" s="15"/>
      <c r="AGH190" s="15"/>
      <c r="AGI190" s="15"/>
      <c r="AGJ190" s="15"/>
      <c r="AGK190" s="15"/>
      <c r="AGL190" s="15"/>
      <c r="AGM190" s="15"/>
      <c r="AGN190" s="15"/>
      <c r="AGO190" s="15"/>
      <c r="AGP190" s="15"/>
      <c r="AGQ190" s="15"/>
      <c r="AGR190" s="15"/>
      <c r="AGS190" s="15"/>
      <c r="AGT190" s="15"/>
      <c r="AGU190" s="15"/>
      <c r="AGV190" s="15"/>
      <c r="AGW190" s="15"/>
      <c r="AGX190" s="15"/>
      <c r="AGY190" s="15"/>
      <c r="AGZ190" s="15"/>
      <c r="AHA190" s="15"/>
      <c r="AHB190" s="15"/>
      <c r="AHC190" s="15"/>
      <c r="AHD190" s="15"/>
      <c r="AHE190" s="15"/>
      <c r="AHF190" s="15"/>
      <c r="AHG190" s="15"/>
      <c r="AHH190" s="15"/>
      <c r="AHI190" s="15"/>
      <c r="AHJ190" s="15"/>
      <c r="AHK190" s="15"/>
      <c r="AHL190" s="15"/>
      <c r="AHM190" s="15"/>
      <c r="AHN190" s="15"/>
      <c r="AHO190" s="15"/>
      <c r="AHP190" s="15"/>
      <c r="AHQ190" s="15"/>
      <c r="AHR190" s="15"/>
      <c r="AHS190" s="15"/>
      <c r="AHT190" s="15"/>
      <c r="AHU190" s="15"/>
      <c r="AHV190" s="15"/>
      <c r="AHW190" s="15"/>
      <c r="AHX190" s="15"/>
      <c r="AHY190" s="15"/>
      <c r="AHZ190" s="15"/>
      <c r="AIA190" s="15"/>
      <c r="AIB190" s="15"/>
      <c r="AIC190" s="15"/>
      <c r="AID190" s="15"/>
      <c r="AIE190" s="15"/>
      <c r="AIF190" s="15"/>
      <c r="AIG190" s="15"/>
      <c r="AIH190" s="15"/>
      <c r="AII190" s="15"/>
      <c r="AIJ190" s="15"/>
      <c r="AIK190" s="15"/>
      <c r="AIL190" s="15"/>
      <c r="AIM190" s="15"/>
      <c r="AIN190" s="15"/>
      <c r="AIO190" s="15"/>
      <c r="AIP190" s="15"/>
      <c r="AIQ190" s="15"/>
      <c r="AIR190" s="15"/>
      <c r="AIS190" s="15"/>
      <c r="AIT190" s="15"/>
      <c r="AIU190" s="15"/>
      <c r="AIV190" s="15"/>
      <c r="AIW190" s="15"/>
      <c r="AIX190" s="15"/>
      <c r="AIY190" s="15"/>
      <c r="AIZ190" s="15"/>
      <c r="AJA190" s="15"/>
      <c r="AJB190" s="15"/>
      <c r="AJC190" s="15"/>
      <c r="AJD190" s="15"/>
      <c r="AJE190" s="15"/>
      <c r="AJF190" s="15"/>
      <c r="AJG190" s="15"/>
      <c r="AJH190" s="15"/>
      <c r="AJI190" s="15"/>
      <c r="AJJ190" s="15"/>
      <c r="AJK190" s="15"/>
      <c r="AJL190" s="15"/>
      <c r="AJM190" s="15"/>
      <c r="AJN190" s="15"/>
      <c r="AJO190" s="15"/>
      <c r="AJP190" s="15"/>
      <c r="AJQ190" s="15"/>
      <c r="AJR190" s="15"/>
      <c r="AJS190" s="15"/>
      <c r="AJT190" s="15"/>
      <c r="AJU190" s="15"/>
      <c r="AJV190" s="15"/>
      <c r="AJW190" s="15"/>
      <c r="AJX190" s="15"/>
      <c r="AJY190" s="15"/>
      <c r="AJZ190" s="15"/>
      <c r="AKA190" s="15"/>
      <c r="AKB190" s="15"/>
      <c r="AKC190" s="15"/>
      <c r="AKD190" s="15"/>
      <c r="AKE190" s="15"/>
      <c r="AKF190" s="15"/>
      <c r="AKG190" s="15"/>
      <c r="AKH190" s="15"/>
      <c r="AKI190" s="15"/>
      <c r="AKJ190" s="15"/>
      <c r="AKK190" s="15"/>
      <c r="AKL190" s="15"/>
      <c r="AKM190" s="15"/>
      <c r="AKN190" s="15"/>
      <c r="AKO190" s="15"/>
      <c r="AKP190" s="15"/>
      <c r="AKQ190" s="15"/>
      <c r="AKR190" s="15"/>
      <c r="AKS190" s="15"/>
      <c r="AKT190" s="15"/>
      <c r="AKU190" s="15"/>
      <c r="AKV190" s="15"/>
      <c r="AKW190" s="15"/>
      <c r="AKX190" s="15"/>
      <c r="AKY190" s="15"/>
      <c r="AKZ190" s="15"/>
      <c r="ALA190" s="15"/>
      <c r="ALB190" s="15"/>
      <c r="ALC190" s="15"/>
      <c r="ALD190" s="15"/>
      <c r="ALE190" s="15"/>
      <c r="ALF190" s="15"/>
      <c r="ALG190" s="15"/>
      <c r="ALH190" s="15"/>
      <c r="ALI190" s="15"/>
      <c r="ALJ190" s="15"/>
      <c r="ALK190" s="15"/>
      <c r="ALL190" s="15"/>
      <c r="ALM190" s="15"/>
      <c r="ALN190" s="15"/>
      <c r="ALO190" s="15"/>
      <c r="ALP190" s="15"/>
      <c r="ALQ190" s="15"/>
      <c r="ALR190" s="15"/>
      <c r="ALS190" s="15"/>
      <c r="ALT190" s="15"/>
      <c r="ALU190" s="15"/>
      <c r="ALV190" s="15"/>
      <c r="ALW190" s="15"/>
      <c r="ALX190" s="15"/>
      <c r="ALY190" s="15"/>
      <c r="ALZ190" s="15"/>
      <c r="AMA190" s="15"/>
      <c r="AMB190" s="15"/>
      <c r="AMC190" s="15"/>
      <c r="AMD190" s="15"/>
      <c r="AME190" s="15"/>
      <c r="AMF190" s="15"/>
      <c r="AMG190" s="15"/>
      <c r="AMH190" s="15"/>
      <c r="AMI190" s="15"/>
      <c r="AMJ190" s="15"/>
      <c r="AMK190" s="15"/>
      <c r="AML190" s="15"/>
      <c r="AMM190" s="15"/>
      <c r="AMN190" s="15"/>
      <c r="AMO190" s="15"/>
      <c r="AMP190" s="15"/>
    </row>
    <row r="191" spans="1:1030" s="11" customFormat="1" ht="12.75" x14ac:dyDescent="0.15">
      <c r="A191" s="15"/>
      <c r="B191" s="138" t="s">
        <v>523</v>
      </c>
      <c r="C191" s="64" t="s">
        <v>705</v>
      </c>
      <c r="D191" s="53">
        <f>'Раздел 6'!D290</f>
        <v>0</v>
      </c>
      <c r="E191" s="53">
        <f>'Раздел 6'!E290</f>
        <v>0</v>
      </c>
      <c r="F191" s="53">
        <f>'Раздел 6'!F290</f>
        <v>0</v>
      </c>
      <c r="G191" s="53">
        <f>'Раздел 6'!G290</f>
        <v>0</v>
      </c>
      <c r="H191" s="53">
        <f>'Раздел 6'!H290</f>
        <v>0</v>
      </c>
      <c r="I191" s="53">
        <f>'Раздел 6'!I290</f>
        <v>0</v>
      </c>
      <c r="J191" s="53">
        <f>'Раздел 6'!J290</f>
        <v>0</v>
      </c>
      <c r="K191" s="53">
        <f>'Раздел 6'!K290</f>
        <v>0</v>
      </c>
      <c r="L191" s="53">
        <f>'Раздел 6'!L290</f>
        <v>0</v>
      </c>
      <c r="M191" s="53">
        <f>'Раздел 6'!M290</f>
        <v>0</v>
      </c>
      <c r="N191" s="53">
        <f>'Раздел 6'!N290</f>
        <v>0</v>
      </c>
      <c r="O191" s="53">
        <f>'Раздел 6'!O290</f>
        <v>0</v>
      </c>
      <c r="P191" s="53">
        <f>'Раздел 6'!P290</f>
        <v>0</v>
      </c>
      <c r="Q191" s="53">
        <f>'Раздел 6'!Q290</f>
        <v>0</v>
      </c>
      <c r="R191" s="53">
        <f>'Раздел 6'!R290</f>
        <v>0</v>
      </c>
      <c r="S191" s="53">
        <f>'Раздел 6'!S290</f>
        <v>0</v>
      </c>
      <c r="T191" s="53">
        <f>'Раздел 6'!T290</f>
        <v>0</v>
      </c>
      <c r="U191" s="53">
        <f>'Раздел 6'!U290</f>
        <v>0</v>
      </c>
      <c r="V191" s="53">
        <f>'Раздел 6'!V290</f>
        <v>0</v>
      </c>
      <c r="W191" s="53">
        <f>'Раздел 6'!W290</f>
        <v>0</v>
      </c>
      <c r="X191" s="53">
        <f>'Раздел 6'!X290</f>
        <v>0</v>
      </c>
      <c r="Y191" s="53">
        <f>'Раздел 6'!Y290</f>
        <v>0</v>
      </c>
      <c r="Z191" s="53">
        <f>'Раздел 6'!Z290</f>
        <v>0</v>
      </c>
      <c r="AA191" s="53">
        <f>'Раздел 6'!AA290</f>
        <v>0</v>
      </c>
      <c r="AB191" s="53">
        <f>'Раздел 6'!AB290</f>
        <v>0</v>
      </c>
      <c r="AC191" s="53">
        <f>'Раздел 6'!AC290</f>
        <v>0</v>
      </c>
      <c r="AD191" s="53">
        <f>'Раздел 6'!AD290</f>
        <v>0</v>
      </c>
      <c r="AE191" s="53">
        <f>'Раздел 6'!AE290</f>
        <v>0</v>
      </c>
      <c r="AF191" s="53">
        <f>'Раздел 6'!AF290</f>
        <v>0</v>
      </c>
      <c r="AG191" s="53">
        <f>'Раздел 6'!AG290</f>
        <v>0</v>
      </c>
      <c r="AH191" s="53">
        <f>'Раздел 6'!AH290</f>
        <v>0</v>
      </c>
      <c r="AI191" s="53">
        <f>'Раздел 6'!AI290</f>
        <v>0</v>
      </c>
      <c r="AJ191" s="53">
        <f>'Раздел 6'!AJ290</f>
        <v>0</v>
      </c>
      <c r="AK191" s="53">
        <f>'Раздел 6'!AK290</f>
        <v>0</v>
      </c>
      <c r="AL191" s="53">
        <f>'Раздел 6'!AL290</f>
        <v>0</v>
      </c>
      <c r="AM191" s="53">
        <f>'Раздел 6'!AM290</f>
        <v>0</v>
      </c>
      <c r="AO191" s="15"/>
      <c r="AP191" s="15"/>
      <c r="AQ191" s="169">
        <f>'Раздел 2'!D290</f>
        <v>0</v>
      </c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  <c r="JY191" s="15"/>
      <c r="JZ191" s="15"/>
      <c r="KA191" s="15"/>
      <c r="KB191" s="15"/>
      <c r="KC191" s="15"/>
      <c r="KD191" s="15"/>
      <c r="KE191" s="15"/>
      <c r="KF191" s="15"/>
      <c r="KG191" s="15"/>
      <c r="KH191" s="15"/>
      <c r="KI191" s="15"/>
      <c r="KJ191" s="15"/>
      <c r="KK191" s="15"/>
      <c r="KL191" s="15"/>
      <c r="KM191" s="15"/>
      <c r="KN191" s="15"/>
      <c r="KO191" s="15"/>
      <c r="KP191" s="15"/>
      <c r="KQ191" s="15"/>
      <c r="KR191" s="15"/>
      <c r="KS191" s="15"/>
      <c r="KT191" s="15"/>
      <c r="KU191" s="15"/>
      <c r="KV191" s="15"/>
      <c r="KW191" s="15"/>
      <c r="KX191" s="15"/>
      <c r="KY191" s="15"/>
      <c r="KZ191" s="15"/>
      <c r="LA191" s="15"/>
      <c r="LB191" s="15"/>
      <c r="LC191" s="15"/>
      <c r="LD191" s="15"/>
      <c r="LE191" s="15"/>
      <c r="LF191" s="15"/>
      <c r="LG191" s="15"/>
      <c r="LH191" s="15"/>
      <c r="LI191" s="15"/>
      <c r="LJ191" s="15"/>
      <c r="LK191" s="15"/>
      <c r="LL191" s="15"/>
      <c r="LM191" s="15"/>
      <c r="LN191" s="15"/>
      <c r="LO191" s="15"/>
      <c r="LP191" s="15"/>
      <c r="LQ191" s="15"/>
      <c r="LR191" s="15"/>
      <c r="LS191" s="15"/>
      <c r="LT191" s="15"/>
      <c r="LU191" s="15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15"/>
      <c r="PU191" s="15"/>
      <c r="PV191" s="15"/>
      <c r="PW191" s="15"/>
      <c r="PX191" s="15"/>
      <c r="PY191" s="15"/>
      <c r="PZ191" s="15"/>
      <c r="QA191" s="15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15"/>
      <c r="QO191" s="15"/>
      <c r="QP191" s="15"/>
      <c r="QQ191" s="15"/>
      <c r="QR191" s="15"/>
      <c r="QS191" s="15"/>
      <c r="QT191" s="15"/>
      <c r="QU191" s="15"/>
      <c r="QV191" s="15"/>
      <c r="QW191" s="15"/>
      <c r="QX191" s="15"/>
      <c r="QY191" s="15"/>
      <c r="QZ191" s="15"/>
      <c r="RA191" s="1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15"/>
      <c r="RO191" s="15"/>
      <c r="RP191" s="15"/>
      <c r="RQ191" s="15"/>
      <c r="RR191" s="15"/>
      <c r="RS191" s="15"/>
      <c r="RT191" s="15"/>
      <c r="RU191" s="15"/>
      <c r="RV191" s="15"/>
      <c r="RW191" s="15"/>
      <c r="RX191" s="15"/>
      <c r="RY191" s="15"/>
      <c r="RZ191" s="15"/>
      <c r="SA191" s="15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15"/>
      <c r="SO191" s="15"/>
      <c r="SP191" s="15"/>
      <c r="SQ191" s="15"/>
      <c r="SR191" s="15"/>
      <c r="SS191" s="15"/>
      <c r="ST191" s="15"/>
      <c r="SU191" s="15"/>
      <c r="SV191" s="15"/>
      <c r="SW191" s="15"/>
      <c r="SX191" s="15"/>
      <c r="SY191" s="15"/>
      <c r="SZ191" s="15"/>
      <c r="TA191" s="15"/>
      <c r="TB191" s="15"/>
      <c r="TC191" s="15"/>
      <c r="TD191" s="15"/>
      <c r="TE191" s="15"/>
      <c r="TF191" s="15"/>
      <c r="TG191" s="15"/>
      <c r="TH191" s="15"/>
      <c r="TI191" s="15"/>
      <c r="TJ191" s="15"/>
      <c r="TK191" s="15"/>
      <c r="TL191" s="15"/>
      <c r="TM191" s="15"/>
      <c r="TN191" s="15"/>
      <c r="TO191" s="15"/>
      <c r="TP191" s="15"/>
      <c r="TQ191" s="15"/>
      <c r="TR191" s="15"/>
      <c r="TS191" s="15"/>
      <c r="TT191" s="15"/>
      <c r="TU191" s="15"/>
      <c r="TV191" s="15"/>
      <c r="TW191" s="15"/>
      <c r="TX191" s="15"/>
      <c r="TY191" s="15"/>
      <c r="TZ191" s="15"/>
      <c r="UA191" s="15"/>
      <c r="UB191" s="15"/>
      <c r="UC191" s="15"/>
      <c r="UD191" s="15"/>
      <c r="UE191" s="15"/>
      <c r="UF191" s="15"/>
      <c r="UG191" s="15"/>
      <c r="UH191" s="15"/>
      <c r="UI191" s="15"/>
      <c r="UJ191" s="15"/>
      <c r="UK191" s="15"/>
      <c r="UL191" s="15"/>
      <c r="UM191" s="15"/>
      <c r="UN191" s="15"/>
      <c r="UO191" s="15"/>
      <c r="UP191" s="15"/>
      <c r="UQ191" s="15"/>
      <c r="UR191" s="15"/>
      <c r="US191" s="15"/>
      <c r="UT191" s="15"/>
      <c r="UU191" s="15"/>
      <c r="UV191" s="15"/>
      <c r="UW191" s="15"/>
      <c r="UX191" s="15"/>
      <c r="UY191" s="15"/>
      <c r="UZ191" s="15"/>
      <c r="VA191" s="15"/>
      <c r="VB191" s="15"/>
      <c r="VC191" s="15"/>
      <c r="VD191" s="15"/>
      <c r="VE191" s="15"/>
      <c r="VF191" s="15"/>
      <c r="VG191" s="15"/>
      <c r="VH191" s="15"/>
      <c r="VI191" s="15"/>
      <c r="VJ191" s="15"/>
      <c r="VK191" s="15"/>
      <c r="VL191" s="15"/>
      <c r="VM191" s="15"/>
      <c r="VN191" s="15"/>
      <c r="VO191" s="15"/>
      <c r="VP191" s="15"/>
      <c r="VQ191" s="15"/>
      <c r="VR191" s="15"/>
      <c r="VS191" s="15"/>
      <c r="VT191" s="15"/>
      <c r="VU191" s="15"/>
      <c r="VV191" s="15"/>
      <c r="VW191" s="15"/>
      <c r="VX191" s="15"/>
      <c r="VY191" s="15"/>
      <c r="VZ191" s="15"/>
      <c r="WA191" s="15"/>
      <c r="WB191" s="15"/>
      <c r="WC191" s="15"/>
      <c r="WD191" s="15"/>
      <c r="WE191" s="15"/>
      <c r="WF191" s="15"/>
      <c r="WG191" s="15"/>
      <c r="WH191" s="15"/>
      <c r="WI191" s="15"/>
      <c r="WJ191" s="15"/>
      <c r="WK191" s="15"/>
      <c r="WL191" s="15"/>
      <c r="WM191" s="15"/>
      <c r="WN191" s="15"/>
      <c r="WO191" s="15"/>
      <c r="WP191" s="15"/>
      <c r="WQ191" s="15"/>
      <c r="WR191" s="15"/>
      <c r="WS191" s="15"/>
      <c r="WT191" s="15"/>
      <c r="WU191" s="15"/>
      <c r="WV191" s="15"/>
      <c r="WW191" s="15"/>
      <c r="WX191" s="15"/>
      <c r="WY191" s="15"/>
      <c r="WZ191" s="15"/>
      <c r="XA191" s="15"/>
      <c r="XB191" s="15"/>
      <c r="XC191" s="15"/>
      <c r="XD191" s="15"/>
      <c r="XE191" s="15"/>
      <c r="XF191" s="15"/>
      <c r="XG191" s="15"/>
      <c r="XH191" s="15"/>
      <c r="XI191" s="15"/>
      <c r="XJ191" s="15"/>
      <c r="XK191" s="15"/>
      <c r="XL191" s="15"/>
      <c r="XM191" s="15"/>
      <c r="XN191" s="15"/>
      <c r="XO191" s="15"/>
      <c r="XP191" s="15"/>
      <c r="XQ191" s="15"/>
      <c r="XR191" s="15"/>
      <c r="XS191" s="15"/>
      <c r="XT191" s="15"/>
      <c r="XU191" s="15"/>
      <c r="XV191" s="15"/>
      <c r="XW191" s="15"/>
      <c r="XX191" s="15"/>
      <c r="XY191" s="15"/>
      <c r="XZ191" s="15"/>
      <c r="YA191" s="15"/>
      <c r="YB191" s="15"/>
      <c r="YC191" s="15"/>
      <c r="YD191" s="15"/>
      <c r="YE191" s="15"/>
      <c r="YF191" s="15"/>
      <c r="YG191" s="15"/>
      <c r="YH191" s="15"/>
      <c r="YI191" s="15"/>
      <c r="YJ191" s="15"/>
      <c r="YK191" s="15"/>
      <c r="YL191" s="15"/>
      <c r="YM191" s="15"/>
      <c r="YN191" s="15"/>
      <c r="YO191" s="15"/>
      <c r="YP191" s="15"/>
      <c r="YQ191" s="15"/>
      <c r="YR191" s="15"/>
      <c r="YS191" s="15"/>
      <c r="YT191" s="15"/>
      <c r="YU191" s="15"/>
      <c r="YV191" s="15"/>
      <c r="YW191" s="15"/>
      <c r="YX191" s="15"/>
      <c r="YY191" s="15"/>
      <c r="YZ191" s="15"/>
      <c r="ZA191" s="15"/>
      <c r="ZB191" s="15"/>
      <c r="ZC191" s="15"/>
      <c r="ZD191" s="15"/>
      <c r="ZE191" s="15"/>
      <c r="ZF191" s="15"/>
      <c r="ZG191" s="15"/>
      <c r="ZH191" s="15"/>
      <c r="ZI191" s="15"/>
      <c r="ZJ191" s="15"/>
      <c r="ZK191" s="15"/>
      <c r="ZL191" s="15"/>
      <c r="ZM191" s="15"/>
      <c r="ZN191" s="15"/>
      <c r="ZO191" s="15"/>
      <c r="ZP191" s="15"/>
      <c r="ZQ191" s="15"/>
      <c r="ZR191" s="15"/>
      <c r="ZS191" s="15"/>
      <c r="ZT191" s="15"/>
      <c r="ZU191" s="15"/>
      <c r="ZV191" s="15"/>
      <c r="ZW191" s="15"/>
      <c r="ZX191" s="15"/>
      <c r="ZY191" s="15"/>
      <c r="ZZ191" s="15"/>
      <c r="AAA191" s="15"/>
      <c r="AAB191" s="15"/>
      <c r="AAC191" s="15"/>
      <c r="AAD191" s="15"/>
      <c r="AAE191" s="15"/>
      <c r="AAF191" s="15"/>
      <c r="AAG191" s="15"/>
      <c r="AAH191" s="15"/>
      <c r="AAI191" s="15"/>
      <c r="AAJ191" s="15"/>
      <c r="AAK191" s="15"/>
      <c r="AAL191" s="15"/>
      <c r="AAM191" s="15"/>
      <c r="AAN191" s="15"/>
      <c r="AAO191" s="15"/>
      <c r="AAP191" s="15"/>
      <c r="AAQ191" s="15"/>
      <c r="AAR191" s="15"/>
      <c r="AAS191" s="15"/>
      <c r="AAT191" s="15"/>
      <c r="AAU191" s="15"/>
      <c r="AAV191" s="15"/>
      <c r="AAW191" s="15"/>
      <c r="AAX191" s="15"/>
      <c r="AAY191" s="15"/>
      <c r="AAZ191" s="15"/>
      <c r="ABA191" s="15"/>
      <c r="ABB191" s="15"/>
      <c r="ABC191" s="15"/>
      <c r="ABD191" s="15"/>
      <c r="ABE191" s="15"/>
      <c r="ABF191" s="15"/>
      <c r="ABG191" s="15"/>
      <c r="ABH191" s="15"/>
      <c r="ABI191" s="15"/>
      <c r="ABJ191" s="15"/>
      <c r="ABK191" s="15"/>
      <c r="ABL191" s="15"/>
      <c r="ABM191" s="15"/>
      <c r="ABN191" s="15"/>
      <c r="ABO191" s="15"/>
      <c r="ABP191" s="15"/>
      <c r="ABQ191" s="15"/>
      <c r="ABR191" s="15"/>
      <c r="ABS191" s="15"/>
      <c r="ABT191" s="15"/>
      <c r="ABU191" s="15"/>
      <c r="ABV191" s="15"/>
      <c r="ABW191" s="15"/>
      <c r="ABX191" s="15"/>
      <c r="ABY191" s="15"/>
      <c r="ABZ191" s="15"/>
      <c r="ACA191" s="15"/>
      <c r="ACB191" s="15"/>
      <c r="ACC191" s="15"/>
      <c r="ACD191" s="15"/>
      <c r="ACE191" s="15"/>
      <c r="ACF191" s="15"/>
      <c r="ACG191" s="15"/>
      <c r="ACH191" s="15"/>
      <c r="ACI191" s="15"/>
      <c r="ACJ191" s="15"/>
      <c r="ACK191" s="15"/>
      <c r="ACL191" s="15"/>
      <c r="ACM191" s="15"/>
      <c r="ACN191" s="15"/>
      <c r="ACO191" s="15"/>
      <c r="ACP191" s="15"/>
      <c r="ACQ191" s="15"/>
      <c r="ACR191" s="15"/>
      <c r="ACS191" s="15"/>
      <c r="ACT191" s="15"/>
      <c r="ACU191" s="15"/>
      <c r="ACV191" s="15"/>
      <c r="ACW191" s="15"/>
      <c r="ACX191" s="15"/>
      <c r="ACY191" s="15"/>
      <c r="ACZ191" s="15"/>
      <c r="ADA191" s="15"/>
      <c r="ADB191" s="15"/>
      <c r="ADC191" s="15"/>
      <c r="ADD191" s="15"/>
      <c r="ADE191" s="15"/>
      <c r="ADF191" s="15"/>
      <c r="ADG191" s="15"/>
      <c r="ADH191" s="15"/>
      <c r="ADI191" s="15"/>
      <c r="ADJ191" s="15"/>
      <c r="ADK191" s="15"/>
      <c r="ADL191" s="15"/>
      <c r="ADM191" s="15"/>
      <c r="ADN191" s="15"/>
      <c r="ADO191" s="15"/>
      <c r="ADP191" s="15"/>
      <c r="ADQ191" s="15"/>
      <c r="ADR191" s="15"/>
      <c r="ADS191" s="15"/>
      <c r="ADT191" s="15"/>
      <c r="ADU191" s="15"/>
      <c r="ADV191" s="15"/>
      <c r="ADW191" s="15"/>
      <c r="ADX191" s="15"/>
      <c r="ADY191" s="15"/>
      <c r="ADZ191" s="15"/>
      <c r="AEA191" s="15"/>
      <c r="AEB191" s="15"/>
      <c r="AEC191" s="15"/>
      <c r="AED191" s="15"/>
      <c r="AEE191" s="15"/>
      <c r="AEF191" s="15"/>
      <c r="AEG191" s="15"/>
      <c r="AEH191" s="15"/>
      <c r="AEI191" s="15"/>
      <c r="AEJ191" s="15"/>
      <c r="AEK191" s="15"/>
      <c r="AEL191" s="15"/>
      <c r="AEM191" s="15"/>
      <c r="AEN191" s="15"/>
      <c r="AEO191" s="15"/>
      <c r="AEP191" s="15"/>
      <c r="AEQ191" s="15"/>
      <c r="AER191" s="15"/>
      <c r="AES191" s="15"/>
      <c r="AET191" s="15"/>
      <c r="AEU191" s="15"/>
      <c r="AEV191" s="15"/>
      <c r="AEW191" s="15"/>
      <c r="AEX191" s="15"/>
      <c r="AEY191" s="15"/>
      <c r="AEZ191" s="15"/>
      <c r="AFA191" s="15"/>
      <c r="AFB191" s="15"/>
      <c r="AFC191" s="15"/>
      <c r="AFD191" s="15"/>
      <c r="AFE191" s="15"/>
      <c r="AFF191" s="15"/>
      <c r="AFG191" s="15"/>
      <c r="AFH191" s="15"/>
      <c r="AFI191" s="15"/>
      <c r="AFJ191" s="15"/>
      <c r="AFK191" s="15"/>
      <c r="AFL191" s="15"/>
      <c r="AFM191" s="15"/>
      <c r="AFN191" s="15"/>
      <c r="AFO191" s="15"/>
      <c r="AFP191" s="15"/>
      <c r="AFQ191" s="15"/>
      <c r="AFR191" s="15"/>
      <c r="AFS191" s="15"/>
      <c r="AFT191" s="15"/>
      <c r="AFU191" s="15"/>
      <c r="AFV191" s="15"/>
      <c r="AFW191" s="15"/>
      <c r="AFX191" s="15"/>
      <c r="AFY191" s="15"/>
      <c r="AFZ191" s="15"/>
      <c r="AGA191" s="15"/>
      <c r="AGB191" s="15"/>
      <c r="AGC191" s="15"/>
      <c r="AGD191" s="15"/>
      <c r="AGE191" s="15"/>
      <c r="AGF191" s="15"/>
      <c r="AGG191" s="15"/>
      <c r="AGH191" s="15"/>
      <c r="AGI191" s="15"/>
      <c r="AGJ191" s="15"/>
      <c r="AGK191" s="15"/>
      <c r="AGL191" s="15"/>
      <c r="AGM191" s="15"/>
      <c r="AGN191" s="15"/>
      <c r="AGO191" s="15"/>
      <c r="AGP191" s="15"/>
      <c r="AGQ191" s="15"/>
      <c r="AGR191" s="15"/>
      <c r="AGS191" s="15"/>
      <c r="AGT191" s="15"/>
      <c r="AGU191" s="15"/>
      <c r="AGV191" s="15"/>
      <c r="AGW191" s="15"/>
      <c r="AGX191" s="15"/>
      <c r="AGY191" s="15"/>
      <c r="AGZ191" s="15"/>
      <c r="AHA191" s="15"/>
      <c r="AHB191" s="15"/>
      <c r="AHC191" s="15"/>
      <c r="AHD191" s="15"/>
      <c r="AHE191" s="15"/>
      <c r="AHF191" s="15"/>
      <c r="AHG191" s="15"/>
      <c r="AHH191" s="15"/>
      <c r="AHI191" s="15"/>
      <c r="AHJ191" s="15"/>
      <c r="AHK191" s="15"/>
      <c r="AHL191" s="15"/>
      <c r="AHM191" s="15"/>
      <c r="AHN191" s="15"/>
      <c r="AHO191" s="15"/>
      <c r="AHP191" s="15"/>
      <c r="AHQ191" s="15"/>
      <c r="AHR191" s="15"/>
      <c r="AHS191" s="15"/>
      <c r="AHT191" s="15"/>
      <c r="AHU191" s="15"/>
      <c r="AHV191" s="15"/>
      <c r="AHW191" s="15"/>
      <c r="AHX191" s="15"/>
      <c r="AHY191" s="15"/>
      <c r="AHZ191" s="15"/>
      <c r="AIA191" s="15"/>
      <c r="AIB191" s="15"/>
      <c r="AIC191" s="15"/>
      <c r="AID191" s="15"/>
      <c r="AIE191" s="15"/>
      <c r="AIF191" s="15"/>
      <c r="AIG191" s="15"/>
      <c r="AIH191" s="15"/>
      <c r="AII191" s="15"/>
      <c r="AIJ191" s="15"/>
      <c r="AIK191" s="15"/>
      <c r="AIL191" s="15"/>
      <c r="AIM191" s="15"/>
      <c r="AIN191" s="15"/>
      <c r="AIO191" s="15"/>
      <c r="AIP191" s="15"/>
      <c r="AIQ191" s="15"/>
      <c r="AIR191" s="15"/>
      <c r="AIS191" s="15"/>
      <c r="AIT191" s="15"/>
      <c r="AIU191" s="15"/>
      <c r="AIV191" s="15"/>
      <c r="AIW191" s="15"/>
      <c r="AIX191" s="15"/>
      <c r="AIY191" s="15"/>
      <c r="AIZ191" s="15"/>
      <c r="AJA191" s="15"/>
      <c r="AJB191" s="15"/>
      <c r="AJC191" s="15"/>
      <c r="AJD191" s="15"/>
      <c r="AJE191" s="15"/>
      <c r="AJF191" s="15"/>
      <c r="AJG191" s="15"/>
      <c r="AJH191" s="15"/>
      <c r="AJI191" s="15"/>
      <c r="AJJ191" s="15"/>
      <c r="AJK191" s="15"/>
      <c r="AJL191" s="15"/>
      <c r="AJM191" s="15"/>
      <c r="AJN191" s="15"/>
      <c r="AJO191" s="15"/>
      <c r="AJP191" s="15"/>
      <c r="AJQ191" s="15"/>
      <c r="AJR191" s="15"/>
      <c r="AJS191" s="15"/>
      <c r="AJT191" s="15"/>
      <c r="AJU191" s="15"/>
      <c r="AJV191" s="15"/>
      <c r="AJW191" s="15"/>
      <c r="AJX191" s="15"/>
      <c r="AJY191" s="15"/>
      <c r="AJZ191" s="15"/>
      <c r="AKA191" s="15"/>
      <c r="AKB191" s="15"/>
      <c r="AKC191" s="15"/>
      <c r="AKD191" s="15"/>
      <c r="AKE191" s="15"/>
      <c r="AKF191" s="15"/>
      <c r="AKG191" s="15"/>
      <c r="AKH191" s="15"/>
      <c r="AKI191" s="15"/>
      <c r="AKJ191" s="15"/>
      <c r="AKK191" s="15"/>
      <c r="AKL191" s="15"/>
      <c r="AKM191" s="15"/>
      <c r="AKN191" s="15"/>
      <c r="AKO191" s="15"/>
      <c r="AKP191" s="15"/>
      <c r="AKQ191" s="15"/>
      <c r="AKR191" s="15"/>
      <c r="AKS191" s="15"/>
      <c r="AKT191" s="15"/>
      <c r="AKU191" s="15"/>
      <c r="AKV191" s="15"/>
      <c r="AKW191" s="15"/>
      <c r="AKX191" s="15"/>
      <c r="AKY191" s="15"/>
      <c r="AKZ191" s="15"/>
      <c r="ALA191" s="15"/>
      <c r="ALB191" s="15"/>
      <c r="ALC191" s="15"/>
      <c r="ALD191" s="15"/>
      <c r="ALE191" s="15"/>
      <c r="ALF191" s="15"/>
      <c r="ALG191" s="15"/>
      <c r="ALH191" s="15"/>
      <c r="ALI191" s="15"/>
      <c r="ALJ191" s="15"/>
      <c r="ALK191" s="15"/>
      <c r="ALL191" s="15"/>
      <c r="ALM191" s="15"/>
      <c r="ALN191" s="15"/>
      <c r="ALO191" s="15"/>
      <c r="ALP191" s="15"/>
      <c r="ALQ191" s="15"/>
      <c r="ALR191" s="15"/>
      <c r="ALS191" s="15"/>
      <c r="ALT191" s="15"/>
      <c r="ALU191" s="15"/>
      <c r="ALV191" s="15"/>
      <c r="ALW191" s="15"/>
      <c r="ALX191" s="15"/>
      <c r="ALY191" s="15"/>
      <c r="ALZ191" s="15"/>
      <c r="AMA191" s="15"/>
      <c r="AMB191" s="15"/>
      <c r="AMC191" s="15"/>
      <c r="AMD191" s="15"/>
      <c r="AME191" s="15"/>
      <c r="AMF191" s="15"/>
      <c r="AMG191" s="15"/>
      <c r="AMH191" s="15"/>
      <c r="AMI191" s="15"/>
      <c r="AMJ191" s="15"/>
      <c r="AMK191" s="15"/>
      <c r="AML191" s="15"/>
      <c r="AMM191" s="15"/>
      <c r="AMN191" s="15"/>
      <c r="AMO191" s="15"/>
      <c r="AMP191" s="15"/>
    </row>
    <row r="192" spans="1:1030" s="11" customFormat="1" ht="12.75" x14ac:dyDescent="0.15">
      <c r="A192" s="15"/>
      <c r="B192" s="138" t="s">
        <v>525</v>
      </c>
      <c r="C192" s="64" t="s">
        <v>706</v>
      </c>
      <c r="D192" s="53">
        <f>'Раздел 6'!D291</f>
        <v>0</v>
      </c>
      <c r="E192" s="53">
        <f>'Раздел 6'!E291</f>
        <v>0</v>
      </c>
      <c r="F192" s="53">
        <f>'Раздел 6'!F291</f>
        <v>0</v>
      </c>
      <c r="G192" s="53">
        <f>'Раздел 6'!G291</f>
        <v>0</v>
      </c>
      <c r="H192" s="53">
        <f>'Раздел 6'!H291</f>
        <v>0</v>
      </c>
      <c r="I192" s="53">
        <f>'Раздел 6'!I291</f>
        <v>0</v>
      </c>
      <c r="J192" s="53">
        <f>'Раздел 6'!J291</f>
        <v>0</v>
      </c>
      <c r="K192" s="53">
        <f>'Раздел 6'!K291</f>
        <v>0</v>
      </c>
      <c r="L192" s="53">
        <f>'Раздел 6'!L291</f>
        <v>0</v>
      </c>
      <c r="M192" s="53">
        <f>'Раздел 6'!M291</f>
        <v>0</v>
      </c>
      <c r="N192" s="53">
        <f>'Раздел 6'!N291</f>
        <v>0</v>
      </c>
      <c r="O192" s="53">
        <f>'Раздел 6'!O291</f>
        <v>0</v>
      </c>
      <c r="P192" s="53">
        <f>'Раздел 6'!P291</f>
        <v>0</v>
      </c>
      <c r="Q192" s="53">
        <f>'Раздел 6'!Q291</f>
        <v>0</v>
      </c>
      <c r="R192" s="53">
        <f>'Раздел 6'!R291</f>
        <v>0</v>
      </c>
      <c r="S192" s="53">
        <f>'Раздел 6'!S291</f>
        <v>0</v>
      </c>
      <c r="T192" s="53">
        <f>'Раздел 6'!T291</f>
        <v>0</v>
      </c>
      <c r="U192" s="53">
        <f>'Раздел 6'!U291</f>
        <v>0</v>
      </c>
      <c r="V192" s="53">
        <f>'Раздел 6'!V291</f>
        <v>0</v>
      </c>
      <c r="W192" s="53">
        <f>'Раздел 6'!W291</f>
        <v>0</v>
      </c>
      <c r="X192" s="53">
        <f>'Раздел 6'!X291</f>
        <v>0</v>
      </c>
      <c r="Y192" s="53">
        <f>'Раздел 6'!Y291</f>
        <v>0</v>
      </c>
      <c r="Z192" s="53">
        <f>'Раздел 6'!Z291</f>
        <v>0</v>
      </c>
      <c r="AA192" s="53">
        <f>'Раздел 6'!AA291</f>
        <v>0</v>
      </c>
      <c r="AB192" s="53">
        <f>'Раздел 6'!AB291</f>
        <v>0</v>
      </c>
      <c r="AC192" s="53">
        <f>'Раздел 6'!AC291</f>
        <v>0</v>
      </c>
      <c r="AD192" s="53">
        <f>'Раздел 6'!AD291</f>
        <v>0</v>
      </c>
      <c r="AE192" s="53">
        <f>'Раздел 6'!AE291</f>
        <v>0</v>
      </c>
      <c r="AF192" s="53">
        <f>'Раздел 6'!AF291</f>
        <v>0</v>
      </c>
      <c r="AG192" s="53">
        <f>'Раздел 6'!AG291</f>
        <v>0</v>
      </c>
      <c r="AH192" s="53">
        <f>'Раздел 6'!AH291</f>
        <v>0</v>
      </c>
      <c r="AI192" s="53">
        <f>'Раздел 6'!AI291</f>
        <v>0</v>
      </c>
      <c r="AJ192" s="53">
        <f>'Раздел 6'!AJ291</f>
        <v>0</v>
      </c>
      <c r="AK192" s="53">
        <f>'Раздел 6'!AK291</f>
        <v>0</v>
      </c>
      <c r="AL192" s="53">
        <f>'Раздел 6'!AL291</f>
        <v>0</v>
      </c>
      <c r="AM192" s="53">
        <f>'Раздел 6'!AM291</f>
        <v>0</v>
      </c>
      <c r="AO192" s="15"/>
      <c r="AP192" s="15"/>
      <c r="AQ192" s="169">
        <f>'Раздел 2'!D291</f>
        <v>0</v>
      </c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  <c r="IW192" s="15"/>
      <c r="IX192" s="15"/>
      <c r="IY192" s="15"/>
      <c r="IZ192" s="15"/>
      <c r="JA192" s="15"/>
      <c r="JB192" s="15"/>
      <c r="JC192" s="15"/>
      <c r="JD192" s="15"/>
      <c r="JE192" s="15"/>
      <c r="JF192" s="15"/>
      <c r="JG192" s="15"/>
      <c r="JH192" s="15"/>
      <c r="JI192" s="15"/>
      <c r="JJ192" s="15"/>
      <c r="JK192" s="15"/>
      <c r="JL192" s="15"/>
      <c r="JM192" s="15"/>
      <c r="JN192" s="15"/>
      <c r="JO192" s="15"/>
      <c r="JP192" s="15"/>
      <c r="JQ192" s="15"/>
      <c r="JR192" s="15"/>
      <c r="JS192" s="15"/>
      <c r="JT192" s="15"/>
      <c r="JU192" s="15"/>
      <c r="JV192" s="15"/>
      <c r="JW192" s="15"/>
      <c r="JX192" s="15"/>
      <c r="JY192" s="15"/>
      <c r="JZ192" s="15"/>
      <c r="KA192" s="15"/>
      <c r="KB192" s="15"/>
      <c r="KC192" s="15"/>
      <c r="KD192" s="15"/>
      <c r="KE192" s="15"/>
      <c r="KF192" s="15"/>
      <c r="KG192" s="15"/>
      <c r="KH192" s="15"/>
      <c r="KI192" s="15"/>
      <c r="KJ192" s="15"/>
      <c r="KK192" s="15"/>
      <c r="KL192" s="15"/>
      <c r="KM192" s="15"/>
      <c r="KN192" s="15"/>
      <c r="KO192" s="15"/>
      <c r="KP192" s="15"/>
      <c r="KQ192" s="15"/>
      <c r="KR192" s="15"/>
      <c r="KS192" s="15"/>
      <c r="KT192" s="15"/>
      <c r="KU192" s="15"/>
      <c r="KV192" s="15"/>
      <c r="KW192" s="15"/>
      <c r="KX192" s="15"/>
      <c r="KY192" s="15"/>
      <c r="KZ192" s="15"/>
      <c r="LA192" s="15"/>
      <c r="LB192" s="15"/>
      <c r="LC192" s="15"/>
      <c r="LD192" s="15"/>
      <c r="LE192" s="15"/>
      <c r="LF192" s="15"/>
      <c r="LG192" s="15"/>
      <c r="LH192" s="15"/>
      <c r="LI192" s="15"/>
      <c r="LJ192" s="15"/>
      <c r="LK192" s="15"/>
      <c r="LL192" s="15"/>
      <c r="LM192" s="15"/>
      <c r="LN192" s="15"/>
      <c r="LO192" s="15"/>
      <c r="LP192" s="15"/>
      <c r="LQ192" s="15"/>
      <c r="LR192" s="15"/>
      <c r="LS192" s="15"/>
      <c r="LT192" s="15"/>
      <c r="LU192" s="15"/>
      <c r="LV192" s="15"/>
      <c r="LW192" s="15"/>
      <c r="LX192" s="15"/>
      <c r="LY192" s="15"/>
      <c r="LZ192" s="15"/>
      <c r="MA192" s="15"/>
      <c r="MB192" s="15"/>
      <c r="MC192" s="15"/>
      <c r="MD192" s="15"/>
      <c r="ME192" s="15"/>
      <c r="MF192" s="15"/>
      <c r="MG192" s="15"/>
      <c r="MH192" s="15"/>
      <c r="MI192" s="15"/>
      <c r="MJ192" s="15"/>
      <c r="MK192" s="15"/>
      <c r="ML192" s="15"/>
      <c r="MM192" s="15"/>
      <c r="MN192" s="15"/>
      <c r="MO192" s="15"/>
      <c r="MP192" s="15"/>
      <c r="MQ192" s="15"/>
      <c r="MR192" s="15"/>
      <c r="MS192" s="15"/>
      <c r="MT192" s="15"/>
      <c r="MU192" s="15"/>
      <c r="MV192" s="15"/>
      <c r="MW192" s="15"/>
      <c r="MX192" s="15"/>
      <c r="MY192" s="15"/>
      <c r="MZ192" s="15"/>
      <c r="NA192" s="1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15"/>
      <c r="NO192" s="15"/>
      <c r="NP192" s="15"/>
      <c r="NQ192" s="15"/>
      <c r="NR192" s="15"/>
      <c r="NS192" s="15"/>
      <c r="NT192" s="15"/>
      <c r="NU192" s="15"/>
      <c r="NV192" s="15"/>
      <c r="NW192" s="15"/>
      <c r="NX192" s="15"/>
      <c r="NY192" s="15"/>
      <c r="NZ192" s="15"/>
      <c r="OA192" s="15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15"/>
      <c r="OO192" s="15"/>
      <c r="OP192" s="15"/>
      <c r="OQ192" s="15"/>
      <c r="OR192" s="15"/>
      <c r="OS192" s="15"/>
      <c r="OT192" s="15"/>
      <c r="OU192" s="15"/>
      <c r="OV192" s="15"/>
      <c r="OW192" s="15"/>
      <c r="OX192" s="15"/>
      <c r="OY192" s="15"/>
      <c r="OZ192" s="15"/>
      <c r="PA192" s="1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15"/>
      <c r="PO192" s="15"/>
      <c r="PP192" s="15"/>
      <c r="PQ192" s="15"/>
      <c r="PR192" s="15"/>
      <c r="PS192" s="15"/>
      <c r="PT192" s="15"/>
      <c r="PU192" s="15"/>
      <c r="PV192" s="15"/>
      <c r="PW192" s="15"/>
      <c r="PX192" s="15"/>
      <c r="PY192" s="15"/>
      <c r="PZ192" s="15"/>
      <c r="QA192" s="15"/>
      <c r="QB192" s="15"/>
      <c r="QC192" s="15"/>
      <c r="QD192" s="15"/>
      <c r="QE192" s="15"/>
      <c r="QF192" s="15"/>
      <c r="QG192" s="15"/>
      <c r="QH192" s="15"/>
      <c r="QI192" s="15"/>
      <c r="QJ192" s="15"/>
      <c r="QK192" s="15"/>
      <c r="QL192" s="15"/>
      <c r="QM192" s="15"/>
      <c r="QN192" s="15"/>
      <c r="QO192" s="15"/>
      <c r="QP192" s="15"/>
      <c r="QQ192" s="15"/>
      <c r="QR192" s="15"/>
      <c r="QS192" s="15"/>
      <c r="QT192" s="15"/>
      <c r="QU192" s="15"/>
      <c r="QV192" s="15"/>
      <c r="QW192" s="15"/>
      <c r="QX192" s="15"/>
      <c r="QY192" s="15"/>
      <c r="QZ192" s="15"/>
      <c r="RA192" s="15"/>
      <c r="RB192" s="15"/>
      <c r="RC192" s="15"/>
      <c r="RD192" s="15"/>
      <c r="RE192" s="15"/>
      <c r="RF192" s="15"/>
      <c r="RG192" s="15"/>
      <c r="RH192" s="15"/>
      <c r="RI192" s="15"/>
      <c r="RJ192" s="15"/>
      <c r="RK192" s="15"/>
      <c r="RL192" s="15"/>
      <c r="RM192" s="15"/>
      <c r="RN192" s="15"/>
      <c r="RO192" s="15"/>
      <c r="RP192" s="15"/>
      <c r="RQ192" s="15"/>
      <c r="RR192" s="15"/>
      <c r="RS192" s="15"/>
      <c r="RT192" s="15"/>
      <c r="RU192" s="15"/>
      <c r="RV192" s="15"/>
      <c r="RW192" s="15"/>
      <c r="RX192" s="15"/>
      <c r="RY192" s="15"/>
      <c r="RZ192" s="15"/>
      <c r="SA192" s="15"/>
      <c r="SB192" s="15"/>
      <c r="SC192" s="15"/>
      <c r="SD192" s="15"/>
      <c r="SE192" s="15"/>
      <c r="SF192" s="15"/>
      <c r="SG192" s="15"/>
      <c r="SH192" s="15"/>
      <c r="SI192" s="15"/>
      <c r="SJ192" s="15"/>
      <c r="SK192" s="15"/>
      <c r="SL192" s="15"/>
      <c r="SM192" s="15"/>
      <c r="SN192" s="15"/>
      <c r="SO192" s="15"/>
      <c r="SP192" s="15"/>
      <c r="SQ192" s="15"/>
      <c r="SR192" s="15"/>
      <c r="SS192" s="15"/>
      <c r="ST192" s="15"/>
      <c r="SU192" s="15"/>
      <c r="SV192" s="15"/>
      <c r="SW192" s="15"/>
      <c r="SX192" s="15"/>
      <c r="SY192" s="15"/>
      <c r="SZ192" s="15"/>
      <c r="TA192" s="15"/>
      <c r="TB192" s="15"/>
      <c r="TC192" s="15"/>
      <c r="TD192" s="15"/>
      <c r="TE192" s="15"/>
      <c r="TF192" s="15"/>
      <c r="TG192" s="15"/>
      <c r="TH192" s="15"/>
      <c r="TI192" s="15"/>
      <c r="TJ192" s="15"/>
      <c r="TK192" s="15"/>
      <c r="TL192" s="15"/>
      <c r="TM192" s="15"/>
      <c r="TN192" s="15"/>
      <c r="TO192" s="15"/>
      <c r="TP192" s="15"/>
      <c r="TQ192" s="15"/>
      <c r="TR192" s="15"/>
      <c r="TS192" s="15"/>
      <c r="TT192" s="15"/>
      <c r="TU192" s="15"/>
      <c r="TV192" s="15"/>
      <c r="TW192" s="15"/>
      <c r="TX192" s="15"/>
      <c r="TY192" s="15"/>
      <c r="TZ192" s="15"/>
      <c r="UA192" s="15"/>
      <c r="UB192" s="15"/>
      <c r="UC192" s="15"/>
      <c r="UD192" s="15"/>
      <c r="UE192" s="15"/>
      <c r="UF192" s="15"/>
      <c r="UG192" s="15"/>
      <c r="UH192" s="15"/>
      <c r="UI192" s="15"/>
      <c r="UJ192" s="15"/>
      <c r="UK192" s="15"/>
      <c r="UL192" s="15"/>
      <c r="UM192" s="15"/>
      <c r="UN192" s="15"/>
      <c r="UO192" s="15"/>
      <c r="UP192" s="15"/>
      <c r="UQ192" s="15"/>
      <c r="UR192" s="15"/>
      <c r="US192" s="15"/>
      <c r="UT192" s="15"/>
      <c r="UU192" s="15"/>
      <c r="UV192" s="15"/>
      <c r="UW192" s="15"/>
      <c r="UX192" s="15"/>
      <c r="UY192" s="15"/>
      <c r="UZ192" s="15"/>
      <c r="VA192" s="15"/>
      <c r="VB192" s="15"/>
      <c r="VC192" s="15"/>
      <c r="VD192" s="15"/>
      <c r="VE192" s="15"/>
      <c r="VF192" s="15"/>
      <c r="VG192" s="15"/>
      <c r="VH192" s="15"/>
      <c r="VI192" s="15"/>
      <c r="VJ192" s="15"/>
      <c r="VK192" s="15"/>
      <c r="VL192" s="15"/>
      <c r="VM192" s="15"/>
      <c r="VN192" s="15"/>
      <c r="VO192" s="15"/>
      <c r="VP192" s="15"/>
      <c r="VQ192" s="15"/>
      <c r="VR192" s="15"/>
      <c r="VS192" s="15"/>
      <c r="VT192" s="15"/>
      <c r="VU192" s="15"/>
      <c r="VV192" s="15"/>
      <c r="VW192" s="15"/>
      <c r="VX192" s="15"/>
      <c r="VY192" s="15"/>
      <c r="VZ192" s="15"/>
      <c r="WA192" s="15"/>
      <c r="WB192" s="15"/>
      <c r="WC192" s="15"/>
      <c r="WD192" s="15"/>
      <c r="WE192" s="15"/>
      <c r="WF192" s="15"/>
      <c r="WG192" s="15"/>
      <c r="WH192" s="15"/>
      <c r="WI192" s="15"/>
      <c r="WJ192" s="15"/>
      <c r="WK192" s="15"/>
      <c r="WL192" s="15"/>
      <c r="WM192" s="15"/>
      <c r="WN192" s="15"/>
      <c r="WO192" s="15"/>
      <c r="WP192" s="15"/>
      <c r="WQ192" s="15"/>
      <c r="WR192" s="15"/>
      <c r="WS192" s="15"/>
      <c r="WT192" s="15"/>
      <c r="WU192" s="15"/>
      <c r="WV192" s="15"/>
      <c r="WW192" s="15"/>
      <c r="WX192" s="15"/>
      <c r="WY192" s="15"/>
      <c r="WZ192" s="15"/>
      <c r="XA192" s="15"/>
      <c r="XB192" s="15"/>
      <c r="XC192" s="15"/>
      <c r="XD192" s="15"/>
      <c r="XE192" s="15"/>
      <c r="XF192" s="15"/>
      <c r="XG192" s="15"/>
      <c r="XH192" s="15"/>
      <c r="XI192" s="15"/>
      <c r="XJ192" s="15"/>
      <c r="XK192" s="15"/>
      <c r="XL192" s="15"/>
      <c r="XM192" s="15"/>
      <c r="XN192" s="15"/>
      <c r="XO192" s="15"/>
      <c r="XP192" s="15"/>
      <c r="XQ192" s="15"/>
      <c r="XR192" s="15"/>
      <c r="XS192" s="15"/>
      <c r="XT192" s="15"/>
      <c r="XU192" s="15"/>
      <c r="XV192" s="15"/>
      <c r="XW192" s="15"/>
      <c r="XX192" s="15"/>
      <c r="XY192" s="15"/>
      <c r="XZ192" s="15"/>
      <c r="YA192" s="15"/>
      <c r="YB192" s="15"/>
      <c r="YC192" s="15"/>
      <c r="YD192" s="15"/>
      <c r="YE192" s="15"/>
      <c r="YF192" s="15"/>
      <c r="YG192" s="15"/>
      <c r="YH192" s="15"/>
      <c r="YI192" s="15"/>
      <c r="YJ192" s="15"/>
      <c r="YK192" s="15"/>
      <c r="YL192" s="15"/>
      <c r="YM192" s="15"/>
      <c r="YN192" s="15"/>
      <c r="YO192" s="15"/>
      <c r="YP192" s="15"/>
      <c r="YQ192" s="15"/>
      <c r="YR192" s="15"/>
      <c r="YS192" s="15"/>
      <c r="YT192" s="15"/>
      <c r="YU192" s="15"/>
      <c r="YV192" s="15"/>
      <c r="YW192" s="15"/>
      <c r="YX192" s="15"/>
      <c r="YY192" s="15"/>
      <c r="YZ192" s="15"/>
      <c r="ZA192" s="15"/>
      <c r="ZB192" s="15"/>
      <c r="ZC192" s="15"/>
      <c r="ZD192" s="15"/>
      <c r="ZE192" s="15"/>
      <c r="ZF192" s="15"/>
      <c r="ZG192" s="15"/>
      <c r="ZH192" s="15"/>
      <c r="ZI192" s="15"/>
      <c r="ZJ192" s="15"/>
      <c r="ZK192" s="15"/>
      <c r="ZL192" s="15"/>
      <c r="ZM192" s="15"/>
      <c r="ZN192" s="15"/>
      <c r="ZO192" s="15"/>
      <c r="ZP192" s="15"/>
      <c r="ZQ192" s="15"/>
      <c r="ZR192" s="15"/>
      <c r="ZS192" s="15"/>
      <c r="ZT192" s="15"/>
      <c r="ZU192" s="15"/>
      <c r="ZV192" s="15"/>
      <c r="ZW192" s="15"/>
      <c r="ZX192" s="15"/>
      <c r="ZY192" s="15"/>
      <c r="ZZ192" s="15"/>
      <c r="AAA192" s="15"/>
      <c r="AAB192" s="15"/>
      <c r="AAC192" s="15"/>
      <c r="AAD192" s="15"/>
      <c r="AAE192" s="15"/>
      <c r="AAF192" s="15"/>
      <c r="AAG192" s="15"/>
      <c r="AAH192" s="15"/>
      <c r="AAI192" s="15"/>
      <c r="AAJ192" s="15"/>
      <c r="AAK192" s="15"/>
      <c r="AAL192" s="15"/>
      <c r="AAM192" s="15"/>
      <c r="AAN192" s="15"/>
      <c r="AAO192" s="15"/>
      <c r="AAP192" s="15"/>
      <c r="AAQ192" s="15"/>
      <c r="AAR192" s="15"/>
      <c r="AAS192" s="15"/>
      <c r="AAT192" s="15"/>
      <c r="AAU192" s="15"/>
      <c r="AAV192" s="15"/>
      <c r="AAW192" s="15"/>
      <c r="AAX192" s="15"/>
      <c r="AAY192" s="15"/>
      <c r="AAZ192" s="15"/>
      <c r="ABA192" s="15"/>
      <c r="ABB192" s="15"/>
      <c r="ABC192" s="15"/>
      <c r="ABD192" s="15"/>
      <c r="ABE192" s="15"/>
      <c r="ABF192" s="15"/>
      <c r="ABG192" s="15"/>
      <c r="ABH192" s="15"/>
      <c r="ABI192" s="15"/>
      <c r="ABJ192" s="15"/>
      <c r="ABK192" s="15"/>
      <c r="ABL192" s="15"/>
      <c r="ABM192" s="15"/>
      <c r="ABN192" s="15"/>
      <c r="ABO192" s="15"/>
      <c r="ABP192" s="15"/>
      <c r="ABQ192" s="15"/>
      <c r="ABR192" s="15"/>
      <c r="ABS192" s="15"/>
      <c r="ABT192" s="15"/>
      <c r="ABU192" s="15"/>
      <c r="ABV192" s="15"/>
      <c r="ABW192" s="15"/>
      <c r="ABX192" s="15"/>
      <c r="ABY192" s="15"/>
      <c r="ABZ192" s="15"/>
      <c r="ACA192" s="15"/>
      <c r="ACB192" s="15"/>
      <c r="ACC192" s="15"/>
      <c r="ACD192" s="15"/>
      <c r="ACE192" s="15"/>
      <c r="ACF192" s="15"/>
      <c r="ACG192" s="15"/>
      <c r="ACH192" s="15"/>
      <c r="ACI192" s="15"/>
      <c r="ACJ192" s="15"/>
      <c r="ACK192" s="15"/>
      <c r="ACL192" s="15"/>
      <c r="ACM192" s="15"/>
      <c r="ACN192" s="15"/>
      <c r="ACO192" s="15"/>
      <c r="ACP192" s="15"/>
      <c r="ACQ192" s="15"/>
      <c r="ACR192" s="15"/>
      <c r="ACS192" s="15"/>
      <c r="ACT192" s="15"/>
      <c r="ACU192" s="15"/>
      <c r="ACV192" s="15"/>
      <c r="ACW192" s="15"/>
      <c r="ACX192" s="15"/>
      <c r="ACY192" s="15"/>
      <c r="ACZ192" s="15"/>
      <c r="ADA192" s="15"/>
      <c r="ADB192" s="15"/>
      <c r="ADC192" s="15"/>
      <c r="ADD192" s="15"/>
      <c r="ADE192" s="15"/>
      <c r="ADF192" s="15"/>
      <c r="ADG192" s="15"/>
      <c r="ADH192" s="15"/>
      <c r="ADI192" s="15"/>
      <c r="ADJ192" s="15"/>
      <c r="ADK192" s="15"/>
      <c r="ADL192" s="15"/>
      <c r="ADM192" s="15"/>
      <c r="ADN192" s="15"/>
      <c r="ADO192" s="15"/>
      <c r="ADP192" s="15"/>
      <c r="ADQ192" s="15"/>
      <c r="ADR192" s="15"/>
      <c r="ADS192" s="15"/>
      <c r="ADT192" s="15"/>
      <c r="ADU192" s="15"/>
      <c r="ADV192" s="15"/>
      <c r="ADW192" s="15"/>
      <c r="ADX192" s="15"/>
      <c r="ADY192" s="15"/>
      <c r="ADZ192" s="15"/>
      <c r="AEA192" s="15"/>
      <c r="AEB192" s="15"/>
      <c r="AEC192" s="15"/>
      <c r="AED192" s="15"/>
      <c r="AEE192" s="15"/>
      <c r="AEF192" s="15"/>
      <c r="AEG192" s="15"/>
      <c r="AEH192" s="15"/>
      <c r="AEI192" s="15"/>
      <c r="AEJ192" s="15"/>
      <c r="AEK192" s="15"/>
      <c r="AEL192" s="15"/>
      <c r="AEM192" s="15"/>
      <c r="AEN192" s="15"/>
      <c r="AEO192" s="15"/>
      <c r="AEP192" s="15"/>
      <c r="AEQ192" s="15"/>
      <c r="AER192" s="15"/>
      <c r="AES192" s="15"/>
      <c r="AET192" s="15"/>
      <c r="AEU192" s="15"/>
      <c r="AEV192" s="15"/>
      <c r="AEW192" s="15"/>
      <c r="AEX192" s="15"/>
      <c r="AEY192" s="15"/>
      <c r="AEZ192" s="15"/>
      <c r="AFA192" s="15"/>
      <c r="AFB192" s="15"/>
      <c r="AFC192" s="15"/>
      <c r="AFD192" s="15"/>
      <c r="AFE192" s="15"/>
      <c r="AFF192" s="15"/>
      <c r="AFG192" s="15"/>
      <c r="AFH192" s="15"/>
      <c r="AFI192" s="15"/>
      <c r="AFJ192" s="15"/>
      <c r="AFK192" s="15"/>
      <c r="AFL192" s="15"/>
      <c r="AFM192" s="15"/>
      <c r="AFN192" s="15"/>
      <c r="AFO192" s="15"/>
      <c r="AFP192" s="15"/>
      <c r="AFQ192" s="15"/>
      <c r="AFR192" s="15"/>
      <c r="AFS192" s="15"/>
      <c r="AFT192" s="15"/>
      <c r="AFU192" s="15"/>
      <c r="AFV192" s="15"/>
      <c r="AFW192" s="15"/>
      <c r="AFX192" s="15"/>
      <c r="AFY192" s="15"/>
      <c r="AFZ192" s="15"/>
      <c r="AGA192" s="15"/>
      <c r="AGB192" s="15"/>
      <c r="AGC192" s="15"/>
      <c r="AGD192" s="15"/>
      <c r="AGE192" s="15"/>
      <c r="AGF192" s="15"/>
      <c r="AGG192" s="15"/>
      <c r="AGH192" s="15"/>
      <c r="AGI192" s="15"/>
      <c r="AGJ192" s="15"/>
      <c r="AGK192" s="15"/>
      <c r="AGL192" s="15"/>
      <c r="AGM192" s="15"/>
      <c r="AGN192" s="15"/>
      <c r="AGO192" s="15"/>
      <c r="AGP192" s="15"/>
      <c r="AGQ192" s="15"/>
      <c r="AGR192" s="15"/>
      <c r="AGS192" s="15"/>
      <c r="AGT192" s="15"/>
      <c r="AGU192" s="15"/>
      <c r="AGV192" s="15"/>
      <c r="AGW192" s="15"/>
      <c r="AGX192" s="15"/>
      <c r="AGY192" s="15"/>
      <c r="AGZ192" s="15"/>
      <c r="AHA192" s="15"/>
      <c r="AHB192" s="15"/>
      <c r="AHC192" s="15"/>
      <c r="AHD192" s="15"/>
      <c r="AHE192" s="15"/>
      <c r="AHF192" s="15"/>
      <c r="AHG192" s="15"/>
      <c r="AHH192" s="15"/>
      <c r="AHI192" s="15"/>
      <c r="AHJ192" s="15"/>
      <c r="AHK192" s="15"/>
      <c r="AHL192" s="15"/>
      <c r="AHM192" s="15"/>
      <c r="AHN192" s="15"/>
      <c r="AHO192" s="15"/>
      <c r="AHP192" s="15"/>
      <c r="AHQ192" s="15"/>
      <c r="AHR192" s="15"/>
      <c r="AHS192" s="15"/>
      <c r="AHT192" s="15"/>
      <c r="AHU192" s="15"/>
      <c r="AHV192" s="15"/>
      <c r="AHW192" s="15"/>
      <c r="AHX192" s="15"/>
      <c r="AHY192" s="15"/>
      <c r="AHZ192" s="15"/>
      <c r="AIA192" s="15"/>
      <c r="AIB192" s="15"/>
      <c r="AIC192" s="15"/>
      <c r="AID192" s="15"/>
      <c r="AIE192" s="15"/>
      <c r="AIF192" s="15"/>
      <c r="AIG192" s="15"/>
      <c r="AIH192" s="15"/>
      <c r="AII192" s="15"/>
      <c r="AIJ192" s="15"/>
      <c r="AIK192" s="15"/>
      <c r="AIL192" s="15"/>
      <c r="AIM192" s="15"/>
      <c r="AIN192" s="15"/>
      <c r="AIO192" s="15"/>
      <c r="AIP192" s="15"/>
      <c r="AIQ192" s="15"/>
      <c r="AIR192" s="15"/>
      <c r="AIS192" s="15"/>
      <c r="AIT192" s="15"/>
      <c r="AIU192" s="15"/>
      <c r="AIV192" s="15"/>
      <c r="AIW192" s="15"/>
      <c r="AIX192" s="15"/>
      <c r="AIY192" s="15"/>
      <c r="AIZ192" s="15"/>
      <c r="AJA192" s="15"/>
      <c r="AJB192" s="15"/>
      <c r="AJC192" s="15"/>
      <c r="AJD192" s="15"/>
      <c r="AJE192" s="15"/>
      <c r="AJF192" s="15"/>
      <c r="AJG192" s="15"/>
      <c r="AJH192" s="15"/>
      <c r="AJI192" s="15"/>
      <c r="AJJ192" s="15"/>
      <c r="AJK192" s="15"/>
      <c r="AJL192" s="15"/>
      <c r="AJM192" s="15"/>
      <c r="AJN192" s="15"/>
      <c r="AJO192" s="15"/>
      <c r="AJP192" s="15"/>
      <c r="AJQ192" s="15"/>
      <c r="AJR192" s="15"/>
      <c r="AJS192" s="15"/>
      <c r="AJT192" s="15"/>
      <c r="AJU192" s="15"/>
      <c r="AJV192" s="15"/>
      <c r="AJW192" s="15"/>
      <c r="AJX192" s="15"/>
      <c r="AJY192" s="15"/>
      <c r="AJZ192" s="15"/>
      <c r="AKA192" s="15"/>
      <c r="AKB192" s="15"/>
      <c r="AKC192" s="15"/>
      <c r="AKD192" s="15"/>
      <c r="AKE192" s="15"/>
      <c r="AKF192" s="15"/>
      <c r="AKG192" s="15"/>
      <c r="AKH192" s="15"/>
      <c r="AKI192" s="15"/>
      <c r="AKJ192" s="15"/>
      <c r="AKK192" s="15"/>
      <c r="AKL192" s="15"/>
      <c r="AKM192" s="15"/>
      <c r="AKN192" s="15"/>
      <c r="AKO192" s="15"/>
      <c r="AKP192" s="15"/>
      <c r="AKQ192" s="15"/>
      <c r="AKR192" s="15"/>
      <c r="AKS192" s="15"/>
      <c r="AKT192" s="15"/>
      <c r="AKU192" s="15"/>
      <c r="AKV192" s="15"/>
      <c r="AKW192" s="15"/>
      <c r="AKX192" s="15"/>
      <c r="AKY192" s="15"/>
      <c r="AKZ192" s="15"/>
      <c r="ALA192" s="15"/>
      <c r="ALB192" s="15"/>
      <c r="ALC192" s="15"/>
      <c r="ALD192" s="15"/>
      <c r="ALE192" s="15"/>
      <c r="ALF192" s="15"/>
      <c r="ALG192" s="15"/>
      <c r="ALH192" s="15"/>
      <c r="ALI192" s="15"/>
      <c r="ALJ192" s="15"/>
      <c r="ALK192" s="15"/>
      <c r="ALL192" s="15"/>
      <c r="ALM192" s="15"/>
      <c r="ALN192" s="15"/>
      <c r="ALO192" s="15"/>
      <c r="ALP192" s="15"/>
      <c r="ALQ192" s="15"/>
      <c r="ALR192" s="15"/>
      <c r="ALS192" s="15"/>
      <c r="ALT192" s="15"/>
      <c r="ALU192" s="15"/>
      <c r="ALV192" s="15"/>
      <c r="ALW192" s="15"/>
      <c r="ALX192" s="15"/>
      <c r="ALY192" s="15"/>
      <c r="ALZ192" s="15"/>
      <c r="AMA192" s="15"/>
      <c r="AMB192" s="15"/>
      <c r="AMC192" s="15"/>
      <c r="AMD192" s="15"/>
      <c r="AME192" s="15"/>
      <c r="AMF192" s="15"/>
      <c r="AMG192" s="15"/>
      <c r="AMH192" s="15"/>
      <c r="AMI192" s="15"/>
      <c r="AMJ192" s="15"/>
      <c r="AMK192" s="15"/>
      <c r="AML192" s="15"/>
      <c r="AMM192" s="15"/>
      <c r="AMN192" s="15"/>
      <c r="AMO192" s="15"/>
      <c r="AMP192" s="15"/>
    </row>
    <row r="193" spans="1:1030" s="11" customFormat="1" ht="12.75" x14ac:dyDescent="0.15">
      <c r="A193" s="15"/>
      <c r="B193" s="138" t="s">
        <v>527</v>
      </c>
      <c r="C193" s="64" t="s">
        <v>762</v>
      </c>
      <c r="D193" s="53">
        <f>'Раздел 6'!D292</f>
        <v>0</v>
      </c>
      <c r="E193" s="53">
        <f>'Раздел 6'!E292</f>
        <v>0</v>
      </c>
      <c r="F193" s="53">
        <f>'Раздел 6'!F292</f>
        <v>0</v>
      </c>
      <c r="G193" s="53">
        <f>'Раздел 6'!G292</f>
        <v>0</v>
      </c>
      <c r="H193" s="53">
        <f>'Раздел 6'!H292</f>
        <v>0</v>
      </c>
      <c r="I193" s="53">
        <f>'Раздел 6'!I292</f>
        <v>5</v>
      </c>
      <c r="J193" s="53">
        <f>'Раздел 6'!J292</f>
        <v>0</v>
      </c>
      <c r="K193" s="53">
        <f>'Раздел 6'!K292</f>
        <v>0</v>
      </c>
      <c r="L193" s="53">
        <f>'Раздел 6'!L292</f>
        <v>0</v>
      </c>
      <c r="M193" s="53">
        <f>'Раздел 6'!M292</f>
        <v>0</v>
      </c>
      <c r="N193" s="53">
        <f>'Раздел 6'!N292</f>
        <v>0</v>
      </c>
      <c r="O193" s="53">
        <f>'Раздел 6'!O292</f>
        <v>0</v>
      </c>
      <c r="P193" s="53">
        <f>'Раздел 6'!P292</f>
        <v>0</v>
      </c>
      <c r="Q193" s="53">
        <f>'Раздел 6'!Q292</f>
        <v>0</v>
      </c>
      <c r="R193" s="53">
        <f>'Раздел 6'!R292</f>
        <v>0</v>
      </c>
      <c r="S193" s="53">
        <f>'Раздел 6'!S292</f>
        <v>0</v>
      </c>
      <c r="T193" s="53">
        <f>'Раздел 6'!T292</f>
        <v>0</v>
      </c>
      <c r="U193" s="53">
        <f>'Раздел 6'!U292</f>
        <v>0</v>
      </c>
      <c r="V193" s="53">
        <f>'Раздел 6'!V292</f>
        <v>0</v>
      </c>
      <c r="W193" s="53">
        <f>'Раздел 6'!W292</f>
        <v>0</v>
      </c>
      <c r="X193" s="53">
        <f>'Раздел 6'!X292</f>
        <v>0</v>
      </c>
      <c r="Y193" s="53">
        <f>'Раздел 6'!Y292</f>
        <v>0</v>
      </c>
      <c r="Z193" s="53">
        <f>'Раздел 6'!Z292</f>
        <v>0</v>
      </c>
      <c r="AA193" s="53">
        <f>'Раздел 6'!AA292</f>
        <v>0</v>
      </c>
      <c r="AB193" s="53">
        <f>'Раздел 6'!AB292</f>
        <v>0</v>
      </c>
      <c r="AC193" s="53">
        <f>'Раздел 6'!AC292</f>
        <v>0</v>
      </c>
      <c r="AD193" s="53">
        <f>'Раздел 6'!AD292</f>
        <v>0</v>
      </c>
      <c r="AE193" s="53">
        <f>'Раздел 6'!AE292</f>
        <v>0</v>
      </c>
      <c r="AF193" s="53">
        <f>'Раздел 6'!AF292</f>
        <v>0</v>
      </c>
      <c r="AG193" s="53">
        <f>'Раздел 6'!AG292</f>
        <v>0</v>
      </c>
      <c r="AH193" s="53">
        <f>'Раздел 6'!AH292</f>
        <v>0</v>
      </c>
      <c r="AI193" s="53">
        <f>'Раздел 6'!AI292</f>
        <v>0</v>
      </c>
      <c r="AJ193" s="53">
        <f>'Раздел 6'!AJ292</f>
        <v>0</v>
      </c>
      <c r="AK193" s="53">
        <f>'Раздел 6'!AK292</f>
        <v>0</v>
      </c>
      <c r="AL193" s="53">
        <f>'Раздел 6'!AL292</f>
        <v>0</v>
      </c>
      <c r="AM193" s="53">
        <f>'Раздел 6'!AM292</f>
        <v>5</v>
      </c>
      <c r="AO193" s="15"/>
      <c r="AP193" s="15"/>
      <c r="AQ193" s="169">
        <f>'Раздел 2'!D292</f>
        <v>0</v>
      </c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  <c r="IW193" s="15"/>
      <c r="IX193" s="15"/>
      <c r="IY193" s="15"/>
      <c r="IZ193" s="15"/>
      <c r="JA193" s="15"/>
      <c r="JB193" s="15"/>
      <c r="JC193" s="15"/>
      <c r="JD193" s="15"/>
      <c r="JE193" s="15"/>
      <c r="JF193" s="15"/>
      <c r="JG193" s="15"/>
      <c r="JH193" s="15"/>
      <c r="JI193" s="15"/>
      <c r="JJ193" s="15"/>
      <c r="JK193" s="15"/>
      <c r="JL193" s="15"/>
      <c r="JM193" s="15"/>
      <c r="JN193" s="15"/>
      <c r="JO193" s="15"/>
      <c r="JP193" s="15"/>
      <c r="JQ193" s="15"/>
      <c r="JR193" s="15"/>
      <c r="JS193" s="15"/>
      <c r="JT193" s="15"/>
      <c r="JU193" s="15"/>
      <c r="JV193" s="15"/>
      <c r="JW193" s="15"/>
      <c r="JX193" s="15"/>
      <c r="JY193" s="15"/>
      <c r="JZ193" s="15"/>
      <c r="KA193" s="15"/>
      <c r="KB193" s="15"/>
      <c r="KC193" s="15"/>
      <c r="KD193" s="15"/>
      <c r="KE193" s="15"/>
      <c r="KF193" s="15"/>
      <c r="KG193" s="15"/>
      <c r="KH193" s="15"/>
      <c r="KI193" s="15"/>
      <c r="KJ193" s="15"/>
      <c r="KK193" s="15"/>
      <c r="KL193" s="15"/>
      <c r="KM193" s="15"/>
      <c r="KN193" s="15"/>
      <c r="KO193" s="15"/>
      <c r="KP193" s="15"/>
      <c r="KQ193" s="15"/>
      <c r="KR193" s="15"/>
      <c r="KS193" s="15"/>
      <c r="KT193" s="15"/>
      <c r="KU193" s="15"/>
      <c r="KV193" s="15"/>
      <c r="KW193" s="15"/>
      <c r="KX193" s="15"/>
      <c r="KY193" s="15"/>
      <c r="KZ193" s="15"/>
      <c r="LA193" s="15"/>
      <c r="LB193" s="15"/>
      <c r="LC193" s="15"/>
      <c r="LD193" s="15"/>
      <c r="LE193" s="15"/>
      <c r="LF193" s="15"/>
      <c r="LG193" s="15"/>
      <c r="LH193" s="15"/>
      <c r="LI193" s="15"/>
      <c r="LJ193" s="15"/>
      <c r="LK193" s="15"/>
      <c r="LL193" s="15"/>
      <c r="LM193" s="15"/>
      <c r="LN193" s="15"/>
      <c r="LO193" s="15"/>
      <c r="LP193" s="15"/>
      <c r="LQ193" s="15"/>
      <c r="LR193" s="15"/>
      <c r="LS193" s="15"/>
      <c r="LT193" s="15"/>
      <c r="LU193" s="15"/>
      <c r="LV193" s="15"/>
      <c r="LW193" s="15"/>
      <c r="LX193" s="15"/>
      <c r="LY193" s="15"/>
      <c r="LZ193" s="15"/>
      <c r="MA193" s="15"/>
      <c r="MB193" s="15"/>
      <c r="MC193" s="15"/>
      <c r="MD193" s="15"/>
      <c r="ME193" s="15"/>
      <c r="MF193" s="15"/>
      <c r="MG193" s="15"/>
      <c r="MH193" s="15"/>
      <c r="MI193" s="15"/>
      <c r="MJ193" s="15"/>
      <c r="MK193" s="15"/>
      <c r="ML193" s="15"/>
      <c r="MM193" s="15"/>
      <c r="MN193" s="15"/>
      <c r="MO193" s="15"/>
      <c r="MP193" s="15"/>
      <c r="MQ193" s="15"/>
      <c r="MR193" s="15"/>
      <c r="MS193" s="15"/>
      <c r="MT193" s="15"/>
      <c r="MU193" s="15"/>
      <c r="MV193" s="15"/>
      <c r="MW193" s="15"/>
      <c r="MX193" s="15"/>
      <c r="MY193" s="15"/>
      <c r="MZ193" s="15"/>
      <c r="NA193" s="1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15"/>
      <c r="NO193" s="15"/>
      <c r="NP193" s="15"/>
      <c r="NQ193" s="15"/>
      <c r="NR193" s="15"/>
      <c r="NS193" s="15"/>
      <c r="NT193" s="15"/>
      <c r="NU193" s="15"/>
      <c r="NV193" s="15"/>
      <c r="NW193" s="15"/>
      <c r="NX193" s="15"/>
      <c r="NY193" s="15"/>
      <c r="NZ193" s="15"/>
      <c r="OA193" s="15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15"/>
      <c r="OO193" s="15"/>
      <c r="OP193" s="15"/>
      <c r="OQ193" s="15"/>
      <c r="OR193" s="15"/>
      <c r="OS193" s="15"/>
      <c r="OT193" s="15"/>
      <c r="OU193" s="15"/>
      <c r="OV193" s="15"/>
      <c r="OW193" s="15"/>
      <c r="OX193" s="15"/>
      <c r="OY193" s="15"/>
      <c r="OZ193" s="15"/>
      <c r="PA193" s="1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15"/>
      <c r="PO193" s="15"/>
      <c r="PP193" s="15"/>
      <c r="PQ193" s="15"/>
      <c r="PR193" s="15"/>
      <c r="PS193" s="15"/>
      <c r="PT193" s="15"/>
      <c r="PU193" s="15"/>
      <c r="PV193" s="15"/>
      <c r="PW193" s="15"/>
      <c r="PX193" s="15"/>
      <c r="PY193" s="15"/>
      <c r="PZ193" s="15"/>
      <c r="QA193" s="15"/>
      <c r="QB193" s="15"/>
      <c r="QC193" s="15"/>
      <c r="QD193" s="15"/>
      <c r="QE193" s="15"/>
      <c r="QF193" s="15"/>
      <c r="QG193" s="15"/>
      <c r="QH193" s="15"/>
      <c r="QI193" s="15"/>
      <c r="QJ193" s="15"/>
      <c r="QK193" s="15"/>
      <c r="QL193" s="15"/>
      <c r="QM193" s="15"/>
      <c r="QN193" s="15"/>
      <c r="QO193" s="15"/>
      <c r="QP193" s="15"/>
      <c r="QQ193" s="15"/>
      <c r="QR193" s="15"/>
      <c r="QS193" s="15"/>
      <c r="QT193" s="15"/>
      <c r="QU193" s="15"/>
      <c r="QV193" s="15"/>
      <c r="QW193" s="15"/>
      <c r="QX193" s="15"/>
      <c r="QY193" s="15"/>
      <c r="QZ193" s="15"/>
      <c r="RA193" s="15"/>
      <c r="RB193" s="15"/>
      <c r="RC193" s="15"/>
      <c r="RD193" s="15"/>
      <c r="RE193" s="15"/>
      <c r="RF193" s="15"/>
      <c r="RG193" s="15"/>
      <c r="RH193" s="15"/>
      <c r="RI193" s="15"/>
      <c r="RJ193" s="15"/>
      <c r="RK193" s="15"/>
      <c r="RL193" s="15"/>
      <c r="RM193" s="15"/>
      <c r="RN193" s="15"/>
      <c r="RO193" s="15"/>
      <c r="RP193" s="15"/>
      <c r="RQ193" s="15"/>
      <c r="RR193" s="15"/>
      <c r="RS193" s="15"/>
      <c r="RT193" s="15"/>
      <c r="RU193" s="15"/>
      <c r="RV193" s="15"/>
      <c r="RW193" s="15"/>
      <c r="RX193" s="15"/>
      <c r="RY193" s="15"/>
      <c r="RZ193" s="15"/>
      <c r="SA193" s="15"/>
      <c r="SB193" s="15"/>
      <c r="SC193" s="15"/>
      <c r="SD193" s="15"/>
      <c r="SE193" s="15"/>
      <c r="SF193" s="15"/>
      <c r="SG193" s="15"/>
      <c r="SH193" s="15"/>
      <c r="SI193" s="15"/>
      <c r="SJ193" s="15"/>
      <c r="SK193" s="15"/>
      <c r="SL193" s="15"/>
      <c r="SM193" s="15"/>
      <c r="SN193" s="15"/>
      <c r="SO193" s="15"/>
      <c r="SP193" s="15"/>
      <c r="SQ193" s="15"/>
      <c r="SR193" s="15"/>
      <c r="SS193" s="15"/>
      <c r="ST193" s="15"/>
      <c r="SU193" s="15"/>
      <c r="SV193" s="15"/>
      <c r="SW193" s="15"/>
      <c r="SX193" s="15"/>
      <c r="SY193" s="15"/>
      <c r="SZ193" s="15"/>
      <c r="TA193" s="15"/>
      <c r="TB193" s="15"/>
      <c r="TC193" s="15"/>
      <c r="TD193" s="15"/>
      <c r="TE193" s="15"/>
      <c r="TF193" s="15"/>
      <c r="TG193" s="15"/>
      <c r="TH193" s="15"/>
      <c r="TI193" s="15"/>
      <c r="TJ193" s="15"/>
      <c r="TK193" s="15"/>
      <c r="TL193" s="15"/>
      <c r="TM193" s="15"/>
      <c r="TN193" s="15"/>
      <c r="TO193" s="15"/>
      <c r="TP193" s="15"/>
      <c r="TQ193" s="15"/>
      <c r="TR193" s="15"/>
      <c r="TS193" s="15"/>
      <c r="TT193" s="15"/>
      <c r="TU193" s="15"/>
      <c r="TV193" s="15"/>
      <c r="TW193" s="15"/>
      <c r="TX193" s="15"/>
      <c r="TY193" s="15"/>
      <c r="TZ193" s="15"/>
      <c r="UA193" s="15"/>
      <c r="UB193" s="15"/>
      <c r="UC193" s="15"/>
      <c r="UD193" s="15"/>
      <c r="UE193" s="15"/>
      <c r="UF193" s="15"/>
      <c r="UG193" s="15"/>
      <c r="UH193" s="15"/>
      <c r="UI193" s="15"/>
      <c r="UJ193" s="15"/>
      <c r="UK193" s="15"/>
      <c r="UL193" s="15"/>
      <c r="UM193" s="15"/>
      <c r="UN193" s="15"/>
      <c r="UO193" s="15"/>
      <c r="UP193" s="15"/>
      <c r="UQ193" s="15"/>
      <c r="UR193" s="15"/>
      <c r="US193" s="15"/>
      <c r="UT193" s="15"/>
      <c r="UU193" s="15"/>
      <c r="UV193" s="15"/>
      <c r="UW193" s="15"/>
      <c r="UX193" s="15"/>
      <c r="UY193" s="15"/>
      <c r="UZ193" s="15"/>
      <c r="VA193" s="15"/>
      <c r="VB193" s="15"/>
      <c r="VC193" s="15"/>
      <c r="VD193" s="15"/>
      <c r="VE193" s="15"/>
      <c r="VF193" s="15"/>
      <c r="VG193" s="15"/>
      <c r="VH193" s="15"/>
      <c r="VI193" s="15"/>
      <c r="VJ193" s="15"/>
      <c r="VK193" s="15"/>
      <c r="VL193" s="15"/>
      <c r="VM193" s="15"/>
      <c r="VN193" s="15"/>
      <c r="VO193" s="15"/>
      <c r="VP193" s="15"/>
      <c r="VQ193" s="15"/>
      <c r="VR193" s="15"/>
      <c r="VS193" s="15"/>
      <c r="VT193" s="15"/>
      <c r="VU193" s="15"/>
      <c r="VV193" s="15"/>
      <c r="VW193" s="15"/>
      <c r="VX193" s="15"/>
      <c r="VY193" s="15"/>
      <c r="VZ193" s="15"/>
      <c r="WA193" s="15"/>
      <c r="WB193" s="15"/>
      <c r="WC193" s="15"/>
      <c r="WD193" s="15"/>
      <c r="WE193" s="15"/>
      <c r="WF193" s="15"/>
      <c r="WG193" s="15"/>
      <c r="WH193" s="15"/>
      <c r="WI193" s="15"/>
      <c r="WJ193" s="15"/>
      <c r="WK193" s="15"/>
      <c r="WL193" s="15"/>
      <c r="WM193" s="15"/>
      <c r="WN193" s="15"/>
      <c r="WO193" s="15"/>
      <c r="WP193" s="15"/>
      <c r="WQ193" s="15"/>
      <c r="WR193" s="15"/>
      <c r="WS193" s="15"/>
      <c r="WT193" s="15"/>
      <c r="WU193" s="15"/>
      <c r="WV193" s="15"/>
      <c r="WW193" s="15"/>
      <c r="WX193" s="15"/>
      <c r="WY193" s="15"/>
      <c r="WZ193" s="15"/>
      <c r="XA193" s="15"/>
      <c r="XB193" s="15"/>
      <c r="XC193" s="15"/>
      <c r="XD193" s="15"/>
      <c r="XE193" s="15"/>
      <c r="XF193" s="15"/>
      <c r="XG193" s="15"/>
      <c r="XH193" s="15"/>
      <c r="XI193" s="15"/>
      <c r="XJ193" s="15"/>
      <c r="XK193" s="15"/>
      <c r="XL193" s="15"/>
      <c r="XM193" s="15"/>
      <c r="XN193" s="15"/>
      <c r="XO193" s="15"/>
      <c r="XP193" s="15"/>
      <c r="XQ193" s="15"/>
      <c r="XR193" s="15"/>
      <c r="XS193" s="15"/>
      <c r="XT193" s="15"/>
      <c r="XU193" s="15"/>
      <c r="XV193" s="15"/>
      <c r="XW193" s="15"/>
      <c r="XX193" s="15"/>
      <c r="XY193" s="15"/>
      <c r="XZ193" s="15"/>
      <c r="YA193" s="15"/>
      <c r="YB193" s="15"/>
      <c r="YC193" s="15"/>
      <c r="YD193" s="15"/>
      <c r="YE193" s="15"/>
      <c r="YF193" s="15"/>
      <c r="YG193" s="15"/>
      <c r="YH193" s="15"/>
      <c r="YI193" s="15"/>
      <c r="YJ193" s="15"/>
      <c r="YK193" s="15"/>
      <c r="YL193" s="15"/>
      <c r="YM193" s="15"/>
      <c r="YN193" s="15"/>
      <c r="YO193" s="15"/>
      <c r="YP193" s="15"/>
      <c r="YQ193" s="15"/>
      <c r="YR193" s="15"/>
      <c r="YS193" s="15"/>
      <c r="YT193" s="15"/>
      <c r="YU193" s="15"/>
      <c r="YV193" s="15"/>
      <c r="YW193" s="15"/>
      <c r="YX193" s="15"/>
      <c r="YY193" s="15"/>
      <c r="YZ193" s="15"/>
      <c r="ZA193" s="15"/>
      <c r="ZB193" s="15"/>
      <c r="ZC193" s="15"/>
      <c r="ZD193" s="15"/>
      <c r="ZE193" s="15"/>
      <c r="ZF193" s="15"/>
      <c r="ZG193" s="15"/>
      <c r="ZH193" s="15"/>
      <c r="ZI193" s="15"/>
      <c r="ZJ193" s="15"/>
      <c r="ZK193" s="15"/>
      <c r="ZL193" s="15"/>
      <c r="ZM193" s="15"/>
      <c r="ZN193" s="15"/>
      <c r="ZO193" s="15"/>
      <c r="ZP193" s="15"/>
      <c r="ZQ193" s="15"/>
      <c r="ZR193" s="15"/>
      <c r="ZS193" s="15"/>
      <c r="ZT193" s="15"/>
      <c r="ZU193" s="15"/>
      <c r="ZV193" s="15"/>
      <c r="ZW193" s="15"/>
      <c r="ZX193" s="15"/>
      <c r="ZY193" s="15"/>
      <c r="ZZ193" s="15"/>
      <c r="AAA193" s="15"/>
      <c r="AAB193" s="15"/>
      <c r="AAC193" s="15"/>
      <c r="AAD193" s="15"/>
      <c r="AAE193" s="15"/>
      <c r="AAF193" s="15"/>
      <c r="AAG193" s="15"/>
      <c r="AAH193" s="15"/>
      <c r="AAI193" s="15"/>
      <c r="AAJ193" s="15"/>
      <c r="AAK193" s="15"/>
      <c r="AAL193" s="15"/>
      <c r="AAM193" s="15"/>
      <c r="AAN193" s="15"/>
      <c r="AAO193" s="15"/>
      <c r="AAP193" s="15"/>
      <c r="AAQ193" s="15"/>
      <c r="AAR193" s="15"/>
      <c r="AAS193" s="15"/>
      <c r="AAT193" s="15"/>
      <c r="AAU193" s="15"/>
      <c r="AAV193" s="15"/>
      <c r="AAW193" s="15"/>
      <c r="AAX193" s="15"/>
      <c r="AAY193" s="15"/>
      <c r="AAZ193" s="15"/>
      <c r="ABA193" s="15"/>
      <c r="ABB193" s="15"/>
      <c r="ABC193" s="15"/>
      <c r="ABD193" s="15"/>
      <c r="ABE193" s="15"/>
      <c r="ABF193" s="15"/>
      <c r="ABG193" s="15"/>
      <c r="ABH193" s="15"/>
      <c r="ABI193" s="15"/>
      <c r="ABJ193" s="15"/>
      <c r="ABK193" s="15"/>
      <c r="ABL193" s="15"/>
      <c r="ABM193" s="15"/>
      <c r="ABN193" s="15"/>
      <c r="ABO193" s="15"/>
      <c r="ABP193" s="15"/>
      <c r="ABQ193" s="15"/>
      <c r="ABR193" s="15"/>
      <c r="ABS193" s="15"/>
      <c r="ABT193" s="15"/>
      <c r="ABU193" s="15"/>
      <c r="ABV193" s="15"/>
      <c r="ABW193" s="15"/>
      <c r="ABX193" s="15"/>
      <c r="ABY193" s="15"/>
      <c r="ABZ193" s="15"/>
      <c r="ACA193" s="15"/>
      <c r="ACB193" s="15"/>
      <c r="ACC193" s="15"/>
      <c r="ACD193" s="15"/>
      <c r="ACE193" s="15"/>
      <c r="ACF193" s="15"/>
      <c r="ACG193" s="15"/>
      <c r="ACH193" s="15"/>
      <c r="ACI193" s="15"/>
      <c r="ACJ193" s="15"/>
      <c r="ACK193" s="15"/>
      <c r="ACL193" s="15"/>
      <c r="ACM193" s="15"/>
      <c r="ACN193" s="15"/>
      <c r="ACO193" s="15"/>
      <c r="ACP193" s="15"/>
      <c r="ACQ193" s="15"/>
      <c r="ACR193" s="15"/>
      <c r="ACS193" s="15"/>
      <c r="ACT193" s="15"/>
      <c r="ACU193" s="15"/>
      <c r="ACV193" s="15"/>
      <c r="ACW193" s="15"/>
      <c r="ACX193" s="15"/>
      <c r="ACY193" s="15"/>
      <c r="ACZ193" s="15"/>
      <c r="ADA193" s="15"/>
      <c r="ADB193" s="15"/>
      <c r="ADC193" s="15"/>
      <c r="ADD193" s="15"/>
      <c r="ADE193" s="15"/>
      <c r="ADF193" s="15"/>
      <c r="ADG193" s="15"/>
      <c r="ADH193" s="15"/>
      <c r="ADI193" s="15"/>
      <c r="ADJ193" s="15"/>
      <c r="ADK193" s="15"/>
      <c r="ADL193" s="15"/>
      <c r="ADM193" s="15"/>
      <c r="ADN193" s="15"/>
      <c r="ADO193" s="15"/>
      <c r="ADP193" s="15"/>
      <c r="ADQ193" s="15"/>
      <c r="ADR193" s="15"/>
      <c r="ADS193" s="15"/>
      <c r="ADT193" s="15"/>
      <c r="ADU193" s="15"/>
      <c r="ADV193" s="15"/>
      <c r="ADW193" s="15"/>
      <c r="ADX193" s="15"/>
      <c r="ADY193" s="15"/>
      <c r="ADZ193" s="15"/>
      <c r="AEA193" s="15"/>
      <c r="AEB193" s="15"/>
      <c r="AEC193" s="15"/>
      <c r="AED193" s="15"/>
      <c r="AEE193" s="15"/>
      <c r="AEF193" s="15"/>
      <c r="AEG193" s="15"/>
      <c r="AEH193" s="15"/>
      <c r="AEI193" s="15"/>
      <c r="AEJ193" s="15"/>
      <c r="AEK193" s="15"/>
      <c r="AEL193" s="15"/>
      <c r="AEM193" s="15"/>
      <c r="AEN193" s="15"/>
      <c r="AEO193" s="15"/>
      <c r="AEP193" s="15"/>
      <c r="AEQ193" s="15"/>
      <c r="AER193" s="15"/>
      <c r="AES193" s="15"/>
      <c r="AET193" s="15"/>
      <c r="AEU193" s="15"/>
      <c r="AEV193" s="15"/>
      <c r="AEW193" s="15"/>
      <c r="AEX193" s="15"/>
      <c r="AEY193" s="15"/>
      <c r="AEZ193" s="15"/>
      <c r="AFA193" s="15"/>
      <c r="AFB193" s="15"/>
      <c r="AFC193" s="15"/>
      <c r="AFD193" s="15"/>
      <c r="AFE193" s="15"/>
      <c r="AFF193" s="15"/>
      <c r="AFG193" s="15"/>
      <c r="AFH193" s="15"/>
      <c r="AFI193" s="15"/>
      <c r="AFJ193" s="15"/>
      <c r="AFK193" s="15"/>
      <c r="AFL193" s="15"/>
      <c r="AFM193" s="15"/>
      <c r="AFN193" s="15"/>
      <c r="AFO193" s="15"/>
      <c r="AFP193" s="15"/>
      <c r="AFQ193" s="15"/>
      <c r="AFR193" s="15"/>
      <c r="AFS193" s="15"/>
      <c r="AFT193" s="15"/>
      <c r="AFU193" s="15"/>
      <c r="AFV193" s="15"/>
      <c r="AFW193" s="15"/>
      <c r="AFX193" s="15"/>
      <c r="AFY193" s="15"/>
      <c r="AFZ193" s="15"/>
      <c r="AGA193" s="15"/>
      <c r="AGB193" s="15"/>
      <c r="AGC193" s="15"/>
      <c r="AGD193" s="15"/>
      <c r="AGE193" s="15"/>
      <c r="AGF193" s="15"/>
      <c r="AGG193" s="15"/>
      <c r="AGH193" s="15"/>
      <c r="AGI193" s="15"/>
      <c r="AGJ193" s="15"/>
      <c r="AGK193" s="15"/>
      <c r="AGL193" s="15"/>
      <c r="AGM193" s="15"/>
      <c r="AGN193" s="15"/>
      <c r="AGO193" s="15"/>
      <c r="AGP193" s="15"/>
      <c r="AGQ193" s="15"/>
      <c r="AGR193" s="15"/>
      <c r="AGS193" s="15"/>
      <c r="AGT193" s="15"/>
      <c r="AGU193" s="15"/>
      <c r="AGV193" s="15"/>
      <c r="AGW193" s="15"/>
      <c r="AGX193" s="15"/>
      <c r="AGY193" s="15"/>
      <c r="AGZ193" s="15"/>
      <c r="AHA193" s="15"/>
      <c r="AHB193" s="15"/>
      <c r="AHC193" s="15"/>
      <c r="AHD193" s="15"/>
      <c r="AHE193" s="15"/>
      <c r="AHF193" s="15"/>
      <c r="AHG193" s="15"/>
      <c r="AHH193" s="15"/>
      <c r="AHI193" s="15"/>
      <c r="AHJ193" s="15"/>
      <c r="AHK193" s="15"/>
      <c r="AHL193" s="15"/>
      <c r="AHM193" s="15"/>
      <c r="AHN193" s="15"/>
      <c r="AHO193" s="15"/>
      <c r="AHP193" s="15"/>
      <c r="AHQ193" s="15"/>
      <c r="AHR193" s="15"/>
      <c r="AHS193" s="15"/>
      <c r="AHT193" s="15"/>
      <c r="AHU193" s="15"/>
      <c r="AHV193" s="15"/>
      <c r="AHW193" s="15"/>
      <c r="AHX193" s="15"/>
      <c r="AHY193" s="15"/>
      <c r="AHZ193" s="15"/>
      <c r="AIA193" s="15"/>
      <c r="AIB193" s="15"/>
      <c r="AIC193" s="15"/>
      <c r="AID193" s="15"/>
      <c r="AIE193" s="15"/>
      <c r="AIF193" s="15"/>
      <c r="AIG193" s="15"/>
      <c r="AIH193" s="15"/>
      <c r="AII193" s="15"/>
      <c r="AIJ193" s="15"/>
      <c r="AIK193" s="15"/>
      <c r="AIL193" s="15"/>
      <c r="AIM193" s="15"/>
      <c r="AIN193" s="15"/>
      <c r="AIO193" s="15"/>
      <c r="AIP193" s="15"/>
      <c r="AIQ193" s="15"/>
      <c r="AIR193" s="15"/>
      <c r="AIS193" s="15"/>
      <c r="AIT193" s="15"/>
      <c r="AIU193" s="15"/>
      <c r="AIV193" s="15"/>
      <c r="AIW193" s="15"/>
      <c r="AIX193" s="15"/>
      <c r="AIY193" s="15"/>
      <c r="AIZ193" s="15"/>
      <c r="AJA193" s="15"/>
      <c r="AJB193" s="15"/>
      <c r="AJC193" s="15"/>
      <c r="AJD193" s="15"/>
      <c r="AJE193" s="15"/>
      <c r="AJF193" s="15"/>
      <c r="AJG193" s="15"/>
      <c r="AJH193" s="15"/>
      <c r="AJI193" s="15"/>
      <c r="AJJ193" s="15"/>
      <c r="AJK193" s="15"/>
      <c r="AJL193" s="15"/>
      <c r="AJM193" s="15"/>
      <c r="AJN193" s="15"/>
      <c r="AJO193" s="15"/>
      <c r="AJP193" s="15"/>
      <c r="AJQ193" s="15"/>
      <c r="AJR193" s="15"/>
      <c r="AJS193" s="15"/>
      <c r="AJT193" s="15"/>
      <c r="AJU193" s="15"/>
      <c r="AJV193" s="15"/>
      <c r="AJW193" s="15"/>
      <c r="AJX193" s="15"/>
      <c r="AJY193" s="15"/>
      <c r="AJZ193" s="15"/>
      <c r="AKA193" s="15"/>
      <c r="AKB193" s="15"/>
      <c r="AKC193" s="15"/>
      <c r="AKD193" s="15"/>
      <c r="AKE193" s="15"/>
      <c r="AKF193" s="15"/>
      <c r="AKG193" s="15"/>
      <c r="AKH193" s="15"/>
      <c r="AKI193" s="15"/>
      <c r="AKJ193" s="15"/>
      <c r="AKK193" s="15"/>
      <c r="AKL193" s="15"/>
      <c r="AKM193" s="15"/>
      <c r="AKN193" s="15"/>
      <c r="AKO193" s="15"/>
      <c r="AKP193" s="15"/>
      <c r="AKQ193" s="15"/>
      <c r="AKR193" s="15"/>
      <c r="AKS193" s="15"/>
      <c r="AKT193" s="15"/>
      <c r="AKU193" s="15"/>
      <c r="AKV193" s="15"/>
      <c r="AKW193" s="15"/>
      <c r="AKX193" s="15"/>
      <c r="AKY193" s="15"/>
      <c r="AKZ193" s="15"/>
      <c r="ALA193" s="15"/>
      <c r="ALB193" s="15"/>
      <c r="ALC193" s="15"/>
      <c r="ALD193" s="15"/>
      <c r="ALE193" s="15"/>
      <c r="ALF193" s="15"/>
      <c r="ALG193" s="15"/>
      <c r="ALH193" s="15"/>
      <c r="ALI193" s="15"/>
      <c r="ALJ193" s="15"/>
      <c r="ALK193" s="15"/>
      <c r="ALL193" s="15"/>
      <c r="ALM193" s="15"/>
      <c r="ALN193" s="15"/>
      <c r="ALO193" s="15"/>
      <c r="ALP193" s="15"/>
      <c r="ALQ193" s="15"/>
      <c r="ALR193" s="15"/>
      <c r="ALS193" s="15"/>
      <c r="ALT193" s="15"/>
      <c r="ALU193" s="15"/>
      <c r="ALV193" s="15"/>
      <c r="ALW193" s="15"/>
      <c r="ALX193" s="15"/>
      <c r="ALY193" s="15"/>
      <c r="ALZ193" s="15"/>
      <c r="AMA193" s="15"/>
      <c r="AMB193" s="15"/>
      <c r="AMC193" s="15"/>
      <c r="AMD193" s="15"/>
      <c r="AME193" s="15"/>
      <c r="AMF193" s="15"/>
      <c r="AMG193" s="15"/>
      <c r="AMH193" s="15"/>
      <c r="AMI193" s="15"/>
      <c r="AMJ193" s="15"/>
      <c r="AMK193" s="15"/>
      <c r="AML193" s="15"/>
      <c r="AMM193" s="15"/>
      <c r="AMN193" s="15"/>
      <c r="AMO193" s="15"/>
      <c r="AMP193" s="15"/>
    </row>
    <row r="194" spans="1:1030" s="11" customFormat="1" ht="12.75" x14ac:dyDescent="0.15">
      <c r="A194" s="15"/>
      <c r="B194" s="138" t="s">
        <v>529</v>
      </c>
      <c r="C194" s="64" t="s">
        <v>763</v>
      </c>
      <c r="D194" s="53">
        <f>'Раздел 6'!D293</f>
        <v>2</v>
      </c>
      <c r="E194" s="53">
        <f>'Раздел 6'!E293</f>
        <v>0</v>
      </c>
      <c r="F194" s="53">
        <f>'Раздел 6'!F293</f>
        <v>1</v>
      </c>
      <c r="G194" s="53">
        <f>'Раздел 6'!G293</f>
        <v>1</v>
      </c>
      <c r="H194" s="53">
        <f>'Раздел 6'!H293</f>
        <v>2</v>
      </c>
      <c r="I194" s="53">
        <f>'Раздел 6'!I293</f>
        <v>0</v>
      </c>
      <c r="J194" s="53">
        <f>'Раздел 6'!J293</f>
        <v>0</v>
      </c>
      <c r="K194" s="53">
        <f>'Раздел 6'!K293</f>
        <v>0</v>
      </c>
      <c r="L194" s="53">
        <f>'Раздел 6'!L293</f>
        <v>1</v>
      </c>
      <c r="M194" s="53">
        <f>'Раздел 6'!M293</f>
        <v>1</v>
      </c>
      <c r="N194" s="53">
        <f>'Раздел 6'!N293</f>
        <v>0</v>
      </c>
      <c r="O194" s="53">
        <f>'Раздел 6'!O293</f>
        <v>0</v>
      </c>
      <c r="P194" s="53">
        <f>'Раздел 6'!P293</f>
        <v>0</v>
      </c>
      <c r="Q194" s="53">
        <f>'Раздел 6'!Q293</f>
        <v>0</v>
      </c>
      <c r="R194" s="53">
        <f>'Раздел 6'!R293</f>
        <v>0</v>
      </c>
      <c r="S194" s="53">
        <f>'Раздел 6'!S293</f>
        <v>0</v>
      </c>
      <c r="T194" s="53">
        <f>'Раздел 6'!T293</f>
        <v>0</v>
      </c>
      <c r="U194" s="53">
        <f>'Раздел 6'!U293</f>
        <v>0</v>
      </c>
      <c r="V194" s="53">
        <f>'Раздел 6'!V293</f>
        <v>0</v>
      </c>
      <c r="W194" s="53">
        <f>'Раздел 6'!W293</f>
        <v>0</v>
      </c>
      <c r="X194" s="53">
        <f>'Раздел 6'!X293</f>
        <v>0</v>
      </c>
      <c r="Y194" s="53">
        <f>'Раздел 6'!Y293</f>
        <v>0</v>
      </c>
      <c r="Z194" s="53">
        <f>'Раздел 6'!Z293</f>
        <v>0</v>
      </c>
      <c r="AA194" s="53">
        <f>'Раздел 6'!AA293</f>
        <v>0</v>
      </c>
      <c r="AB194" s="53">
        <f>'Раздел 6'!AB293</f>
        <v>1</v>
      </c>
      <c r="AC194" s="53">
        <f>'Раздел 6'!AC293</f>
        <v>0</v>
      </c>
      <c r="AD194" s="53">
        <f>'Раздел 6'!AD293</f>
        <v>0</v>
      </c>
      <c r="AE194" s="53">
        <f>'Раздел 6'!AE293</f>
        <v>0</v>
      </c>
      <c r="AF194" s="53">
        <f>'Раздел 6'!AF293</f>
        <v>0</v>
      </c>
      <c r="AG194" s="53">
        <f>'Раздел 6'!AG293</f>
        <v>0</v>
      </c>
      <c r="AH194" s="53">
        <f>'Раздел 6'!AH293</f>
        <v>0</v>
      </c>
      <c r="AI194" s="53">
        <f>'Раздел 6'!AI293</f>
        <v>0</v>
      </c>
      <c r="AJ194" s="53">
        <f>'Раздел 6'!AJ293</f>
        <v>1</v>
      </c>
      <c r="AK194" s="53">
        <f>'Раздел 6'!AK293</f>
        <v>0</v>
      </c>
      <c r="AL194" s="53">
        <f>'Раздел 6'!AL293</f>
        <v>0</v>
      </c>
      <c r="AM194" s="53">
        <f>'Раздел 6'!AM293</f>
        <v>0</v>
      </c>
      <c r="AO194" s="15"/>
      <c r="AP194" s="15"/>
      <c r="AQ194" s="169">
        <f>'Раздел 2'!D293</f>
        <v>0</v>
      </c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  <c r="IW194" s="15"/>
      <c r="IX194" s="15"/>
      <c r="IY194" s="15"/>
      <c r="IZ194" s="15"/>
      <c r="JA194" s="15"/>
      <c r="JB194" s="15"/>
      <c r="JC194" s="15"/>
      <c r="JD194" s="15"/>
      <c r="JE194" s="15"/>
      <c r="JF194" s="15"/>
      <c r="JG194" s="15"/>
      <c r="JH194" s="15"/>
      <c r="JI194" s="15"/>
      <c r="JJ194" s="15"/>
      <c r="JK194" s="15"/>
      <c r="JL194" s="15"/>
      <c r="JM194" s="15"/>
      <c r="JN194" s="15"/>
      <c r="JO194" s="15"/>
      <c r="JP194" s="15"/>
      <c r="JQ194" s="15"/>
      <c r="JR194" s="15"/>
      <c r="JS194" s="15"/>
      <c r="JT194" s="15"/>
      <c r="JU194" s="15"/>
      <c r="JV194" s="15"/>
      <c r="JW194" s="15"/>
      <c r="JX194" s="15"/>
      <c r="JY194" s="15"/>
      <c r="JZ194" s="15"/>
      <c r="KA194" s="15"/>
      <c r="KB194" s="15"/>
      <c r="KC194" s="15"/>
      <c r="KD194" s="15"/>
      <c r="KE194" s="15"/>
      <c r="KF194" s="15"/>
      <c r="KG194" s="15"/>
      <c r="KH194" s="15"/>
      <c r="KI194" s="15"/>
      <c r="KJ194" s="15"/>
      <c r="KK194" s="15"/>
      <c r="KL194" s="15"/>
      <c r="KM194" s="15"/>
      <c r="KN194" s="15"/>
      <c r="KO194" s="15"/>
      <c r="KP194" s="15"/>
      <c r="KQ194" s="15"/>
      <c r="KR194" s="15"/>
      <c r="KS194" s="15"/>
      <c r="KT194" s="15"/>
      <c r="KU194" s="15"/>
      <c r="KV194" s="15"/>
      <c r="KW194" s="15"/>
      <c r="KX194" s="15"/>
      <c r="KY194" s="15"/>
      <c r="KZ194" s="15"/>
      <c r="LA194" s="15"/>
      <c r="LB194" s="15"/>
      <c r="LC194" s="15"/>
      <c r="LD194" s="15"/>
      <c r="LE194" s="15"/>
      <c r="LF194" s="15"/>
      <c r="LG194" s="15"/>
      <c r="LH194" s="15"/>
      <c r="LI194" s="15"/>
      <c r="LJ194" s="15"/>
      <c r="LK194" s="15"/>
      <c r="LL194" s="15"/>
      <c r="LM194" s="15"/>
      <c r="LN194" s="15"/>
      <c r="LO194" s="15"/>
      <c r="LP194" s="15"/>
      <c r="LQ194" s="15"/>
      <c r="LR194" s="15"/>
      <c r="LS194" s="15"/>
      <c r="LT194" s="15"/>
      <c r="LU194" s="15"/>
      <c r="LV194" s="15"/>
      <c r="LW194" s="15"/>
      <c r="LX194" s="15"/>
      <c r="LY194" s="15"/>
      <c r="LZ194" s="15"/>
      <c r="MA194" s="15"/>
      <c r="MB194" s="15"/>
      <c r="MC194" s="15"/>
      <c r="MD194" s="15"/>
      <c r="ME194" s="15"/>
      <c r="MF194" s="15"/>
      <c r="MG194" s="15"/>
      <c r="MH194" s="15"/>
      <c r="MI194" s="15"/>
      <c r="MJ194" s="15"/>
      <c r="MK194" s="15"/>
      <c r="ML194" s="15"/>
      <c r="MM194" s="15"/>
      <c r="MN194" s="15"/>
      <c r="MO194" s="15"/>
      <c r="MP194" s="15"/>
      <c r="MQ194" s="15"/>
      <c r="MR194" s="15"/>
      <c r="MS194" s="15"/>
      <c r="MT194" s="15"/>
      <c r="MU194" s="15"/>
      <c r="MV194" s="15"/>
      <c r="MW194" s="15"/>
      <c r="MX194" s="15"/>
      <c r="MY194" s="15"/>
      <c r="MZ194" s="15"/>
      <c r="NA194" s="1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15"/>
      <c r="NO194" s="15"/>
      <c r="NP194" s="15"/>
      <c r="NQ194" s="15"/>
      <c r="NR194" s="15"/>
      <c r="NS194" s="15"/>
      <c r="NT194" s="15"/>
      <c r="NU194" s="15"/>
      <c r="NV194" s="15"/>
      <c r="NW194" s="15"/>
      <c r="NX194" s="15"/>
      <c r="NY194" s="15"/>
      <c r="NZ194" s="15"/>
      <c r="OA194" s="15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15"/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15"/>
      <c r="PO194" s="15"/>
      <c r="PP194" s="15"/>
      <c r="PQ194" s="15"/>
      <c r="PR194" s="15"/>
      <c r="PS194" s="15"/>
      <c r="PT194" s="15"/>
      <c r="PU194" s="15"/>
      <c r="PV194" s="15"/>
      <c r="PW194" s="15"/>
      <c r="PX194" s="15"/>
      <c r="PY194" s="15"/>
      <c r="PZ194" s="15"/>
      <c r="QA194" s="15"/>
      <c r="QB194" s="15"/>
      <c r="QC194" s="15"/>
      <c r="QD194" s="15"/>
      <c r="QE194" s="15"/>
      <c r="QF194" s="15"/>
      <c r="QG194" s="15"/>
      <c r="QH194" s="15"/>
      <c r="QI194" s="15"/>
      <c r="QJ194" s="15"/>
      <c r="QK194" s="15"/>
      <c r="QL194" s="15"/>
      <c r="QM194" s="15"/>
      <c r="QN194" s="15"/>
      <c r="QO194" s="15"/>
      <c r="QP194" s="15"/>
      <c r="QQ194" s="15"/>
      <c r="QR194" s="15"/>
      <c r="QS194" s="15"/>
      <c r="QT194" s="15"/>
      <c r="QU194" s="15"/>
      <c r="QV194" s="15"/>
      <c r="QW194" s="15"/>
      <c r="QX194" s="15"/>
      <c r="QY194" s="15"/>
      <c r="QZ194" s="15"/>
      <c r="RA194" s="15"/>
      <c r="RB194" s="15"/>
      <c r="RC194" s="15"/>
      <c r="RD194" s="15"/>
      <c r="RE194" s="15"/>
      <c r="RF194" s="15"/>
      <c r="RG194" s="15"/>
      <c r="RH194" s="15"/>
      <c r="RI194" s="15"/>
      <c r="RJ194" s="15"/>
      <c r="RK194" s="15"/>
      <c r="RL194" s="15"/>
      <c r="RM194" s="15"/>
      <c r="RN194" s="15"/>
      <c r="RO194" s="15"/>
      <c r="RP194" s="15"/>
      <c r="RQ194" s="15"/>
      <c r="RR194" s="15"/>
      <c r="RS194" s="15"/>
      <c r="RT194" s="15"/>
      <c r="RU194" s="15"/>
      <c r="RV194" s="15"/>
      <c r="RW194" s="15"/>
      <c r="RX194" s="15"/>
      <c r="RY194" s="15"/>
      <c r="RZ194" s="15"/>
      <c r="SA194" s="15"/>
      <c r="SB194" s="15"/>
      <c r="SC194" s="15"/>
      <c r="SD194" s="15"/>
      <c r="SE194" s="15"/>
      <c r="SF194" s="15"/>
      <c r="SG194" s="15"/>
      <c r="SH194" s="15"/>
      <c r="SI194" s="15"/>
      <c r="SJ194" s="15"/>
      <c r="SK194" s="15"/>
      <c r="SL194" s="15"/>
      <c r="SM194" s="15"/>
      <c r="SN194" s="15"/>
      <c r="SO194" s="15"/>
      <c r="SP194" s="15"/>
      <c r="SQ194" s="15"/>
      <c r="SR194" s="15"/>
      <c r="SS194" s="15"/>
      <c r="ST194" s="15"/>
      <c r="SU194" s="15"/>
      <c r="SV194" s="15"/>
      <c r="SW194" s="15"/>
      <c r="SX194" s="15"/>
      <c r="SY194" s="15"/>
      <c r="SZ194" s="15"/>
      <c r="TA194" s="15"/>
      <c r="TB194" s="15"/>
      <c r="TC194" s="15"/>
      <c r="TD194" s="15"/>
      <c r="TE194" s="15"/>
      <c r="TF194" s="15"/>
      <c r="TG194" s="15"/>
      <c r="TH194" s="15"/>
      <c r="TI194" s="15"/>
      <c r="TJ194" s="15"/>
      <c r="TK194" s="15"/>
      <c r="TL194" s="15"/>
      <c r="TM194" s="15"/>
      <c r="TN194" s="15"/>
      <c r="TO194" s="15"/>
      <c r="TP194" s="15"/>
      <c r="TQ194" s="15"/>
      <c r="TR194" s="15"/>
      <c r="TS194" s="15"/>
      <c r="TT194" s="15"/>
      <c r="TU194" s="15"/>
      <c r="TV194" s="15"/>
      <c r="TW194" s="15"/>
      <c r="TX194" s="15"/>
      <c r="TY194" s="15"/>
      <c r="TZ194" s="15"/>
      <c r="UA194" s="15"/>
      <c r="UB194" s="15"/>
      <c r="UC194" s="15"/>
      <c r="UD194" s="15"/>
      <c r="UE194" s="15"/>
      <c r="UF194" s="15"/>
      <c r="UG194" s="15"/>
      <c r="UH194" s="15"/>
      <c r="UI194" s="15"/>
      <c r="UJ194" s="15"/>
      <c r="UK194" s="15"/>
      <c r="UL194" s="15"/>
      <c r="UM194" s="15"/>
      <c r="UN194" s="15"/>
      <c r="UO194" s="15"/>
      <c r="UP194" s="15"/>
      <c r="UQ194" s="15"/>
      <c r="UR194" s="15"/>
      <c r="US194" s="15"/>
      <c r="UT194" s="15"/>
      <c r="UU194" s="15"/>
      <c r="UV194" s="15"/>
      <c r="UW194" s="15"/>
      <c r="UX194" s="15"/>
      <c r="UY194" s="15"/>
      <c r="UZ194" s="15"/>
      <c r="VA194" s="15"/>
      <c r="VB194" s="15"/>
      <c r="VC194" s="15"/>
      <c r="VD194" s="15"/>
      <c r="VE194" s="15"/>
      <c r="VF194" s="15"/>
      <c r="VG194" s="15"/>
      <c r="VH194" s="15"/>
      <c r="VI194" s="15"/>
      <c r="VJ194" s="15"/>
      <c r="VK194" s="15"/>
      <c r="VL194" s="15"/>
      <c r="VM194" s="15"/>
      <c r="VN194" s="15"/>
      <c r="VO194" s="15"/>
      <c r="VP194" s="15"/>
      <c r="VQ194" s="15"/>
      <c r="VR194" s="15"/>
      <c r="VS194" s="15"/>
      <c r="VT194" s="15"/>
      <c r="VU194" s="15"/>
      <c r="VV194" s="15"/>
      <c r="VW194" s="15"/>
      <c r="VX194" s="15"/>
      <c r="VY194" s="15"/>
      <c r="VZ194" s="15"/>
      <c r="WA194" s="15"/>
      <c r="WB194" s="15"/>
      <c r="WC194" s="15"/>
      <c r="WD194" s="15"/>
      <c r="WE194" s="15"/>
      <c r="WF194" s="15"/>
      <c r="WG194" s="15"/>
      <c r="WH194" s="15"/>
      <c r="WI194" s="15"/>
      <c r="WJ194" s="15"/>
      <c r="WK194" s="15"/>
      <c r="WL194" s="15"/>
      <c r="WM194" s="15"/>
      <c r="WN194" s="15"/>
      <c r="WO194" s="15"/>
      <c r="WP194" s="15"/>
      <c r="WQ194" s="15"/>
      <c r="WR194" s="15"/>
      <c r="WS194" s="15"/>
      <c r="WT194" s="15"/>
      <c r="WU194" s="15"/>
      <c r="WV194" s="15"/>
      <c r="WW194" s="15"/>
      <c r="WX194" s="15"/>
      <c r="WY194" s="15"/>
      <c r="WZ194" s="15"/>
      <c r="XA194" s="15"/>
      <c r="XB194" s="15"/>
      <c r="XC194" s="15"/>
      <c r="XD194" s="15"/>
      <c r="XE194" s="15"/>
      <c r="XF194" s="15"/>
      <c r="XG194" s="15"/>
      <c r="XH194" s="15"/>
      <c r="XI194" s="15"/>
      <c r="XJ194" s="15"/>
      <c r="XK194" s="15"/>
      <c r="XL194" s="15"/>
      <c r="XM194" s="15"/>
      <c r="XN194" s="15"/>
      <c r="XO194" s="15"/>
      <c r="XP194" s="15"/>
      <c r="XQ194" s="15"/>
      <c r="XR194" s="15"/>
      <c r="XS194" s="15"/>
      <c r="XT194" s="15"/>
      <c r="XU194" s="15"/>
      <c r="XV194" s="15"/>
      <c r="XW194" s="15"/>
      <c r="XX194" s="15"/>
      <c r="XY194" s="15"/>
      <c r="XZ194" s="15"/>
      <c r="YA194" s="15"/>
      <c r="YB194" s="15"/>
      <c r="YC194" s="15"/>
      <c r="YD194" s="15"/>
      <c r="YE194" s="15"/>
      <c r="YF194" s="15"/>
      <c r="YG194" s="15"/>
      <c r="YH194" s="15"/>
      <c r="YI194" s="15"/>
      <c r="YJ194" s="15"/>
      <c r="YK194" s="15"/>
      <c r="YL194" s="15"/>
      <c r="YM194" s="15"/>
      <c r="YN194" s="15"/>
      <c r="YO194" s="15"/>
      <c r="YP194" s="15"/>
      <c r="YQ194" s="15"/>
      <c r="YR194" s="15"/>
      <c r="YS194" s="15"/>
      <c r="YT194" s="15"/>
      <c r="YU194" s="15"/>
      <c r="YV194" s="15"/>
      <c r="YW194" s="15"/>
      <c r="YX194" s="15"/>
      <c r="YY194" s="15"/>
      <c r="YZ194" s="15"/>
      <c r="ZA194" s="15"/>
      <c r="ZB194" s="15"/>
      <c r="ZC194" s="15"/>
      <c r="ZD194" s="15"/>
      <c r="ZE194" s="15"/>
      <c r="ZF194" s="15"/>
      <c r="ZG194" s="15"/>
      <c r="ZH194" s="15"/>
      <c r="ZI194" s="15"/>
      <c r="ZJ194" s="15"/>
      <c r="ZK194" s="15"/>
      <c r="ZL194" s="15"/>
      <c r="ZM194" s="15"/>
      <c r="ZN194" s="15"/>
      <c r="ZO194" s="15"/>
      <c r="ZP194" s="15"/>
      <c r="ZQ194" s="15"/>
      <c r="ZR194" s="15"/>
      <c r="ZS194" s="15"/>
      <c r="ZT194" s="15"/>
      <c r="ZU194" s="15"/>
      <c r="ZV194" s="15"/>
      <c r="ZW194" s="15"/>
      <c r="ZX194" s="15"/>
      <c r="ZY194" s="15"/>
      <c r="ZZ194" s="15"/>
      <c r="AAA194" s="15"/>
      <c r="AAB194" s="15"/>
      <c r="AAC194" s="15"/>
      <c r="AAD194" s="15"/>
      <c r="AAE194" s="15"/>
      <c r="AAF194" s="15"/>
      <c r="AAG194" s="15"/>
      <c r="AAH194" s="15"/>
      <c r="AAI194" s="15"/>
      <c r="AAJ194" s="15"/>
      <c r="AAK194" s="15"/>
      <c r="AAL194" s="15"/>
      <c r="AAM194" s="15"/>
      <c r="AAN194" s="15"/>
      <c r="AAO194" s="15"/>
      <c r="AAP194" s="15"/>
      <c r="AAQ194" s="15"/>
      <c r="AAR194" s="15"/>
      <c r="AAS194" s="15"/>
      <c r="AAT194" s="15"/>
      <c r="AAU194" s="15"/>
      <c r="AAV194" s="15"/>
      <c r="AAW194" s="15"/>
      <c r="AAX194" s="15"/>
      <c r="AAY194" s="15"/>
      <c r="AAZ194" s="15"/>
      <c r="ABA194" s="15"/>
      <c r="ABB194" s="15"/>
      <c r="ABC194" s="15"/>
      <c r="ABD194" s="15"/>
      <c r="ABE194" s="15"/>
      <c r="ABF194" s="15"/>
      <c r="ABG194" s="15"/>
      <c r="ABH194" s="15"/>
      <c r="ABI194" s="15"/>
      <c r="ABJ194" s="15"/>
      <c r="ABK194" s="15"/>
      <c r="ABL194" s="15"/>
      <c r="ABM194" s="15"/>
      <c r="ABN194" s="15"/>
      <c r="ABO194" s="15"/>
      <c r="ABP194" s="15"/>
      <c r="ABQ194" s="15"/>
      <c r="ABR194" s="15"/>
      <c r="ABS194" s="15"/>
      <c r="ABT194" s="15"/>
      <c r="ABU194" s="15"/>
      <c r="ABV194" s="15"/>
      <c r="ABW194" s="15"/>
      <c r="ABX194" s="15"/>
      <c r="ABY194" s="15"/>
      <c r="ABZ194" s="15"/>
      <c r="ACA194" s="15"/>
      <c r="ACB194" s="15"/>
      <c r="ACC194" s="15"/>
      <c r="ACD194" s="15"/>
      <c r="ACE194" s="15"/>
      <c r="ACF194" s="15"/>
      <c r="ACG194" s="15"/>
      <c r="ACH194" s="15"/>
      <c r="ACI194" s="15"/>
      <c r="ACJ194" s="15"/>
      <c r="ACK194" s="15"/>
      <c r="ACL194" s="15"/>
      <c r="ACM194" s="15"/>
      <c r="ACN194" s="15"/>
      <c r="ACO194" s="15"/>
      <c r="ACP194" s="15"/>
      <c r="ACQ194" s="15"/>
      <c r="ACR194" s="15"/>
      <c r="ACS194" s="15"/>
      <c r="ACT194" s="15"/>
      <c r="ACU194" s="15"/>
      <c r="ACV194" s="15"/>
      <c r="ACW194" s="15"/>
      <c r="ACX194" s="15"/>
      <c r="ACY194" s="15"/>
      <c r="ACZ194" s="15"/>
      <c r="ADA194" s="15"/>
      <c r="ADB194" s="15"/>
      <c r="ADC194" s="15"/>
      <c r="ADD194" s="15"/>
      <c r="ADE194" s="15"/>
      <c r="ADF194" s="15"/>
      <c r="ADG194" s="15"/>
      <c r="ADH194" s="15"/>
      <c r="ADI194" s="15"/>
      <c r="ADJ194" s="15"/>
      <c r="ADK194" s="15"/>
      <c r="ADL194" s="15"/>
      <c r="ADM194" s="15"/>
      <c r="ADN194" s="15"/>
      <c r="ADO194" s="15"/>
      <c r="ADP194" s="15"/>
      <c r="ADQ194" s="15"/>
      <c r="ADR194" s="15"/>
      <c r="ADS194" s="15"/>
      <c r="ADT194" s="15"/>
      <c r="ADU194" s="15"/>
      <c r="ADV194" s="15"/>
      <c r="ADW194" s="15"/>
      <c r="ADX194" s="15"/>
      <c r="ADY194" s="15"/>
      <c r="ADZ194" s="15"/>
      <c r="AEA194" s="15"/>
      <c r="AEB194" s="15"/>
      <c r="AEC194" s="15"/>
      <c r="AED194" s="15"/>
      <c r="AEE194" s="15"/>
      <c r="AEF194" s="15"/>
      <c r="AEG194" s="15"/>
      <c r="AEH194" s="15"/>
      <c r="AEI194" s="15"/>
      <c r="AEJ194" s="15"/>
      <c r="AEK194" s="15"/>
      <c r="AEL194" s="15"/>
      <c r="AEM194" s="15"/>
      <c r="AEN194" s="15"/>
      <c r="AEO194" s="15"/>
      <c r="AEP194" s="15"/>
      <c r="AEQ194" s="15"/>
      <c r="AER194" s="15"/>
      <c r="AES194" s="15"/>
      <c r="AET194" s="15"/>
      <c r="AEU194" s="15"/>
      <c r="AEV194" s="15"/>
      <c r="AEW194" s="15"/>
      <c r="AEX194" s="15"/>
      <c r="AEY194" s="15"/>
      <c r="AEZ194" s="15"/>
      <c r="AFA194" s="15"/>
      <c r="AFB194" s="15"/>
      <c r="AFC194" s="15"/>
      <c r="AFD194" s="15"/>
      <c r="AFE194" s="15"/>
      <c r="AFF194" s="15"/>
      <c r="AFG194" s="15"/>
      <c r="AFH194" s="15"/>
      <c r="AFI194" s="15"/>
      <c r="AFJ194" s="15"/>
      <c r="AFK194" s="15"/>
      <c r="AFL194" s="15"/>
      <c r="AFM194" s="15"/>
      <c r="AFN194" s="15"/>
      <c r="AFO194" s="15"/>
      <c r="AFP194" s="15"/>
      <c r="AFQ194" s="15"/>
      <c r="AFR194" s="15"/>
      <c r="AFS194" s="15"/>
      <c r="AFT194" s="15"/>
      <c r="AFU194" s="15"/>
      <c r="AFV194" s="15"/>
      <c r="AFW194" s="15"/>
      <c r="AFX194" s="15"/>
      <c r="AFY194" s="15"/>
      <c r="AFZ194" s="15"/>
      <c r="AGA194" s="15"/>
      <c r="AGB194" s="15"/>
      <c r="AGC194" s="15"/>
      <c r="AGD194" s="15"/>
      <c r="AGE194" s="15"/>
      <c r="AGF194" s="15"/>
      <c r="AGG194" s="15"/>
      <c r="AGH194" s="15"/>
      <c r="AGI194" s="15"/>
      <c r="AGJ194" s="15"/>
      <c r="AGK194" s="15"/>
      <c r="AGL194" s="15"/>
      <c r="AGM194" s="15"/>
      <c r="AGN194" s="15"/>
      <c r="AGO194" s="15"/>
      <c r="AGP194" s="15"/>
      <c r="AGQ194" s="15"/>
      <c r="AGR194" s="15"/>
      <c r="AGS194" s="15"/>
      <c r="AGT194" s="15"/>
      <c r="AGU194" s="15"/>
      <c r="AGV194" s="15"/>
      <c r="AGW194" s="15"/>
      <c r="AGX194" s="15"/>
      <c r="AGY194" s="15"/>
      <c r="AGZ194" s="15"/>
      <c r="AHA194" s="15"/>
      <c r="AHB194" s="15"/>
      <c r="AHC194" s="15"/>
      <c r="AHD194" s="15"/>
      <c r="AHE194" s="15"/>
      <c r="AHF194" s="15"/>
      <c r="AHG194" s="15"/>
      <c r="AHH194" s="15"/>
      <c r="AHI194" s="15"/>
      <c r="AHJ194" s="15"/>
      <c r="AHK194" s="15"/>
      <c r="AHL194" s="15"/>
      <c r="AHM194" s="15"/>
      <c r="AHN194" s="15"/>
      <c r="AHO194" s="15"/>
      <c r="AHP194" s="15"/>
      <c r="AHQ194" s="15"/>
      <c r="AHR194" s="15"/>
      <c r="AHS194" s="15"/>
      <c r="AHT194" s="15"/>
      <c r="AHU194" s="15"/>
      <c r="AHV194" s="15"/>
      <c r="AHW194" s="15"/>
      <c r="AHX194" s="15"/>
      <c r="AHY194" s="15"/>
      <c r="AHZ194" s="15"/>
      <c r="AIA194" s="15"/>
      <c r="AIB194" s="15"/>
      <c r="AIC194" s="15"/>
      <c r="AID194" s="15"/>
      <c r="AIE194" s="15"/>
      <c r="AIF194" s="15"/>
      <c r="AIG194" s="15"/>
      <c r="AIH194" s="15"/>
      <c r="AII194" s="15"/>
      <c r="AIJ194" s="15"/>
      <c r="AIK194" s="15"/>
      <c r="AIL194" s="15"/>
      <c r="AIM194" s="15"/>
      <c r="AIN194" s="15"/>
      <c r="AIO194" s="15"/>
      <c r="AIP194" s="15"/>
      <c r="AIQ194" s="15"/>
      <c r="AIR194" s="15"/>
      <c r="AIS194" s="15"/>
      <c r="AIT194" s="15"/>
      <c r="AIU194" s="15"/>
      <c r="AIV194" s="15"/>
      <c r="AIW194" s="15"/>
      <c r="AIX194" s="15"/>
      <c r="AIY194" s="15"/>
      <c r="AIZ194" s="15"/>
      <c r="AJA194" s="15"/>
      <c r="AJB194" s="15"/>
      <c r="AJC194" s="15"/>
      <c r="AJD194" s="15"/>
      <c r="AJE194" s="15"/>
      <c r="AJF194" s="15"/>
      <c r="AJG194" s="15"/>
      <c r="AJH194" s="15"/>
      <c r="AJI194" s="15"/>
      <c r="AJJ194" s="15"/>
      <c r="AJK194" s="15"/>
      <c r="AJL194" s="15"/>
      <c r="AJM194" s="15"/>
      <c r="AJN194" s="15"/>
      <c r="AJO194" s="15"/>
      <c r="AJP194" s="15"/>
      <c r="AJQ194" s="15"/>
      <c r="AJR194" s="15"/>
      <c r="AJS194" s="15"/>
      <c r="AJT194" s="15"/>
      <c r="AJU194" s="15"/>
      <c r="AJV194" s="15"/>
      <c r="AJW194" s="15"/>
      <c r="AJX194" s="15"/>
      <c r="AJY194" s="15"/>
      <c r="AJZ194" s="15"/>
      <c r="AKA194" s="15"/>
      <c r="AKB194" s="15"/>
      <c r="AKC194" s="15"/>
      <c r="AKD194" s="15"/>
      <c r="AKE194" s="15"/>
      <c r="AKF194" s="15"/>
      <c r="AKG194" s="15"/>
      <c r="AKH194" s="15"/>
      <c r="AKI194" s="15"/>
      <c r="AKJ194" s="15"/>
      <c r="AKK194" s="15"/>
      <c r="AKL194" s="15"/>
      <c r="AKM194" s="15"/>
      <c r="AKN194" s="15"/>
      <c r="AKO194" s="15"/>
      <c r="AKP194" s="15"/>
      <c r="AKQ194" s="15"/>
      <c r="AKR194" s="15"/>
      <c r="AKS194" s="15"/>
      <c r="AKT194" s="15"/>
      <c r="AKU194" s="15"/>
      <c r="AKV194" s="15"/>
      <c r="AKW194" s="15"/>
      <c r="AKX194" s="15"/>
      <c r="AKY194" s="15"/>
      <c r="AKZ194" s="15"/>
      <c r="ALA194" s="15"/>
      <c r="ALB194" s="15"/>
      <c r="ALC194" s="15"/>
      <c r="ALD194" s="15"/>
      <c r="ALE194" s="15"/>
      <c r="ALF194" s="15"/>
      <c r="ALG194" s="15"/>
      <c r="ALH194" s="15"/>
      <c r="ALI194" s="15"/>
      <c r="ALJ194" s="15"/>
      <c r="ALK194" s="15"/>
      <c r="ALL194" s="15"/>
      <c r="ALM194" s="15"/>
      <c r="ALN194" s="15"/>
      <c r="ALO194" s="15"/>
      <c r="ALP194" s="15"/>
      <c r="ALQ194" s="15"/>
      <c r="ALR194" s="15"/>
      <c r="ALS194" s="15"/>
      <c r="ALT194" s="15"/>
      <c r="ALU194" s="15"/>
      <c r="ALV194" s="15"/>
      <c r="ALW194" s="15"/>
      <c r="ALX194" s="15"/>
      <c r="ALY194" s="15"/>
      <c r="ALZ194" s="15"/>
      <c r="AMA194" s="15"/>
      <c r="AMB194" s="15"/>
      <c r="AMC194" s="15"/>
      <c r="AMD194" s="15"/>
      <c r="AME194" s="15"/>
      <c r="AMF194" s="15"/>
      <c r="AMG194" s="15"/>
      <c r="AMH194" s="15"/>
      <c r="AMI194" s="15"/>
      <c r="AMJ194" s="15"/>
      <c r="AMK194" s="15"/>
      <c r="AML194" s="15"/>
      <c r="AMM194" s="15"/>
      <c r="AMN194" s="15"/>
      <c r="AMO194" s="15"/>
      <c r="AMP194" s="15"/>
    </row>
    <row r="195" spans="1:1030" s="11" customFormat="1" ht="12.75" x14ac:dyDescent="0.15">
      <c r="A195" s="15"/>
      <c r="B195" s="138" t="s">
        <v>531</v>
      </c>
      <c r="C195" s="64" t="s">
        <v>764</v>
      </c>
      <c r="D195" s="53">
        <f>'Раздел 6'!D294</f>
        <v>0</v>
      </c>
      <c r="E195" s="53">
        <f>'Раздел 6'!E294</f>
        <v>0</v>
      </c>
      <c r="F195" s="53">
        <f>'Раздел 6'!F294</f>
        <v>0</v>
      </c>
      <c r="G195" s="53">
        <f>'Раздел 6'!G294</f>
        <v>0</v>
      </c>
      <c r="H195" s="53">
        <f>'Раздел 6'!H294</f>
        <v>0</v>
      </c>
      <c r="I195" s="53">
        <f>'Раздел 6'!I294</f>
        <v>0</v>
      </c>
      <c r="J195" s="53">
        <f>'Раздел 6'!J294</f>
        <v>0</v>
      </c>
      <c r="K195" s="53">
        <f>'Раздел 6'!K294</f>
        <v>0</v>
      </c>
      <c r="L195" s="53">
        <f>'Раздел 6'!L294</f>
        <v>0</v>
      </c>
      <c r="M195" s="53">
        <f>'Раздел 6'!M294</f>
        <v>0</v>
      </c>
      <c r="N195" s="53">
        <f>'Раздел 6'!N294</f>
        <v>0</v>
      </c>
      <c r="O195" s="53">
        <f>'Раздел 6'!O294</f>
        <v>0</v>
      </c>
      <c r="P195" s="53">
        <f>'Раздел 6'!P294</f>
        <v>0</v>
      </c>
      <c r="Q195" s="53">
        <f>'Раздел 6'!Q294</f>
        <v>0</v>
      </c>
      <c r="R195" s="53">
        <f>'Раздел 6'!R294</f>
        <v>0</v>
      </c>
      <c r="S195" s="53">
        <f>'Раздел 6'!S294</f>
        <v>0</v>
      </c>
      <c r="T195" s="53">
        <f>'Раздел 6'!T294</f>
        <v>0</v>
      </c>
      <c r="U195" s="53">
        <f>'Раздел 6'!U294</f>
        <v>0</v>
      </c>
      <c r="V195" s="53">
        <f>'Раздел 6'!V294</f>
        <v>0</v>
      </c>
      <c r="W195" s="53">
        <f>'Раздел 6'!W294</f>
        <v>0</v>
      </c>
      <c r="X195" s="53">
        <f>'Раздел 6'!X294</f>
        <v>0</v>
      </c>
      <c r="Y195" s="53">
        <f>'Раздел 6'!Y294</f>
        <v>0</v>
      </c>
      <c r="Z195" s="53">
        <f>'Раздел 6'!Z294</f>
        <v>0</v>
      </c>
      <c r="AA195" s="53">
        <f>'Раздел 6'!AA294</f>
        <v>0</v>
      </c>
      <c r="AB195" s="53">
        <f>'Раздел 6'!AB294</f>
        <v>0</v>
      </c>
      <c r="AC195" s="53">
        <f>'Раздел 6'!AC294</f>
        <v>0</v>
      </c>
      <c r="AD195" s="53">
        <f>'Раздел 6'!AD294</f>
        <v>0</v>
      </c>
      <c r="AE195" s="53">
        <f>'Раздел 6'!AE294</f>
        <v>0</v>
      </c>
      <c r="AF195" s="53">
        <f>'Раздел 6'!AF294</f>
        <v>0</v>
      </c>
      <c r="AG195" s="53">
        <f>'Раздел 6'!AG294</f>
        <v>0</v>
      </c>
      <c r="AH195" s="53">
        <f>'Раздел 6'!AH294</f>
        <v>0</v>
      </c>
      <c r="AI195" s="53">
        <f>'Раздел 6'!AI294</f>
        <v>0</v>
      </c>
      <c r="AJ195" s="53">
        <f>'Раздел 6'!AJ294</f>
        <v>0</v>
      </c>
      <c r="AK195" s="53">
        <f>'Раздел 6'!AK294</f>
        <v>0</v>
      </c>
      <c r="AL195" s="53">
        <f>'Раздел 6'!AL294</f>
        <v>0</v>
      </c>
      <c r="AM195" s="53">
        <f>'Раздел 6'!AM294</f>
        <v>0</v>
      </c>
      <c r="AO195" s="15"/>
      <c r="AP195" s="15"/>
      <c r="AQ195" s="169">
        <f>'Раздел 2'!D294</f>
        <v>0</v>
      </c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  <c r="JL195" s="15"/>
      <c r="JM195" s="15"/>
      <c r="JN195" s="15"/>
      <c r="JO195" s="15"/>
      <c r="JP195" s="15"/>
      <c r="JQ195" s="15"/>
      <c r="JR195" s="15"/>
      <c r="JS195" s="15"/>
      <c r="JT195" s="15"/>
      <c r="JU195" s="15"/>
      <c r="JV195" s="15"/>
      <c r="JW195" s="15"/>
      <c r="JX195" s="15"/>
      <c r="JY195" s="15"/>
      <c r="JZ195" s="15"/>
      <c r="KA195" s="15"/>
      <c r="KB195" s="15"/>
      <c r="KC195" s="15"/>
      <c r="KD195" s="15"/>
      <c r="KE195" s="15"/>
      <c r="KF195" s="15"/>
      <c r="KG195" s="15"/>
      <c r="KH195" s="15"/>
      <c r="KI195" s="15"/>
      <c r="KJ195" s="15"/>
      <c r="KK195" s="15"/>
      <c r="KL195" s="15"/>
      <c r="KM195" s="15"/>
      <c r="KN195" s="15"/>
      <c r="KO195" s="15"/>
      <c r="KP195" s="15"/>
      <c r="KQ195" s="15"/>
      <c r="KR195" s="15"/>
      <c r="KS195" s="15"/>
      <c r="KT195" s="15"/>
      <c r="KU195" s="15"/>
      <c r="KV195" s="15"/>
      <c r="KW195" s="15"/>
      <c r="KX195" s="15"/>
      <c r="KY195" s="15"/>
      <c r="KZ195" s="15"/>
      <c r="LA195" s="15"/>
      <c r="LB195" s="15"/>
      <c r="LC195" s="15"/>
      <c r="LD195" s="15"/>
      <c r="LE195" s="15"/>
      <c r="LF195" s="15"/>
      <c r="LG195" s="15"/>
      <c r="LH195" s="15"/>
      <c r="LI195" s="15"/>
      <c r="LJ195" s="15"/>
      <c r="LK195" s="15"/>
      <c r="LL195" s="15"/>
      <c r="LM195" s="15"/>
      <c r="LN195" s="15"/>
      <c r="LO195" s="15"/>
      <c r="LP195" s="15"/>
      <c r="LQ195" s="15"/>
      <c r="LR195" s="15"/>
      <c r="LS195" s="15"/>
      <c r="LT195" s="15"/>
      <c r="LU195" s="15"/>
      <c r="LV195" s="15"/>
      <c r="LW195" s="15"/>
      <c r="LX195" s="15"/>
      <c r="LY195" s="15"/>
      <c r="LZ195" s="15"/>
      <c r="MA195" s="15"/>
      <c r="MB195" s="15"/>
      <c r="MC195" s="15"/>
      <c r="MD195" s="15"/>
      <c r="ME195" s="15"/>
      <c r="MF195" s="15"/>
      <c r="MG195" s="15"/>
      <c r="MH195" s="15"/>
      <c r="MI195" s="15"/>
      <c r="MJ195" s="15"/>
      <c r="MK195" s="15"/>
      <c r="ML195" s="15"/>
      <c r="MM195" s="15"/>
      <c r="MN195" s="15"/>
      <c r="MO195" s="15"/>
      <c r="MP195" s="15"/>
      <c r="MQ195" s="15"/>
      <c r="MR195" s="15"/>
      <c r="MS195" s="15"/>
      <c r="MT195" s="15"/>
      <c r="MU195" s="15"/>
      <c r="MV195" s="15"/>
      <c r="MW195" s="15"/>
      <c r="MX195" s="15"/>
      <c r="MY195" s="15"/>
      <c r="MZ195" s="15"/>
      <c r="NA195" s="1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15"/>
      <c r="NO195" s="15"/>
      <c r="NP195" s="15"/>
      <c r="NQ195" s="15"/>
      <c r="NR195" s="15"/>
      <c r="NS195" s="15"/>
      <c r="NT195" s="15"/>
      <c r="NU195" s="15"/>
      <c r="NV195" s="15"/>
      <c r="NW195" s="15"/>
      <c r="NX195" s="15"/>
      <c r="NY195" s="15"/>
      <c r="NZ195" s="15"/>
      <c r="OA195" s="15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15"/>
      <c r="OO195" s="15"/>
      <c r="OP195" s="15"/>
      <c r="OQ195" s="15"/>
      <c r="OR195" s="15"/>
      <c r="OS195" s="15"/>
      <c r="OT195" s="15"/>
      <c r="OU195" s="15"/>
      <c r="OV195" s="15"/>
      <c r="OW195" s="15"/>
      <c r="OX195" s="15"/>
      <c r="OY195" s="15"/>
      <c r="OZ195" s="15"/>
      <c r="PA195" s="1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15"/>
      <c r="PO195" s="15"/>
      <c r="PP195" s="15"/>
      <c r="PQ195" s="15"/>
      <c r="PR195" s="15"/>
      <c r="PS195" s="15"/>
      <c r="PT195" s="15"/>
      <c r="PU195" s="15"/>
      <c r="PV195" s="15"/>
      <c r="PW195" s="15"/>
      <c r="PX195" s="15"/>
      <c r="PY195" s="15"/>
      <c r="PZ195" s="15"/>
      <c r="QA195" s="15"/>
      <c r="QB195" s="15"/>
      <c r="QC195" s="15"/>
      <c r="QD195" s="15"/>
      <c r="QE195" s="15"/>
      <c r="QF195" s="15"/>
      <c r="QG195" s="15"/>
      <c r="QH195" s="15"/>
      <c r="QI195" s="15"/>
      <c r="QJ195" s="15"/>
      <c r="QK195" s="15"/>
      <c r="QL195" s="15"/>
      <c r="QM195" s="15"/>
      <c r="QN195" s="15"/>
      <c r="QO195" s="15"/>
      <c r="QP195" s="15"/>
      <c r="QQ195" s="15"/>
      <c r="QR195" s="15"/>
      <c r="QS195" s="15"/>
      <c r="QT195" s="15"/>
      <c r="QU195" s="15"/>
      <c r="QV195" s="15"/>
      <c r="QW195" s="15"/>
      <c r="QX195" s="15"/>
      <c r="QY195" s="15"/>
      <c r="QZ195" s="15"/>
      <c r="RA195" s="15"/>
      <c r="RB195" s="15"/>
      <c r="RC195" s="15"/>
      <c r="RD195" s="15"/>
      <c r="RE195" s="15"/>
      <c r="RF195" s="15"/>
      <c r="RG195" s="15"/>
      <c r="RH195" s="15"/>
      <c r="RI195" s="15"/>
      <c r="RJ195" s="15"/>
      <c r="RK195" s="15"/>
      <c r="RL195" s="15"/>
      <c r="RM195" s="15"/>
      <c r="RN195" s="15"/>
      <c r="RO195" s="15"/>
      <c r="RP195" s="15"/>
      <c r="RQ195" s="15"/>
      <c r="RR195" s="15"/>
      <c r="RS195" s="15"/>
      <c r="RT195" s="15"/>
      <c r="RU195" s="15"/>
      <c r="RV195" s="15"/>
      <c r="RW195" s="15"/>
      <c r="RX195" s="15"/>
      <c r="RY195" s="15"/>
      <c r="RZ195" s="15"/>
      <c r="SA195" s="15"/>
      <c r="SB195" s="15"/>
      <c r="SC195" s="15"/>
      <c r="SD195" s="15"/>
      <c r="SE195" s="15"/>
      <c r="SF195" s="15"/>
      <c r="SG195" s="15"/>
      <c r="SH195" s="15"/>
      <c r="SI195" s="15"/>
      <c r="SJ195" s="15"/>
      <c r="SK195" s="15"/>
      <c r="SL195" s="15"/>
      <c r="SM195" s="15"/>
      <c r="SN195" s="15"/>
      <c r="SO195" s="15"/>
      <c r="SP195" s="15"/>
      <c r="SQ195" s="15"/>
      <c r="SR195" s="15"/>
      <c r="SS195" s="15"/>
      <c r="ST195" s="15"/>
      <c r="SU195" s="15"/>
      <c r="SV195" s="15"/>
      <c r="SW195" s="15"/>
      <c r="SX195" s="15"/>
      <c r="SY195" s="15"/>
      <c r="SZ195" s="15"/>
      <c r="TA195" s="15"/>
      <c r="TB195" s="15"/>
      <c r="TC195" s="15"/>
      <c r="TD195" s="15"/>
      <c r="TE195" s="15"/>
      <c r="TF195" s="15"/>
      <c r="TG195" s="15"/>
      <c r="TH195" s="15"/>
      <c r="TI195" s="15"/>
      <c r="TJ195" s="15"/>
      <c r="TK195" s="15"/>
      <c r="TL195" s="15"/>
      <c r="TM195" s="15"/>
      <c r="TN195" s="15"/>
      <c r="TO195" s="15"/>
      <c r="TP195" s="15"/>
      <c r="TQ195" s="15"/>
      <c r="TR195" s="15"/>
      <c r="TS195" s="15"/>
      <c r="TT195" s="15"/>
      <c r="TU195" s="15"/>
      <c r="TV195" s="15"/>
      <c r="TW195" s="15"/>
      <c r="TX195" s="15"/>
      <c r="TY195" s="15"/>
      <c r="TZ195" s="15"/>
      <c r="UA195" s="15"/>
      <c r="UB195" s="15"/>
      <c r="UC195" s="15"/>
      <c r="UD195" s="15"/>
      <c r="UE195" s="15"/>
      <c r="UF195" s="15"/>
      <c r="UG195" s="15"/>
      <c r="UH195" s="15"/>
      <c r="UI195" s="15"/>
      <c r="UJ195" s="15"/>
      <c r="UK195" s="15"/>
      <c r="UL195" s="15"/>
      <c r="UM195" s="15"/>
      <c r="UN195" s="15"/>
      <c r="UO195" s="15"/>
      <c r="UP195" s="15"/>
      <c r="UQ195" s="15"/>
      <c r="UR195" s="15"/>
      <c r="US195" s="15"/>
      <c r="UT195" s="15"/>
      <c r="UU195" s="15"/>
      <c r="UV195" s="15"/>
      <c r="UW195" s="15"/>
      <c r="UX195" s="15"/>
      <c r="UY195" s="15"/>
      <c r="UZ195" s="15"/>
      <c r="VA195" s="15"/>
      <c r="VB195" s="15"/>
      <c r="VC195" s="15"/>
      <c r="VD195" s="15"/>
      <c r="VE195" s="15"/>
      <c r="VF195" s="15"/>
      <c r="VG195" s="15"/>
      <c r="VH195" s="15"/>
      <c r="VI195" s="15"/>
      <c r="VJ195" s="15"/>
      <c r="VK195" s="15"/>
      <c r="VL195" s="15"/>
      <c r="VM195" s="15"/>
      <c r="VN195" s="15"/>
      <c r="VO195" s="15"/>
      <c r="VP195" s="15"/>
      <c r="VQ195" s="15"/>
      <c r="VR195" s="15"/>
      <c r="VS195" s="15"/>
      <c r="VT195" s="15"/>
      <c r="VU195" s="15"/>
      <c r="VV195" s="15"/>
      <c r="VW195" s="15"/>
      <c r="VX195" s="15"/>
      <c r="VY195" s="15"/>
      <c r="VZ195" s="15"/>
      <c r="WA195" s="15"/>
      <c r="WB195" s="15"/>
      <c r="WC195" s="15"/>
      <c r="WD195" s="15"/>
      <c r="WE195" s="15"/>
      <c r="WF195" s="15"/>
      <c r="WG195" s="15"/>
      <c r="WH195" s="15"/>
      <c r="WI195" s="15"/>
      <c r="WJ195" s="15"/>
      <c r="WK195" s="15"/>
      <c r="WL195" s="15"/>
      <c r="WM195" s="15"/>
      <c r="WN195" s="15"/>
      <c r="WO195" s="15"/>
      <c r="WP195" s="15"/>
      <c r="WQ195" s="15"/>
      <c r="WR195" s="15"/>
      <c r="WS195" s="15"/>
      <c r="WT195" s="15"/>
      <c r="WU195" s="15"/>
      <c r="WV195" s="15"/>
      <c r="WW195" s="15"/>
      <c r="WX195" s="15"/>
      <c r="WY195" s="15"/>
      <c r="WZ195" s="15"/>
      <c r="XA195" s="15"/>
      <c r="XB195" s="15"/>
      <c r="XC195" s="15"/>
      <c r="XD195" s="15"/>
      <c r="XE195" s="15"/>
      <c r="XF195" s="15"/>
      <c r="XG195" s="15"/>
      <c r="XH195" s="15"/>
      <c r="XI195" s="15"/>
      <c r="XJ195" s="15"/>
      <c r="XK195" s="15"/>
      <c r="XL195" s="15"/>
      <c r="XM195" s="15"/>
      <c r="XN195" s="15"/>
      <c r="XO195" s="15"/>
      <c r="XP195" s="15"/>
      <c r="XQ195" s="15"/>
      <c r="XR195" s="15"/>
      <c r="XS195" s="15"/>
      <c r="XT195" s="15"/>
      <c r="XU195" s="15"/>
      <c r="XV195" s="15"/>
      <c r="XW195" s="15"/>
      <c r="XX195" s="15"/>
      <c r="XY195" s="15"/>
      <c r="XZ195" s="15"/>
      <c r="YA195" s="15"/>
      <c r="YB195" s="15"/>
      <c r="YC195" s="15"/>
      <c r="YD195" s="15"/>
      <c r="YE195" s="15"/>
      <c r="YF195" s="15"/>
      <c r="YG195" s="15"/>
      <c r="YH195" s="15"/>
      <c r="YI195" s="15"/>
      <c r="YJ195" s="15"/>
      <c r="YK195" s="15"/>
      <c r="YL195" s="15"/>
      <c r="YM195" s="15"/>
      <c r="YN195" s="15"/>
      <c r="YO195" s="15"/>
      <c r="YP195" s="15"/>
      <c r="YQ195" s="15"/>
      <c r="YR195" s="15"/>
      <c r="YS195" s="15"/>
      <c r="YT195" s="15"/>
      <c r="YU195" s="15"/>
      <c r="YV195" s="15"/>
      <c r="YW195" s="15"/>
      <c r="YX195" s="15"/>
      <c r="YY195" s="15"/>
      <c r="YZ195" s="15"/>
      <c r="ZA195" s="15"/>
      <c r="ZB195" s="15"/>
      <c r="ZC195" s="15"/>
      <c r="ZD195" s="15"/>
      <c r="ZE195" s="15"/>
      <c r="ZF195" s="15"/>
      <c r="ZG195" s="15"/>
      <c r="ZH195" s="15"/>
      <c r="ZI195" s="15"/>
      <c r="ZJ195" s="15"/>
      <c r="ZK195" s="15"/>
      <c r="ZL195" s="15"/>
      <c r="ZM195" s="15"/>
      <c r="ZN195" s="15"/>
      <c r="ZO195" s="15"/>
      <c r="ZP195" s="15"/>
      <c r="ZQ195" s="15"/>
      <c r="ZR195" s="15"/>
      <c r="ZS195" s="15"/>
      <c r="ZT195" s="15"/>
      <c r="ZU195" s="15"/>
      <c r="ZV195" s="15"/>
      <c r="ZW195" s="15"/>
      <c r="ZX195" s="15"/>
      <c r="ZY195" s="15"/>
      <c r="ZZ195" s="15"/>
      <c r="AAA195" s="15"/>
      <c r="AAB195" s="15"/>
      <c r="AAC195" s="15"/>
      <c r="AAD195" s="15"/>
      <c r="AAE195" s="15"/>
      <c r="AAF195" s="15"/>
      <c r="AAG195" s="15"/>
      <c r="AAH195" s="15"/>
      <c r="AAI195" s="15"/>
      <c r="AAJ195" s="15"/>
      <c r="AAK195" s="15"/>
      <c r="AAL195" s="15"/>
      <c r="AAM195" s="15"/>
      <c r="AAN195" s="15"/>
      <c r="AAO195" s="15"/>
      <c r="AAP195" s="15"/>
      <c r="AAQ195" s="15"/>
      <c r="AAR195" s="15"/>
      <c r="AAS195" s="15"/>
      <c r="AAT195" s="15"/>
      <c r="AAU195" s="15"/>
      <c r="AAV195" s="15"/>
      <c r="AAW195" s="15"/>
      <c r="AAX195" s="15"/>
      <c r="AAY195" s="15"/>
      <c r="AAZ195" s="15"/>
      <c r="ABA195" s="15"/>
      <c r="ABB195" s="15"/>
      <c r="ABC195" s="15"/>
      <c r="ABD195" s="15"/>
      <c r="ABE195" s="15"/>
      <c r="ABF195" s="15"/>
      <c r="ABG195" s="15"/>
      <c r="ABH195" s="15"/>
      <c r="ABI195" s="15"/>
      <c r="ABJ195" s="15"/>
      <c r="ABK195" s="15"/>
      <c r="ABL195" s="15"/>
      <c r="ABM195" s="15"/>
      <c r="ABN195" s="15"/>
      <c r="ABO195" s="15"/>
      <c r="ABP195" s="15"/>
      <c r="ABQ195" s="15"/>
      <c r="ABR195" s="15"/>
      <c r="ABS195" s="15"/>
      <c r="ABT195" s="15"/>
      <c r="ABU195" s="15"/>
      <c r="ABV195" s="15"/>
      <c r="ABW195" s="15"/>
      <c r="ABX195" s="15"/>
      <c r="ABY195" s="15"/>
      <c r="ABZ195" s="15"/>
      <c r="ACA195" s="15"/>
      <c r="ACB195" s="15"/>
      <c r="ACC195" s="15"/>
      <c r="ACD195" s="15"/>
      <c r="ACE195" s="15"/>
      <c r="ACF195" s="15"/>
      <c r="ACG195" s="15"/>
      <c r="ACH195" s="15"/>
      <c r="ACI195" s="15"/>
      <c r="ACJ195" s="15"/>
      <c r="ACK195" s="15"/>
      <c r="ACL195" s="15"/>
      <c r="ACM195" s="15"/>
      <c r="ACN195" s="15"/>
      <c r="ACO195" s="15"/>
      <c r="ACP195" s="15"/>
      <c r="ACQ195" s="15"/>
      <c r="ACR195" s="15"/>
      <c r="ACS195" s="15"/>
      <c r="ACT195" s="15"/>
      <c r="ACU195" s="15"/>
      <c r="ACV195" s="15"/>
      <c r="ACW195" s="15"/>
      <c r="ACX195" s="15"/>
      <c r="ACY195" s="15"/>
      <c r="ACZ195" s="15"/>
      <c r="ADA195" s="15"/>
      <c r="ADB195" s="15"/>
      <c r="ADC195" s="15"/>
      <c r="ADD195" s="15"/>
      <c r="ADE195" s="15"/>
      <c r="ADF195" s="15"/>
      <c r="ADG195" s="15"/>
      <c r="ADH195" s="15"/>
      <c r="ADI195" s="15"/>
      <c r="ADJ195" s="15"/>
      <c r="ADK195" s="15"/>
      <c r="ADL195" s="15"/>
      <c r="ADM195" s="15"/>
      <c r="ADN195" s="15"/>
      <c r="ADO195" s="15"/>
      <c r="ADP195" s="15"/>
      <c r="ADQ195" s="15"/>
      <c r="ADR195" s="15"/>
      <c r="ADS195" s="15"/>
      <c r="ADT195" s="15"/>
      <c r="ADU195" s="15"/>
      <c r="ADV195" s="15"/>
      <c r="ADW195" s="15"/>
      <c r="ADX195" s="15"/>
      <c r="ADY195" s="15"/>
      <c r="ADZ195" s="15"/>
      <c r="AEA195" s="15"/>
      <c r="AEB195" s="15"/>
      <c r="AEC195" s="15"/>
      <c r="AED195" s="15"/>
      <c r="AEE195" s="15"/>
      <c r="AEF195" s="15"/>
      <c r="AEG195" s="15"/>
      <c r="AEH195" s="15"/>
      <c r="AEI195" s="15"/>
      <c r="AEJ195" s="15"/>
      <c r="AEK195" s="15"/>
      <c r="AEL195" s="15"/>
      <c r="AEM195" s="15"/>
      <c r="AEN195" s="15"/>
      <c r="AEO195" s="15"/>
      <c r="AEP195" s="15"/>
      <c r="AEQ195" s="15"/>
      <c r="AER195" s="15"/>
      <c r="AES195" s="15"/>
      <c r="AET195" s="15"/>
      <c r="AEU195" s="15"/>
      <c r="AEV195" s="15"/>
      <c r="AEW195" s="15"/>
      <c r="AEX195" s="15"/>
      <c r="AEY195" s="15"/>
      <c r="AEZ195" s="15"/>
      <c r="AFA195" s="15"/>
      <c r="AFB195" s="15"/>
      <c r="AFC195" s="15"/>
      <c r="AFD195" s="15"/>
      <c r="AFE195" s="15"/>
      <c r="AFF195" s="15"/>
      <c r="AFG195" s="15"/>
      <c r="AFH195" s="15"/>
      <c r="AFI195" s="15"/>
      <c r="AFJ195" s="15"/>
      <c r="AFK195" s="15"/>
      <c r="AFL195" s="15"/>
      <c r="AFM195" s="15"/>
      <c r="AFN195" s="15"/>
      <c r="AFO195" s="15"/>
      <c r="AFP195" s="15"/>
      <c r="AFQ195" s="15"/>
      <c r="AFR195" s="15"/>
      <c r="AFS195" s="15"/>
      <c r="AFT195" s="15"/>
      <c r="AFU195" s="15"/>
      <c r="AFV195" s="15"/>
      <c r="AFW195" s="15"/>
      <c r="AFX195" s="15"/>
      <c r="AFY195" s="15"/>
      <c r="AFZ195" s="15"/>
      <c r="AGA195" s="15"/>
      <c r="AGB195" s="15"/>
      <c r="AGC195" s="15"/>
      <c r="AGD195" s="15"/>
      <c r="AGE195" s="15"/>
      <c r="AGF195" s="15"/>
      <c r="AGG195" s="15"/>
      <c r="AGH195" s="15"/>
      <c r="AGI195" s="15"/>
      <c r="AGJ195" s="15"/>
      <c r="AGK195" s="15"/>
      <c r="AGL195" s="15"/>
      <c r="AGM195" s="15"/>
      <c r="AGN195" s="15"/>
      <c r="AGO195" s="15"/>
      <c r="AGP195" s="15"/>
      <c r="AGQ195" s="15"/>
      <c r="AGR195" s="15"/>
      <c r="AGS195" s="15"/>
      <c r="AGT195" s="15"/>
      <c r="AGU195" s="15"/>
      <c r="AGV195" s="15"/>
      <c r="AGW195" s="15"/>
      <c r="AGX195" s="15"/>
      <c r="AGY195" s="15"/>
      <c r="AGZ195" s="15"/>
      <c r="AHA195" s="15"/>
      <c r="AHB195" s="15"/>
      <c r="AHC195" s="15"/>
      <c r="AHD195" s="15"/>
      <c r="AHE195" s="15"/>
      <c r="AHF195" s="15"/>
      <c r="AHG195" s="15"/>
      <c r="AHH195" s="15"/>
      <c r="AHI195" s="15"/>
      <c r="AHJ195" s="15"/>
      <c r="AHK195" s="15"/>
      <c r="AHL195" s="15"/>
      <c r="AHM195" s="15"/>
      <c r="AHN195" s="15"/>
      <c r="AHO195" s="15"/>
      <c r="AHP195" s="15"/>
      <c r="AHQ195" s="15"/>
      <c r="AHR195" s="15"/>
      <c r="AHS195" s="15"/>
      <c r="AHT195" s="15"/>
      <c r="AHU195" s="15"/>
      <c r="AHV195" s="15"/>
      <c r="AHW195" s="15"/>
      <c r="AHX195" s="15"/>
      <c r="AHY195" s="15"/>
      <c r="AHZ195" s="15"/>
      <c r="AIA195" s="15"/>
      <c r="AIB195" s="15"/>
      <c r="AIC195" s="15"/>
      <c r="AID195" s="15"/>
      <c r="AIE195" s="15"/>
      <c r="AIF195" s="15"/>
      <c r="AIG195" s="15"/>
      <c r="AIH195" s="15"/>
      <c r="AII195" s="15"/>
      <c r="AIJ195" s="15"/>
      <c r="AIK195" s="15"/>
      <c r="AIL195" s="15"/>
      <c r="AIM195" s="15"/>
      <c r="AIN195" s="15"/>
      <c r="AIO195" s="15"/>
      <c r="AIP195" s="15"/>
      <c r="AIQ195" s="15"/>
      <c r="AIR195" s="15"/>
      <c r="AIS195" s="15"/>
      <c r="AIT195" s="15"/>
      <c r="AIU195" s="15"/>
      <c r="AIV195" s="15"/>
      <c r="AIW195" s="15"/>
      <c r="AIX195" s="15"/>
      <c r="AIY195" s="15"/>
      <c r="AIZ195" s="15"/>
      <c r="AJA195" s="15"/>
      <c r="AJB195" s="15"/>
      <c r="AJC195" s="15"/>
      <c r="AJD195" s="15"/>
      <c r="AJE195" s="15"/>
      <c r="AJF195" s="15"/>
      <c r="AJG195" s="15"/>
      <c r="AJH195" s="15"/>
      <c r="AJI195" s="15"/>
      <c r="AJJ195" s="15"/>
      <c r="AJK195" s="15"/>
      <c r="AJL195" s="15"/>
      <c r="AJM195" s="15"/>
      <c r="AJN195" s="15"/>
      <c r="AJO195" s="15"/>
      <c r="AJP195" s="15"/>
      <c r="AJQ195" s="15"/>
      <c r="AJR195" s="15"/>
      <c r="AJS195" s="15"/>
      <c r="AJT195" s="15"/>
      <c r="AJU195" s="15"/>
      <c r="AJV195" s="15"/>
      <c r="AJW195" s="15"/>
      <c r="AJX195" s="15"/>
      <c r="AJY195" s="15"/>
      <c r="AJZ195" s="15"/>
      <c r="AKA195" s="15"/>
      <c r="AKB195" s="15"/>
      <c r="AKC195" s="15"/>
      <c r="AKD195" s="15"/>
      <c r="AKE195" s="15"/>
      <c r="AKF195" s="15"/>
      <c r="AKG195" s="15"/>
      <c r="AKH195" s="15"/>
      <c r="AKI195" s="15"/>
      <c r="AKJ195" s="15"/>
      <c r="AKK195" s="15"/>
      <c r="AKL195" s="15"/>
      <c r="AKM195" s="15"/>
      <c r="AKN195" s="15"/>
      <c r="AKO195" s="15"/>
      <c r="AKP195" s="15"/>
      <c r="AKQ195" s="15"/>
      <c r="AKR195" s="15"/>
      <c r="AKS195" s="15"/>
      <c r="AKT195" s="15"/>
      <c r="AKU195" s="15"/>
      <c r="AKV195" s="15"/>
      <c r="AKW195" s="15"/>
      <c r="AKX195" s="15"/>
      <c r="AKY195" s="15"/>
      <c r="AKZ195" s="15"/>
      <c r="ALA195" s="15"/>
      <c r="ALB195" s="15"/>
      <c r="ALC195" s="15"/>
      <c r="ALD195" s="15"/>
      <c r="ALE195" s="15"/>
      <c r="ALF195" s="15"/>
      <c r="ALG195" s="15"/>
      <c r="ALH195" s="15"/>
      <c r="ALI195" s="15"/>
      <c r="ALJ195" s="15"/>
      <c r="ALK195" s="15"/>
      <c r="ALL195" s="15"/>
      <c r="ALM195" s="15"/>
      <c r="ALN195" s="15"/>
      <c r="ALO195" s="15"/>
      <c r="ALP195" s="15"/>
      <c r="ALQ195" s="15"/>
      <c r="ALR195" s="15"/>
      <c r="ALS195" s="15"/>
      <c r="ALT195" s="15"/>
      <c r="ALU195" s="15"/>
      <c r="ALV195" s="15"/>
      <c r="ALW195" s="15"/>
      <c r="ALX195" s="15"/>
      <c r="ALY195" s="15"/>
      <c r="ALZ195" s="15"/>
      <c r="AMA195" s="15"/>
      <c r="AMB195" s="15"/>
      <c r="AMC195" s="15"/>
      <c r="AMD195" s="15"/>
      <c r="AME195" s="15"/>
      <c r="AMF195" s="15"/>
      <c r="AMG195" s="15"/>
      <c r="AMH195" s="15"/>
      <c r="AMI195" s="15"/>
      <c r="AMJ195" s="15"/>
      <c r="AMK195" s="15"/>
      <c r="AML195" s="15"/>
      <c r="AMM195" s="15"/>
      <c r="AMN195" s="15"/>
      <c r="AMO195" s="15"/>
      <c r="AMP195" s="15"/>
    </row>
    <row r="196" spans="1:1030" s="11" customFormat="1" ht="12.75" x14ac:dyDescent="0.15">
      <c r="A196" s="15"/>
      <c r="B196" s="138" t="s">
        <v>533</v>
      </c>
      <c r="C196" s="64" t="s">
        <v>765</v>
      </c>
      <c r="D196" s="53">
        <f>'Раздел 6'!D295</f>
        <v>6</v>
      </c>
      <c r="E196" s="53">
        <f>'Раздел 6'!E295</f>
        <v>6</v>
      </c>
      <c r="F196" s="53">
        <f>'Раздел 6'!F295</f>
        <v>0</v>
      </c>
      <c r="G196" s="53">
        <f>'Раздел 6'!G295</f>
        <v>0</v>
      </c>
      <c r="H196" s="53">
        <f>'Раздел 6'!H295</f>
        <v>0</v>
      </c>
      <c r="I196" s="53">
        <f>'Раздел 6'!I295</f>
        <v>0</v>
      </c>
      <c r="J196" s="53">
        <f>'Раздел 6'!J295</f>
        <v>0</v>
      </c>
      <c r="K196" s="53">
        <f>'Раздел 6'!K295</f>
        <v>0</v>
      </c>
      <c r="L196" s="53">
        <f>'Раздел 6'!L295</f>
        <v>0</v>
      </c>
      <c r="M196" s="53">
        <f>'Раздел 6'!M295</f>
        <v>0</v>
      </c>
      <c r="N196" s="53">
        <f>'Раздел 6'!N295</f>
        <v>0</v>
      </c>
      <c r="O196" s="53">
        <f>'Раздел 6'!O295</f>
        <v>0</v>
      </c>
      <c r="P196" s="53">
        <f>'Раздел 6'!P295</f>
        <v>0</v>
      </c>
      <c r="Q196" s="53">
        <f>'Раздел 6'!Q295</f>
        <v>0</v>
      </c>
      <c r="R196" s="53">
        <f>'Раздел 6'!R295</f>
        <v>0</v>
      </c>
      <c r="S196" s="53">
        <f>'Раздел 6'!S295</f>
        <v>0</v>
      </c>
      <c r="T196" s="53">
        <f>'Раздел 6'!T295</f>
        <v>0</v>
      </c>
      <c r="U196" s="53">
        <f>'Раздел 6'!U295</f>
        <v>0</v>
      </c>
      <c r="V196" s="53">
        <f>'Раздел 6'!V295</f>
        <v>0</v>
      </c>
      <c r="W196" s="53">
        <f>'Раздел 6'!W295</f>
        <v>0</v>
      </c>
      <c r="X196" s="53">
        <f>'Раздел 6'!X295</f>
        <v>0</v>
      </c>
      <c r="Y196" s="53">
        <f>'Раздел 6'!Y295</f>
        <v>0</v>
      </c>
      <c r="Z196" s="53">
        <f>'Раздел 6'!Z295</f>
        <v>0</v>
      </c>
      <c r="AA196" s="53">
        <f>'Раздел 6'!AA295</f>
        <v>0</v>
      </c>
      <c r="AB196" s="53">
        <f>'Раздел 6'!AB295</f>
        <v>0</v>
      </c>
      <c r="AC196" s="53">
        <f>'Раздел 6'!AC295</f>
        <v>0</v>
      </c>
      <c r="AD196" s="53">
        <f>'Раздел 6'!AD295</f>
        <v>0</v>
      </c>
      <c r="AE196" s="53">
        <f>'Раздел 6'!AE295</f>
        <v>0</v>
      </c>
      <c r="AF196" s="53">
        <f>'Раздел 6'!AF295</f>
        <v>0</v>
      </c>
      <c r="AG196" s="53">
        <f>'Раздел 6'!AG295</f>
        <v>0</v>
      </c>
      <c r="AH196" s="53">
        <f>'Раздел 6'!AH295</f>
        <v>0</v>
      </c>
      <c r="AI196" s="53">
        <f>'Раздел 6'!AI295</f>
        <v>6</v>
      </c>
      <c r="AJ196" s="53">
        <f>'Раздел 6'!AJ295</f>
        <v>0</v>
      </c>
      <c r="AK196" s="53">
        <f>'Раздел 6'!AK295</f>
        <v>0</v>
      </c>
      <c r="AL196" s="53">
        <f>'Раздел 6'!AL295</f>
        <v>0</v>
      </c>
      <c r="AM196" s="53">
        <f>'Раздел 6'!AM295</f>
        <v>0</v>
      </c>
      <c r="AO196" s="15"/>
      <c r="AP196" s="15"/>
      <c r="AQ196" s="169">
        <f>'Раздел 2'!D295</f>
        <v>0</v>
      </c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  <c r="JL196" s="15"/>
      <c r="JM196" s="15"/>
      <c r="JN196" s="15"/>
      <c r="JO196" s="15"/>
      <c r="JP196" s="15"/>
      <c r="JQ196" s="15"/>
      <c r="JR196" s="15"/>
      <c r="JS196" s="15"/>
      <c r="JT196" s="15"/>
      <c r="JU196" s="15"/>
      <c r="JV196" s="15"/>
      <c r="JW196" s="15"/>
      <c r="JX196" s="15"/>
      <c r="JY196" s="15"/>
      <c r="JZ196" s="15"/>
      <c r="KA196" s="15"/>
      <c r="KB196" s="15"/>
      <c r="KC196" s="15"/>
      <c r="KD196" s="15"/>
      <c r="KE196" s="15"/>
      <c r="KF196" s="15"/>
      <c r="KG196" s="15"/>
      <c r="KH196" s="15"/>
      <c r="KI196" s="15"/>
      <c r="KJ196" s="15"/>
      <c r="KK196" s="15"/>
      <c r="KL196" s="15"/>
      <c r="KM196" s="15"/>
      <c r="KN196" s="15"/>
      <c r="KO196" s="15"/>
      <c r="KP196" s="15"/>
      <c r="KQ196" s="15"/>
      <c r="KR196" s="15"/>
      <c r="KS196" s="15"/>
      <c r="KT196" s="15"/>
      <c r="KU196" s="15"/>
      <c r="KV196" s="15"/>
      <c r="KW196" s="15"/>
      <c r="KX196" s="15"/>
      <c r="KY196" s="15"/>
      <c r="KZ196" s="15"/>
      <c r="LA196" s="15"/>
      <c r="LB196" s="15"/>
      <c r="LC196" s="15"/>
      <c r="LD196" s="15"/>
      <c r="LE196" s="15"/>
      <c r="LF196" s="15"/>
      <c r="LG196" s="15"/>
      <c r="LH196" s="15"/>
      <c r="LI196" s="15"/>
      <c r="LJ196" s="15"/>
      <c r="LK196" s="15"/>
      <c r="LL196" s="15"/>
      <c r="LM196" s="15"/>
      <c r="LN196" s="15"/>
      <c r="LO196" s="15"/>
      <c r="LP196" s="15"/>
      <c r="LQ196" s="15"/>
      <c r="LR196" s="15"/>
      <c r="LS196" s="15"/>
      <c r="LT196" s="15"/>
      <c r="LU196" s="15"/>
      <c r="LV196" s="15"/>
      <c r="LW196" s="15"/>
      <c r="LX196" s="15"/>
      <c r="LY196" s="15"/>
      <c r="LZ196" s="15"/>
      <c r="MA196" s="15"/>
      <c r="MB196" s="15"/>
      <c r="MC196" s="15"/>
      <c r="MD196" s="15"/>
      <c r="ME196" s="15"/>
      <c r="MF196" s="15"/>
      <c r="MG196" s="15"/>
      <c r="MH196" s="15"/>
      <c r="MI196" s="15"/>
      <c r="MJ196" s="15"/>
      <c r="MK196" s="15"/>
      <c r="ML196" s="15"/>
      <c r="MM196" s="15"/>
      <c r="MN196" s="15"/>
      <c r="MO196" s="15"/>
      <c r="MP196" s="15"/>
      <c r="MQ196" s="15"/>
      <c r="MR196" s="15"/>
      <c r="MS196" s="15"/>
      <c r="MT196" s="15"/>
      <c r="MU196" s="15"/>
      <c r="MV196" s="15"/>
      <c r="MW196" s="15"/>
      <c r="MX196" s="15"/>
      <c r="MY196" s="15"/>
      <c r="MZ196" s="15"/>
      <c r="NA196" s="1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15"/>
      <c r="NO196" s="15"/>
      <c r="NP196" s="15"/>
      <c r="NQ196" s="15"/>
      <c r="NR196" s="15"/>
      <c r="NS196" s="15"/>
      <c r="NT196" s="15"/>
      <c r="NU196" s="15"/>
      <c r="NV196" s="15"/>
      <c r="NW196" s="15"/>
      <c r="NX196" s="15"/>
      <c r="NY196" s="15"/>
      <c r="NZ196" s="15"/>
      <c r="OA196" s="15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15"/>
      <c r="OO196" s="15"/>
      <c r="OP196" s="15"/>
      <c r="OQ196" s="15"/>
      <c r="OR196" s="15"/>
      <c r="OS196" s="15"/>
      <c r="OT196" s="15"/>
      <c r="OU196" s="15"/>
      <c r="OV196" s="15"/>
      <c r="OW196" s="15"/>
      <c r="OX196" s="15"/>
      <c r="OY196" s="15"/>
      <c r="OZ196" s="15"/>
      <c r="PA196" s="1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15"/>
      <c r="PO196" s="15"/>
      <c r="PP196" s="15"/>
      <c r="PQ196" s="15"/>
      <c r="PR196" s="15"/>
      <c r="PS196" s="15"/>
      <c r="PT196" s="15"/>
      <c r="PU196" s="15"/>
      <c r="PV196" s="15"/>
      <c r="PW196" s="15"/>
      <c r="PX196" s="15"/>
      <c r="PY196" s="15"/>
      <c r="PZ196" s="15"/>
      <c r="QA196" s="15"/>
      <c r="QB196" s="15"/>
      <c r="QC196" s="15"/>
      <c r="QD196" s="15"/>
      <c r="QE196" s="15"/>
      <c r="QF196" s="15"/>
      <c r="QG196" s="15"/>
      <c r="QH196" s="15"/>
      <c r="QI196" s="15"/>
      <c r="QJ196" s="15"/>
      <c r="QK196" s="15"/>
      <c r="QL196" s="15"/>
      <c r="QM196" s="15"/>
      <c r="QN196" s="15"/>
      <c r="QO196" s="15"/>
      <c r="QP196" s="15"/>
      <c r="QQ196" s="15"/>
      <c r="QR196" s="15"/>
      <c r="QS196" s="15"/>
      <c r="QT196" s="15"/>
      <c r="QU196" s="15"/>
      <c r="QV196" s="15"/>
      <c r="QW196" s="15"/>
      <c r="QX196" s="15"/>
      <c r="QY196" s="15"/>
      <c r="QZ196" s="15"/>
      <c r="RA196" s="15"/>
      <c r="RB196" s="15"/>
      <c r="RC196" s="15"/>
      <c r="RD196" s="15"/>
      <c r="RE196" s="15"/>
      <c r="RF196" s="15"/>
      <c r="RG196" s="15"/>
      <c r="RH196" s="15"/>
      <c r="RI196" s="15"/>
      <c r="RJ196" s="15"/>
      <c r="RK196" s="15"/>
      <c r="RL196" s="15"/>
      <c r="RM196" s="15"/>
      <c r="RN196" s="15"/>
      <c r="RO196" s="15"/>
      <c r="RP196" s="15"/>
      <c r="RQ196" s="15"/>
      <c r="RR196" s="15"/>
      <c r="RS196" s="15"/>
      <c r="RT196" s="15"/>
      <c r="RU196" s="15"/>
      <c r="RV196" s="15"/>
      <c r="RW196" s="15"/>
      <c r="RX196" s="15"/>
      <c r="RY196" s="15"/>
      <c r="RZ196" s="15"/>
      <c r="SA196" s="15"/>
      <c r="SB196" s="15"/>
      <c r="SC196" s="15"/>
      <c r="SD196" s="15"/>
      <c r="SE196" s="15"/>
      <c r="SF196" s="15"/>
      <c r="SG196" s="15"/>
      <c r="SH196" s="15"/>
      <c r="SI196" s="15"/>
      <c r="SJ196" s="15"/>
      <c r="SK196" s="15"/>
      <c r="SL196" s="15"/>
      <c r="SM196" s="15"/>
      <c r="SN196" s="15"/>
      <c r="SO196" s="15"/>
      <c r="SP196" s="15"/>
      <c r="SQ196" s="15"/>
      <c r="SR196" s="15"/>
      <c r="SS196" s="15"/>
      <c r="ST196" s="15"/>
      <c r="SU196" s="15"/>
      <c r="SV196" s="15"/>
      <c r="SW196" s="15"/>
      <c r="SX196" s="15"/>
      <c r="SY196" s="15"/>
      <c r="SZ196" s="15"/>
      <c r="TA196" s="15"/>
      <c r="TB196" s="15"/>
      <c r="TC196" s="15"/>
      <c r="TD196" s="15"/>
      <c r="TE196" s="15"/>
      <c r="TF196" s="15"/>
      <c r="TG196" s="15"/>
      <c r="TH196" s="15"/>
      <c r="TI196" s="15"/>
      <c r="TJ196" s="15"/>
      <c r="TK196" s="15"/>
      <c r="TL196" s="15"/>
      <c r="TM196" s="15"/>
      <c r="TN196" s="15"/>
      <c r="TO196" s="15"/>
      <c r="TP196" s="15"/>
      <c r="TQ196" s="15"/>
      <c r="TR196" s="15"/>
      <c r="TS196" s="15"/>
      <c r="TT196" s="15"/>
      <c r="TU196" s="15"/>
      <c r="TV196" s="15"/>
      <c r="TW196" s="15"/>
      <c r="TX196" s="15"/>
      <c r="TY196" s="15"/>
      <c r="TZ196" s="15"/>
      <c r="UA196" s="15"/>
      <c r="UB196" s="15"/>
      <c r="UC196" s="15"/>
      <c r="UD196" s="15"/>
      <c r="UE196" s="15"/>
      <c r="UF196" s="15"/>
      <c r="UG196" s="15"/>
      <c r="UH196" s="15"/>
      <c r="UI196" s="15"/>
      <c r="UJ196" s="15"/>
      <c r="UK196" s="15"/>
      <c r="UL196" s="15"/>
      <c r="UM196" s="15"/>
      <c r="UN196" s="15"/>
      <c r="UO196" s="15"/>
      <c r="UP196" s="15"/>
      <c r="UQ196" s="15"/>
      <c r="UR196" s="15"/>
      <c r="US196" s="15"/>
      <c r="UT196" s="15"/>
      <c r="UU196" s="15"/>
      <c r="UV196" s="15"/>
      <c r="UW196" s="15"/>
      <c r="UX196" s="15"/>
      <c r="UY196" s="15"/>
      <c r="UZ196" s="15"/>
      <c r="VA196" s="15"/>
      <c r="VB196" s="15"/>
      <c r="VC196" s="15"/>
      <c r="VD196" s="15"/>
      <c r="VE196" s="15"/>
      <c r="VF196" s="15"/>
      <c r="VG196" s="15"/>
      <c r="VH196" s="15"/>
      <c r="VI196" s="15"/>
      <c r="VJ196" s="15"/>
      <c r="VK196" s="15"/>
      <c r="VL196" s="15"/>
      <c r="VM196" s="15"/>
      <c r="VN196" s="15"/>
      <c r="VO196" s="15"/>
      <c r="VP196" s="15"/>
      <c r="VQ196" s="15"/>
      <c r="VR196" s="15"/>
      <c r="VS196" s="15"/>
      <c r="VT196" s="15"/>
      <c r="VU196" s="15"/>
      <c r="VV196" s="15"/>
      <c r="VW196" s="15"/>
      <c r="VX196" s="15"/>
      <c r="VY196" s="15"/>
      <c r="VZ196" s="15"/>
      <c r="WA196" s="15"/>
      <c r="WB196" s="15"/>
      <c r="WC196" s="15"/>
      <c r="WD196" s="15"/>
      <c r="WE196" s="15"/>
      <c r="WF196" s="15"/>
      <c r="WG196" s="15"/>
      <c r="WH196" s="15"/>
      <c r="WI196" s="15"/>
      <c r="WJ196" s="15"/>
      <c r="WK196" s="15"/>
      <c r="WL196" s="15"/>
      <c r="WM196" s="15"/>
      <c r="WN196" s="15"/>
      <c r="WO196" s="15"/>
      <c r="WP196" s="15"/>
      <c r="WQ196" s="15"/>
      <c r="WR196" s="15"/>
      <c r="WS196" s="15"/>
      <c r="WT196" s="15"/>
      <c r="WU196" s="15"/>
      <c r="WV196" s="15"/>
      <c r="WW196" s="15"/>
      <c r="WX196" s="15"/>
      <c r="WY196" s="15"/>
      <c r="WZ196" s="15"/>
      <c r="XA196" s="15"/>
      <c r="XB196" s="15"/>
      <c r="XC196" s="15"/>
      <c r="XD196" s="15"/>
      <c r="XE196" s="15"/>
      <c r="XF196" s="15"/>
      <c r="XG196" s="15"/>
      <c r="XH196" s="15"/>
      <c r="XI196" s="15"/>
      <c r="XJ196" s="15"/>
      <c r="XK196" s="15"/>
      <c r="XL196" s="15"/>
      <c r="XM196" s="15"/>
      <c r="XN196" s="15"/>
      <c r="XO196" s="15"/>
      <c r="XP196" s="15"/>
      <c r="XQ196" s="15"/>
      <c r="XR196" s="15"/>
      <c r="XS196" s="15"/>
      <c r="XT196" s="15"/>
      <c r="XU196" s="15"/>
      <c r="XV196" s="15"/>
      <c r="XW196" s="15"/>
      <c r="XX196" s="15"/>
      <c r="XY196" s="15"/>
      <c r="XZ196" s="15"/>
      <c r="YA196" s="15"/>
      <c r="YB196" s="15"/>
      <c r="YC196" s="15"/>
      <c r="YD196" s="15"/>
      <c r="YE196" s="15"/>
      <c r="YF196" s="15"/>
      <c r="YG196" s="15"/>
      <c r="YH196" s="15"/>
      <c r="YI196" s="15"/>
      <c r="YJ196" s="15"/>
      <c r="YK196" s="15"/>
      <c r="YL196" s="15"/>
      <c r="YM196" s="15"/>
      <c r="YN196" s="15"/>
      <c r="YO196" s="15"/>
      <c r="YP196" s="15"/>
      <c r="YQ196" s="15"/>
      <c r="YR196" s="15"/>
      <c r="YS196" s="15"/>
      <c r="YT196" s="15"/>
      <c r="YU196" s="15"/>
      <c r="YV196" s="15"/>
      <c r="YW196" s="15"/>
      <c r="YX196" s="15"/>
      <c r="YY196" s="15"/>
      <c r="YZ196" s="15"/>
      <c r="ZA196" s="15"/>
      <c r="ZB196" s="15"/>
      <c r="ZC196" s="15"/>
      <c r="ZD196" s="15"/>
      <c r="ZE196" s="15"/>
      <c r="ZF196" s="15"/>
      <c r="ZG196" s="15"/>
      <c r="ZH196" s="15"/>
      <c r="ZI196" s="15"/>
      <c r="ZJ196" s="15"/>
      <c r="ZK196" s="15"/>
      <c r="ZL196" s="15"/>
      <c r="ZM196" s="15"/>
      <c r="ZN196" s="15"/>
      <c r="ZO196" s="15"/>
      <c r="ZP196" s="15"/>
      <c r="ZQ196" s="15"/>
      <c r="ZR196" s="15"/>
      <c r="ZS196" s="15"/>
      <c r="ZT196" s="15"/>
      <c r="ZU196" s="15"/>
      <c r="ZV196" s="15"/>
      <c r="ZW196" s="15"/>
      <c r="ZX196" s="15"/>
      <c r="ZY196" s="15"/>
      <c r="ZZ196" s="15"/>
      <c r="AAA196" s="15"/>
      <c r="AAB196" s="15"/>
      <c r="AAC196" s="15"/>
      <c r="AAD196" s="15"/>
      <c r="AAE196" s="15"/>
      <c r="AAF196" s="15"/>
      <c r="AAG196" s="15"/>
      <c r="AAH196" s="15"/>
      <c r="AAI196" s="15"/>
      <c r="AAJ196" s="15"/>
      <c r="AAK196" s="15"/>
      <c r="AAL196" s="15"/>
      <c r="AAM196" s="15"/>
      <c r="AAN196" s="15"/>
      <c r="AAO196" s="15"/>
      <c r="AAP196" s="15"/>
      <c r="AAQ196" s="15"/>
      <c r="AAR196" s="15"/>
      <c r="AAS196" s="15"/>
      <c r="AAT196" s="15"/>
      <c r="AAU196" s="15"/>
      <c r="AAV196" s="15"/>
      <c r="AAW196" s="15"/>
      <c r="AAX196" s="15"/>
      <c r="AAY196" s="15"/>
      <c r="AAZ196" s="15"/>
      <c r="ABA196" s="15"/>
      <c r="ABB196" s="15"/>
      <c r="ABC196" s="15"/>
      <c r="ABD196" s="15"/>
      <c r="ABE196" s="15"/>
      <c r="ABF196" s="15"/>
      <c r="ABG196" s="15"/>
      <c r="ABH196" s="15"/>
      <c r="ABI196" s="15"/>
      <c r="ABJ196" s="15"/>
      <c r="ABK196" s="15"/>
      <c r="ABL196" s="15"/>
      <c r="ABM196" s="15"/>
      <c r="ABN196" s="15"/>
      <c r="ABO196" s="15"/>
      <c r="ABP196" s="15"/>
      <c r="ABQ196" s="15"/>
      <c r="ABR196" s="15"/>
      <c r="ABS196" s="15"/>
      <c r="ABT196" s="15"/>
      <c r="ABU196" s="15"/>
      <c r="ABV196" s="15"/>
      <c r="ABW196" s="15"/>
      <c r="ABX196" s="15"/>
      <c r="ABY196" s="15"/>
      <c r="ABZ196" s="15"/>
      <c r="ACA196" s="15"/>
      <c r="ACB196" s="15"/>
      <c r="ACC196" s="15"/>
      <c r="ACD196" s="15"/>
      <c r="ACE196" s="15"/>
      <c r="ACF196" s="15"/>
      <c r="ACG196" s="15"/>
      <c r="ACH196" s="15"/>
      <c r="ACI196" s="15"/>
      <c r="ACJ196" s="15"/>
      <c r="ACK196" s="15"/>
      <c r="ACL196" s="15"/>
      <c r="ACM196" s="15"/>
      <c r="ACN196" s="15"/>
      <c r="ACO196" s="15"/>
      <c r="ACP196" s="15"/>
      <c r="ACQ196" s="15"/>
      <c r="ACR196" s="15"/>
      <c r="ACS196" s="15"/>
      <c r="ACT196" s="15"/>
      <c r="ACU196" s="15"/>
      <c r="ACV196" s="15"/>
      <c r="ACW196" s="15"/>
      <c r="ACX196" s="15"/>
      <c r="ACY196" s="15"/>
      <c r="ACZ196" s="15"/>
      <c r="ADA196" s="15"/>
      <c r="ADB196" s="15"/>
      <c r="ADC196" s="15"/>
      <c r="ADD196" s="15"/>
      <c r="ADE196" s="15"/>
      <c r="ADF196" s="15"/>
      <c r="ADG196" s="15"/>
      <c r="ADH196" s="15"/>
      <c r="ADI196" s="15"/>
      <c r="ADJ196" s="15"/>
      <c r="ADK196" s="15"/>
      <c r="ADL196" s="15"/>
      <c r="ADM196" s="15"/>
      <c r="ADN196" s="15"/>
      <c r="ADO196" s="15"/>
      <c r="ADP196" s="15"/>
      <c r="ADQ196" s="15"/>
      <c r="ADR196" s="15"/>
      <c r="ADS196" s="15"/>
      <c r="ADT196" s="15"/>
      <c r="ADU196" s="15"/>
      <c r="ADV196" s="15"/>
      <c r="ADW196" s="15"/>
      <c r="ADX196" s="15"/>
      <c r="ADY196" s="15"/>
      <c r="ADZ196" s="15"/>
      <c r="AEA196" s="15"/>
      <c r="AEB196" s="15"/>
      <c r="AEC196" s="15"/>
      <c r="AED196" s="15"/>
      <c r="AEE196" s="15"/>
      <c r="AEF196" s="15"/>
      <c r="AEG196" s="15"/>
      <c r="AEH196" s="15"/>
      <c r="AEI196" s="15"/>
      <c r="AEJ196" s="15"/>
      <c r="AEK196" s="15"/>
      <c r="AEL196" s="15"/>
      <c r="AEM196" s="15"/>
      <c r="AEN196" s="15"/>
      <c r="AEO196" s="15"/>
      <c r="AEP196" s="15"/>
      <c r="AEQ196" s="15"/>
      <c r="AER196" s="15"/>
      <c r="AES196" s="15"/>
      <c r="AET196" s="15"/>
      <c r="AEU196" s="15"/>
      <c r="AEV196" s="15"/>
      <c r="AEW196" s="15"/>
      <c r="AEX196" s="15"/>
      <c r="AEY196" s="15"/>
      <c r="AEZ196" s="15"/>
      <c r="AFA196" s="15"/>
      <c r="AFB196" s="15"/>
      <c r="AFC196" s="15"/>
      <c r="AFD196" s="15"/>
      <c r="AFE196" s="15"/>
      <c r="AFF196" s="15"/>
      <c r="AFG196" s="15"/>
      <c r="AFH196" s="15"/>
      <c r="AFI196" s="15"/>
      <c r="AFJ196" s="15"/>
      <c r="AFK196" s="15"/>
      <c r="AFL196" s="15"/>
      <c r="AFM196" s="15"/>
      <c r="AFN196" s="15"/>
      <c r="AFO196" s="15"/>
      <c r="AFP196" s="15"/>
      <c r="AFQ196" s="15"/>
      <c r="AFR196" s="15"/>
      <c r="AFS196" s="15"/>
      <c r="AFT196" s="15"/>
      <c r="AFU196" s="15"/>
      <c r="AFV196" s="15"/>
      <c r="AFW196" s="15"/>
      <c r="AFX196" s="15"/>
      <c r="AFY196" s="15"/>
      <c r="AFZ196" s="15"/>
      <c r="AGA196" s="15"/>
      <c r="AGB196" s="15"/>
      <c r="AGC196" s="15"/>
      <c r="AGD196" s="15"/>
      <c r="AGE196" s="15"/>
      <c r="AGF196" s="15"/>
      <c r="AGG196" s="15"/>
      <c r="AGH196" s="15"/>
      <c r="AGI196" s="15"/>
      <c r="AGJ196" s="15"/>
      <c r="AGK196" s="15"/>
      <c r="AGL196" s="15"/>
      <c r="AGM196" s="15"/>
      <c r="AGN196" s="15"/>
      <c r="AGO196" s="15"/>
      <c r="AGP196" s="15"/>
      <c r="AGQ196" s="15"/>
      <c r="AGR196" s="15"/>
      <c r="AGS196" s="15"/>
      <c r="AGT196" s="15"/>
      <c r="AGU196" s="15"/>
      <c r="AGV196" s="15"/>
      <c r="AGW196" s="15"/>
      <c r="AGX196" s="15"/>
      <c r="AGY196" s="15"/>
      <c r="AGZ196" s="15"/>
      <c r="AHA196" s="15"/>
      <c r="AHB196" s="15"/>
      <c r="AHC196" s="15"/>
      <c r="AHD196" s="15"/>
      <c r="AHE196" s="15"/>
      <c r="AHF196" s="15"/>
      <c r="AHG196" s="15"/>
      <c r="AHH196" s="15"/>
      <c r="AHI196" s="15"/>
      <c r="AHJ196" s="15"/>
      <c r="AHK196" s="15"/>
      <c r="AHL196" s="15"/>
      <c r="AHM196" s="15"/>
      <c r="AHN196" s="15"/>
      <c r="AHO196" s="15"/>
      <c r="AHP196" s="15"/>
      <c r="AHQ196" s="15"/>
      <c r="AHR196" s="15"/>
      <c r="AHS196" s="15"/>
      <c r="AHT196" s="15"/>
      <c r="AHU196" s="15"/>
      <c r="AHV196" s="15"/>
      <c r="AHW196" s="15"/>
      <c r="AHX196" s="15"/>
      <c r="AHY196" s="15"/>
      <c r="AHZ196" s="15"/>
      <c r="AIA196" s="15"/>
      <c r="AIB196" s="15"/>
      <c r="AIC196" s="15"/>
      <c r="AID196" s="15"/>
      <c r="AIE196" s="15"/>
      <c r="AIF196" s="15"/>
      <c r="AIG196" s="15"/>
      <c r="AIH196" s="15"/>
      <c r="AII196" s="15"/>
      <c r="AIJ196" s="15"/>
      <c r="AIK196" s="15"/>
      <c r="AIL196" s="15"/>
      <c r="AIM196" s="15"/>
      <c r="AIN196" s="15"/>
      <c r="AIO196" s="15"/>
      <c r="AIP196" s="15"/>
      <c r="AIQ196" s="15"/>
      <c r="AIR196" s="15"/>
      <c r="AIS196" s="15"/>
      <c r="AIT196" s="15"/>
      <c r="AIU196" s="15"/>
      <c r="AIV196" s="15"/>
      <c r="AIW196" s="15"/>
      <c r="AIX196" s="15"/>
      <c r="AIY196" s="15"/>
      <c r="AIZ196" s="15"/>
      <c r="AJA196" s="15"/>
      <c r="AJB196" s="15"/>
      <c r="AJC196" s="15"/>
      <c r="AJD196" s="15"/>
      <c r="AJE196" s="15"/>
      <c r="AJF196" s="15"/>
      <c r="AJG196" s="15"/>
      <c r="AJH196" s="15"/>
      <c r="AJI196" s="15"/>
      <c r="AJJ196" s="15"/>
      <c r="AJK196" s="15"/>
      <c r="AJL196" s="15"/>
      <c r="AJM196" s="15"/>
      <c r="AJN196" s="15"/>
      <c r="AJO196" s="15"/>
      <c r="AJP196" s="15"/>
      <c r="AJQ196" s="15"/>
      <c r="AJR196" s="15"/>
      <c r="AJS196" s="15"/>
      <c r="AJT196" s="15"/>
      <c r="AJU196" s="15"/>
      <c r="AJV196" s="15"/>
      <c r="AJW196" s="15"/>
      <c r="AJX196" s="15"/>
      <c r="AJY196" s="15"/>
      <c r="AJZ196" s="15"/>
      <c r="AKA196" s="15"/>
      <c r="AKB196" s="15"/>
      <c r="AKC196" s="15"/>
      <c r="AKD196" s="15"/>
      <c r="AKE196" s="15"/>
      <c r="AKF196" s="15"/>
      <c r="AKG196" s="15"/>
      <c r="AKH196" s="15"/>
      <c r="AKI196" s="15"/>
      <c r="AKJ196" s="15"/>
      <c r="AKK196" s="15"/>
      <c r="AKL196" s="15"/>
      <c r="AKM196" s="15"/>
      <c r="AKN196" s="15"/>
      <c r="AKO196" s="15"/>
      <c r="AKP196" s="15"/>
      <c r="AKQ196" s="15"/>
      <c r="AKR196" s="15"/>
      <c r="AKS196" s="15"/>
      <c r="AKT196" s="15"/>
      <c r="AKU196" s="15"/>
      <c r="AKV196" s="15"/>
      <c r="AKW196" s="15"/>
      <c r="AKX196" s="15"/>
      <c r="AKY196" s="15"/>
      <c r="AKZ196" s="15"/>
      <c r="ALA196" s="15"/>
      <c r="ALB196" s="15"/>
      <c r="ALC196" s="15"/>
      <c r="ALD196" s="15"/>
      <c r="ALE196" s="15"/>
      <c r="ALF196" s="15"/>
      <c r="ALG196" s="15"/>
      <c r="ALH196" s="15"/>
      <c r="ALI196" s="15"/>
      <c r="ALJ196" s="15"/>
      <c r="ALK196" s="15"/>
      <c r="ALL196" s="15"/>
      <c r="ALM196" s="15"/>
      <c r="ALN196" s="15"/>
      <c r="ALO196" s="15"/>
      <c r="ALP196" s="15"/>
      <c r="ALQ196" s="15"/>
      <c r="ALR196" s="15"/>
      <c r="ALS196" s="15"/>
      <c r="ALT196" s="15"/>
      <c r="ALU196" s="15"/>
      <c r="ALV196" s="15"/>
      <c r="ALW196" s="15"/>
      <c r="ALX196" s="15"/>
      <c r="ALY196" s="15"/>
      <c r="ALZ196" s="15"/>
      <c r="AMA196" s="15"/>
      <c r="AMB196" s="15"/>
      <c r="AMC196" s="15"/>
      <c r="AMD196" s="15"/>
      <c r="AME196" s="15"/>
      <c r="AMF196" s="15"/>
      <c r="AMG196" s="15"/>
      <c r="AMH196" s="15"/>
      <c r="AMI196" s="15"/>
      <c r="AMJ196" s="15"/>
      <c r="AMK196" s="15"/>
      <c r="AML196" s="15"/>
      <c r="AMM196" s="15"/>
      <c r="AMN196" s="15"/>
      <c r="AMO196" s="15"/>
      <c r="AMP196" s="15"/>
    </row>
    <row r="197" spans="1:1030" s="11" customFormat="1" ht="12.75" x14ac:dyDescent="0.15">
      <c r="A197" s="15"/>
      <c r="B197" s="138" t="s">
        <v>535</v>
      </c>
      <c r="C197" s="64" t="s">
        <v>787</v>
      </c>
      <c r="D197" s="53">
        <f>'Раздел 6'!D296</f>
        <v>0</v>
      </c>
      <c r="E197" s="53">
        <f>'Раздел 6'!E296</f>
        <v>0</v>
      </c>
      <c r="F197" s="53">
        <f>'Раздел 6'!F296</f>
        <v>0</v>
      </c>
      <c r="G197" s="53">
        <f>'Раздел 6'!G296</f>
        <v>0</v>
      </c>
      <c r="H197" s="53">
        <f>'Раздел 6'!H296</f>
        <v>0</v>
      </c>
      <c r="I197" s="53">
        <f>'Раздел 6'!I296</f>
        <v>0</v>
      </c>
      <c r="J197" s="53">
        <f>'Раздел 6'!J296</f>
        <v>0</v>
      </c>
      <c r="K197" s="53">
        <f>'Раздел 6'!K296</f>
        <v>0</v>
      </c>
      <c r="L197" s="53">
        <f>'Раздел 6'!L296</f>
        <v>0</v>
      </c>
      <c r="M197" s="53">
        <f>'Раздел 6'!M296</f>
        <v>0</v>
      </c>
      <c r="N197" s="53">
        <f>'Раздел 6'!N296</f>
        <v>0</v>
      </c>
      <c r="O197" s="53">
        <f>'Раздел 6'!O296</f>
        <v>0</v>
      </c>
      <c r="P197" s="53">
        <f>'Раздел 6'!P296</f>
        <v>0</v>
      </c>
      <c r="Q197" s="53">
        <f>'Раздел 6'!Q296</f>
        <v>0</v>
      </c>
      <c r="R197" s="53">
        <f>'Раздел 6'!R296</f>
        <v>0</v>
      </c>
      <c r="S197" s="53">
        <f>'Раздел 6'!S296</f>
        <v>0</v>
      </c>
      <c r="T197" s="53">
        <f>'Раздел 6'!T296</f>
        <v>0</v>
      </c>
      <c r="U197" s="53">
        <f>'Раздел 6'!U296</f>
        <v>0</v>
      </c>
      <c r="V197" s="53">
        <f>'Раздел 6'!V296</f>
        <v>0</v>
      </c>
      <c r="W197" s="53">
        <f>'Раздел 6'!W296</f>
        <v>0</v>
      </c>
      <c r="X197" s="53">
        <f>'Раздел 6'!X296</f>
        <v>0</v>
      </c>
      <c r="Y197" s="53">
        <f>'Раздел 6'!Y296</f>
        <v>0</v>
      </c>
      <c r="Z197" s="53">
        <f>'Раздел 6'!Z296</f>
        <v>0</v>
      </c>
      <c r="AA197" s="53">
        <f>'Раздел 6'!AA296</f>
        <v>0</v>
      </c>
      <c r="AB197" s="53">
        <f>'Раздел 6'!AB296</f>
        <v>0</v>
      </c>
      <c r="AC197" s="53">
        <f>'Раздел 6'!AC296</f>
        <v>0</v>
      </c>
      <c r="AD197" s="53">
        <f>'Раздел 6'!AD296</f>
        <v>0</v>
      </c>
      <c r="AE197" s="53">
        <f>'Раздел 6'!AE296</f>
        <v>0</v>
      </c>
      <c r="AF197" s="53">
        <f>'Раздел 6'!AF296</f>
        <v>0</v>
      </c>
      <c r="AG197" s="53">
        <f>'Раздел 6'!AG296</f>
        <v>0</v>
      </c>
      <c r="AH197" s="53">
        <f>'Раздел 6'!AH296</f>
        <v>0</v>
      </c>
      <c r="AI197" s="53">
        <f>'Раздел 6'!AI296</f>
        <v>0</v>
      </c>
      <c r="AJ197" s="53">
        <f>'Раздел 6'!AJ296</f>
        <v>0</v>
      </c>
      <c r="AK197" s="53">
        <f>'Раздел 6'!AK296</f>
        <v>0</v>
      </c>
      <c r="AL197" s="53">
        <f>'Раздел 6'!AL296</f>
        <v>0</v>
      </c>
      <c r="AM197" s="53">
        <f>'Раздел 6'!AM296</f>
        <v>0</v>
      </c>
      <c r="AO197" s="15"/>
      <c r="AP197" s="15"/>
      <c r="AQ197" s="169">
        <f>'Раздел 2'!D296</f>
        <v>0</v>
      </c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  <c r="JL197" s="15"/>
      <c r="JM197" s="15"/>
      <c r="JN197" s="15"/>
      <c r="JO197" s="15"/>
      <c r="JP197" s="15"/>
      <c r="JQ197" s="15"/>
      <c r="JR197" s="15"/>
      <c r="JS197" s="15"/>
      <c r="JT197" s="15"/>
      <c r="JU197" s="15"/>
      <c r="JV197" s="15"/>
      <c r="JW197" s="15"/>
      <c r="JX197" s="15"/>
      <c r="JY197" s="15"/>
      <c r="JZ197" s="15"/>
      <c r="KA197" s="15"/>
      <c r="KB197" s="15"/>
      <c r="KC197" s="15"/>
      <c r="KD197" s="15"/>
      <c r="KE197" s="15"/>
      <c r="KF197" s="15"/>
      <c r="KG197" s="15"/>
      <c r="KH197" s="15"/>
      <c r="KI197" s="15"/>
      <c r="KJ197" s="15"/>
      <c r="KK197" s="15"/>
      <c r="KL197" s="15"/>
      <c r="KM197" s="15"/>
      <c r="KN197" s="15"/>
      <c r="KO197" s="15"/>
      <c r="KP197" s="15"/>
      <c r="KQ197" s="15"/>
      <c r="KR197" s="15"/>
      <c r="KS197" s="15"/>
      <c r="KT197" s="15"/>
      <c r="KU197" s="15"/>
      <c r="KV197" s="15"/>
      <c r="KW197" s="15"/>
      <c r="KX197" s="15"/>
      <c r="KY197" s="15"/>
      <c r="KZ197" s="15"/>
      <c r="LA197" s="15"/>
      <c r="LB197" s="15"/>
      <c r="LC197" s="15"/>
      <c r="LD197" s="15"/>
      <c r="LE197" s="15"/>
      <c r="LF197" s="15"/>
      <c r="LG197" s="15"/>
      <c r="LH197" s="15"/>
      <c r="LI197" s="15"/>
      <c r="LJ197" s="15"/>
      <c r="LK197" s="15"/>
      <c r="LL197" s="15"/>
      <c r="LM197" s="15"/>
      <c r="LN197" s="15"/>
      <c r="LO197" s="15"/>
      <c r="LP197" s="15"/>
      <c r="LQ197" s="15"/>
      <c r="LR197" s="15"/>
      <c r="LS197" s="15"/>
      <c r="LT197" s="15"/>
      <c r="LU197" s="15"/>
      <c r="LV197" s="15"/>
      <c r="LW197" s="15"/>
      <c r="LX197" s="15"/>
      <c r="LY197" s="15"/>
      <c r="LZ197" s="15"/>
      <c r="MA197" s="15"/>
      <c r="MB197" s="15"/>
      <c r="MC197" s="15"/>
      <c r="MD197" s="15"/>
      <c r="ME197" s="15"/>
      <c r="MF197" s="15"/>
      <c r="MG197" s="15"/>
      <c r="MH197" s="15"/>
      <c r="MI197" s="15"/>
      <c r="MJ197" s="15"/>
      <c r="MK197" s="15"/>
      <c r="ML197" s="15"/>
      <c r="MM197" s="15"/>
      <c r="MN197" s="15"/>
      <c r="MO197" s="15"/>
      <c r="MP197" s="15"/>
      <c r="MQ197" s="15"/>
      <c r="MR197" s="15"/>
      <c r="MS197" s="15"/>
      <c r="MT197" s="15"/>
      <c r="MU197" s="15"/>
      <c r="MV197" s="15"/>
      <c r="MW197" s="15"/>
      <c r="MX197" s="15"/>
      <c r="MY197" s="15"/>
      <c r="MZ197" s="15"/>
      <c r="NA197" s="15"/>
      <c r="NB197" s="15"/>
      <c r="NC197" s="15"/>
      <c r="ND197" s="15"/>
      <c r="NE197" s="15"/>
      <c r="NF197" s="15"/>
      <c r="NG197" s="15"/>
      <c r="NH197" s="15"/>
      <c r="NI197" s="15"/>
      <c r="NJ197" s="15"/>
      <c r="NK197" s="15"/>
      <c r="NL197" s="15"/>
      <c r="NM197" s="15"/>
      <c r="NN197" s="15"/>
      <c r="NO197" s="15"/>
      <c r="NP197" s="15"/>
      <c r="NQ197" s="15"/>
      <c r="NR197" s="15"/>
      <c r="NS197" s="15"/>
      <c r="NT197" s="15"/>
      <c r="NU197" s="15"/>
      <c r="NV197" s="15"/>
      <c r="NW197" s="15"/>
      <c r="NX197" s="15"/>
      <c r="NY197" s="15"/>
      <c r="NZ197" s="15"/>
      <c r="OA197" s="15"/>
      <c r="OB197" s="15"/>
      <c r="OC197" s="15"/>
      <c r="OD197" s="15"/>
      <c r="OE197" s="15"/>
      <c r="OF197" s="15"/>
      <c r="OG197" s="15"/>
      <c r="OH197" s="15"/>
      <c r="OI197" s="15"/>
      <c r="OJ197" s="15"/>
      <c r="OK197" s="15"/>
      <c r="OL197" s="15"/>
      <c r="OM197" s="15"/>
      <c r="ON197" s="15"/>
      <c r="OO197" s="15"/>
      <c r="OP197" s="15"/>
      <c r="OQ197" s="15"/>
      <c r="OR197" s="15"/>
      <c r="OS197" s="15"/>
      <c r="OT197" s="15"/>
      <c r="OU197" s="15"/>
      <c r="OV197" s="15"/>
      <c r="OW197" s="15"/>
      <c r="OX197" s="15"/>
      <c r="OY197" s="15"/>
      <c r="OZ197" s="15"/>
      <c r="PA197" s="15"/>
      <c r="PB197" s="15"/>
      <c r="PC197" s="15"/>
      <c r="PD197" s="15"/>
      <c r="PE197" s="15"/>
      <c r="PF197" s="15"/>
      <c r="PG197" s="15"/>
      <c r="PH197" s="15"/>
      <c r="PI197" s="15"/>
      <c r="PJ197" s="15"/>
      <c r="PK197" s="15"/>
      <c r="PL197" s="15"/>
      <c r="PM197" s="15"/>
      <c r="PN197" s="15"/>
      <c r="PO197" s="15"/>
      <c r="PP197" s="15"/>
      <c r="PQ197" s="15"/>
      <c r="PR197" s="15"/>
      <c r="PS197" s="15"/>
      <c r="PT197" s="15"/>
      <c r="PU197" s="15"/>
      <c r="PV197" s="15"/>
      <c r="PW197" s="15"/>
      <c r="PX197" s="15"/>
      <c r="PY197" s="15"/>
      <c r="PZ197" s="15"/>
      <c r="QA197" s="15"/>
      <c r="QB197" s="15"/>
      <c r="QC197" s="15"/>
      <c r="QD197" s="15"/>
      <c r="QE197" s="15"/>
      <c r="QF197" s="15"/>
      <c r="QG197" s="15"/>
      <c r="QH197" s="15"/>
      <c r="QI197" s="15"/>
      <c r="QJ197" s="15"/>
      <c r="QK197" s="15"/>
      <c r="QL197" s="15"/>
      <c r="QM197" s="15"/>
      <c r="QN197" s="15"/>
      <c r="QO197" s="15"/>
      <c r="QP197" s="15"/>
      <c r="QQ197" s="15"/>
      <c r="QR197" s="15"/>
      <c r="QS197" s="15"/>
      <c r="QT197" s="15"/>
      <c r="QU197" s="15"/>
      <c r="QV197" s="15"/>
      <c r="QW197" s="15"/>
      <c r="QX197" s="15"/>
      <c r="QY197" s="15"/>
      <c r="QZ197" s="15"/>
      <c r="RA197" s="15"/>
      <c r="RB197" s="15"/>
      <c r="RC197" s="15"/>
      <c r="RD197" s="15"/>
      <c r="RE197" s="15"/>
      <c r="RF197" s="15"/>
      <c r="RG197" s="15"/>
      <c r="RH197" s="15"/>
      <c r="RI197" s="15"/>
      <c r="RJ197" s="15"/>
      <c r="RK197" s="15"/>
      <c r="RL197" s="15"/>
      <c r="RM197" s="15"/>
      <c r="RN197" s="15"/>
      <c r="RO197" s="15"/>
      <c r="RP197" s="15"/>
      <c r="RQ197" s="15"/>
      <c r="RR197" s="15"/>
      <c r="RS197" s="15"/>
      <c r="RT197" s="15"/>
      <c r="RU197" s="15"/>
      <c r="RV197" s="15"/>
      <c r="RW197" s="15"/>
      <c r="RX197" s="15"/>
      <c r="RY197" s="15"/>
      <c r="RZ197" s="15"/>
      <c r="SA197" s="15"/>
      <c r="SB197" s="15"/>
      <c r="SC197" s="15"/>
      <c r="SD197" s="15"/>
      <c r="SE197" s="15"/>
      <c r="SF197" s="15"/>
      <c r="SG197" s="15"/>
      <c r="SH197" s="15"/>
      <c r="SI197" s="15"/>
      <c r="SJ197" s="15"/>
      <c r="SK197" s="15"/>
      <c r="SL197" s="15"/>
      <c r="SM197" s="15"/>
      <c r="SN197" s="15"/>
      <c r="SO197" s="15"/>
      <c r="SP197" s="15"/>
      <c r="SQ197" s="15"/>
      <c r="SR197" s="15"/>
      <c r="SS197" s="15"/>
      <c r="ST197" s="15"/>
      <c r="SU197" s="15"/>
      <c r="SV197" s="15"/>
      <c r="SW197" s="15"/>
      <c r="SX197" s="15"/>
      <c r="SY197" s="15"/>
      <c r="SZ197" s="15"/>
      <c r="TA197" s="15"/>
      <c r="TB197" s="15"/>
      <c r="TC197" s="15"/>
      <c r="TD197" s="15"/>
      <c r="TE197" s="15"/>
      <c r="TF197" s="15"/>
      <c r="TG197" s="15"/>
      <c r="TH197" s="15"/>
      <c r="TI197" s="15"/>
      <c r="TJ197" s="15"/>
      <c r="TK197" s="15"/>
      <c r="TL197" s="15"/>
      <c r="TM197" s="15"/>
      <c r="TN197" s="15"/>
      <c r="TO197" s="15"/>
      <c r="TP197" s="15"/>
      <c r="TQ197" s="15"/>
      <c r="TR197" s="15"/>
      <c r="TS197" s="15"/>
      <c r="TT197" s="15"/>
      <c r="TU197" s="15"/>
      <c r="TV197" s="15"/>
      <c r="TW197" s="15"/>
      <c r="TX197" s="15"/>
      <c r="TY197" s="15"/>
      <c r="TZ197" s="15"/>
      <c r="UA197" s="15"/>
      <c r="UB197" s="15"/>
      <c r="UC197" s="15"/>
      <c r="UD197" s="15"/>
      <c r="UE197" s="15"/>
      <c r="UF197" s="15"/>
      <c r="UG197" s="15"/>
      <c r="UH197" s="15"/>
      <c r="UI197" s="15"/>
      <c r="UJ197" s="15"/>
      <c r="UK197" s="15"/>
      <c r="UL197" s="15"/>
      <c r="UM197" s="15"/>
      <c r="UN197" s="15"/>
      <c r="UO197" s="15"/>
      <c r="UP197" s="15"/>
      <c r="UQ197" s="15"/>
      <c r="UR197" s="15"/>
      <c r="US197" s="15"/>
      <c r="UT197" s="15"/>
      <c r="UU197" s="15"/>
      <c r="UV197" s="15"/>
      <c r="UW197" s="15"/>
      <c r="UX197" s="15"/>
      <c r="UY197" s="15"/>
      <c r="UZ197" s="15"/>
      <c r="VA197" s="15"/>
      <c r="VB197" s="15"/>
      <c r="VC197" s="15"/>
      <c r="VD197" s="15"/>
      <c r="VE197" s="15"/>
      <c r="VF197" s="15"/>
      <c r="VG197" s="15"/>
      <c r="VH197" s="15"/>
      <c r="VI197" s="15"/>
      <c r="VJ197" s="15"/>
      <c r="VK197" s="15"/>
      <c r="VL197" s="15"/>
      <c r="VM197" s="15"/>
      <c r="VN197" s="15"/>
      <c r="VO197" s="15"/>
      <c r="VP197" s="15"/>
      <c r="VQ197" s="15"/>
      <c r="VR197" s="15"/>
      <c r="VS197" s="15"/>
      <c r="VT197" s="15"/>
      <c r="VU197" s="15"/>
      <c r="VV197" s="15"/>
      <c r="VW197" s="15"/>
      <c r="VX197" s="15"/>
      <c r="VY197" s="15"/>
      <c r="VZ197" s="15"/>
      <c r="WA197" s="15"/>
      <c r="WB197" s="15"/>
      <c r="WC197" s="15"/>
      <c r="WD197" s="15"/>
      <c r="WE197" s="15"/>
      <c r="WF197" s="15"/>
      <c r="WG197" s="15"/>
      <c r="WH197" s="15"/>
      <c r="WI197" s="15"/>
      <c r="WJ197" s="15"/>
      <c r="WK197" s="15"/>
      <c r="WL197" s="15"/>
      <c r="WM197" s="15"/>
      <c r="WN197" s="15"/>
      <c r="WO197" s="15"/>
      <c r="WP197" s="15"/>
      <c r="WQ197" s="15"/>
      <c r="WR197" s="15"/>
      <c r="WS197" s="15"/>
      <c r="WT197" s="15"/>
      <c r="WU197" s="15"/>
      <c r="WV197" s="15"/>
      <c r="WW197" s="15"/>
      <c r="WX197" s="15"/>
      <c r="WY197" s="15"/>
      <c r="WZ197" s="15"/>
      <c r="XA197" s="15"/>
      <c r="XB197" s="15"/>
      <c r="XC197" s="15"/>
      <c r="XD197" s="15"/>
      <c r="XE197" s="15"/>
      <c r="XF197" s="15"/>
      <c r="XG197" s="15"/>
      <c r="XH197" s="15"/>
      <c r="XI197" s="15"/>
      <c r="XJ197" s="15"/>
      <c r="XK197" s="15"/>
      <c r="XL197" s="15"/>
      <c r="XM197" s="15"/>
      <c r="XN197" s="15"/>
      <c r="XO197" s="15"/>
      <c r="XP197" s="15"/>
      <c r="XQ197" s="15"/>
      <c r="XR197" s="15"/>
      <c r="XS197" s="15"/>
      <c r="XT197" s="15"/>
      <c r="XU197" s="15"/>
      <c r="XV197" s="15"/>
      <c r="XW197" s="15"/>
      <c r="XX197" s="15"/>
      <c r="XY197" s="15"/>
      <c r="XZ197" s="15"/>
      <c r="YA197" s="15"/>
      <c r="YB197" s="15"/>
      <c r="YC197" s="15"/>
      <c r="YD197" s="15"/>
      <c r="YE197" s="15"/>
      <c r="YF197" s="15"/>
      <c r="YG197" s="15"/>
      <c r="YH197" s="15"/>
      <c r="YI197" s="15"/>
      <c r="YJ197" s="15"/>
      <c r="YK197" s="15"/>
      <c r="YL197" s="15"/>
      <c r="YM197" s="15"/>
      <c r="YN197" s="15"/>
      <c r="YO197" s="15"/>
      <c r="YP197" s="15"/>
      <c r="YQ197" s="15"/>
      <c r="YR197" s="15"/>
      <c r="YS197" s="15"/>
      <c r="YT197" s="15"/>
      <c r="YU197" s="15"/>
      <c r="YV197" s="15"/>
      <c r="YW197" s="15"/>
      <c r="YX197" s="15"/>
      <c r="YY197" s="15"/>
      <c r="YZ197" s="15"/>
      <c r="ZA197" s="15"/>
      <c r="ZB197" s="15"/>
      <c r="ZC197" s="15"/>
      <c r="ZD197" s="15"/>
      <c r="ZE197" s="15"/>
      <c r="ZF197" s="15"/>
      <c r="ZG197" s="15"/>
      <c r="ZH197" s="15"/>
      <c r="ZI197" s="15"/>
      <c r="ZJ197" s="15"/>
      <c r="ZK197" s="15"/>
      <c r="ZL197" s="15"/>
      <c r="ZM197" s="15"/>
      <c r="ZN197" s="15"/>
      <c r="ZO197" s="15"/>
      <c r="ZP197" s="15"/>
      <c r="ZQ197" s="15"/>
      <c r="ZR197" s="15"/>
      <c r="ZS197" s="15"/>
      <c r="ZT197" s="15"/>
      <c r="ZU197" s="15"/>
      <c r="ZV197" s="15"/>
      <c r="ZW197" s="15"/>
      <c r="ZX197" s="15"/>
      <c r="ZY197" s="15"/>
      <c r="ZZ197" s="15"/>
      <c r="AAA197" s="15"/>
      <c r="AAB197" s="15"/>
      <c r="AAC197" s="15"/>
      <c r="AAD197" s="15"/>
      <c r="AAE197" s="15"/>
      <c r="AAF197" s="15"/>
      <c r="AAG197" s="15"/>
      <c r="AAH197" s="15"/>
      <c r="AAI197" s="15"/>
      <c r="AAJ197" s="15"/>
      <c r="AAK197" s="15"/>
      <c r="AAL197" s="15"/>
      <c r="AAM197" s="15"/>
      <c r="AAN197" s="15"/>
      <c r="AAO197" s="15"/>
      <c r="AAP197" s="15"/>
      <c r="AAQ197" s="15"/>
      <c r="AAR197" s="15"/>
      <c r="AAS197" s="15"/>
      <c r="AAT197" s="15"/>
      <c r="AAU197" s="15"/>
      <c r="AAV197" s="15"/>
      <c r="AAW197" s="15"/>
      <c r="AAX197" s="15"/>
      <c r="AAY197" s="15"/>
      <c r="AAZ197" s="15"/>
      <c r="ABA197" s="15"/>
      <c r="ABB197" s="15"/>
      <c r="ABC197" s="15"/>
      <c r="ABD197" s="15"/>
      <c r="ABE197" s="15"/>
      <c r="ABF197" s="15"/>
      <c r="ABG197" s="15"/>
      <c r="ABH197" s="15"/>
      <c r="ABI197" s="15"/>
      <c r="ABJ197" s="15"/>
      <c r="ABK197" s="15"/>
      <c r="ABL197" s="15"/>
      <c r="ABM197" s="15"/>
      <c r="ABN197" s="15"/>
      <c r="ABO197" s="15"/>
      <c r="ABP197" s="15"/>
      <c r="ABQ197" s="15"/>
      <c r="ABR197" s="15"/>
      <c r="ABS197" s="15"/>
      <c r="ABT197" s="15"/>
      <c r="ABU197" s="15"/>
      <c r="ABV197" s="15"/>
      <c r="ABW197" s="15"/>
      <c r="ABX197" s="15"/>
      <c r="ABY197" s="15"/>
      <c r="ABZ197" s="15"/>
      <c r="ACA197" s="15"/>
      <c r="ACB197" s="15"/>
      <c r="ACC197" s="15"/>
      <c r="ACD197" s="15"/>
      <c r="ACE197" s="15"/>
      <c r="ACF197" s="15"/>
      <c r="ACG197" s="15"/>
      <c r="ACH197" s="15"/>
      <c r="ACI197" s="15"/>
      <c r="ACJ197" s="15"/>
      <c r="ACK197" s="15"/>
      <c r="ACL197" s="15"/>
      <c r="ACM197" s="15"/>
      <c r="ACN197" s="15"/>
      <c r="ACO197" s="15"/>
      <c r="ACP197" s="15"/>
      <c r="ACQ197" s="15"/>
      <c r="ACR197" s="15"/>
      <c r="ACS197" s="15"/>
      <c r="ACT197" s="15"/>
      <c r="ACU197" s="15"/>
      <c r="ACV197" s="15"/>
      <c r="ACW197" s="15"/>
      <c r="ACX197" s="15"/>
      <c r="ACY197" s="15"/>
      <c r="ACZ197" s="15"/>
      <c r="ADA197" s="15"/>
      <c r="ADB197" s="15"/>
      <c r="ADC197" s="15"/>
      <c r="ADD197" s="15"/>
      <c r="ADE197" s="15"/>
      <c r="ADF197" s="15"/>
      <c r="ADG197" s="15"/>
      <c r="ADH197" s="15"/>
      <c r="ADI197" s="15"/>
      <c r="ADJ197" s="15"/>
      <c r="ADK197" s="15"/>
      <c r="ADL197" s="15"/>
      <c r="ADM197" s="15"/>
      <c r="ADN197" s="15"/>
      <c r="ADO197" s="15"/>
      <c r="ADP197" s="15"/>
      <c r="ADQ197" s="15"/>
      <c r="ADR197" s="15"/>
      <c r="ADS197" s="15"/>
      <c r="ADT197" s="15"/>
      <c r="ADU197" s="15"/>
      <c r="ADV197" s="15"/>
      <c r="ADW197" s="15"/>
      <c r="ADX197" s="15"/>
      <c r="ADY197" s="15"/>
      <c r="ADZ197" s="15"/>
      <c r="AEA197" s="15"/>
      <c r="AEB197" s="15"/>
      <c r="AEC197" s="15"/>
      <c r="AED197" s="15"/>
      <c r="AEE197" s="15"/>
      <c r="AEF197" s="15"/>
      <c r="AEG197" s="15"/>
      <c r="AEH197" s="15"/>
      <c r="AEI197" s="15"/>
      <c r="AEJ197" s="15"/>
      <c r="AEK197" s="15"/>
      <c r="AEL197" s="15"/>
      <c r="AEM197" s="15"/>
      <c r="AEN197" s="15"/>
      <c r="AEO197" s="15"/>
      <c r="AEP197" s="15"/>
      <c r="AEQ197" s="15"/>
      <c r="AER197" s="15"/>
      <c r="AES197" s="15"/>
      <c r="AET197" s="15"/>
      <c r="AEU197" s="15"/>
      <c r="AEV197" s="15"/>
      <c r="AEW197" s="15"/>
      <c r="AEX197" s="15"/>
      <c r="AEY197" s="15"/>
      <c r="AEZ197" s="15"/>
      <c r="AFA197" s="15"/>
      <c r="AFB197" s="15"/>
      <c r="AFC197" s="15"/>
      <c r="AFD197" s="15"/>
      <c r="AFE197" s="15"/>
      <c r="AFF197" s="15"/>
      <c r="AFG197" s="15"/>
      <c r="AFH197" s="15"/>
      <c r="AFI197" s="15"/>
      <c r="AFJ197" s="15"/>
      <c r="AFK197" s="15"/>
      <c r="AFL197" s="15"/>
      <c r="AFM197" s="15"/>
      <c r="AFN197" s="15"/>
      <c r="AFO197" s="15"/>
      <c r="AFP197" s="15"/>
      <c r="AFQ197" s="15"/>
      <c r="AFR197" s="15"/>
      <c r="AFS197" s="15"/>
      <c r="AFT197" s="15"/>
      <c r="AFU197" s="15"/>
      <c r="AFV197" s="15"/>
      <c r="AFW197" s="15"/>
      <c r="AFX197" s="15"/>
      <c r="AFY197" s="15"/>
      <c r="AFZ197" s="15"/>
      <c r="AGA197" s="15"/>
      <c r="AGB197" s="15"/>
      <c r="AGC197" s="15"/>
      <c r="AGD197" s="15"/>
      <c r="AGE197" s="15"/>
      <c r="AGF197" s="15"/>
      <c r="AGG197" s="15"/>
      <c r="AGH197" s="15"/>
      <c r="AGI197" s="15"/>
      <c r="AGJ197" s="15"/>
      <c r="AGK197" s="15"/>
      <c r="AGL197" s="15"/>
      <c r="AGM197" s="15"/>
      <c r="AGN197" s="15"/>
      <c r="AGO197" s="15"/>
      <c r="AGP197" s="15"/>
      <c r="AGQ197" s="15"/>
      <c r="AGR197" s="15"/>
      <c r="AGS197" s="15"/>
      <c r="AGT197" s="15"/>
      <c r="AGU197" s="15"/>
      <c r="AGV197" s="15"/>
      <c r="AGW197" s="15"/>
      <c r="AGX197" s="15"/>
      <c r="AGY197" s="15"/>
      <c r="AGZ197" s="15"/>
      <c r="AHA197" s="15"/>
      <c r="AHB197" s="15"/>
      <c r="AHC197" s="15"/>
      <c r="AHD197" s="15"/>
      <c r="AHE197" s="15"/>
      <c r="AHF197" s="15"/>
      <c r="AHG197" s="15"/>
      <c r="AHH197" s="15"/>
      <c r="AHI197" s="15"/>
      <c r="AHJ197" s="15"/>
      <c r="AHK197" s="15"/>
      <c r="AHL197" s="15"/>
      <c r="AHM197" s="15"/>
      <c r="AHN197" s="15"/>
      <c r="AHO197" s="15"/>
      <c r="AHP197" s="15"/>
      <c r="AHQ197" s="15"/>
      <c r="AHR197" s="15"/>
      <c r="AHS197" s="15"/>
      <c r="AHT197" s="15"/>
      <c r="AHU197" s="15"/>
      <c r="AHV197" s="15"/>
      <c r="AHW197" s="15"/>
      <c r="AHX197" s="15"/>
      <c r="AHY197" s="15"/>
      <c r="AHZ197" s="15"/>
      <c r="AIA197" s="15"/>
      <c r="AIB197" s="15"/>
      <c r="AIC197" s="15"/>
      <c r="AID197" s="15"/>
      <c r="AIE197" s="15"/>
      <c r="AIF197" s="15"/>
      <c r="AIG197" s="15"/>
      <c r="AIH197" s="15"/>
      <c r="AII197" s="15"/>
      <c r="AIJ197" s="15"/>
      <c r="AIK197" s="15"/>
      <c r="AIL197" s="15"/>
      <c r="AIM197" s="15"/>
      <c r="AIN197" s="15"/>
      <c r="AIO197" s="15"/>
      <c r="AIP197" s="15"/>
      <c r="AIQ197" s="15"/>
      <c r="AIR197" s="15"/>
      <c r="AIS197" s="15"/>
      <c r="AIT197" s="15"/>
      <c r="AIU197" s="15"/>
      <c r="AIV197" s="15"/>
      <c r="AIW197" s="15"/>
      <c r="AIX197" s="15"/>
      <c r="AIY197" s="15"/>
      <c r="AIZ197" s="15"/>
      <c r="AJA197" s="15"/>
      <c r="AJB197" s="15"/>
      <c r="AJC197" s="15"/>
      <c r="AJD197" s="15"/>
      <c r="AJE197" s="15"/>
      <c r="AJF197" s="15"/>
      <c r="AJG197" s="15"/>
      <c r="AJH197" s="15"/>
      <c r="AJI197" s="15"/>
      <c r="AJJ197" s="15"/>
      <c r="AJK197" s="15"/>
      <c r="AJL197" s="15"/>
      <c r="AJM197" s="15"/>
      <c r="AJN197" s="15"/>
      <c r="AJO197" s="15"/>
      <c r="AJP197" s="15"/>
      <c r="AJQ197" s="15"/>
      <c r="AJR197" s="15"/>
      <c r="AJS197" s="15"/>
      <c r="AJT197" s="15"/>
      <c r="AJU197" s="15"/>
      <c r="AJV197" s="15"/>
      <c r="AJW197" s="15"/>
      <c r="AJX197" s="15"/>
      <c r="AJY197" s="15"/>
      <c r="AJZ197" s="15"/>
      <c r="AKA197" s="15"/>
      <c r="AKB197" s="15"/>
      <c r="AKC197" s="15"/>
      <c r="AKD197" s="15"/>
      <c r="AKE197" s="15"/>
      <c r="AKF197" s="15"/>
      <c r="AKG197" s="15"/>
      <c r="AKH197" s="15"/>
      <c r="AKI197" s="15"/>
      <c r="AKJ197" s="15"/>
      <c r="AKK197" s="15"/>
      <c r="AKL197" s="15"/>
      <c r="AKM197" s="15"/>
      <c r="AKN197" s="15"/>
      <c r="AKO197" s="15"/>
      <c r="AKP197" s="15"/>
      <c r="AKQ197" s="15"/>
      <c r="AKR197" s="15"/>
      <c r="AKS197" s="15"/>
      <c r="AKT197" s="15"/>
      <c r="AKU197" s="15"/>
      <c r="AKV197" s="15"/>
      <c r="AKW197" s="15"/>
      <c r="AKX197" s="15"/>
      <c r="AKY197" s="15"/>
      <c r="AKZ197" s="15"/>
      <c r="ALA197" s="15"/>
      <c r="ALB197" s="15"/>
      <c r="ALC197" s="15"/>
      <c r="ALD197" s="15"/>
      <c r="ALE197" s="15"/>
      <c r="ALF197" s="15"/>
      <c r="ALG197" s="15"/>
      <c r="ALH197" s="15"/>
      <c r="ALI197" s="15"/>
      <c r="ALJ197" s="15"/>
      <c r="ALK197" s="15"/>
      <c r="ALL197" s="15"/>
      <c r="ALM197" s="15"/>
      <c r="ALN197" s="15"/>
      <c r="ALO197" s="15"/>
      <c r="ALP197" s="15"/>
      <c r="ALQ197" s="15"/>
      <c r="ALR197" s="15"/>
      <c r="ALS197" s="15"/>
      <c r="ALT197" s="15"/>
      <c r="ALU197" s="15"/>
      <c r="ALV197" s="15"/>
      <c r="ALW197" s="15"/>
      <c r="ALX197" s="15"/>
      <c r="ALY197" s="15"/>
      <c r="ALZ197" s="15"/>
      <c r="AMA197" s="15"/>
      <c r="AMB197" s="15"/>
      <c r="AMC197" s="15"/>
      <c r="AMD197" s="15"/>
      <c r="AME197" s="15"/>
      <c r="AMF197" s="15"/>
      <c r="AMG197" s="15"/>
      <c r="AMH197" s="15"/>
      <c r="AMI197" s="15"/>
      <c r="AMJ197" s="15"/>
      <c r="AMK197" s="15"/>
      <c r="AML197" s="15"/>
      <c r="AMM197" s="15"/>
      <c r="AMN197" s="15"/>
      <c r="AMO197" s="15"/>
      <c r="AMP197" s="15"/>
    </row>
    <row r="198" spans="1:1030" s="11" customFormat="1" ht="12.75" x14ac:dyDescent="0.15">
      <c r="A198" s="15"/>
      <c r="B198" s="70" t="s">
        <v>537</v>
      </c>
      <c r="C198" s="64" t="s">
        <v>788</v>
      </c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  <c r="AJM198" s="15"/>
      <c r="AJN198" s="15"/>
      <c r="AJO198" s="15"/>
      <c r="AJP198" s="15"/>
      <c r="AJQ198" s="15"/>
      <c r="AJR198" s="15"/>
      <c r="AJS198" s="15"/>
      <c r="AJT198" s="15"/>
      <c r="AJU198" s="15"/>
      <c r="AJV198" s="15"/>
      <c r="AJW198" s="15"/>
      <c r="AJX198" s="15"/>
      <c r="AJY198" s="15"/>
      <c r="AJZ198" s="15"/>
      <c r="AKA198" s="15"/>
      <c r="AKB198" s="15"/>
      <c r="AKC198" s="15"/>
      <c r="AKD198" s="15"/>
      <c r="AKE198" s="15"/>
      <c r="AKF198" s="15"/>
      <c r="AKG198" s="15"/>
      <c r="AKH198" s="15"/>
      <c r="AKI198" s="15"/>
      <c r="AKJ198" s="15"/>
      <c r="AKK198" s="15"/>
      <c r="AKL198" s="15"/>
      <c r="AKM198" s="15"/>
      <c r="AKN198" s="15"/>
      <c r="AKO198" s="15"/>
      <c r="AKP198" s="15"/>
      <c r="AKQ198" s="15"/>
      <c r="AKR198" s="15"/>
      <c r="AKS198" s="15"/>
      <c r="AKT198" s="15"/>
      <c r="AKU198" s="15"/>
      <c r="AKV198" s="15"/>
      <c r="AKW198" s="15"/>
      <c r="AKX198" s="15"/>
      <c r="AKY198" s="15"/>
      <c r="AKZ198" s="15"/>
      <c r="ALA198" s="15"/>
      <c r="ALB198" s="15"/>
      <c r="ALC198" s="15"/>
      <c r="ALD198" s="15"/>
      <c r="ALE198" s="15"/>
      <c r="ALF198" s="15"/>
      <c r="ALG198" s="15"/>
      <c r="ALH198" s="15"/>
      <c r="ALI198" s="15"/>
      <c r="ALJ198" s="15"/>
      <c r="ALK198" s="15"/>
      <c r="ALL198" s="15"/>
      <c r="ALM198" s="15"/>
      <c r="ALN198" s="15"/>
      <c r="ALO198" s="15"/>
      <c r="ALP198" s="15"/>
      <c r="ALQ198" s="15"/>
      <c r="ALR198" s="15"/>
      <c r="ALS198" s="15"/>
      <c r="ALT198" s="15"/>
      <c r="ALU198" s="15"/>
      <c r="ALV198" s="15"/>
      <c r="ALW198" s="15"/>
      <c r="ALX198" s="15"/>
      <c r="ALY198" s="15"/>
      <c r="ALZ198" s="15"/>
      <c r="AMA198" s="15"/>
      <c r="AMB198" s="15"/>
      <c r="AMC198" s="15"/>
      <c r="AMD198" s="15"/>
      <c r="AME198" s="15"/>
      <c r="AMF198" s="15"/>
      <c r="AMG198" s="15"/>
      <c r="AMH198" s="15"/>
      <c r="AMI198" s="15"/>
      <c r="AMJ198" s="15"/>
      <c r="AMK198" s="15"/>
      <c r="AML198" s="15"/>
      <c r="AMM198" s="15"/>
      <c r="AMN198" s="15"/>
      <c r="AMO198" s="15"/>
      <c r="AMP198" s="15"/>
    </row>
    <row r="199" spans="1:1030" s="11" customFormat="1" ht="12.75" x14ac:dyDescent="0.15">
      <c r="A199" s="15"/>
      <c r="B199" s="70" t="s">
        <v>539</v>
      </c>
      <c r="C199" s="64" t="s">
        <v>789</v>
      </c>
      <c r="D199" s="53">
        <f>SUMIF($AQ$7:$AQ$197,"=1",D7:D197)</f>
        <v>253</v>
      </c>
      <c r="E199" s="53">
        <f t="shared" ref="E199:AL199" si="0">SUMIF($AQ$7:$AQ$197,"=1",E7:E197)</f>
        <v>86</v>
      </c>
      <c r="F199" s="53">
        <f t="shared" si="0"/>
        <v>75</v>
      </c>
      <c r="G199" s="53">
        <f t="shared" si="0"/>
        <v>92</v>
      </c>
      <c r="H199" s="53">
        <f t="shared" si="0"/>
        <v>32</v>
      </c>
      <c r="I199" s="53">
        <f t="shared" si="0"/>
        <v>403</v>
      </c>
      <c r="J199" s="53">
        <f t="shared" si="0"/>
        <v>8</v>
      </c>
      <c r="K199" s="53">
        <f t="shared" si="0"/>
        <v>5</v>
      </c>
      <c r="L199" s="53">
        <f t="shared" si="0"/>
        <v>7</v>
      </c>
      <c r="M199" s="53">
        <f t="shared" si="0"/>
        <v>2</v>
      </c>
      <c r="N199" s="53">
        <f t="shared" si="0"/>
        <v>31</v>
      </c>
      <c r="O199" s="53">
        <f t="shared" si="0"/>
        <v>0</v>
      </c>
      <c r="P199" s="53">
        <f t="shared" si="0"/>
        <v>0</v>
      </c>
      <c r="Q199" s="53">
        <f t="shared" si="0"/>
        <v>2</v>
      </c>
      <c r="R199" s="53">
        <f t="shared" si="0"/>
        <v>1</v>
      </c>
      <c r="S199" s="53">
        <f t="shared" si="0"/>
        <v>10</v>
      </c>
      <c r="T199" s="53">
        <f t="shared" si="0"/>
        <v>3</v>
      </c>
      <c r="U199" s="53">
        <f t="shared" si="0"/>
        <v>0</v>
      </c>
      <c r="V199" s="53">
        <f t="shared" si="0"/>
        <v>3</v>
      </c>
      <c r="W199" s="53">
        <f t="shared" si="0"/>
        <v>2</v>
      </c>
      <c r="X199" s="53">
        <f t="shared" si="0"/>
        <v>50</v>
      </c>
      <c r="Y199" s="53">
        <f t="shared" si="0"/>
        <v>2</v>
      </c>
      <c r="Z199" s="53">
        <f t="shared" si="0"/>
        <v>4</v>
      </c>
      <c r="AA199" s="53">
        <f t="shared" si="0"/>
        <v>2</v>
      </c>
      <c r="AB199" s="53">
        <f t="shared" si="0"/>
        <v>3</v>
      </c>
      <c r="AC199" s="53">
        <f t="shared" si="0"/>
        <v>38</v>
      </c>
      <c r="AD199" s="53">
        <f t="shared" si="0"/>
        <v>1</v>
      </c>
      <c r="AE199" s="53">
        <f t="shared" si="0"/>
        <v>1</v>
      </c>
      <c r="AF199" s="53">
        <f t="shared" si="0"/>
        <v>0</v>
      </c>
      <c r="AG199" s="53">
        <f t="shared" si="0"/>
        <v>1</v>
      </c>
      <c r="AH199" s="53">
        <f t="shared" si="0"/>
        <v>16</v>
      </c>
      <c r="AI199" s="53">
        <f t="shared" si="0"/>
        <v>72</v>
      </c>
      <c r="AJ199" s="53">
        <f t="shared" si="0"/>
        <v>65</v>
      </c>
      <c r="AK199" s="53">
        <f t="shared" si="0"/>
        <v>78</v>
      </c>
      <c r="AL199" s="53">
        <f t="shared" si="0"/>
        <v>23</v>
      </c>
      <c r="AM199" s="53">
        <f>SUMIF($AQ$7:$AQ$197,"=1",AM7:AM197)</f>
        <v>258</v>
      </c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  <c r="JL199" s="15"/>
      <c r="JM199" s="15"/>
      <c r="JN199" s="15"/>
      <c r="JO199" s="15"/>
      <c r="JP199" s="15"/>
      <c r="JQ199" s="15"/>
      <c r="JR199" s="15"/>
      <c r="JS199" s="15"/>
      <c r="JT199" s="15"/>
      <c r="JU199" s="15"/>
      <c r="JV199" s="15"/>
      <c r="JW199" s="15"/>
      <c r="JX199" s="15"/>
      <c r="JY199" s="15"/>
      <c r="JZ199" s="15"/>
      <c r="KA199" s="15"/>
      <c r="KB199" s="15"/>
      <c r="KC199" s="15"/>
      <c r="KD199" s="15"/>
      <c r="KE199" s="15"/>
      <c r="KF199" s="15"/>
      <c r="KG199" s="15"/>
      <c r="KH199" s="15"/>
      <c r="KI199" s="15"/>
      <c r="KJ199" s="15"/>
      <c r="KK199" s="15"/>
      <c r="KL199" s="15"/>
      <c r="KM199" s="15"/>
      <c r="KN199" s="15"/>
      <c r="KO199" s="15"/>
      <c r="KP199" s="15"/>
      <c r="KQ199" s="15"/>
      <c r="KR199" s="15"/>
      <c r="KS199" s="15"/>
      <c r="KT199" s="15"/>
      <c r="KU199" s="15"/>
      <c r="KV199" s="15"/>
      <c r="KW199" s="15"/>
      <c r="KX199" s="15"/>
      <c r="KY199" s="15"/>
      <c r="KZ199" s="15"/>
      <c r="LA199" s="15"/>
      <c r="LB199" s="15"/>
      <c r="LC199" s="15"/>
      <c r="LD199" s="15"/>
      <c r="LE199" s="15"/>
      <c r="LF199" s="15"/>
      <c r="LG199" s="15"/>
      <c r="LH199" s="15"/>
      <c r="LI199" s="15"/>
      <c r="LJ199" s="15"/>
      <c r="LK199" s="15"/>
      <c r="LL199" s="15"/>
      <c r="LM199" s="15"/>
      <c r="LN199" s="15"/>
      <c r="LO199" s="15"/>
      <c r="LP199" s="15"/>
      <c r="LQ199" s="15"/>
      <c r="LR199" s="15"/>
      <c r="LS199" s="15"/>
      <c r="LT199" s="15"/>
      <c r="LU199" s="15"/>
      <c r="LV199" s="15"/>
      <c r="LW199" s="15"/>
      <c r="LX199" s="15"/>
      <c r="LY199" s="15"/>
      <c r="LZ199" s="15"/>
      <c r="MA199" s="15"/>
      <c r="MB199" s="15"/>
      <c r="MC199" s="15"/>
      <c r="MD199" s="15"/>
      <c r="ME199" s="15"/>
      <c r="MF199" s="15"/>
      <c r="MG199" s="15"/>
      <c r="MH199" s="15"/>
      <c r="MI199" s="15"/>
      <c r="MJ199" s="15"/>
      <c r="MK199" s="15"/>
      <c r="ML199" s="15"/>
      <c r="MM199" s="15"/>
      <c r="MN199" s="15"/>
      <c r="MO199" s="15"/>
      <c r="MP199" s="15"/>
      <c r="MQ199" s="15"/>
      <c r="MR199" s="15"/>
      <c r="MS199" s="15"/>
      <c r="MT199" s="15"/>
      <c r="MU199" s="15"/>
      <c r="MV199" s="15"/>
      <c r="MW199" s="15"/>
      <c r="MX199" s="15"/>
      <c r="MY199" s="15"/>
      <c r="MZ199" s="15"/>
      <c r="NA199" s="1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15"/>
      <c r="NO199" s="15"/>
      <c r="NP199" s="15"/>
      <c r="NQ199" s="15"/>
      <c r="NR199" s="15"/>
      <c r="NS199" s="15"/>
      <c r="NT199" s="15"/>
      <c r="NU199" s="15"/>
      <c r="NV199" s="15"/>
      <c r="NW199" s="15"/>
      <c r="NX199" s="15"/>
      <c r="NY199" s="15"/>
      <c r="NZ199" s="15"/>
      <c r="OA199" s="15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15"/>
      <c r="OO199" s="15"/>
      <c r="OP199" s="15"/>
      <c r="OQ199" s="15"/>
      <c r="OR199" s="15"/>
      <c r="OS199" s="15"/>
      <c r="OT199" s="15"/>
      <c r="OU199" s="15"/>
      <c r="OV199" s="15"/>
      <c r="OW199" s="15"/>
      <c r="OX199" s="15"/>
      <c r="OY199" s="15"/>
      <c r="OZ199" s="15"/>
      <c r="PA199" s="1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15"/>
      <c r="PO199" s="15"/>
      <c r="PP199" s="15"/>
      <c r="PQ199" s="15"/>
      <c r="PR199" s="15"/>
      <c r="PS199" s="15"/>
      <c r="PT199" s="15"/>
      <c r="PU199" s="15"/>
      <c r="PV199" s="15"/>
      <c r="PW199" s="15"/>
      <c r="PX199" s="15"/>
      <c r="PY199" s="15"/>
      <c r="PZ199" s="15"/>
      <c r="QA199" s="15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15"/>
      <c r="QO199" s="15"/>
      <c r="QP199" s="15"/>
      <c r="QQ199" s="15"/>
      <c r="QR199" s="15"/>
      <c r="QS199" s="15"/>
      <c r="QT199" s="15"/>
      <c r="QU199" s="15"/>
      <c r="QV199" s="15"/>
      <c r="QW199" s="15"/>
      <c r="QX199" s="15"/>
      <c r="QY199" s="15"/>
      <c r="QZ199" s="15"/>
      <c r="RA199" s="1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15"/>
      <c r="RO199" s="15"/>
      <c r="RP199" s="15"/>
      <c r="RQ199" s="15"/>
      <c r="RR199" s="15"/>
      <c r="RS199" s="15"/>
      <c r="RT199" s="15"/>
      <c r="RU199" s="15"/>
      <c r="RV199" s="15"/>
      <c r="RW199" s="15"/>
      <c r="RX199" s="15"/>
      <c r="RY199" s="15"/>
      <c r="RZ199" s="15"/>
      <c r="SA199" s="15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15"/>
      <c r="SO199" s="15"/>
      <c r="SP199" s="15"/>
      <c r="SQ199" s="15"/>
      <c r="SR199" s="15"/>
      <c r="SS199" s="15"/>
      <c r="ST199" s="15"/>
      <c r="SU199" s="15"/>
      <c r="SV199" s="15"/>
      <c r="SW199" s="15"/>
      <c r="SX199" s="15"/>
      <c r="SY199" s="15"/>
      <c r="SZ199" s="15"/>
      <c r="TA199" s="15"/>
      <c r="TB199" s="15"/>
      <c r="TC199" s="15"/>
      <c r="TD199" s="15"/>
      <c r="TE199" s="15"/>
      <c r="TF199" s="15"/>
      <c r="TG199" s="15"/>
      <c r="TH199" s="15"/>
      <c r="TI199" s="15"/>
      <c r="TJ199" s="15"/>
      <c r="TK199" s="15"/>
      <c r="TL199" s="15"/>
      <c r="TM199" s="15"/>
      <c r="TN199" s="15"/>
      <c r="TO199" s="15"/>
      <c r="TP199" s="15"/>
      <c r="TQ199" s="15"/>
      <c r="TR199" s="15"/>
      <c r="TS199" s="15"/>
      <c r="TT199" s="15"/>
      <c r="TU199" s="15"/>
      <c r="TV199" s="15"/>
      <c r="TW199" s="15"/>
      <c r="TX199" s="15"/>
      <c r="TY199" s="15"/>
      <c r="TZ199" s="15"/>
      <c r="UA199" s="15"/>
      <c r="UB199" s="15"/>
      <c r="UC199" s="15"/>
      <c r="UD199" s="15"/>
      <c r="UE199" s="15"/>
      <c r="UF199" s="15"/>
      <c r="UG199" s="15"/>
      <c r="UH199" s="15"/>
      <c r="UI199" s="15"/>
      <c r="UJ199" s="15"/>
      <c r="UK199" s="15"/>
      <c r="UL199" s="15"/>
      <c r="UM199" s="15"/>
      <c r="UN199" s="15"/>
      <c r="UO199" s="15"/>
      <c r="UP199" s="15"/>
      <c r="UQ199" s="15"/>
      <c r="UR199" s="15"/>
      <c r="US199" s="15"/>
      <c r="UT199" s="15"/>
      <c r="UU199" s="15"/>
      <c r="UV199" s="15"/>
      <c r="UW199" s="15"/>
      <c r="UX199" s="15"/>
      <c r="UY199" s="15"/>
      <c r="UZ199" s="15"/>
      <c r="VA199" s="15"/>
      <c r="VB199" s="15"/>
      <c r="VC199" s="15"/>
      <c r="VD199" s="15"/>
      <c r="VE199" s="15"/>
      <c r="VF199" s="15"/>
      <c r="VG199" s="15"/>
      <c r="VH199" s="15"/>
      <c r="VI199" s="15"/>
      <c r="VJ199" s="15"/>
      <c r="VK199" s="15"/>
      <c r="VL199" s="15"/>
      <c r="VM199" s="15"/>
      <c r="VN199" s="15"/>
      <c r="VO199" s="15"/>
      <c r="VP199" s="15"/>
      <c r="VQ199" s="15"/>
      <c r="VR199" s="15"/>
      <c r="VS199" s="15"/>
      <c r="VT199" s="15"/>
      <c r="VU199" s="15"/>
      <c r="VV199" s="15"/>
      <c r="VW199" s="15"/>
      <c r="VX199" s="15"/>
      <c r="VY199" s="15"/>
      <c r="VZ199" s="15"/>
      <c r="WA199" s="15"/>
      <c r="WB199" s="15"/>
      <c r="WC199" s="15"/>
      <c r="WD199" s="15"/>
      <c r="WE199" s="15"/>
      <c r="WF199" s="15"/>
      <c r="WG199" s="15"/>
      <c r="WH199" s="15"/>
      <c r="WI199" s="15"/>
      <c r="WJ199" s="15"/>
      <c r="WK199" s="15"/>
      <c r="WL199" s="15"/>
      <c r="WM199" s="15"/>
      <c r="WN199" s="15"/>
      <c r="WO199" s="15"/>
      <c r="WP199" s="15"/>
      <c r="WQ199" s="15"/>
      <c r="WR199" s="15"/>
      <c r="WS199" s="15"/>
      <c r="WT199" s="15"/>
      <c r="WU199" s="15"/>
      <c r="WV199" s="15"/>
      <c r="WW199" s="15"/>
      <c r="WX199" s="15"/>
      <c r="WY199" s="15"/>
      <c r="WZ199" s="15"/>
      <c r="XA199" s="15"/>
      <c r="XB199" s="15"/>
      <c r="XC199" s="15"/>
      <c r="XD199" s="15"/>
      <c r="XE199" s="15"/>
      <c r="XF199" s="15"/>
      <c r="XG199" s="15"/>
      <c r="XH199" s="15"/>
      <c r="XI199" s="15"/>
      <c r="XJ199" s="15"/>
      <c r="XK199" s="15"/>
      <c r="XL199" s="15"/>
      <c r="XM199" s="15"/>
      <c r="XN199" s="15"/>
      <c r="XO199" s="15"/>
      <c r="XP199" s="15"/>
      <c r="XQ199" s="15"/>
      <c r="XR199" s="15"/>
      <c r="XS199" s="15"/>
      <c r="XT199" s="15"/>
      <c r="XU199" s="15"/>
      <c r="XV199" s="15"/>
      <c r="XW199" s="15"/>
      <c r="XX199" s="15"/>
      <c r="XY199" s="15"/>
      <c r="XZ199" s="15"/>
      <c r="YA199" s="15"/>
      <c r="YB199" s="15"/>
      <c r="YC199" s="15"/>
      <c r="YD199" s="15"/>
      <c r="YE199" s="15"/>
      <c r="YF199" s="15"/>
      <c r="YG199" s="15"/>
      <c r="YH199" s="15"/>
      <c r="YI199" s="15"/>
      <c r="YJ199" s="15"/>
      <c r="YK199" s="15"/>
      <c r="YL199" s="15"/>
      <c r="YM199" s="15"/>
      <c r="YN199" s="15"/>
      <c r="YO199" s="15"/>
      <c r="YP199" s="15"/>
      <c r="YQ199" s="15"/>
      <c r="YR199" s="15"/>
      <c r="YS199" s="15"/>
      <c r="YT199" s="15"/>
      <c r="YU199" s="15"/>
      <c r="YV199" s="15"/>
      <c r="YW199" s="15"/>
      <c r="YX199" s="15"/>
      <c r="YY199" s="15"/>
      <c r="YZ199" s="15"/>
      <c r="ZA199" s="15"/>
      <c r="ZB199" s="15"/>
      <c r="ZC199" s="15"/>
      <c r="ZD199" s="15"/>
      <c r="ZE199" s="15"/>
      <c r="ZF199" s="15"/>
      <c r="ZG199" s="15"/>
      <c r="ZH199" s="15"/>
      <c r="ZI199" s="15"/>
      <c r="ZJ199" s="15"/>
      <c r="ZK199" s="15"/>
      <c r="ZL199" s="15"/>
      <c r="ZM199" s="15"/>
      <c r="ZN199" s="15"/>
      <c r="ZO199" s="15"/>
      <c r="ZP199" s="15"/>
      <c r="ZQ199" s="15"/>
      <c r="ZR199" s="15"/>
      <c r="ZS199" s="15"/>
      <c r="ZT199" s="15"/>
      <c r="ZU199" s="15"/>
      <c r="ZV199" s="15"/>
      <c r="ZW199" s="15"/>
      <c r="ZX199" s="15"/>
      <c r="ZY199" s="15"/>
      <c r="ZZ199" s="15"/>
      <c r="AAA199" s="15"/>
      <c r="AAB199" s="15"/>
      <c r="AAC199" s="15"/>
      <c r="AAD199" s="15"/>
      <c r="AAE199" s="15"/>
      <c r="AAF199" s="15"/>
      <c r="AAG199" s="15"/>
      <c r="AAH199" s="15"/>
      <c r="AAI199" s="15"/>
      <c r="AAJ199" s="15"/>
      <c r="AAK199" s="15"/>
      <c r="AAL199" s="15"/>
      <c r="AAM199" s="15"/>
      <c r="AAN199" s="15"/>
      <c r="AAO199" s="15"/>
      <c r="AAP199" s="15"/>
      <c r="AAQ199" s="15"/>
      <c r="AAR199" s="15"/>
      <c r="AAS199" s="15"/>
      <c r="AAT199" s="15"/>
      <c r="AAU199" s="15"/>
      <c r="AAV199" s="15"/>
      <c r="AAW199" s="15"/>
      <c r="AAX199" s="15"/>
      <c r="AAY199" s="15"/>
      <c r="AAZ199" s="15"/>
      <c r="ABA199" s="15"/>
      <c r="ABB199" s="15"/>
      <c r="ABC199" s="15"/>
      <c r="ABD199" s="15"/>
      <c r="ABE199" s="15"/>
      <c r="ABF199" s="15"/>
      <c r="ABG199" s="15"/>
      <c r="ABH199" s="15"/>
      <c r="ABI199" s="15"/>
      <c r="ABJ199" s="15"/>
      <c r="ABK199" s="15"/>
      <c r="ABL199" s="15"/>
      <c r="ABM199" s="15"/>
      <c r="ABN199" s="15"/>
      <c r="ABO199" s="15"/>
      <c r="ABP199" s="15"/>
      <c r="ABQ199" s="15"/>
      <c r="ABR199" s="15"/>
      <c r="ABS199" s="15"/>
      <c r="ABT199" s="15"/>
      <c r="ABU199" s="15"/>
      <c r="ABV199" s="15"/>
      <c r="ABW199" s="15"/>
      <c r="ABX199" s="15"/>
      <c r="ABY199" s="15"/>
      <c r="ABZ199" s="15"/>
      <c r="ACA199" s="15"/>
      <c r="ACB199" s="15"/>
      <c r="ACC199" s="15"/>
      <c r="ACD199" s="15"/>
      <c r="ACE199" s="15"/>
      <c r="ACF199" s="15"/>
      <c r="ACG199" s="15"/>
      <c r="ACH199" s="15"/>
      <c r="ACI199" s="15"/>
      <c r="ACJ199" s="15"/>
      <c r="ACK199" s="15"/>
      <c r="ACL199" s="15"/>
      <c r="ACM199" s="15"/>
      <c r="ACN199" s="15"/>
      <c r="ACO199" s="15"/>
      <c r="ACP199" s="15"/>
      <c r="ACQ199" s="15"/>
      <c r="ACR199" s="15"/>
      <c r="ACS199" s="15"/>
      <c r="ACT199" s="15"/>
      <c r="ACU199" s="15"/>
      <c r="ACV199" s="15"/>
      <c r="ACW199" s="15"/>
      <c r="ACX199" s="15"/>
      <c r="ACY199" s="15"/>
      <c r="ACZ199" s="15"/>
      <c r="ADA199" s="15"/>
      <c r="ADB199" s="15"/>
      <c r="ADC199" s="15"/>
      <c r="ADD199" s="15"/>
      <c r="ADE199" s="15"/>
      <c r="ADF199" s="15"/>
      <c r="ADG199" s="15"/>
      <c r="ADH199" s="15"/>
      <c r="ADI199" s="15"/>
      <c r="ADJ199" s="15"/>
      <c r="ADK199" s="15"/>
      <c r="ADL199" s="15"/>
      <c r="ADM199" s="15"/>
      <c r="ADN199" s="15"/>
      <c r="ADO199" s="15"/>
      <c r="ADP199" s="15"/>
      <c r="ADQ199" s="15"/>
      <c r="ADR199" s="15"/>
      <c r="ADS199" s="15"/>
      <c r="ADT199" s="15"/>
      <c r="ADU199" s="15"/>
      <c r="ADV199" s="15"/>
      <c r="ADW199" s="15"/>
      <c r="ADX199" s="15"/>
      <c r="ADY199" s="15"/>
      <c r="ADZ199" s="15"/>
      <c r="AEA199" s="15"/>
      <c r="AEB199" s="15"/>
      <c r="AEC199" s="15"/>
      <c r="AED199" s="15"/>
      <c r="AEE199" s="15"/>
      <c r="AEF199" s="15"/>
      <c r="AEG199" s="15"/>
      <c r="AEH199" s="15"/>
      <c r="AEI199" s="15"/>
      <c r="AEJ199" s="15"/>
      <c r="AEK199" s="15"/>
      <c r="AEL199" s="15"/>
      <c r="AEM199" s="15"/>
      <c r="AEN199" s="15"/>
      <c r="AEO199" s="15"/>
      <c r="AEP199" s="15"/>
      <c r="AEQ199" s="15"/>
      <c r="AER199" s="15"/>
      <c r="AES199" s="15"/>
      <c r="AET199" s="15"/>
      <c r="AEU199" s="15"/>
      <c r="AEV199" s="15"/>
      <c r="AEW199" s="15"/>
      <c r="AEX199" s="15"/>
      <c r="AEY199" s="15"/>
      <c r="AEZ199" s="15"/>
      <c r="AFA199" s="15"/>
      <c r="AFB199" s="15"/>
      <c r="AFC199" s="15"/>
      <c r="AFD199" s="15"/>
      <c r="AFE199" s="15"/>
      <c r="AFF199" s="15"/>
      <c r="AFG199" s="15"/>
      <c r="AFH199" s="15"/>
      <c r="AFI199" s="15"/>
      <c r="AFJ199" s="15"/>
      <c r="AFK199" s="15"/>
      <c r="AFL199" s="15"/>
      <c r="AFM199" s="15"/>
      <c r="AFN199" s="15"/>
      <c r="AFO199" s="15"/>
      <c r="AFP199" s="15"/>
      <c r="AFQ199" s="15"/>
      <c r="AFR199" s="15"/>
      <c r="AFS199" s="15"/>
      <c r="AFT199" s="15"/>
      <c r="AFU199" s="15"/>
      <c r="AFV199" s="15"/>
      <c r="AFW199" s="15"/>
      <c r="AFX199" s="15"/>
      <c r="AFY199" s="15"/>
      <c r="AFZ199" s="15"/>
      <c r="AGA199" s="15"/>
      <c r="AGB199" s="15"/>
      <c r="AGC199" s="15"/>
      <c r="AGD199" s="15"/>
      <c r="AGE199" s="15"/>
      <c r="AGF199" s="15"/>
      <c r="AGG199" s="15"/>
      <c r="AGH199" s="15"/>
      <c r="AGI199" s="15"/>
      <c r="AGJ199" s="15"/>
      <c r="AGK199" s="15"/>
      <c r="AGL199" s="15"/>
      <c r="AGM199" s="15"/>
      <c r="AGN199" s="15"/>
      <c r="AGO199" s="15"/>
      <c r="AGP199" s="15"/>
      <c r="AGQ199" s="15"/>
      <c r="AGR199" s="15"/>
      <c r="AGS199" s="15"/>
      <c r="AGT199" s="15"/>
      <c r="AGU199" s="15"/>
      <c r="AGV199" s="15"/>
      <c r="AGW199" s="15"/>
      <c r="AGX199" s="15"/>
      <c r="AGY199" s="15"/>
      <c r="AGZ199" s="15"/>
      <c r="AHA199" s="15"/>
      <c r="AHB199" s="15"/>
      <c r="AHC199" s="15"/>
      <c r="AHD199" s="15"/>
      <c r="AHE199" s="15"/>
      <c r="AHF199" s="15"/>
      <c r="AHG199" s="15"/>
      <c r="AHH199" s="15"/>
      <c r="AHI199" s="15"/>
      <c r="AHJ199" s="15"/>
      <c r="AHK199" s="15"/>
      <c r="AHL199" s="15"/>
      <c r="AHM199" s="15"/>
      <c r="AHN199" s="15"/>
      <c r="AHO199" s="15"/>
      <c r="AHP199" s="15"/>
      <c r="AHQ199" s="15"/>
      <c r="AHR199" s="15"/>
      <c r="AHS199" s="15"/>
      <c r="AHT199" s="15"/>
      <c r="AHU199" s="15"/>
      <c r="AHV199" s="15"/>
      <c r="AHW199" s="15"/>
      <c r="AHX199" s="15"/>
      <c r="AHY199" s="15"/>
      <c r="AHZ199" s="15"/>
      <c r="AIA199" s="15"/>
      <c r="AIB199" s="15"/>
      <c r="AIC199" s="15"/>
      <c r="AID199" s="15"/>
      <c r="AIE199" s="15"/>
      <c r="AIF199" s="15"/>
      <c r="AIG199" s="15"/>
      <c r="AIH199" s="15"/>
      <c r="AII199" s="15"/>
      <c r="AIJ199" s="15"/>
      <c r="AIK199" s="15"/>
      <c r="AIL199" s="15"/>
      <c r="AIM199" s="15"/>
      <c r="AIN199" s="15"/>
      <c r="AIO199" s="15"/>
      <c r="AIP199" s="15"/>
      <c r="AIQ199" s="15"/>
      <c r="AIR199" s="15"/>
      <c r="AIS199" s="15"/>
      <c r="AIT199" s="15"/>
      <c r="AIU199" s="15"/>
      <c r="AIV199" s="15"/>
      <c r="AIW199" s="15"/>
      <c r="AIX199" s="15"/>
      <c r="AIY199" s="15"/>
      <c r="AIZ199" s="15"/>
      <c r="AJA199" s="15"/>
      <c r="AJB199" s="15"/>
      <c r="AJC199" s="15"/>
      <c r="AJD199" s="15"/>
      <c r="AJE199" s="15"/>
      <c r="AJF199" s="15"/>
      <c r="AJG199" s="15"/>
      <c r="AJH199" s="15"/>
      <c r="AJI199" s="15"/>
      <c r="AJJ199" s="15"/>
      <c r="AJK199" s="15"/>
      <c r="AJL199" s="15"/>
      <c r="AJM199" s="15"/>
      <c r="AJN199" s="15"/>
      <c r="AJO199" s="15"/>
      <c r="AJP199" s="15"/>
      <c r="AJQ199" s="15"/>
      <c r="AJR199" s="15"/>
      <c r="AJS199" s="15"/>
      <c r="AJT199" s="15"/>
      <c r="AJU199" s="15"/>
      <c r="AJV199" s="15"/>
      <c r="AJW199" s="15"/>
      <c r="AJX199" s="15"/>
      <c r="AJY199" s="15"/>
      <c r="AJZ199" s="15"/>
      <c r="AKA199" s="15"/>
      <c r="AKB199" s="15"/>
      <c r="AKC199" s="15"/>
      <c r="AKD199" s="15"/>
      <c r="AKE199" s="15"/>
      <c r="AKF199" s="15"/>
      <c r="AKG199" s="15"/>
      <c r="AKH199" s="15"/>
      <c r="AKI199" s="15"/>
      <c r="AKJ199" s="15"/>
      <c r="AKK199" s="15"/>
      <c r="AKL199" s="15"/>
      <c r="AKM199" s="15"/>
      <c r="AKN199" s="15"/>
      <c r="AKO199" s="15"/>
      <c r="AKP199" s="15"/>
      <c r="AKQ199" s="15"/>
      <c r="AKR199" s="15"/>
      <c r="AKS199" s="15"/>
      <c r="AKT199" s="15"/>
      <c r="AKU199" s="15"/>
      <c r="AKV199" s="15"/>
      <c r="AKW199" s="15"/>
      <c r="AKX199" s="15"/>
      <c r="AKY199" s="15"/>
      <c r="AKZ199" s="15"/>
      <c r="ALA199" s="15"/>
      <c r="ALB199" s="15"/>
      <c r="ALC199" s="15"/>
      <c r="ALD199" s="15"/>
      <c r="ALE199" s="15"/>
      <c r="ALF199" s="15"/>
      <c r="ALG199" s="15"/>
      <c r="ALH199" s="15"/>
      <c r="ALI199" s="15"/>
      <c r="ALJ199" s="15"/>
      <c r="ALK199" s="15"/>
      <c r="ALL199" s="15"/>
      <c r="ALM199" s="15"/>
      <c r="ALN199" s="15"/>
      <c r="ALO199" s="15"/>
      <c r="ALP199" s="15"/>
      <c r="ALQ199" s="15"/>
      <c r="ALR199" s="15"/>
      <c r="ALS199" s="15"/>
      <c r="ALT199" s="15"/>
      <c r="ALU199" s="15"/>
      <c r="ALV199" s="15"/>
      <c r="ALW199" s="15"/>
      <c r="ALX199" s="15"/>
      <c r="ALY199" s="15"/>
      <c r="ALZ199" s="15"/>
      <c r="AMA199" s="15"/>
      <c r="AMB199" s="15"/>
      <c r="AMC199" s="15"/>
      <c r="AMD199" s="15"/>
      <c r="AME199" s="15"/>
      <c r="AMF199" s="15"/>
      <c r="AMG199" s="15"/>
      <c r="AMH199" s="15"/>
      <c r="AMI199" s="15"/>
      <c r="AMJ199" s="15"/>
      <c r="AMK199" s="15"/>
      <c r="AML199" s="15"/>
      <c r="AMM199" s="15"/>
      <c r="AMN199" s="15"/>
      <c r="AMO199" s="15"/>
      <c r="AMP199" s="15"/>
    </row>
    <row r="200" spans="1:1030" s="11" customFormat="1" ht="21" x14ac:dyDescent="0.15">
      <c r="A200" s="15"/>
      <c r="B200" s="70" t="s">
        <v>541</v>
      </c>
      <c r="C200" s="64" t="s">
        <v>790</v>
      </c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  <c r="AIU200" s="15"/>
      <c r="AIV200" s="15"/>
      <c r="AIW200" s="15"/>
      <c r="AIX200" s="15"/>
      <c r="AIY200" s="15"/>
      <c r="AIZ200" s="15"/>
      <c r="AJA200" s="15"/>
      <c r="AJB200" s="15"/>
      <c r="AJC200" s="15"/>
      <c r="AJD200" s="15"/>
      <c r="AJE200" s="15"/>
      <c r="AJF200" s="15"/>
      <c r="AJG200" s="15"/>
      <c r="AJH200" s="15"/>
      <c r="AJI200" s="15"/>
      <c r="AJJ200" s="15"/>
      <c r="AJK200" s="15"/>
      <c r="AJL200" s="15"/>
      <c r="AJM200" s="15"/>
      <c r="AJN200" s="15"/>
      <c r="AJO200" s="15"/>
      <c r="AJP200" s="15"/>
      <c r="AJQ200" s="15"/>
      <c r="AJR200" s="15"/>
      <c r="AJS200" s="15"/>
      <c r="AJT200" s="15"/>
      <c r="AJU200" s="15"/>
      <c r="AJV200" s="15"/>
      <c r="AJW200" s="15"/>
      <c r="AJX200" s="15"/>
      <c r="AJY200" s="15"/>
      <c r="AJZ200" s="15"/>
      <c r="AKA200" s="15"/>
      <c r="AKB200" s="15"/>
      <c r="AKC200" s="15"/>
      <c r="AKD200" s="15"/>
      <c r="AKE200" s="15"/>
      <c r="AKF200" s="15"/>
      <c r="AKG200" s="15"/>
      <c r="AKH200" s="15"/>
      <c r="AKI200" s="15"/>
      <c r="AKJ200" s="15"/>
      <c r="AKK200" s="15"/>
      <c r="AKL200" s="15"/>
      <c r="AKM200" s="15"/>
      <c r="AKN200" s="15"/>
      <c r="AKO200" s="15"/>
      <c r="AKP200" s="15"/>
      <c r="AKQ200" s="15"/>
      <c r="AKR200" s="15"/>
      <c r="AKS200" s="15"/>
      <c r="AKT200" s="15"/>
      <c r="AKU200" s="15"/>
      <c r="AKV200" s="15"/>
      <c r="AKW200" s="15"/>
      <c r="AKX200" s="15"/>
      <c r="AKY200" s="15"/>
      <c r="AKZ200" s="15"/>
      <c r="ALA200" s="15"/>
      <c r="ALB200" s="15"/>
      <c r="ALC200" s="15"/>
      <c r="ALD200" s="15"/>
      <c r="ALE200" s="15"/>
      <c r="ALF200" s="15"/>
      <c r="ALG200" s="15"/>
      <c r="ALH200" s="15"/>
      <c r="ALI200" s="15"/>
      <c r="ALJ200" s="15"/>
      <c r="ALK200" s="15"/>
      <c r="ALL200" s="15"/>
      <c r="ALM200" s="15"/>
      <c r="ALN200" s="15"/>
      <c r="ALO200" s="15"/>
      <c r="ALP200" s="15"/>
      <c r="ALQ200" s="15"/>
      <c r="ALR200" s="15"/>
      <c r="ALS200" s="15"/>
      <c r="ALT200" s="15"/>
      <c r="ALU200" s="15"/>
      <c r="ALV200" s="15"/>
      <c r="ALW200" s="15"/>
      <c r="ALX200" s="15"/>
      <c r="ALY200" s="15"/>
      <c r="ALZ200" s="15"/>
      <c r="AMA200" s="15"/>
      <c r="AMB200" s="15"/>
      <c r="AMC200" s="15"/>
      <c r="AMD200" s="15"/>
      <c r="AME200" s="15"/>
      <c r="AMF200" s="15"/>
      <c r="AMG200" s="15"/>
      <c r="AMH200" s="15"/>
      <c r="AMI200" s="15"/>
      <c r="AMJ200" s="15"/>
      <c r="AMK200" s="15"/>
      <c r="AML200" s="15"/>
      <c r="AMM200" s="15"/>
      <c r="AMN200" s="15"/>
      <c r="AMO200" s="15"/>
      <c r="AMP200" s="15"/>
    </row>
    <row r="201" spans="1:1030" s="11" customFormat="1" ht="21" x14ac:dyDescent="0.15">
      <c r="A201" s="15"/>
      <c r="B201" s="67" t="s">
        <v>849</v>
      </c>
      <c r="C201" s="64" t="s">
        <v>791</v>
      </c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  <c r="AIU201" s="15"/>
      <c r="AIV201" s="15"/>
      <c r="AIW201" s="15"/>
      <c r="AIX201" s="15"/>
      <c r="AIY201" s="15"/>
      <c r="AIZ201" s="15"/>
      <c r="AJA201" s="15"/>
      <c r="AJB201" s="15"/>
      <c r="AJC201" s="15"/>
      <c r="AJD201" s="15"/>
      <c r="AJE201" s="15"/>
      <c r="AJF201" s="15"/>
      <c r="AJG201" s="15"/>
      <c r="AJH201" s="15"/>
      <c r="AJI201" s="15"/>
      <c r="AJJ201" s="15"/>
      <c r="AJK201" s="15"/>
      <c r="AJL201" s="15"/>
      <c r="AJM201" s="15"/>
      <c r="AJN201" s="15"/>
      <c r="AJO201" s="15"/>
      <c r="AJP201" s="15"/>
      <c r="AJQ201" s="15"/>
      <c r="AJR201" s="15"/>
      <c r="AJS201" s="15"/>
      <c r="AJT201" s="15"/>
      <c r="AJU201" s="15"/>
      <c r="AJV201" s="15"/>
      <c r="AJW201" s="15"/>
      <c r="AJX201" s="15"/>
      <c r="AJY201" s="15"/>
      <c r="AJZ201" s="15"/>
      <c r="AKA201" s="15"/>
      <c r="AKB201" s="15"/>
      <c r="AKC201" s="15"/>
      <c r="AKD201" s="15"/>
      <c r="AKE201" s="15"/>
      <c r="AKF201" s="15"/>
      <c r="AKG201" s="15"/>
      <c r="AKH201" s="15"/>
      <c r="AKI201" s="15"/>
      <c r="AKJ201" s="15"/>
      <c r="AKK201" s="15"/>
      <c r="AKL201" s="15"/>
      <c r="AKM201" s="15"/>
      <c r="AKN201" s="15"/>
      <c r="AKO201" s="15"/>
      <c r="AKP201" s="15"/>
      <c r="AKQ201" s="15"/>
      <c r="AKR201" s="15"/>
      <c r="AKS201" s="15"/>
      <c r="AKT201" s="15"/>
      <c r="AKU201" s="15"/>
      <c r="AKV201" s="15"/>
      <c r="AKW201" s="15"/>
      <c r="AKX201" s="15"/>
      <c r="AKY201" s="15"/>
      <c r="AKZ201" s="15"/>
      <c r="ALA201" s="15"/>
      <c r="ALB201" s="15"/>
      <c r="ALC201" s="15"/>
      <c r="ALD201" s="15"/>
      <c r="ALE201" s="15"/>
      <c r="ALF201" s="15"/>
      <c r="ALG201" s="15"/>
      <c r="ALH201" s="15"/>
      <c r="ALI201" s="15"/>
      <c r="ALJ201" s="15"/>
      <c r="ALK201" s="15"/>
      <c r="ALL201" s="15"/>
      <c r="ALM201" s="15"/>
      <c r="ALN201" s="15"/>
      <c r="ALO201" s="15"/>
      <c r="ALP201" s="15"/>
      <c r="ALQ201" s="15"/>
      <c r="ALR201" s="15"/>
      <c r="ALS201" s="15"/>
      <c r="ALT201" s="15"/>
      <c r="ALU201" s="15"/>
      <c r="ALV201" s="15"/>
      <c r="ALW201" s="15"/>
      <c r="ALX201" s="15"/>
      <c r="ALY201" s="15"/>
      <c r="ALZ201" s="15"/>
      <c r="AMA201" s="15"/>
      <c r="AMB201" s="15"/>
      <c r="AMC201" s="15"/>
      <c r="AMD201" s="15"/>
      <c r="AME201" s="15"/>
      <c r="AMF201" s="15"/>
      <c r="AMG201" s="15"/>
      <c r="AMH201" s="15"/>
      <c r="AMI201" s="15"/>
      <c r="AMJ201" s="15"/>
      <c r="AMK201" s="15"/>
      <c r="AML201" s="15"/>
      <c r="AMM201" s="15"/>
      <c r="AMN201" s="15"/>
      <c r="AMO201" s="15"/>
      <c r="AMP201" s="15"/>
    </row>
    <row r="202" spans="1:1030" s="11" customFormat="1" ht="12.75" x14ac:dyDescent="0.15">
      <c r="A202" s="15"/>
      <c r="B202" s="67" t="s">
        <v>850</v>
      </c>
      <c r="C202" s="64" t="s">
        <v>792</v>
      </c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  <c r="AIU202" s="15"/>
      <c r="AIV202" s="15"/>
      <c r="AIW202" s="15"/>
      <c r="AIX202" s="15"/>
      <c r="AIY202" s="15"/>
      <c r="AIZ202" s="15"/>
      <c r="AJA202" s="15"/>
      <c r="AJB202" s="15"/>
      <c r="AJC202" s="15"/>
      <c r="AJD202" s="15"/>
      <c r="AJE202" s="15"/>
      <c r="AJF202" s="15"/>
      <c r="AJG202" s="15"/>
      <c r="AJH202" s="15"/>
      <c r="AJI202" s="15"/>
      <c r="AJJ202" s="15"/>
      <c r="AJK202" s="15"/>
      <c r="AJL202" s="15"/>
      <c r="AJM202" s="15"/>
      <c r="AJN202" s="15"/>
      <c r="AJO202" s="15"/>
      <c r="AJP202" s="15"/>
      <c r="AJQ202" s="15"/>
      <c r="AJR202" s="15"/>
      <c r="AJS202" s="15"/>
      <c r="AJT202" s="15"/>
      <c r="AJU202" s="15"/>
      <c r="AJV202" s="15"/>
      <c r="AJW202" s="15"/>
      <c r="AJX202" s="15"/>
      <c r="AJY202" s="15"/>
      <c r="AJZ202" s="15"/>
      <c r="AKA202" s="15"/>
      <c r="AKB202" s="15"/>
      <c r="AKC202" s="15"/>
      <c r="AKD202" s="15"/>
      <c r="AKE202" s="15"/>
      <c r="AKF202" s="15"/>
      <c r="AKG202" s="15"/>
      <c r="AKH202" s="15"/>
      <c r="AKI202" s="15"/>
      <c r="AKJ202" s="15"/>
      <c r="AKK202" s="15"/>
      <c r="AKL202" s="15"/>
      <c r="AKM202" s="15"/>
      <c r="AKN202" s="15"/>
      <c r="AKO202" s="15"/>
      <c r="AKP202" s="15"/>
      <c r="AKQ202" s="15"/>
      <c r="AKR202" s="15"/>
      <c r="AKS202" s="15"/>
      <c r="AKT202" s="15"/>
      <c r="AKU202" s="15"/>
      <c r="AKV202" s="15"/>
      <c r="AKW202" s="15"/>
      <c r="AKX202" s="15"/>
      <c r="AKY202" s="15"/>
      <c r="AKZ202" s="15"/>
      <c r="ALA202" s="15"/>
      <c r="ALB202" s="15"/>
      <c r="ALC202" s="15"/>
      <c r="ALD202" s="15"/>
      <c r="ALE202" s="15"/>
      <c r="ALF202" s="15"/>
      <c r="ALG202" s="15"/>
      <c r="ALH202" s="15"/>
      <c r="ALI202" s="15"/>
      <c r="ALJ202" s="15"/>
      <c r="ALK202" s="15"/>
      <c r="ALL202" s="15"/>
      <c r="ALM202" s="15"/>
      <c r="ALN202" s="15"/>
      <c r="ALO202" s="15"/>
      <c r="ALP202" s="15"/>
      <c r="ALQ202" s="15"/>
      <c r="ALR202" s="15"/>
      <c r="ALS202" s="15"/>
      <c r="ALT202" s="15"/>
      <c r="ALU202" s="15"/>
      <c r="ALV202" s="15"/>
      <c r="ALW202" s="15"/>
      <c r="ALX202" s="15"/>
      <c r="ALY202" s="15"/>
      <c r="ALZ202" s="15"/>
      <c r="AMA202" s="15"/>
      <c r="AMB202" s="15"/>
      <c r="AMC202" s="15"/>
      <c r="AMD202" s="15"/>
      <c r="AME202" s="15"/>
      <c r="AMF202" s="15"/>
      <c r="AMG202" s="15"/>
      <c r="AMH202" s="15"/>
      <c r="AMI202" s="15"/>
      <c r="AMJ202" s="15"/>
      <c r="AMK202" s="15"/>
      <c r="AML202" s="15"/>
      <c r="AMM202" s="15"/>
      <c r="AMN202" s="15"/>
      <c r="AMO202" s="15"/>
      <c r="AMP202" s="15"/>
    </row>
    <row r="203" spans="1:1030" s="11" customFormat="1" ht="21" x14ac:dyDescent="0.15">
      <c r="A203" s="15"/>
      <c r="B203" s="70" t="s">
        <v>545</v>
      </c>
      <c r="C203" s="64" t="s">
        <v>793</v>
      </c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  <c r="JL203" s="15"/>
      <c r="JM203" s="15"/>
      <c r="JN203" s="15"/>
      <c r="JO203" s="15"/>
      <c r="JP203" s="15"/>
      <c r="JQ203" s="15"/>
      <c r="JR203" s="15"/>
      <c r="JS203" s="15"/>
      <c r="JT203" s="15"/>
      <c r="JU203" s="15"/>
      <c r="JV203" s="15"/>
      <c r="JW203" s="15"/>
      <c r="JX203" s="15"/>
      <c r="JY203" s="15"/>
      <c r="JZ203" s="15"/>
      <c r="KA203" s="15"/>
      <c r="KB203" s="15"/>
      <c r="KC203" s="15"/>
      <c r="KD203" s="15"/>
      <c r="KE203" s="15"/>
      <c r="KF203" s="15"/>
      <c r="KG203" s="15"/>
      <c r="KH203" s="15"/>
      <c r="KI203" s="15"/>
      <c r="KJ203" s="15"/>
      <c r="KK203" s="15"/>
      <c r="KL203" s="15"/>
      <c r="KM203" s="15"/>
      <c r="KN203" s="15"/>
      <c r="KO203" s="15"/>
      <c r="KP203" s="15"/>
      <c r="KQ203" s="15"/>
      <c r="KR203" s="15"/>
      <c r="KS203" s="15"/>
      <c r="KT203" s="15"/>
      <c r="KU203" s="15"/>
      <c r="KV203" s="15"/>
      <c r="KW203" s="15"/>
      <c r="KX203" s="15"/>
      <c r="KY203" s="15"/>
      <c r="KZ203" s="15"/>
      <c r="LA203" s="15"/>
      <c r="LB203" s="15"/>
      <c r="LC203" s="15"/>
      <c r="LD203" s="15"/>
      <c r="LE203" s="15"/>
      <c r="LF203" s="15"/>
      <c r="LG203" s="15"/>
      <c r="LH203" s="15"/>
      <c r="LI203" s="15"/>
      <c r="LJ203" s="15"/>
      <c r="LK203" s="15"/>
      <c r="LL203" s="15"/>
      <c r="LM203" s="15"/>
      <c r="LN203" s="15"/>
      <c r="LO203" s="15"/>
      <c r="LP203" s="15"/>
      <c r="LQ203" s="15"/>
      <c r="LR203" s="15"/>
      <c r="LS203" s="15"/>
      <c r="LT203" s="15"/>
      <c r="LU203" s="15"/>
      <c r="LV203" s="15"/>
      <c r="LW203" s="15"/>
      <c r="LX203" s="15"/>
      <c r="LY203" s="15"/>
      <c r="LZ203" s="15"/>
      <c r="MA203" s="15"/>
      <c r="MB203" s="15"/>
      <c r="MC203" s="15"/>
      <c r="MD203" s="15"/>
      <c r="ME203" s="15"/>
      <c r="MF203" s="15"/>
      <c r="MG203" s="15"/>
      <c r="MH203" s="15"/>
      <c r="MI203" s="15"/>
      <c r="MJ203" s="15"/>
      <c r="MK203" s="15"/>
      <c r="ML203" s="15"/>
      <c r="MM203" s="15"/>
      <c r="MN203" s="15"/>
      <c r="MO203" s="15"/>
      <c r="MP203" s="15"/>
      <c r="MQ203" s="15"/>
      <c r="MR203" s="15"/>
      <c r="MS203" s="15"/>
      <c r="MT203" s="15"/>
      <c r="MU203" s="15"/>
      <c r="MV203" s="15"/>
      <c r="MW203" s="15"/>
      <c r="MX203" s="15"/>
      <c r="MY203" s="15"/>
      <c r="MZ203" s="15"/>
      <c r="NA203" s="1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15"/>
      <c r="NO203" s="15"/>
      <c r="NP203" s="15"/>
      <c r="NQ203" s="15"/>
      <c r="NR203" s="15"/>
      <c r="NS203" s="15"/>
      <c r="NT203" s="15"/>
      <c r="NU203" s="15"/>
      <c r="NV203" s="15"/>
      <c r="NW203" s="15"/>
      <c r="NX203" s="15"/>
      <c r="NY203" s="15"/>
      <c r="NZ203" s="15"/>
      <c r="OA203" s="15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15"/>
      <c r="OO203" s="15"/>
      <c r="OP203" s="15"/>
      <c r="OQ203" s="15"/>
      <c r="OR203" s="15"/>
      <c r="OS203" s="15"/>
      <c r="OT203" s="15"/>
      <c r="OU203" s="15"/>
      <c r="OV203" s="15"/>
      <c r="OW203" s="15"/>
      <c r="OX203" s="15"/>
      <c r="OY203" s="15"/>
      <c r="OZ203" s="15"/>
      <c r="PA203" s="1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15"/>
      <c r="PO203" s="15"/>
      <c r="PP203" s="15"/>
      <c r="PQ203" s="15"/>
      <c r="PR203" s="15"/>
      <c r="PS203" s="15"/>
      <c r="PT203" s="15"/>
      <c r="PU203" s="15"/>
      <c r="PV203" s="15"/>
      <c r="PW203" s="15"/>
      <c r="PX203" s="15"/>
      <c r="PY203" s="15"/>
      <c r="PZ203" s="15"/>
      <c r="QA203" s="15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15"/>
      <c r="QO203" s="15"/>
      <c r="QP203" s="15"/>
      <c r="QQ203" s="15"/>
      <c r="QR203" s="15"/>
      <c r="QS203" s="15"/>
      <c r="QT203" s="15"/>
      <c r="QU203" s="15"/>
      <c r="QV203" s="15"/>
      <c r="QW203" s="15"/>
      <c r="QX203" s="15"/>
      <c r="QY203" s="15"/>
      <c r="QZ203" s="15"/>
      <c r="RA203" s="1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15"/>
      <c r="RO203" s="15"/>
      <c r="RP203" s="15"/>
      <c r="RQ203" s="15"/>
      <c r="RR203" s="15"/>
      <c r="RS203" s="15"/>
      <c r="RT203" s="15"/>
      <c r="RU203" s="15"/>
      <c r="RV203" s="15"/>
      <c r="RW203" s="15"/>
      <c r="RX203" s="15"/>
      <c r="RY203" s="15"/>
      <c r="RZ203" s="15"/>
      <c r="SA203" s="15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15"/>
      <c r="SO203" s="15"/>
      <c r="SP203" s="15"/>
      <c r="SQ203" s="15"/>
      <c r="SR203" s="15"/>
      <c r="SS203" s="15"/>
      <c r="ST203" s="15"/>
      <c r="SU203" s="15"/>
      <c r="SV203" s="15"/>
      <c r="SW203" s="15"/>
      <c r="SX203" s="15"/>
      <c r="SY203" s="15"/>
      <c r="SZ203" s="15"/>
      <c r="TA203" s="15"/>
      <c r="TB203" s="15"/>
      <c r="TC203" s="15"/>
      <c r="TD203" s="15"/>
      <c r="TE203" s="15"/>
      <c r="TF203" s="15"/>
      <c r="TG203" s="15"/>
      <c r="TH203" s="15"/>
      <c r="TI203" s="15"/>
      <c r="TJ203" s="15"/>
      <c r="TK203" s="15"/>
      <c r="TL203" s="15"/>
      <c r="TM203" s="15"/>
      <c r="TN203" s="15"/>
      <c r="TO203" s="15"/>
      <c r="TP203" s="15"/>
      <c r="TQ203" s="15"/>
      <c r="TR203" s="15"/>
      <c r="TS203" s="15"/>
      <c r="TT203" s="15"/>
      <c r="TU203" s="15"/>
      <c r="TV203" s="15"/>
      <c r="TW203" s="15"/>
      <c r="TX203" s="15"/>
      <c r="TY203" s="15"/>
      <c r="TZ203" s="15"/>
      <c r="UA203" s="15"/>
      <c r="UB203" s="15"/>
      <c r="UC203" s="15"/>
      <c r="UD203" s="15"/>
      <c r="UE203" s="15"/>
      <c r="UF203" s="15"/>
      <c r="UG203" s="15"/>
      <c r="UH203" s="15"/>
      <c r="UI203" s="15"/>
      <c r="UJ203" s="15"/>
      <c r="UK203" s="15"/>
      <c r="UL203" s="15"/>
      <c r="UM203" s="15"/>
      <c r="UN203" s="15"/>
      <c r="UO203" s="15"/>
      <c r="UP203" s="15"/>
      <c r="UQ203" s="15"/>
      <c r="UR203" s="15"/>
      <c r="US203" s="15"/>
      <c r="UT203" s="15"/>
      <c r="UU203" s="15"/>
      <c r="UV203" s="15"/>
      <c r="UW203" s="15"/>
      <c r="UX203" s="15"/>
      <c r="UY203" s="15"/>
      <c r="UZ203" s="15"/>
      <c r="VA203" s="15"/>
      <c r="VB203" s="15"/>
      <c r="VC203" s="15"/>
      <c r="VD203" s="15"/>
      <c r="VE203" s="15"/>
      <c r="VF203" s="15"/>
      <c r="VG203" s="15"/>
      <c r="VH203" s="15"/>
      <c r="VI203" s="15"/>
      <c r="VJ203" s="15"/>
      <c r="VK203" s="15"/>
      <c r="VL203" s="15"/>
      <c r="VM203" s="15"/>
      <c r="VN203" s="15"/>
      <c r="VO203" s="15"/>
      <c r="VP203" s="15"/>
      <c r="VQ203" s="15"/>
      <c r="VR203" s="15"/>
      <c r="VS203" s="15"/>
      <c r="VT203" s="15"/>
      <c r="VU203" s="15"/>
      <c r="VV203" s="15"/>
      <c r="VW203" s="15"/>
      <c r="VX203" s="15"/>
      <c r="VY203" s="15"/>
      <c r="VZ203" s="15"/>
      <c r="WA203" s="15"/>
      <c r="WB203" s="15"/>
      <c r="WC203" s="15"/>
      <c r="WD203" s="15"/>
      <c r="WE203" s="15"/>
      <c r="WF203" s="15"/>
      <c r="WG203" s="15"/>
      <c r="WH203" s="15"/>
      <c r="WI203" s="15"/>
      <c r="WJ203" s="15"/>
      <c r="WK203" s="15"/>
      <c r="WL203" s="15"/>
      <c r="WM203" s="15"/>
      <c r="WN203" s="15"/>
      <c r="WO203" s="15"/>
      <c r="WP203" s="15"/>
      <c r="WQ203" s="15"/>
      <c r="WR203" s="15"/>
      <c r="WS203" s="15"/>
      <c r="WT203" s="15"/>
      <c r="WU203" s="15"/>
      <c r="WV203" s="15"/>
      <c r="WW203" s="15"/>
      <c r="WX203" s="15"/>
      <c r="WY203" s="15"/>
      <c r="WZ203" s="15"/>
      <c r="XA203" s="15"/>
      <c r="XB203" s="15"/>
      <c r="XC203" s="15"/>
      <c r="XD203" s="15"/>
      <c r="XE203" s="15"/>
      <c r="XF203" s="15"/>
      <c r="XG203" s="15"/>
      <c r="XH203" s="15"/>
      <c r="XI203" s="15"/>
      <c r="XJ203" s="15"/>
      <c r="XK203" s="15"/>
      <c r="XL203" s="15"/>
      <c r="XM203" s="15"/>
      <c r="XN203" s="15"/>
      <c r="XO203" s="15"/>
      <c r="XP203" s="15"/>
      <c r="XQ203" s="15"/>
      <c r="XR203" s="15"/>
      <c r="XS203" s="15"/>
      <c r="XT203" s="15"/>
      <c r="XU203" s="15"/>
      <c r="XV203" s="15"/>
      <c r="XW203" s="15"/>
      <c r="XX203" s="15"/>
      <c r="XY203" s="15"/>
      <c r="XZ203" s="15"/>
      <c r="YA203" s="15"/>
      <c r="YB203" s="15"/>
      <c r="YC203" s="15"/>
      <c r="YD203" s="15"/>
      <c r="YE203" s="15"/>
      <c r="YF203" s="15"/>
      <c r="YG203" s="15"/>
      <c r="YH203" s="15"/>
      <c r="YI203" s="15"/>
      <c r="YJ203" s="15"/>
      <c r="YK203" s="15"/>
      <c r="YL203" s="15"/>
      <c r="YM203" s="15"/>
      <c r="YN203" s="15"/>
      <c r="YO203" s="15"/>
      <c r="YP203" s="15"/>
      <c r="YQ203" s="15"/>
      <c r="YR203" s="15"/>
      <c r="YS203" s="15"/>
      <c r="YT203" s="15"/>
      <c r="YU203" s="15"/>
      <c r="YV203" s="15"/>
      <c r="YW203" s="15"/>
      <c r="YX203" s="15"/>
      <c r="YY203" s="15"/>
      <c r="YZ203" s="15"/>
      <c r="ZA203" s="15"/>
      <c r="ZB203" s="15"/>
      <c r="ZC203" s="15"/>
      <c r="ZD203" s="15"/>
      <c r="ZE203" s="15"/>
      <c r="ZF203" s="15"/>
      <c r="ZG203" s="15"/>
      <c r="ZH203" s="15"/>
      <c r="ZI203" s="15"/>
      <c r="ZJ203" s="15"/>
      <c r="ZK203" s="15"/>
      <c r="ZL203" s="15"/>
      <c r="ZM203" s="15"/>
      <c r="ZN203" s="15"/>
      <c r="ZO203" s="15"/>
      <c r="ZP203" s="15"/>
      <c r="ZQ203" s="15"/>
      <c r="ZR203" s="15"/>
      <c r="ZS203" s="15"/>
      <c r="ZT203" s="15"/>
      <c r="ZU203" s="15"/>
      <c r="ZV203" s="15"/>
      <c r="ZW203" s="15"/>
      <c r="ZX203" s="15"/>
      <c r="ZY203" s="15"/>
      <c r="ZZ203" s="15"/>
      <c r="AAA203" s="15"/>
      <c r="AAB203" s="15"/>
      <c r="AAC203" s="15"/>
      <c r="AAD203" s="15"/>
      <c r="AAE203" s="15"/>
      <c r="AAF203" s="15"/>
      <c r="AAG203" s="15"/>
      <c r="AAH203" s="15"/>
      <c r="AAI203" s="15"/>
      <c r="AAJ203" s="15"/>
      <c r="AAK203" s="15"/>
      <c r="AAL203" s="15"/>
      <c r="AAM203" s="15"/>
      <c r="AAN203" s="15"/>
      <c r="AAO203" s="15"/>
      <c r="AAP203" s="15"/>
      <c r="AAQ203" s="15"/>
      <c r="AAR203" s="15"/>
      <c r="AAS203" s="15"/>
      <c r="AAT203" s="15"/>
      <c r="AAU203" s="15"/>
      <c r="AAV203" s="15"/>
      <c r="AAW203" s="15"/>
      <c r="AAX203" s="15"/>
      <c r="AAY203" s="15"/>
      <c r="AAZ203" s="15"/>
      <c r="ABA203" s="15"/>
      <c r="ABB203" s="15"/>
      <c r="ABC203" s="15"/>
      <c r="ABD203" s="15"/>
      <c r="ABE203" s="15"/>
      <c r="ABF203" s="15"/>
      <c r="ABG203" s="15"/>
      <c r="ABH203" s="15"/>
      <c r="ABI203" s="15"/>
      <c r="ABJ203" s="15"/>
      <c r="ABK203" s="15"/>
      <c r="ABL203" s="15"/>
      <c r="ABM203" s="15"/>
      <c r="ABN203" s="15"/>
      <c r="ABO203" s="15"/>
      <c r="ABP203" s="15"/>
      <c r="ABQ203" s="15"/>
      <c r="ABR203" s="15"/>
      <c r="ABS203" s="15"/>
      <c r="ABT203" s="15"/>
      <c r="ABU203" s="15"/>
      <c r="ABV203" s="15"/>
      <c r="ABW203" s="15"/>
      <c r="ABX203" s="15"/>
      <c r="ABY203" s="15"/>
      <c r="ABZ203" s="15"/>
      <c r="ACA203" s="15"/>
      <c r="ACB203" s="15"/>
      <c r="ACC203" s="15"/>
      <c r="ACD203" s="15"/>
      <c r="ACE203" s="15"/>
      <c r="ACF203" s="15"/>
      <c r="ACG203" s="15"/>
      <c r="ACH203" s="15"/>
      <c r="ACI203" s="15"/>
      <c r="ACJ203" s="15"/>
      <c r="ACK203" s="15"/>
      <c r="ACL203" s="15"/>
      <c r="ACM203" s="15"/>
      <c r="ACN203" s="15"/>
      <c r="ACO203" s="15"/>
      <c r="ACP203" s="15"/>
      <c r="ACQ203" s="15"/>
      <c r="ACR203" s="15"/>
      <c r="ACS203" s="15"/>
      <c r="ACT203" s="15"/>
      <c r="ACU203" s="15"/>
      <c r="ACV203" s="15"/>
      <c r="ACW203" s="15"/>
      <c r="ACX203" s="15"/>
      <c r="ACY203" s="15"/>
      <c r="ACZ203" s="15"/>
      <c r="ADA203" s="15"/>
      <c r="ADB203" s="15"/>
      <c r="ADC203" s="15"/>
      <c r="ADD203" s="15"/>
      <c r="ADE203" s="15"/>
      <c r="ADF203" s="15"/>
      <c r="ADG203" s="15"/>
      <c r="ADH203" s="15"/>
      <c r="ADI203" s="15"/>
      <c r="ADJ203" s="15"/>
      <c r="ADK203" s="15"/>
      <c r="ADL203" s="15"/>
      <c r="ADM203" s="15"/>
      <c r="ADN203" s="15"/>
      <c r="ADO203" s="15"/>
      <c r="ADP203" s="15"/>
      <c r="ADQ203" s="15"/>
      <c r="ADR203" s="15"/>
      <c r="ADS203" s="15"/>
      <c r="ADT203" s="15"/>
      <c r="ADU203" s="15"/>
      <c r="ADV203" s="15"/>
      <c r="ADW203" s="15"/>
      <c r="ADX203" s="15"/>
      <c r="ADY203" s="15"/>
      <c r="ADZ203" s="15"/>
      <c r="AEA203" s="15"/>
      <c r="AEB203" s="15"/>
      <c r="AEC203" s="15"/>
      <c r="AED203" s="15"/>
      <c r="AEE203" s="15"/>
      <c r="AEF203" s="15"/>
      <c r="AEG203" s="15"/>
      <c r="AEH203" s="15"/>
      <c r="AEI203" s="15"/>
      <c r="AEJ203" s="15"/>
      <c r="AEK203" s="15"/>
      <c r="AEL203" s="15"/>
      <c r="AEM203" s="15"/>
      <c r="AEN203" s="15"/>
      <c r="AEO203" s="15"/>
      <c r="AEP203" s="15"/>
      <c r="AEQ203" s="15"/>
      <c r="AER203" s="15"/>
      <c r="AES203" s="15"/>
      <c r="AET203" s="15"/>
      <c r="AEU203" s="15"/>
      <c r="AEV203" s="15"/>
      <c r="AEW203" s="15"/>
      <c r="AEX203" s="15"/>
      <c r="AEY203" s="15"/>
      <c r="AEZ203" s="15"/>
      <c r="AFA203" s="15"/>
      <c r="AFB203" s="15"/>
      <c r="AFC203" s="15"/>
      <c r="AFD203" s="15"/>
      <c r="AFE203" s="15"/>
      <c r="AFF203" s="15"/>
      <c r="AFG203" s="15"/>
      <c r="AFH203" s="15"/>
      <c r="AFI203" s="15"/>
      <c r="AFJ203" s="15"/>
      <c r="AFK203" s="15"/>
      <c r="AFL203" s="15"/>
      <c r="AFM203" s="15"/>
      <c r="AFN203" s="15"/>
      <c r="AFO203" s="15"/>
      <c r="AFP203" s="15"/>
      <c r="AFQ203" s="15"/>
      <c r="AFR203" s="15"/>
      <c r="AFS203" s="15"/>
      <c r="AFT203" s="15"/>
      <c r="AFU203" s="15"/>
      <c r="AFV203" s="15"/>
      <c r="AFW203" s="15"/>
      <c r="AFX203" s="15"/>
      <c r="AFY203" s="15"/>
      <c r="AFZ203" s="15"/>
      <c r="AGA203" s="15"/>
      <c r="AGB203" s="15"/>
      <c r="AGC203" s="15"/>
      <c r="AGD203" s="15"/>
      <c r="AGE203" s="15"/>
      <c r="AGF203" s="15"/>
      <c r="AGG203" s="15"/>
      <c r="AGH203" s="15"/>
      <c r="AGI203" s="15"/>
      <c r="AGJ203" s="15"/>
      <c r="AGK203" s="15"/>
      <c r="AGL203" s="15"/>
      <c r="AGM203" s="15"/>
      <c r="AGN203" s="15"/>
      <c r="AGO203" s="15"/>
      <c r="AGP203" s="15"/>
      <c r="AGQ203" s="15"/>
      <c r="AGR203" s="15"/>
      <c r="AGS203" s="15"/>
      <c r="AGT203" s="15"/>
      <c r="AGU203" s="15"/>
      <c r="AGV203" s="15"/>
      <c r="AGW203" s="15"/>
      <c r="AGX203" s="15"/>
      <c r="AGY203" s="15"/>
      <c r="AGZ203" s="15"/>
      <c r="AHA203" s="15"/>
      <c r="AHB203" s="15"/>
      <c r="AHC203" s="15"/>
      <c r="AHD203" s="15"/>
      <c r="AHE203" s="15"/>
      <c r="AHF203" s="15"/>
      <c r="AHG203" s="15"/>
      <c r="AHH203" s="15"/>
      <c r="AHI203" s="15"/>
      <c r="AHJ203" s="15"/>
      <c r="AHK203" s="15"/>
      <c r="AHL203" s="15"/>
      <c r="AHM203" s="15"/>
      <c r="AHN203" s="15"/>
      <c r="AHO203" s="15"/>
      <c r="AHP203" s="15"/>
      <c r="AHQ203" s="15"/>
      <c r="AHR203" s="15"/>
      <c r="AHS203" s="15"/>
      <c r="AHT203" s="15"/>
      <c r="AHU203" s="15"/>
      <c r="AHV203" s="15"/>
      <c r="AHW203" s="15"/>
      <c r="AHX203" s="15"/>
      <c r="AHY203" s="15"/>
      <c r="AHZ203" s="15"/>
      <c r="AIA203" s="15"/>
      <c r="AIB203" s="15"/>
      <c r="AIC203" s="15"/>
      <c r="AID203" s="15"/>
      <c r="AIE203" s="15"/>
      <c r="AIF203" s="15"/>
      <c r="AIG203" s="15"/>
      <c r="AIH203" s="15"/>
      <c r="AII203" s="15"/>
      <c r="AIJ203" s="15"/>
      <c r="AIK203" s="15"/>
      <c r="AIL203" s="15"/>
      <c r="AIM203" s="15"/>
      <c r="AIN203" s="15"/>
      <c r="AIO203" s="15"/>
      <c r="AIP203" s="15"/>
      <c r="AIQ203" s="15"/>
      <c r="AIR203" s="15"/>
      <c r="AIS203" s="15"/>
      <c r="AIT203" s="15"/>
      <c r="AIU203" s="15"/>
      <c r="AIV203" s="15"/>
      <c r="AIW203" s="15"/>
      <c r="AIX203" s="15"/>
      <c r="AIY203" s="15"/>
      <c r="AIZ203" s="15"/>
      <c r="AJA203" s="15"/>
      <c r="AJB203" s="15"/>
      <c r="AJC203" s="15"/>
      <c r="AJD203" s="15"/>
      <c r="AJE203" s="15"/>
      <c r="AJF203" s="15"/>
      <c r="AJG203" s="15"/>
      <c r="AJH203" s="15"/>
      <c r="AJI203" s="15"/>
      <c r="AJJ203" s="15"/>
      <c r="AJK203" s="15"/>
      <c r="AJL203" s="15"/>
      <c r="AJM203" s="15"/>
      <c r="AJN203" s="15"/>
      <c r="AJO203" s="15"/>
      <c r="AJP203" s="15"/>
      <c r="AJQ203" s="15"/>
      <c r="AJR203" s="15"/>
      <c r="AJS203" s="15"/>
      <c r="AJT203" s="15"/>
      <c r="AJU203" s="15"/>
      <c r="AJV203" s="15"/>
      <c r="AJW203" s="15"/>
      <c r="AJX203" s="15"/>
      <c r="AJY203" s="15"/>
      <c r="AJZ203" s="15"/>
      <c r="AKA203" s="15"/>
      <c r="AKB203" s="15"/>
      <c r="AKC203" s="15"/>
      <c r="AKD203" s="15"/>
      <c r="AKE203" s="15"/>
      <c r="AKF203" s="15"/>
      <c r="AKG203" s="15"/>
      <c r="AKH203" s="15"/>
      <c r="AKI203" s="15"/>
      <c r="AKJ203" s="15"/>
      <c r="AKK203" s="15"/>
      <c r="AKL203" s="15"/>
      <c r="AKM203" s="15"/>
      <c r="AKN203" s="15"/>
      <c r="AKO203" s="15"/>
      <c r="AKP203" s="15"/>
      <c r="AKQ203" s="15"/>
      <c r="AKR203" s="15"/>
      <c r="AKS203" s="15"/>
      <c r="AKT203" s="15"/>
      <c r="AKU203" s="15"/>
      <c r="AKV203" s="15"/>
      <c r="AKW203" s="15"/>
      <c r="AKX203" s="15"/>
      <c r="AKY203" s="15"/>
      <c r="AKZ203" s="15"/>
      <c r="ALA203" s="15"/>
      <c r="ALB203" s="15"/>
      <c r="ALC203" s="15"/>
      <c r="ALD203" s="15"/>
      <c r="ALE203" s="15"/>
      <c r="ALF203" s="15"/>
      <c r="ALG203" s="15"/>
      <c r="ALH203" s="15"/>
      <c r="ALI203" s="15"/>
      <c r="ALJ203" s="15"/>
      <c r="ALK203" s="15"/>
      <c r="ALL203" s="15"/>
      <c r="ALM203" s="15"/>
      <c r="ALN203" s="15"/>
      <c r="ALO203" s="15"/>
      <c r="ALP203" s="15"/>
      <c r="ALQ203" s="15"/>
      <c r="ALR203" s="15"/>
      <c r="ALS203" s="15"/>
      <c r="ALT203" s="15"/>
      <c r="ALU203" s="15"/>
      <c r="ALV203" s="15"/>
      <c r="ALW203" s="15"/>
      <c r="ALX203" s="15"/>
      <c r="ALY203" s="15"/>
      <c r="ALZ203" s="15"/>
      <c r="AMA203" s="15"/>
      <c r="AMB203" s="15"/>
      <c r="AMC203" s="15"/>
      <c r="AMD203" s="15"/>
      <c r="AME203" s="15"/>
      <c r="AMF203" s="15"/>
      <c r="AMG203" s="15"/>
      <c r="AMH203" s="15"/>
      <c r="AMI203" s="15"/>
      <c r="AMJ203" s="15"/>
      <c r="AMK203" s="15"/>
      <c r="AML203" s="15"/>
      <c r="AMM203" s="15"/>
      <c r="AMN203" s="15"/>
      <c r="AMO203" s="15"/>
      <c r="AMP203" s="15"/>
    </row>
    <row r="204" spans="1:1030" s="11" customFormat="1" ht="21" x14ac:dyDescent="0.15">
      <c r="A204" s="15"/>
      <c r="B204" s="70" t="s">
        <v>547</v>
      </c>
      <c r="C204" s="64" t="s">
        <v>794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  <c r="JL204" s="15"/>
      <c r="JM204" s="15"/>
      <c r="JN204" s="15"/>
      <c r="JO204" s="15"/>
      <c r="JP204" s="15"/>
      <c r="JQ204" s="15"/>
      <c r="JR204" s="15"/>
      <c r="JS204" s="15"/>
      <c r="JT204" s="15"/>
      <c r="JU204" s="15"/>
      <c r="JV204" s="15"/>
      <c r="JW204" s="15"/>
      <c r="JX204" s="15"/>
      <c r="JY204" s="15"/>
      <c r="JZ204" s="15"/>
      <c r="KA204" s="15"/>
      <c r="KB204" s="15"/>
      <c r="KC204" s="15"/>
      <c r="KD204" s="15"/>
      <c r="KE204" s="15"/>
      <c r="KF204" s="15"/>
      <c r="KG204" s="15"/>
      <c r="KH204" s="15"/>
      <c r="KI204" s="15"/>
      <c r="KJ204" s="15"/>
      <c r="KK204" s="15"/>
      <c r="KL204" s="15"/>
      <c r="KM204" s="15"/>
      <c r="KN204" s="15"/>
      <c r="KO204" s="15"/>
      <c r="KP204" s="15"/>
      <c r="KQ204" s="15"/>
      <c r="KR204" s="15"/>
      <c r="KS204" s="15"/>
      <c r="KT204" s="15"/>
      <c r="KU204" s="15"/>
      <c r="KV204" s="15"/>
      <c r="KW204" s="15"/>
      <c r="KX204" s="15"/>
      <c r="KY204" s="15"/>
      <c r="KZ204" s="15"/>
      <c r="LA204" s="15"/>
      <c r="LB204" s="15"/>
      <c r="LC204" s="15"/>
      <c r="LD204" s="15"/>
      <c r="LE204" s="15"/>
      <c r="LF204" s="15"/>
      <c r="LG204" s="15"/>
      <c r="LH204" s="15"/>
      <c r="LI204" s="15"/>
      <c r="LJ204" s="15"/>
      <c r="LK204" s="15"/>
      <c r="LL204" s="15"/>
      <c r="LM204" s="15"/>
      <c r="LN204" s="15"/>
      <c r="LO204" s="15"/>
      <c r="LP204" s="15"/>
      <c r="LQ204" s="15"/>
      <c r="LR204" s="15"/>
      <c r="LS204" s="15"/>
      <c r="LT204" s="15"/>
      <c r="LU204" s="15"/>
      <c r="LV204" s="15"/>
      <c r="LW204" s="15"/>
      <c r="LX204" s="15"/>
      <c r="LY204" s="15"/>
      <c r="LZ204" s="15"/>
      <c r="MA204" s="15"/>
      <c r="MB204" s="15"/>
      <c r="MC204" s="15"/>
      <c r="MD204" s="15"/>
      <c r="ME204" s="15"/>
      <c r="MF204" s="15"/>
      <c r="MG204" s="15"/>
      <c r="MH204" s="15"/>
      <c r="MI204" s="15"/>
      <c r="MJ204" s="15"/>
      <c r="MK204" s="15"/>
      <c r="ML204" s="15"/>
      <c r="MM204" s="15"/>
      <c r="MN204" s="15"/>
      <c r="MO204" s="15"/>
      <c r="MP204" s="15"/>
      <c r="MQ204" s="15"/>
      <c r="MR204" s="15"/>
      <c r="MS204" s="15"/>
      <c r="MT204" s="15"/>
      <c r="MU204" s="15"/>
      <c r="MV204" s="15"/>
      <c r="MW204" s="15"/>
      <c r="MX204" s="15"/>
      <c r="MY204" s="15"/>
      <c r="MZ204" s="15"/>
      <c r="NA204" s="1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15"/>
      <c r="NO204" s="15"/>
      <c r="NP204" s="15"/>
      <c r="NQ204" s="15"/>
      <c r="NR204" s="15"/>
      <c r="NS204" s="15"/>
      <c r="NT204" s="15"/>
      <c r="NU204" s="15"/>
      <c r="NV204" s="15"/>
      <c r="NW204" s="15"/>
      <c r="NX204" s="15"/>
      <c r="NY204" s="15"/>
      <c r="NZ204" s="15"/>
      <c r="OA204" s="15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15"/>
      <c r="OO204" s="15"/>
      <c r="OP204" s="15"/>
      <c r="OQ204" s="15"/>
      <c r="OR204" s="15"/>
      <c r="OS204" s="15"/>
      <c r="OT204" s="15"/>
      <c r="OU204" s="15"/>
      <c r="OV204" s="15"/>
      <c r="OW204" s="15"/>
      <c r="OX204" s="15"/>
      <c r="OY204" s="15"/>
      <c r="OZ204" s="15"/>
      <c r="PA204" s="1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15"/>
      <c r="PO204" s="15"/>
      <c r="PP204" s="15"/>
      <c r="PQ204" s="15"/>
      <c r="PR204" s="15"/>
      <c r="PS204" s="15"/>
      <c r="PT204" s="15"/>
      <c r="PU204" s="15"/>
      <c r="PV204" s="15"/>
      <c r="PW204" s="15"/>
      <c r="PX204" s="15"/>
      <c r="PY204" s="15"/>
      <c r="PZ204" s="15"/>
      <c r="QA204" s="15"/>
      <c r="QB204" s="15"/>
      <c r="QC204" s="15"/>
      <c r="QD204" s="15"/>
      <c r="QE204" s="15"/>
      <c r="QF204" s="15"/>
      <c r="QG204" s="15"/>
      <c r="QH204" s="15"/>
      <c r="QI204" s="15"/>
      <c r="QJ204" s="15"/>
      <c r="QK204" s="15"/>
      <c r="QL204" s="15"/>
      <c r="QM204" s="15"/>
      <c r="QN204" s="15"/>
      <c r="QO204" s="15"/>
      <c r="QP204" s="15"/>
      <c r="QQ204" s="15"/>
      <c r="QR204" s="15"/>
      <c r="QS204" s="15"/>
      <c r="QT204" s="15"/>
      <c r="QU204" s="15"/>
      <c r="QV204" s="15"/>
      <c r="QW204" s="15"/>
      <c r="QX204" s="15"/>
      <c r="QY204" s="15"/>
      <c r="QZ204" s="15"/>
      <c r="RA204" s="15"/>
      <c r="RB204" s="15"/>
      <c r="RC204" s="15"/>
      <c r="RD204" s="15"/>
      <c r="RE204" s="15"/>
      <c r="RF204" s="15"/>
      <c r="RG204" s="15"/>
      <c r="RH204" s="15"/>
      <c r="RI204" s="15"/>
      <c r="RJ204" s="15"/>
      <c r="RK204" s="15"/>
      <c r="RL204" s="15"/>
      <c r="RM204" s="15"/>
      <c r="RN204" s="15"/>
      <c r="RO204" s="15"/>
      <c r="RP204" s="15"/>
      <c r="RQ204" s="15"/>
      <c r="RR204" s="15"/>
      <c r="RS204" s="15"/>
      <c r="RT204" s="15"/>
      <c r="RU204" s="15"/>
      <c r="RV204" s="15"/>
      <c r="RW204" s="15"/>
      <c r="RX204" s="15"/>
      <c r="RY204" s="15"/>
      <c r="RZ204" s="15"/>
      <c r="SA204" s="15"/>
      <c r="SB204" s="15"/>
      <c r="SC204" s="15"/>
      <c r="SD204" s="15"/>
      <c r="SE204" s="15"/>
      <c r="SF204" s="15"/>
      <c r="SG204" s="15"/>
      <c r="SH204" s="15"/>
      <c r="SI204" s="15"/>
      <c r="SJ204" s="15"/>
      <c r="SK204" s="15"/>
      <c r="SL204" s="15"/>
      <c r="SM204" s="15"/>
      <c r="SN204" s="15"/>
      <c r="SO204" s="15"/>
      <c r="SP204" s="15"/>
      <c r="SQ204" s="15"/>
      <c r="SR204" s="15"/>
      <c r="SS204" s="15"/>
      <c r="ST204" s="15"/>
      <c r="SU204" s="15"/>
      <c r="SV204" s="15"/>
      <c r="SW204" s="15"/>
      <c r="SX204" s="15"/>
      <c r="SY204" s="15"/>
      <c r="SZ204" s="15"/>
      <c r="TA204" s="15"/>
      <c r="TB204" s="15"/>
      <c r="TC204" s="15"/>
      <c r="TD204" s="15"/>
      <c r="TE204" s="15"/>
      <c r="TF204" s="15"/>
      <c r="TG204" s="15"/>
      <c r="TH204" s="15"/>
      <c r="TI204" s="15"/>
      <c r="TJ204" s="15"/>
      <c r="TK204" s="15"/>
      <c r="TL204" s="15"/>
      <c r="TM204" s="15"/>
      <c r="TN204" s="15"/>
      <c r="TO204" s="15"/>
      <c r="TP204" s="15"/>
      <c r="TQ204" s="15"/>
      <c r="TR204" s="15"/>
      <c r="TS204" s="15"/>
      <c r="TT204" s="15"/>
      <c r="TU204" s="15"/>
      <c r="TV204" s="15"/>
      <c r="TW204" s="15"/>
      <c r="TX204" s="15"/>
      <c r="TY204" s="15"/>
      <c r="TZ204" s="15"/>
      <c r="UA204" s="15"/>
      <c r="UB204" s="15"/>
      <c r="UC204" s="15"/>
      <c r="UD204" s="15"/>
      <c r="UE204" s="15"/>
      <c r="UF204" s="15"/>
      <c r="UG204" s="15"/>
      <c r="UH204" s="15"/>
      <c r="UI204" s="15"/>
      <c r="UJ204" s="15"/>
      <c r="UK204" s="15"/>
      <c r="UL204" s="15"/>
      <c r="UM204" s="15"/>
      <c r="UN204" s="15"/>
      <c r="UO204" s="15"/>
      <c r="UP204" s="15"/>
      <c r="UQ204" s="15"/>
      <c r="UR204" s="15"/>
      <c r="US204" s="15"/>
      <c r="UT204" s="15"/>
      <c r="UU204" s="15"/>
      <c r="UV204" s="15"/>
      <c r="UW204" s="15"/>
      <c r="UX204" s="15"/>
      <c r="UY204" s="15"/>
      <c r="UZ204" s="15"/>
      <c r="VA204" s="15"/>
      <c r="VB204" s="15"/>
      <c r="VC204" s="15"/>
      <c r="VD204" s="15"/>
      <c r="VE204" s="15"/>
      <c r="VF204" s="15"/>
      <c r="VG204" s="15"/>
      <c r="VH204" s="15"/>
      <c r="VI204" s="15"/>
      <c r="VJ204" s="15"/>
      <c r="VK204" s="15"/>
      <c r="VL204" s="15"/>
      <c r="VM204" s="15"/>
      <c r="VN204" s="15"/>
      <c r="VO204" s="15"/>
      <c r="VP204" s="15"/>
      <c r="VQ204" s="15"/>
      <c r="VR204" s="15"/>
      <c r="VS204" s="15"/>
      <c r="VT204" s="15"/>
      <c r="VU204" s="15"/>
      <c r="VV204" s="15"/>
      <c r="VW204" s="15"/>
      <c r="VX204" s="15"/>
      <c r="VY204" s="15"/>
      <c r="VZ204" s="15"/>
      <c r="WA204" s="15"/>
      <c r="WB204" s="15"/>
      <c r="WC204" s="15"/>
      <c r="WD204" s="15"/>
      <c r="WE204" s="15"/>
      <c r="WF204" s="15"/>
      <c r="WG204" s="15"/>
      <c r="WH204" s="15"/>
      <c r="WI204" s="15"/>
      <c r="WJ204" s="15"/>
      <c r="WK204" s="15"/>
      <c r="WL204" s="15"/>
      <c r="WM204" s="15"/>
      <c r="WN204" s="15"/>
      <c r="WO204" s="15"/>
      <c r="WP204" s="15"/>
      <c r="WQ204" s="15"/>
      <c r="WR204" s="15"/>
      <c r="WS204" s="15"/>
      <c r="WT204" s="15"/>
      <c r="WU204" s="15"/>
      <c r="WV204" s="15"/>
      <c r="WW204" s="15"/>
      <c r="WX204" s="15"/>
      <c r="WY204" s="15"/>
      <c r="WZ204" s="15"/>
      <c r="XA204" s="15"/>
      <c r="XB204" s="15"/>
      <c r="XC204" s="15"/>
      <c r="XD204" s="15"/>
      <c r="XE204" s="15"/>
      <c r="XF204" s="15"/>
      <c r="XG204" s="15"/>
      <c r="XH204" s="15"/>
      <c r="XI204" s="15"/>
      <c r="XJ204" s="15"/>
      <c r="XK204" s="15"/>
      <c r="XL204" s="15"/>
      <c r="XM204" s="15"/>
      <c r="XN204" s="15"/>
      <c r="XO204" s="15"/>
      <c r="XP204" s="15"/>
      <c r="XQ204" s="15"/>
      <c r="XR204" s="15"/>
      <c r="XS204" s="15"/>
      <c r="XT204" s="15"/>
      <c r="XU204" s="15"/>
      <c r="XV204" s="15"/>
      <c r="XW204" s="15"/>
      <c r="XX204" s="15"/>
      <c r="XY204" s="15"/>
      <c r="XZ204" s="15"/>
      <c r="YA204" s="15"/>
      <c r="YB204" s="15"/>
      <c r="YC204" s="15"/>
      <c r="YD204" s="15"/>
      <c r="YE204" s="15"/>
      <c r="YF204" s="15"/>
      <c r="YG204" s="15"/>
      <c r="YH204" s="15"/>
      <c r="YI204" s="15"/>
      <c r="YJ204" s="15"/>
      <c r="YK204" s="15"/>
      <c r="YL204" s="15"/>
      <c r="YM204" s="15"/>
      <c r="YN204" s="15"/>
      <c r="YO204" s="15"/>
      <c r="YP204" s="15"/>
      <c r="YQ204" s="15"/>
      <c r="YR204" s="15"/>
      <c r="YS204" s="15"/>
      <c r="YT204" s="15"/>
      <c r="YU204" s="15"/>
      <c r="YV204" s="15"/>
      <c r="YW204" s="15"/>
      <c r="YX204" s="15"/>
      <c r="YY204" s="15"/>
      <c r="YZ204" s="15"/>
      <c r="ZA204" s="15"/>
      <c r="ZB204" s="15"/>
      <c r="ZC204" s="15"/>
      <c r="ZD204" s="15"/>
      <c r="ZE204" s="15"/>
      <c r="ZF204" s="15"/>
      <c r="ZG204" s="15"/>
      <c r="ZH204" s="15"/>
      <c r="ZI204" s="15"/>
      <c r="ZJ204" s="15"/>
      <c r="ZK204" s="15"/>
      <c r="ZL204" s="15"/>
      <c r="ZM204" s="15"/>
      <c r="ZN204" s="15"/>
      <c r="ZO204" s="15"/>
      <c r="ZP204" s="15"/>
      <c r="ZQ204" s="15"/>
      <c r="ZR204" s="15"/>
      <c r="ZS204" s="15"/>
      <c r="ZT204" s="15"/>
      <c r="ZU204" s="15"/>
      <c r="ZV204" s="15"/>
      <c r="ZW204" s="15"/>
      <c r="ZX204" s="15"/>
      <c r="ZY204" s="15"/>
      <c r="ZZ204" s="15"/>
      <c r="AAA204" s="15"/>
      <c r="AAB204" s="15"/>
      <c r="AAC204" s="15"/>
      <c r="AAD204" s="15"/>
      <c r="AAE204" s="15"/>
      <c r="AAF204" s="15"/>
      <c r="AAG204" s="15"/>
      <c r="AAH204" s="15"/>
      <c r="AAI204" s="15"/>
      <c r="AAJ204" s="15"/>
      <c r="AAK204" s="15"/>
      <c r="AAL204" s="15"/>
      <c r="AAM204" s="15"/>
      <c r="AAN204" s="15"/>
      <c r="AAO204" s="15"/>
      <c r="AAP204" s="15"/>
      <c r="AAQ204" s="15"/>
      <c r="AAR204" s="15"/>
      <c r="AAS204" s="15"/>
      <c r="AAT204" s="15"/>
      <c r="AAU204" s="15"/>
      <c r="AAV204" s="15"/>
      <c r="AAW204" s="15"/>
      <c r="AAX204" s="15"/>
      <c r="AAY204" s="15"/>
      <c r="AAZ204" s="15"/>
      <c r="ABA204" s="15"/>
      <c r="ABB204" s="15"/>
      <c r="ABC204" s="15"/>
      <c r="ABD204" s="15"/>
      <c r="ABE204" s="15"/>
      <c r="ABF204" s="15"/>
      <c r="ABG204" s="15"/>
      <c r="ABH204" s="15"/>
      <c r="ABI204" s="15"/>
      <c r="ABJ204" s="15"/>
      <c r="ABK204" s="15"/>
      <c r="ABL204" s="15"/>
      <c r="ABM204" s="15"/>
      <c r="ABN204" s="15"/>
      <c r="ABO204" s="15"/>
      <c r="ABP204" s="15"/>
      <c r="ABQ204" s="15"/>
      <c r="ABR204" s="15"/>
      <c r="ABS204" s="15"/>
      <c r="ABT204" s="15"/>
      <c r="ABU204" s="15"/>
      <c r="ABV204" s="15"/>
      <c r="ABW204" s="15"/>
      <c r="ABX204" s="15"/>
      <c r="ABY204" s="15"/>
      <c r="ABZ204" s="15"/>
      <c r="ACA204" s="15"/>
      <c r="ACB204" s="15"/>
      <c r="ACC204" s="15"/>
      <c r="ACD204" s="15"/>
      <c r="ACE204" s="15"/>
      <c r="ACF204" s="15"/>
      <c r="ACG204" s="15"/>
      <c r="ACH204" s="15"/>
      <c r="ACI204" s="15"/>
      <c r="ACJ204" s="15"/>
      <c r="ACK204" s="15"/>
      <c r="ACL204" s="15"/>
      <c r="ACM204" s="15"/>
      <c r="ACN204" s="15"/>
      <c r="ACO204" s="15"/>
      <c r="ACP204" s="15"/>
      <c r="ACQ204" s="15"/>
      <c r="ACR204" s="15"/>
      <c r="ACS204" s="15"/>
      <c r="ACT204" s="15"/>
      <c r="ACU204" s="15"/>
      <c r="ACV204" s="15"/>
      <c r="ACW204" s="15"/>
      <c r="ACX204" s="15"/>
      <c r="ACY204" s="15"/>
      <c r="ACZ204" s="15"/>
      <c r="ADA204" s="15"/>
      <c r="ADB204" s="15"/>
      <c r="ADC204" s="15"/>
      <c r="ADD204" s="15"/>
      <c r="ADE204" s="15"/>
      <c r="ADF204" s="15"/>
      <c r="ADG204" s="15"/>
      <c r="ADH204" s="15"/>
      <c r="ADI204" s="15"/>
      <c r="ADJ204" s="15"/>
      <c r="ADK204" s="15"/>
      <c r="ADL204" s="15"/>
      <c r="ADM204" s="15"/>
      <c r="ADN204" s="15"/>
      <c r="ADO204" s="15"/>
      <c r="ADP204" s="15"/>
      <c r="ADQ204" s="15"/>
      <c r="ADR204" s="15"/>
      <c r="ADS204" s="15"/>
      <c r="ADT204" s="15"/>
      <c r="ADU204" s="15"/>
      <c r="ADV204" s="15"/>
      <c r="ADW204" s="15"/>
      <c r="ADX204" s="15"/>
      <c r="ADY204" s="15"/>
      <c r="ADZ204" s="15"/>
      <c r="AEA204" s="15"/>
      <c r="AEB204" s="15"/>
      <c r="AEC204" s="15"/>
      <c r="AED204" s="15"/>
      <c r="AEE204" s="15"/>
      <c r="AEF204" s="15"/>
      <c r="AEG204" s="15"/>
      <c r="AEH204" s="15"/>
      <c r="AEI204" s="15"/>
      <c r="AEJ204" s="15"/>
      <c r="AEK204" s="15"/>
      <c r="AEL204" s="15"/>
      <c r="AEM204" s="15"/>
      <c r="AEN204" s="15"/>
      <c r="AEO204" s="15"/>
      <c r="AEP204" s="15"/>
      <c r="AEQ204" s="15"/>
      <c r="AER204" s="15"/>
      <c r="AES204" s="15"/>
      <c r="AET204" s="15"/>
      <c r="AEU204" s="15"/>
      <c r="AEV204" s="15"/>
      <c r="AEW204" s="15"/>
      <c r="AEX204" s="15"/>
      <c r="AEY204" s="15"/>
      <c r="AEZ204" s="15"/>
      <c r="AFA204" s="15"/>
      <c r="AFB204" s="15"/>
      <c r="AFC204" s="15"/>
      <c r="AFD204" s="15"/>
      <c r="AFE204" s="15"/>
      <c r="AFF204" s="15"/>
      <c r="AFG204" s="15"/>
      <c r="AFH204" s="15"/>
      <c r="AFI204" s="15"/>
      <c r="AFJ204" s="15"/>
      <c r="AFK204" s="15"/>
      <c r="AFL204" s="15"/>
      <c r="AFM204" s="15"/>
      <c r="AFN204" s="15"/>
      <c r="AFO204" s="15"/>
      <c r="AFP204" s="15"/>
      <c r="AFQ204" s="15"/>
      <c r="AFR204" s="15"/>
      <c r="AFS204" s="15"/>
      <c r="AFT204" s="15"/>
      <c r="AFU204" s="15"/>
      <c r="AFV204" s="15"/>
      <c r="AFW204" s="15"/>
      <c r="AFX204" s="15"/>
      <c r="AFY204" s="15"/>
      <c r="AFZ204" s="15"/>
      <c r="AGA204" s="15"/>
      <c r="AGB204" s="15"/>
      <c r="AGC204" s="15"/>
      <c r="AGD204" s="15"/>
      <c r="AGE204" s="15"/>
      <c r="AGF204" s="15"/>
      <c r="AGG204" s="15"/>
      <c r="AGH204" s="15"/>
      <c r="AGI204" s="15"/>
      <c r="AGJ204" s="15"/>
      <c r="AGK204" s="15"/>
      <c r="AGL204" s="15"/>
      <c r="AGM204" s="15"/>
      <c r="AGN204" s="15"/>
      <c r="AGO204" s="15"/>
      <c r="AGP204" s="15"/>
      <c r="AGQ204" s="15"/>
      <c r="AGR204" s="15"/>
      <c r="AGS204" s="15"/>
      <c r="AGT204" s="15"/>
      <c r="AGU204" s="15"/>
      <c r="AGV204" s="15"/>
      <c r="AGW204" s="15"/>
      <c r="AGX204" s="15"/>
      <c r="AGY204" s="15"/>
      <c r="AGZ204" s="15"/>
      <c r="AHA204" s="15"/>
      <c r="AHB204" s="15"/>
      <c r="AHC204" s="15"/>
      <c r="AHD204" s="15"/>
      <c r="AHE204" s="15"/>
      <c r="AHF204" s="15"/>
      <c r="AHG204" s="15"/>
      <c r="AHH204" s="15"/>
      <c r="AHI204" s="15"/>
      <c r="AHJ204" s="15"/>
      <c r="AHK204" s="15"/>
      <c r="AHL204" s="15"/>
      <c r="AHM204" s="15"/>
      <c r="AHN204" s="15"/>
      <c r="AHO204" s="15"/>
      <c r="AHP204" s="15"/>
      <c r="AHQ204" s="15"/>
      <c r="AHR204" s="15"/>
      <c r="AHS204" s="15"/>
      <c r="AHT204" s="15"/>
      <c r="AHU204" s="15"/>
      <c r="AHV204" s="15"/>
      <c r="AHW204" s="15"/>
      <c r="AHX204" s="15"/>
      <c r="AHY204" s="15"/>
      <c r="AHZ204" s="15"/>
      <c r="AIA204" s="15"/>
      <c r="AIB204" s="15"/>
      <c r="AIC204" s="15"/>
      <c r="AID204" s="15"/>
      <c r="AIE204" s="15"/>
      <c r="AIF204" s="15"/>
      <c r="AIG204" s="15"/>
      <c r="AIH204" s="15"/>
      <c r="AII204" s="15"/>
      <c r="AIJ204" s="15"/>
      <c r="AIK204" s="15"/>
      <c r="AIL204" s="15"/>
      <c r="AIM204" s="15"/>
      <c r="AIN204" s="15"/>
      <c r="AIO204" s="15"/>
      <c r="AIP204" s="15"/>
      <c r="AIQ204" s="15"/>
      <c r="AIR204" s="15"/>
      <c r="AIS204" s="15"/>
      <c r="AIT204" s="15"/>
      <c r="AIU204" s="15"/>
      <c r="AIV204" s="15"/>
      <c r="AIW204" s="15"/>
      <c r="AIX204" s="15"/>
      <c r="AIY204" s="15"/>
      <c r="AIZ204" s="15"/>
      <c r="AJA204" s="15"/>
      <c r="AJB204" s="15"/>
      <c r="AJC204" s="15"/>
      <c r="AJD204" s="15"/>
      <c r="AJE204" s="15"/>
      <c r="AJF204" s="15"/>
      <c r="AJG204" s="15"/>
      <c r="AJH204" s="15"/>
      <c r="AJI204" s="15"/>
      <c r="AJJ204" s="15"/>
      <c r="AJK204" s="15"/>
      <c r="AJL204" s="15"/>
      <c r="AJM204" s="15"/>
      <c r="AJN204" s="15"/>
      <c r="AJO204" s="15"/>
      <c r="AJP204" s="15"/>
      <c r="AJQ204" s="15"/>
      <c r="AJR204" s="15"/>
      <c r="AJS204" s="15"/>
      <c r="AJT204" s="15"/>
      <c r="AJU204" s="15"/>
      <c r="AJV204" s="15"/>
      <c r="AJW204" s="15"/>
      <c r="AJX204" s="15"/>
      <c r="AJY204" s="15"/>
      <c r="AJZ204" s="15"/>
      <c r="AKA204" s="15"/>
      <c r="AKB204" s="15"/>
      <c r="AKC204" s="15"/>
      <c r="AKD204" s="15"/>
      <c r="AKE204" s="15"/>
      <c r="AKF204" s="15"/>
      <c r="AKG204" s="15"/>
      <c r="AKH204" s="15"/>
      <c r="AKI204" s="15"/>
      <c r="AKJ204" s="15"/>
      <c r="AKK204" s="15"/>
      <c r="AKL204" s="15"/>
      <c r="AKM204" s="15"/>
      <c r="AKN204" s="15"/>
      <c r="AKO204" s="15"/>
      <c r="AKP204" s="15"/>
      <c r="AKQ204" s="15"/>
      <c r="AKR204" s="15"/>
      <c r="AKS204" s="15"/>
      <c r="AKT204" s="15"/>
      <c r="AKU204" s="15"/>
      <c r="AKV204" s="15"/>
      <c r="AKW204" s="15"/>
      <c r="AKX204" s="15"/>
      <c r="AKY204" s="15"/>
      <c r="AKZ204" s="15"/>
      <c r="ALA204" s="15"/>
      <c r="ALB204" s="15"/>
      <c r="ALC204" s="15"/>
      <c r="ALD204" s="15"/>
      <c r="ALE204" s="15"/>
      <c r="ALF204" s="15"/>
      <c r="ALG204" s="15"/>
      <c r="ALH204" s="15"/>
      <c r="ALI204" s="15"/>
      <c r="ALJ204" s="15"/>
      <c r="ALK204" s="15"/>
      <c r="ALL204" s="15"/>
      <c r="ALM204" s="15"/>
      <c r="ALN204" s="15"/>
      <c r="ALO204" s="15"/>
      <c r="ALP204" s="15"/>
      <c r="ALQ204" s="15"/>
      <c r="ALR204" s="15"/>
      <c r="ALS204" s="15"/>
      <c r="ALT204" s="15"/>
      <c r="ALU204" s="15"/>
      <c r="ALV204" s="15"/>
      <c r="ALW204" s="15"/>
      <c r="ALX204" s="15"/>
      <c r="ALY204" s="15"/>
      <c r="ALZ204" s="15"/>
      <c r="AMA204" s="15"/>
      <c r="AMB204" s="15"/>
      <c r="AMC204" s="15"/>
      <c r="AMD204" s="15"/>
      <c r="AME204" s="15"/>
      <c r="AMF204" s="15"/>
      <c r="AMG204" s="15"/>
      <c r="AMH204" s="15"/>
      <c r="AMI204" s="15"/>
      <c r="AMJ204" s="15"/>
      <c r="AMK204" s="15"/>
      <c r="AML204" s="15"/>
      <c r="AMM204" s="15"/>
      <c r="AMN204" s="15"/>
      <c r="AMO204" s="15"/>
      <c r="AMP204" s="15"/>
    </row>
    <row r="205" spans="1:1030" s="11" customFormat="1" ht="21" x14ac:dyDescent="0.15">
      <c r="A205" s="15"/>
      <c r="B205" s="70" t="s">
        <v>549</v>
      </c>
      <c r="C205" s="64" t="s">
        <v>795</v>
      </c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  <c r="JL205" s="15"/>
      <c r="JM205" s="15"/>
      <c r="JN205" s="15"/>
      <c r="JO205" s="15"/>
      <c r="JP205" s="15"/>
      <c r="JQ205" s="15"/>
      <c r="JR205" s="15"/>
      <c r="JS205" s="15"/>
      <c r="JT205" s="15"/>
      <c r="JU205" s="15"/>
      <c r="JV205" s="15"/>
      <c r="JW205" s="15"/>
      <c r="JX205" s="15"/>
      <c r="JY205" s="15"/>
      <c r="JZ205" s="15"/>
      <c r="KA205" s="15"/>
      <c r="KB205" s="15"/>
      <c r="KC205" s="15"/>
      <c r="KD205" s="15"/>
      <c r="KE205" s="15"/>
      <c r="KF205" s="15"/>
      <c r="KG205" s="15"/>
      <c r="KH205" s="15"/>
      <c r="KI205" s="15"/>
      <c r="KJ205" s="15"/>
      <c r="KK205" s="15"/>
      <c r="KL205" s="15"/>
      <c r="KM205" s="15"/>
      <c r="KN205" s="15"/>
      <c r="KO205" s="15"/>
      <c r="KP205" s="15"/>
      <c r="KQ205" s="15"/>
      <c r="KR205" s="15"/>
      <c r="KS205" s="15"/>
      <c r="KT205" s="15"/>
      <c r="KU205" s="15"/>
      <c r="KV205" s="15"/>
      <c r="KW205" s="15"/>
      <c r="KX205" s="15"/>
      <c r="KY205" s="15"/>
      <c r="KZ205" s="15"/>
      <c r="LA205" s="15"/>
      <c r="LB205" s="15"/>
      <c r="LC205" s="15"/>
      <c r="LD205" s="15"/>
      <c r="LE205" s="15"/>
      <c r="LF205" s="15"/>
      <c r="LG205" s="15"/>
      <c r="LH205" s="15"/>
      <c r="LI205" s="15"/>
      <c r="LJ205" s="15"/>
      <c r="LK205" s="15"/>
      <c r="LL205" s="15"/>
      <c r="LM205" s="15"/>
      <c r="LN205" s="15"/>
      <c r="LO205" s="15"/>
      <c r="LP205" s="15"/>
      <c r="LQ205" s="15"/>
      <c r="LR205" s="15"/>
      <c r="LS205" s="15"/>
      <c r="LT205" s="15"/>
      <c r="LU205" s="15"/>
      <c r="LV205" s="15"/>
      <c r="LW205" s="15"/>
      <c r="LX205" s="15"/>
      <c r="LY205" s="15"/>
      <c r="LZ205" s="15"/>
      <c r="MA205" s="15"/>
      <c r="MB205" s="15"/>
      <c r="MC205" s="15"/>
      <c r="MD205" s="15"/>
      <c r="ME205" s="15"/>
      <c r="MF205" s="15"/>
      <c r="MG205" s="15"/>
      <c r="MH205" s="15"/>
      <c r="MI205" s="15"/>
      <c r="MJ205" s="15"/>
      <c r="MK205" s="15"/>
      <c r="ML205" s="15"/>
      <c r="MM205" s="15"/>
      <c r="MN205" s="15"/>
      <c r="MO205" s="15"/>
      <c r="MP205" s="15"/>
      <c r="MQ205" s="15"/>
      <c r="MR205" s="15"/>
      <c r="MS205" s="15"/>
      <c r="MT205" s="15"/>
      <c r="MU205" s="15"/>
      <c r="MV205" s="15"/>
      <c r="MW205" s="15"/>
      <c r="MX205" s="15"/>
      <c r="MY205" s="15"/>
      <c r="MZ205" s="15"/>
      <c r="NA205" s="1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15"/>
      <c r="NO205" s="15"/>
      <c r="NP205" s="15"/>
      <c r="NQ205" s="15"/>
      <c r="NR205" s="15"/>
      <c r="NS205" s="15"/>
      <c r="NT205" s="15"/>
      <c r="NU205" s="15"/>
      <c r="NV205" s="15"/>
      <c r="NW205" s="15"/>
      <c r="NX205" s="15"/>
      <c r="NY205" s="15"/>
      <c r="NZ205" s="15"/>
      <c r="OA205" s="15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15"/>
      <c r="OO205" s="15"/>
      <c r="OP205" s="15"/>
      <c r="OQ205" s="15"/>
      <c r="OR205" s="15"/>
      <c r="OS205" s="15"/>
      <c r="OT205" s="15"/>
      <c r="OU205" s="15"/>
      <c r="OV205" s="15"/>
      <c r="OW205" s="15"/>
      <c r="OX205" s="15"/>
      <c r="OY205" s="15"/>
      <c r="OZ205" s="15"/>
      <c r="PA205" s="1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15"/>
      <c r="PO205" s="15"/>
      <c r="PP205" s="15"/>
      <c r="PQ205" s="15"/>
      <c r="PR205" s="15"/>
      <c r="PS205" s="15"/>
      <c r="PT205" s="15"/>
      <c r="PU205" s="15"/>
      <c r="PV205" s="15"/>
      <c r="PW205" s="15"/>
      <c r="PX205" s="15"/>
      <c r="PY205" s="15"/>
      <c r="PZ205" s="15"/>
      <c r="QA205" s="15"/>
      <c r="QB205" s="15"/>
      <c r="QC205" s="15"/>
      <c r="QD205" s="15"/>
      <c r="QE205" s="15"/>
      <c r="QF205" s="15"/>
      <c r="QG205" s="15"/>
      <c r="QH205" s="15"/>
      <c r="QI205" s="15"/>
      <c r="QJ205" s="15"/>
      <c r="QK205" s="15"/>
      <c r="QL205" s="15"/>
      <c r="QM205" s="15"/>
      <c r="QN205" s="15"/>
      <c r="QO205" s="15"/>
      <c r="QP205" s="15"/>
      <c r="QQ205" s="15"/>
      <c r="QR205" s="15"/>
      <c r="QS205" s="15"/>
      <c r="QT205" s="15"/>
      <c r="QU205" s="15"/>
      <c r="QV205" s="15"/>
      <c r="QW205" s="15"/>
      <c r="QX205" s="15"/>
      <c r="QY205" s="15"/>
      <c r="QZ205" s="15"/>
      <c r="RA205" s="15"/>
      <c r="RB205" s="15"/>
      <c r="RC205" s="15"/>
      <c r="RD205" s="15"/>
      <c r="RE205" s="15"/>
      <c r="RF205" s="15"/>
      <c r="RG205" s="15"/>
      <c r="RH205" s="15"/>
      <c r="RI205" s="15"/>
      <c r="RJ205" s="15"/>
      <c r="RK205" s="15"/>
      <c r="RL205" s="15"/>
      <c r="RM205" s="15"/>
      <c r="RN205" s="15"/>
      <c r="RO205" s="15"/>
      <c r="RP205" s="15"/>
      <c r="RQ205" s="15"/>
      <c r="RR205" s="15"/>
      <c r="RS205" s="15"/>
      <c r="RT205" s="15"/>
      <c r="RU205" s="15"/>
      <c r="RV205" s="15"/>
      <c r="RW205" s="15"/>
      <c r="RX205" s="15"/>
      <c r="RY205" s="15"/>
      <c r="RZ205" s="15"/>
      <c r="SA205" s="15"/>
      <c r="SB205" s="15"/>
      <c r="SC205" s="15"/>
      <c r="SD205" s="15"/>
      <c r="SE205" s="15"/>
      <c r="SF205" s="15"/>
      <c r="SG205" s="15"/>
      <c r="SH205" s="15"/>
      <c r="SI205" s="15"/>
      <c r="SJ205" s="15"/>
      <c r="SK205" s="15"/>
      <c r="SL205" s="15"/>
      <c r="SM205" s="15"/>
      <c r="SN205" s="15"/>
      <c r="SO205" s="15"/>
      <c r="SP205" s="15"/>
      <c r="SQ205" s="15"/>
      <c r="SR205" s="15"/>
      <c r="SS205" s="15"/>
      <c r="ST205" s="15"/>
      <c r="SU205" s="15"/>
      <c r="SV205" s="15"/>
      <c r="SW205" s="15"/>
      <c r="SX205" s="15"/>
      <c r="SY205" s="15"/>
      <c r="SZ205" s="15"/>
      <c r="TA205" s="15"/>
      <c r="TB205" s="15"/>
      <c r="TC205" s="15"/>
      <c r="TD205" s="15"/>
      <c r="TE205" s="15"/>
      <c r="TF205" s="15"/>
      <c r="TG205" s="15"/>
      <c r="TH205" s="15"/>
      <c r="TI205" s="15"/>
      <c r="TJ205" s="15"/>
      <c r="TK205" s="15"/>
      <c r="TL205" s="15"/>
      <c r="TM205" s="15"/>
      <c r="TN205" s="15"/>
      <c r="TO205" s="15"/>
      <c r="TP205" s="15"/>
      <c r="TQ205" s="15"/>
      <c r="TR205" s="15"/>
      <c r="TS205" s="15"/>
      <c r="TT205" s="15"/>
      <c r="TU205" s="15"/>
      <c r="TV205" s="15"/>
      <c r="TW205" s="15"/>
      <c r="TX205" s="15"/>
      <c r="TY205" s="15"/>
      <c r="TZ205" s="15"/>
      <c r="UA205" s="15"/>
      <c r="UB205" s="15"/>
      <c r="UC205" s="15"/>
      <c r="UD205" s="15"/>
      <c r="UE205" s="15"/>
      <c r="UF205" s="15"/>
      <c r="UG205" s="15"/>
      <c r="UH205" s="15"/>
      <c r="UI205" s="15"/>
      <c r="UJ205" s="15"/>
      <c r="UK205" s="15"/>
      <c r="UL205" s="15"/>
      <c r="UM205" s="15"/>
      <c r="UN205" s="15"/>
      <c r="UO205" s="15"/>
      <c r="UP205" s="15"/>
      <c r="UQ205" s="15"/>
      <c r="UR205" s="15"/>
      <c r="US205" s="15"/>
      <c r="UT205" s="15"/>
      <c r="UU205" s="15"/>
      <c r="UV205" s="15"/>
      <c r="UW205" s="15"/>
      <c r="UX205" s="15"/>
      <c r="UY205" s="15"/>
      <c r="UZ205" s="15"/>
      <c r="VA205" s="15"/>
      <c r="VB205" s="15"/>
      <c r="VC205" s="15"/>
      <c r="VD205" s="15"/>
      <c r="VE205" s="15"/>
      <c r="VF205" s="15"/>
      <c r="VG205" s="15"/>
      <c r="VH205" s="15"/>
      <c r="VI205" s="15"/>
      <c r="VJ205" s="15"/>
      <c r="VK205" s="15"/>
      <c r="VL205" s="15"/>
      <c r="VM205" s="15"/>
      <c r="VN205" s="15"/>
      <c r="VO205" s="15"/>
      <c r="VP205" s="15"/>
      <c r="VQ205" s="15"/>
      <c r="VR205" s="15"/>
      <c r="VS205" s="15"/>
      <c r="VT205" s="15"/>
      <c r="VU205" s="15"/>
      <c r="VV205" s="15"/>
      <c r="VW205" s="15"/>
      <c r="VX205" s="15"/>
      <c r="VY205" s="15"/>
      <c r="VZ205" s="15"/>
      <c r="WA205" s="15"/>
      <c r="WB205" s="15"/>
      <c r="WC205" s="15"/>
      <c r="WD205" s="15"/>
      <c r="WE205" s="15"/>
      <c r="WF205" s="15"/>
      <c r="WG205" s="15"/>
      <c r="WH205" s="15"/>
      <c r="WI205" s="15"/>
      <c r="WJ205" s="15"/>
      <c r="WK205" s="15"/>
      <c r="WL205" s="15"/>
      <c r="WM205" s="15"/>
      <c r="WN205" s="15"/>
      <c r="WO205" s="15"/>
      <c r="WP205" s="15"/>
      <c r="WQ205" s="15"/>
      <c r="WR205" s="15"/>
      <c r="WS205" s="15"/>
      <c r="WT205" s="15"/>
      <c r="WU205" s="15"/>
      <c r="WV205" s="15"/>
      <c r="WW205" s="15"/>
      <c r="WX205" s="15"/>
      <c r="WY205" s="15"/>
      <c r="WZ205" s="15"/>
      <c r="XA205" s="15"/>
      <c r="XB205" s="15"/>
      <c r="XC205" s="15"/>
      <c r="XD205" s="15"/>
      <c r="XE205" s="15"/>
      <c r="XF205" s="15"/>
      <c r="XG205" s="15"/>
      <c r="XH205" s="15"/>
      <c r="XI205" s="15"/>
      <c r="XJ205" s="15"/>
      <c r="XK205" s="15"/>
      <c r="XL205" s="15"/>
      <c r="XM205" s="15"/>
      <c r="XN205" s="15"/>
      <c r="XO205" s="15"/>
      <c r="XP205" s="15"/>
      <c r="XQ205" s="15"/>
      <c r="XR205" s="15"/>
      <c r="XS205" s="15"/>
      <c r="XT205" s="15"/>
      <c r="XU205" s="15"/>
      <c r="XV205" s="15"/>
      <c r="XW205" s="15"/>
      <c r="XX205" s="15"/>
      <c r="XY205" s="15"/>
      <c r="XZ205" s="15"/>
      <c r="YA205" s="15"/>
      <c r="YB205" s="15"/>
      <c r="YC205" s="15"/>
      <c r="YD205" s="15"/>
      <c r="YE205" s="15"/>
      <c r="YF205" s="15"/>
      <c r="YG205" s="15"/>
      <c r="YH205" s="15"/>
      <c r="YI205" s="15"/>
      <c r="YJ205" s="15"/>
      <c r="YK205" s="15"/>
      <c r="YL205" s="15"/>
      <c r="YM205" s="15"/>
      <c r="YN205" s="15"/>
      <c r="YO205" s="15"/>
      <c r="YP205" s="15"/>
      <c r="YQ205" s="15"/>
      <c r="YR205" s="15"/>
      <c r="YS205" s="15"/>
      <c r="YT205" s="15"/>
      <c r="YU205" s="15"/>
      <c r="YV205" s="15"/>
      <c r="YW205" s="15"/>
      <c r="YX205" s="15"/>
      <c r="YY205" s="15"/>
      <c r="YZ205" s="15"/>
      <c r="ZA205" s="15"/>
      <c r="ZB205" s="15"/>
      <c r="ZC205" s="15"/>
      <c r="ZD205" s="15"/>
      <c r="ZE205" s="15"/>
      <c r="ZF205" s="15"/>
      <c r="ZG205" s="15"/>
      <c r="ZH205" s="15"/>
      <c r="ZI205" s="15"/>
      <c r="ZJ205" s="15"/>
      <c r="ZK205" s="15"/>
      <c r="ZL205" s="15"/>
      <c r="ZM205" s="15"/>
      <c r="ZN205" s="15"/>
      <c r="ZO205" s="15"/>
      <c r="ZP205" s="15"/>
      <c r="ZQ205" s="15"/>
      <c r="ZR205" s="15"/>
      <c r="ZS205" s="15"/>
      <c r="ZT205" s="15"/>
      <c r="ZU205" s="15"/>
      <c r="ZV205" s="15"/>
      <c r="ZW205" s="15"/>
      <c r="ZX205" s="15"/>
      <c r="ZY205" s="15"/>
      <c r="ZZ205" s="15"/>
      <c r="AAA205" s="15"/>
      <c r="AAB205" s="15"/>
      <c r="AAC205" s="15"/>
      <c r="AAD205" s="15"/>
      <c r="AAE205" s="15"/>
      <c r="AAF205" s="15"/>
      <c r="AAG205" s="15"/>
      <c r="AAH205" s="15"/>
      <c r="AAI205" s="15"/>
      <c r="AAJ205" s="15"/>
      <c r="AAK205" s="15"/>
      <c r="AAL205" s="15"/>
      <c r="AAM205" s="15"/>
      <c r="AAN205" s="15"/>
      <c r="AAO205" s="15"/>
      <c r="AAP205" s="15"/>
      <c r="AAQ205" s="15"/>
      <c r="AAR205" s="15"/>
      <c r="AAS205" s="15"/>
      <c r="AAT205" s="15"/>
      <c r="AAU205" s="15"/>
      <c r="AAV205" s="15"/>
      <c r="AAW205" s="15"/>
      <c r="AAX205" s="15"/>
      <c r="AAY205" s="15"/>
      <c r="AAZ205" s="15"/>
      <c r="ABA205" s="15"/>
      <c r="ABB205" s="15"/>
      <c r="ABC205" s="15"/>
      <c r="ABD205" s="15"/>
      <c r="ABE205" s="15"/>
      <c r="ABF205" s="15"/>
      <c r="ABG205" s="15"/>
      <c r="ABH205" s="15"/>
      <c r="ABI205" s="15"/>
      <c r="ABJ205" s="15"/>
      <c r="ABK205" s="15"/>
      <c r="ABL205" s="15"/>
      <c r="ABM205" s="15"/>
      <c r="ABN205" s="15"/>
      <c r="ABO205" s="15"/>
      <c r="ABP205" s="15"/>
      <c r="ABQ205" s="15"/>
      <c r="ABR205" s="15"/>
      <c r="ABS205" s="15"/>
      <c r="ABT205" s="15"/>
      <c r="ABU205" s="15"/>
      <c r="ABV205" s="15"/>
      <c r="ABW205" s="15"/>
      <c r="ABX205" s="15"/>
      <c r="ABY205" s="15"/>
      <c r="ABZ205" s="15"/>
      <c r="ACA205" s="15"/>
      <c r="ACB205" s="15"/>
      <c r="ACC205" s="15"/>
      <c r="ACD205" s="15"/>
      <c r="ACE205" s="15"/>
      <c r="ACF205" s="15"/>
      <c r="ACG205" s="15"/>
      <c r="ACH205" s="15"/>
      <c r="ACI205" s="15"/>
      <c r="ACJ205" s="15"/>
      <c r="ACK205" s="15"/>
      <c r="ACL205" s="15"/>
      <c r="ACM205" s="15"/>
      <c r="ACN205" s="15"/>
      <c r="ACO205" s="15"/>
      <c r="ACP205" s="15"/>
      <c r="ACQ205" s="15"/>
      <c r="ACR205" s="15"/>
      <c r="ACS205" s="15"/>
      <c r="ACT205" s="15"/>
      <c r="ACU205" s="15"/>
      <c r="ACV205" s="15"/>
      <c r="ACW205" s="15"/>
      <c r="ACX205" s="15"/>
      <c r="ACY205" s="15"/>
      <c r="ACZ205" s="15"/>
      <c r="ADA205" s="15"/>
      <c r="ADB205" s="15"/>
      <c r="ADC205" s="15"/>
      <c r="ADD205" s="15"/>
      <c r="ADE205" s="15"/>
      <c r="ADF205" s="15"/>
      <c r="ADG205" s="15"/>
      <c r="ADH205" s="15"/>
      <c r="ADI205" s="15"/>
      <c r="ADJ205" s="15"/>
      <c r="ADK205" s="15"/>
      <c r="ADL205" s="15"/>
      <c r="ADM205" s="15"/>
      <c r="ADN205" s="15"/>
      <c r="ADO205" s="15"/>
      <c r="ADP205" s="15"/>
      <c r="ADQ205" s="15"/>
      <c r="ADR205" s="15"/>
      <c r="ADS205" s="15"/>
      <c r="ADT205" s="15"/>
      <c r="ADU205" s="15"/>
      <c r="ADV205" s="15"/>
      <c r="ADW205" s="15"/>
      <c r="ADX205" s="15"/>
      <c r="ADY205" s="15"/>
      <c r="ADZ205" s="15"/>
      <c r="AEA205" s="15"/>
      <c r="AEB205" s="15"/>
      <c r="AEC205" s="15"/>
      <c r="AED205" s="15"/>
      <c r="AEE205" s="15"/>
      <c r="AEF205" s="15"/>
      <c r="AEG205" s="15"/>
      <c r="AEH205" s="15"/>
      <c r="AEI205" s="15"/>
      <c r="AEJ205" s="15"/>
      <c r="AEK205" s="15"/>
      <c r="AEL205" s="15"/>
      <c r="AEM205" s="15"/>
      <c r="AEN205" s="15"/>
      <c r="AEO205" s="15"/>
      <c r="AEP205" s="15"/>
      <c r="AEQ205" s="15"/>
      <c r="AER205" s="15"/>
      <c r="AES205" s="15"/>
      <c r="AET205" s="15"/>
      <c r="AEU205" s="15"/>
      <c r="AEV205" s="15"/>
      <c r="AEW205" s="15"/>
      <c r="AEX205" s="15"/>
      <c r="AEY205" s="15"/>
      <c r="AEZ205" s="15"/>
      <c r="AFA205" s="15"/>
      <c r="AFB205" s="15"/>
      <c r="AFC205" s="15"/>
      <c r="AFD205" s="15"/>
      <c r="AFE205" s="15"/>
      <c r="AFF205" s="15"/>
      <c r="AFG205" s="15"/>
      <c r="AFH205" s="15"/>
      <c r="AFI205" s="15"/>
      <c r="AFJ205" s="15"/>
      <c r="AFK205" s="15"/>
      <c r="AFL205" s="15"/>
      <c r="AFM205" s="15"/>
      <c r="AFN205" s="15"/>
      <c r="AFO205" s="15"/>
      <c r="AFP205" s="15"/>
      <c r="AFQ205" s="15"/>
      <c r="AFR205" s="15"/>
      <c r="AFS205" s="15"/>
      <c r="AFT205" s="15"/>
      <c r="AFU205" s="15"/>
      <c r="AFV205" s="15"/>
      <c r="AFW205" s="15"/>
      <c r="AFX205" s="15"/>
      <c r="AFY205" s="15"/>
      <c r="AFZ205" s="15"/>
      <c r="AGA205" s="15"/>
      <c r="AGB205" s="15"/>
      <c r="AGC205" s="15"/>
      <c r="AGD205" s="15"/>
      <c r="AGE205" s="15"/>
      <c r="AGF205" s="15"/>
      <c r="AGG205" s="15"/>
      <c r="AGH205" s="15"/>
      <c r="AGI205" s="15"/>
      <c r="AGJ205" s="15"/>
      <c r="AGK205" s="15"/>
      <c r="AGL205" s="15"/>
      <c r="AGM205" s="15"/>
      <c r="AGN205" s="15"/>
      <c r="AGO205" s="15"/>
      <c r="AGP205" s="15"/>
      <c r="AGQ205" s="15"/>
      <c r="AGR205" s="15"/>
      <c r="AGS205" s="15"/>
      <c r="AGT205" s="15"/>
      <c r="AGU205" s="15"/>
      <c r="AGV205" s="15"/>
      <c r="AGW205" s="15"/>
      <c r="AGX205" s="15"/>
      <c r="AGY205" s="15"/>
      <c r="AGZ205" s="15"/>
      <c r="AHA205" s="15"/>
      <c r="AHB205" s="15"/>
      <c r="AHC205" s="15"/>
      <c r="AHD205" s="15"/>
      <c r="AHE205" s="15"/>
      <c r="AHF205" s="15"/>
      <c r="AHG205" s="15"/>
      <c r="AHH205" s="15"/>
      <c r="AHI205" s="15"/>
      <c r="AHJ205" s="15"/>
      <c r="AHK205" s="15"/>
      <c r="AHL205" s="15"/>
      <c r="AHM205" s="15"/>
      <c r="AHN205" s="15"/>
      <c r="AHO205" s="15"/>
      <c r="AHP205" s="15"/>
      <c r="AHQ205" s="15"/>
      <c r="AHR205" s="15"/>
      <c r="AHS205" s="15"/>
      <c r="AHT205" s="15"/>
      <c r="AHU205" s="15"/>
      <c r="AHV205" s="15"/>
      <c r="AHW205" s="15"/>
      <c r="AHX205" s="15"/>
      <c r="AHY205" s="15"/>
      <c r="AHZ205" s="15"/>
      <c r="AIA205" s="15"/>
      <c r="AIB205" s="15"/>
      <c r="AIC205" s="15"/>
      <c r="AID205" s="15"/>
      <c r="AIE205" s="15"/>
      <c r="AIF205" s="15"/>
      <c r="AIG205" s="15"/>
      <c r="AIH205" s="15"/>
      <c r="AII205" s="15"/>
      <c r="AIJ205" s="15"/>
      <c r="AIK205" s="15"/>
      <c r="AIL205" s="15"/>
      <c r="AIM205" s="15"/>
      <c r="AIN205" s="15"/>
      <c r="AIO205" s="15"/>
      <c r="AIP205" s="15"/>
      <c r="AIQ205" s="15"/>
      <c r="AIR205" s="15"/>
      <c r="AIS205" s="15"/>
      <c r="AIT205" s="15"/>
      <c r="AIU205" s="15"/>
      <c r="AIV205" s="15"/>
      <c r="AIW205" s="15"/>
      <c r="AIX205" s="15"/>
      <c r="AIY205" s="15"/>
      <c r="AIZ205" s="15"/>
      <c r="AJA205" s="15"/>
      <c r="AJB205" s="15"/>
      <c r="AJC205" s="15"/>
      <c r="AJD205" s="15"/>
      <c r="AJE205" s="15"/>
      <c r="AJF205" s="15"/>
      <c r="AJG205" s="15"/>
      <c r="AJH205" s="15"/>
      <c r="AJI205" s="15"/>
      <c r="AJJ205" s="15"/>
      <c r="AJK205" s="15"/>
      <c r="AJL205" s="15"/>
      <c r="AJM205" s="15"/>
      <c r="AJN205" s="15"/>
      <c r="AJO205" s="15"/>
      <c r="AJP205" s="15"/>
      <c r="AJQ205" s="15"/>
      <c r="AJR205" s="15"/>
      <c r="AJS205" s="15"/>
      <c r="AJT205" s="15"/>
      <c r="AJU205" s="15"/>
      <c r="AJV205" s="15"/>
      <c r="AJW205" s="15"/>
      <c r="AJX205" s="15"/>
      <c r="AJY205" s="15"/>
      <c r="AJZ205" s="15"/>
      <c r="AKA205" s="15"/>
      <c r="AKB205" s="15"/>
      <c r="AKC205" s="15"/>
      <c r="AKD205" s="15"/>
      <c r="AKE205" s="15"/>
      <c r="AKF205" s="15"/>
      <c r="AKG205" s="15"/>
      <c r="AKH205" s="15"/>
      <c r="AKI205" s="15"/>
      <c r="AKJ205" s="15"/>
      <c r="AKK205" s="15"/>
      <c r="AKL205" s="15"/>
      <c r="AKM205" s="15"/>
      <c r="AKN205" s="15"/>
      <c r="AKO205" s="15"/>
      <c r="AKP205" s="15"/>
      <c r="AKQ205" s="15"/>
      <c r="AKR205" s="15"/>
      <c r="AKS205" s="15"/>
      <c r="AKT205" s="15"/>
      <c r="AKU205" s="15"/>
      <c r="AKV205" s="15"/>
      <c r="AKW205" s="15"/>
      <c r="AKX205" s="15"/>
      <c r="AKY205" s="15"/>
      <c r="AKZ205" s="15"/>
      <c r="ALA205" s="15"/>
      <c r="ALB205" s="15"/>
      <c r="ALC205" s="15"/>
      <c r="ALD205" s="15"/>
      <c r="ALE205" s="15"/>
      <c r="ALF205" s="15"/>
      <c r="ALG205" s="15"/>
      <c r="ALH205" s="15"/>
      <c r="ALI205" s="15"/>
      <c r="ALJ205" s="15"/>
      <c r="ALK205" s="15"/>
      <c r="ALL205" s="15"/>
      <c r="ALM205" s="15"/>
      <c r="ALN205" s="15"/>
      <c r="ALO205" s="15"/>
      <c r="ALP205" s="15"/>
      <c r="ALQ205" s="15"/>
      <c r="ALR205" s="15"/>
      <c r="ALS205" s="15"/>
      <c r="ALT205" s="15"/>
      <c r="ALU205" s="15"/>
      <c r="ALV205" s="15"/>
      <c r="ALW205" s="15"/>
      <c r="ALX205" s="15"/>
      <c r="ALY205" s="15"/>
      <c r="ALZ205" s="15"/>
      <c r="AMA205" s="15"/>
      <c r="AMB205" s="15"/>
      <c r="AMC205" s="15"/>
      <c r="AMD205" s="15"/>
      <c r="AME205" s="15"/>
      <c r="AMF205" s="15"/>
      <c r="AMG205" s="15"/>
      <c r="AMH205" s="15"/>
      <c r="AMI205" s="15"/>
      <c r="AMJ205" s="15"/>
      <c r="AMK205" s="15"/>
      <c r="AML205" s="15"/>
      <c r="AMM205" s="15"/>
      <c r="AMN205" s="15"/>
      <c r="AMO205" s="15"/>
      <c r="AMP205" s="15"/>
    </row>
    <row r="206" spans="1:1030" s="11" customFormat="1" ht="31.5" x14ac:dyDescent="0.15">
      <c r="A206" s="15"/>
      <c r="B206" s="70" t="s">
        <v>806</v>
      </c>
      <c r="C206" s="64" t="s">
        <v>796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  <c r="ON206" s="15"/>
      <c r="OO206" s="15"/>
      <c r="OP206" s="15"/>
      <c r="OQ206" s="15"/>
      <c r="OR206" s="15"/>
      <c r="OS206" s="15"/>
      <c r="OT206" s="15"/>
      <c r="OU206" s="15"/>
      <c r="OV206" s="15"/>
      <c r="OW206" s="15"/>
      <c r="OX206" s="15"/>
      <c r="OY206" s="15"/>
      <c r="OZ206" s="15"/>
      <c r="PA206" s="15"/>
      <c r="PB206" s="15"/>
      <c r="PC206" s="15"/>
      <c r="PD206" s="15"/>
      <c r="PE206" s="15"/>
      <c r="PF206" s="15"/>
      <c r="PG206" s="15"/>
      <c r="PH206" s="15"/>
      <c r="PI206" s="15"/>
      <c r="PJ206" s="15"/>
      <c r="PK206" s="15"/>
      <c r="PL206" s="15"/>
      <c r="PM206" s="15"/>
      <c r="PN206" s="15"/>
      <c r="PO206" s="15"/>
      <c r="PP206" s="15"/>
      <c r="PQ206" s="15"/>
      <c r="PR206" s="15"/>
      <c r="PS206" s="15"/>
      <c r="PT206" s="15"/>
      <c r="PU206" s="15"/>
      <c r="PV206" s="15"/>
      <c r="PW206" s="15"/>
      <c r="PX206" s="15"/>
      <c r="PY206" s="15"/>
      <c r="PZ206" s="15"/>
      <c r="QA206" s="15"/>
      <c r="QB206" s="15"/>
      <c r="QC206" s="15"/>
      <c r="QD206" s="15"/>
      <c r="QE206" s="15"/>
      <c r="QF206" s="15"/>
      <c r="QG206" s="15"/>
      <c r="QH206" s="15"/>
      <c r="QI206" s="15"/>
      <c r="QJ206" s="15"/>
      <c r="QK206" s="15"/>
      <c r="QL206" s="15"/>
      <c r="QM206" s="15"/>
      <c r="QN206" s="15"/>
      <c r="QO206" s="15"/>
      <c r="QP206" s="15"/>
      <c r="QQ206" s="15"/>
      <c r="QR206" s="15"/>
      <c r="QS206" s="15"/>
      <c r="QT206" s="15"/>
      <c r="QU206" s="15"/>
      <c r="QV206" s="15"/>
      <c r="QW206" s="15"/>
      <c r="QX206" s="15"/>
      <c r="QY206" s="15"/>
      <c r="QZ206" s="15"/>
      <c r="RA206" s="15"/>
      <c r="RB206" s="15"/>
      <c r="RC206" s="15"/>
      <c r="RD206" s="15"/>
      <c r="RE206" s="15"/>
      <c r="RF206" s="15"/>
      <c r="RG206" s="15"/>
      <c r="RH206" s="15"/>
      <c r="RI206" s="15"/>
      <c r="RJ206" s="15"/>
      <c r="RK206" s="15"/>
      <c r="RL206" s="15"/>
      <c r="RM206" s="15"/>
      <c r="RN206" s="15"/>
      <c r="RO206" s="15"/>
      <c r="RP206" s="15"/>
      <c r="RQ206" s="15"/>
      <c r="RR206" s="15"/>
      <c r="RS206" s="15"/>
      <c r="RT206" s="15"/>
      <c r="RU206" s="15"/>
      <c r="RV206" s="15"/>
      <c r="RW206" s="15"/>
      <c r="RX206" s="15"/>
      <c r="RY206" s="15"/>
      <c r="RZ206" s="15"/>
      <c r="SA206" s="15"/>
      <c r="SB206" s="15"/>
      <c r="SC206" s="15"/>
      <c r="SD206" s="15"/>
      <c r="SE206" s="15"/>
      <c r="SF206" s="15"/>
      <c r="SG206" s="15"/>
      <c r="SH206" s="15"/>
      <c r="SI206" s="15"/>
      <c r="SJ206" s="15"/>
      <c r="SK206" s="15"/>
      <c r="SL206" s="15"/>
      <c r="SM206" s="15"/>
      <c r="SN206" s="15"/>
      <c r="SO206" s="15"/>
      <c r="SP206" s="15"/>
      <c r="SQ206" s="15"/>
      <c r="SR206" s="15"/>
      <c r="SS206" s="15"/>
      <c r="ST206" s="15"/>
      <c r="SU206" s="15"/>
      <c r="SV206" s="15"/>
      <c r="SW206" s="15"/>
      <c r="SX206" s="15"/>
      <c r="SY206" s="15"/>
      <c r="SZ206" s="15"/>
      <c r="TA206" s="15"/>
      <c r="TB206" s="15"/>
      <c r="TC206" s="15"/>
      <c r="TD206" s="15"/>
      <c r="TE206" s="15"/>
      <c r="TF206" s="15"/>
      <c r="TG206" s="15"/>
      <c r="TH206" s="15"/>
      <c r="TI206" s="15"/>
      <c r="TJ206" s="15"/>
      <c r="TK206" s="15"/>
      <c r="TL206" s="15"/>
      <c r="TM206" s="15"/>
      <c r="TN206" s="15"/>
      <c r="TO206" s="15"/>
      <c r="TP206" s="15"/>
      <c r="TQ206" s="15"/>
      <c r="TR206" s="15"/>
      <c r="TS206" s="15"/>
      <c r="TT206" s="15"/>
      <c r="TU206" s="15"/>
      <c r="TV206" s="15"/>
      <c r="TW206" s="15"/>
      <c r="TX206" s="15"/>
      <c r="TY206" s="15"/>
      <c r="TZ206" s="15"/>
      <c r="UA206" s="15"/>
      <c r="UB206" s="15"/>
      <c r="UC206" s="15"/>
      <c r="UD206" s="15"/>
      <c r="UE206" s="15"/>
      <c r="UF206" s="15"/>
      <c r="UG206" s="15"/>
      <c r="UH206" s="15"/>
      <c r="UI206" s="15"/>
      <c r="UJ206" s="15"/>
      <c r="UK206" s="15"/>
      <c r="UL206" s="15"/>
      <c r="UM206" s="15"/>
      <c r="UN206" s="15"/>
      <c r="UO206" s="15"/>
      <c r="UP206" s="15"/>
      <c r="UQ206" s="15"/>
      <c r="UR206" s="15"/>
      <c r="US206" s="15"/>
      <c r="UT206" s="15"/>
      <c r="UU206" s="15"/>
      <c r="UV206" s="15"/>
      <c r="UW206" s="15"/>
      <c r="UX206" s="15"/>
      <c r="UY206" s="15"/>
      <c r="UZ206" s="15"/>
      <c r="VA206" s="15"/>
      <c r="VB206" s="15"/>
      <c r="VC206" s="15"/>
      <c r="VD206" s="15"/>
      <c r="VE206" s="15"/>
      <c r="VF206" s="15"/>
      <c r="VG206" s="15"/>
      <c r="VH206" s="15"/>
      <c r="VI206" s="15"/>
      <c r="VJ206" s="15"/>
      <c r="VK206" s="15"/>
      <c r="VL206" s="15"/>
      <c r="VM206" s="15"/>
      <c r="VN206" s="15"/>
      <c r="VO206" s="15"/>
      <c r="VP206" s="15"/>
      <c r="VQ206" s="15"/>
      <c r="VR206" s="15"/>
      <c r="VS206" s="15"/>
      <c r="VT206" s="15"/>
      <c r="VU206" s="15"/>
      <c r="VV206" s="15"/>
      <c r="VW206" s="15"/>
      <c r="VX206" s="15"/>
      <c r="VY206" s="15"/>
      <c r="VZ206" s="15"/>
      <c r="WA206" s="15"/>
      <c r="WB206" s="15"/>
      <c r="WC206" s="15"/>
      <c r="WD206" s="15"/>
      <c r="WE206" s="15"/>
      <c r="WF206" s="15"/>
      <c r="WG206" s="15"/>
      <c r="WH206" s="15"/>
      <c r="WI206" s="15"/>
      <c r="WJ206" s="15"/>
      <c r="WK206" s="15"/>
      <c r="WL206" s="15"/>
      <c r="WM206" s="15"/>
      <c r="WN206" s="15"/>
      <c r="WO206" s="15"/>
      <c r="WP206" s="15"/>
      <c r="WQ206" s="15"/>
      <c r="WR206" s="15"/>
      <c r="WS206" s="15"/>
      <c r="WT206" s="15"/>
      <c r="WU206" s="15"/>
      <c r="WV206" s="15"/>
      <c r="WW206" s="15"/>
      <c r="WX206" s="15"/>
      <c r="WY206" s="15"/>
      <c r="WZ206" s="15"/>
      <c r="XA206" s="15"/>
      <c r="XB206" s="15"/>
      <c r="XC206" s="15"/>
      <c r="XD206" s="15"/>
      <c r="XE206" s="15"/>
      <c r="XF206" s="15"/>
      <c r="XG206" s="15"/>
      <c r="XH206" s="15"/>
      <c r="XI206" s="15"/>
      <c r="XJ206" s="15"/>
      <c r="XK206" s="15"/>
      <c r="XL206" s="15"/>
      <c r="XM206" s="15"/>
      <c r="XN206" s="15"/>
      <c r="XO206" s="15"/>
      <c r="XP206" s="15"/>
      <c r="XQ206" s="15"/>
      <c r="XR206" s="15"/>
      <c r="XS206" s="15"/>
      <c r="XT206" s="15"/>
      <c r="XU206" s="15"/>
      <c r="XV206" s="15"/>
      <c r="XW206" s="15"/>
      <c r="XX206" s="15"/>
      <c r="XY206" s="15"/>
      <c r="XZ206" s="15"/>
      <c r="YA206" s="15"/>
      <c r="YB206" s="15"/>
      <c r="YC206" s="15"/>
      <c r="YD206" s="15"/>
      <c r="YE206" s="15"/>
      <c r="YF206" s="15"/>
      <c r="YG206" s="15"/>
      <c r="YH206" s="15"/>
      <c r="YI206" s="15"/>
      <c r="YJ206" s="15"/>
      <c r="YK206" s="15"/>
      <c r="YL206" s="15"/>
      <c r="YM206" s="15"/>
      <c r="YN206" s="15"/>
      <c r="YO206" s="15"/>
      <c r="YP206" s="15"/>
      <c r="YQ206" s="15"/>
      <c r="YR206" s="15"/>
      <c r="YS206" s="15"/>
      <c r="YT206" s="15"/>
      <c r="YU206" s="15"/>
      <c r="YV206" s="15"/>
      <c r="YW206" s="15"/>
      <c r="YX206" s="15"/>
      <c r="YY206" s="15"/>
      <c r="YZ206" s="15"/>
      <c r="ZA206" s="15"/>
      <c r="ZB206" s="15"/>
      <c r="ZC206" s="15"/>
      <c r="ZD206" s="15"/>
      <c r="ZE206" s="15"/>
      <c r="ZF206" s="15"/>
      <c r="ZG206" s="15"/>
      <c r="ZH206" s="15"/>
      <c r="ZI206" s="15"/>
      <c r="ZJ206" s="15"/>
      <c r="ZK206" s="15"/>
      <c r="ZL206" s="15"/>
      <c r="ZM206" s="15"/>
      <c r="ZN206" s="15"/>
      <c r="ZO206" s="15"/>
      <c r="ZP206" s="15"/>
      <c r="ZQ206" s="15"/>
      <c r="ZR206" s="15"/>
      <c r="ZS206" s="15"/>
      <c r="ZT206" s="15"/>
      <c r="ZU206" s="15"/>
      <c r="ZV206" s="15"/>
      <c r="ZW206" s="15"/>
      <c r="ZX206" s="15"/>
      <c r="ZY206" s="15"/>
      <c r="ZZ206" s="15"/>
      <c r="AAA206" s="15"/>
      <c r="AAB206" s="15"/>
      <c r="AAC206" s="15"/>
      <c r="AAD206" s="15"/>
      <c r="AAE206" s="15"/>
      <c r="AAF206" s="15"/>
      <c r="AAG206" s="15"/>
      <c r="AAH206" s="15"/>
      <c r="AAI206" s="15"/>
      <c r="AAJ206" s="15"/>
      <c r="AAK206" s="15"/>
      <c r="AAL206" s="15"/>
      <c r="AAM206" s="15"/>
      <c r="AAN206" s="15"/>
      <c r="AAO206" s="15"/>
      <c r="AAP206" s="15"/>
      <c r="AAQ206" s="15"/>
      <c r="AAR206" s="15"/>
      <c r="AAS206" s="15"/>
      <c r="AAT206" s="15"/>
      <c r="AAU206" s="15"/>
      <c r="AAV206" s="15"/>
      <c r="AAW206" s="15"/>
      <c r="AAX206" s="15"/>
      <c r="AAY206" s="15"/>
      <c r="AAZ206" s="15"/>
      <c r="ABA206" s="15"/>
      <c r="ABB206" s="15"/>
      <c r="ABC206" s="15"/>
      <c r="ABD206" s="15"/>
      <c r="ABE206" s="15"/>
      <c r="ABF206" s="15"/>
      <c r="ABG206" s="15"/>
      <c r="ABH206" s="15"/>
      <c r="ABI206" s="15"/>
      <c r="ABJ206" s="15"/>
      <c r="ABK206" s="15"/>
      <c r="ABL206" s="15"/>
      <c r="ABM206" s="15"/>
      <c r="ABN206" s="15"/>
      <c r="ABO206" s="15"/>
      <c r="ABP206" s="15"/>
      <c r="ABQ206" s="15"/>
      <c r="ABR206" s="15"/>
      <c r="ABS206" s="15"/>
      <c r="ABT206" s="15"/>
      <c r="ABU206" s="15"/>
      <c r="ABV206" s="15"/>
      <c r="ABW206" s="15"/>
      <c r="ABX206" s="15"/>
      <c r="ABY206" s="15"/>
      <c r="ABZ206" s="15"/>
      <c r="ACA206" s="15"/>
      <c r="ACB206" s="15"/>
      <c r="ACC206" s="15"/>
      <c r="ACD206" s="15"/>
      <c r="ACE206" s="15"/>
      <c r="ACF206" s="15"/>
      <c r="ACG206" s="15"/>
      <c r="ACH206" s="15"/>
      <c r="ACI206" s="15"/>
      <c r="ACJ206" s="15"/>
      <c r="ACK206" s="15"/>
      <c r="ACL206" s="15"/>
      <c r="ACM206" s="15"/>
      <c r="ACN206" s="15"/>
      <c r="ACO206" s="15"/>
      <c r="ACP206" s="15"/>
      <c r="ACQ206" s="15"/>
      <c r="ACR206" s="15"/>
      <c r="ACS206" s="15"/>
      <c r="ACT206" s="15"/>
      <c r="ACU206" s="15"/>
      <c r="ACV206" s="15"/>
      <c r="ACW206" s="15"/>
      <c r="ACX206" s="15"/>
      <c r="ACY206" s="15"/>
      <c r="ACZ206" s="15"/>
      <c r="ADA206" s="15"/>
      <c r="ADB206" s="15"/>
      <c r="ADC206" s="15"/>
      <c r="ADD206" s="15"/>
      <c r="ADE206" s="15"/>
      <c r="ADF206" s="15"/>
      <c r="ADG206" s="15"/>
      <c r="ADH206" s="15"/>
      <c r="ADI206" s="15"/>
      <c r="ADJ206" s="15"/>
      <c r="ADK206" s="15"/>
      <c r="ADL206" s="15"/>
      <c r="ADM206" s="15"/>
      <c r="ADN206" s="15"/>
      <c r="ADO206" s="15"/>
      <c r="ADP206" s="15"/>
      <c r="ADQ206" s="15"/>
      <c r="ADR206" s="15"/>
      <c r="ADS206" s="15"/>
      <c r="ADT206" s="15"/>
      <c r="ADU206" s="15"/>
      <c r="ADV206" s="15"/>
      <c r="ADW206" s="15"/>
      <c r="ADX206" s="15"/>
      <c r="ADY206" s="15"/>
      <c r="ADZ206" s="15"/>
      <c r="AEA206" s="15"/>
      <c r="AEB206" s="15"/>
      <c r="AEC206" s="15"/>
      <c r="AED206" s="15"/>
      <c r="AEE206" s="15"/>
      <c r="AEF206" s="15"/>
      <c r="AEG206" s="15"/>
      <c r="AEH206" s="15"/>
      <c r="AEI206" s="15"/>
      <c r="AEJ206" s="15"/>
      <c r="AEK206" s="15"/>
      <c r="AEL206" s="15"/>
      <c r="AEM206" s="15"/>
      <c r="AEN206" s="15"/>
      <c r="AEO206" s="15"/>
      <c r="AEP206" s="15"/>
      <c r="AEQ206" s="15"/>
      <c r="AER206" s="15"/>
      <c r="AES206" s="15"/>
      <c r="AET206" s="15"/>
      <c r="AEU206" s="15"/>
      <c r="AEV206" s="15"/>
      <c r="AEW206" s="15"/>
      <c r="AEX206" s="15"/>
      <c r="AEY206" s="15"/>
      <c r="AEZ206" s="15"/>
      <c r="AFA206" s="15"/>
      <c r="AFB206" s="15"/>
      <c r="AFC206" s="15"/>
      <c r="AFD206" s="15"/>
      <c r="AFE206" s="15"/>
      <c r="AFF206" s="15"/>
      <c r="AFG206" s="15"/>
      <c r="AFH206" s="15"/>
      <c r="AFI206" s="15"/>
      <c r="AFJ206" s="15"/>
      <c r="AFK206" s="15"/>
      <c r="AFL206" s="15"/>
      <c r="AFM206" s="15"/>
      <c r="AFN206" s="15"/>
      <c r="AFO206" s="15"/>
      <c r="AFP206" s="15"/>
      <c r="AFQ206" s="15"/>
      <c r="AFR206" s="15"/>
      <c r="AFS206" s="15"/>
      <c r="AFT206" s="15"/>
      <c r="AFU206" s="15"/>
      <c r="AFV206" s="15"/>
      <c r="AFW206" s="15"/>
      <c r="AFX206" s="15"/>
      <c r="AFY206" s="15"/>
      <c r="AFZ206" s="15"/>
      <c r="AGA206" s="15"/>
      <c r="AGB206" s="15"/>
      <c r="AGC206" s="15"/>
      <c r="AGD206" s="15"/>
      <c r="AGE206" s="15"/>
      <c r="AGF206" s="15"/>
      <c r="AGG206" s="15"/>
      <c r="AGH206" s="15"/>
      <c r="AGI206" s="15"/>
      <c r="AGJ206" s="15"/>
      <c r="AGK206" s="15"/>
      <c r="AGL206" s="15"/>
      <c r="AGM206" s="15"/>
      <c r="AGN206" s="15"/>
      <c r="AGO206" s="15"/>
      <c r="AGP206" s="15"/>
      <c r="AGQ206" s="15"/>
      <c r="AGR206" s="15"/>
      <c r="AGS206" s="15"/>
      <c r="AGT206" s="15"/>
      <c r="AGU206" s="15"/>
      <c r="AGV206" s="15"/>
      <c r="AGW206" s="15"/>
      <c r="AGX206" s="15"/>
      <c r="AGY206" s="15"/>
      <c r="AGZ206" s="15"/>
      <c r="AHA206" s="15"/>
      <c r="AHB206" s="15"/>
      <c r="AHC206" s="15"/>
      <c r="AHD206" s="15"/>
      <c r="AHE206" s="15"/>
      <c r="AHF206" s="15"/>
      <c r="AHG206" s="15"/>
      <c r="AHH206" s="15"/>
      <c r="AHI206" s="15"/>
      <c r="AHJ206" s="15"/>
      <c r="AHK206" s="15"/>
      <c r="AHL206" s="15"/>
      <c r="AHM206" s="15"/>
      <c r="AHN206" s="15"/>
      <c r="AHO206" s="15"/>
      <c r="AHP206" s="15"/>
      <c r="AHQ206" s="15"/>
      <c r="AHR206" s="15"/>
      <c r="AHS206" s="15"/>
      <c r="AHT206" s="15"/>
      <c r="AHU206" s="15"/>
      <c r="AHV206" s="15"/>
      <c r="AHW206" s="15"/>
      <c r="AHX206" s="15"/>
      <c r="AHY206" s="15"/>
      <c r="AHZ206" s="15"/>
      <c r="AIA206" s="15"/>
      <c r="AIB206" s="15"/>
      <c r="AIC206" s="15"/>
      <c r="AID206" s="15"/>
      <c r="AIE206" s="15"/>
      <c r="AIF206" s="15"/>
      <c r="AIG206" s="15"/>
      <c r="AIH206" s="15"/>
      <c r="AII206" s="15"/>
      <c r="AIJ206" s="15"/>
      <c r="AIK206" s="15"/>
      <c r="AIL206" s="15"/>
      <c r="AIM206" s="15"/>
      <c r="AIN206" s="15"/>
      <c r="AIO206" s="15"/>
      <c r="AIP206" s="15"/>
      <c r="AIQ206" s="15"/>
      <c r="AIR206" s="15"/>
      <c r="AIS206" s="15"/>
      <c r="AIT206" s="15"/>
      <c r="AIU206" s="15"/>
      <c r="AIV206" s="15"/>
      <c r="AIW206" s="15"/>
      <c r="AIX206" s="15"/>
      <c r="AIY206" s="15"/>
      <c r="AIZ206" s="15"/>
      <c r="AJA206" s="15"/>
      <c r="AJB206" s="15"/>
      <c r="AJC206" s="15"/>
      <c r="AJD206" s="15"/>
      <c r="AJE206" s="15"/>
      <c r="AJF206" s="15"/>
      <c r="AJG206" s="15"/>
      <c r="AJH206" s="15"/>
      <c r="AJI206" s="15"/>
      <c r="AJJ206" s="15"/>
      <c r="AJK206" s="15"/>
      <c r="AJL206" s="15"/>
      <c r="AJM206" s="15"/>
      <c r="AJN206" s="15"/>
      <c r="AJO206" s="15"/>
      <c r="AJP206" s="15"/>
      <c r="AJQ206" s="15"/>
      <c r="AJR206" s="15"/>
      <c r="AJS206" s="15"/>
      <c r="AJT206" s="15"/>
      <c r="AJU206" s="15"/>
      <c r="AJV206" s="15"/>
      <c r="AJW206" s="15"/>
      <c r="AJX206" s="15"/>
      <c r="AJY206" s="15"/>
      <c r="AJZ206" s="15"/>
      <c r="AKA206" s="15"/>
      <c r="AKB206" s="15"/>
      <c r="AKC206" s="15"/>
      <c r="AKD206" s="15"/>
      <c r="AKE206" s="15"/>
      <c r="AKF206" s="15"/>
      <c r="AKG206" s="15"/>
      <c r="AKH206" s="15"/>
      <c r="AKI206" s="15"/>
      <c r="AKJ206" s="15"/>
      <c r="AKK206" s="15"/>
      <c r="AKL206" s="15"/>
      <c r="AKM206" s="15"/>
      <c r="AKN206" s="15"/>
      <c r="AKO206" s="15"/>
      <c r="AKP206" s="15"/>
      <c r="AKQ206" s="15"/>
      <c r="AKR206" s="15"/>
      <c r="AKS206" s="15"/>
      <c r="AKT206" s="15"/>
      <c r="AKU206" s="15"/>
      <c r="AKV206" s="15"/>
      <c r="AKW206" s="15"/>
      <c r="AKX206" s="15"/>
      <c r="AKY206" s="15"/>
      <c r="AKZ206" s="15"/>
      <c r="ALA206" s="15"/>
      <c r="ALB206" s="15"/>
      <c r="ALC206" s="15"/>
      <c r="ALD206" s="15"/>
      <c r="ALE206" s="15"/>
      <c r="ALF206" s="15"/>
      <c r="ALG206" s="15"/>
      <c r="ALH206" s="15"/>
      <c r="ALI206" s="15"/>
      <c r="ALJ206" s="15"/>
      <c r="ALK206" s="15"/>
      <c r="ALL206" s="15"/>
      <c r="ALM206" s="15"/>
      <c r="ALN206" s="15"/>
      <c r="ALO206" s="15"/>
      <c r="ALP206" s="15"/>
      <c r="ALQ206" s="15"/>
      <c r="ALR206" s="15"/>
      <c r="ALS206" s="15"/>
      <c r="ALT206" s="15"/>
      <c r="ALU206" s="15"/>
      <c r="ALV206" s="15"/>
      <c r="ALW206" s="15"/>
      <c r="ALX206" s="15"/>
      <c r="ALY206" s="15"/>
      <c r="ALZ206" s="15"/>
      <c r="AMA206" s="15"/>
      <c r="AMB206" s="15"/>
      <c r="AMC206" s="15"/>
      <c r="AMD206" s="15"/>
      <c r="AME206" s="15"/>
      <c r="AMF206" s="15"/>
      <c r="AMG206" s="15"/>
      <c r="AMH206" s="15"/>
      <c r="AMI206" s="15"/>
      <c r="AMJ206" s="15"/>
      <c r="AMK206" s="15"/>
      <c r="AML206" s="15"/>
      <c r="AMM206" s="15"/>
      <c r="AMN206" s="15"/>
      <c r="AMO206" s="15"/>
      <c r="AMP206" s="15"/>
    </row>
    <row r="207" spans="1:1030" s="11" customFormat="1" ht="21" x14ac:dyDescent="0.15">
      <c r="A207" s="15"/>
      <c r="B207" s="70" t="s">
        <v>552</v>
      </c>
      <c r="C207" s="64" t="s">
        <v>797</v>
      </c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  <c r="JL207" s="15"/>
      <c r="JM207" s="15"/>
      <c r="JN207" s="15"/>
      <c r="JO207" s="15"/>
      <c r="JP207" s="15"/>
      <c r="JQ207" s="15"/>
      <c r="JR207" s="15"/>
      <c r="JS207" s="15"/>
      <c r="JT207" s="15"/>
      <c r="JU207" s="15"/>
      <c r="JV207" s="15"/>
      <c r="JW207" s="15"/>
      <c r="JX207" s="15"/>
      <c r="JY207" s="15"/>
      <c r="JZ207" s="15"/>
      <c r="KA207" s="15"/>
      <c r="KB207" s="15"/>
      <c r="KC207" s="15"/>
      <c r="KD207" s="15"/>
      <c r="KE207" s="15"/>
      <c r="KF207" s="15"/>
      <c r="KG207" s="15"/>
      <c r="KH207" s="15"/>
      <c r="KI207" s="15"/>
      <c r="KJ207" s="15"/>
      <c r="KK207" s="15"/>
      <c r="KL207" s="15"/>
      <c r="KM207" s="15"/>
      <c r="KN207" s="15"/>
      <c r="KO207" s="15"/>
      <c r="KP207" s="15"/>
      <c r="KQ207" s="15"/>
      <c r="KR207" s="15"/>
      <c r="KS207" s="15"/>
      <c r="KT207" s="15"/>
      <c r="KU207" s="15"/>
      <c r="KV207" s="15"/>
      <c r="KW207" s="15"/>
      <c r="KX207" s="15"/>
      <c r="KY207" s="15"/>
      <c r="KZ207" s="15"/>
      <c r="LA207" s="15"/>
      <c r="LB207" s="15"/>
      <c r="LC207" s="15"/>
      <c r="LD207" s="15"/>
      <c r="LE207" s="15"/>
      <c r="LF207" s="15"/>
      <c r="LG207" s="15"/>
      <c r="LH207" s="15"/>
      <c r="LI207" s="15"/>
      <c r="LJ207" s="15"/>
      <c r="LK207" s="15"/>
      <c r="LL207" s="15"/>
      <c r="LM207" s="15"/>
      <c r="LN207" s="15"/>
      <c r="LO207" s="15"/>
      <c r="LP207" s="15"/>
      <c r="LQ207" s="15"/>
      <c r="LR207" s="15"/>
      <c r="LS207" s="15"/>
      <c r="LT207" s="15"/>
      <c r="LU207" s="15"/>
      <c r="LV207" s="15"/>
      <c r="LW207" s="15"/>
      <c r="LX207" s="15"/>
      <c r="LY207" s="15"/>
      <c r="LZ207" s="15"/>
      <c r="MA207" s="15"/>
      <c r="MB207" s="15"/>
      <c r="MC207" s="15"/>
      <c r="MD207" s="15"/>
      <c r="ME207" s="15"/>
      <c r="MF207" s="15"/>
      <c r="MG207" s="15"/>
      <c r="MH207" s="15"/>
      <c r="MI207" s="15"/>
      <c r="MJ207" s="15"/>
      <c r="MK207" s="15"/>
      <c r="ML207" s="15"/>
      <c r="MM207" s="15"/>
      <c r="MN207" s="15"/>
      <c r="MO207" s="15"/>
      <c r="MP207" s="15"/>
      <c r="MQ207" s="15"/>
      <c r="MR207" s="15"/>
      <c r="MS207" s="15"/>
      <c r="MT207" s="15"/>
      <c r="MU207" s="15"/>
      <c r="MV207" s="15"/>
      <c r="MW207" s="15"/>
      <c r="MX207" s="15"/>
      <c r="MY207" s="15"/>
      <c r="MZ207" s="15"/>
      <c r="NA207" s="15"/>
      <c r="NB207" s="15"/>
      <c r="NC207" s="15"/>
      <c r="ND207" s="15"/>
      <c r="NE207" s="15"/>
      <c r="NF207" s="15"/>
      <c r="NG207" s="15"/>
      <c r="NH207" s="15"/>
      <c r="NI207" s="15"/>
      <c r="NJ207" s="15"/>
      <c r="NK207" s="15"/>
      <c r="NL207" s="15"/>
      <c r="NM207" s="15"/>
      <c r="NN207" s="15"/>
      <c r="NO207" s="15"/>
      <c r="NP207" s="15"/>
      <c r="NQ207" s="15"/>
      <c r="NR207" s="15"/>
      <c r="NS207" s="15"/>
      <c r="NT207" s="15"/>
      <c r="NU207" s="15"/>
      <c r="NV207" s="15"/>
      <c r="NW207" s="15"/>
      <c r="NX207" s="15"/>
      <c r="NY207" s="15"/>
      <c r="NZ207" s="15"/>
      <c r="OA207" s="15"/>
      <c r="OB207" s="15"/>
      <c r="OC207" s="15"/>
      <c r="OD207" s="15"/>
      <c r="OE207" s="15"/>
      <c r="OF207" s="15"/>
      <c r="OG207" s="15"/>
      <c r="OH207" s="15"/>
      <c r="OI207" s="15"/>
      <c r="OJ207" s="15"/>
      <c r="OK207" s="15"/>
      <c r="OL207" s="15"/>
      <c r="OM207" s="15"/>
      <c r="ON207" s="15"/>
      <c r="OO207" s="15"/>
      <c r="OP207" s="15"/>
      <c r="OQ207" s="15"/>
      <c r="OR207" s="15"/>
      <c r="OS207" s="15"/>
      <c r="OT207" s="15"/>
      <c r="OU207" s="15"/>
      <c r="OV207" s="15"/>
      <c r="OW207" s="15"/>
      <c r="OX207" s="15"/>
      <c r="OY207" s="15"/>
      <c r="OZ207" s="15"/>
      <c r="PA207" s="15"/>
      <c r="PB207" s="15"/>
      <c r="PC207" s="15"/>
      <c r="PD207" s="15"/>
      <c r="PE207" s="15"/>
      <c r="PF207" s="15"/>
      <c r="PG207" s="15"/>
      <c r="PH207" s="15"/>
      <c r="PI207" s="15"/>
      <c r="PJ207" s="15"/>
      <c r="PK207" s="15"/>
      <c r="PL207" s="15"/>
      <c r="PM207" s="15"/>
      <c r="PN207" s="15"/>
      <c r="PO207" s="15"/>
      <c r="PP207" s="15"/>
      <c r="PQ207" s="15"/>
      <c r="PR207" s="15"/>
      <c r="PS207" s="15"/>
      <c r="PT207" s="15"/>
      <c r="PU207" s="15"/>
      <c r="PV207" s="15"/>
      <c r="PW207" s="15"/>
      <c r="PX207" s="15"/>
      <c r="PY207" s="15"/>
      <c r="PZ207" s="15"/>
      <c r="QA207" s="15"/>
      <c r="QB207" s="15"/>
      <c r="QC207" s="15"/>
      <c r="QD207" s="15"/>
      <c r="QE207" s="15"/>
      <c r="QF207" s="15"/>
      <c r="QG207" s="15"/>
      <c r="QH207" s="15"/>
      <c r="QI207" s="15"/>
      <c r="QJ207" s="15"/>
      <c r="QK207" s="15"/>
      <c r="QL207" s="15"/>
      <c r="QM207" s="15"/>
      <c r="QN207" s="15"/>
      <c r="QO207" s="15"/>
      <c r="QP207" s="15"/>
      <c r="QQ207" s="15"/>
      <c r="QR207" s="15"/>
      <c r="QS207" s="15"/>
      <c r="QT207" s="15"/>
      <c r="QU207" s="15"/>
      <c r="QV207" s="15"/>
      <c r="QW207" s="15"/>
      <c r="QX207" s="15"/>
      <c r="QY207" s="15"/>
      <c r="QZ207" s="15"/>
      <c r="RA207" s="15"/>
      <c r="RB207" s="15"/>
      <c r="RC207" s="15"/>
      <c r="RD207" s="15"/>
      <c r="RE207" s="15"/>
      <c r="RF207" s="15"/>
      <c r="RG207" s="15"/>
      <c r="RH207" s="15"/>
      <c r="RI207" s="15"/>
      <c r="RJ207" s="15"/>
      <c r="RK207" s="15"/>
      <c r="RL207" s="15"/>
      <c r="RM207" s="15"/>
      <c r="RN207" s="15"/>
      <c r="RO207" s="15"/>
      <c r="RP207" s="15"/>
      <c r="RQ207" s="15"/>
      <c r="RR207" s="15"/>
      <c r="RS207" s="15"/>
      <c r="RT207" s="15"/>
      <c r="RU207" s="15"/>
      <c r="RV207" s="15"/>
      <c r="RW207" s="15"/>
      <c r="RX207" s="15"/>
      <c r="RY207" s="15"/>
      <c r="RZ207" s="15"/>
      <c r="SA207" s="15"/>
      <c r="SB207" s="15"/>
      <c r="SC207" s="15"/>
      <c r="SD207" s="15"/>
      <c r="SE207" s="15"/>
      <c r="SF207" s="15"/>
      <c r="SG207" s="15"/>
      <c r="SH207" s="15"/>
      <c r="SI207" s="15"/>
      <c r="SJ207" s="15"/>
      <c r="SK207" s="15"/>
      <c r="SL207" s="15"/>
      <c r="SM207" s="15"/>
      <c r="SN207" s="15"/>
      <c r="SO207" s="15"/>
      <c r="SP207" s="15"/>
      <c r="SQ207" s="15"/>
      <c r="SR207" s="15"/>
      <c r="SS207" s="15"/>
      <c r="ST207" s="15"/>
      <c r="SU207" s="15"/>
      <c r="SV207" s="15"/>
      <c r="SW207" s="15"/>
      <c r="SX207" s="15"/>
      <c r="SY207" s="15"/>
      <c r="SZ207" s="15"/>
      <c r="TA207" s="15"/>
      <c r="TB207" s="15"/>
      <c r="TC207" s="15"/>
      <c r="TD207" s="15"/>
      <c r="TE207" s="15"/>
      <c r="TF207" s="15"/>
      <c r="TG207" s="15"/>
      <c r="TH207" s="15"/>
      <c r="TI207" s="15"/>
      <c r="TJ207" s="15"/>
      <c r="TK207" s="15"/>
      <c r="TL207" s="15"/>
      <c r="TM207" s="15"/>
      <c r="TN207" s="15"/>
      <c r="TO207" s="15"/>
      <c r="TP207" s="15"/>
      <c r="TQ207" s="15"/>
      <c r="TR207" s="15"/>
      <c r="TS207" s="15"/>
      <c r="TT207" s="15"/>
      <c r="TU207" s="15"/>
      <c r="TV207" s="15"/>
      <c r="TW207" s="15"/>
      <c r="TX207" s="15"/>
      <c r="TY207" s="15"/>
      <c r="TZ207" s="15"/>
      <c r="UA207" s="15"/>
      <c r="UB207" s="15"/>
      <c r="UC207" s="15"/>
      <c r="UD207" s="15"/>
      <c r="UE207" s="15"/>
      <c r="UF207" s="15"/>
      <c r="UG207" s="15"/>
      <c r="UH207" s="15"/>
      <c r="UI207" s="15"/>
      <c r="UJ207" s="15"/>
      <c r="UK207" s="15"/>
      <c r="UL207" s="15"/>
      <c r="UM207" s="15"/>
      <c r="UN207" s="15"/>
      <c r="UO207" s="15"/>
      <c r="UP207" s="15"/>
      <c r="UQ207" s="15"/>
      <c r="UR207" s="15"/>
      <c r="US207" s="15"/>
      <c r="UT207" s="15"/>
      <c r="UU207" s="15"/>
      <c r="UV207" s="15"/>
      <c r="UW207" s="15"/>
      <c r="UX207" s="15"/>
      <c r="UY207" s="15"/>
      <c r="UZ207" s="15"/>
      <c r="VA207" s="15"/>
      <c r="VB207" s="15"/>
      <c r="VC207" s="15"/>
      <c r="VD207" s="15"/>
      <c r="VE207" s="15"/>
      <c r="VF207" s="15"/>
      <c r="VG207" s="15"/>
      <c r="VH207" s="15"/>
      <c r="VI207" s="15"/>
      <c r="VJ207" s="15"/>
      <c r="VK207" s="15"/>
      <c r="VL207" s="15"/>
      <c r="VM207" s="15"/>
      <c r="VN207" s="15"/>
      <c r="VO207" s="15"/>
      <c r="VP207" s="15"/>
      <c r="VQ207" s="15"/>
      <c r="VR207" s="15"/>
      <c r="VS207" s="15"/>
      <c r="VT207" s="15"/>
      <c r="VU207" s="15"/>
      <c r="VV207" s="15"/>
      <c r="VW207" s="15"/>
      <c r="VX207" s="15"/>
      <c r="VY207" s="15"/>
      <c r="VZ207" s="15"/>
      <c r="WA207" s="15"/>
      <c r="WB207" s="15"/>
      <c r="WC207" s="15"/>
      <c r="WD207" s="15"/>
      <c r="WE207" s="15"/>
      <c r="WF207" s="15"/>
      <c r="WG207" s="15"/>
      <c r="WH207" s="15"/>
      <c r="WI207" s="15"/>
      <c r="WJ207" s="15"/>
      <c r="WK207" s="15"/>
      <c r="WL207" s="15"/>
      <c r="WM207" s="15"/>
      <c r="WN207" s="15"/>
      <c r="WO207" s="15"/>
      <c r="WP207" s="15"/>
      <c r="WQ207" s="15"/>
      <c r="WR207" s="15"/>
      <c r="WS207" s="15"/>
      <c r="WT207" s="15"/>
      <c r="WU207" s="15"/>
      <c r="WV207" s="15"/>
      <c r="WW207" s="15"/>
      <c r="WX207" s="15"/>
      <c r="WY207" s="15"/>
      <c r="WZ207" s="15"/>
      <c r="XA207" s="15"/>
      <c r="XB207" s="15"/>
      <c r="XC207" s="15"/>
      <c r="XD207" s="15"/>
      <c r="XE207" s="15"/>
      <c r="XF207" s="15"/>
      <c r="XG207" s="15"/>
      <c r="XH207" s="15"/>
      <c r="XI207" s="15"/>
      <c r="XJ207" s="15"/>
      <c r="XK207" s="15"/>
      <c r="XL207" s="15"/>
      <c r="XM207" s="15"/>
      <c r="XN207" s="15"/>
      <c r="XO207" s="15"/>
      <c r="XP207" s="15"/>
      <c r="XQ207" s="15"/>
      <c r="XR207" s="15"/>
      <c r="XS207" s="15"/>
      <c r="XT207" s="15"/>
      <c r="XU207" s="15"/>
      <c r="XV207" s="15"/>
      <c r="XW207" s="15"/>
      <c r="XX207" s="15"/>
      <c r="XY207" s="15"/>
      <c r="XZ207" s="15"/>
      <c r="YA207" s="15"/>
      <c r="YB207" s="15"/>
      <c r="YC207" s="15"/>
      <c r="YD207" s="15"/>
      <c r="YE207" s="15"/>
      <c r="YF207" s="15"/>
      <c r="YG207" s="15"/>
      <c r="YH207" s="15"/>
      <c r="YI207" s="15"/>
      <c r="YJ207" s="15"/>
      <c r="YK207" s="15"/>
      <c r="YL207" s="15"/>
      <c r="YM207" s="15"/>
      <c r="YN207" s="15"/>
      <c r="YO207" s="15"/>
      <c r="YP207" s="15"/>
      <c r="YQ207" s="15"/>
      <c r="YR207" s="15"/>
      <c r="YS207" s="15"/>
      <c r="YT207" s="15"/>
      <c r="YU207" s="15"/>
      <c r="YV207" s="15"/>
      <c r="YW207" s="15"/>
      <c r="YX207" s="15"/>
      <c r="YY207" s="15"/>
      <c r="YZ207" s="15"/>
      <c r="ZA207" s="15"/>
      <c r="ZB207" s="15"/>
      <c r="ZC207" s="15"/>
      <c r="ZD207" s="15"/>
      <c r="ZE207" s="15"/>
      <c r="ZF207" s="15"/>
      <c r="ZG207" s="15"/>
      <c r="ZH207" s="15"/>
      <c r="ZI207" s="15"/>
      <c r="ZJ207" s="15"/>
      <c r="ZK207" s="15"/>
      <c r="ZL207" s="15"/>
      <c r="ZM207" s="15"/>
      <c r="ZN207" s="15"/>
      <c r="ZO207" s="15"/>
      <c r="ZP207" s="15"/>
      <c r="ZQ207" s="15"/>
      <c r="ZR207" s="15"/>
      <c r="ZS207" s="15"/>
      <c r="ZT207" s="15"/>
      <c r="ZU207" s="15"/>
      <c r="ZV207" s="15"/>
      <c r="ZW207" s="15"/>
      <c r="ZX207" s="15"/>
      <c r="ZY207" s="15"/>
      <c r="ZZ207" s="15"/>
      <c r="AAA207" s="15"/>
      <c r="AAB207" s="15"/>
      <c r="AAC207" s="15"/>
      <c r="AAD207" s="15"/>
      <c r="AAE207" s="15"/>
      <c r="AAF207" s="15"/>
      <c r="AAG207" s="15"/>
      <c r="AAH207" s="15"/>
      <c r="AAI207" s="15"/>
      <c r="AAJ207" s="15"/>
      <c r="AAK207" s="15"/>
      <c r="AAL207" s="15"/>
      <c r="AAM207" s="15"/>
      <c r="AAN207" s="15"/>
      <c r="AAO207" s="15"/>
      <c r="AAP207" s="15"/>
      <c r="AAQ207" s="15"/>
      <c r="AAR207" s="15"/>
      <c r="AAS207" s="15"/>
      <c r="AAT207" s="15"/>
      <c r="AAU207" s="15"/>
      <c r="AAV207" s="15"/>
      <c r="AAW207" s="15"/>
      <c r="AAX207" s="15"/>
      <c r="AAY207" s="15"/>
      <c r="AAZ207" s="15"/>
      <c r="ABA207" s="15"/>
      <c r="ABB207" s="15"/>
      <c r="ABC207" s="15"/>
      <c r="ABD207" s="15"/>
      <c r="ABE207" s="15"/>
      <c r="ABF207" s="15"/>
      <c r="ABG207" s="15"/>
      <c r="ABH207" s="15"/>
      <c r="ABI207" s="15"/>
      <c r="ABJ207" s="15"/>
      <c r="ABK207" s="15"/>
      <c r="ABL207" s="15"/>
      <c r="ABM207" s="15"/>
      <c r="ABN207" s="15"/>
      <c r="ABO207" s="15"/>
      <c r="ABP207" s="15"/>
      <c r="ABQ207" s="15"/>
      <c r="ABR207" s="15"/>
      <c r="ABS207" s="15"/>
      <c r="ABT207" s="15"/>
      <c r="ABU207" s="15"/>
      <c r="ABV207" s="15"/>
      <c r="ABW207" s="15"/>
      <c r="ABX207" s="15"/>
      <c r="ABY207" s="15"/>
      <c r="ABZ207" s="15"/>
      <c r="ACA207" s="15"/>
      <c r="ACB207" s="15"/>
      <c r="ACC207" s="15"/>
      <c r="ACD207" s="15"/>
      <c r="ACE207" s="15"/>
      <c r="ACF207" s="15"/>
      <c r="ACG207" s="15"/>
      <c r="ACH207" s="15"/>
      <c r="ACI207" s="15"/>
      <c r="ACJ207" s="15"/>
      <c r="ACK207" s="15"/>
      <c r="ACL207" s="15"/>
      <c r="ACM207" s="15"/>
      <c r="ACN207" s="15"/>
      <c r="ACO207" s="15"/>
      <c r="ACP207" s="15"/>
      <c r="ACQ207" s="15"/>
      <c r="ACR207" s="15"/>
      <c r="ACS207" s="15"/>
      <c r="ACT207" s="15"/>
      <c r="ACU207" s="15"/>
      <c r="ACV207" s="15"/>
      <c r="ACW207" s="15"/>
      <c r="ACX207" s="15"/>
      <c r="ACY207" s="15"/>
      <c r="ACZ207" s="15"/>
      <c r="ADA207" s="15"/>
      <c r="ADB207" s="15"/>
      <c r="ADC207" s="15"/>
      <c r="ADD207" s="15"/>
      <c r="ADE207" s="15"/>
      <c r="ADF207" s="15"/>
      <c r="ADG207" s="15"/>
      <c r="ADH207" s="15"/>
      <c r="ADI207" s="15"/>
      <c r="ADJ207" s="15"/>
      <c r="ADK207" s="15"/>
      <c r="ADL207" s="15"/>
      <c r="ADM207" s="15"/>
      <c r="ADN207" s="15"/>
      <c r="ADO207" s="15"/>
      <c r="ADP207" s="15"/>
      <c r="ADQ207" s="15"/>
      <c r="ADR207" s="15"/>
      <c r="ADS207" s="15"/>
      <c r="ADT207" s="15"/>
      <c r="ADU207" s="15"/>
      <c r="ADV207" s="15"/>
      <c r="ADW207" s="15"/>
      <c r="ADX207" s="15"/>
      <c r="ADY207" s="15"/>
      <c r="ADZ207" s="15"/>
      <c r="AEA207" s="15"/>
      <c r="AEB207" s="15"/>
      <c r="AEC207" s="15"/>
      <c r="AED207" s="15"/>
      <c r="AEE207" s="15"/>
      <c r="AEF207" s="15"/>
      <c r="AEG207" s="15"/>
      <c r="AEH207" s="15"/>
      <c r="AEI207" s="15"/>
      <c r="AEJ207" s="15"/>
      <c r="AEK207" s="15"/>
      <c r="AEL207" s="15"/>
      <c r="AEM207" s="15"/>
      <c r="AEN207" s="15"/>
      <c r="AEO207" s="15"/>
      <c r="AEP207" s="15"/>
      <c r="AEQ207" s="15"/>
      <c r="AER207" s="15"/>
      <c r="AES207" s="15"/>
      <c r="AET207" s="15"/>
      <c r="AEU207" s="15"/>
      <c r="AEV207" s="15"/>
      <c r="AEW207" s="15"/>
      <c r="AEX207" s="15"/>
      <c r="AEY207" s="15"/>
      <c r="AEZ207" s="15"/>
      <c r="AFA207" s="15"/>
      <c r="AFB207" s="15"/>
      <c r="AFC207" s="15"/>
      <c r="AFD207" s="15"/>
      <c r="AFE207" s="15"/>
      <c r="AFF207" s="15"/>
      <c r="AFG207" s="15"/>
      <c r="AFH207" s="15"/>
      <c r="AFI207" s="15"/>
      <c r="AFJ207" s="15"/>
      <c r="AFK207" s="15"/>
      <c r="AFL207" s="15"/>
      <c r="AFM207" s="15"/>
      <c r="AFN207" s="15"/>
      <c r="AFO207" s="15"/>
      <c r="AFP207" s="15"/>
      <c r="AFQ207" s="15"/>
      <c r="AFR207" s="15"/>
      <c r="AFS207" s="15"/>
      <c r="AFT207" s="15"/>
      <c r="AFU207" s="15"/>
      <c r="AFV207" s="15"/>
      <c r="AFW207" s="15"/>
      <c r="AFX207" s="15"/>
      <c r="AFY207" s="15"/>
      <c r="AFZ207" s="15"/>
      <c r="AGA207" s="15"/>
      <c r="AGB207" s="15"/>
      <c r="AGC207" s="15"/>
      <c r="AGD207" s="15"/>
      <c r="AGE207" s="15"/>
      <c r="AGF207" s="15"/>
      <c r="AGG207" s="15"/>
      <c r="AGH207" s="15"/>
      <c r="AGI207" s="15"/>
      <c r="AGJ207" s="15"/>
      <c r="AGK207" s="15"/>
      <c r="AGL207" s="15"/>
      <c r="AGM207" s="15"/>
      <c r="AGN207" s="15"/>
      <c r="AGO207" s="15"/>
      <c r="AGP207" s="15"/>
      <c r="AGQ207" s="15"/>
      <c r="AGR207" s="15"/>
      <c r="AGS207" s="15"/>
      <c r="AGT207" s="15"/>
      <c r="AGU207" s="15"/>
      <c r="AGV207" s="15"/>
      <c r="AGW207" s="15"/>
      <c r="AGX207" s="15"/>
      <c r="AGY207" s="15"/>
      <c r="AGZ207" s="15"/>
      <c r="AHA207" s="15"/>
      <c r="AHB207" s="15"/>
      <c r="AHC207" s="15"/>
      <c r="AHD207" s="15"/>
      <c r="AHE207" s="15"/>
      <c r="AHF207" s="15"/>
      <c r="AHG207" s="15"/>
      <c r="AHH207" s="15"/>
      <c r="AHI207" s="15"/>
      <c r="AHJ207" s="15"/>
      <c r="AHK207" s="15"/>
      <c r="AHL207" s="15"/>
      <c r="AHM207" s="15"/>
      <c r="AHN207" s="15"/>
      <c r="AHO207" s="15"/>
      <c r="AHP207" s="15"/>
      <c r="AHQ207" s="15"/>
      <c r="AHR207" s="15"/>
      <c r="AHS207" s="15"/>
      <c r="AHT207" s="15"/>
      <c r="AHU207" s="15"/>
      <c r="AHV207" s="15"/>
      <c r="AHW207" s="15"/>
      <c r="AHX207" s="15"/>
      <c r="AHY207" s="15"/>
      <c r="AHZ207" s="15"/>
      <c r="AIA207" s="15"/>
      <c r="AIB207" s="15"/>
      <c r="AIC207" s="15"/>
      <c r="AID207" s="15"/>
      <c r="AIE207" s="15"/>
      <c r="AIF207" s="15"/>
      <c r="AIG207" s="15"/>
      <c r="AIH207" s="15"/>
      <c r="AII207" s="15"/>
      <c r="AIJ207" s="15"/>
      <c r="AIK207" s="15"/>
      <c r="AIL207" s="15"/>
      <c r="AIM207" s="15"/>
      <c r="AIN207" s="15"/>
      <c r="AIO207" s="15"/>
      <c r="AIP207" s="15"/>
      <c r="AIQ207" s="15"/>
      <c r="AIR207" s="15"/>
      <c r="AIS207" s="15"/>
      <c r="AIT207" s="15"/>
      <c r="AIU207" s="15"/>
      <c r="AIV207" s="15"/>
      <c r="AIW207" s="15"/>
      <c r="AIX207" s="15"/>
      <c r="AIY207" s="15"/>
      <c r="AIZ207" s="15"/>
      <c r="AJA207" s="15"/>
      <c r="AJB207" s="15"/>
      <c r="AJC207" s="15"/>
      <c r="AJD207" s="15"/>
      <c r="AJE207" s="15"/>
      <c r="AJF207" s="15"/>
      <c r="AJG207" s="15"/>
      <c r="AJH207" s="15"/>
      <c r="AJI207" s="15"/>
      <c r="AJJ207" s="15"/>
      <c r="AJK207" s="15"/>
      <c r="AJL207" s="15"/>
      <c r="AJM207" s="15"/>
      <c r="AJN207" s="15"/>
      <c r="AJO207" s="15"/>
      <c r="AJP207" s="15"/>
      <c r="AJQ207" s="15"/>
      <c r="AJR207" s="15"/>
      <c r="AJS207" s="15"/>
      <c r="AJT207" s="15"/>
      <c r="AJU207" s="15"/>
      <c r="AJV207" s="15"/>
      <c r="AJW207" s="15"/>
      <c r="AJX207" s="15"/>
      <c r="AJY207" s="15"/>
      <c r="AJZ207" s="15"/>
      <c r="AKA207" s="15"/>
      <c r="AKB207" s="15"/>
      <c r="AKC207" s="15"/>
      <c r="AKD207" s="15"/>
      <c r="AKE207" s="15"/>
      <c r="AKF207" s="15"/>
      <c r="AKG207" s="15"/>
      <c r="AKH207" s="15"/>
      <c r="AKI207" s="15"/>
      <c r="AKJ207" s="15"/>
      <c r="AKK207" s="15"/>
      <c r="AKL207" s="15"/>
      <c r="AKM207" s="15"/>
      <c r="AKN207" s="15"/>
      <c r="AKO207" s="15"/>
      <c r="AKP207" s="15"/>
      <c r="AKQ207" s="15"/>
      <c r="AKR207" s="15"/>
      <c r="AKS207" s="15"/>
      <c r="AKT207" s="15"/>
      <c r="AKU207" s="15"/>
      <c r="AKV207" s="15"/>
      <c r="AKW207" s="15"/>
      <c r="AKX207" s="15"/>
      <c r="AKY207" s="15"/>
      <c r="AKZ207" s="15"/>
      <c r="ALA207" s="15"/>
      <c r="ALB207" s="15"/>
      <c r="ALC207" s="15"/>
      <c r="ALD207" s="15"/>
      <c r="ALE207" s="15"/>
      <c r="ALF207" s="15"/>
      <c r="ALG207" s="15"/>
      <c r="ALH207" s="15"/>
      <c r="ALI207" s="15"/>
      <c r="ALJ207" s="15"/>
      <c r="ALK207" s="15"/>
      <c r="ALL207" s="15"/>
      <c r="ALM207" s="15"/>
      <c r="ALN207" s="15"/>
      <c r="ALO207" s="15"/>
      <c r="ALP207" s="15"/>
      <c r="ALQ207" s="15"/>
      <c r="ALR207" s="15"/>
      <c r="ALS207" s="15"/>
      <c r="ALT207" s="15"/>
      <c r="ALU207" s="15"/>
      <c r="ALV207" s="15"/>
      <c r="ALW207" s="15"/>
      <c r="ALX207" s="15"/>
      <c r="ALY207" s="15"/>
      <c r="ALZ207" s="15"/>
      <c r="AMA207" s="15"/>
      <c r="AMB207" s="15"/>
      <c r="AMC207" s="15"/>
      <c r="AMD207" s="15"/>
      <c r="AME207" s="15"/>
      <c r="AMF207" s="15"/>
      <c r="AMG207" s="15"/>
      <c r="AMH207" s="15"/>
      <c r="AMI207" s="15"/>
      <c r="AMJ207" s="15"/>
      <c r="AMK207" s="15"/>
      <c r="AML207" s="15"/>
      <c r="AMM207" s="15"/>
      <c r="AMN207" s="15"/>
      <c r="AMO207" s="15"/>
      <c r="AMP207" s="15"/>
    </row>
    <row r="208" spans="1:1030" s="11" customFormat="1" ht="21" x14ac:dyDescent="0.15">
      <c r="A208" s="15"/>
      <c r="B208" s="70" t="s">
        <v>554</v>
      </c>
      <c r="C208" s="64" t="s">
        <v>798</v>
      </c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  <c r="JL208" s="15"/>
      <c r="JM208" s="15"/>
      <c r="JN208" s="15"/>
      <c r="JO208" s="15"/>
      <c r="JP208" s="15"/>
      <c r="JQ208" s="15"/>
      <c r="JR208" s="15"/>
      <c r="JS208" s="15"/>
      <c r="JT208" s="15"/>
      <c r="JU208" s="15"/>
      <c r="JV208" s="15"/>
      <c r="JW208" s="15"/>
      <c r="JX208" s="15"/>
      <c r="JY208" s="15"/>
      <c r="JZ208" s="15"/>
      <c r="KA208" s="15"/>
      <c r="KB208" s="15"/>
      <c r="KC208" s="15"/>
      <c r="KD208" s="15"/>
      <c r="KE208" s="15"/>
      <c r="KF208" s="15"/>
      <c r="KG208" s="15"/>
      <c r="KH208" s="15"/>
      <c r="KI208" s="15"/>
      <c r="KJ208" s="15"/>
      <c r="KK208" s="15"/>
      <c r="KL208" s="15"/>
      <c r="KM208" s="15"/>
      <c r="KN208" s="15"/>
      <c r="KO208" s="15"/>
      <c r="KP208" s="15"/>
      <c r="KQ208" s="15"/>
      <c r="KR208" s="15"/>
      <c r="KS208" s="15"/>
      <c r="KT208" s="15"/>
      <c r="KU208" s="15"/>
      <c r="KV208" s="15"/>
      <c r="KW208" s="15"/>
      <c r="KX208" s="15"/>
      <c r="KY208" s="15"/>
      <c r="KZ208" s="15"/>
      <c r="LA208" s="15"/>
      <c r="LB208" s="15"/>
      <c r="LC208" s="15"/>
      <c r="LD208" s="15"/>
      <c r="LE208" s="15"/>
      <c r="LF208" s="15"/>
      <c r="LG208" s="15"/>
      <c r="LH208" s="15"/>
      <c r="LI208" s="15"/>
      <c r="LJ208" s="15"/>
      <c r="LK208" s="15"/>
      <c r="LL208" s="15"/>
      <c r="LM208" s="15"/>
      <c r="LN208" s="15"/>
      <c r="LO208" s="15"/>
      <c r="LP208" s="15"/>
      <c r="LQ208" s="15"/>
      <c r="LR208" s="15"/>
      <c r="LS208" s="15"/>
      <c r="LT208" s="15"/>
      <c r="LU208" s="15"/>
      <c r="LV208" s="15"/>
      <c r="LW208" s="15"/>
      <c r="LX208" s="15"/>
      <c r="LY208" s="15"/>
      <c r="LZ208" s="15"/>
      <c r="MA208" s="15"/>
      <c r="MB208" s="15"/>
      <c r="MC208" s="15"/>
      <c r="MD208" s="15"/>
      <c r="ME208" s="15"/>
      <c r="MF208" s="15"/>
      <c r="MG208" s="15"/>
      <c r="MH208" s="15"/>
      <c r="MI208" s="15"/>
      <c r="MJ208" s="15"/>
      <c r="MK208" s="15"/>
      <c r="ML208" s="15"/>
      <c r="MM208" s="15"/>
      <c r="MN208" s="15"/>
      <c r="MO208" s="15"/>
      <c r="MP208" s="15"/>
      <c r="MQ208" s="15"/>
      <c r="MR208" s="15"/>
      <c r="MS208" s="15"/>
      <c r="MT208" s="15"/>
      <c r="MU208" s="15"/>
      <c r="MV208" s="15"/>
      <c r="MW208" s="15"/>
      <c r="MX208" s="15"/>
      <c r="MY208" s="15"/>
      <c r="MZ208" s="15"/>
      <c r="NA208" s="1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15"/>
      <c r="NO208" s="15"/>
      <c r="NP208" s="15"/>
      <c r="NQ208" s="15"/>
      <c r="NR208" s="15"/>
      <c r="NS208" s="15"/>
      <c r="NT208" s="15"/>
      <c r="NU208" s="15"/>
      <c r="NV208" s="15"/>
      <c r="NW208" s="15"/>
      <c r="NX208" s="15"/>
      <c r="NY208" s="15"/>
      <c r="NZ208" s="15"/>
      <c r="OA208" s="15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15"/>
      <c r="OO208" s="15"/>
      <c r="OP208" s="15"/>
      <c r="OQ208" s="15"/>
      <c r="OR208" s="15"/>
      <c r="OS208" s="15"/>
      <c r="OT208" s="15"/>
      <c r="OU208" s="15"/>
      <c r="OV208" s="15"/>
      <c r="OW208" s="15"/>
      <c r="OX208" s="15"/>
      <c r="OY208" s="15"/>
      <c r="OZ208" s="15"/>
      <c r="PA208" s="1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15"/>
      <c r="PO208" s="15"/>
      <c r="PP208" s="15"/>
      <c r="PQ208" s="15"/>
      <c r="PR208" s="15"/>
      <c r="PS208" s="15"/>
      <c r="PT208" s="15"/>
      <c r="PU208" s="15"/>
      <c r="PV208" s="15"/>
      <c r="PW208" s="15"/>
      <c r="PX208" s="15"/>
      <c r="PY208" s="15"/>
      <c r="PZ208" s="15"/>
      <c r="QA208" s="15"/>
      <c r="QB208" s="15"/>
      <c r="QC208" s="15"/>
      <c r="QD208" s="15"/>
      <c r="QE208" s="15"/>
      <c r="QF208" s="15"/>
      <c r="QG208" s="15"/>
      <c r="QH208" s="15"/>
      <c r="QI208" s="15"/>
      <c r="QJ208" s="15"/>
      <c r="QK208" s="15"/>
      <c r="QL208" s="15"/>
      <c r="QM208" s="15"/>
      <c r="QN208" s="15"/>
      <c r="QO208" s="15"/>
      <c r="QP208" s="15"/>
      <c r="QQ208" s="15"/>
      <c r="QR208" s="15"/>
      <c r="QS208" s="15"/>
      <c r="QT208" s="15"/>
      <c r="QU208" s="15"/>
      <c r="QV208" s="15"/>
      <c r="QW208" s="15"/>
      <c r="QX208" s="15"/>
      <c r="QY208" s="15"/>
      <c r="QZ208" s="15"/>
      <c r="RA208" s="15"/>
      <c r="RB208" s="15"/>
      <c r="RC208" s="15"/>
      <c r="RD208" s="15"/>
      <c r="RE208" s="15"/>
      <c r="RF208" s="15"/>
      <c r="RG208" s="15"/>
      <c r="RH208" s="15"/>
      <c r="RI208" s="15"/>
      <c r="RJ208" s="15"/>
      <c r="RK208" s="15"/>
      <c r="RL208" s="15"/>
      <c r="RM208" s="15"/>
      <c r="RN208" s="15"/>
      <c r="RO208" s="15"/>
      <c r="RP208" s="15"/>
      <c r="RQ208" s="15"/>
      <c r="RR208" s="15"/>
      <c r="RS208" s="15"/>
      <c r="RT208" s="15"/>
      <c r="RU208" s="15"/>
      <c r="RV208" s="15"/>
      <c r="RW208" s="15"/>
      <c r="RX208" s="15"/>
      <c r="RY208" s="15"/>
      <c r="RZ208" s="15"/>
      <c r="SA208" s="15"/>
      <c r="SB208" s="15"/>
      <c r="SC208" s="15"/>
      <c r="SD208" s="15"/>
      <c r="SE208" s="15"/>
      <c r="SF208" s="15"/>
      <c r="SG208" s="15"/>
      <c r="SH208" s="15"/>
      <c r="SI208" s="15"/>
      <c r="SJ208" s="15"/>
      <c r="SK208" s="15"/>
      <c r="SL208" s="15"/>
      <c r="SM208" s="15"/>
      <c r="SN208" s="15"/>
      <c r="SO208" s="15"/>
      <c r="SP208" s="15"/>
      <c r="SQ208" s="15"/>
      <c r="SR208" s="15"/>
      <c r="SS208" s="15"/>
      <c r="ST208" s="15"/>
      <c r="SU208" s="15"/>
      <c r="SV208" s="15"/>
      <c r="SW208" s="15"/>
      <c r="SX208" s="15"/>
      <c r="SY208" s="15"/>
      <c r="SZ208" s="15"/>
      <c r="TA208" s="15"/>
      <c r="TB208" s="15"/>
      <c r="TC208" s="15"/>
      <c r="TD208" s="15"/>
      <c r="TE208" s="15"/>
      <c r="TF208" s="15"/>
      <c r="TG208" s="15"/>
      <c r="TH208" s="15"/>
      <c r="TI208" s="15"/>
      <c r="TJ208" s="15"/>
      <c r="TK208" s="15"/>
      <c r="TL208" s="15"/>
      <c r="TM208" s="15"/>
      <c r="TN208" s="15"/>
      <c r="TO208" s="15"/>
      <c r="TP208" s="15"/>
      <c r="TQ208" s="15"/>
      <c r="TR208" s="15"/>
      <c r="TS208" s="15"/>
      <c r="TT208" s="15"/>
      <c r="TU208" s="15"/>
      <c r="TV208" s="15"/>
      <c r="TW208" s="15"/>
      <c r="TX208" s="15"/>
      <c r="TY208" s="15"/>
      <c r="TZ208" s="15"/>
      <c r="UA208" s="15"/>
      <c r="UB208" s="15"/>
      <c r="UC208" s="15"/>
      <c r="UD208" s="15"/>
      <c r="UE208" s="15"/>
      <c r="UF208" s="15"/>
      <c r="UG208" s="15"/>
      <c r="UH208" s="15"/>
      <c r="UI208" s="15"/>
      <c r="UJ208" s="15"/>
      <c r="UK208" s="15"/>
      <c r="UL208" s="15"/>
      <c r="UM208" s="15"/>
      <c r="UN208" s="15"/>
      <c r="UO208" s="15"/>
      <c r="UP208" s="15"/>
      <c r="UQ208" s="15"/>
      <c r="UR208" s="15"/>
      <c r="US208" s="15"/>
      <c r="UT208" s="15"/>
      <c r="UU208" s="15"/>
      <c r="UV208" s="15"/>
      <c r="UW208" s="15"/>
      <c r="UX208" s="15"/>
      <c r="UY208" s="15"/>
      <c r="UZ208" s="15"/>
      <c r="VA208" s="15"/>
      <c r="VB208" s="15"/>
      <c r="VC208" s="15"/>
      <c r="VD208" s="15"/>
      <c r="VE208" s="15"/>
      <c r="VF208" s="15"/>
      <c r="VG208" s="15"/>
      <c r="VH208" s="15"/>
      <c r="VI208" s="15"/>
      <c r="VJ208" s="15"/>
      <c r="VK208" s="15"/>
      <c r="VL208" s="15"/>
      <c r="VM208" s="15"/>
      <c r="VN208" s="15"/>
      <c r="VO208" s="15"/>
      <c r="VP208" s="15"/>
      <c r="VQ208" s="15"/>
      <c r="VR208" s="15"/>
      <c r="VS208" s="15"/>
      <c r="VT208" s="15"/>
      <c r="VU208" s="15"/>
      <c r="VV208" s="15"/>
      <c r="VW208" s="15"/>
      <c r="VX208" s="15"/>
      <c r="VY208" s="15"/>
      <c r="VZ208" s="15"/>
      <c r="WA208" s="15"/>
      <c r="WB208" s="15"/>
      <c r="WC208" s="15"/>
      <c r="WD208" s="15"/>
      <c r="WE208" s="15"/>
      <c r="WF208" s="15"/>
      <c r="WG208" s="15"/>
      <c r="WH208" s="15"/>
      <c r="WI208" s="15"/>
      <c r="WJ208" s="15"/>
      <c r="WK208" s="15"/>
      <c r="WL208" s="15"/>
      <c r="WM208" s="15"/>
      <c r="WN208" s="15"/>
      <c r="WO208" s="15"/>
      <c r="WP208" s="15"/>
      <c r="WQ208" s="15"/>
      <c r="WR208" s="15"/>
      <c r="WS208" s="15"/>
      <c r="WT208" s="15"/>
      <c r="WU208" s="15"/>
      <c r="WV208" s="15"/>
      <c r="WW208" s="15"/>
      <c r="WX208" s="15"/>
      <c r="WY208" s="15"/>
      <c r="WZ208" s="15"/>
      <c r="XA208" s="15"/>
      <c r="XB208" s="15"/>
      <c r="XC208" s="15"/>
      <c r="XD208" s="15"/>
      <c r="XE208" s="15"/>
      <c r="XF208" s="15"/>
      <c r="XG208" s="15"/>
      <c r="XH208" s="15"/>
      <c r="XI208" s="15"/>
      <c r="XJ208" s="15"/>
      <c r="XK208" s="15"/>
      <c r="XL208" s="15"/>
      <c r="XM208" s="15"/>
      <c r="XN208" s="15"/>
      <c r="XO208" s="15"/>
      <c r="XP208" s="15"/>
      <c r="XQ208" s="15"/>
      <c r="XR208" s="15"/>
      <c r="XS208" s="15"/>
      <c r="XT208" s="15"/>
      <c r="XU208" s="15"/>
      <c r="XV208" s="15"/>
      <c r="XW208" s="15"/>
      <c r="XX208" s="15"/>
      <c r="XY208" s="15"/>
      <c r="XZ208" s="15"/>
      <c r="YA208" s="15"/>
      <c r="YB208" s="15"/>
      <c r="YC208" s="15"/>
      <c r="YD208" s="15"/>
      <c r="YE208" s="15"/>
      <c r="YF208" s="15"/>
      <c r="YG208" s="15"/>
      <c r="YH208" s="15"/>
      <c r="YI208" s="15"/>
      <c r="YJ208" s="15"/>
      <c r="YK208" s="15"/>
      <c r="YL208" s="15"/>
      <c r="YM208" s="15"/>
      <c r="YN208" s="15"/>
      <c r="YO208" s="15"/>
      <c r="YP208" s="15"/>
      <c r="YQ208" s="15"/>
      <c r="YR208" s="15"/>
      <c r="YS208" s="15"/>
      <c r="YT208" s="15"/>
      <c r="YU208" s="15"/>
      <c r="YV208" s="15"/>
      <c r="YW208" s="15"/>
      <c r="YX208" s="15"/>
      <c r="YY208" s="15"/>
      <c r="YZ208" s="15"/>
      <c r="ZA208" s="15"/>
      <c r="ZB208" s="15"/>
      <c r="ZC208" s="15"/>
      <c r="ZD208" s="15"/>
      <c r="ZE208" s="15"/>
      <c r="ZF208" s="15"/>
      <c r="ZG208" s="15"/>
      <c r="ZH208" s="15"/>
      <c r="ZI208" s="15"/>
      <c r="ZJ208" s="15"/>
      <c r="ZK208" s="15"/>
      <c r="ZL208" s="15"/>
      <c r="ZM208" s="15"/>
      <c r="ZN208" s="15"/>
      <c r="ZO208" s="15"/>
      <c r="ZP208" s="15"/>
      <c r="ZQ208" s="15"/>
      <c r="ZR208" s="15"/>
      <c r="ZS208" s="15"/>
      <c r="ZT208" s="15"/>
      <c r="ZU208" s="15"/>
      <c r="ZV208" s="15"/>
      <c r="ZW208" s="15"/>
      <c r="ZX208" s="15"/>
      <c r="ZY208" s="15"/>
      <c r="ZZ208" s="15"/>
      <c r="AAA208" s="15"/>
      <c r="AAB208" s="15"/>
      <c r="AAC208" s="15"/>
      <c r="AAD208" s="15"/>
      <c r="AAE208" s="15"/>
      <c r="AAF208" s="15"/>
      <c r="AAG208" s="15"/>
      <c r="AAH208" s="15"/>
      <c r="AAI208" s="15"/>
      <c r="AAJ208" s="15"/>
      <c r="AAK208" s="15"/>
      <c r="AAL208" s="15"/>
      <c r="AAM208" s="15"/>
      <c r="AAN208" s="15"/>
      <c r="AAO208" s="15"/>
      <c r="AAP208" s="15"/>
      <c r="AAQ208" s="15"/>
      <c r="AAR208" s="15"/>
      <c r="AAS208" s="15"/>
      <c r="AAT208" s="15"/>
      <c r="AAU208" s="15"/>
      <c r="AAV208" s="15"/>
      <c r="AAW208" s="15"/>
      <c r="AAX208" s="15"/>
      <c r="AAY208" s="15"/>
      <c r="AAZ208" s="15"/>
      <c r="ABA208" s="15"/>
      <c r="ABB208" s="15"/>
      <c r="ABC208" s="15"/>
      <c r="ABD208" s="15"/>
      <c r="ABE208" s="15"/>
      <c r="ABF208" s="15"/>
      <c r="ABG208" s="15"/>
      <c r="ABH208" s="15"/>
      <c r="ABI208" s="15"/>
      <c r="ABJ208" s="15"/>
      <c r="ABK208" s="15"/>
      <c r="ABL208" s="15"/>
      <c r="ABM208" s="15"/>
      <c r="ABN208" s="15"/>
      <c r="ABO208" s="15"/>
      <c r="ABP208" s="15"/>
      <c r="ABQ208" s="15"/>
      <c r="ABR208" s="15"/>
      <c r="ABS208" s="15"/>
      <c r="ABT208" s="15"/>
      <c r="ABU208" s="15"/>
      <c r="ABV208" s="15"/>
      <c r="ABW208" s="15"/>
      <c r="ABX208" s="15"/>
      <c r="ABY208" s="15"/>
      <c r="ABZ208" s="15"/>
      <c r="ACA208" s="15"/>
      <c r="ACB208" s="15"/>
      <c r="ACC208" s="15"/>
      <c r="ACD208" s="15"/>
      <c r="ACE208" s="15"/>
      <c r="ACF208" s="15"/>
      <c r="ACG208" s="15"/>
      <c r="ACH208" s="15"/>
      <c r="ACI208" s="15"/>
      <c r="ACJ208" s="15"/>
      <c r="ACK208" s="15"/>
      <c r="ACL208" s="15"/>
      <c r="ACM208" s="15"/>
      <c r="ACN208" s="15"/>
      <c r="ACO208" s="15"/>
      <c r="ACP208" s="15"/>
      <c r="ACQ208" s="15"/>
      <c r="ACR208" s="15"/>
      <c r="ACS208" s="15"/>
      <c r="ACT208" s="15"/>
      <c r="ACU208" s="15"/>
      <c r="ACV208" s="15"/>
      <c r="ACW208" s="15"/>
      <c r="ACX208" s="15"/>
      <c r="ACY208" s="15"/>
      <c r="ACZ208" s="15"/>
      <c r="ADA208" s="15"/>
      <c r="ADB208" s="15"/>
      <c r="ADC208" s="15"/>
      <c r="ADD208" s="15"/>
      <c r="ADE208" s="15"/>
      <c r="ADF208" s="15"/>
      <c r="ADG208" s="15"/>
      <c r="ADH208" s="15"/>
      <c r="ADI208" s="15"/>
      <c r="ADJ208" s="15"/>
      <c r="ADK208" s="15"/>
      <c r="ADL208" s="15"/>
      <c r="ADM208" s="15"/>
      <c r="ADN208" s="15"/>
      <c r="ADO208" s="15"/>
      <c r="ADP208" s="15"/>
      <c r="ADQ208" s="15"/>
      <c r="ADR208" s="15"/>
      <c r="ADS208" s="15"/>
      <c r="ADT208" s="15"/>
      <c r="ADU208" s="15"/>
      <c r="ADV208" s="15"/>
      <c r="ADW208" s="15"/>
      <c r="ADX208" s="15"/>
      <c r="ADY208" s="15"/>
      <c r="ADZ208" s="15"/>
      <c r="AEA208" s="15"/>
      <c r="AEB208" s="15"/>
      <c r="AEC208" s="15"/>
      <c r="AED208" s="15"/>
      <c r="AEE208" s="15"/>
      <c r="AEF208" s="15"/>
      <c r="AEG208" s="15"/>
      <c r="AEH208" s="15"/>
      <c r="AEI208" s="15"/>
      <c r="AEJ208" s="15"/>
      <c r="AEK208" s="15"/>
      <c r="AEL208" s="15"/>
      <c r="AEM208" s="15"/>
      <c r="AEN208" s="15"/>
      <c r="AEO208" s="15"/>
      <c r="AEP208" s="15"/>
      <c r="AEQ208" s="15"/>
      <c r="AER208" s="15"/>
      <c r="AES208" s="15"/>
      <c r="AET208" s="15"/>
      <c r="AEU208" s="15"/>
      <c r="AEV208" s="15"/>
      <c r="AEW208" s="15"/>
      <c r="AEX208" s="15"/>
      <c r="AEY208" s="15"/>
      <c r="AEZ208" s="15"/>
      <c r="AFA208" s="15"/>
      <c r="AFB208" s="15"/>
      <c r="AFC208" s="15"/>
      <c r="AFD208" s="15"/>
      <c r="AFE208" s="15"/>
      <c r="AFF208" s="15"/>
      <c r="AFG208" s="15"/>
      <c r="AFH208" s="15"/>
      <c r="AFI208" s="15"/>
      <c r="AFJ208" s="15"/>
      <c r="AFK208" s="15"/>
      <c r="AFL208" s="15"/>
      <c r="AFM208" s="15"/>
      <c r="AFN208" s="15"/>
      <c r="AFO208" s="15"/>
      <c r="AFP208" s="15"/>
      <c r="AFQ208" s="15"/>
      <c r="AFR208" s="15"/>
      <c r="AFS208" s="15"/>
      <c r="AFT208" s="15"/>
      <c r="AFU208" s="15"/>
      <c r="AFV208" s="15"/>
      <c r="AFW208" s="15"/>
      <c r="AFX208" s="15"/>
      <c r="AFY208" s="15"/>
      <c r="AFZ208" s="15"/>
      <c r="AGA208" s="15"/>
      <c r="AGB208" s="15"/>
      <c r="AGC208" s="15"/>
      <c r="AGD208" s="15"/>
      <c r="AGE208" s="15"/>
      <c r="AGF208" s="15"/>
      <c r="AGG208" s="15"/>
      <c r="AGH208" s="15"/>
      <c r="AGI208" s="15"/>
      <c r="AGJ208" s="15"/>
      <c r="AGK208" s="15"/>
      <c r="AGL208" s="15"/>
      <c r="AGM208" s="15"/>
      <c r="AGN208" s="15"/>
      <c r="AGO208" s="15"/>
      <c r="AGP208" s="15"/>
      <c r="AGQ208" s="15"/>
      <c r="AGR208" s="15"/>
      <c r="AGS208" s="15"/>
      <c r="AGT208" s="15"/>
      <c r="AGU208" s="15"/>
      <c r="AGV208" s="15"/>
      <c r="AGW208" s="15"/>
      <c r="AGX208" s="15"/>
      <c r="AGY208" s="15"/>
      <c r="AGZ208" s="15"/>
      <c r="AHA208" s="15"/>
      <c r="AHB208" s="15"/>
      <c r="AHC208" s="15"/>
      <c r="AHD208" s="15"/>
      <c r="AHE208" s="15"/>
      <c r="AHF208" s="15"/>
      <c r="AHG208" s="15"/>
      <c r="AHH208" s="15"/>
      <c r="AHI208" s="15"/>
      <c r="AHJ208" s="15"/>
      <c r="AHK208" s="15"/>
      <c r="AHL208" s="15"/>
      <c r="AHM208" s="15"/>
      <c r="AHN208" s="15"/>
      <c r="AHO208" s="15"/>
      <c r="AHP208" s="15"/>
      <c r="AHQ208" s="15"/>
      <c r="AHR208" s="15"/>
      <c r="AHS208" s="15"/>
      <c r="AHT208" s="15"/>
      <c r="AHU208" s="15"/>
      <c r="AHV208" s="15"/>
      <c r="AHW208" s="15"/>
      <c r="AHX208" s="15"/>
      <c r="AHY208" s="15"/>
      <c r="AHZ208" s="15"/>
      <c r="AIA208" s="15"/>
      <c r="AIB208" s="15"/>
      <c r="AIC208" s="15"/>
      <c r="AID208" s="15"/>
      <c r="AIE208" s="15"/>
      <c r="AIF208" s="15"/>
      <c r="AIG208" s="15"/>
      <c r="AIH208" s="15"/>
      <c r="AII208" s="15"/>
      <c r="AIJ208" s="15"/>
      <c r="AIK208" s="15"/>
      <c r="AIL208" s="15"/>
      <c r="AIM208" s="15"/>
      <c r="AIN208" s="15"/>
      <c r="AIO208" s="15"/>
      <c r="AIP208" s="15"/>
      <c r="AIQ208" s="15"/>
      <c r="AIR208" s="15"/>
      <c r="AIS208" s="15"/>
      <c r="AIT208" s="15"/>
      <c r="AIU208" s="15"/>
      <c r="AIV208" s="15"/>
      <c r="AIW208" s="15"/>
      <c r="AIX208" s="15"/>
      <c r="AIY208" s="15"/>
      <c r="AIZ208" s="15"/>
      <c r="AJA208" s="15"/>
      <c r="AJB208" s="15"/>
      <c r="AJC208" s="15"/>
      <c r="AJD208" s="15"/>
      <c r="AJE208" s="15"/>
      <c r="AJF208" s="15"/>
      <c r="AJG208" s="15"/>
      <c r="AJH208" s="15"/>
      <c r="AJI208" s="15"/>
      <c r="AJJ208" s="15"/>
      <c r="AJK208" s="15"/>
      <c r="AJL208" s="15"/>
      <c r="AJM208" s="15"/>
      <c r="AJN208" s="15"/>
      <c r="AJO208" s="15"/>
      <c r="AJP208" s="15"/>
      <c r="AJQ208" s="15"/>
      <c r="AJR208" s="15"/>
      <c r="AJS208" s="15"/>
      <c r="AJT208" s="15"/>
      <c r="AJU208" s="15"/>
      <c r="AJV208" s="15"/>
      <c r="AJW208" s="15"/>
      <c r="AJX208" s="15"/>
      <c r="AJY208" s="15"/>
      <c r="AJZ208" s="15"/>
      <c r="AKA208" s="15"/>
      <c r="AKB208" s="15"/>
      <c r="AKC208" s="15"/>
      <c r="AKD208" s="15"/>
      <c r="AKE208" s="15"/>
      <c r="AKF208" s="15"/>
      <c r="AKG208" s="15"/>
      <c r="AKH208" s="15"/>
      <c r="AKI208" s="15"/>
      <c r="AKJ208" s="15"/>
      <c r="AKK208" s="15"/>
      <c r="AKL208" s="15"/>
      <c r="AKM208" s="15"/>
      <c r="AKN208" s="15"/>
      <c r="AKO208" s="15"/>
      <c r="AKP208" s="15"/>
      <c r="AKQ208" s="15"/>
      <c r="AKR208" s="15"/>
      <c r="AKS208" s="15"/>
      <c r="AKT208" s="15"/>
      <c r="AKU208" s="15"/>
      <c r="AKV208" s="15"/>
      <c r="AKW208" s="15"/>
      <c r="AKX208" s="15"/>
      <c r="AKY208" s="15"/>
      <c r="AKZ208" s="15"/>
      <c r="ALA208" s="15"/>
      <c r="ALB208" s="15"/>
      <c r="ALC208" s="15"/>
      <c r="ALD208" s="15"/>
      <c r="ALE208" s="15"/>
      <c r="ALF208" s="15"/>
      <c r="ALG208" s="15"/>
      <c r="ALH208" s="15"/>
      <c r="ALI208" s="15"/>
      <c r="ALJ208" s="15"/>
      <c r="ALK208" s="15"/>
      <c r="ALL208" s="15"/>
      <c r="ALM208" s="15"/>
      <c r="ALN208" s="15"/>
      <c r="ALO208" s="15"/>
      <c r="ALP208" s="15"/>
      <c r="ALQ208" s="15"/>
      <c r="ALR208" s="15"/>
      <c r="ALS208" s="15"/>
      <c r="ALT208" s="15"/>
      <c r="ALU208" s="15"/>
      <c r="ALV208" s="15"/>
      <c r="ALW208" s="15"/>
      <c r="ALX208" s="15"/>
      <c r="ALY208" s="15"/>
      <c r="ALZ208" s="15"/>
      <c r="AMA208" s="15"/>
      <c r="AMB208" s="15"/>
      <c r="AMC208" s="15"/>
      <c r="AMD208" s="15"/>
      <c r="AME208" s="15"/>
      <c r="AMF208" s="15"/>
      <c r="AMG208" s="15"/>
      <c r="AMH208" s="15"/>
      <c r="AMI208" s="15"/>
      <c r="AMJ208" s="15"/>
      <c r="AMK208" s="15"/>
      <c r="AML208" s="15"/>
      <c r="AMM208" s="15"/>
      <c r="AMN208" s="15"/>
      <c r="AMO208" s="15"/>
      <c r="AMP208" s="15"/>
    </row>
  </sheetData>
  <mergeCells count="14">
    <mergeCell ref="A1:A97"/>
    <mergeCell ref="B1:AM1"/>
    <mergeCell ref="AN1:AN97"/>
    <mergeCell ref="B2:B5"/>
    <mergeCell ref="C2:C5"/>
    <mergeCell ref="D2:AM2"/>
    <mergeCell ref="AP2:AP5"/>
    <mergeCell ref="D3:I4"/>
    <mergeCell ref="J3:N4"/>
    <mergeCell ref="O3:S4"/>
    <mergeCell ref="T3:X4"/>
    <mergeCell ref="Y3:AC4"/>
    <mergeCell ref="AD3:AH4"/>
    <mergeCell ref="AI3:AM4"/>
  </mergeCells>
  <dataValidations count="1">
    <dataValidation type="whole" allowBlank="1" showInputMessage="1" showErrorMessage="1" sqref="E198:AM198 E200:AM208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LD209"/>
  <sheetViews>
    <sheetView showZeros="0" topLeftCell="B1" zoomScale="80" zoomScaleNormal="80" workbookViewId="0">
      <pane xSplit="4" ySplit="7" topLeftCell="F185" activePane="bottomRight" state="frozen"/>
      <selection activeCell="B1" sqref="B1"/>
      <selection pane="topRight" activeCell="F1" sqref="F1"/>
      <selection pane="bottomLeft" activeCell="B9" sqref="B9"/>
      <selection pane="bottomRight" activeCell="D200" sqref="D200"/>
    </sheetView>
  </sheetViews>
  <sheetFormatPr defaultColWidth="9.140625" defaultRowHeight="14.25" x14ac:dyDescent="0.2"/>
  <cols>
    <col min="1" max="1" width="4.42578125" style="15" hidden="1" customWidth="1"/>
    <col min="2" max="2" width="30.42578125" style="47" customWidth="1"/>
    <col min="3" max="3" width="4.5703125" style="15" customWidth="1"/>
    <col min="4" max="4" width="7.85546875" style="15" customWidth="1"/>
    <col min="5" max="5" width="5.28515625" style="15" customWidth="1"/>
    <col min="6" max="7" width="6.42578125" style="15" customWidth="1"/>
    <col min="8" max="9" width="6.28515625" style="15" customWidth="1"/>
    <col min="10" max="13" width="5.28515625" style="15" customWidth="1"/>
    <col min="14" max="14" width="5.7109375" style="15" customWidth="1"/>
    <col min="15" max="18" width="6.42578125" style="15" customWidth="1"/>
    <col min="19" max="23" width="5.28515625" style="15" customWidth="1"/>
    <col min="24" max="25" width="6.42578125" style="15" customWidth="1"/>
    <col min="26" max="27" width="6.28515625" style="15" customWidth="1"/>
    <col min="28" max="32" width="5.28515625" style="15" customWidth="1"/>
    <col min="33" max="34" width="6.42578125" style="15" customWidth="1"/>
    <col min="35" max="35" width="6.85546875" style="15" customWidth="1"/>
    <col min="36" max="36" width="6.140625" style="15" customWidth="1"/>
    <col min="37" max="41" width="5.28515625" style="15" customWidth="1"/>
    <col min="42" max="45" width="6.42578125" style="15" customWidth="1"/>
    <col min="46" max="50" width="5.28515625" style="15" customWidth="1"/>
    <col min="51" max="52" width="6.28515625" style="15" customWidth="1"/>
    <col min="53" max="53" width="6.140625" style="15" customWidth="1"/>
    <col min="54" max="54" width="6.85546875" style="15" customWidth="1"/>
    <col min="55" max="57" width="5.28515625" style="15" customWidth="1"/>
    <col min="58" max="58" width="6" style="15" customWidth="1"/>
    <col min="59" max="59" width="4.28515625" style="15" hidden="1" customWidth="1"/>
    <col min="60" max="60" width="4.42578125" style="15" hidden="1" customWidth="1"/>
    <col min="61" max="61" width="5" style="15" hidden="1" customWidth="1"/>
    <col min="62" max="62" width="5.5703125" style="15" hidden="1" customWidth="1"/>
    <col min="63" max="992" width="9.140625" style="15"/>
    <col min="993" max="16384" width="9.140625" style="30"/>
  </cols>
  <sheetData>
    <row r="1" spans="1:63" ht="17.25" customHeight="1" x14ac:dyDescent="0.2">
      <c r="A1" s="242"/>
      <c r="B1" s="243" t="s">
        <v>875</v>
      </c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  <c r="BB1" s="243"/>
      <c r="BC1" s="243"/>
      <c r="BD1" s="243"/>
      <c r="BE1" s="243"/>
      <c r="BF1" s="243"/>
      <c r="BG1" s="249"/>
    </row>
    <row r="2" spans="1:63" ht="16.5" customHeight="1" x14ac:dyDescent="0.2">
      <c r="A2" s="242"/>
      <c r="B2" s="244" t="s">
        <v>47</v>
      </c>
      <c r="C2" s="245" t="s">
        <v>48</v>
      </c>
      <c r="D2" s="245" t="s">
        <v>880</v>
      </c>
      <c r="E2" s="246" t="s">
        <v>879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 t="s">
        <v>897</v>
      </c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46"/>
      <c r="BG2" s="249"/>
      <c r="BI2" s="223" t="s">
        <v>573</v>
      </c>
    </row>
    <row r="3" spans="1:63" ht="22.5" customHeight="1" x14ac:dyDescent="0.2">
      <c r="A3" s="242"/>
      <c r="B3" s="244"/>
      <c r="C3" s="245"/>
      <c r="D3" s="245"/>
      <c r="E3" s="246" t="s">
        <v>574</v>
      </c>
      <c r="F3" s="246"/>
      <c r="G3" s="246"/>
      <c r="H3" s="246"/>
      <c r="I3" s="246"/>
      <c r="J3" s="246"/>
      <c r="K3" s="246"/>
      <c r="L3" s="246"/>
      <c r="M3" s="246"/>
      <c r="N3" s="225" t="s">
        <v>575</v>
      </c>
      <c r="O3" s="225"/>
      <c r="P3" s="225"/>
      <c r="Q3" s="225"/>
      <c r="R3" s="225"/>
      <c r="S3" s="225"/>
      <c r="T3" s="225"/>
      <c r="U3" s="225"/>
      <c r="V3" s="225"/>
      <c r="W3" s="225" t="s">
        <v>576</v>
      </c>
      <c r="X3" s="225"/>
      <c r="Y3" s="225"/>
      <c r="Z3" s="225"/>
      <c r="AA3" s="225"/>
      <c r="AB3" s="225"/>
      <c r="AC3" s="225"/>
      <c r="AD3" s="225"/>
      <c r="AE3" s="225"/>
      <c r="AF3" s="251" t="s">
        <v>574</v>
      </c>
      <c r="AG3" s="252"/>
      <c r="AH3" s="252"/>
      <c r="AI3" s="252"/>
      <c r="AJ3" s="252"/>
      <c r="AK3" s="252"/>
      <c r="AL3" s="252"/>
      <c r="AM3" s="252"/>
      <c r="AN3" s="253"/>
      <c r="AO3" s="251" t="s">
        <v>575</v>
      </c>
      <c r="AP3" s="252"/>
      <c r="AQ3" s="252"/>
      <c r="AR3" s="252"/>
      <c r="AS3" s="252"/>
      <c r="AT3" s="252"/>
      <c r="AU3" s="252"/>
      <c r="AV3" s="252"/>
      <c r="AW3" s="253"/>
      <c r="AX3" s="251" t="s">
        <v>576</v>
      </c>
      <c r="AY3" s="252"/>
      <c r="AZ3" s="252"/>
      <c r="BA3" s="252"/>
      <c r="BB3" s="252"/>
      <c r="BC3" s="252"/>
      <c r="BD3" s="252"/>
      <c r="BE3" s="252"/>
      <c r="BF3" s="253"/>
      <c r="BG3" s="249"/>
      <c r="BI3" s="223"/>
    </row>
    <row r="4" spans="1:63" ht="6" customHeight="1" x14ac:dyDescent="0.2">
      <c r="A4" s="242"/>
      <c r="B4" s="244"/>
      <c r="C4" s="245"/>
      <c r="D4" s="245"/>
      <c r="E4" s="246"/>
      <c r="F4" s="246"/>
      <c r="G4" s="246"/>
      <c r="H4" s="246"/>
      <c r="I4" s="246"/>
      <c r="J4" s="246"/>
      <c r="K4" s="246"/>
      <c r="L4" s="246"/>
      <c r="M4" s="246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54"/>
      <c r="AG4" s="255"/>
      <c r="AH4" s="255"/>
      <c r="AI4" s="255"/>
      <c r="AJ4" s="255"/>
      <c r="AK4" s="255"/>
      <c r="AL4" s="255"/>
      <c r="AM4" s="255"/>
      <c r="AN4" s="256"/>
      <c r="AO4" s="254"/>
      <c r="AP4" s="255"/>
      <c r="AQ4" s="255"/>
      <c r="AR4" s="255"/>
      <c r="AS4" s="255"/>
      <c r="AT4" s="255"/>
      <c r="AU4" s="255"/>
      <c r="AV4" s="255"/>
      <c r="AW4" s="256"/>
      <c r="AX4" s="254"/>
      <c r="AY4" s="255"/>
      <c r="AZ4" s="255"/>
      <c r="BA4" s="255"/>
      <c r="BB4" s="255"/>
      <c r="BC4" s="255"/>
      <c r="BD4" s="255"/>
      <c r="BE4" s="255"/>
      <c r="BF4" s="256"/>
      <c r="BG4" s="249"/>
      <c r="BI4" s="223"/>
    </row>
    <row r="5" spans="1:63" ht="36.75" customHeight="1" x14ac:dyDescent="0.2">
      <c r="A5" s="242"/>
      <c r="B5" s="244"/>
      <c r="C5" s="245"/>
      <c r="D5" s="245"/>
      <c r="E5" s="248" t="s">
        <v>577</v>
      </c>
      <c r="F5" s="247" t="s">
        <v>14</v>
      </c>
      <c r="G5" s="246"/>
      <c r="H5" s="225" t="s">
        <v>15</v>
      </c>
      <c r="I5" s="225"/>
      <c r="J5" s="225" t="s">
        <v>16</v>
      </c>
      <c r="K5" s="225"/>
      <c r="L5" s="225" t="s">
        <v>578</v>
      </c>
      <c r="M5" s="225"/>
      <c r="N5" s="245" t="s">
        <v>579</v>
      </c>
      <c r="O5" s="225" t="s">
        <v>14</v>
      </c>
      <c r="P5" s="225"/>
      <c r="Q5" s="225" t="s">
        <v>15</v>
      </c>
      <c r="R5" s="225"/>
      <c r="S5" s="225" t="s">
        <v>16</v>
      </c>
      <c r="T5" s="225"/>
      <c r="U5" s="225" t="s">
        <v>578</v>
      </c>
      <c r="V5" s="225"/>
      <c r="W5" s="245" t="s">
        <v>580</v>
      </c>
      <c r="X5" s="225" t="s">
        <v>14</v>
      </c>
      <c r="Y5" s="225"/>
      <c r="Z5" s="225" t="s">
        <v>15</v>
      </c>
      <c r="AA5" s="225"/>
      <c r="AB5" s="225" t="s">
        <v>16</v>
      </c>
      <c r="AC5" s="225"/>
      <c r="AD5" s="225" t="s">
        <v>578</v>
      </c>
      <c r="AE5" s="225"/>
      <c r="AF5" s="248" t="s">
        <v>577</v>
      </c>
      <c r="AG5" s="225" t="s">
        <v>14</v>
      </c>
      <c r="AH5" s="225"/>
      <c r="AI5" s="225" t="s">
        <v>15</v>
      </c>
      <c r="AJ5" s="225"/>
      <c r="AK5" s="225" t="s">
        <v>16</v>
      </c>
      <c r="AL5" s="225"/>
      <c r="AM5" s="225" t="s">
        <v>578</v>
      </c>
      <c r="AN5" s="225"/>
      <c r="AO5" s="245" t="s">
        <v>579</v>
      </c>
      <c r="AP5" s="247" t="s">
        <v>14</v>
      </c>
      <c r="AQ5" s="246"/>
      <c r="AR5" s="225" t="s">
        <v>15</v>
      </c>
      <c r="AS5" s="225"/>
      <c r="AT5" s="225" t="s">
        <v>16</v>
      </c>
      <c r="AU5" s="225"/>
      <c r="AV5" s="225" t="s">
        <v>578</v>
      </c>
      <c r="AW5" s="225"/>
      <c r="AX5" s="245" t="s">
        <v>580</v>
      </c>
      <c r="AY5" s="225" t="s">
        <v>14</v>
      </c>
      <c r="AZ5" s="225"/>
      <c r="BA5" s="225" t="s">
        <v>15</v>
      </c>
      <c r="BB5" s="225"/>
      <c r="BC5" s="225" t="s">
        <v>16</v>
      </c>
      <c r="BD5" s="225"/>
      <c r="BE5" s="225" t="s">
        <v>578</v>
      </c>
      <c r="BF5" s="225"/>
      <c r="BG5" s="249"/>
      <c r="BI5" s="223"/>
    </row>
    <row r="6" spans="1:63" ht="57" customHeight="1" x14ac:dyDescent="0.2">
      <c r="A6" s="242"/>
      <c r="B6" s="244"/>
      <c r="C6" s="245"/>
      <c r="D6" s="245"/>
      <c r="E6" s="248"/>
      <c r="F6" s="144" t="s">
        <v>581</v>
      </c>
      <c r="G6" s="144" t="s">
        <v>582</v>
      </c>
      <c r="H6" s="144" t="s">
        <v>581</v>
      </c>
      <c r="I6" s="144" t="s">
        <v>582</v>
      </c>
      <c r="J6" s="144" t="s">
        <v>581</v>
      </c>
      <c r="K6" s="144" t="s">
        <v>582</v>
      </c>
      <c r="L6" s="144" t="s">
        <v>581</v>
      </c>
      <c r="M6" s="144" t="s">
        <v>582</v>
      </c>
      <c r="N6" s="245"/>
      <c r="O6" s="144" t="s">
        <v>581</v>
      </c>
      <c r="P6" s="144" t="s">
        <v>582</v>
      </c>
      <c r="Q6" s="144" t="s">
        <v>581</v>
      </c>
      <c r="R6" s="144" t="s">
        <v>582</v>
      </c>
      <c r="S6" s="144" t="s">
        <v>581</v>
      </c>
      <c r="T6" s="144" t="s">
        <v>582</v>
      </c>
      <c r="U6" s="144" t="s">
        <v>581</v>
      </c>
      <c r="V6" s="144" t="s">
        <v>582</v>
      </c>
      <c r="W6" s="245"/>
      <c r="X6" s="144" t="s">
        <v>581</v>
      </c>
      <c r="Y6" s="144" t="s">
        <v>582</v>
      </c>
      <c r="Z6" s="144" t="s">
        <v>581</v>
      </c>
      <c r="AA6" s="144" t="s">
        <v>582</v>
      </c>
      <c r="AB6" s="144" t="s">
        <v>581</v>
      </c>
      <c r="AC6" s="144" t="s">
        <v>582</v>
      </c>
      <c r="AD6" s="144" t="s">
        <v>581</v>
      </c>
      <c r="AE6" s="144" t="s">
        <v>582</v>
      </c>
      <c r="AF6" s="248"/>
      <c r="AG6" s="144" t="s">
        <v>581</v>
      </c>
      <c r="AH6" s="144" t="s">
        <v>582</v>
      </c>
      <c r="AI6" s="144" t="s">
        <v>581</v>
      </c>
      <c r="AJ6" s="144" t="s">
        <v>582</v>
      </c>
      <c r="AK6" s="144" t="s">
        <v>581</v>
      </c>
      <c r="AL6" s="144" t="s">
        <v>582</v>
      </c>
      <c r="AM6" s="144" t="s">
        <v>581</v>
      </c>
      <c r="AN6" s="144" t="s">
        <v>582</v>
      </c>
      <c r="AO6" s="245"/>
      <c r="AP6" s="144" t="s">
        <v>581</v>
      </c>
      <c r="AQ6" s="144" t="s">
        <v>582</v>
      </c>
      <c r="AR6" s="144" t="s">
        <v>581</v>
      </c>
      <c r="AS6" s="144" t="s">
        <v>582</v>
      </c>
      <c r="AT6" s="144" t="s">
        <v>581</v>
      </c>
      <c r="AU6" s="144" t="s">
        <v>582</v>
      </c>
      <c r="AV6" s="144" t="s">
        <v>581</v>
      </c>
      <c r="AW6" s="144" t="s">
        <v>582</v>
      </c>
      <c r="AX6" s="245"/>
      <c r="AY6" s="144" t="s">
        <v>581</v>
      </c>
      <c r="AZ6" s="144" t="s">
        <v>582</v>
      </c>
      <c r="BA6" s="144" t="s">
        <v>581</v>
      </c>
      <c r="BB6" s="144" t="s">
        <v>582</v>
      </c>
      <c r="BC6" s="144" t="s">
        <v>581</v>
      </c>
      <c r="BD6" s="144" t="s">
        <v>582</v>
      </c>
      <c r="BE6" s="144" t="s">
        <v>581</v>
      </c>
      <c r="BF6" s="144" t="s">
        <v>582</v>
      </c>
      <c r="BG6" s="249"/>
      <c r="BI6" s="223"/>
    </row>
    <row r="7" spans="1:63" ht="10.5" customHeight="1" x14ac:dyDescent="0.2">
      <c r="A7" s="242"/>
      <c r="B7" s="62">
        <v>1</v>
      </c>
      <c r="C7" s="62">
        <v>2</v>
      </c>
      <c r="D7" s="62">
        <v>3</v>
      </c>
      <c r="E7" s="62">
        <v>4</v>
      </c>
      <c r="F7" s="62">
        <v>5</v>
      </c>
      <c r="G7" s="62">
        <v>6</v>
      </c>
      <c r="H7" s="62">
        <v>7</v>
      </c>
      <c r="I7" s="62">
        <v>8</v>
      </c>
      <c r="J7" s="62">
        <v>9</v>
      </c>
      <c r="K7" s="62">
        <v>10</v>
      </c>
      <c r="L7" s="62">
        <v>11</v>
      </c>
      <c r="M7" s="62">
        <v>12</v>
      </c>
      <c r="N7" s="62">
        <v>13</v>
      </c>
      <c r="O7" s="62">
        <v>14</v>
      </c>
      <c r="P7" s="62">
        <v>15</v>
      </c>
      <c r="Q7" s="62">
        <v>16</v>
      </c>
      <c r="R7" s="62">
        <v>17</v>
      </c>
      <c r="S7" s="62">
        <v>18</v>
      </c>
      <c r="T7" s="62">
        <v>19</v>
      </c>
      <c r="U7" s="62">
        <v>20</v>
      </c>
      <c r="V7" s="62">
        <v>21</v>
      </c>
      <c r="W7" s="62">
        <v>22</v>
      </c>
      <c r="X7" s="62">
        <v>23</v>
      </c>
      <c r="Y7" s="62">
        <v>24</v>
      </c>
      <c r="Z7" s="62">
        <v>25</v>
      </c>
      <c r="AA7" s="62">
        <v>26</v>
      </c>
      <c r="AB7" s="62">
        <v>27</v>
      </c>
      <c r="AC7" s="62">
        <v>28</v>
      </c>
      <c r="AD7" s="62">
        <v>29</v>
      </c>
      <c r="AE7" s="62">
        <v>30</v>
      </c>
      <c r="AF7" s="62">
        <v>31</v>
      </c>
      <c r="AG7" s="62">
        <v>32</v>
      </c>
      <c r="AH7" s="62">
        <v>33</v>
      </c>
      <c r="AI7" s="62">
        <v>34</v>
      </c>
      <c r="AJ7" s="62">
        <v>35</v>
      </c>
      <c r="AK7" s="62">
        <v>36</v>
      </c>
      <c r="AL7" s="62">
        <v>37</v>
      </c>
      <c r="AM7" s="62">
        <v>38</v>
      </c>
      <c r="AN7" s="62">
        <v>39</v>
      </c>
      <c r="AO7" s="62">
        <v>40</v>
      </c>
      <c r="AP7" s="62">
        <v>41</v>
      </c>
      <c r="AQ7" s="62">
        <v>42</v>
      </c>
      <c r="AR7" s="62">
        <v>43</v>
      </c>
      <c r="AS7" s="62">
        <v>44</v>
      </c>
      <c r="AT7" s="62">
        <v>45</v>
      </c>
      <c r="AU7" s="62">
        <v>46</v>
      </c>
      <c r="AV7" s="62">
        <v>47</v>
      </c>
      <c r="AW7" s="62">
        <v>48</v>
      </c>
      <c r="AX7" s="62">
        <v>49</v>
      </c>
      <c r="AY7" s="62">
        <v>50</v>
      </c>
      <c r="AZ7" s="62">
        <v>51</v>
      </c>
      <c r="BA7" s="62">
        <v>52</v>
      </c>
      <c r="BB7" s="62">
        <v>53</v>
      </c>
      <c r="BC7" s="62">
        <v>54</v>
      </c>
      <c r="BD7" s="62">
        <v>55</v>
      </c>
      <c r="BE7" s="62">
        <v>56</v>
      </c>
      <c r="BF7" s="62">
        <v>57</v>
      </c>
      <c r="BG7" s="249"/>
    </row>
    <row r="8" spans="1:63" x14ac:dyDescent="0.2">
      <c r="A8" s="242"/>
      <c r="B8" s="63" t="s">
        <v>53</v>
      </c>
      <c r="C8" s="64" t="s">
        <v>20</v>
      </c>
      <c r="D8" s="53">
        <f>'Раздел 5'!D8</f>
        <v>0</v>
      </c>
      <c r="E8" s="53">
        <f>'Раздел 5'!E8</f>
        <v>0</v>
      </c>
      <c r="F8" s="53">
        <f>'Раздел 5'!F8</f>
        <v>0</v>
      </c>
      <c r="G8" s="53">
        <f>'Раздел 5'!G8</f>
        <v>0</v>
      </c>
      <c r="H8" s="53">
        <f>'Раздел 5'!H8</f>
        <v>0</v>
      </c>
      <c r="I8" s="53">
        <f>'Раздел 5'!I8</f>
        <v>0</v>
      </c>
      <c r="J8" s="53">
        <f>'Раздел 5'!J8</f>
        <v>0</v>
      </c>
      <c r="K8" s="53">
        <f>'Раздел 5'!K8</f>
        <v>0</v>
      </c>
      <c r="L8" s="53">
        <f>'Раздел 5'!L8</f>
        <v>0</v>
      </c>
      <c r="M8" s="53">
        <f>'Раздел 5'!M8</f>
        <v>0</v>
      </c>
      <c r="N8" s="53">
        <f>'Раздел 5'!N8</f>
        <v>0</v>
      </c>
      <c r="O8" s="53">
        <f>'Раздел 5'!O8</f>
        <v>0</v>
      </c>
      <c r="P8" s="53">
        <f>'Раздел 5'!P8</f>
        <v>0</v>
      </c>
      <c r="Q8" s="53">
        <f>'Раздел 5'!Q8</f>
        <v>0</v>
      </c>
      <c r="R8" s="53">
        <f>'Раздел 5'!R8</f>
        <v>0</v>
      </c>
      <c r="S8" s="53">
        <f>'Раздел 5'!S8</f>
        <v>0</v>
      </c>
      <c r="T8" s="53">
        <f>'Раздел 5'!T8</f>
        <v>0</v>
      </c>
      <c r="U8" s="53">
        <f>'Раздел 5'!U8</f>
        <v>0</v>
      </c>
      <c r="V8" s="53">
        <f>'Раздел 5'!V8</f>
        <v>0</v>
      </c>
      <c r="W8" s="53">
        <f>'Раздел 5'!W8</f>
        <v>0</v>
      </c>
      <c r="X8" s="53">
        <f>'Раздел 5'!X8</f>
        <v>0</v>
      </c>
      <c r="Y8" s="53">
        <f>'Раздел 5'!Y8</f>
        <v>0</v>
      </c>
      <c r="Z8" s="53">
        <f>'Раздел 5'!Z8</f>
        <v>0</v>
      </c>
      <c r="AA8" s="53">
        <f>'Раздел 5'!AA8</f>
        <v>0</v>
      </c>
      <c r="AB8" s="53">
        <f>'Раздел 5'!AB8</f>
        <v>0</v>
      </c>
      <c r="AC8" s="53">
        <f>'Раздел 5'!AC8</f>
        <v>0</v>
      </c>
      <c r="AD8" s="53">
        <f>'Раздел 5'!AD8</f>
        <v>0</v>
      </c>
      <c r="AE8" s="53">
        <f>'Раздел 5'!AE8</f>
        <v>0</v>
      </c>
      <c r="AF8" s="53">
        <f>'Раздел 5'!AF8</f>
        <v>0</v>
      </c>
      <c r="AG8" s="53">
        <f>'Раздел 5'!AG8</f>
        <v>0</v>
      </c>
      <c r="AH8" s="53">
        <f>'Раздел 5'!AH8</f>
        <v>0</v>
      </c>
      <c r="AI8" s="53">
        <f>'Раздел 5'!AI8</f>
        <v>0</v>
      </c>
      <c r="AJ8" s="53">
        <f>'Раздел 5'!AJ8</f>
        <v>0</v>
      </c>
      <c r="AK8" s="53">
        <f>'Раздел 5'!AK8</f>
        <v>0</v>
      </c>
      <c r="AL8" s="53">
        <f>'Раздел 5'!AL8</f>
        <v>0</v>
      </c>
      <c r="AM8" s="53">
        <f>'Раздел 5'!AM8</f>
        <v>0</v>
      </c>
      <c r="AN8" s="53">
        <f>'Раздел 5'!AN8</f>
        <v>0</v>
      </c>
      <c r="AO8" s="53">
        <f>'Раздел 5'!AO8</f>
        <v>0</v>
      </c>
      <c r="AP8" s="53">
        <f>'Раздел 5'!AP8</f>
        <v>0</v>
      </c>
      <c r="AQ8" s="53">
        <f>'Раздел 5'!AQ8</f>
        <v>0</v>
      </c>
      <c r="AR8" s="53">
        <f>'Раздел 5'!AR8</f>
        <v>0</v>
      </c>
      <c r="AS8" s="53">
        <f>'Раздел 5'!AS8</f>
        <v>0</v>
      </c>
      <c r="AT8" s="53">
        <f>'Раздел 5'!AT8</f>
        <v>0</v>
      </c>
      <c r="AU8" s="53">
        <f>'Раздел 5'!AU8</f>
        <v>0</v>
      </c>
      <c r="AV8" s="53">
        <f>'Раздел 5'!AV8</f>
        <v>0</v>
      </c>
      <c r="AW8" s="53">
        <f>'Раздел 5'!AW8</f>
        <v>0</v>
      </c>
      <c r="AX8" s="53">
        <f>'Раздел 5'!AX8</f>
        <v>0</v>
      </c>
      <c r="AY8" s="53">
        <f>'Раздел 5'!AY8</f>
        <v>0</v>
      </c>
      <c r="AZ8" s="53">
        <f>'Раздел 5'!AZ8</f>
        <v>0</v>
      </c>
      <c r="BA8" s="53">
        <f>'Раздел 5'!BA8</f>
        <v>0</v>
      </c>
      <c r="BB8" s="53">
        <f>'Раздел 5'!BB8</f>
        <v>0</v>
      </c>
      <c r="BC8" s="53">
        <f>'Раздел 5'!BC8</f>
        <v>0</v>
      </c>
      <c r="BD8" s="53">
        <f>'Раздел 5'!BD8</f>
        <v>0</v>
      </c>
      <c r="BE8" s="53">
        <f>'Раздел 5'!BE8</f>
        <v>0</v>
      </c>
      <c r="BF8" s="53">
        <f>'Раздел 5'!BF8</f>
        <v>0</v>
      </c>
      <c r="BG8" s="249"/>
      <c r="BI8" s="39">
        <v>0</v>
      </c>
      <c r="BK8" s="169">
        <f>'Раздел 2'!D7</f>
        <v>0</v>
      </c>
    </row>
    <row r="9" spans="1:63" x14ac:dyDescent="0.2">
      <c r="A9" s="242"/>
      <c r="B9" s="63" t="s">
        <v>687</v>
      </c>
      <c r="C9" s="64" t="s">
        <v>21</v>
      </c>
      <c r="D9" s="53">
        <f>'Раздел 5'!D9</f>
        <v>0</v>
      </c>
      <c r="E9" s="53">
        <f>'Раздел 5'!E9</f>
        <v>0</v>
      </c>
      <c r="F9" s="53">
        <f>'Раздел 5'!F9</f>
        <v>0</v>
      </c>
      <c r="G9" s="53">
        <f>'Раздел 5'!G9</f>
        <v>0</v>
      </c>
      <c r="H9" s="53">
        <f>'Раздел 5'!H9</f>
        <v>0</v>
      </c>
      <c r="I9" s="53">
        <f>'Раздел 5'!I9</f>
        <v>0</v>
      </c>
      <c r="J9" s="53">
        <f>'Раздел 5'!J9</f>
        <v>0</v>
      </c>
      <c r="K9" s="53">
        <f>'Раздел 5'!K9</f>
        <v>0</v>
      </c>
      <c r="L9" s="53">
        <f>'Раздел 5'!L9</f>
        <v>0</v>
      </c>
      <c r="M9" s="53">
        <f>'Раздел 5'!M9</f>
        <v>0</v>
      </c>
      <c r="N9" s="53">
        <f>'Раздел 5'!N9</f>
        <v>0</v>
      </c>
      <c r="O9" s="53">
        <f>'Раздел 5'!O9</f>
        <v>0</v>
      </c>
      <c r="P9" s="53">
        <f>'Раздел 5'!P9</f>
        <v>0</v>
      </c>
      <c r="Q9" s="53">
        <f>'Раздел 5'!Q9</f>
        <v>0</v>
      </c>
      <c r="R9" s="53">
        <f>'Раздел 5'!R9</f>
        <v>0</v>
      </c>
      <c r="S9" s="53">
        <f>'Раздел 5'!S9</f>
        <v>0</v>
      </c>
      <c r="T9" s="53">
        <f>'Раздел 5'!T9</f>
        <v>0</v>
      </c>
      <c r="U9" s="53">
        <f>'Раздел 5'!U9</f>
        <v>0</v>
      </c>
      <c r="V9" s="53">
        <f>'Раздел 5'!V9</f>
        <v>0</v>
      </c>
      <c r="W9" s="53">
        <f>'Раздел 5'!W9</f>
        <v>0</v>
      </c>
      <c r="X9" s="53">
        <f>'Раздел 5'!X9</f>
        <v>0</v>
      </c>
      <c r="Y9" s="53">
        <f>'Раздел 5'!Y9</f>
        <v>0</v>
      </c>
      <c r="Z9" s="53">
        <f>'Раздел 5'!Z9</f>
        <v>0</v>
      </c>
      <c r="AA9" s="53">
        <f>'Раздел 5'!AA9</f>
        <v>0</v>
      </c>
      <c r="AB9" s="53">
        <f>'Раздел 5'!AB9</f>
        <v>0</v>
      </c>
      <c r="AC9" s="53">
        <f>'Раздел 5'!AC9</f>
        <v>0</v>
      </c>
      <c r="AD9" s="53">
        <f>'Раздел 5'!AD9</f>
        <v>0</v>
      </c>
      <c r="AE9" s="53">
        <f>'Раздел 5'!AE9</f>
        <v>0</v>
      </c>
      <c r="AF9" s="53">
        <f>'Раздел 5'!AF9</f>
        <v>0</v>
      </c>
      <c r="AG9" s="53">
        <f>'Раздел 5'!AG9</f>
        <v>0</v>
      </c>
      <c r="AH9" s="53">
        <f>'Раздел 5'!AH9</f>
        <v>0</v>
      </c>
      <c r="AI9" s="53">
        <f>'Раздел 5'!AI9</f>
        <v>0</v>
      </c>
      <c r="AJ9" s="53">
        <f>'Раздел 5'!AJ9</f>
        <v>0</v>
      </c>
      <c r="AK9" s="53">
        <f>'Раздел 5'!AK9</f>
        <v>0</v>
      </c>
      <c r="AL9" s="53">
        <f>'Раздел 5'!AL9</f>
        <v>0</v>
      </c>
      <c r="AM9" s="53">
        <f>'Раздел 5'!AM9</f>
        <v>0</v>
      </c>
      <c r="AN9" s="53">
        <f>'Раздел 5'!AN9</f>
        <v>0</v>
      </c>
      <c r="AO9" s="53">
        <f>'Раздел 5'!AO9</f>
        <v>0</v>
      </c>
      <c r="AP9" s="53">
        <f>'Раздел 5'!AP9</f>
        <v>0</v>
      </c>
      <c r="AQ9" s="53">
        <f>'Раздел 5'!AQ9</f>
        <v>0</v>
      </c>
      <c r="AR9" s="53">
        <f>'Раздел 5'!AR9</f>
        <v>0</v>
      </c>
      <c r="AS9" s="53">
        <f>'Раздел 5'!AS9</f>
        <v>0</v>
      </c>
      <c r="AT9" s="53">
        <f>'Раздел 5'!AT9</f>
        <v>0</v>
      </c>
      <c r="AU9" s="53">
        <f>'Раздел 5'!AU9</f>
        <v>0</v>
      </c>
      <c r="AV9" s="53">
        <f>'Раздел 5'!AV9</f>
        <v>0</v>
      </c>
      <c r="AW9" s="53">
        <f>'Раздел 5'!AW9</f>
        <v>0</v>
      </c>
      <c r="AX9" s="53">
        <f>'Раздел 5'!AX9</f>
        <v>0</v>
      </c>
      <c r="AY9" s="53">
        <f>'Раздел 5'!AY9</f>
        <v>0</v>
      </c>
      <c r="AZ9" s="53">
        <f>'Раздел 5'!AZ9</f>
        <v>0</v>
      </c>
      <c r="BA9" s="53">
        <f>'Раздел 5'!BA9</f>
        <v>0</v>
      </c>
      <c r="BB9" s="53">
        <f>'Раздел 5'!BB9</f>
        <v>0</v>
      </c>
      <c r="BC9" s="53">
        <f>'Раздел 5'!BC9</f>
        <v>0</v>
      </c>
      <c r="BD9" s="53">
        <f>'Раздел 5'!BD9</f>
        <v>0</v>
      </c>
      <c r="BE9" s="53">
        <f>'Раздел 5'!BE9</f>
        <v>0</v>
      </c>
      <c r="BF9" s="53">
        <f>'Раздел 5'!BF9</f>
        <v>0</v>
      </c>
      <c r="BG9" s="249"/>
      <c r="BI9" s="39"/>
      <c r="BK9" s="169">
        <f>'Раздел 2'!D8</f>
        <v>0</v>
      </c>
    </row>
    <row r="10" spans="1:63" x14ac:dyDescent="0.2">
      <c r="A10" s="242"/>
      <c r="B10" s="63" t="s">
        <v>54</v>
      </c>
      <c r="C10" s="64" t="s">
        <v>22</v>
      </c>
      <c r="D10" s="53">
        <f>'Раздел 5'!D10</f>
        <v>0</v>
      </c>
      <c r="E10" s="53">
        <f>'Раздел 5'!E10</f>
        <v>0</v>
      </c>
      <c r="F10" s="53">
        <f>'Раздел 5'!F10</f>
        <v>0</v>
      </c>
      <c r="G10" s="53">
        <f>'Раздел 5'!G10</f>
        <v>0</v>
      </c>
      <c r="H10" s="53">
        <f>'Раздел 5'!H10</f>
        <v>0</v>
      </c>
      <c r="I10" s="53">
        <f>'Раздел 5'!I10</f>
        <v>0</v>
      </c>
      <c r="J10" s="53">
        <f>'Раздел 5'!J10</f>
        <v>0</v>
      </c>
      <c r="K10" s="53">
        <f>'Раздел 5'!K10</f>
        <v>0</v>
      </c>
      <c r="L10" s="53">
        <f>'Раздел 5'!L10</f>
        <v>0</v>
      </c>
      <c r="M10" s="53">
        <f>'Раздел 5'!M10</f>
        <v>0</v>
      </c>
      <c r="N10" s="53">
        <f>'Раздел 5'!N10</f>
        <v>0</v>
      </c>
      <c r="O10" s="53">
        <f>'Раздел 5'!O10</f>
        <v>0</v>
      </c>
      <c r="P10" s="53">
        <f>'Раздел 5'!P10</f>
        <v>0</v>
      </c>
      <c r="Q10" s="53">
        <f>'Раздел 5'!Q10</f>
        <v>0</v>
      </c>
      <c r="R10" s="53">
        <f>'Раздел 5'!R10</f>
        <v>0</v>
      </c>
      <c r="S10" s="53">
        <f>'Раздел 5'!S10</f>
        <v>0</v>
      </c>
      <c r="T10" s="53">
        <f>'Раздел 5'!T10</f>
        <v>0</v>
      </c>
      <c r="U10" s="53">
        <f>'Раздел 5'!U10</f>
        <v>0</v>
      </c>
      <c r="V10" s="53">
        <f>'Раздел 5'!V10</f>
        <v>0</v>
      </c>
      <c r="W10" s="53">
        <f>'Раздел 5'!W10</f>
        <v>0</v>
      </c>
      <c r="X10" s="53">
        <f>'Раздел 5'!X10</f>
        <v>0</v>
      </c>
      <c r="Y10" s="53">
        <f>'Раздел 5'!Y10</f>
        <v>0</v>
      </c>
      <c r="Z10" s="53">
        <f>'Раздел 5'!Z10</f>
        <v>0</v>
      </c>
      <c r="AA10" s="53">
        <f>'Раздел 5'!AA10</f>
        <v>0</v>
      </c>
      <c r="AB10" s="53">
        <f>'Раздел 5'!AB10</f>
        <v>0</v>
      </c>
      <c r="AC10" s="53">
        <f>'Раздел 5'!AC10</f>
        <v>0</v>
      </c>
      <c r="AD10" s="53">
        <f>'Раздел 5'!AD10</f>
        <v>0</v>
      </c>
      <c r="AE10" s="53">
        <f>'Раздел 5'!AE10</f>
        <v>0</v>
      </c>
      <c r="AF10" s="53">
        <f>'Раздел 5'!AF10</f>
        <v>0</v>
      </c>
      <c r="AG10" s="53">
        <f>'Раздел 5'!AG10</f>
        <v>0</v>
      </c>
      <c r="AH10" s="53">
        <f>'Раздел 5'!AH10</f>
        <v>0</v>
      </c>
      <c r="AI10" s="53">
        <f>'Раздел 5'!AI10</f>
        <v>0</v>
      </c>
      <c r="AJ10" s="53">
        <f>'Раздел 5'!AJ10</f>
        <v>0</v>
      </c>
      <c r="AK10" s="53">
        <f>'Раздел 5'!AK10</f>
        <v>0</v>
      </c>
      <c r="AL10" s="53">
        <f>'Раздел 5'!AL10</f>
        <v>0</v>
      </c>
      <c r="AM10" s="53">
        <f>'Раздел 5'!AM10</f>
        <v>0</v>
      </c>
      <c r="AN10" s="53">
        <f>'Раздел 5'!AN10</f>
        <v>0</v>
      </c>
      <c r="AO10" s="53">
        <f>'Раздел 5'!AO10</f>
        <v>0</v>
      </c>
      <c r="AP10" s="53">
        <f>'Раздел 5'!AP10</f>
        <v>0</v>
      </c>
      <c r="AQ10" s="53">
        <f>'Раздел 5'!AQ10</f>
        <v>0</v>
      </c>
      <c r="AR10" s="53">
        <f>'Раздел 5'!AR10</f>
        <v>0</v>
      </c>
      <c r="AS10" s="53">
        <f>'Раздел 5'!AS10</f>
        <v>0</v>
      </c>
      <c r="AT10" s="53">
        <f>'Раздел 5'!AT10</f>
        <v>0</v>
      </c>
      <c r="AU10" s="53">
        <f>'Раздел 5'!AU10</f>
        <v>0</v>
      </c>
      <c r="AV10" s="53">
        <f>'Раздел 5'!AV10</f>
        <v>0</v>
      </c>
      <c r="AW10" s="53">
        <f>'Раздел 5'!AW10</f>
        <v>0</v>
      </c>
      <c r="AX10" s="53">
        <f>'Раздел 5'!AX10</f>
        <v>0</v>
      </c>
      <c r="AY10" s="53">
        <f>'Раздел 5'!AY10</f>
        <v>0</v>
      </c>
      <c r="AZ10" s="53">
        <f>'Раздел 5'!AZ10</f>
        <v>0</v>
      </c>
      <c r="BA10" s="53">
        <f>'Раздел 5'!BA10</f>
        <v>0</v>
      </c>
      <c r="BB10" s="53">
        <f>'Раздел 5'!BB10</f>
        <v>0</v>
      </c>
      <c r="BC10" s="53">
        <f>'Раздел 5'!BC10</f>
        <v>0</v>
      </c>
      <c r="BD10" s="53">
        <f>'Раздел 5'!BD10</f>
        <v>0</v>
      </c>
      <c r="BE10" s="53">
        <f>'Раздел 5'!BE10</f>
        <v>0</v>
      </c>
      <c r="BF10" s="53">
        <f>'Раздел 5'!BF10</f>
        <v>0</v>
      </c>
      <c r="BG10" s="249"/>
      <c r="BI10" s="39">
        <v>0</v>
      </c>
      <c r="BK10" s="169">
        <f>'Раздел 2'!D9</f>
        <v>0</v>
      </c>
    </row>
    <row r="11" spans="1:63" x14ac:dyDescent="0.2">
      <c r="A11" s="242"/>
      <c r="B11" s="138" t="s">
        <v>55</v>
      </c>
      <c r="C11" s="64" t="s">
        <v>23</v>
      </c>
      <c r="D11" s="53">
        <f>'Раздел 5'!D11</f>
        <v>0</v>
      </c>
      <c r="E11" s="53">
        <f>'Раздел 5'!E11</f>
        <v>0</v>
      </c>
      <c r="F11" s="53">
        <f>'Раздел 5'!F11</f>
        <v>0</v>
      </c>
      <c r="G11" s="53">
        <f>'Раздел 5'!G11</f>
        <v>0</v>
      </c>
      <c r="H11" s="53">
        <f>'Раздел 5'!H11</f>
        <v>0</v>
      </c>
      <c r="I11" s="53">
        <f>'Раздел 5'!I11</f>
        <v>0</v>
      </c>
      <c r="J11" s="53">
        <f>'Раздел 5'!J11</f>
        <v>0</v>
      </c>
      <c r="K11" s="53">
        <f>'Раздел 5'!K11</f>
        <v>0</v>
      </c>
      <c r="L11" s="53">
        <f>'Раздел 5'!L11</f>
        <v>0</v>
      </c>
      <c r="M11" s="53">
        <f>'Раздел 5'!M11</f>
        <v>0</v>
      </c>
      <c r="N11" s="53">
        <f>'Раздел 5'!N11</f>
        <v>0</v>
      </c>
      <c r="O11" s="53">
        <f>'Раздел 5'!O11</f>
        <v>0</v>
      </c>
      <c r="P11" s="53">
        <f>'Раздел 5'!P11</f>
        <v>0</v>
      </c>
      <c r="Q11" s="53">
        <f>'Раздел 5'!Q11</f>
        <v>0</v>
      </c>
      <c r="R11" s="53">
        <f>'Раздел 5'!R11</f>
        <v>0</v>
      </c>
      <c r="S11" s="53">
        <f>'Раздел 5'!S11</f>
        <v>0</v>
      </c>
      <c r="T11" s="53">
        <f>'Раздел 5'!T11</f>
        <v>0</v>
      </c>
      <c r="U11" s="53">
        <f>'Раздел 5'!U11</f>
        <v>0</v>
      </c>
      <c r="V11" s="53">
        <f>'Раздел 5'!V11</f>
        <v>0</v>
      </c>
      <c r="W11" s="53">
        <f>'Раздел 5'!W11</f>
        <v>0</v>
      </c>
      <c r="X11" s="53">
        <f>'Раздел 5'!X11</f>
        <v>0</v>
      </c>
      <c r="Y11" s="53">
        <f>'Раздел 5'!Y11</f>
        <v>0</v>
      </c>
      <c r="Z11" s="53">
        <f>'Раздел 5'!Z11</f>
        <v>0</v>
      </c>
      <c r="AA11" s="53">
        <f>'Раздел 5'!AA11</f>
        <v>0</v>
      </c>
      <c r="AB11" s="53">
        <f>'Раздел 5'!AB11</f>
        <v>0</v>
      </c>
      <c r="AC11" s="53">
        <f>'Раздел 5'!AC11</f>
        <v>0</v>
      </c>
      <c r="AD11" s="53">
        <f>'Раздел 5'!AD11</f>
        <v>0</v>
      </c>
      <c r="AE11" s="53">
        <f>'Раздел 5'!AE11</f>
        <v>0</v>
      </c>
      <c r="AF11" s="53">
        <f>'Раздел 5'!AF11</f>
        <v>0</v>
      </c>
      <c r="AG11" s="53">
        <f>'Раздел 5'!AG11</f>
        <v>0</v>
      </c>
      <c r="AH11" s="53">
        <f>'Раздел 5'!AH11</f>
        <v>0</v>
      </c>
      <c r="AI11" s="53">
        <f>'Раздел 5'!AI11</f>
        <v>0</v>
      </c>
      <c r="AJ11" s="53">
        <f>'Раздел 5'!AJ11</f>
        <v>0</v>
      </c>
      <c r="AK11" s="53">
        <f>'Раздел 5'!AK11</f>
        <v>0</v>
      </c>
      <c r="AL11" s="53">
        <f>'Раздел 5'!AL11</f>
        <v>0</v>
      </c>
      <c r="AM11" s="53">
        <f>'Раздел 5'!AM11</f>
        <v>0</v>
      </c>
      <c r="AN11" s="53">
        <f>'Раздел 5'!AN11</f>
        <v>0</v>
      </c>
      <c r="AO11" s="53">
        <f>'Раздел 5'!AO11</f>
        <v>0</v>
      </c>
      <c r="AP11" s="53">
        <f>'Раздел 5'!AP11</f>
        <v>0</v>
      </c>
      <c r="AQ11" s="53">
        <f>'Раздел 5'!AQ11</f>
        <v>0</v>
      </c>
      <c r="AR11" s="53">
        <f>'Раздел 5'!AR11</f>
        <v>0</v>
      </c>
      <c r="AS11" s="53">
        <f>'Раздел 5'!AS11</f>
        <v>0</v>
      </c>
      <c r="AT11" s="53">
        <f>'Раздел 5'!AT11</f>
        <v>0</v>
      </c>
      <c r="AU11" s="53">
        <f>'Раздел 5'!AU11</f>
        <v>0</v>
      </c>
      <c r="AV11" s="53">
        <f>'Раздел 5'!AV11</f>
        <v>0</v>
      </c>
      <c r="AW11" s="53">
        <f>'Раздел 5'!AW11</f>
        <v>0</v>
      </c>
      <c r="AX11" s="53">
        <f>'Раздел 5'!AX11</f>
        <v>0</v>
      </c>
      <c r="AY11" s="53">
        <f>'Раздел 5'!AY11</f>
        <v>0</v>
      </c>
      <c r="AZ11" s="53">
        <f>'Раздел 5'!AZ11</f>
        <v>0</v>
      </c>
      <c r="BA11" s="53">
        <f>'Раздел 5'!BA11</f>
        <v>0</v>
      </c>
      <c r="BB11" s="53">
        <f>'Раздел 5'!BB11</f>
        <v>0</v>
      </c>
      <c r="BC11" s="53">
        <f>'Раздел 5'!BC11</f>
        <v>0</v>
      </c>
      <c r="BD11" s="53">
        <f>'Раздел 5'!BD11</f>
        <v>0</v>
      </c>
      <c r="BE11" s="53">
        <f>'Раздел 5'!BE11</f>
        <v>0</v>
      </c>
      <c r="BF11" s="53">
        <f>'Раздел 5'!BF11</f>
        <v>0</v>
      </c>
      <c r="BG11" s="249"/>
      <c r="BI11" s="39">
        <v>0</v>
      </c>
      <c r="BK11" s="169">
        <f>'Раздел 2'!D10</f>
        <v>0</v>
      </c>
    </row>
    <row r="12" spans="1:63" x14ac:dyDescent="0.2">
      <c r="A12" s="242"/>
      <c r="B12" s="138" t="s">
        <v>56</v>
      </c>
      <c r="C12" s="64" t="s">
        <v>25</v>
      </c>
      <c r="D12" s="53">
        <f>'Раздел 5'!D12</f>
        <v>0</v>
      </c>
      <c r="E12" s="53">
        <f>'Раздел 5'!E12</f>
        <v>0</v>
      </c>
      <c r="F12" s="53">
        <f>'Раздел 5'!F12</f>
        <v>0</v>
      </c>
      <c r="G12" s="53">
        <f>'Раздел 5'!G12</f>
        <v>0</v>
      </c>
      <c r="H12" s="53">
        <f>'Раздел 5'!H12</f>
        <v>0</v>
      </c>
      <c r="I12" s="53">
        <f>'Раздел 5'!I12</f>
        <v>0</v>
      </c>
      <c r="J12" s="53">
        <f>'Раздел 5'!J12</f>
        <v>0</v>
      </c>
      <c r="K12" s="53">
        <f>'Раздел 5'!K12</f>
        <v>0</v>
      </c>
      <c r="L12" s="53">
        <f>'Раздел 5'!L12</f>
        <v>0</v>
      </c>
      <c r="M12" s="53">
        <f>'Раздел 5'!M12</f>
        <v>0</v>
      </c>
      <c r="N12" s="53">
        <f>'Раздел 5'!N12</f>
        <v>0</v>
      </c>
      <c r="O12" s="53">
        <f>'Раздел 5'!O12</f>
        <v>0</v>
      </c>
      <c r="P12" s="53">
        <f>'Раздел 5'!P12</f>
        <v>0</v>
      </c>
      <c r="Q12" s="53">
        <f>'Раздел 5'!Q12</f>
        <v>0</v>
      </c>
      <c r="R12" s="53">
        <f>'Раздел 5'!R12</f>
        <v>0</v>
      </c>
      <c r="S12" s="53">
        <f>'Раздел 5'!S12</f>
        <v>0</v>
      </c>
      <c r="T12" s="53">
        <f>'Раздел 5'!T12</f>
        <v>0</v>
      </c>
      <c r="U12" s="53">
        <f>'Раздел 5'!U12</f>
        <v>0</v>
      </c>
      <c r="V12" s="53">
        <f>'Раздел 5'!V12</f>
        <v>0</v>
      </c>
      <c r="W12" s="53">
        <f>'Раздел 5'!W12</f>
        <v>0</v>
      </c>
      <c r="X12" s="53">
        <f>'Раздел 5'!X12</f>
        <v>0</v>
      </c>
      <c r="Y12" s="53">
        <f>'Раздел 5'!Y12</f>
        <v>0</v>
      </c>
      <c r="Z12" s="53">
        <f>'Раздел 5'!Z12</f>
        <v>0</v>
      </c>
      <c r="AA12" s="53">
        <f>'Раздел 5'!AA12</f>
        <v>0</v>
      </c>
      <c r="AB12" s="53">
        <f>'Раздел 5'!AB12</f>
        <v>0</v>
      </c>
      <c r="AC12" s="53">
        <f>'Раздел 5'!AC12</f>
        <v>0</v>
      </c>
      <c r="AD12" s="53">
        <f>'Раздел 5'!AD12</f>
        <v>0</v>
      </c>
      <c r="AE12" s="53">
        <f>'Раздел 5'!AE12</f>
        <v>0</v>
      </c>
      <c r="AF12" s="53">
        <f>'Раздел 5'!AF12</f>
        <v>0</v>
      </c>
      <c r="AG12" s="53">
        <f>'Раздел 5'!AG12</f>
        <v>0</v>
      </c>
      <c r="AH12" s="53">
        <f>'Раздел 5'!AH12</f>
        <v>0</v>
      </c>
      <c r="AI12" s="53">
        <f>'Раздел 5'!AI12</f>
        <v>0</v>
      </c>
      <c r="AJ12" s="53">
        <f>'Раздел 5'!AJ12</f>
        <v>0</v>
      </c>
      <c r="AK12" s="53">
        <f>'Раздел 5'!AK12</f>
        <v>0</v>
      </c>
      <c r="AL12" s="53">
        <f>'Раздел 5'!AL12</f>
        <v>0</v>
      </c>
      <c r="AM12" s="53">
        <f>'Раздел 5'!AM12</f>
        <v>0</v>
      </c>
      <c r="AN12" s="53">
        <f>'Раздел 5'!AN12</f>
        <v>0</v>
      </c>
      <c r="AO12" s="53">
        <f>'Раздел 5'!AO12</f>
        <v>0</v>
      </c>
      <c r="AP12" s="53">
        <f>'Раздел 5'!AP12</f>
        <v>0</v>
      </c>
      <c r="AQ12" s="53">
        <f>'Раздел 5'!AQ12</f>
        <v>0</v>
      </c>
      <c r="AR12" s="53">
        <f>'Раздел 5'!AR12</f>
        <v>0</v>
      </c>
      <c r="AS12" s="53">
        <f>'Раздел 5'!AS12</f>
        <v>0</v>
      </c>
      <c r="AT12" s="53">
        <f>'Раздел 5'!AT12</f>
        <v>0</v>
      </c>
      <c r="AU12" s="53">
        <f>'Раздел 5'!AU12</f>
        <v>0</v>
      </c>
      <c r="AV12" s="53">
        <f>'Раздел 5'!AV12</f>
        <v>0</v>
      </c>
      <c r="AW12" s="53">
        <f>'Раздел 5'!AW12</f>
        <v>0</v>
      </c>
      <c r="AX12" s="53">
        <f>'Раздел 5'!AX12</f>
        <v>0</v>
      </c>
      <c r="AY12" s="53">
        <f>'Раздел 5'!AY12</f>
        <v>0</v>
      </c>
      <c r="AZ12" s="53">
        <f>'Раздел 5'!AZ12</f>
        <v>0</v>
      </c>
      <c r="BA12" s="53">
        <f>'Раздел 5'!BA12</f>
        <v>0</v>
      </c>
      <c r="BB12" s="53">
        <f>'Раздел 5'!BB12</f>
        <v>0</v>
      </c>
      <c r="BC12" s="53">
        <f>'Раздел 5'!BC12</f>
        <v>0</v>
      </c>
      <c r="BD12" s="53">
        <f>'Раздел 5'!BD12</f>
        <v>0</v>
      </c>
      <c r="BE12" s="53">
        <f>'Раздел 5'!BE12</f>
        <v>0</v>
      </c>
      <c r="BF12" s="53">
        <f>'Раздел 5'!BF12</f>
        <v>0</v>
      </c>
      <c r="BG12" s="249"/>
      <c r="BI12" s="39">
        <v>0</v>
      </c>
      <c r="BK12" s="169">
        <f>'Раздел 2'!D11</f>
        <v>0</v>
      </c>
    </row>
    <row r="13" spans="1:63" x14ac:dyDescent="0.2">
      <c r="A13" s="242"/>
      <c r="B13" s="138" t="s">
        <v>57</v>
      </c>
      <c r="C13" s="64" t="s">
        <v>26</v>
      </c>
      <c r="D13" s="53">
        <f>'Раздел 5'!D13</f>
        <v>0</v>
      </c>
      <c r="E13" s="53">
        <f>'Раздел 5'!E13</f>
        <v>0</v>
      </c>
      <c r="F13" s="53">
        <f>'Раздел 5'!F13</f>
        <v>0</v>
      </c>
      <c r="G13" s="53">
        <f>'Раздел 5'!G13</f>
        <v>0</v>
      </c>
      <c r="H13" s="53">
        <f>'Раздел 5'!H13</f>
        <v>0</v>
      </c>
      <c r="I13" s="53">
        <f>'Раздел 5'!I13</f>
        <v>0</v>
      </c>
      <c r="J13" s="53">
        <f>'Раздел 5'!J13</f>
        <v>0</v>
      </c>
      <c r="K13" s="53">
        <f>'Раздел 5'!K13</f>
        <v>0</v>
      </c>
      <c r="L13" s="53">
        <f>'Раздел 5'!L13</f>
        <v>0</v>
      </c>
      <c r="M13" s="53">
        <f>'Раздел 5'!M13</f>
        <v>0</v>
      </c>
      <c r="N13" s="53">
        <f>'Раздел 5'!N13</f>
        <v>0</v>
      </c>
      <c r="O13" s="53">
        <f>'Раздел 5'!O13</f>
        <v>0</v>
      </c>
      <c r="P13" s="53">
        <f>'Раздел 5'!P13</f>
        <v>0</v>
      </c>
      <c r="Q13" s="53">
        <f>'Раздел 5'!Q13</f>
        <v>0</v>
      </c>
      <c r="R13" s="53">
        <f>'Раздел 5'!R13</f>
        <v>0</v>
      </c>
      <c r="S13" s="53">
        <f>'Раздел 5'!S13</f>
        <v>0</v>
      </c>
      <c r="T13" s="53">
        <f>'Раздел 5'!T13</f>
        <v>0</v>
      </c>
      <c r="U13" s="53">
        <f>'Раздел 5'!U13</f>
        <v>0</v>
      </c>
      <c r="V13" s="53">
        <f>'Раздел 5'!V13</f>
        <v>0</v>
      </c>
      <c r="W13" s="53">
        <f>'Раздел 5'!W13</f>
        <v>0</v>
      </c>
      <c r="X13" s="53">
        <f>'Раздел 5'!X13</f>
        <v>0</v>
      </c>
      <c r="Y13" s="53">
        <f>'Раздел 5'!Y13</f>
        <v>0</v>
      </c>
      <c r="Z13" s="53">
        <f>'Раздел 5'!Z13</f>
        <v>0</v>
      </c>
      <c r="AA13" s="53">
        <f>'Раздел 5'!AA13</f>
        <v>0</v>
      </c>
      <c r="AB13" s="53">
        <f>'Раздел 5'!AB13</f>
        <v>0</v>
      </c>
      <c r="AC13" s="53">
        <f>'Раздел 5'!AC13</f>
        <v>0</v>
      </c>
      <c r="AD13" s="53">
        <f>'Раздел 5'!AD13</f>
        <v>0</v>
      </c>
      <c r="AE13" s="53">
        <f>'Раздел 5'!AE13</f>
        <v>0</v>
      </c>
      <c r="AF13" s="53">
        <f>'Раздел 5'!AF13</f>
        <v>0</v>
      </c>
      <c r="AG13" s="53">
        <f>'Раздел 5'!AG13</f>
        <v>0</v>
      </c>
      <c r="AH13" s="53">
        <f>'Раздел 5'!AH13</f>
        <v>0</v>
      </c>
      <c r="AI13" s="53">
        <f>'Раздел 5'!AI13</f>
        <v>0</v>
      </c>
      <c r="AJ13" s="53">
        <f>'Раздел 5'!AJ13</f>
        <v>0</v>
      </c>
      <c r="AK13" s="53">
        <f>'Раздел 5'!AK13</f>
        <v>0</v>
      </c>
      <c r="AL13" s="53">
        <f>'Раздел 5'!AL13</f>
        <v>0</v>
      </c>
      <c r="AM13" s="53">
        <f>'Раздел 5'!AM13</f>
        <v>0</v>
      </c>
      <c r="AN13" s="53">
        <f>'Раздел 5'!AN13</f>
        <v>0</v>
      </c>
      <c r="AO13" s="53">
        <f>'Раздел 5'!AO13</f>
        <v>0</v>
      </c>
      <c r="AP13" s="53">
        <f>'Раздел 5'!AP13</f>
        <v>0</v>
      </c>
      <c r="AQ13" s="53">
        <f>'Раздел 5'!AQ13</f>
        <v>0</v>
      </c>
      <c r="AR13" s="53">
        <f>'Раздел 5'!AR13</f>
        <v>0</v>
      </c>
      <c r="AS13" s="53">
        <f>'Раздел 5'!AS13</f>
        <v>0</v>
      </c>
      <c r="AT13" s="53">
        <f>'Раздел 5'!AT13</f>
        <v>0</v>
      </c>
      <c r="AU13" s="53">
        <f>'Раздел 5'!AU13</f>
        <v>0</v>
      </c>
      <c r="AV13" s="53">
        <f>'Раздел 5'!AV13</f>
        <v>0</v>
      </c>
      <c r="AW13" s="53">
        <f>'Раздел 5'!AW13</f>
        <v>0</v>
      </c>
      <c r="AX13" s="53">
        <f>'Раздел 5'!AX13</f>
        <v>0</v>
      </c>
      <c r="AY13" s="53">
        <f>'Раздел 5'!AY13</f>
        <v>0</v>
      </c>
      <c r="AZ13" s="53">
        <f>'Раздел 5'!AZ13</f>
        <v>0</v>
      </c>
      <c r="BA13" s="53">
        <f>'Раздел 5'!BA13</f>
        <v>0</v>
      </c>
      <c r="BB13" s="53">
        <f>'Раздел 5'!BB13</f>
        <v>0</v>
      </c>
      <c r="BC13" s="53">
        <f>'Раздел 5'!BC13</f>
        <v>0</v>
      </c>
      <c r="BD13" s="53">
        <f>'Раздел 5'!BD13</f>
        <v>0</v>
      </c>
      <c r="BE13" s="53">
        <f>'Раздел 5'!BE13</f>
        <v>0</v>
      </c>
      <c r="BF13" s="53">
        <f>'Раздел 5'!BF13</f>
        <v>0</v>
      </c>
      <c r="BG13" s="249"/>
      <c r="BI13" s="39">
        <v>0</v>
      </c>
      <c r="BK13" s="169">
        <f>'Раздел 2'!D12</f>
        <v>0</v>
      </c>
    </row>
    <row r="14" spans="1:63" x14ac:dyDescent="0.2">
      <c r="A14" s="242"/>
      <c r="B14" s="138" t="s">
        <v>776</v>
      </c>
      <c r="C14" s="64" t="s">
        <v>27</v>
      </c>
      <c r="D14" s="53">
        <f>'Раздел 5'!D14</f>
        <v>0</v>
      </c>
      <c r="E14" s="53">
        <f>'Раздел 5'!E14</f>
        <v>0</v>
      </c>
      <c r="F14" s="53">
        <f>'Раздел 5'!F14</f>
        <v>0</v>
      </c>
      <c r="G14" s="53">
        <f>'Раздел 5'!G14</f>
        <v>0</v>
      </c>
      <c r="H14" s="53">
        <f>'Раздел 5'!H14</f>
        <v>0</v>
      </c>
      <c r="I14" s="53">
        <f>'Раздел 5'!I14</f>
        <v>0</v>
      </c>
      <c r="J14" s="53">
        <f>'Раздел 5'!J14</f>
        <v>0</v>
      </c>
      <c r="K14" s="53">
        <f>'Раздел 5'!K14</f>
        <v>0</v>
      </c>
      <c r="L14" s="53">
        <f>'Раздел 5'!L14</f>
        <v>0</v>
      </c>
      <c r="M14" s="53">
        <f>'Раздел 5'!M14</f>
        <v>0</v>
      </c>
      <c r="N14" s="53">
        <f>'Раздел 5'!N14</f>
        <v>0</v>
      </c>
      <c r="O14" s="53">
        <f>'Раздел 5'!O14</f>
        <v>0</v>
      </c>
      <c r="P14" s="53">
        <f>'Раздел 5'!P14</f>
        <v>0</v>
      </c>
      <c r="Q14" s="53">
        <f>'Раздел 5'!Q14</f>
        <v>0</v>
      </c>
      <c r="R14" s="53">
        <f>'Раздел 5'!R14</f>
        <v>0</v>
      </c>
      <c r="S14" s="53">
        <f>'Раздел 5'!S14</f>
        <v>0</v>
      </c>
      <c r="T14" s="53">
        <f>'Раздел 5'!T14</f>
        <v>0</v>
      </c>
      <c r="U14" s="53">
        <f>'Раздел 5'!U14</f>
        <v>0</v>
      </c>
      <c r="V14" s="53">
        <f>'Раздел 5'!V14</f>
        <v>0</v>
      </c>
      <c r="W14" s="53">
        <f>'Раздел 5'!W14</f>
        <v>0</v>
      </c>
      <c r="X14" s="53">
        <f>'Раздел 5'!X14</f>
        <v>0</v>
      </c>
      <c r="Y14" s="53">
        <f>'Раздел 5'!Y14</f>
        <v>0</v>
      </c>
      <c r="Z14" s="53">
        <f>'Раздел 5'!Z14</f>
        <v>0</v>
      </c>
      <c r="AA14" s="53">
        <f>'Раздел 5'!AA14</f>
        <v>0</v>
      </c>
      <c r="AB14" s="53">
        <f>'Раздел 5'!AB14</f>
        <v>0</v>
      </c>
      <c r="AC14" s="53">
        <f>'Раздел 5'!AC14</f>
        <v>0</v>
      </c>
      <c r="AD14" s="53">
        <f>'Раздел 5'!AD14</f>
        <v>0</v>
      </c>
      <c r="AE14" s="53">
        <f>'Раздел 5'!AE14</f>
        <v>0</v>
      </c>
      <c r="AF14" s="53">
        <f>'Раздел 5'!AF14</f>
        <v>0</v>
      </c>
      <c r="AG14" s="53">
        <f>'Раздел 5'!AG14</f>
        <v>0</v>
      </c>
      <c r="AH14" s="53">
        <f>'Раздел 5'!AH14</f>
        <v>0</v>
      </c>
      <c r="AI14" s="53">
        <f>'Раздел 5'!AI14</f>
        <v>0</v>
      </c>
      <c r="AJ14" s="53">
        <f>'Раздел 5'!AJ14</f>
        <v>0</v>
      </c>
      <c r="AK14" s="53">
        <f>'Раздел 5'!AK14</f>
        <v>0</v>
      </c>
      <c r="AL14" s="53">
        <f>'Раздел 5'!AL14</f>
        <v>0</v>
      </c>
      <c r="AM14" s="53">
        <f>'Раздел 5'!AM14</f>
        <v>0</v>
      </c>
      <c r="AN14" s="53">
        <f>'Раздел 5'!AN14</f>
        <v>0</v>
      </c>
      <c r="AO14" s="53">
        <f>'Раздел 5'!AO14</f>
        <v>0</v>
      </c>
      <c r="AP14" s="53">
        <f>'Раздел 5'!AP14</f>
        <v>0</v>
      </c>
      <c r="AQ14" s="53">
        <f>'Раздел 5'!AQ14</f>
        <v>0</v>
      </c>
      <c r="AR14" s="53">
        <f>'Раздел 5'!AR14</f>
        <v>0</v>
      </c>
      <c r="AS14" s="53">
        <f>'Раздел 5'!AS14</f>
        <v>0</v>
      </c>
      <c r="AT14" s="53">
        <f>'Раздел 5'!AT14</f>
        <v>0</v>
      </c>
      <c r="AU14" s="53">
        <f>'Раздел 5'!AU14</f>
        <v>0</v>
      </c>
      <c r="AV14" s="53">
        <f>'Раздел 5'!AV14</f>
        <v>0</v>
      </c>
      <c r="AW14" s="53">
        <f>'Раздел 5'!AW14</f>
        <v>0</v>
      </c>
      <c r="AX14" s="53">
        <f>'Раздел 5'!AX14</f>
        <v>0</v>
      </c>
      <c r="AY14" s="53">
        <f>'Раздел 5'!AY14</f>
        <v>0</v>
      </c>
      <c r="AZ14" s="53">
        <f>'Раздел 5'!AZ14</f>
        <v>0</v>
      </c>
      <c r="BA14" s="53">
        <f>'Раздел 5'!BA14</f>
        <v>0</v>
      </c>
      <c r="BB14" s="53">
        <f>'Раздел 5'!BB14</f>
        <v>0</v>
      </c>
      <c r="BC14" s="53">
        <f>'Раздел 5'!BC14</f>
        <v>0</v>
      </c>
      <c r="BD14" s="53">
        <f>'Раздел 5'!BD14</f>
        <v>0</v>
      </c>
      <c r="BE14" s="53">
        <f>'Раздел 5'!BE14</f>
        <v>0</v>
      </c>
      <c r="BF14" s="53">
        <f>'Раздел 5'!BF14</f>
        <v>0</v>
      </c>
      <c r="BG14" s="249"/>
      <c r="BI14" s="39">
        <v>0</v>
      </c>
      <c r="BK14" s="169">
        <f>'Раздел 2'!D13</f>
        <v>0</v>
      </c>
    </row>
    <row r="15" spans="1:63" s="15" customFormat="1" ht="12.75" x14ac:dyDescent="0.15">
      <c r="A15" s="242"/>
      <c r="B15" s="138" t="s">
        <v>58</v>
      </c>
      <c r="C15" s="64" t="s">
        <v>31</v>
      </c>
      <c r="D15" s="53">
        <f>'Раздел 5'!D17</f>
        <v>0</v>
      </c>
      <c r="E15" s="53">
        <f>'Раздел 5'!E17</f>
        <v>0</v>
      </c>
      <c r="F15" s="53">
        <f>'Раздел 5'!F17</f>
        <v>0</v>
      </c>
      <c r="G15" s="53">
        <f>'Раздел 5'!G17</f>
        <v>0</v>
      </c>
      <c r="H15" s="53">
        <f>'Раздел 5'!H17</f>
        <v>0</v>
      </c>
      <c r="I15" s="53">
        <f>'Раздел 5'!I17</f>
        <v>0</v>
      </c>
      <c r="J15" s="53">
        <f>'Раздел 5'!J17</f>
        <v>0</v>
      </c>
      <c r="K15" s="53">
        <f>'Раздел 5'!K17</f>
        <v>0</v>
      </c>
      <c r="L15" s="53">
        <f>'Раздел 5'!L17</f>
        <v>0</v>
      </c>
      <c r="M15" s="53">
        <f>'Раздел 5'!M17</f>
        <v>0</v>
      </c>
      <c r="N15" s="53">
        <f>'Раздел 5'!N17</f>
        <v>0</v>
      </c>
      <c r="O15" s="53">
        <f>'Раздел 5'!O17</f>
        <v>0</v>
      </c>
      <c r="P15" s="53">
        <f>'Раздел 5'!P17</f>
        <v>0</v>
      </c>
      <c r="Q15" s="53">
        <f>'Раздел 5'!Q17</f>
        <v>0</v>
      </c>
      <c r="R15" s="53">
        <f>'Раздел 5'!R17</f>
        <v>0</v>
      </c>
      <c r="S15" s="53">
        <f>'Раздел 5'!S17</f>
        <v>0</v>
      </c>
      <c r="T15" s="53">
        <f>'Раздел 5'!T17</f>
        <v>0</v>
      </c>
      <c r="U15" s="53">
        <f>'Раздел 5'!U17</f>
        <v>0</v>
      </c>
      <c r="V15" s="53">
        <f>'Раздел 5'!V17</f>
        <v>0</v>
      </c>
      <c r="W15" s="53">
        <f>'Раздел 5'!W17</f>
        <v>0</v>
      </c>
      <c r="X15" s="53">
        <f>'Раздел 5'!X17</f>
        <v>0</v>
      </c>
      <c r="Y15" s="53">
        <f>'Раздел 5'!Y17</f>
        <v>0</v>
      </c>
      <c r="Z15" s="53">
        <f>'Раздел 5'!Z17</f>
        <v>0</v>
      </c>
      <c r="AA15" s="53">
        <f>'Раздел 5'!AA17</f>
        <v>0</v>
      </c>
      <c r="AB15" s="53">
        <f>'Раздел 5'!AB17</f>
        <v>0</v>
      </c>
      <c r="AC15" s="53">
        <f>'Раздел 5'!AC17</f>
        <v>0</v>
      </c>
      <c r="AD15" s="53">
        <f>'Раздел 5'!AD17</f>
        <v>0</v>
      </c>
      <c r="AE15" s="53">
        <f>'Раздел 5'!AE17</f>
        <v>0</v>
      </c>
      <c r="AF15" s="53">
        <f>'Раздел 5'!AF17</f>
        <v>0</v>
      </c>
      <c r="AG15" s="53">
        <f>'Раздел 5'!AG17</f>
        <v>0</v>
      </c>
      <c r="AH15" s="53">
        <f>'Раздел 5'!AH17</f>
        <v>0</v>
      </c>
      <c r="AI15" s="53">
        <f>'Раздел 5'!AI17</f>
        <v>0</v>
      </c>
      <c r="AJ15" s="53">
        <f>'Раздел 5'!AJ17</f>
        <v>0</v>
      </c>
      <c r="AK15" s="53">
        <f>'Раздел 5'!AK17</f>
        <v>0</v>
      </c>
      <c r="AL15" s="53">
        <f>'Раздел 5'!AL17</f>
        <v>0</v>
      </c>
      <c r="AM15" s="53">
        <f>'Раздел 5'!AM17</f>
        <v>0</v>
      </c>
      <c r="AN15" s="53">
        <f>'Раздел 5'!AN17</f>
        <v>0</v>
      </c>
      <c r="AO15" s="53">
        <f>'Раздел 5'!AO17</f>
        <v>0</v>
      </c>
      <c r="AP15" s="53">
        <f>'Раздел 5'!AP17</f>
        <v>0</v>
      </c>
      <c r="AQ15" s="53">
        <f>'Раздел 5'!AQ17</f>
        <v>0</v>
      </c>
      <c r="AR15" s="53">
        <f>'Раздел 5'!AR17</f>
        <v>0</v>
      </c>
      <c r="AS15" s="53">
        <f>'Раздел 5'!AS17</f>
        <v>0</v>
      </c>
      <c r="AT15" s="53">
        <f>'Раздел 5'!AT17</f>
        <v>0</v>
      </c>
      <c r="AU15" s="53">
        <f>'Раздел 5'!AU17</f>
        <v>0</v>
      </c>
      <c r="AV15" s="53">
        <f>'Раздел 5'!AV17</f>
        <v>0</v>
      </c>
      <c r="AW15" s="53">
        <f>'Раздел 5'!AW17</f>
        <v>0</v>
      </c>
      <c r="AX15" s="53">
        <f>'Раздел 5'!AX17</f>
        <v>0</v>
      </c>
      <c r="AY15" s="53">
        <f>'Раздел 5'!AY17</f>
        <v>0</v>
      </c>
      <c r="AZ15" s="53">
        <f>'Раздел 5'!AZ17</f>
        <v>0</v>
      </c>
      <c r="BA15" s="53">
        <f>'Раздел 5'!BA17</f>
        <v>0</v>
      </c>
      <c r="BB15" s="53">
        <f>'Раздел 5'!BB17</f>
        <v>0</v>
      </c>
      <c r="BC15" s="53">
        <f>'Раздел 5'!BC17</f>
        <v>0</v>
      </c>
      <c r="BD15" s="53">
        <f>'Раздел 5'!BD17</f>
        <v>0</v>
      </c>
      <c r="BE15" s="53">
        <f>'Раздел 5'!BE17</f>
        <v>0</v>
      </c>
      <c r="BF15" s="53">
        <f>'Раздел 5'!BF17</f>
        <v>0</v>
      </c>
      <c r="BG15" s="249"/>
      <c r="BI15" s="39"/>
      <c r="BK15" s="169">
        <f>'Раздел 2'!D16</f>
        <v>0</v>
      </c>
    </row>
    <row r="16" spans="1:63" s="15" customFormat="1" ht="12.75" x14ac:dyDescent="0.15">
      <c r="A16" s="242"/>
      <c r="B16" s="138" t="s">
        <v>59</v>
      </c>
      <c r="C16" s="64" t="s">
        <v>32</v>
      </c>
      <c r="D16" s="53">
        <f>'Раздел 5'!D18</f>
        <v>0</v>
      </c>
      <c r="E16" s="53">
        <f>'Раздел 5'!E18</f>
        <v>0</v>
      </c>
      <c r="F16" s="53">
        <f>'Раздел 5'!F18</f>
        <v>0</v>
      </c>
      <c r="G16" s="53">
        <f>'Раздел 5'!G18</f>
        <v>0</v>
      </c>
      <c r="H16" s="53">
        <f>'Раздел 5'!H18</f>
        <v>0</v>
      </c>
      <c r="I16" s="53">
        <f>'Раздел 5'!I18</f>
        <v>0</v>
      </c>
      <c r="J16" s="53">
        <f>'Раздел 5'!J18</f>
        <v>0</v>
      </c>
      <c r="K16" s="53">
        <f>'Раздел 5'!K18</f>
        <v>0</v>
      </c>
      <c r="L16" s="53">
        <f>'Раздел 5'!L18</f>
        <v>0</v>
      </c>
      <c r="M16" s="53">
        <f>'Раздел 5'!M18</f>
        <v>0</v>
      </c>
      <c r="N16" s="53">
        <f>'Раздел 5'!N18</f>
        <v>0</v>
      </c>
      <c r="O16" s="53">
        <f>'Раздел 5'!O18</f>
        <v>0</v>
      </c>
      <c r="P16" s="53">
        <f>'Раздел 5'!P18</f>
        <v>0</v>
      </c>
      <c r="Q16" s="53">
        <f>'Раздел 5'!Q18</f>
        <v>0</v>
      </c>
      <c r="R16" s="53">
        <f>'Раздел 5'!R18</f>
        <v>0</v>
      </c>
      <c r="S16" s="53">
        <f>'Раздел 5'!S18</f>
        <v>0</v>
      </c>
      <c r="T16" s="53">
        <f>'Раздел 5'!T18</f>
        <v>0</v>
      </c>
      <c r="U16" s="53">
        <f>'Раздел 5'!U18</f>
        <v>0</v>
      </c>
      <c r="V16" s="53">
        <f>'Раздел 5'!V18</f>
        <v>0</v>
      </c>
      <c r="W16" s="53">
        <f>'Раздел 5'!W18</f>
        <v>0</v>
      </c>
      <c r="X16" s="53">
        <f>'Раздел 5'!X18</f>
        <v>0</v>
      </c>
      <c r="Y16" s="53">
        <f>'Раздел 5'!Y18</f>
        <v>0</v>
      </c>
      <c r="Z16" s="53">
        <f>'Раздел 5'!Z18</f>
        <v>0</v>
      </c>
      <c r="AA16" s="53">
        <f>'Раздел 5'!AA18</f>
        <v>0</v>
      </c>
      <c r="AB16" s="53">
        <f>'Раздел 5'!AB18</f>
        <v>0</v>
      </c>
      <c r="AC16" s="53">
        <f>'Раздел 5'!AC18</f>
        <v>0</v>
      </c>
      <c r="AD16" s="53">
        <f>'Раздел 5'!AD18</f>
        <v>0</v>
      </c>
      <c r="AE16" s="53">
        <f>'Раздел 5'!AE18</f>
        <v>0</v>
      </c>
      <c r="AF16" s="53">
        <f>'Раздел 5'!AF18</f>
        <v>0</v>
      </c>
      <c r="AG16" s="53">
        <f>'Раздел 5'!AG18</f>
        <v>0</v>
      </c>
      <c r="AH16" s="53">
        <f>'Раздел 5'!AH18</f>
        <v>0</v>
      </c>
      <c r="AI16" s="53">
        <f>'Раздел 5'!AI18</f>
        <v>0</v>
      </c>
      <c r="AJ16" s="53">
        <f>'Раздел 5'!AJ18</f>
        <v>0</v>
      </c>
      <c r="AK16" s="53">
        <f>'Раздел 5'!AK18</f>
        <v>0</v>
      </c>
      <c r="AL16" s="53">
        <f>'Раздел 5'!AL18</f>
        <v>0</v>
      </c>
      <c r="AM16" s="53">
        <f>'Раздел 5'!AM18</f>
        <v>0</v>
      </c>
      <c r="AN16" s="53">
        <f>'Раздел 5'!AN18</f>
        <v>0</v>
      </c>
      <c r="AO16" s="53">
        <f>'Раздел 5'!AO18</f>
        <v>0</v>
      </c>
      <c r="AP16" s="53">
        <f>'Раздел 5'!AP18</f>
        <v>0</v>
      </c>
      <c r="AQ16" s="53">
        <f>'Раздел 5'!AQ18</f>
        <v>0</v>
      </c>
      <c r="AR16" s="53">
        <f>'Раздел 5'!AR18</f>
        <v>0</v>
      </c>
      <c r="AS16" s="53">
        <f>'Раздел 5'!AS18</f>
        <v>0</v>
      </c>
      <c r="AT16" s="53">
        <f>'Раздел 5'!AT18</f>
        <v>0</v>
      </c>
      <c r="AU16" s="53">
        <f>'Раздел 5'!AU18</f>
        <v>0</v>
      </c>
      <c r="AV16" s="53">
        <f>'Раздел 5'!AV18</f>
        <v>0</v>
      </c>
      <c r="AW16" s="53">
        <f>'Раздел 5'!AW18</f>
        <v>0</v>
      </c>
      <c r="AX16" s="53">
        <f>'Раздел 5'!AX18</f>
        <v>0</v>
      </c>
      <c r="AY16" s="53">
        <f>'Раздел 5'!AY18</f>
        <v>0</v>
      </c>
      <c r="AZ16" s="53">
        <f>'Раздел 5'!AZ18</f>
        <v>0</v>
      </c>
      <c r="BA16" s="53">
        <f>'Раздел 5'!BA18</f>
        <v>0</v>
      </c>
      <c r="BB16" s="53">
        <f>'Раздел 5'!BB18</f>
        <v>0</v>
      </c>
      <c r="BC16" s="53">
        <f>'Раздел 5'!BC18</f>
        <v>0</v>
      </c>
      <c r="BD16" s="53">
        <f>'Раздел 5'!BD18</f>
        <v>0</v>
      </c>
      <c r="BE16" s="53">
        <f>'Раздел 5'!BE18</f>
        <v>0</v>
      </c>
      <c r="BF16" s="53">
        <f>'Раздел 5'!BF18</f>
        <v>0</v>
      </c>
      <c r="BG16" s="249"/>
      <c r="BI16" s="39">
        <v>0</v>
      </c>
      <c r="BK16" s="169">
        <f>'Раздел 2'!D17</f>
        <v>0</v>
      </c>
    </row>
    <row r="17" spans="1:63" s="15" customFormat="1" ht="21" x14ac:dyDescent="0.15">
      <c r="A17" s="242"/>
      <c r="B17" s="138" t="s">
        <v>678</v>
      </c>
      <c r="C17" s="64" t="s">
        <v>33</v>
      </c>
      <c r="D17" s="53">
        <f>'Раздел 5'!D19</f>
        <v>0</v>
      </c>
      <c r="E17" s="53">
        <f>'Раздел 5'!E19</f>
        <v>0</v>
      </c>
      <c r="F17" s="53">
        <f>'Раздел 5'!F19</f>
        <v>0</v>
      </c>
      <c r="G17" s="53">
        <f>'Раздел 5'!G19</f>
        <v>0</v>
      </c>
      <c r="H17" s="53">
        <f>'Раздел 5'!H19</f>
        <v>0</v>
      </c>
      <c r="I17" s="53">
        <f>'Раздел 5'!I19</f>
        <v>0</v>
      </c>
      <c r="J17" s="53">
        <f>'Раздел 5'!J19</f>
        <v>0</v>
      </c>
      <c r="K17" s="53">
        <f>'Раздел 5'!K19</f>
        <v>0</v>
      </c>
      <c r="L17" s="53">
        <f>'Раздел 5'!L19</f>
        <v>0</v>
      </c>
      <c r="M17" s="53">
        <f>'Раздел 5'!M19</f>
        <v>0</v>
      </c>
      <c r="N17" s="53">
        <f>'Раздел 5'!N19</f>
        <v>0</v>
      </c>
      <c r="O17" s="53">
        <f>'Раздел 5'!O19</f>
        <v>0</v>
      </c>
      <c r="P17" s="53">
        <f>'Раздел 5'!P19</f>
        <v>0</v>
      </c>
      <c r="Q17" s="53">
        <f>'Раздел 5'!Q19</f>
        <v>0</v>
      </c>
      <c r="R17" s="53">
        <f>'Раздел 5'!R19</f>
        <v>0</v>
      </c>
      <c r="S17" s="53">
        <f>'Раздел 5'!S19</f>
        <v>0</v>
      </c>
      <c r="T17" s="53">
        <f>'Раздел 5'!T19</f>
        <v>0</v>
      </c>
      <c r="U17" s="53">
        <f>'Раздел 5'!U19</f>
        <v>0</v>
      </c>
      <c r="V17" s="53">
        <f>'Раздел 5'!V19</f>
        <v>0</v>
      </c>
      <c r="W17" s="53">
        <f>'Раздел 5'!W19</f>
        <v>0</v>
      </c>
      <c r="X17" s="53">
        <f>'Раздел 5'!X19</f>
        <v>0</v>
      </c>
      <c r="Y17" s="53">
        <f>'Раздел 5'!Y19</f>
        <v>0</v>
      </c>
      <c r="Z17" s="53">
        <f>'Раздел 5'!Z19</f>
        <v>0</v>
      </c>
      <c r="AA17" s="53">
        <f>'Раздел 5'!AA19</f>
        <v>0</v>
      </c>
      <c r="AB17" s="53">
        <f>'Раздел 5'!AB19</f>
        <v>0</v>
      </c>
      <c r="AC17" s="53">
        <f>'Раздел 5'!AC19</f>
        <v>0</v>
      </c>
      <c r="AD17" s="53">
        <f>'Раздел 5'!AD19</f>
        <v>0</v>
      </c>
      <c r="AE17" s="53">
        <f>'Раздел 5'!AE19</f>
        <v>0</v>
      </c>
      <c r="AF17" s="53">
        <f>'Раздел 5'!AF19</f>
        <v>0</v>
      </c>
      <c r="AG17" s="53">
        <f>'Раздел 5'!AG19</f>
        <v>0</v>
      </c>
      <c r="AH17" s="53">
        <f>'Раздел 5'!AH19</f>
        <v>0</v>
      </c>
      <c r="AI17" s="53">
        <f>'Раздел 5'!AI19</f>
        <v>0</v>
      </c>
      <c r="AJ17" s="53">
        <f>'Раздел 5'!AJ19</f>
        <v>0</v>
      </c>
      <c r="AK17" s="53">
        <f>'Раздел 5'!AK19</f>
        <v>0</v>
      </c>
      <c r="AL17" s="53">
        <f>'Раздел 5'!AL19</f>
        <v>0</v>
      </c>
      <c r="AM17" s="53">
        <f>'Раздел 5'!AM19</f>
        <v>0</v>
      </c>
      <c r="AN17" s="53">
        <f>'Раздел 5'!AN19</f>
        <v>0</v>
      </c>
      <c r="AO17" s="53">
        <f>'Раздел 5'!AO19</f>
        <v>0</v>
      </c>
      <c r="AP17" s="53">
        <f>'Раздел 5'!AP19</f>
        <v>0</v>
      </c>
      <c r="AQ17" s="53">
        <f>'Раздел 5'!AQ19</f>
        <v>0</v>
      </c>
      <c r="AR17" s="53">
        <f>'Раздел 5'!AR19</f>
        <v>0</v>
      </c>
      <c r="AS17" s="53">
        <f>'Раздел 5'!AS19</f>
        <v>0</v>
      </c>
      <c r="AT17" s="53">
        <f>'Раздел 5'!AT19</f>
        <v>0</v>
      </c>
      <c r="AU17" s="53">
        <f>'Раздел 5'!AU19</f>
        <v>0</v>
      </c>
      <c r="AV17" s="53">
        <f>'Раздел 5'!AV19</f>
        <v>0</v>
      </c>
      <c r="AW17" s="53">
        <f>'Раздел 5'!AW19</f>
        <v>0</v>
      </c>
      <c r="AX17" s="53">
        <f>'Раздел 5'!AX19</f>
        <v>0</v>
      </c>
      <c r="AY17" s="53">
        <f>'Раздел 5'!AY19</f>
        <v>0</v>
      </c>
      <c r="AZ17" s="53">
        <f>'Раздел 5'!AZ19</f>
        <v>0</v>
      </c>
      <c r="BA17" s="53">
        <f>'Раздел 5'!BA19</f>
        <v>0</v>
      </c>
      <c r="BB17" s="53">
        <f>'Раздел 5'!BB19</f>
        <v>0</v>
      </c>
      <c r="BC17" s="53">
        <f>'Раздел 5'!BC19</f>
        <v>0</v>
      </c>
      <c r="BD17" s="53">
        <f>'Раздел 5'!BD19</f>
        <v>0</v>
      </c>
      <c r="BE17" s="53">
        <f>'Раздел 5'!BE19</f>
        <v>0</v>
      </c>
      <c r="BF17" s="53">
        <f>'Раздел 5'!BF19</f>
        <v>0</v>
      </c>
      <c r="BG17" s="249"/>
      <c r="BI17" s="39">
        <v>0</v>
      </c>
      <c r="BK17" s="169">
        <f>'Раздел 2'!D18</f>
        <v>0</v>
      </c>
    </row>
    <row r="18" spans="1:63" s="15" customFormat="1" ht="12.75" x14ac:dyDescent="0.15">
      <c r="A18" s="242"/>
      <c r="B18" s="138" t="s">
        <v>844</v>
      </c>
      <c r="C18" s="64" t="s">
        <v>35</v>
      </c>
      <c r="D18" s="53">
        <f>'Раздел 5'!D20</f>
        <v>0</v>
      </c>
      <c r="E18" s="53">
        <f>'Раздел 5'!E20</f>
        <v>0</v>
      </c>
      <c r="F18" s="53">
        <f>'Раздел 5'!F20</f>
        <v>0</v>
      </c>
      <c r="G18" s="53">
        <f>'Раздел 5'!G20</f>
        <v>0</v>
      </c>
      <c r="H18" s="53">
        <f>'Раздел 5'!H20</f>
        <v>0</v>
      </c>
      <c r="I18" s="53">
        <f>'Раздел 5'!I20</f>
        <v>0</v>
      </c>
      <c r="J18" s="53">
        <f>'Раздел 5'!J20</f>
        <v>0</v>
      </c>
      <c r="K18" s="53">
        <f>'Раздел 5'!K20</f>
        <v>0</v>
      </c>
      <c r="L18" s="53">
        <f>'Раздел 5'!L20</f>
        <v>0</v>
      </c>
      <c r="M18" s="53">
        <f>'Раздел 5'!M20</f>
        <v>0</v>
      </c>
      <c r="N18" s="53">
        <f>'Раздел 5'!N20</f>
        <v>0</v>
      </c>
      <c r="O18" s="53">
        <f>'Раздел 5'!O20</f>
        <v>0</v>
      </c>
      <c r="P18" s="53">
        <f>'Раздел 5'!P20</f>
        <v>0</v>
      </c>
      <c r="Q18" s="53">
        <f>'Раздел 5'!Q20</f>
        <v>0</v>
      </c>
      <c r="R18" s="53">
        <f>'Раздел 5'!R20</f>
        <v>0</v>
      </c>
      <c r="S18" s="53">
        <f>'Раздел 5'!S20</f>
        <v>0</v>
      </c>
      <c r="T18" s="53">
        <f>'Раздел 5'!T20</f>
        <v>0</v>
      </c>
      <c r="U18" s="53">
        <f>'Раздел 5'!U20</f>
        <v>0</v>
      </c>
      <c r="V18" s="53">
        <f>'Раздел 5'!V20</f>
        <v>0</v>
      </c>
      <c r="W18" s="53">
        <f>'Раздел 5'!W20</f>
        <v>0</v>
      </c>
      <c r="X18" s="53">
        <f>'Раздел 5'!X20</f>
        <v>0</v>
      </c>
      <c r="Y18" s="53">
        <f>'Раздел 5'!Y20</f>
        <v>0</v>
      </c>
      <c r="Z18" s="53">
        <f>'Раздел 5'!Z20</f>
        <v>0</v>
      </c>
      <c r="AA18" s="53">
        <f>'Раздел 5'!AA20</f>
        <v>0</v>
      </c>
      <c r="AB18" s="53">
        <f>'Раздел 5'!AB20</f>
        <v>0</v>
      </c>
      <c r="AC18" s="53">
        <f>'Раздел 5'!AC20</f>
        <v>0</v>
      </c>
      <c r="AD18" s="53">
        <f>'Раздел 5'!AD20</f>
        <v>0</v>
      </c>
      <c r="AE18" s="53">
        <f>'Раздел 5'!AE20</f>
        <v>0</v>
      </c>
      <c r="AF18" s="53">
        <f>'Раздел 5'!AF20</f>
        <v>0</v>
      </c>
      <c r="AG18" s="53">
        <f>'Раздел 5'!AG20</f>
        <v>0</v>
      </c>
      <c r="AH18" s="53">
        <f>'Раздел 5'!AH20</f>
        <v>0</v>
      </c>
      <c r="AI18" s="53">
        <f>'Раздел 5'!AI20</f>
        <v>0</v>
      </c>
      <c r="AJ18" s="53">
        <f>'Раздел 5'!AJ20</f>
        <v>0</v>
      </c>
      <c r="AK18" s="53">
        <f>'Раздел 5'!AK20</f>
        <v>0</v>
      </c>
      <c r="AL18" s="53">
        <f>'Раздел 5'!AL20</f>
        <v>0</v>
      </c>
      <c r="AM18" s="53">
        <f>'Раздел 5'!AM20</f>
        <v>0</v>
      </c>
      <c r="AN18" s="53">
        <f>'Раздел 5'!AN20</f>
        <v>0</v>
      </c>
      <c r="AO18" s="53">
        <f>'Раздел 5'!AO20</f>
        <v>0</v>
      </c>
      <c r="AP18" s="53">
        <f>'Раздел 5'!AP20</f>
        <v>0</v>
      </c>
      <c r="AQ18" s="53">
        <f>'Раздел 5'!AQ20</f>
        <v>0</v>
      </c>
      <c r="AR18" s="53">
        <f>'Раздел 5'!AR20</f>
        <v>0</v>
      </c>
      <c r="AS18" s="53">
        <f>'Раздел 5'!AS20</f>
        <v>0</v>
      </c>
      <c r="AT18" s="53">
        <f>'Раздел 5'!AT20</f>
        <v>0</v>
      </c>
      <c r="AU18" s="53">
        <f>'Раздел 5'!AU20</f>
        <v>0</v>
      </c>
      <c r="AV18" s="53">
        <f>'Раздел 5'!AV20</f>
        <v>0</v>
      </c>
      <c r="AW18" s="53">
        <f>'Раздел 5'!AW20</f>
        <v>0</v>
      </c>
      <c r="AX18" s="53">
        <f>'Раздел 5'!AX20</f>
        <v>0</v>
      </c>
      <c r="AY18" s="53">
        <f>'Раздел 5'!AY20</f>
        <v>0</v>
      </c>
      <c r="AZ18" s="53">
        <f>'Раздел 5'!AZ20</f>
        <v>0</v>
      </c>
      <c r="BA18" s="53">
        <f>'Раздел 5'!BA20</f>
        <v>0</v>
      </c>
      <c r="BB18" s="53">
        <f>'Раздел 5'!BB20</f>
        <v>0</v>
      </c>
      <c r="BC18" s="53">
        <f>'Раздел 5'!BC20</f>
        <v>0</v>
      </c>
      <c r="BD18" s="53">
        <f>'Раздел 5'!BD20</f>
        <v>0</v>
      </c>
      <c r="BE18" s="53">
        <f>'Раздел 5'!BE20</f>
        <v>0</v>
      </c>
      <c r="BF18" s="53">
        <f>'Раздел 5'!BF20</f>
        <v>0</v>
      </c>
      <c r="BG18" s="249"/>
      <c r="BI18" s="39">
        <v>0</v>
      </c>
      <c r="BK18" s="169">
        <f>'Раздел 2'!D19</f>
        <v>0</v>
      </c>
    </row>
    <row r="19" spans="1:63" s="15" customFormat="1" ht="12.75" x14ac:dyDescent="0.15">
      <c r="A19" s="242"/>
      <c r="B19" s="138" t="s">
        <v>60</v>
      </c>
      <c r="C19" s="64" t="s">
        <v>36</v>
      </c>
      <c r="D19" s="53">
        <f>'Раздел 5'!D21</f>
        <v>5</v>
      </c>
      <c r="E19" s="53">
        <f>'Раздел 5'!E21</f>
        <v>2</v>
      </c>
      <c r="F19" s="53">
        <f>'Раздел 5'!F21</f>
        <v>2</v>
      </c>
      <c r="G19" s="53">
        <f>'Раздел 5'!G21</f>
        <v>0</v>
      </c>
      <c r="H19" s="53">
        <f>'Раздел 5'!H21</f>
        <v>0</v>
      </c>
      <c r="I19" s="53">
        <f>'Раздел 5'!I21</f>
        <v>0</v>
      </c>
      <c r="J19" s="53">
        <f>'Раздел 5'!J21</f>
        <v>0</v>
      </c>
      <c r="K19" s="53">
        <f>'Раздел 5'!K21</f>
        <v>0</v>
      </c>
      <c r="L19" s="53">
        <f>'Раздел 5'!L21</f>
        <v>0</v>
      </c>
      <c r="M19" s="53">
        <f>'Раздел 5'!M21</f>
        <v>0</v>
      </c>
      <c r="N19" s="53">
        <f>'Раздел 5'!N21</f>
        <v>1</v>
      </c>
      <c r="O19" s="53">
        <f>'Раздел 5'!O21</f>
        <v>1</v>
      </c>
      <c r="P19" s="53">
        <f>'Раздел 5'!P21</f>
        <v>0</v>
      </c>
      <c r="Q19" s="53">
        <f>'Раздел 5'!Q21</f>
        <v>0</v>
      </c>
      <c r="R19" s="53">
        <f>'Раздел 5'!R21</f>
        <v>0</v>
      </c>
      <c r="S19" s="53">
        <f>'Раздел 5'!S21</f>
        <v>0</v>
      </c>
      <c r="T19" s="53">
        <f>'Раздел 5'!T21</f>
        <v>0</v>
      </c>
      <c r="U19" s="53">
        <f>'Раздел 5'!U21</f>
        <v>0</v>
      </c>
      <c r="V19" s="53">
        <f>'Раздел 5'!V21</f>
        <v>0</v>
      </c>
      <c r="W19" s="53">
        <f>'Раздел 5'!W21</f>
        <v>2</v>
      </c>
      <c r="X19" s="53">
        <f>'Раздел 5'!X21</f>
        <v>0</v>
      </c>
      <c r="Y19" s="53">
        <f>'Раздел 5'!Y21</f>
        <v>2</v>
      </c>
      <c r="Z19" s="53">
        <f>'Раздел 5'!Z21</f>
        <v>0</v>
      </c>
      <c r="AA19" s="53">
        <f>'Раздел 5'!AA21</f>
        <v>0</v>
      </c>
      <c r="AB19" s="53">
        <f>'Раздел 5'!AB21</f>
        <v>0</v>
      </c>
      <c r="AC19" s="53">
        <f>'Раздел 5'!AC21</f>
        <v>0</v>
      </c>
      <c r="AD19" s="53">
        <f>'Раздел 5'!AD21</f>
        <v>0</v>
      </c>
      <c r="AE19" s="53">
        <f>'Раздел 5'!AE21</f>
        <v>0</v>
      </c>
      <c r="AF19" s="53">
        <f>'Раздел 5'!AF21</f>
        <v>0</v>
      </c>
      <c r="AG19" s="53">
        <f>'Раздел 5'!AG21</f>
        <v>0</v>
      </c>
      <c r="AH19" s="53">
        <f>'Раздел 5'!AH21</f>
        <v>0</v>
      </c>
      <c r="AI19" s="53">
        <f>'Раздел 5'!AI21</f>
        <v>0</v>
      </c>
      <c r="AJ19" s="53">
        <f>'Раздел 5'!AJ21</f>
        <v>0</v>
      </c>
      <c r="AK19" s="53">
        <f>'Раздел 5'!AK21</f>
        <v>0</v>
      </c>
      <c r="AL19" s="53">
        <f>'Раздел 5'!AL21</f>
        <v>0</v>
      </c>
      <c r="AM19" s="53">
        <f>'Раздел 5'!AM21</f>
        <v>0</v>
      </c>
      <c r="AN19" s="53">
        <f>'Раздел 5'!AN21</f>
        <v>0</v>
      </c>
      <c r="AO19" s="53">
        <f>'Раздел 5'!AO21</f>
        <v>0</v>
      </c>
      <c r="AP19" s="53">
        <f>'Раздел 5'!AP21</f>
        <v>0</v>
      </c>
      <c r="AQ19" s="53">
        <f>'Раздел 5'!AQ21</f>
        <v>0</v>
      </c>
      <c r="AR19" s="53">
        <f>'Раздел 5'!AR21</f>
        <v>0</v>
      </c>
      <c r="AS19" s="53">
        <f>'Раздел 5'!AS21</f>
        <v>0</v>
      </c>
      <c r="AT19" s="53">
        <f>'Раздел 5'!AT21</f>
        <v>0</v>
      </c>
      <c r="AU19" s="53">
        <f>'Раздел 5'!AU21</f>
        <v>0</v>
      </c>
      <c r="AV19" s="53">
        <f>'Раздел 5'!AV21</f>
        <v>0</v>
      </c>
      <c r="AW19" s="53">
        <f>'Раздел 5'!AW21</f>
        <v>0</v>
      </c>
      <c r="AX19" s="53">
        <f>'Раздел 5'!AX21</f>
        <v>0</v>
      </c>
      <c r="AY19" s="53">
        <f>'Раздел 5'!AY21</f>
        <v>0</v>
      </c>
      <c r="AZ19" s="53">
        <f>'Раздел 5'!AZ21</f>
        <v>0</v>
      </c>
      <c r="BA19" s="53">
        <f>'Раздел 5'!BA21</f>
        <v>0</v>
      </c>
      <c r="BB19" s="53">
        <f>'Раздел 5'!BB21</f>
        <v>0</v>
      </c>
      <c r="BC19" s="53">
        <f>'Раздел 5'!BC21</f>
        <v>0</v>
      </c>
      <c r="BD19" s="53">
        <f>'Раздел 5'!BD21</f>
        <v>0</v>
      </c>
      <c r="BE19" s="53">
        <f>'Раздел 5'!BE21</f>
        <v>0</v>
      </c>
      <c r="BF19" s="53">
        <f>'Раздел 5'!BF21</f>
        <v>0</v>
      </c>
      <c r="BG19" s="249"/>
      <c r="BI19" s="39">
        <v>0</v>
      </c>
      <c r="BK19" s="169">
        <f>'Раздел 2'!D20</f>
        <v>1</v>
      </c>
    </row>
    <row r="20" spans="1:63" s="15" customFormat="1" ht="12.75" x14ac:dyDescent="0.15">
      <c r="A20" s="242"/>
      <c r="B20" s="138" t="s">
        <v>61</v>
      </c>
      <c r="C20" s="64" t="s">
        <v>38</v>
      </c>
      <c r="D20" s="53">
        <f>'Раздел 5'!D22</f>
        <v>0</v>
      </c>
      <c r="E20" s="53">
        <f>'Раздел 5'!E22</f>
        <v>0</v>
      </c>
      <c r="F20" s="53">
        <f>'Раздел 5'!F22</f>
        <v>0</v>
      </c>
      <c r="G20" s="53">
        <f>'Раздел 5'!G22</f>
        <v>0</v>
      </c>
      <c r="H20" s="53">
        <f>'Раздел 5'!H22</f>
        <v>0</v>
      </c>
      <c r="I20" s="53">
        <f>'Раздел 5'!I22</f>
        <v>0</v>
      </c>
      <c r="J20" s="53">
        <f>'Раздел 5'!J22</f>
        <v>0</v>
      </c>
      <c r="K20" s="53">
        <f>'Раздел 5'!K22</f>
        <v>0</v>
      </c>
      <c r="L20" s="53">
        <f>'Раздел 5'!L22</f>
        <v>0</v>
      </c>
      <c r="M20" s="53">
        <f>'Раздел 5'!M22</f>
        <v>0</v>
      </c>
      <c r="N20" s="53">
        <f>'Раздел 5'!N22</f>
        <v>0</v>
      </c>
      <c r="O20" s="53">
        <f>'Раздел 5'!O22</f>
        <v>0</v>
      </c>
      <c r="P20" s="53">
        <f>'Раздел 5'!P22</f>
        <v>0</v>
      </c>
      <c r="Q20" s="53">
        <f>'Раздел 5'!Q22</f>
        <v>0</v>
      </c>
      <c r="R20" s="53">
        <f>'Раздел 5'!R22</f>
        <v>0</v>
      </c>
      <c r="S20" s="53">
        <f>'Раздел 5'!S22</f>
        <v>0</v>
      </c>
      <c r="T20" s="53">
        <f>'Раздел 5'!T22</f>
        <v>0</v>
      </c>
      <c r="U20" s="53">
        <f>'Раздел 5'!U22</f>
        <v>0</v>
      </c>
      <c r="V20" s="53">
        <f>'Раздел 5'!V22</f>
        <v>0</v>
      </c>
      <c r="W20" s="53">
        <f>'Раздел 5'!W22</f>
        <v>0</v>
      </c>
      <c r="X20" s="53">
        <f>'Раздел 5'!X22</f>
        <v>0</v>
      </c>
      <c r="Y20" s="53">
        <f>'Раздел 5'!Y22</f>
        <v>0</v>
      </c>
      <c r="Z20" s="53">
        <f>'Раздел 5'!Z22</f>
        <v>0</v>
      </c>
      <c r="AA20" s="53">
        <f>'Раздел 5'!AA22</f>
        <v>0</v>
      </c>
      <c r="AB20" s="53">
        <f>'Раздел 5'!AB22</f>
        <v>0</v>
      </c>
      <c r="AC20" s="53">
        <f>'Раздел 5'!AC22</f>
        <v>0</v>
      </c>
      <c r="AD20" s="53">
        <f>'Раздел 5'!AD22</f>
        <v>0</v>
      </c>
      <c r="AE20" s="53">
        <f>'Раздел 5'!AE22</f>
        <v>0</v>
      </c>
      <c r="AF20" s="53">
        <f>'Раздел 5'!AF22</f>
        <v>0</v>
      </c>
      <c r="AG20" s="53">
        <f>'Раздел 5'!AG22</f>
        <v>0</v>
      </c>
      <c r="AH20" s="53">
        <f>'Раздел 5'!AH22</f>
        <v>0</v>
      </c>
      <c r="AI20" s="53">
        <f>'Раздел 5'!AI22</f>
        <v>0</v>
      </c>
      <c r="AJ20" s="53">
        <f>'Раздел 5'!AJ22</f>
        <v>0</v>
      </c>
      <c r="AK20" s="53">
        <f>'Раздел 5'!AK22</f>
        <v>0</v>
      </c>
      <c r="AL20" s="53">
        <f>'Раздел 5'!AL22</f>
        <v>0</v>
      </c>
      <c r="AM20" s="53">
        <f>'Раздел 5'!AM22</f>
        <v>0</v>
      </c>
      <c r="AN20" s="53">
        <f>'Раздел 5'!AN22</f>
        <v>0</v>
      </c>
      <c r="AO20" s="53">
        <f>'Раздел 5'!AO22</f>
        <v>0</v>
      </c>
      <c r="AP20" s="53">
        <f>'Раздел 5'!AP22</f>
        <v>0</v>
      </c>
      <c r="AQ20" s="53">
        <f>'Раздел 5'!AQ22</f>
        <v>0</v>
      </c>
      <c r="AR20" s="53">
        <f>'Раздел 5'!AR22</f>
        <v>0</v>
      </c>
      <c r="AS20" s="53">
        <f>'Раздел 5'!AS22</f>
        <v>0</v>
      </c>
      <c r="AT20" s="53">
        <f>'Раздел 5'!AT22</f>
        <v>0</v>
      </c>
      <c r="AU20" s="53">
        <f>'Раздел 5'!AU22</f>
        <v>0</v>
      </c>
      <c r="AV20" s="53">
        <f>'Раздел 5'!AV22</f>
        <v>0</v>
      </c>
      <c r="AW20" s="53">
        <f>'Раздел 5'!AW22</f>
        <v>0</v>
      </c>
      <c r="AX20" s="53">
        <f>'Раздел 5'!AX22</f>
        <v>0</v>
      </c>
      <c r="AY20" s="53">
        <f>'Раздел 5'!AY22</f>
        <v>0</v>
      </c>
      <c r="AZ20" s="53">
        <f>'Раздел 5'!AZ22</f>
        <v>0</v>
      </c>
      <c r="BA20" s="53">
        <f>'Раздел 5'!BA22</f>
        <v>0</v>
      </c>
      <c r="BB20" s="53">
        <f>'Раздел 5'!BB22</f>
        <v>0</v>
      </c>
      <c r="BC20" s="53">
        <f>'Раздел 5'!BC22</f>
        <v>0</v>
      </c>
      <c r="BD20" s="53">
        <f>'Раздел 5'!BD22</f>
        <v>0</v>
      </c>
      <c r="BE20" s="53">
        <f>'Раздел 5'!BE22</f>
        <v>0</v>
      </c>
      <c r="BF20" s="53">
        <f>'Раздел 5'!BF22</f>
        <v>0</v>
      </c>
      <c r="BG20" s="249"/>
      <c r="BI20" s="39">
        <v>0</v>
      </c>
      <c r="BK20" s="169">
        <f>'Раздел 2'!D21</f>
        <v>0</v>
      </c>
    </row>
    <row r="21" spans="1:63" s="15" customFormat="1" ht="12.75" x14ac:dyDescent="0.15">
      <c r="A21" s="242"/>
      <c r="B21" s="138" t="s">
        <v>64</v>
      </c>
      <c r="C21" s="64" t="s">
        <v>70</v>
      </c>
      <c r="D21" s="53">
        <f>'Раздел 5'!D26</f>
        <v>0</v>
      </c>
      <c r="E21" s="53">
        <f>'Раздел 5'!E26</f>
        <v>0</v>
      </c>
      <c r="F21" s="53">
        <f>'Раздел 5'!F26</f>
        <v>0</v>
      </c>
      <c r="G21" s="53">
        <f>'Раздел 5'!G26</f>
        <v>0</v>
      </c>
      <c r="H21" s="53">
        <f>'Раздел 5'!H26</f>
        <v>0</v>
      </c>
      <c r="I21" s="53">
        <f>'Раздел 5'!I26</f>
        <v>0</v>
      </c>
      <c r="J21" s="53">
        <f>'Раздел 5'!J26</f>
        <v>0</v>
      </c>
      <c r="K21" s="53">
        <f>'Раздел 5'!K26</f>
        <v>0</v>
      </c>
      <c r="L21" s="53">
        <f>'Раздел 5'!L26</f>
        <v>0</v>
      </c>
      <c r="M21" s="53">
        <f>'Раздел 5'!M26</f>
        <v>0</v>
      </c>
      <c r="N21" s="53">
        <f>'Раздел 5'!N26</f>
        <v>0</v>
      </c>
      <c r="O21" s="53">
        <f>'Раздел 5'!O26</f>
        <v>0</v>
      </c>
      <c r="P21" s="53">
        <f>'Раздел 5'!P26</f>
        <v>0</v>
      </c>
      <c r="Q21" s="53">
        <f>'Раздел 5'!Q26</f>
        <v>0</v>
      </c>
      <c r="R21" s="53">
        <f>'Раздел 5'!R26</f>
        <v>0</v>
      </c>
      <c r="S21" s="53">
        <f>'Раздел 5'!S26</f>
        <v>0</v>
      </c>
      <c r="T21" s="53">
        <f>'Раздел 5'!T26</f>
        <v>0</v>
      </c>
      <c r="U21" s="53">
        <f>'Раздел 5'!U26</f>
        <v>0</v>
      </c>
      <c r="V21" s="53">
        <f>'Раздел 5'!V26</f>
        <v>0</v>
      </c>
      <c r="W21" s="53">
        <f>'Раздел 5'!W26</f>
        <v>0</v>
      </c>
      <c r="X21" s="53">
        <f>'Раздел 5'!X26</f>
        <v>0</v>
      </c>
      <c r="Y21" s="53">
        <f>'Раздел 5'!Y26</f>
        <v>0</v>
      </c>
      <c r="Z21" s="53">
        <f>'Раздел 5'!Z26</f>
        <v>0</v>
      </c>
      <c r="AA21" s="53">
        <f>'Раздел 5'!AA26</f>
        <v>0</v>
      </c>
      <c r="AB21" s="53">
        <f>'Раздел 5'!AB26</f>
        <v>0</v>
      </c>
      <c r="AC21" s="53">
        <f>'Раздел 5'!AC26</f>
        <v>0</v>
      </c>
      <c r="AD21" s="53">
        <f>'Раздел 5'!AD26</f>
        <v>0</v>
      </c>
      <c r="AE21" s="53">
        <f>'Раздел 5'!AE26</f>
        <v>0</v>
      </c>
      <c r="AF21" s="53">
        <f>'Раздел 5'!AF26</f>
        <v>0</v>
      </c>
      <c r="AG21" s="53">
        <f>'Раздел 5'!AG26</f>
        <v>0</v>
      </c>
      <c r="AH21" s="53">
        <f>'Раздел 5'!AH26</f>
        <v>0</v>
      </c>
      <c r="AI21" s="53">
        <f>'Раздел 5'!AI26</f>
        <v>0</v>
      </c>
      <c r="AJ21" s="53">
        <f>'Раздел 5'!AJ26</f>
        <v>0</v>
      </c>
      <c r="AK21" s="53">
        <f>'Раздел 5'!AK26</f>
        <v>0</v>
      </c>
      <c r="AL21" s="53">
        <f>'Раздел 5'!AL26</f>
        <v>0</v>
      </c>
      <c r="AM21" s="53">
        <f>'Раздел 5'!AM26</f>
        <v>0</v>
      </c>
      <c r="AN21" s="53">
        <f>'Раздел 5'!AN26</f>
        <v>0</v>
      </c>
      <c r="AO21" s="53">
        <f>'Раздел 5'!AO26</f>
        <v>0</v>
      </c>
      <c r="AP21" s="53">
        <f>'Раздел 5'!AP26</f>
        <v>0</v>
      </c>
      <c r="AQ21" s="53">
        <f>'Раздел 5'!AQ26</f>
        <v>0</v>
      </c>
      <c r="AR21" s="53">
        <f>'Раздел 5'!AR26</f>
        <v>0</v>
      </c>
      <c r="AS21" s="53">
        <f>'Раздел 5'!AS26</f>
        <v>0</v>
      </c>
      <c r="AT21" s="53">
        <f>'Раздел 5'!AT26</f>
        <v>0</v>
      </c>
      <c r="AU21" s="53">
        <f>'Раздел 5'!AU26</f>
        <v>0</v>
      </c>
      <c r="AV21" s="53">
        <f>'Раздел 5'!AV26</f>
        <v>0</v>
      </c>
      <c r="AW21" s="53">
        <f>'Раздел 5'!AW26</f>
        <v>0</v>
      </c>
      <c r="AX21" s="53">
        <f>'Раздел 5'!AX26</f>
        <v>0</v>
      </c>
      <c r="AY21" s="53">
        <f>'Раздел 5'!AY26</f>
        <v>0</v>
      </c>
      <c r="AZ21" s="53">
        <f>'Раздел 5'!AZ26</f>
        <v>0</v>
      </c>
      <c r="BA21" s="53">
        <f>'Раздел 5'!BA26</f>
        <v>0</v>
      </c>
      <c r="BB21" s="53">
        <f>'Раздел 5'!BB26</f>
        <v>0</v>
      </c>
      <c r="BC21" s="53">
        <f>'Раздел 5'!BC26</f>
        <v>0</v>
      </c>
      <c r="BD21" s="53">
        <f>'Раздел 5'!BD26</f>
        <v>0</v>
      </c>
      <c r="BE21" s="53">
        <f>'Раздел 5'!BE26</f>
        <v>0</v>
      </c>
      <c r="BF21" s="53">
        <f>'Раздел 5'!BF26</f>
        <v>0</v>
      </c>
      <c r="BG21" s="249"/>
      <c r="BI21" s="39">
        <v>0</v>
      </c>
      <c r="BK21" s="169">
        <f>'Раздел 2'!D25</f>
        <v>0</v>
      </c>
    </row>
    <row r="22" spans="1:63" s="15" customFormat="1" ht="12.75" x14ac:dyDescent="0.15">
      <c r="A22" s="242"/>
      <c r="B22" s="138" t="s">
        <v>65</v>
      </c>
      <c r="C22" s="64" t="s">
        <v>72</v>
      </c>
      <c r="D22" s="53">
        <f>'Раздел 5'!D27</f>
        <v>1</v>
      </c>
      <c r="E22" s="53">
        <f>'Раздел 5'!E27</f>
        <v>1</v>
      </c>
      <c r="F22" s="53">
        <f>'Раздел 5'!F27</f>
        <v>1</v>
      </c>
      <c r="G22" s="53">
        <f>'Раздел 5'!G27</f>
        <v>0</v>
      </c>
      <c r="H22" s="53">
        <f>'Раздел 5'!H27</f>
        <v>0</v>
      </c>
      <c r="I22" s="53">
        <f>'Раздел 5'!I27</f>
        <v>0</v>
      </c>
      <c r="J22" s="53">
        <f>'Раздел 5'!J27</f>
        <v>0</v>
      </c>
      <c r="K22" s="53">
        <f>'Раздел 5'!K27</f>
        <v>0</v>
      </c>
      <c r="L22" s="53">
        <f>'Раздел 5'!L27</f>
        <v>0</v>
      </c>
      <c r="M22" s="53">
        <f>'Раздел 5'!M27</f>
        <v>0</v>
      </c>
      <c r="N22" s="53">
        <f>'Раздел 5'!N27</f>
        <v>0</v>
      </c>
      <c r="O22" s="53">
        <f>'Раздел 5'!O27</f>
        <v>0</v>
      </c>
      <c r="P22" s="53">
        <f>'Раздел 5'!P27</f>
        <v>0</v>
      </c>
      <c r="Q22" s="53">
        <f>'Раздел 5'!Q27</f>
        <v>0</v>
      </c>
      <c r="R22" s="53">
        <f>'Раздел 5'!R27</f>
        <v>0</v>
      </c>
      <c r="S22" s="53">
        <f>'Раздел 5'!S27</f>
        <v>0</v>
      </c>
      <c r="T22" s="53">
        <f>'Раздел 5'!T27</f>
        <v>0</v>
      </c>
      <c r="U22" s="53">
        <f>'Раздел 5'!U27</f>
        <v>0</v>
      </c>
      <c r="V22" s="53">
        <f>'Раздел 5'!V27</f>
        <v>0</v>
      </c>
      <c r="W22" s="53">
        <f>'Раздел 5'!W27</f>
        <v>0</v>
      </c>
      <c r="X22" s="53">
        <f>'Раздел 5'!X27</f>
        <v>0</v>
      </c>
      <c r="Y22" s="53">
        <f>'Раздел 5'!Y27</f>
        <v>0</v>
      </c>
      <c r="Z22" s="53">
        <f>'Раздел 5'!Z27</f>
        <v>0</v>
      </c>
      <c r="AA22" s="53">
        <f>'Раздел 5'!AA27</f>
        <v>0</v>
      </c>
      <c r="AB22" s="53">
        <f>'Раздел 5'!AB27</f>
        <v>0</v>
      </c>
      <c r="AC22" s="53">
        <f>'Раздел 5'!AC27</f>
        <v>0</v>
      </c>
      <c r="AD22" s="53">
        <f>'Раздел 5'!AD27</f>
        <v>0</v>
      </c>
      <c r="AE22" s="53">
        <f>'Раздел 5'!AE27</f>
        <v>0</v>
      </c>
      <c r="AF22" s="53">
        <f>'Раздел 5'!AF27</f>
        <v>0</v>
      </c>
      <c r="AG22" s="53">
        <f>'Раздел 5'!AG27</f>
        <v>0</v>
      </c>
      <c r="AH22" s="53">
        <f>'Раздел 5'!AH27</f>
        <v>0</v>
      </c>
      <c r="AI22" s="53">
        <f>'Раздел 5'!AI27</f>
        <v>0</v>
      </c>
      <c r="AJ22" s="53">
        <f>'Раздел 5'!AJ27</f>
        <v>0</v>
      </c>
      <c r="AK22" s="53">
        <f>'Раздел 5'!AK27</f>
        <v>0</v>
      </c>
      <c r="AL22" s="53">
        <f>'Раздел 5'!AL27</f>
        <v>0</v>
      </c>
      <c r="AM22" s="53">
        <f>'Раздел 5'!AM27</f>
        <v>0</v>
      </c>
      <c r="AN22" s="53">
        <f>'Раздел 5'!AN27</f>
        <v>0</v>
      </c>
      <c r="AO22" s="53">
        <f>'Раздел 5'!AO27</f>
        <v>0</v>
      </c>
      <c r="AP22" s="53">
        <f>'Раздел 5'!AP27</f>
        <v>0</v>
      </c>
      <c r="AQ22" s="53">
        <f>'Раздел 5'!AQ27</f>
        <v>0</v>
      </c>
      <c r="AR22" s="53">
        <f>'Раздел 5'!AR27</f>
        <v>0</v>
      </c>
      <c r="AS22" s="53">
        <f>'Раздел 5'!AS27</f>
        <v>0</v>
      </c>
      <c r="AT22" s="53">
        <f>'Раздел 5'!AT27</f>
        <v>0</v>
      </c>
      <c r="AU22" s="53">
        <f>'Раздел 5'!AU27</f>
        <v>0</v>
      </c>
      <c r="AV22" s="53">
        <f>'Раздел 5'!AV27</f>
        <v>0</v>
      </c>
      <c r="AW22" s="53">
        <f>'Раздел 5'!AW27</f>
        <v>0</v>
      </c>
      <c r="AX22" s="53">
        <f>'Раздел 5'!AX27</f>
        <v>0</v>
      </c>
      <c r="AY22" s="53">
        <f>'Раздел 5'!AY27</f>
        <v>0</v>
      </c>
      <c r="AZ22" s="53">
        <f>'Раздел 5'!AZ27</f>
        <v>0</v>
      </c>
      <c r="BA22" s="53">
        <f>'Раздел 5'!BA27</f>
        <v>0</v>
      </c>
      <c r="BB22" s="53">
        <f>'Раздел 5'!BB27</f>
        <v>0</v>
      </c>
      <c r="BC22" s="53">
        <f>'Раздел 5'!BC27</f>
        <v>0</v>
      </c>
      <c r="BD22" s="53">
        <f>'Раздел 5'!BD27</f>
        <v>0</v>
      </c>
      <c r="BE22" s="53">
        <f>'Раздел 5'!BE27</f>
        <v>0</v>
      </c>
      <c r="BF22" s="53">
        <f>'Раздел 5'!BF27</f>
        <v>0</v>
      </c>
      <c r="BG22" s="249"/>
      <c r="BI22" s="39">
        <v>0</v>
      </c>
      <c r="BK22" s="169">
        <f>'Раздел 2'!D26</f>
        <v>0</v>
      </c>
    </row>
    <row r="23" spans="1:63" s="15" customFormat="1" ht="12.75" x14ac:dyDescent="0.15">
      <c r="A23" s="242"/>
      <c r="B23" s="138" t="s">
        <v>66</v>
      </c>
      <c r="C23" s="64" t="s">
        <v>74</v>
      </c>
      <c r="D23" s="53">
        <f>'Раздел 5'!D28</f>
        <v>0</v>
      </c>
      <c r="E23" s="53">
        <f>'Раздел 5'!E28</f>
        <v>0</v>
      </c>
      <c r="F23" s="53">
        <f>'Раздел 5'!F28</f>
        <v>0</v>
      </c>
      <c r="G23" s="53">
        <f>'Раздел 5'!G28</f>
        <v>0</v>
      </c>
      <c r="H23" s="53">
        <f>'Раздел 5'!H28</f>
        <v>0</v>
      </c>
      <c r="I23" s="53">
        <f>'Раздел 5'!I28</f>
        <v>0</v>
      </c>
      <c r="J23" s="53">
        <f>'Раздел 5'!J28</f>
        <v>0</v>
      </c>
      <c r="K23" s="53">
        <f>'Раздел 5'!K28</f>
        <v>0</v>
      </c>
      <c r="L23" s="53">
        <f>'Раздел 5'!L28</f>
        <v>0</v>
      </c>
      <c r="M23" s="53">
        <f>'Раздел 5'!M28</f>
        <v>0</v>
      </c>
      <c r="N23" s="53">
        <f>'Раздел 5'!N28</f>
        <v>0</v>
      </c>
      <c r="O23" s="53">
        <f>'Раздел 5'!O28</f>
        <v>0</v>
      </c>
      <c r="P23" s="53">
        <f>'Раздел 5'!P28</f>
        <v>0</v>
      </c>
      <c r="Q23" s="53">
        <f>'Раздел 5'!Q28</f>
        <v>0</v>
      </c>
      <c r="R23" s="53">
        <f>'Раздел 5'!R28</f>
        <v>0</v>
      </c>
      <c r="S23" s="53">
        <f>'Раздел 5'!S28</f>
        <v>0</v>
      </c>
      <c r="T23" s="53">
        <f>'Раздел 5'!T28</f>
        <v>0</v>
      </c>
      <c r="U23" s="53">
        <f>'Раздел 5'!U28</f>
        <v>0</v>
      </c>
      <c r="V23" s="53">
        <f>'Раздел 5'!V28</f>
        <v>0</v>
      </c>
      <c r="W23" s="53">
        <f>'Раздел 5'!W28</f>
        <v>0</v>
      </c>
      <c r="X23" s="53">
        <f>'Раздел 5'!X28</f>
        <v>0</v>
      </c>
      <c r="Y23" s="53">
        <f>'Раздел 5'!Y28</f>
        <v>0</v>
      </c>
      <c r="Z23" s="53">
        <f>'Раздел 5'!Z28</f>
        <v>0</v>
      </c>
      <c r="AA23" s="53">
        <f>'Раздел 5'!AA28</f>
        <v>0</v>
      </c>
      <c r="AB23" s="53">
        <f>'Раздел 5'!AB28</f>
        <v>0</v>
      </c>
      <c r="AC23" s="53">
        <f>'Раздел 5'!AC28</f>
        <v>0</v>
      </c>
      <c r="AD23" s="53">
        <f>'Раздел 5'!AD28</f>
        <v>0</v>
      </c>
      <c r="AE23" s="53">
        <f>'Раздел 5'!AE28</f>
        <v>0</v>
      </c>
      <c r="AF23" s="53">
        <f>'Раздел 5'!AF28</f>
        <v>0</v>
      </c>
      <c r="AG23" s="53">
        <f>'Раздел 5'!AG28</f>
        <v>0</v>
      </c>
      <c r="AH23" s="53">
        <f>'Раздел 5'!AH28</f>
        <v>0</v>
      </c>
      <c r="AI23" s="53">
        <f>'Раздел 5'!AI28</f>
        <v>0</v>
      </c>
      <c r="AJ23" s="53">
        <f>'Раздел 5'!AJ28</f>
        <v>0</v>
      </c>
      <c r="AK23" s="53">
        <f>'Раздел 5'!AK28</f>
        <v>0</v>
      </c>
      <c r="AL23" s="53">
        <f>'Раздел 5'!AL28</f>
        <v>0</v>
      </c>
      <c r="AM23" s="53">
        <f>'Раздел 5'!AM28</f>
        <v>0</v>
      </c>
      <c r="AN23" s="53">
        <f>'Раздел 5'!AN28</f>
        <v>0</v>
      </c>
      <c r="AO23" s="53">
        <f>'Раздел 5'!AO28</f>
        <v>0</v>
      </c>
      <c r="AP23" s="53">
        <f>'Раздел 5'!AP28</f>
        <v>0</v>
      </c>
      <c r="AQ23" s="53">
        <f>'Раздел 5'!AQ28</f>
        <v>0</v>
      </c>
      <c r="AR23" s="53">
        <f>'Раздел 5'!AR28</f>
        <v>0</v>
      </c>
      <c r="AS23" s="53">
        <f>'Раздел 5'!AS28</f>
        <v>0</v>
      </c>
      <c r="AT23" s="53">
        <f>'Раздел 5'!AT28</f>
        <v>0</v>
      </c>
      <c r="AU23" s="53">
        <f>'Раздел 5'!AU28</f>
        <v>0</v>
      </c>
      <c r="AV23" s="53">
        <f>'Раздел 5'!AV28</f>
        <v>0</v>
      </c>
      <c r="AW23" s="53">
        <f>'Раздел 5'!AW28</f>
        <v>0</v>
      </c>
      <c r="AX23" s="53">
        <f>'Раздел 5'!AX28</f>
        <v>0</v>
      </c>
      <c r="AY23" s="53">
        <f>'Раздел 5'!AY28</f>
        <v>0</v>
      </c>
      <c r="AZ23" s="53">
        <f>'Раздел 5'!AZ28</f>
        <v>0</v>
      </c>
      <c r="BA23" s="53">
        <f>'Раздел 5'!BA28</f>
        <v>0</v>
      </c>
      <c r="BB23" s="53">
        <f>'Раздел 5'!BB28</f>
        <v>0</v>
      </c>
      <c r="BC23" s="53">
        <f>'Раздел 5'!BC28</f>
        <v>0</v>
      </c>
      <c r="BD23" s="53">
        <f>'Раздел 5'!BD28</f>
        <v>0</v>
      </c>
      <c r="BE23" s="53">
        <f>'Раздел 5'!BE28</f>
        <v>0</v>
      </c>
      <c r="BF23" s="53">
        <f>'Раздел 5'!BF28</f>
        <v>0</v>
      </c>
      <c r="BG23" s="249"/>
      <c r="BI23" s="39">
        <v>0</v>
      </c>
      <c r="BK23" s="169">
        <f>'Раздел 2'!D27</f>
        <v>0</v>
      </c>
    </row>
    <row r="24" spans="1:63" s="15" customFormat="1" ht="12.75" x14ac:dyDescent="0.15">
      <c r="A24" s="242"/>
      <c r="B24" s="138" t="s">
        <v>67</v>
      </c>
      <c r="C24" s="64" t="s">
        <v>76</v>
      </c>
      <c r="D24" s="53">
        <f>'Раздел 5'!D29</f>
        <v>0</v>
      </c>
      <c r="E24" s="53">
        <f>'Раздел 5'!E29</f>
        <v>0</v>
      </c>
      <c r="F24" s="53">
        <f>'Раздел 5'!F29</f>
        <v>0</v>
      </c>
      <c r="G24" s="53">
        <f>'Раздел 5'!G29</f>
        <v>0</v>
      </c>
      <c r="H24" s="53">
        <f>'Раздел 5'!H29</f>
        <v>0</v>
      </c>
      <c r="I24" s="53">
        <f>'Раздел 5'!I29</f>
        <v>0</v>
      </c>
      <c r="J24" s="53">
        <f>'Раздел 5'!J29</f>
        <v>0</v>
      </c>
      <c r="K24" s="53">
        <f>'Раздел 5'!K29</f>
        <v>0</v>
      </c>
      <c r="L24" s="53">
        <f>'Раздел 5'!L29</f>
        <v>0</v>
      </c>
      <c r="M24" s="53">
        <f>'Раздел 5'!M29</f>
        <v>0</v>
      </c>
      <c r="N24" s="53">
        <f>'Раздел 5'!N29</f>
        <v>0</v>
      </c>
      <c r="O24" s="53">
        <f>'Раздел 5'!O29</f>
        <v>0</v>
      </c>
      <c r="P24" s="53">
        <f>'Раздел 5'!P29</f>
        <v>0</v>
      </c>
      <c r="Q24" s="53">
        <f>'Раздел 5'!Q29</f>
        <v>0</v>
      </c>
      <c r="R24" s="53">
        <f>'Раздел 5'!R29</f>
        <v>0</v>
      </c>
      <c r="S24" s="53">
        <f>'Раздел 5'!S29</f>
        <v>0</v>
      </c>
      <c r="T24" s="53">
        <f>'Раздел 5'!T29</f>
        <v>0</v>
      </c>
      <c r="U24" s="53">
        <f>'Раздел 5'!U29</f>
        <v>0</v>
      </c>
      <c r="V24" s="53">
        <f>'Раздел 5'!V29</f>
        <v>0</v>
      </c>
      <c r="W24" s="53">
        <f>'Раздел 5'!W29</f>
        <v>0</v>
      </c>
      <c r="X24" s="53">
        <f>'Раздел 5'!X29</f>
        <v>0</v>
      </c>
      <c r="Y24" s="53">
        <f>'Раздел 5'!Y29</f>
        <v>0</v>
      </c>
      <c r="Z24" s="53">
        <f>'Раздел 5'!Z29</f>
        <v>0</v>
      </c>
      <c r="AA24" s="53">
        <f>'Раздел 5'!AA29</f>
        <v>0</v>
      </c>
      <c r="AB24" s="53">
        <f>'Раздел 5'!AB29</f>
        <v>0</v>
      </c>
      <c r="AC24" s="53">
        <f>'Раздел 5'!AC29</f>
        <v>0</v>
      </c>
      <c r="AD24" s="53">
        <f>'Раздел 5'!AD29</f>
        <v>0</v>
      </c>
      <c r="AE24" s="53">
        <f>'Раздел 5'!AE29</f>
        <v>0</v>
      </c>
      <c r="AF24" s="53">
        <f>'Раздел 5'!AF29</f>
        <v>0</v>
      </c>
      <c r="AG24" s="53">
        <f>'Раздел 5'!AG29</f>
        <v>0</v>
      </c>
      <c r="AH24" s="53">
        <f>'Раздел 5'!AH29</f>
        <v>0</v>
      </c>
      <c r="AI24" s="53">
        <f>'Раздел 5'!AI29</f>
        <v>0</v>
      </c>
      <c r="AJ24" s="53">
        <f>'Раздел 5'!AJ29</f>
        <v>0</v>
      </c>
      <c r="AK24" s="53">
        <f>'Раздел 5'!AK29</f>
        <v>0</v>
      </c>
      <c r="AL24" s="53">
        <f>'Раздел 5'!AL29</f>
        <v>0</v>
      </c>
      <c r="AM24" s="53">
        <f>'Раздел 5'!AM29</f>
        <v>0</v>
      </c>
      <c r="AN24" s="53">
        <f>'Раздел 5'!AN29</f>
        <v>0</v>
      </c>
      <c r="AO24" s="53">
        <f>'Раздел 5'!AO29</f>
        <v>0</v>
      </c>
      <c r="AP24" s="53">
        <f>'Раздел 5'!AP29</f>
        <v>0</v>
      </c>
      <c r="AQ24" s="53">
        <f>'Раздел 5'!AQ29</f>
        <v>0</v>
      </c>
      <c r="AR24" s="53">
        <f>'Раздел 5'!AR29</f>
        <v>0</v>
      </c>
      <c r="AS24" s="53">
        <f>'Раздел 5'!AS29</f>
        <v>0</v>
      </c>
      <c r="AT24" s="53">
        <f>'Раздел 5'!AT29</f>
        <v>0</v>
      </c>
      <c r="AU24" s="53">
        <f>'Раздел 5'!AU29</f>
        <v>0</v>
      </c>
      <c r="AV24" s="53">
        <f>'Раздел 5'!AV29</f>
        <v>0</v>
      </c>
      <c r="AW24" s="53">
        <f>'Раздел 5'!AW29</f>
        <v>0</v>
      </c>
      <c r="AX24" s="53">
        <f>'Раздел 5'!AX29</f>
        <v>0</v>
      </c>
      <c r="AY24" s="53">
        <f>'Раздел 5'!AY29</f>
        <v>0</v>
      </c>
      <c r="AZ24" s="53">
        <f>'Раздел 5'!AZ29</f>
        <v>0</v>
      </c>
      <c r="BA24" s="53">
        <f>'Раздел 5'!BA29</f>
        <v>0</v>
      </c>
      <c r="BB24" s="53">
        <f>'Раздел 5'!BB29</f>
        <v>0</v>
      </c>
      <c r="BC24" s="53">
        <f>'Раздел 5'!BC29</f>
        <v>0</v>
      </c>
      <c r="BD24" s="53">
        <f>'Раздел 5'!BD29</f>
        <v>0</v>
      </c>
      <c r="BE24" s="53">
        <f>'Раздел 5'!BE29</f>
        <v>0</v>
      </c>
      <c r="BF24" s="53">
        <f>'Раздел 5'!BF29</f>
        <v>0</v>
      </c>
      <c r="BG24" s="249"/>
      <c r="BI24" s="39">
        <v>0</v>
      </c>
      <c r="BK24" s="169">
        <f>'Раздел 2'!D28</f>
        <v>0</v>
      </c>
    </row>
    <row r="25" spans="1:63" s="15" customFormat="1" ht="12.75" x14ac:dyDescent="0.15">
      <c r="A25" s="242"/>
      <c r="B25" s="138" t="s">
        <v>73</v>
      </c>
      <c r="C25" s="64" t="s">
        <v>84</v>
      </c>
      <c r="D25" s="53">
        <f>'Раздел 5'!D33</f>
        <v>0</v>
      </c>
      <c r="E25" s="53">
        <f>'Раздел 5'!E33</f>
        <v>0</v>
      </c>
      <c r="F25" s="53">
        <f>'Раздел 5'!F33</f>
        <v>0</v>
      </c>
      <c r="G25" s="53">
        <f>'Раздел 5'!G33</f>
        <v>0</v>
      </c>
      <c r="H25" s="53">
        <f>'Раздел 5'!H33</f>
        <v>0</v>
      </c>
      <c r="I25" s="53">
        <f>'Раздел 5'!I33</f>
        <v>0</v>
      </c>
      <c r="J25" s="53">
        <f>'Раздел 5'!J33</f>
        <v>0</v>
      </c>
      <c r="K25" s="53">
        <f>'Раздел 5'!K33</f>
        <v>0</v>
      </c>
      <c r="L25" s="53">
        <f>'Раздел 5'!L33</f>
        <v>0</v>
      </c>
      <c r="M25" s="53">
        <f>'Раздел 5'!M33</f>
        <v>0</v>
      </c>
      <c r="N25" s="53">
        <f>'Раздел 5'!N33</f>
        <v>0</v>
      </c>
      <c r="O25" s="53">
        <f>'Раздел 5'!O33</f>
        <v>0</v>
      </c>
      <c r="P25" s="53">
        <f>'Раздел 5'!P33</f>
        <v>0</v>
      </c>
      <c r="Q25" s="53">
        <f>'Раздел 5'!Q33</f>
        <v>0</v>
      </c>
      <c r="R25" s="53">
        <f>'Раздел 5'!R33</f>
        <v>0</v>
      </c>
      <c r="S25" s="53">
        <f>'Раздел 5'!S33</f>
        <v>0</v>
      </c>
      <c r="T25" s="53">
        <f>'Раздел 5'!T33</f>
        <v>0</v>
      </c>
      <c r="U25" s="53">
        <f>'Раздел 5'!U33</f>
        <v>0</v>
      </c>
      <c r="V25" s="53">
        <f>'Раздел 5'!V33</f>
        <v>0</v>
      </c>
      <c r="W25" s="53">
        <f>'Раздел 5'!W33</f>
        <v>0</v>
      </c>
      <c r="X25" s="53">
        <f>'Раздел 5'!X33</f>
        <v>0</v>
      </c>
      <c r="Y25" s="53">
        <f>'Раздел 5'!Y33</f>
        <v>0</v>
      </c>
      <c r="Z25" s="53">
        <f>'Раздел 5'!Z33</f>
        <v>0</v>
      </c>
      <c r="AA25" s="53">
        <f>'Раздел 5'!AA33</f>
        <v>0</v>
      </c>
      <c r="AB25" s="53">
        <f>'Раздел 5'!AB33</f>
        <v>0</v>
      </c>
      <c r="AC25" s="53">
        <f>'Раздел 5'!AC33</f>
        <v>0</v>
      </c>
      <c r="AD25" s="53">
        <f>'Раздел 5'!AD33</f>
        <v>0</v>
      </c>
      <c r="AE25" s="53">
        <f>'Раздел 5'!AE33</f>
        <v>0</v>
      </c>
      <c r="AF25" s="53">
        <f>'Раздел 5'!AF33</f>
        <v>0</v>
      </c>
      <c r="AG25" s="53">
        <f>'Раздел 5'!AG33</f>
        <v>0</v>
      </c>
      <c r="AH25" s="53">
        <f>'Раздел 5'!AH33</f>
        <v>0</v>
      </c>
      <c r="AI25" s="53">
        <f>'Раздел 5'!AI33</f>
        <v>0</v>
      </c>
      <c r="AJ25" s="53">
        <f>'Раздел 5'!AJ33</f>
        <v>0</v>
      </c>
      <c r="AK25" s="53">
        <f>'Раздел 5'!AK33</f>
        <v>0</v>
      </c>
      <c r="AL25" s="53">
        <f>'Раздел 5'!AL33</f>
        <v>0</v>
      </c>
      <c r="AM25" s="53">
        <f>'Раздел 5'!AM33</f>
        <v>0</v>
      </c>
      <c r="AN25" s="53">
        <f>'Раздел 5'!AN33</f>
        <v>0</v>
      </c>
      <c r="AO25" s="53">
        <f>'Раздел 5'!AO33</f>
        <v>0</v>
      </c>
      <c r="AP25" s="53">
        <f>'Раздел 5'!AP33</f>
        <v>0</v>
      </c>
      <c r="AQ25" s="53">
        <f>'Раздел 5'!AQ33</f>
        <v>0</v>
      </c>
      <c r="AR25" s="53">
        <f>'Раздел 5'!AR33</f>
        <v>0</v>
      </c>
      <c r="AS25" s="53">
        <f>'Раздел 5'!AS33</f>
        <v>0</v>
      </c>
      <c r="AT25" s="53">
        <f>'Раздел 5'!AT33</f>
        <v>0</v>
      </c>
      <c r="AU25" s="53">
        <f>'Раздел 5'!AU33</f>
        <v>0</v>
      </c>
      <c r="AV25" s="53">
        <f>'Раздел 5'!AV33</f>
        <v>0</v>
      </c>
      <c r="AW25" s="53">
        <f>'Раздел 5'!AW33</f>
        <v>0</v>
      </c>
      <c r="AX25" s="53">
        <f>'Раздел 5'!AX33</f>
        <v>0</v>
      </c>
      <c r="AY25" s="53">
        <f>'Раздел 5'!AY33</f>
        <v>0</v>
      </c>
      <c r="AZ25" s="53">
        <f>'Раздел 5'!AZ33</f>
        <v>0</v>
      </c>
      <c r="BA25" s="53">
        <f>'Раздел 5'!BA33</f>
        <v>0</v>
      </c>
      <c r="BB25" s="53">
        <f>'Раздел 5'!BB33</f>
        <v>0</v>
      </c>
      <c r="BC25" s="53">
        <f>'Раздел 5'!BC33</f>
        <v>0</v>
      </c>
      <c r="BD25" s="53">
        <f>'Раздел 5'!BD33</f>
        <v>0</v>
      </c>
      <c r="BE25" s="53">
        <f>'Раздел 5'!BE33</f>
        <v>0</v>
      </c>
      <c r="BF25" s="53">
        <f>'Раздел 5'!BF33</f>
        <v>0</v>
      </c>
      <c r="BG25" s="249"/>
      <c r="BI25" s="39">
        <v>0</v>
      </c>
      <c r="BK25" s="169">
        <f>'Раздел 2'!D32</f>
        <v>0</v>
      </c>
    </row>
    <row r="26" spans="1:63" s="15" customFormat="1" ht="12.75" x14ac:dyDescent="0.15">
      <c r="A26" s="242"/>
      <c r="B26" s="138" t="s">
        <v>75</v>
      </c>
      <c r="C26" s="64" t="s">
        <v>86</v>
      </c>
      <c r="D26" s="53">
        <f>'Раздел 5'!D34</f>
        <v>1</v>
      </c>
      <c r="E26" s="53">
        <f>'Раздел 5'!E34</f>
        <v>1</v>
      </c>
      <c r="F26" s="53">
        <f>'Раздел 5'!F34</f>
        <v>0</v>
      </c>
      <c r="G26" s="53">
        <f>'Раздел 5'!G34</f>
        <v>1</v>
      </c>
      <c r="H26" s="53">
        <f>'Раздел 5'!H34</f>
        <v>0</v>
      </c>
      <c r="I26" s="53">
        <f>'Раздел 5'!I34</f>
        <v>0</v>
      </c>
      <c r="J26" s="53">
        <f>'Раздел 5'!J34</f>
        <v>0</v>
      </c>
      <c r="K26" s="53">
        <f>'Раздел 5'!K34</f>
        <v>0</v>
      </c>
      <c r="L26" s="53">
        <f>'Раздел 5'!L34</f>
        <v>0</v>
      </c>
      <c r="M26" s="53">
        <f>'Раздел 5'!M34</f>
        <v>0</v>
      </c>
      <c r="N26" s="53">
        <f>'Раздел 5'!N34</f>
        <v>0</v>
      </c>
      <c r="O26" s="53">
        <f>'Раздел 5'!O34</f>
        <v>0</v>
      </c>
      <c r="P26" s="53">
        <f>'Раздел 5'!P34</f>
        <v>0</v>
      </c>
      <c r="Q26" s="53">
        <f>'Раздел 5'!Q34</f>
        <v>0</v>
      </c>
      <c r="R26" s="53">
        <f>'Раздел 5'!R34</f>
        <v>0</v>
      </c>
      <c r="S26" s="53">
        <f>'Раздел 5'!S34</f>
        <v>0</v>
      </c>
      <c r="T26" s="53">
        <f>'Раздел 5'!T34</f>
        <v>0</v>
      </c>
      <c r="U26" s="53">
        <f>'Раздел 5'!U34</f>
        <v>0</v>
      </c>
      <c r="V26" s="53">
        <f>'Раздел 5'!V34</f>
        <v>0</v>
      </c>
      <c r="W26" s="53">
        <f>'Раздел 5'!W34</f>
        <v>0</v>
      </c>
      <c r="X26" s="53">
        <f>'Раздел 5'!X34</f>
        <v>0</v>
      </c>
      <c r="Y26" s="53">
        <f>'Раздел 5'!Y34</f>
        <v>0</v>
      </c>
      <c r="Z26" s="53">
        <f>'Раздел 5'!Z34</f>
        <v>0</v>
      </c>
      <c r="AA26" s="53">
        <f>'Раздел 5'!AA34</f>
        <v>0</v>
      </c>
      <c r="AB26" s="53">
        <f>'Раздел 5'!AB34</f>
        <v>0</v>
      </c>
      <c r="AC26" s="53">
        <f>'Раздел 5'!AC34</f>
        <v>0</v>
      </c>
      <c r="AD26" s="53">
        <f>'Раздел 5'!AD34</f>
        <v>0</v>
      </c>
      <c r="AE26" s="53">
        <f>'Раздел 5'!AE34</f>
        <v>0</v>
      </c>
      <c r="AF26" s="53">
        <f>'Раздел 5'!AF34</f>
        <v>1</v>
      </c>
      <c r="AG26" s="53">
        <f>'Раздел 5'!AG34</f>
        <v>0</v>
      </c>
      <c r="AH26" s="53">
        <f>'Раздел 5'!AH34</f>
        <v>1</v>
      </c>
      <c r="AI26" s="53">
        <f>'Раздел 5'!AI34</f>
        <v>0</v>
      </c>
      <c r="AJ26" s="53">
        <f>'Раздел 5'!AJ34</f>
        <v>0</v>
      </c>
      <c r="AK26" s="53">
        <f>'Раздел 5'!AK34</f>
        <v>0</v>
      </c>
      <c r="AL26" s="53">
        <f>'Раздел 5'!AL34</f>
        <v>0</v>
      </c>
      <c r="AM26" s="53">
        <f>'Раздел 5'!AM34</f>
        <v>0</v>
      </c>
      <c r="AN26" s="53">
        <f>'Раздел 5'!AN34</f>
        <v>0</v>
      </c>
      <c r="AO26" s="53">
        <f>'Раздел 5'!AO34</f>
        <v>0</v>
      </c>
      <c r="AP26" s="53">
        <f>'Раздел 5'!AP34</f>
        <v>0</v>
      </c>
      <c r="AQ26" s="53">
        <f>'Раздел 5'!AQ34</f>
        <v>0</v>
      </c>
      <c r="AR26" s="53">
        <f>'Раздел 5'!AR34</f>
        <v>0</v>
      </c>
      <c r="AS26" s="53">
        <f>'Раздел 5'!AS34</f>
        <v>0</v>
      </c>
      <c r="AT26" s="53">
        <f>'Раздел 5'!AT34</f>
        <v>0</v>
      </c>
      <c r="AU26" s="53">
        <f>'Раздел 5'!AU34</f>
        <v>0</v>
      </c>
      <c r="AV26" s="53">
        <f>'Раздел 5'!AV34</f>
        <v>0</v>
      </c>
      <c r="AW26" s="53">
        <f>'Раздел 5'!AW34</f>
        <v>0</v>
      </c>
      <c r="AX26" s="53">
        <f>'Раздел 5'!AX34</f>
        <v>0</v>
      </c>
      <c r="AY26" s="53">
        <f>'Раздел 5'!AY34</f>
        <v>0</v>
      </c>
      <c r="AZ26" s="53">
        <f>'Раздел 5'!AZ34</f>
        <v>0</v>
      </c>
      <c r="BA26" s="53">
        <f>'Раздел 5'!BA34</f>
        <v>0</v>
      </c>
      <c r="BB26" s="53">
        <f>'Раздел 5'!BB34</f>
        <v>0</v>
      </c>
      <c r="BC26" s="53">
        <f>'Раздел 5'!BC34</f>
        <v>0</v>
      </c>
      <c r="BD26" s="53">
        <f>'Раздел 5'!BD34</f>
        <v>0</v>
      </c>
      <c r="BE26" s="53">
        <f>'Раздел 5'!BE34</f>
        <v>0</v>
      </c>
      <c r="BF26" s="53">
        <f>'Раздел 5'!BF34</f>
        <v>0</v>
      </c>
      <c r="BG26" s="249"/>
      <c r="BI26" s="39">
        <v>0</v>
      </c>
      <c r="BK26" s="169">
        <f>'Раздел 2'!D33</f>
        <v>0</v>
      </c>
    </row>
    <row r="27" spans="1:63" s="15" customFormat="1" ht="12.75" x14ac:dyDescent="0.15">
      <c r="A27" s="242"/>
      <c r="B27" s="138" t="s">
        <v>77</v>
      </c>
      <c r="C27" s="64" t="s">
        <v>88</v>
      </c>
      <c r="D27" s="53">
        <f>'Раздел 5'!D35</f>
        <v>0</v>
      </c>
      <c r="E27" s="53">
        <f>'Раздел 5'!E35</f>
        <v>0</v>
      </c>
      <c r="F27" s="53">
        <f>'Раздел 5'!F35</f>
        <v>0</v>
      </c>
      <c r="G27" s="53">
        <f>'Раздел 5'!G35</f>
        <v>0</v>
      </c>
      <c r="H27" s="53">
        <f>'Раздел 5'!H35</f>
        <v>0</v>
      </c>
      <c r="I27" s="53">
        <f>'Раздел 5'!I35</f>
        <v>0</v>
      </c>
      <c r="J27" s="53">
        <f>'Раздел 5'!J35</f>
        <v>0</v>
      </c>
      <c r="K27" s="53">
        <f>'Раздел 5'!K35</f>
        <v>0</v>
      </c>
      <c r="L27" s="53">
        <f>'Раздел 5'!L35</f>
        <v>0</v>
      </c>
      <c r="M27" s="53">
        <f>'Раздел 5'!M35</f>
        <v>0</v>
      </c>
      <c r="N27" s="53">
        <f>'Раздел 5'!N35</f>
        <v>0</v>
      </c>
      <c r="O27" s="53">
        <f>'Раздел 5'!O35</f>
        <v>0</v>
      </c>
      <c r="P27" s="53">
        <f>'Раздел 5'!P35</f>
        <v>0</v>
      </c>
      <c r="Q27" s="53">
        <f>'Раздел 5'!Q35</f>
        <v>0</v>
      </c>
      <c r="R27" s="53">
        <f>'Раздел 5'!R35</f>
        <v>0</v>
      </c>
      <c r="S27" s="53">
        <f>'Раздел 5'!S35</f>
        <v>0</v>
      </c>
      <c r="T27" s="53">
        <f>'Раздел 5'!T35</f>
        <v>0</v>
      </c>
      <c r="U27" s="53">
        <f>'Раздел 5'!U35</f>
        <v>0</v>
      </c>
      <c r="V27" s="53">
        <f>'Раздел 5'!V35</f>
        <v>0</v>
      </c>
      <c r="W27" s="53">
        <f>'Раздел 5'!W35</f>
        <v>0</v>
      </c>
      <c r="X27" s="53">
        <f>'Раздел 5'!X35</f>
        <v>0</v>
      </c>
      <c r="Y27" s="53">
        <f>'Раздел 5'!Y35</f>
        <v>0</v>
      </c>
      <c r="Z27" s="53">
        <f>'Раздел 5'!Z35</f>
        <v>0</v>
      </c>
      <c r="AA27" s="53">
        <f>'Раздел 5'!AA35</f>
        <v>0</v>
      </c>
      <c r="AB27" s="53">
        <f>'Раздел 5'!AB35</f>
        <v>0</v>
      </c>
      <c r="AC27" s="53">
        <f>'Раздел 5'!AC35</f>
        <v>0</v>
      </c>
      <c r="AD27" s="53">
        <f>'Раздел 5'!AD35</f>
        <v>0</v>
      </c>
      <c r="AE27" s="53">
        <f>'Раздел 5'!AE35</f>
        <v>0</v>
      </c>
      <c r="AF27" s="53">
        <f>'Раздел 5'!AF35</f>
        <v>0</v>
      </c>
      <c r="AG27" s="53">
        <f>'Раздел 5'!AG35</f>
        <v>0</v>
      </c>
      <c r="AH27" s="53">
        <f>'Раздел 5'!AH35</f>
        <v>0</v>
      </c>
      <c r="AI27" s="53">
        <f>'Раздел 5'!AI35</f>
        <v>0</v>
      </c>
      <c r="AJ27" s="53">
        <f>'Раздел 5'!AJ35</f>
        <v>0</v>
      </c>
      <c r="AK27" s="53">
        <f>'Раздел 5'!AK35</f>
        <v>0</v>
      </c>
      <c r="AL27" s="53">
        <f>'Раздел 5'!AL35</f>
        <v>0</v>
      </c>
      <c r="AM27" s="53">
        <f>'Раздел 5'!AM35</f>
        <v>0</v>
      </c>
      <c r="AN27" s="53">
        <f>'Раздел 5'!AN35</f>
        <v>0</v>
      </c>
      <c r="AO27" s="53">
        <f>'Раздел 5'!AO35</f>
        <v>0</v>
      </c>
      <c r="AP27" s="53">
        <f>'Раздел 5'!AP35</f>
        <v>0</v>
      </c>
      <c r="AQ27" s="53">
        <f>'Раздел 5'!AQ35</f>
        <v>0</v>
      </c>
      <c r="AR27" s="53">
        <f>'Раздел 5'!AR35</f>
        <v>0</v>
      </c>
      <c r="AS27" s="53">
        <f>'Раздел 5'!AS35</f>
        <v>0</v>
      </c>
      <c r="AT27" s="53">
        <f>'Раздел 5'!AT35</f>
        <v>0</v>
      </c>
      <c r="AU27" s="53">
        <f>'Раздел 5'!AU35</f>
        <v>0</v>
      </c>
      <c r="AV27" s="53">
        <f>'Раздел 5'!AV35</f>
        <v>0</v>
      </c>
      <c r="AW27" s="53">
        <f>'Раздел 5'!AW35</f>
        <v>0</v>
      </c>
      <c r="AX27" s="53">
        <f>'Раздел 5'!AX35</f>
        <v>0</v>
      </c>
      <c r="AY27" s="53">
        <f>'Раздел 5'!AY35</f>
        <v>0</v>
      </c>
      <c r="AZ27" s="53">
        <f>'Раздел 5'!AZ35</f>
        <v>0</v>
      </c>
      <c r="BA27" s="53">
        <f>'Раздел 5'!BA35</f>
        <v>0</v>
      </c>
      <c r="BB27" s="53">
        <f>'Раздел 5'!BB35</f>
        <v>0</v>
      </c>
      <c r="BC27" s="53">
        <f>'Раздел 5'!BC35</f>
        <v>0</v>
      </c>
      <c r="BD27" s="53">
        <f>'Раздел 5'!BD35</f>
        <v>0</v>
      </c>
      <c r="BE27" s="53">
        <f>'Раздел 5'!BE35</f>
        <v>0</v>
      </c>
      <c r="BF27" s="53">
        <f>'Раздел 5'!BF35</f>
        <v>0</v>
      </c>
      <c r="BG27" s="249"/>
      <c r="BI27" s="39"/>
      <c r="BK27" s="169">
        <f>'Раздел 2'!D34</f>
        <v>0</v>
      </c>
    </row>
    <row r="28" spans="1:63" s="15" customFormat="1" ht="12.75" x14ac:dyDescent="0.15">
      <c r="A28" s="242"/>
      <c r="B28" s="138" t="s">
        <v>79</v>
      </c>
      <c r="C28" s="64" t="s">
        <v>90</v>
      </c>
      <c r="D28" s="53">
        <f>'Раздел 5'!D36</f>
        <v>0</v>
      </c>
      <c r="E28" s="53">
        <f>'Раздел 5'!E36</f>
        <v>0</v>
      </c>
      <c r="F28" s="53">
        <f>'Раздел 5'!F36</f>
        <v>0</v>
      </c>
      <c r="G28" s="53">
        <f>'Раздел 5'!G36</f>
        <v>0</v>
      </c>
      <c r="H28" s="53">
        <f>'Раздел 5'!H36</f>
        <v>0</v>
      </c>
      <c r="I28" s="53">
        <f>'Раздел 5'!I36</f>
        <v>0</v>
      </c>
      <c r="J28" s="53">
        <f>'Раздел 5'!J36</f>
        <v>0</v>
      </c>
      <c r="K28" s="53">
        <f>'Раздел 5'!K36</f>
        <v>0</v>
      </c>
      <c r="L28" s="53">
        <f>'Раздел 5'!L36</f>
        <v>0</v>
      </c>
      <c r="M28" s="53">
        <f>'Раздел 5'!M36</f>
        <v>0</v>
      </c>
      <c r="N28" s="53">
        <f>'Раздел 5'!N36</f>
        <v>0</v>
      </c>
      <c r="O28" s="53">
        <f>'Раздел 5'!O36</f>
        <v>0</v>
      </c>
      <c r="P28" s="53">
        <f>'Раздел 5'!P36</f>
        <v>0</v>
      </c>
      <c r="Q28" s="53">
        <f>'Раздел 5'!Q36</f>
        <v>0</v>
      </c>
      <c r="R28" s="53">
        <f>'Раздел 5'!R36</f>
        <v>0</v>
      </c>
      <c r="S28" s="53">
        <f>'Раздел 5'!S36</f>
        <v>0</v>
      </c>
      <c r="T28" s="53">
        <f>'Раздел 5'!T36</f>
        <v>0</v>
      </c>
      <c r="U28" s="53">
        <f>'Раздел 5'!U36</f>
        <v>0</v>
      </c>
      <c r="V28" s="53">
        <f>'Раздел 5'!V36</f>
        <v>0</v>
      </c>
      <c r="W28" s="53">
        <f>'Раздел 5'!W36</f>
        <v>0</v>
      </c>
      <c r="X28" s="53">
        <f>'Раздел 5'!X36</f>
        <v>0</v>
      </c>
      <c r="Y28" s="53">
        <f>'Раздел 5'!Y36</f>
        <v>0</v>
      </c>
      <c r="Z28" s="53">
        <f>'Раздел 5'!Z36</f>
        <v>0</v>
      </c>
      <c r="AA28" s="53">
        <f>'Раздел 5'!AA36</f>
        <v>0</v>
      </c>
      <c r="AB28" s="53">
        <f>'Раздел 5'!AB36</f>
        <v>0</v>
      </c>
      <c r="AC28" s="53">
        <f>'Раздел 5'!AC36</f>
        <v>0</v>
      </c>
      <c r="AD28" s="53">
        <f>'Раздел 5'!AD36</f>
        <v>0</v>
      </c>
      <c r="AE28" s="53">
        <f>'Раздел 5'!AE36</f>
        <v>0</v>
      </c>
      <c r="AF28" s="53">
        <f>'Раздел 5'!AF36</f>
        <v>0</v>
      </c>
      <c r="AG28" s="53">
        <f>'Раздел 5'!AG36</f>
        <v>0</v>
      </c>
      <c r="AH28" s="53">
        <f>'Раздел 5'!AH36</f>
        <v>0</v>
      </c>
      <c r="AI28" s="53">
        <f>'Раздел 5'!AI36</f>
        <v>0</v>
      </c>
      <c r="AJ28" s="53">
        <f>'Раздел 5'!AJ36</f>
        <v>0</v>
      </c>
      <c r="AK28" s="53">
        <f>'Раздел 5'!AK36</f>
        <v>0</v>
      </c>
      <c r="AL28" s="53">
        <f>'Раздел 5'!AL36</f>
        <v>0</v>
      </c>
      <c r="AM28" s="53">
        <f>'Раздел 5'!AM36</f>
        <v>0</v>
      </c>
      <c r="AN28" s="53">
        <f>'Раздел 5'!AN36</f>
        <v>0</v>
      </c>
      <c r="AO28" s="53">
        <f>'Раздел 5'!AO36</f>
        <v>0</v>
      </c>
      <c r="AP28" s="53">
        <f>'Раздел 5'!AP36</f>
        <v>0</v>
      </c>
      <c r="AQ28" s="53">
        <f>'Раздел 5'!AQ36</f>
        <v>0</v>
      </c>
      <c r="AR28" s="53">
        <f>'Раздел 5'!AR36</f>
        <v>0</v>
      </c>
      <c r="AS28" s="53">
        <f>'Раздел 5'!AS36</f>
        <v>0</v>
      </c>
      <c r="AT28" s="53">
        <f>'Раздел 5'!AT36</f>
        <v>0</v>
      </c>
      <c r="AU28" s="53">
        <f>'Раздел 5'!AU36</f>
        <v>0</v>
      </c>
      <c r="AV28" s="53">
        <f>'Раздел 5'!AV36</f>
        <v>0</v>
      </c>
      <c r="AW28" s="53">
        <f>'Раздел 5'!AW36</f>
        <v>0</v>
      </c>
      <c r="AX28" s="53">
        <f>'Раздел 5'!AX36</f>
        <v>0</v>
      </c>
      <c r="AY28" s="53">
        <f>'Раздел 5'!AY36</f>
        <v>0</v>
      </c>
      <c r="AZ28" s="53">
        <f>'Раздел 5'!AZ36</f>
        <v>0</v>
      </c>
      <c r="BA28" s="53">
        <f>'Раздел 5'!BA36</f>
        <v>0</v>
      </c>
      <c r="BB28" s="53">
        <f>'Раздел 5'!BB36</f>
        <v>0</v>
      </c>
      <c r="BC28" s="53">
        <f>'Раздел 5'!BC36</f>
        <v>0</v>
      </c>
      <c r="BD28" s="53">
        <f>'Раздел 5'!BD36</f>
        <v>0</v>
      </c>
      <c r="BE28" s="53">
        <f>'Раздел 5'!BE36</f>
        <v>0</v>
      </c>
      <c r="BF28" s="53">
        <f>'Раздел 5'!BF36</f>
        <v>0</v>
      </c>
      <c r="BG28" s="249"/>
      <c r="BI28" s="39"/>
      <c r="BK28" s="169">
        <f>'Раздел 2'!D35</f>
        <v>0</v>
      </c>
    </row>
    <row r="29" spans="1:63" s="15" customFormat="1" ht="12.75" x14ac:dyDescent="0.15">
      <c r="A29" s="242"/>
      <c r="B29" s="138" t="s">
        <v>81</v>
      </c>
      <c r="C29" s="64" t="s">
        <v>92</v>
      </c>
      <c r="D29" s="53">
        <f>'Раздел 5'!D37</f>
        <v>0</v>
      </c>
      <c r="E29" s="53">
        <f>'Раздел 5'!E37</f>
        <v>0</v>
      </c>
      <c r="F29" s="53">
        <f>'Раздел 5'!F37</f>
        <v>0</v>
      </c>
      <c r="G29" s="53">
        <f>'Раздел 5'!G37</f>
        <v>0</v>
      </c>
      <c r="H29" s="53">
        <f>'Раздел 5'!H37</f>
        <v>0</v>
      </c>
      <c r="I29" s="53">
        <f>'Раздел 5'!I37</f>
        <v>0</v>
      </c>
      <c r="J29" s="53">
        <f>'Раздел 5'!J37</f>
        <v>0</v>
      </c>
      <c r="K29" s="53">
        <f>'Раздел 5'!K37</f>
        <v>0</v>
      </c>
      <c r="L29" s="53">
        <f>'Раздел 5'!L37</f>
        <v>0</v>
      </c>
      <c r="M29" s="53">
        <f>'Раздел 5'!M37</f>
        <v>0</v>
      </c>
      <c r="N29" s="53">
        <f>'Раздел 5'!N37</f>
        <v>0</v>
      </c>
      <c r="O29" s="53">
        <f>'Раздел 5'!O37</f>
        <v>0</v>
      </c>
      <c r="P29" s="53">
        <f>'Раздел 5'!P37</f>
        <v>0</v>
      </c>
      <c r="Q29" s="53">
        <f>'Раздел 5'!Q37</f>
        <v>0</v>
      </c>
      <c r="R29" s="53">
        <f>'Раздел 5'!R37</f>
        <v>0</v>
      </c>
      <c r="S29" s="53">
        <f>'Раздел 5'!S37</f>
        <v>0</v>
      </c>
      <c r="T29" s="53">
        <f>'Раздел 5'!T37</f>
        <v>0</v>
      </c>
      <c r="U29" s="53">
        <f>'Раздел 5'!U37</f>
        <v>0</v>
      </c>
      <c r="V29" s="53">
        <f>'Раздел 5'!V37</f>
        <v>0</v>
      </c>
      <c r="W29" s="53">
        <f>'Раздел 5'!W37</f>
        <v>0</v>
      </c>
      <c r="X29" s="53">
        <f>'Раздел 5'!X37</f>
        <v>0</v>
      </c>
      <c r="Y29" s="53">
        <f>'Раздел 5'!Y37</f>
        <v>0</v>
      </c>
      <c r="Z29" s="53">
        <f>'Раздел 5'!Z37</f>
        <v>0</v>
      </c>
      <c r="AA29" s="53">
        <f>'Раздел 5'!AA37</f>
        <v>0</v>
      </c>
      <c r="AB29" s="53">
        <f>'Раздел 5'!AB37</f>
        <v>0</v>
      </c>
      <c r="AC29" s="53">
        <f>'Раздел 5'!AC37</f>
        <v>0</v>
      </c>
      <c r="AD29" s="53">
        <f>'Раздел 5'!AD37</f>
        <v>0</v>
      </c>
      <c r="AE29" s="53">
        <f>'Раздел 5'!AE37</f>
        <v>0</v>
      </c>
      <c r="AF29" s="53">
        <f>'Раздел 5'!AF37</f>
        <v>0</v>
      </c>
      <c r="AG29" s="53">
        <f>'Раздел 5'!AG37</f>
        <v>0</v>
      </c>
      <c r="AH29" s="53">
        <f>'Раздел 5'!AH37</f>
        <v>0</v>
      </c>
      <c r="AI29" s="53">
        <f>'Раздел 5'!AI37</f>
        <v>0</v>
      </c>
      <c r="AJ29" s="53">
        <f>'Раздел 5'!AJ37</f>
        <v>0</v>
      </c>
      <c r="AK29" s="53">
        <f>'Раздел 5'!AK37</f>
        <v>0</v>
      </c>
      <c r="AL29" s="53">
        <f>'Раздел 5'!AL37</f>
        <v>0</v>
      </c>
      <c r="AM29" s="53">
        <f>'Раздел 5'!AM37</f>
        <v>0</v>
      </c>
      <c r="AN29" s="53">
        <f>'Раздел 5'!AN37</f>
        <v>0</v>
      </c>
      <c r="AO29" s="53">
        <f>'Раздел 5'!AO37</f>
        <v>0</v>
      </c>
      <c r="AP29" s="53">
        <f>'Раздел 5'!AP37</f>
        <v>0</v>
      </c>
      <c r="AQ29" s="53">
        <f>'Раздел 5'!AQ37</f>
        <v>0</v>
      </c>
      <c r="AR29" s="53">
        <f>'Раздел 5'!AR37</f>
        <v>0</v>
      </c>
      <c r="AS29" s="53">
        <f>'Раздел 5'!AS37</f>
        <v>0</v>
      </c>
      <c r="AT29" s="53">
        <f>'Раздел 5'!AT37</f>
        <v>0</v>
      </c>
      <c r="AU29" s="53">
        <f>'Раздел 5'!AU37</f>
        <v>0</v>
      </c>
      <c r="AV29" s="53">
        <f>'Раздел 5'!AV37</f>
        <v>0</v>
      </c>
      <c r="AW29" s="53">
        <f>'Раздел 5'!AW37</f>
        <v>0</v>
      </c>
      <c r="AX29" s="53">
        <f>'Раздел 5'!AX37</f>
        <v>0</v>
      </c>
      <c r="AY29" s="53">
        <f>'Раздел 5'!AY37</f>
        <v>0</v>
      </c>
      <c r="AZ29" s="53">
        <f>'Раздел 5'!AZ37</f>
        <v>0</v>
      </c>
      <c r="BA29" s="53">
        <f>'Раздел 5'!BA37</f>
        <v>0</v>
      </c>
      <c r="BB29" s="53">
        <f>'Раздел 5'!BB37</f>
        <v>0</v>
      </c>
      <c r="BC29" s="53">
        <f>'Раздел 5'!BC37</f>
        <v>0</v>
      </c>
      <c r="BD29" s="53">
        <f>'Раздел 5'!BD37</f>
        <v>0</v>
      </c>
      <c r="BE29" s="53">
        <f>'Раздел 5'!BE37</f>
        <v>0</v>
      </c>
      <c r="BF29" s="53">
        <f>'Раздел 5'!BF37</f>
        <v>0</v>
      </c>
      <c r="BG29" s="249"/>
      <c r="BI29" s="39"/>
      <c r="BK29" s="169">
        <f>'Раздел 2'!D36</f>
        <v>0</v>
      </c>
    </row>
    <row r="30" spans="1:63" s="15" customFormat="1" ht="12.75" x14ac:dyDescent="0.15">
      <c r="A30" s="242"/>
      <c r="B30" s="138" t="s">
        <v>704</v>
      </c>
      <c r="C30" s="64" t="s">
        <v>94</v>
      </c>
      <c r="D30" s="53">
        <f>'Раздел 5'!D38</f>
        <v>0</v>
      </c>
      <c r="E30" s="53">
        <f>'Раздел 5'!E38</f>
        <v>0</v>
      </c>
      <c r="F30" s="53">
        <f>'Раздел 5'!F38</f>
        <v>0</v>
      </c>
      <c r="G30" s="53">
        <f>'Раздел 5'!G38</f>
        <v>0</v>
      </c>
      <c r="H30" s="53">
        <f>'Раздел 5'!H38</f>
        <v>0</v>
      </c>
      <c r="I30" s="53">
        <f>'Раздел 5'!I38</f>
        <v>0</v>
      </c>
      <c r="J30" s="53">
        <f>'Раздел 5'!J38</f>
        <v>0</v>
      </c>
      <c r="K30" s="53">
        <f>'Раздел 5'!K38</f>
        <v>0</v>
      </c>
      <c r="L30" s="53">
        <f>'Раздел 5'!L38</f>
        <v>0</v>
      </c>
      <c r="M30" s="53">
        <f>'Раздел 5'!M38</f>
        <v>0</v>
      </c>
      <c r="N30" s="53">
        <f>'Раздел 5'!N38</f>
        <v>0</v>
      </c>
      <c r="O30" s="53">
        <f>'Раздел 5'!O38</f>
        <v>0</v>
      </c>
      <c r="P30" s="53">
        <f>'Раздел 5'!P38</f>
        <v>0</v>
      </c>
      <c r="Q30" s="53">
        <f>'Раздел 5'!Q38</f>
        <v>0</v>
      </c>
      <c r="R30" s="53">
        <f>'Раздел 5'!R38</f>
        <v>0</v>
      </c>
      <c r="S30" s="53">
        <f>'Раздел 5'!S38</f>
        <v>0</v>
      </c>
      <c r="T30" s="53">
        <f>'Раздел 5'!T38</f>
        <v>0</v>
      </c>
      <c r="U30" s="53">
        <f>'Раздел 5'!U38</f>
        <v>0</v>
      </c>
      <c r="V30" s="53">
        <f>'Раздел 5'!V38</f>
        <v>0</v>
      </c>
      <c r="W30" s="53">
        <f>'Раздел 5'!W38</f>
        <v>0</v>
      </c>
      <c r="X30" s="53">
        <f>'Раздел 5'!X38</f>
        <v>0</v>
      </c>
      <c r="Y30" s="53">
        <f>'Раздел 5'!Y38</f>
        <v>0</v>
      </c>
      <c r="Z30" s="53">
        <f>'Раздел 5'!Z38</f>
        <v>0</v>
      </c>
      <c r="AA30" s="53">
        <f>'Раздел 5'!AA38</f>
        <v>0</v>
      </c>
      <c r="AB30" s="53">
        <f>'Раздел 5'!AB38</f>
        <v>0</v>
      </c>
      <c r="AC30" s="53">
        <f>'Раздел 5'!AC38</f>
        <v>0</v>
      </c>
      <c r="AD30" s="53">
        <f>'Раздел 5'!AD38</f>
        <v>0</v>
      </c>
      <c r="AE30" s="53">
        <f>'Раздел 5'!AE38</f>
        <v>0</v>
      </c>
      <c r="AF30" s="53">
        <f>'Раздел 5'!AF38</f>
        <v>0</v>
      </c>
      <c r="AG30" s="53">
        <f>'Раздел 5'!AG38</f>
        <v>0</v>
      </c>
      <c r="AH30" s="53">
        <f>'Раздел 5'!AH38</f>
        <v>0</v>
      </c>
      <c r="AI30" s="53">
        <f>'Раздел 5'!AI38</f>
        <v>0</v>
      </c>
      <c r="AJ30" s="53">
        <f>'Раздел 5'!AJ38</f>
        <v>0</v>
      </c>
      <c r="AK30" s="53">
        <f>'Раздел 5'!AK38</f>
        <v>0</v>
      </c>
      <c r="AL30" s="53">
        <f>'Раздел 5'!AL38</f>
        <v>0</v>
      </c>
      <c r="AM30" s="53">
        <f>'Раздел 5'!AM38</f>
        <v>0</v>
      </c>
      <c r="AN30" s="53">
        <f>'Раздел 5'!AN38</f>
        <v>0</v>
      </c>
      <c r="AO30" s="53">
        <f>'Раздел 5'!AO38</f>
        <v>0</v>
      </c>
      <c r="AP30" s="53">
        <f>'Раздел 5'!AP38</f>
        <v>0</v>
      </c>
      <c r="AQ30" s="53">
        <f>'Раздел 5'!AQ38</f>
        <v>0</v>
      </c>
      <c r="AR30" s="53">
        <f>'Раздел 5'!AR38</f>
        <v>0</v>
      </c>
      <c r="AS30" s="53">
        <f>'Раздел 5'!AS38</f>
        <v>0</v>
      </c>
      <c r="AT30" s="53">
        <f>'Раздел 5'!AT38</f>
        <v>0</v>
      </c>
      <c r="AU30" s="53">
        <f>'Раздел 5'!AU38</f>
        <v>0</v>
      </c>
      <c r="AV30" s="53">
        <f>'Раздел 5'!AV38</f>
        <v>0</v>
      </c>
      <c r="AW30" s="53">
        <f>'Раздел 5'!AW38</f>
        <v>0</v>
      </c>
      <c r="AX30" s="53">
        <f>'Раздел 5'!AX38</f>
        <v>0</v>
      </c>
      <c r="AY30" s="53">
        <f>'Раздел 5'!AY38</f>
        <v>0</v>
      </c>
      <c r="AZ30" s="53">
        <f>'Раздел 5'!AZ38</f>
        <v>0</v>
      </c>
      <c r="BA30" s="53">
        <f>'Раздел 5'!BA38</f>
        <v>0</v>
      </c>
      <c r="BB30" s="53">
        <f>'Раздел 5'!BB38</f>
        <v>0</v>
      </c>
      <c r="BC30" s="53">
        <f>'Раздел 5'!BC38</f>
        <v>0</v>
      </c>
      <c r="BD30" s="53">
        <f>'Раздел 5'!BD38</f>
        <v>0</v>
      </c>
      <c r="BE30" s="53">
        <f>'Раздел 5'!BE38</f>
        <v>0</v>
      </c>
      <c r="BF30" s="53">
        <f>'Раздел 5'!BF38</f>
        <v>0</v>
      </c>
      <c r="BG30" s="249"/>
      <c r="BI30" s="39"/>
      <c r="BK30" s="169">
        <f>'Раздел 2'!D37</f>
        <v>0</v>
      </c>
    </row>
    <row r="31" spans="1:63" s="15" customFormat="1" ht="12.75" x14ac:dyDescent="0.15">
      <c r="A31" s="242"/>
      <c r="B31" s="138" t="s">
        <v>83</v>
      </c>
      <c r="C31" s="64" t="s">
        <v>95</v>
      </c>
      <c r="D31" s="53">
        <f>'Раздел 5'!D39</f>
        <v>0</v>
      </c>
      <c r="E31" s="53">
        <f>'Раздел 5'!E39</f>
        <v>0</v>
      </c>
      <c r="F31" s="53">
        <f>'Раздел 5'!F39</f>
        <v>0</v>
      </c>
      <c r="G31" s="53">
        <f>'Раздел 5'!G39</f>
        <v>0</v>
      </c>
      <c r="H31" s="53">
        <f>'Раздел 5'!H39</f>
        <v>0</v>
      </c>
      <c r="I31" s="53">
        <f>'Раздел 5'!I39</f>
        <v>0</v>
      </c>
      <c r="J31" s="53">
        <f>'Раздел 5'!J39</f>
        <v>0</v>
      </c>
      <c r="K31" s="53">
        <f>'Раздел 5'!K39</f>
        <v>0</v>
      </c>
      <c r="L31" s="53">
        <f>'Раздел 5'!L39</f>
        <v>0</v>
      </c>
      <c r="M31" s="53">
        <f>'Раздел 5'!M39</f>
        <v>0</v>
      </c>
      <c r="N31" s="53">
        <f>'Раздел 5'!N39</f>
        <v>0</v>
      </c>
      <c r="O31" s="53">
        <f>'Раздел 5'!O39</f>
        <v>0</v>
      </c>
      <c r="P31" s="53">
        <f>'Раздел 5'!P39</f>
        <v>0</v>
      </c>
      <c r="Q31" s="53">
        <f>'Раздел 5'!Q39</f>
        <v>0</v>
      </c>
      <c r="R31" s="53">
        <f>'Раздел 5'!R39</f>
        <v>0</v>
      </c>
      <c r="S31" s="53">
        <f>'Раздел 5'!S39</f>
        <v>0</v>
      </c>
      <c r="T31" s="53">
        <f>'Раздел 5'!T39</f>
        <v>0</v>
      </c>
      <c r="U31" s="53">
        <f>'Раздел 5'!U39</f>
        <v>0</v>
      </c>
      <c r="V31" s="53">
        <f>'Раздел 5'!V39</f>
        <v>0</v>
      </c>
      <c r="W31" s="53">
        <f>'Раздел 5'!W39</f>
        <v>0</v>
      </c>
      <c r="X31" s="53">
        <f>'Раздел 5'!X39</f>
        <v>0</v>
      </c>
      <c r="Y31" s="53">
        <f>'Раздел 5'!Y39</f>
        <v>0</v>
      </c>
      <c r="Z31" s="53">
        <f>'Раздел 5'!Z39</f>
        <v>0</v>
      </c>
      <c r="AA31" s="53">
        <f>'Раздел 5'!AA39</f>
        <v>0</v>
      </c>
      <c r="AB31" s="53">
        <f>'Раздел 5'!AB39</f>
        <v>0</v>
      </c>
      <c r="AC31" s="53">
        <f>'Раздел 5'!AC39</f>
        <v>0</v>
      </c>
      <c r="AD31" s="53">
        <f>'Раздел 5'!AD39</f>
        <v>0</v>
      </c>
      <c r="AE31" s="53">
        <f>'Раздел 5'!AE39</f>
        <v>0</v>
      </c>
      <c r="AF31" s="53">
        <f>'Раздел 5'!AF39</f>
        <v>0</v>
      </c>
      <c r="AG31" s="53">
        <f>'Раздел 5'!AG39</f>
        <v>0</v>
      </c>
      <c r="AH31" s="53">
        <f>'Раздел 5'!AH39</f>
        <v>0</v>
      </c>
      <c r="AI31" s="53">
        <f>'Раздел 5'!AI39</f>
        <v>0</v>
      </c>
      <c r="AJ31" s="53">
        <f>'Раздел 5'!AJ39</f>
        <v>0</v>
      </c>
      <c r="AK31" s="53">
        <f>'Раздел 5'!AK39</f>
        <v>0</v>
      </c>
      <c r="AL31" s="53">
        <f>'Раздел 5'!AL39</f>
        <v>0</v>
      </c>
      <c r="AM31" s="53">
        <f>'Раздел 5'!AM39</f>
        <v>0</v>
      </c>
      <c r="AN31" s="53">
        <f>'Раздел 5'!AN39</f>
        <v>0</v>
      </c>
      <c r="AO31" s="53">
        <f>'Раздел 5'!AO39</f>
        <v>0</v>
      </c>
      <c r="AP31" s="53">
        <f>'Раздел 5'!AP39</f>
        <v>0</v>
      </c>
      <c r="AQ31" s="53">
        <f>'Раздел 5'!AQ39</f>
        <v>0</v>
      </c>
      <c r="AR31" s="53">
        <f>'Раздел 5'!AR39</f>
        <v>0</v>
      </c>
      <c r="AS31" s="53">
        <f>'Раздел 5'!AS39</f>
        <v>0</v>
      </c>
      <c r="AT31" s="53">
        <f>'Раздел 5'!AT39</f>
        <v>0</v>
      </c>
      <c r="AU31" s="53">
        <f>'Раздел 5'!AU39</f>
        <v>0</v>
      </c>
      <c r="AV31" s="53">
        <f>'Раздел 5'!AV39</f>
        <v>0</v>
      </c>
      <c r="AW31" s="53">
        <f>'Раздел 5'!AW39</f>
        <v>0</v>
      </c>
      <c r="AX31" s="53">
        <f>'Раздел 5'!AX39</f>
        <v>0</v>
      </c>
      <c r="AY31" s="53">
        <f>'Раздел 5'!AY39</f>
        <v>0</v>
      </c>
      <c r="AZ31" s="53">
        <f>'Раздел 5'!AZ39</f>
        <v>0</v>
      </c>
      <c r="BA31" s="53">
        <f>'Раздел 5'!BA39</f>
        <v>0</v>
      </c>
      <c r="BB31" s="53">
        <f>'Раздел 5'!BB39</f>
        <v>0</v>
      </c>
      <c r="BC31" s="53">
        <f>'Раздел 5'!BC39</f>
        <v>0</v>
      </c>
      <c r="BD31" s="53">
        <f>'Раздел 5'!BD39</f>
        <v>0</v>
      </c>
      <c r="BE31" s="53">
        <f>'Раздел 5'!BE39</f>
        <v>0</v>
      </c>
      <c r="BF31" s="53">
        <f>'Раздел 5'!BF39</f>
        <v>0</v>
      </c>
      <c r="BG31" s="249"/>
      <c r="BI31" s="39">
        <v>0</v>
      </c>
      <c r="BK31" s="169">
        <f>'Раздел 2'!D38</f>
        <v>0</v>
      </c>
    </row>
    <row r="32" spans="1:63" s="15" customFormat="1" ht="12.75" x14ac:dyDescent="0.15">
      <c r="A32" s="242"/>
      <c r="B32" s="138" t="s">
        <v>93</v>
      </c>
      <c r="C32" s="64" t="s">
        <v>104</v>
      </c>
      <c r="D32" s="53">
        <f>'Раздел 5'!D44</f>
        <v>0</v>
      </c>
      <c r="E32" s="53">
        <f>'Раздел 5'!E44</f>
        <v>0</v>
      </c>
      <c r="F32" s="53">
        <f>'Раздел 5'!F44</f>
        <v>0</v>
      </c>
      <c r="G32" s="53">
        <f>'Раздел 5'!G44</f>
        <v>0</v>
      </c>
      <c r="H32" s="53">
        <f>'Раздел 5'!H44</f>
        <v>0</v>
      </c>
      <c r="I32" s="53">
        <f>'Раздел 5'!I44</f>
        <v>0</v>
      </c>
      <c r="J32" s="53">
        <f>'Раздел 5'!J44</f>
        <v>0</v>
      </c>
      <c r="K32" s="53">
        <f>'Раздел 5'!K44</f>
        <v>0</v>
      </c>
      <c r="L32" s="53">
        <f>'Раздел 5'!L44</f>
        <v>0</v>
      </c>
      <c r="M32" s="53">
        <f>'Раздел 5'!M44</f>
        <v>0</v>
      </c>
      <c r="N32" s="53">
        <f>'Раздел 5'!N44</f>
        <v>0</v>
      </c>
      <c r="O32" s="53">
        <f>'Раздел 5'!O44</f>
        <v>0</v>
      </c>
      <c r="P32" s="53">
        <f>'Раздел 5'!P44</f>
        <v>0</v>
      </c>
      <c r="Q32" s="53">
        <f>'Раздел 5'!Q44</f>
        <v>0</v>
      </c>
      <c r="R32" s="53">
        <f>'Раздел 5'!R44</f>
        <v>0</v>
      </c>
      <c r="S32" s="53">
        <f>'Раздел 5'!S44</f>
        <v>0</v>
      </c>
      <c r="T32" s="53">
        <f>'Раздел 5'!T44</f>
        <v>0</v>
      </c>
      <c r="U32" s="53">
        <f>'Раздел 5'!U44</f>
        <v>0</v>
      </c>
      <c r="V32" s="53">
        <f>'Раздел 5'!V44</f>
        <v>0</v>
      </c>
      <c r="W32" s="53">
        <f>'Раздел 5'!W44</f>
        <v>0</v>
      </c>
      <c r="X32" s="53">
        <f>'Раздел 5'!X44</f>
        <v>0</v>
      </c>
      <c r="Y32" s="53">
        <f>'Раздел 5'!Y44</f>
        <v>0</v>
      </c>
      <c r="Z32" s="53">
        <f>'Раздел 5'!Z44</f>
        <v>0</v>
      </c>
      <c r="AA32" s="53">
        <f>'Раздел 5'!AA44</f>
        <v>0</v>
      </c>
      <c r="AB32" s="53">
        <f>'Раздел 5'!AB44</f>
        <v>0</v>
      </c>
      <c r="AC32" s="53">
        <f>'Раздел 5'!AC44</f>
        <v>0</v>
      </c>
      <c r="AD32" s="53">
        <f>'Раздел 5'!AD44</f>
        <v>0</v>
      </c>
      <c r="AE32" s="53">
        <f>'Раздел 5'!AE44</f>
        <v>0</v>
      </c>
      <c r="AF32" s="53">
        <f>'Раздел 5'!AF44</f>
        <v>0</v>
      </c>
      <c r="AG32" s="53">
        <f>'Раздел 5'!AG44</f>
        <v>0</v>
      </c>
      <c r="AH32" s="53">
        <f>'Раздел 5'!AH44</f>
        <v>0</v>
      </c>
      <c r="AI32" s="53">
        <f>'Раздел 5'!AI44</f>
        <v>0</v>
      </c>
      <c r="AJ32" s="53">
        <f>'Раздел 5'!AJ44</f>
        <v>0</v>
      </c>
      <c r="AK32" s="53">
        <f>'Раздел 5'!AK44</f>
        <v>0</v>
      </c>
      <c r="AL32" s="53">
        <f>'Раздел 5'!AL44</f>
        <v>0</v>
      </c>
      <c r="AM32" s="53">
        <f>'Раздел 5'!AM44</f>
        <v>0</v>
      </c>
      <c r="AN32" s="53">
        <f>'Раздел 5'!AN44</f>
        <v>0</v>
      </c>
      <c r="AO32" s="53">
        <f>'Раздел 5'!AO44</f>
        <v>0</v>
      </c>
      <c r="AP32" s="53">
        <f>'Раздел 5'!AP44</f>
        <v>0</v>
      </c>
      <c r="AQ32" s="53">
        <f>'Раздел 5'!AQ44</f>
        <v>0</v>
      </c>
      <c r="AR32" s="53">
        <f>'Раздел 5'!AR44</f>
        <v>0</v>
      </c>
      <c r="AS32" s="53">
        <f>'Раздел 5'!AS44</f>
        <v>0</v>
      </c>
      <c r="AT32" s="53">
        <f>'Раздел 5'!AT44</f>
        <v>0</v>
      </c>
      <c r="AU32" s="53">
        <f>'Раздел 5'!AU44</f>
        <v>0</v>
      </c>
      <c r="AV32" s="53">
        <f>'Раздел 5'!AV44</f>
        <v>0</v>
      </c>
      <c r="AW32" s="53">
        <f>'Раздел 5'!AW44</f>
        <v>0</v>
      </c>
      <c r="AX32" s="53">
        <f>'Раздел 5'!AX44</f>
        <v>0</v>
      </c>
      <c r="AY32" s="53">
        <f>'Раздел 5'!AY44</f>
        <v>0</v>
      </c>
      <c r="AZ32" s="53">
        <f>'Раздел 5'!AZ44</f>
        <v>0</v>
      </c>
      <c r="BA32" s="53">
        <f>'Раздел 5'!BA44</f>
        <v>0</v>
      </c>
      <c r="BB32" s="53">
        <f>'Раздел 5'!BB44</f>
        <v>0</v>
      </c>
      <c r="BC32" s="53">
        <f>'Раздел 5'!BC44</f>
        <v>0</v>
      </c>
      <c r="BD32" s="53">
        <f>'Раздел 5'!BD44</f>
        <v>0</v>
      </c>
      <c r="BE32" s="53">
        <f>'Раздел 5'!BE44</f>
        <v>0</v>
      </c>
      <c r="BF32" s="53">
        <f>'Раздел 5'!BF44</f>
        <v>0</v>
      </c>
      <c r="BG32" s="249"/>
      <c r="BI32" s="39">
        <v>0</v>
      </c>
      <c r="BK32" s="169">
        <f>'Раздел 2'!D43</f>
        <v>0</v>
      </c>
    </row>
    <row r="33" spans="1:63" s="15" customFormat="1" ht="12.75" x14ac:dyDescent="0.15">
      <c r="A33" s="242"/>
      <c r="B33" s="138" t="s">
        <v>780</v>
      </c>
      <c r="C33" s="64" t="s">
        <v>106</v>
      </c>
      <c r="D33" s="53">
        <f>'Раздел 5'!D45</f>
        <v>0</v>
      </c>
      <c r="E33" s="53">
        <f>'Раздел 5'!E45</f>
        <v>0</v>
      </c>
      <c r="F33" s="53">
        <f>'Раздел 5'!F45</f>
        <v>0</v>
      </c>
      <c r="G33" s="53">
        <f>'Раздел 5'!G45</f>
        <v>0</v>
      </c>
      <c r="H33" s="53">
        <f>'Раздел 5'!H45</f>
        <v>0</v>
      </c>
      <c r="I33" s="53">
        <f>'Раздел 5'!I45</f>
        <v>0</v>
      </c>
      <c r="J33" s="53">
        <f>'Раздел 5'!J45</f>
        <v>0</v>
      </c>
      <c r="K33" s="53">
        <f>'Раздел 5'!K45</f>
        <v>0</v>
      </c>
      <c r="L33" s="53">
        <f>'Раздел 5'!L45</f>
        <v>0</v>
      </c>
      <c r="M33" s="53">
        <f>'Раздел 5'!M45</f>
        <v>0</v>
      </c>
      <c r="N33" s="53">
        <f>'Раздел 5'!N45</f>
        <v>0</v>
      </c>
      <c r="O33" s="53">
        <f>'Раздел 5'!O45</f>
        <v>0</v>
      </c>
      <c r="P33" s="53">
        <f>'Раздел 5'!P45</f>
        <v>0</v>
      </c>
      <c r="Q33" s="53">
        <f>'Раздел 5'!Q45</f>
        <v>0</v>
      </c>
      <c r="R33" s="53">
        <f>'Раздел 5'!R45</f>
        <v>0</v>
      </c>
      <c r="S33" s="53">
        <f>'Раздел 5'!S45</f>
        <v>0</v>
      </c>
      <c r="T33" s="53">
        <f>'Раздел 5'!T45</f>
        <v>0</v>
      </c>
      <c r="U33" s="53">
        <f>'Раздел 5'!U45</f>
        <v>0</v>
      </c>
      <c r="V33" s="53">
        <f>'Раздел 5'!V45</f>
        <v>0</v>
      </c>
      <c r="W33" s="53">
        <f>'Раздел 5'!W45</f>
        <v>0</v>
      </c>
      <c r="X33" s="53">
        <f>'Раздел 5'!X45</f>
        <v>0</v>
      </c>
      <c r="Y33" s="53">
        <f>'Раздел 5'!Y45</f>
        <v>0</v>
      </c>
      <c r="Z33" s="53">
        <f>'Раздел 5'!Z45</f>
        <v>0</v>
      </c>
      <c r="AA33" s="53">
        <f>'Раздел 5'!AA45</f>
        <v>0</v>
      </c>
      <c r="AB33" s="53">
        <f>'Раздел 5'!AB45</f>
        <v>0</v>
      </c>
      <c r="AC33" s="53">
        <f>'Раздел 5'!AC45</f>
        <v>0</v>
      </c>
      <c r="AD33" s="53">
        <f>'Раздел 5'!AD45</f>
        <v>0</v>
      </c>
      <c r="AE33" s="53">
        <f>'Раздел 5'!AE45</f>
        <v>0</v>
      </c>
      <c r="AF33" s="53">
        <f>'Раздел 5'!AF45</f>
        <v>0</v>
      </c>
      <c r="AG33" s="53">
        <f>'Раздел 5'!AG45</f>
        <v>0</v>
      </c>
      <c r="AH33" s="53">
        <f>'Раздел 5'!AH45</f>
        <v>0</v>
      </c>
      <c r="AI33" s="53">
        <f>'Раздел 5'!AI45</f>
        <v>0</v>
      </c>
      <c r="AJ33" s="53">
        <f>'Раздел 5'!AJ45</f>
        <v>0</v>
      </c>
      <c r="AK33" s="53">
        <f>'Раздел 5'!AK45</f>
        <v>0</v>
      </c>
      <c r="AL33" s="53">
        <f>'Раздел 5'!AL45</f>
        <v>0</v>
      </c>
      <c r="AM33" s="53">
        <f>'Раздел 5'!AM45</f>
        <v>0</v>
      </c>
      <c r="AN33" s="53">
        <f>'Раздел 5'!AN45</f>
        <v>0</v>
      </c>
      <c r="AO33" s="53">
        <f>'Раздел 5'!AO45</f>
        <v>0</v>
      </c>
      <c r="AP33" s="53">
        <f>'Раздел 5'!AP45</f>
        <v>0</v>
      </c>
      <c r="AQ33" s="53">
        <f>'Раздел 5'!AQ45</f>
        <v>0</v>
      </c>
      <c r="AR33" s="53">
        <f>'Раздел 5'!AR45</f>
        <v>0</v>
      </c>
      <c r="AS33" s="53">
        <f>'Раздел 5'!AS45</f>
        <v>0</v>
      </c>
      <c r="AT33" s="53">
        <f>'Раздел 5'!AT45</f>
        <v>0</v>
      </c>
      <c r="AU33" s="53">
        <f>'Раздел 5'!AU45</f>
        <v>0</v>
      </c>
      <c r="AV33" s="53">
        <f>'Раздел 5'!AV45</f>
        <v>0</v>
      </c>
      <c r="AW33" s="53">
        <f>'Раздел 5'!AW45</f>
        <v>0</v>
      </c>
      <c r="AX33" s="53">
        <f>'Раздел 5'!AX45</f>
        <v>0</v>
      </c>
      <c r="AY33" s="53">
        <f>'Раздел 5'!AY45</f>
        <v>0</v>
      </c>
      <c r="AZ33" s="53">
        <f>'Раздел 5'!AZ45</f>
        <v>0</v>
      </c>
      <c r="BA33" s="53">
        <f>'Раздел 5'!BA45</f>
        <v>0</v>
      </c>
      <c r="BB33" s="53">
        <f>'Раздел 5'!BB45</f>
        <v>0</v>
      </c>
      <c r="BC33" s="53">
        <f>'Раздел 5'!BC45</f>
        <v>0</v>
      </c>
      <c r="BD33" s="53">
        <f>'Раздел 5'!BD45</f>
        <v>0</v>
      </c>
      <c r="BE33" s="53">
        <f>'Раздел 5'!BE45</f>
        <v>0</v>
      </c>
      <c r="BF33" s="53">
        <f>'Раздел 5'!BF45</f>
        <v>0</v>
      </c>
      <c r="BG33" s="249"/>
      <c r="BI33" s="39"/>
      <c r="BK33" s="169">
        <f>'Раздел 2'!D44</f>
        <v>1</v>
      </c>
    </row>
    <row r="34" spans="1:63" s="15" customFormat="1" ht="12.75" x14ac:dyDescent="0.15">
      <c r="A34" s="242"/>
      <c r="B34" s="138" t="s">
        <v>103</v>
      </c>
      <c r="C34" s="64" t="s">
        <v>112</v>
      </c>
      <c r="D34" s="53">
        <f>'Раздел 5'!D48</f>
        <v>0</v>
      </c>
      <c r="E34" s="53">
        <f>'Раздел 5'!E48</f>
        <v>0</v>
      </c>
      <c r="F34" s="53">
        <f>'Раздел 5'!F48</f>
        <v>0</v>
      </c>
      <c r="G34" s="53">
        <f>'Раздел 5'!G48</f>
        <v>0</v>
      </c>
      <c r="H34" s="53">
        <f>'Раздел 5'!H48</f>
        <v>0</v>
      </c>
      <c r="I34" s="53">
        <f>'Раздел 5'!I48</f>
        <v>0</v>
      </c>
      <c r="J34" s="53">
        <f>'Раздел 5'!J48</f>
        <v>0</v>
      </c>
      <c r="K34" s="53">
        <f>'Раздел 5'!K48</f>
        <v>0</v>
      </c>
      <c r="L34" s="53">
        <f>'Раздел 5'!L48</f>
        <v>0</v>
      </c>
      <c r="M34" s="53">
        <f>'Раздел 5'!M48</f>
        <v>0</v>
      </c>
      <c r="N34" s="53">
        <f>'Раздел 5'!N48</f>
        <v>0</v>
      </c>
      <c r="O34" s="53">
        <f>'Раздел 5'!O48</f>
        <v>0</v>
      </c>
      <c r="P34" s="53">
        <f>'Раздел 5'!P48</f>
        <v>0</v>
      </c>
      <c r="Q34" s="53">
        <f>'Раздел 5'!Q48</f>
        <v>0</v>
      </c>
      <c r="R34" s="53">
        <f>'Раздел 5'!R48</f>
        <v>0</v>
      </c>
      <c r="S34" s="53">
        <f>'Раздел 5'!S48</f>
        <v>0</v>
      </c>
      <c r="T34" s="53">
        <f>'Раздел 5'!T48</f>
        <v>0</v>
      </c>
      <c r="U34" s="53">
        <f>'Раздел 5'!U48</f>
        <v>0</v>
      </c>
      <c r="V34" s="53">
        <f>'Раздел 5'!V48</f>
        <v>0</v>
      </c>
      <c r="W34" s="53">
        <f>'Раздел 5'!W48</f>
        <v>0</v>
      </c>
      <c r="X34" s="53">
        <f>'Раздел 5'!X48</f>
        <v>0</v>
      </c>
      <c r="Y34" s="53">
        <f>'Раздел 5'!Y48</f>
        <v>0</v>
      </c>
      <c r="Z34" s="53">
        <f>'Раздел 5'!Z48</f>
        <v>0</v>
      </c>
      <c r="AA34" s="53">
        <f>'Раздел 5'!AA48</f>
        <v>0</v>
      </c>
      <c r="AB34" s="53">
        <f>'Раздел 5'!AB48</f>
        <v>0</v>
      </c>
      <c r="AC34" s="53">
        <f>'Раздел 5'!AC48</f>
        <v>0</v>
      </c>
      <c r="AD34" s="53">
        <f>'Раздел 5'!AD48</f>
        <v>0</v>
      </c>
      <c r="AE34" s="53">
        <f>'Раздел 5'!AE48</f>
        <v>0</v>
      </c>
      <c r="AF34" s="53">
        <f>'Раздел 5'!AF48</f>
        <v>0</v>
      </c>
      <c r="AG34" s="53">
        <f>'Раздел 5'!AG48</f>
        <v>0</v>
      </c>
      <c r="AH34" s="53">
        <f>'Раздел 5'!AH48</f>
        <v>0</v>
      </c>
      <c r="AI34" s="53">
        <f>'Раздел 5'!AI48</f>
        <v>0</v>
      </c>
      <c r="AJ34" s="53">
        <f>'Раздел 5'!AJ48</f>
        <v>0</v>
      </c>
      <c r="AK34" s="53">
        <f>'Раздел 5'!AK48</f>
        <v>0</v>
      </c>
      <c r="AL34" s="53">
        <f>'Раздел 5'!AL48</f>
        <v>0</v>
      </c>
      <c r="AM34" s="53">
        <f>'Раздел 5'!AM48</f>
        <v>0</v>
      </c>
      <c r="AN34" s="53">
        <f>'Раздел 5'!AN48</f>
        <v>0</v>
      </c>
      <c r="AO34" s="53">
        <f>'Раздел 5'!AO48</f>
        <v>0</v>
      </c>
      <c r="AP34" s="53">
        <f>'Раздел 5'!AP48</f>
        <v>0</v>
      </c>
      <c r="AQ34" s="53">
        <f>'Раздел 5'!AQ48</f>
        <v>0</v>
      </c>
      <c r="AR34" s="53">
        <f>'Раздел 5'!AR48</f>
        <v>0</v>
      </c>
      <c r="AS34" s="53">
        <f>'Раздел 5'!AS48</f>
        <v>0</v>
      </c>
      <c r="AT34" s="53">
        <f>'Раздел 5'!AT48</f>
        <v>0</v>
      </c>
      <c r="AU34" s="53">
        <f>'Раздел 5'!AU48</f>
        <v>0</v>
      </c>
      <c r="AV34" s="53">
        <f>'Раздел 5'!AV48</f>
        <v>0</v>
      </c>
      <c r="AW34" s="53">
        <f>'Раздел 5'!AW48</f>
        <v>0</v>
      </c>
      <c r="AX34" s="53">
        <f>'Раздел 5'!AX48</f>
        <v>0</v>
      </c>
      <c r="AY34" s="53">
        <f>'Раздел 5'!AY48</f>
        <v>0</v>
      </c>
      <c r="AZ34" s="53">
        <f>'Раздел 5'!AZ48</f>
        <v>0</v>
      </c>
      <c r="BA34" s="53">
        <f>'Раздел 5'!BA48</f>
        <v>0</v>
      </c>
      <c r="BB34" s="53">
        <f>'Раздел 5'!BB48</f>
        <v>0</v>
      </c>
      <c r="BC34" s="53">
        <f>'Раздел 5'!BC48</f>
        <v>0</v>
      </c>
      <c r="BD34" s="53">
        <f>'Раздел 5'!BD48</f>
        <v>0</v>
      </c>
      <c r="BE34" s="53">
        <f>'Раздел 5'!BE48</f>
        <v>0</v>
      </c>
      <c r="BF34" s="53">
        <f>'Раздел 5'!BF48</f>
        <v>0</v>
      </c>
      <c r="BG34" s="249"/>
      <c r="BI34" s="39">
        <v>0</v>
      </c>
      <c r="BK34" s="169">
        <f>'Раздел 2'!D47</f>
        <v>0</v>
      </c>
    </row>
    <row r="35" spans="1:63" s="15" customFormat="1" ht="12.75" x14ac:dyDescent="0.15">
      <c r="A35" s="242"/>
      <c r="B35" s="138" t="s">
        <v>845</v>
      </c>
      <c r="C35" s="64" t="s">
        <v>114</v>
      </c>
      <c r="D35" s="53">
        <f>'Раздел 5'!D49</f>
        <v>0</v>
      </c>
      <c r="E35" s="53">
        <f>'Раздел 5'!E49</f>
        <v>0</v>
      </c>
      <c r="F35" s="53">
        <f>'Раздел 5'!F49</f>
        <v>0</v>
      </c>
      <c r="G35" s="53">
        <f>'Раздел 5'!G49</f>
        <v>0</v>
      </c>
      <c r="H35" s="53">
        <f>'Раздел 5'!H49</f>
        <v>0</v>
      </c>
      <c r="I35" s="53">
        <f>'Раздел 5'!I49</f>
        <v>0</v>
      </c>
      <c r="J35" s="53">
        <f>'Раздел 5'!J49</f>
        <v>0</v>
      </c>
      <c r="K35" s="53">
        <f>'Раздел 5'!K49</f>
        <v>0</v>
      </c>
      <c r="L35" s="53">
        <f>'Раздел 5'!L49</f>
        <v>0</v>
      </c>
      <c r="M35" s="53">
        <f>'Раздел 5'!M49</f>
        <v>0</v>
      </c>
      <c r="N35" s="53">
        <f>'Раздел 5'!N49</f>
        <v>0</v>
      </c>
      <c r="O35" s="53">
        <f>'Раздел 5'!O49</f>
        <v>0</v>
      </c>
      <c r="P35" s="53">
        <f>'Раздел 5'!P49</f>
        <v>0</v>
      </c>
      <c r="Q35" s="53">
        <f>'Раздел 5'!Q49</f>
        <v>0</v>
      </c>
      <c r="R35" s="53">
        <f>'Раздел 5'!R49</f>
        <v>0</v>
      </c>
      <c r="S35" s="53">
        <f>'Раздел 5'!S49</f>
        <v>0</v>
      </c>
      <c r="T35" s="53">
        <f>'Раздел 5'!T49</f>
        <v>0</v>
      </c>
      <c r="U35" s="53">
        <f>'Раздел 5'!U49</f>
        <v>0</v>
      </c>
      <c r="V35" s="53">
        <f>'Раздел 5'!V49</f>
        <v>0</v>
      </c>
      <c r="W35" s="53">
        <f>'Раздел 5'!W49</f>
        <v>0</v>
      </c>
      <c r="X35" s="53">
        <f>'Раздел 5'!X49</f>
        <v>0</v>
      </c>
      <c r="Y35" s="53">
        <f>'Раздел 5'!Y49</f>
        <v>0</v>
      </c>
      <c r="Z35" s="53">
        <f>'Раздел 5'!Z49</f>
        <v>0</v>
      </c>
      <c r="AA35" s="53">
        <f>'Раздел 5'!AA49</f>
        <v>0</v>
      </c>
      <c r="AB35" s="53">
        <f>'Раздел 5'!AB49</f>
        <v>0</v>
      </c>
      <c r="AC35" s="53">
        <f>'Раздел 5'!AC49</f>
        <v>0</v>
      </c>
      <c r="AD35" s="53">
        <f>'Раздел 5'!AD49</f>
        <v>0</v>
      </c>
      <c r="AE35" s="53">
        <f>'Раздел 5'!AE49</f>
        <v>0</v>
      </c>
      <c r="AF35" s="53">
        <f>'Раздел 5'!AF49</f>
        <v>0</v>
      </c>
      <c r="AG35" s="53">
        <f>'Раздел 5'!AG49</f>
        <v>0</v>
      </c>
      <c r="AH35" s="53">
        <f>'Раздел 5'!AH49</f>
        <v>0</v>
      </c>
      <c r="AI35" s="53">
        <f>'Раздел 5'!AI49</f>
        <v>0</v>
      </c>
      <c r="AJ35" s="53">
        <f>'Раздел 5'!AJ49</f>
        <v>0</v>
      </c>
      <c r="AK35" s="53">
        <f>'Раздел 5'!AK49</f>
        <v>0</v>
      </c>
      <c r="AL35" s="53">
        <f>'Раздел 5'!AL49</f>
        <v>0</v>
      </c>
      <c r="AM35" s="53">
        <f>'Раздел 5'!AM49</f>
        <v>0</v>
      </c>
      <c r="AN35" s="53">
        <f>'Раздел 5'!AN49</f>
        <v>0</v>
      </c>
      <c r="AO35" s="53">
        <f>'Раздел 5'!AO49</f>
        <v>0</v>
      </c>
      <c r="AP35" s="53">
        <f>'Раздел 5'!AP49</f>
        <v>0</v>
      </c>
      <c r="AQ35" s="53">
        <f>'Раздел 5'!AQ49</f>
        <v>0</v>
      </c>
      <c r="AR35" s="53">
        <f>'Раздел 5'!AR49</f>
        <v>0</v>
      </c>
      <c r="AS35" s="53">
        <f>'Раздел 5'!AS49</f>
        <v>0</v>
      </c>
      <c r="AT35" s="53">
        <f>'Раздел 5'!AT49</f>
        <v>0</v>
      </c>
      <c r="AU35" s="53">
        <f>'Раздел 5'!AU49</f>
        <v>0</v>
      </c>
      <c r="AV35" s="53">
        <f>'Раздел 5'!AV49</f>
        <v>0</v>
      </c>
      <c r="AW35" s="53">
        <f>'Раздел 5'!AW49</f>
        <v>0</v>
      </c>
      <c r="AX35" s="53">
        <f>'Раздел 5'!AX49</f>
        <v>0</v>
      </c>
      <c r="AY35" s="53">
        <f>'Раздел 5'!AY49</f>
        <v>0</v>
      </c>
      <c r="AZ35" s="53">
        <f>'Раздел 5'!AZ49</f>
        <v>0</v>
      </c>
      <c r="BA35" s="53">
        <f>'Раздел 5'!BA49</f>
        <v>0</v>
      </c>
      <c r="BB35" s="53">
        <f>'Раздел 5'!BB49</f>
        <v>0</v>
      </c>
      <c r="BC35" s="53">
        <f>'Раздел 5'!BC49</f>
        <v>0</v>
      </c>
      <c r="BD35" s="53">
        <f>'Раздел 5'!BD49</f>
        <v>0</v>
      </c>
      <c r="BE35" s="53">
        <f>'Раздел 5'!BE49</f>
        <v>0</v>
      </c>
      <c r="BF35" s="53">
        <f>'Раздел 5'!BF49</f>
        <v>0</v>
      </c>
      <c r="BG35" s="249"/>
      <c r="BI35" s="39">
        <v>0</v>
      </c>
      <c r="BK35" s="169">
        <f>'Раздел 2'!D48</f>
        <v>0</v>
      </c>
    </row>
    <row r="36" spans="1:63" s="15" customFormat="1" ht="12.75" x14ac:dyDescent="0.15">
      <c r="A36" s="242"/>
      <c r="B36" s="138" t="s">
        <v>96</v>
      </c>
      <c r="C36" s="64" t="s">
        <v>116</v>
      </c>
      <c r="D36" s="53">
        <f>'Раздел 5'!D50</f>
        <v>0</v>
      </c>
      <c r="E36" s="53">
        <f>'Раздел 5'!E50</f>
        <v>0</v>
      </c>
      <c r="F36" s="53">
        <f>'Раздел 5'!F50</f>
        <v>0</v>
      </c>
      <c r="G36" s="53">
        <f>'Раздел 5'!G50</f>
        <v>0</v>
      </c>
      <c r="H36" s="53">
        <f>'Раздел 5'!H50</f>
        <v>0</v>
      </c>
      <c r="I36" s="53">
        <f>'Раздел 5'!I50</f>
        <v>0</v>
      </c>
      <c r="J36" s="53">
        <f>'Раздел 5'!J50</f>
        <v>0</v>
      </c>
      <c r="K36" s="53">
        <f>'Раздел 5'!K50</f>
        <v>0</v>
      </c>
      <c r="L36" s="53">
        <f>'Раздел 5'!L50</f>
        <v>0</v>
      </c>
      <c r="M36" s="53">
        <f>'Раздел 5'!M50</f>
        <v>0</v>
      </c>
      <c r="N36" s="53">
        <f>'Раздел 5'!N50</f>
        <v>0</v>
      </c>
      <c r="O36" s="53">
        <f>'Раздел 5'!O50</f>
        <v>0</v>
      </c>
      <c r="P36" s="53">
        <f>'Раздел 5'!P50</f>
        <v>0</v>
      </c>
      <c r="Q36" s="53">
        <f>'Раздел 5'!Q50</f>
        <v>0</v>
      </c>
      <c r="R36" s="53">
        <f>'Раздел 5'!R50</f>
        <v>0</v>
      </c>
      <c r="S36" s="53">
        <f>'Раздел 5'!S50</f>
        <v>0</v>
      </c>
      <c r="T36" s="53">
        <f>'Раздел 5'!T50</f>
        <v>0</v>
      </c>
      <c r="U36" s="53">
        <f>'Раздел 5'!U50</f>
        <v>0</v>
      </c>
      <c r="V36" s="53">
        <f>'Раздел 5'!V50</f>
        <v>0</v>
      </c>
      <c r="W36" s="53">
        <f>'Раздел 5'!W50</f>
        <v>0</v>
      </c>
      <c r="X36" s="53">
        <f>'Раздел 5'!X50</f>
        <v>0</v>
      </c>
      <c r="Y36" s="53">
        <f>'Раздел 5'!Y50</f>
        <v>0</v>
      </c>
      <c r="Z36" s="53">
        <f>'Раздел 5'!Z50</f>
        <v>0</v>
      </c>
      <c r="AA36" s="53">
        <f>'Раздел 5'!AA50</f>
        <v>0</v>
      </c>
      <c r="AB36" s="53">
        <f>'Раздел 5'!AB50</f>
        <v>0</v>
      </c>
      <c r="AC36" s="53">
        <f>'Раздел 5'!AC50</f>
        <v>0</v>
      </c>
      <c r="AD36" s="53">
        <f>'Раздел 5'!AD50</f>
        <v>0</v>
      </c>
      <c r="AE36" s="53">
        <f>'Раздел 5'!AE50</f>
        <v>0</v>
      </c>
      <c r="AF36" s="53">
        <f>'Раздел 5'!AF50</f>
        <v>0</v>
      </c>
      <c r="AG36" s="53">
        <f>'Раздел 5'!AG50</f>
        <v>0</v>
      </c>
      <c r="AH36" s="53">
        <f>'Раздел 5'!AH50</f>
        <v>0</v>
      </c>
      <c r="AI36" s="53">
        <f>'Раздел 5'!AI50</f>
        <v>0</v>
      </c>
      <c r="AJ36" s="53">
        <f>'Раздел 5'!AJ50</f>
        <v>0</v>
      </c>
      <c r="AK36" s="53">
        <f>'Раздел 5'!AK50</f>
        <v>0</v>
      </c>
      <c r="AL36" s="53">
        <f>'Раздел 5'!AL50</f>
        <v>0</v>
      </c>
      <c r="AM36" s="53">
        <f>'Раздел 5'!AM50</f>
        <v>0</v>
      </c>
      <c r="AN36" s="53">
        <f>'Раздел 5'!AN50</f>
        <v>0</v>
      </c>
      <c r="AO36" s="53">
        <f>'Раздел 5'!AO50</f>
        <v>0</v>
      </c>
      <c r="AP36" s="53">
        <f>'Раздел 5'!AP50</f>
        <v>0</v>
      </c>
      <c r="AQ36" s="53">
        <f>'Раздел 5'!AQ50</f>
        <v>0</v>
      </c>
      <c r="AR36" s="53">
        <f>'Раздел 5'!AR50</f>
        <v>0</v>
      </c>
      <c r="AS36" s="53">
        <f>'Раздел 5'!AS50</f>
        <v>0</v>
      </c>
      <c r="AT36" s="53">
        <f>'Раздел 5'!AT50</f>
        <v>0</v>
      </c>
      <c r="AU36" s="53">
        <f>'Раздел 5'!AU50</f>
        <v>0</v>
      </c>
      <c r="AV36" s="53">
        <f>'Раздел 5'!AV50</f>
        <v>0</v>
      </c>
      <c r="AW36" s="53">
        <f>'Раздел 5'!AW50</f>
        <v>0</v>
      </c>
      <c r="AX36" s="53">
        <f>'Раздел 5'!AX50</f>
        <v>0</v>
      </c>
      <c r="AY36" s="53">
        <f>'Раздел 5'!AY50</f>
        <v>0</v>
      </c>
      <c r="AZ36" s="53">
        <f>'Раздел 5'!AZ50</f>
        <v>0</v>
      </c>
      <c r="BA36" s="53">
        <f>'Раздел 5'!BA50</f>
        <v>0</v>
      </c>
      <c r="BB36" s="53">
        <f>'Раздел 5'!BB50</f>
        <v>0</v>
      </c>
      <c r="BC36" s="53">
        <f>'Раздел 5'!BC50</f>
        <v>0</v>
      </c>
      <c r="BD36" s="53">
        <f>'Раздел 5'!BD50</f>
        <v>0</v>
      </c>
      <c r="BE36" s="53">
        <f>'Раздел 5'!BE50</f>
        <v>0</v>
      </c>
      <c r="BF36" s="53">
        <f>'Раздел 5'!BF50</f>
        <v>0</v>
      </c>
      <c r="BG36" s="249"/>
      <c r="BI36" s="39">
        <v>0</v>
      </c>
      <c r="BK36" s="169">
        <f>'Раздел 2'!D49</f>
        <v>0</v>
      </c>
    </row>
    <row r="37" spans="1:63" s="15" customFormat="1" ht="12.75" x14ac:dyDescent="0.15">
      <c r="A37" s="242"/>
      <c r="B37" s="138" t="s">
        <v>105</v>
      </c>
      <c r="C37" s="64" t="s">
        <v>118</v>
      </c>
      <c r="D37" s="53">
        <f>'Раздел 5'!D51</f>
        <v>0</v>
      </c>
      <c r="E37" s="53">
        <f>'Раздел 5'!E51</f>
        <v>0</v>
      </c>
      <c r="F37" s="53">
        <f>'Раздел 5'!F51</f>
        <v>0</v>
      </c>
      <c r="G37" s="53">
        <f>'Раздел 5'!G51</f>
        <v>0</v>
      </c>
      <c r="H37" s="53">
        <f>'Раздел 5'!H51</f>
        <v>0</v>
      </c>
      <c r="I37" s="53">
        <f>'Раздел 5'!I51</f>
        <v>0</v>
      </c>
      <c r="J37" s="53">
        <f>'Раздел 5'!J51</f>
        <v>0</v>
      </c>
      <c r="K37" s="53">
        <f>'Раздел 5'!K51</f>
        <v>0</v>
      </c>
      <c r="L37" s="53">
        <f>'Раздел 5'!L51</f>
        <v>0</v>
      </c>
      <c r="M37" s="53">
        <f>'Раздел 5'!M51</f>
        <v>0</v>
      </c>
      <c r="N37" s="53">
        <f>'Раздел 5'!N51</f>
        <v>0</v>
      </c>
      <c r="O37" s="53">
        <f>'Раздел 5'!O51</f>
        <v>0</v>
      </c>
      <c r="P37" s="53">
        <f>'Раздел 5'!P51</f>
        <v>0</v>
      </c>
      <c r="Q37" s="53">
        <f>'Раздел 5'!Q51</f>
        <v>0</v>
      </c>
      <c r="R37" s="53">
        <f>'Раздел 5'!R51</f>
        <v>0</v>
      </c>
      <c r="S37" s="53">
        <f>'Раздел 5'!S51</f>
        <v>0</v>
      </c>
      <c r="T37" s="53">
        <f>'Раздел 5'!T51</f>
        <v>0</v>
      </c>
      <c r="U37" s="53">
        <f>'Раздел 5'!U51</f>
        <v>0</v>
      </c>
      <c r="V37" s="53">
        <f>'Раздел 5'!V51</f>
        <v>0</v>
      </c>
      <c r="W37" s="53">
        <f>'Раздел 5'!W51</f>
        <v>0</v>
      </c>
      <c r="X37" s="53">
        <f>'Раздел 5'!X51</f>
        <v>0</v>
      </c>
      <c r="Y37" s="53">
        <f>'Раздел 5'!Y51</f>
        <v>0</v>
      </c>
      <c r="Z37" s="53">
        <f>'Раздел 5'!Z51</f>
        <v>0</v>
      </c>
      <c r="AA37" s="53">
        <f>'Раздел 5'!AA51</f>
        <v>0</v>
      </c>
      <c r="AB37" s="53">
        <f>'Раздел 5'!AB51</f>
        <v>0</v>
      </c>
      <c r="AC37" s="53">
        <f>'Раздел 5'!AC51</f>
        <v>0</v>
      </c>
      <c r="AD37" s="53">
        <f>'Раздел 5'!AD51</f>
        <v>0</v>
      </c>
      <c r="AE37" s="53">
        <f>'Раздел 5'!AE51</f>
        <v>0</v>
      </c>
      <c r="AF37" s="53">
        <f>'Раздел 5'!AF51</f>
        <v>0</v>
      </c>
      <c r="AG37" s="53">
        <f>'Раздел 5'!AG51</f>
        <v>0</v>
      </c>
      <c r="AH37" s="53">
        <f>'Раздел 5'!AH51</f>
        <v>0</v>
      </c>
      <c r="AI37" s="53">
        <f>'Раздел 5'!AI51</f>
        <v>0</v>
      </c>
      <c r="AJ37" s="53">
        <f>'Раздел 5'!AJ51</f>
        <v>0</v>
      </c>
      <c r="AK37" s="53">
        <f>'Раздел 5'!AK51</f>
        <v>0</v>
      </c>
      <c r="AL37" s="53">
        <f>'Раздел 5'!AL51</f>
        <v>0</v>
      </c>
      <c r="AM37" s="53">
        <f>'Раздел 5'!AM51</f>
        <v>0</v>
      </c>
      <c r="AN37" s="53">
        <f>'Раздел 5'!AN51</f>
        <v>0</v>
      </c>
      <c r="AO37" s="53">
        <f>'Раздел 5'!AO51</f>
        <v>0</v>
      </c>
      <c r="AP37" s="53">
        <f>'Раздел 5'!AP51</f>
        <v>0</v>
      </c>
      <c r="AQ37" s="53">
        <f>'Раздел 5'!AQ51</f>
        <v>0</v>
      </c>
      <c r="AR37" s="53">
        <f>'Раздел 5'!AR51</f>
        <v>0</v>
      </c>
      <c r="AS37" s="53">
        <f>'Раздел 5'!AS51</f>
        <v>0</v>
      </c>
      <c r="AT37" s="53">
        <f>'Раздел 5'!AT51</f>
        <v>0</v>
      </c>
      <c r="AU37" s="53">
        <f>'Раздел 5'!AU51</f>
        <v>0</v>
      </c>
      <c r="AV37" s="53">
        <f>'Раздел 5'!AV51</f>
        <v>0</v>
      </c>
      <c r="AW37" s="53">
        <f>'Раздел 5'!AW51</f>
        <v>0</v>
      </c>
      <c r="AX37" s="53">
        <f>'Раздел 5'!AX51</f>
        <v>0</v>
      </c>
      <c r="AY37" s="53">
        <f>'Раздел 5'!AY51</f>
        <v>0</v>
      </c>
      <c r="AZ37" s="53">
        <f>'Раздел 5'!AZ51</f>
        <v>0</v>
      </c>
      <c r="BA37" s="53">
        <f>'Раздел 5'!BA51</f>
        <v>0</v>
      </c>
      <c r="BB37" s="53">
        <f>'Раздел 5'!BB51</f>
        <v>0</v>
      </c>
      <c r="BC37" s="53">
        <f>'Раздел 5'!BC51</f>
        <v>0</v>
      </c>
      <c r="BD37" s="53">
        <f>'Раздел 5'!BD51</f>
        <v>0</v>
      </c>
      <c r="BE37" s="53">
        <f>'Раздел 5'!BE51</f>
        <v>0</v>
      </c>
      <c r="BF37" s="53">
        <f>'Раздел 5'!BF51</f>
        <v>0</v>
      </c>
      <c r="BG37" s="249"/>
      <c r="BI37" s="39">
        <v>0</v>
      </c>
      <c r="BK37" s="169">
        <f>'Раздел 2'!D50</f>
        <v>0</v>
      </c>
    </row>
    <row r="38" spans="1:63" s="15" customFormat="1" ht="12.75" x14ac:dyDescent="0.15">
      <c r="A38" s="242"/>
      <c r="B38" s="138" t="s">
        <v>107</v>
      </c>
      <c r="C38" s="64" t="s">
        <v>120</v>
      </c>
      <c r="D38" s="53">
        <f>'Раздел 5'!D52</f>
        <v>0</v>
      </c>
      <c r="E38" s="53">
        <f>'Раздел 5'!E52</f>
        <v>0</v>
      </c>
      <c r="F38" s="53">
        <f>'Раздел 5'!F52</f>
        <v>0</v>
      </c>
      <c r="G38" s="53">
        <f>'Раздел 5'!G52</f>
        <v>0</v>
      </c>
      <c r="H38" s="53">
        <f>'Раздел 5'!H52</f>
        <v>0</v>
      </c>
      <c r="I38" s="53">
        <f>'Раздел 5'!I52</f>
        <v>0</v>
      </c>
      <c r="J38" s="53">
        <f>'Раздел 5'!J52</f>
        <v>0</v>
      </c>
      <c r="K38" s="53">
        <f>'Раздел 5'!K52</f>
        <v>0</v>
      </c>
      <c r="L38" s="53">
        <f>'Раздел 5'!L52</f>
        <v>0</v>
      </c>
      <c r="M38" s="53">
        <f>'Раздел 5'!M52</f>
        <v>0</v>
      </c>
      <c r="N38" s="53">
        <f>'Раздел 5'!N52</f>
        <v>0</v>
      </c>
      <c r="O38" s="53">
        <f>'Раздел 5'!O52</f>
        <v>0</v>
      </c>
      <c r="P38" s="53">
        <f>'Раздел 5'!P52</f>
        <v>0</v>
      </c>
      <c r="Q38" s="53">
        <f>'Раздел 5'!Q52</f>
        <v>0</v>
      </c>
      <c r="R38" s="53">
        <f>'Раздел 5'!R52</f>
        <v>0</v>
      </c>
      <c r="S38" s="53">
        <f>'Раздел 5'!S52</f>
        <v>0</v>
      </c>
      <c r="T38" s="53">
        <f>'Раздел 5'!T52</f>
        <v>0</v>
      </c>
      <c r="U38" s="53">
        <f>'Раздел 5'!U52</f>
        <v>0</v>
      </c>
      <c r="V38" s="53">
        <f>'Раздел 5'!V52</f>
        <v>0</v>
      </c>
      <c r="W38" s="53">
        <f>'Раздел 5'!W52</f>
        <v>0</v>
      </c>
      <c r="X38" s="53">
        <f>'Раздел 5'!X52</f>
        <v>0</v>
      </c>
      <c r="Y38" s="53">
        <f>'Раздел 5'!Y52</f>
        <v>0</v>
      </c>
      <c r="Z38" s="53">
        <f>'Раздел 5'!Z52</f>
        <v>0</v>
      </c>
      <c r="AA38" s="53">
        <f>'Раздел 5'!AA52</f>
        <v>0</v>
      </c>
      <c r="AB38" s="53">
        <f>'Раздел 5'!AB52</f>
        <v>0</v>
      </c>
      <c r="AC38" s="53">
        <f>'Раздел 5'!AC52</f>
        <v>0</v>
      </c>
      <c r="AD38" s="53">
        <f>'Раздел 5'!AD52</f>
        <v>0</v>
      </c>
      <c r="AE38" s="53">
        <f>'Раздел 5'!AE52</f>
        <v>0</v>
      </c>
      <c r="AF38" s="53">
        <f>'Раздел 5'!AF52</f>
        <v>0</v>
      </c>
      <c r="AG38" s="53">
        <f>'Раздел 5'!AG52</f>
        <v>0</v>
      </c>
      <c r="AH38" s="53">
        <f>'Раздел 5'!AH52</f>
        <v>0</v>
      </c>
      <c r="AI38" s="53">
        <f>'Раздел 5'!AI52</f>
        <v>0</v>
      </c>
      <c r="AJ38" s="53">
        <f>'Раздел 5'!AJ52</f>
        <v>0</v>
      </c>
      <c r="AK38" s="53">
        <f>'Раздел 5'!AK52</f>
        <v>0</v>
      </c>
      <c r="AL38" s="53">
        <f>'Раздел 5'!AL52</f>
        <v>0</v>
      </c>
      <c r="AM38" s="53">
        <f>'Раздел 5'!AM52</f>
        <v>0</v>
      </c>
      <c r="AN38" s="53">
        <f>'Раздел 5'!AN52</f>
        <v>0</v>
      </c>
      <c r="AO38" s="53">
        <f>'Раздел 5'!AO52</f>
        <v>0</v>
      </c>
      <c r="AP38" s="53">
        <f>'Раздел 5'!AP52</f>
        <v>0</v>
      </c>
      <c r="AQ38" s="53">
        <f>'Раздел 5'!AQ52</f>
        <v>0</v>
      </c>
      <c r="AR38" s="53">
        <f>'Раздел 5'!AR52</f>
        <v>0</v>
      </c>
      <c r="AS38" s="53">
        <f>'Раздел 5'!AS52</f>
        <v>0</v>
      </c>
      <c r="AT38" s="53">
        <f>'Раздел 5'!AT52</f>
        <v>0</v>
      </c>
      <c r="AU38" s="53">
        <f>'Раздел 5'!AU52</f>
        <v>0</v>
      </c>
      <c r="AV38" s="53">
        <f>'Раздел 5'!AV52</f>
        <v>0</v>
      </c>
      <c r="AW38" s="53">
        <f>'Раздел 5'!AW52</f>
        <v>0</v>
      </c>
      <c r="AX38" s="53">
        <f>'Раздел 5'!AX52</f>
        <v>0</v>
      </c>
      <c r="AY38" s="53">
        <f>'Раздел 5'!AY52</f>
        <v>0</v>
      </c>
      <c r="AZ38" s="53">
        <f>'Раздел 5'!AZ52</f>
        <v>0</v>
      </c>
      <c r="BA38" s="53">
        <f>'Раздел 5'!BA52</f>
        <v>0</v>
      </c>
      <c r="BB38" s="53">
        <f>'Раздел 5'!BB52</f>
        <v>0</v>
      </c>
      <c r="BC38" s="53">
        <f>'Раздел 5'!BC52</f>
        <v>0</v>
      </c>
      <c r="BD38" s="53">
        <f>'Раздел 5'!BD52</f>
        <v>0</v>
      </c>
      <c r="BE38" s="53">
        <f>'Раздел 5'!BE52</f>
        <v>0</v>
      </c>
      <c r="BF38" s="53">
        <f>'Раздел 5'!BF52</f>
        <v>0</v>
      </c>
      <c r="BG38" s="249"/>
      <c r="BI38" s="39">
        <v>0</v>
      </c>
      <c r="BK38" s="169">
        <f>'Раздел 2'!D51</f>
        <v>0</v>
      </c>
    </row>
    <row r="39" spans="1:63" s="15" customFormat="1" ht="12.75" x14ac:dyDescent="0.15">
      <c r="A39" s="242"/>
      <c r="B39" s="138" t="s">
        <v>109</v>
      </c>
      <c r="C39" s="64" t="s">
        <v>122</v>
      </c>
      <c r="D39" s="53">
        <f>'Раздел 5'!D53</f>
        <v>0</v>
      </c>
      <c r="E39" s="53">
        <f>'Раздел 5'!E53</f>
        <v>0</v>
      </c>
      <c r="F39" s="53">
        <f>'Раздел 5'!F53</f>
        <v>0</v>
      </c>
      <c r="G39" s="53">
        <f>'Раздел 5'!G53</f>
        <v>0</v>
      </c>
      <c r="H39" s="53">
        <f>'Раздел 5'!H53</f>
        <v>0</v>
      </c>
      <c r="I39" s="53">
        <f>'Раздел 5'!I53</f>
        <v>0</v>
      </c>
      <c r="J39" s="53">
        <f>'Раздел 5'!J53</f>
        <v>0</v>
      </c>
      <c r="K39" s="53">
        <f>'Раздел 5'!K53</f>
        <v>0</v>
      </c>
      <c r="L39" s="53">
        <f>'Раздел 5'!L53</f>
        <v>0</v>
      </c>
      <c r="M39" s="53">
        <f>'Раздел 5'!M53</f>
        <v>0</v>
      </c>
      <c r="N39" s="53">
        <f>'Раздел 5'!N53</f>
        <v>0</v>
      </c>
      <c r="O39" s="53">
        <f>'Раздел 5'!O53</f>
        <v>0</v>
      </c>
      <c r="P39" s="53">
        <f>'Раздел 5'!P53</f>
        <v>0</v>
      </c>
      <c r="Q39" s="53">
        <f>'Раздел 5'!Q53</f>
        <v>0</v>
      </c>
      <c r="R39" s="53">
        <f>'Раздел 5'!R53</f>
        <v>0</v>
      </c>
      <c r="S39" s="53">
        <f>'Раздел 5'!S53</f>
        <v>0</v>
      </c>
      <c r="T39" s="53">
        <f>'Раздел 5'!T53</f>
        <v>0</v>
      </c>
      <c r="U39" s="53">
        <f>'Раздел 5'!U53</f>
        <v>0</v>
      </c>
      <c r="V39" s="53">
        <f>'Раздел 5'!V53</f>
        <v>0</v>
      </c>
      <c r="W39" s="53">
        <f>'Раздел 5'!W53</f>
        <v>0</v>
      </c>
      <c r="X39" s="53">
        <f>'Раздел 5'!X53</f>
        <v>0</v>
      </c>
      <c r="Y39" s="53">
        <f>'Раздел 5'!Y53</f>
        <v>0</v>
      </c>
      <c r="Z39" s="53">
        <f>'Раздел 5'!Z53</f>
        <v>0</v>
      </c>
      <c r="AA39" s="53">
        <f>'Раздел 5'!AA53</f>
        <v>0</v>
      </c>
      <c r="AB39" s="53">
        <f>'Раздел 5'!AB53</f>
        <v>0</v>
      </c>
      <c r="AC39" s="53">
        <f>'Раздел 5'!AC53</f>
        <v>0</v>
      </c>
      <c r="AD39" s="53">
        <f>'Раздел 5'!AD53</f>
        <v>0</v>
      </c>
      <c r="AE39" s="53">
        <f>'Раздел 5'!AE53</f>
        <v>0</v>
      </c>
      <c r="AF39" s="53">
        <f>'Раздел 5'!AF53</f>
        <v>0</v>
      </c>
      <c r="AG39" s="53">
        <f>'Раздел 5'!AG53</f>
        <v>0</v>
      </c>
      <c r="AH39" s="53">
        <f>'Раздел 5'!AH53</f>
        <v>0</v>
      </c>
      <c r="AI39" s="53">
        <f>'Раздел 5'!AI53</f>
        <v>0</v>
      </c>
      <c r="AJ39" s="53">
        <f>'Раздел 5'!AJ53</f>
        <v>0</v>
      </c>
      <c r="AK39" s="53">
        <f>'Раздел 5'!AK53</f>
        <v>0</v>
      </c>
      <c r="AL39" s="53">
        <f>'Раздел 5'!AL53</f>
        <v>0</v>
      </c>
      <c r="AM39" s="53">
        <f>'Раздел 5'!AM53</f>
        <v>0</v>
      </c>
      <c r="AN39" s="53">
        <f>'Раздел 5'!AN53</f>
        <v>0</v>
      </c>
      <c r="AO39" s="53">
        <f>'Раздел 5'!AO53</f>
        <v>0</v>
      </c>
      <c r="AP39" s="53">
        <f>'Раздел 5'!AP53</f>
        <v>0</v>
      </c>
      <c r="AQ39" s="53">
        <f>'Раздел 5'!AQ53</f>
        <v>0</v>
      </c>
      <c r="AR39" s="53">
        <f>'Раздел 5'!AR53</f>
        <v>0</v>
      </c>
      <c r="AS39" s="53">
        <f>'Раздел 5'!AS53</f>
        <v>0</v>
      </c>
      <c r="AT39" s="53">
        <f>'Раздел 5'!AT53</f>
        <v>0</v>
      </c>
      <c r="AU39" s="53">
        <f>'Раздел 5'!AU53</f>
        <v>0</v>
      </c>
      <c r="AV39" s="53">
        <f>'Раздел 5'!AV53</f>
        <v>0</v>
      </c>
      <c r="AW39" s="53">
        <f>'Раздел 5'!AW53</f>
        <v>0</v>
      </c>
      <c r="AX39" s="53">
        <f>'Раздел 5'!AX53</f>
        <v>0</v>
      </c>
      <c r="AY39" s="53">
        <f>'Раздел 5'!AY53</f>
        <v>0</v>
      </c>
      <c r="AZ39" s="53">
        <f>'Раздел 5'!AZ53</f>
        <v>0</v>
      </c>
      <c r="BA39" s="53">
        <f>'Раздел 5'!BA53</f>
        <v>0</v>
      </c>
      <c r="BB39" s="53">
        <f>'Раздел 5'!BB53</f>
        <v>0</v>
      </c>
      <c r="BC39" s="53">
        <f>'Раздел 5'!BC53</f>
        <v>0</v>
      </c>
      <c r="BD39" s="53">
        <f>'Раздел 5'!BD53</f>
        <v>0</v>
      </c>
      <c r="BE39" s="53">
        <f>'Раздел 5'!BE53</f>
        <v>0</v>
      </c>
      <c r="BF39" s="53">
        <f>'Раздел 5'!BF53</f>
        <v>0</v>
      </c>
      <c r="BG39" s="249"/>
      <c r="BI39" s="39">
        <v>0</v>
      </c>
      <c r="BK39" s="169">
        <f>'Раздел 2'!D52</f>
        <v>0</v>
      </c>
    </row>
    <row r="40" spans="1:63" s="15" customFormat="1" ht="12.75" x14ac:dyDescent="0.15">
      <c r="A40" s="242"/>
      <c r="B40" s="138" t="s">
        <v>754</v>
      </c>
      <c r="C40" s="64" t="s">
        <v>124</v>
      </c>
      <c r="D40" s="53">
        <f>'Раздел 5'!D54</f>
        <v>0</v>
      </c>
      <c r="E40" s="53">
        <f>'Раздел 5'!E54</f>
        <v>0</v>
      </c>
      <c r="F40" s="53">
        <f>'Раздел 5'!F54</f>
        <v>0</v>
      </c>
      <c r="G40" s="53">
        <f>'Раздел 5'!G54</f>
        <v>0</v>
      </c>
      <c r="H40" s="53">
        <f>'Раздел 5'!H54</f>
        <v>0</v>
      </c>
      <c r="I40" s="53">
        <f>'Раздел 5'!I54</f>
        <v>0</v>
      </c>
      <c r="J40" s="53">
        <f>'Раздел 5'!J54</f>
        <v>0</v>
      </c>
      <c r="K40" s="53">
        <f>'Раздел 5'!K54</f>
        <v>0</v>
      </c>
      <c r="L40" s="53">
        <f>'Раздел 5'!L54</f>
        <v>0</v>
      </c>
      <c r="M40" s="53">
        <f>'Раздел 5'!M54</f>
        <v>0</v>
      </c>
      <c r="N40" s="53">
        <f>'Раздел 5'!N54</f>
        <v>0</v>
      </c>
      <c r="O40" s="53">
        <f>'Раздел 5'!O54</f>
        <v>0</v>
      </c>
      <c r="P40" s="53">
        <f>'Раздел 5'!P54</f>
        <v>0</v>
      </c>
      <c r="Q40" s="53">
        <f>'Раздел 5'!Q54</f>
        <v>0</v>
      </c>
      <c r="R40" s="53">
        <f>'Раздел 5'!R54</f>
        <v>0</v>
      </c>
      <c r="S40" s="53">
        <f>'Раздел 5'!S54</f>
        <v>0</v>
      </c>
      <c r="T40" s="53">
        <f>'Раздел 5'!T54</f>
        <v>0</v>
      </c>
      <c r="U40" s="53">
        <f>'Раздел 5'!U54</f>
        <v>0</v>
      </c>
      <c r="V40" s="53">
        <f>'Раздел 5'!V54</f>
        <v>0</v>
      </c>
      <c r="W40" s="53">
        <f>'Раздел 5'!W54</f>
        <v>0</v>
      </c>
      <c r="X40" s="53">
        <f>'Раздел 5'!X54</f>
        <v>0</v>
      </c>
      <c r="Y40" s="53">
        <f>'Раздел 5'!Y54</f>
        <v>0</v>
      </c>
      <c r="Z40" s="53">
        <f>'Раздел 5'!Z54</f>
        <v>0</v>
      </c>
      <c r="AA40" s="53">
        <f>'Раздел 5'!AA54</f>
        <v>0</v>
      </c>
      <c r="AB40" s="53">
        <f>'Раздел 5'!AB54</f>
        <v>0</v>
      </c>
      <c r="AC40" s="53">
        <f>'Раздел 5'!AC54</f>
        <v>0</v>
      </c>
      <c r="AD40" s="53">
        <f>'Раздел 5'!AD54</f>
        <v>0</v>
      </c>
      <c r="AE40" s="53">
        <f>'Раздел 5'!AE54</f>
        <v>0</v>
      </c>
      <c r="AF40" s="53">
        <f>'Раздел 5'!AF54</f>
        <v>0</v>
      </c>
      <c r="AG40" s="53">
        <f>'Раздел 5'!AG54</f>
        <v>0</v>
      </c>
      <c r="AH40" s="53">
        <f>'Раздел 5'!AH54</f>
        <v>0</v>
      </c>
      <c r="AI40" s="53">
        <f>'Раздел 5'!AI54</f>
        <v>0</v>
      </c>
      <c r="AJ40" s="53">
        <f>'Раздел 5'!AJ54</f>
        <v>0</v>
      </c>
      <c r="AK40" s="53">
        <f>'Раздел 5'!AK54</f>
        <v>0</v>
      </c>
      <c r="AL40" s="53">
        <f>'Раздел 5'!AL54</f>
        <v>0</v>
      </c>
      <c r="AM40" s="53">
        <f>'Раздел 5'!AM54</f>
        <v>0</v>
      </c>
      <c r="AN40" s="53">
        <f>'Раздел 5'!AN54</f>
        <v>0</v>
      </c>
      <c r="AO40" s="53">
        <f>'Раздел 5'!AO54</f>
        <v>0</v>
      </c>
      <c r="AP40" s="53">
        <f>'Раздел 5'!AP54</f>
        <v>0</v>
      </c>
      <c r="AQ40" s="53">
        <f>'Раздел 5'!AQ54</f>
        <v>0</v>
      </c>
      <c r="AR40" s="53">
        <f>'Раздел 5'!AR54</f>
        <v>0</v>
      </c>
      <c r="AS40" s="53">
        <f>'Раздел 5'!AS54</f>
        <v>0</v>
      </c>
      <c r="AT40" s="53">
        <f>'Раздел 5'!AT54</f>
        <v>0</v>
      </c>
      <c r="AU40" s="53">
        <f>'Раздел 5'!AU54</f>
        <v>0</v>
      </c>
      <c r="AV40" s="53">
        <f>'Раздел 5'!AV54</f>
        <v>0</v>
      </c>
      <c r="AW40" s="53">
        <f>'Раздел 5'!AW54</f>
        <v>0</v>
      </c>
      <c r="AX40" s="53">
        <f>'Раздел 5'!AX54</f>
        <v>0</v>
      </c>
      <c r="AY40" s="53">
        <f>'Раздел 5'!AY54</f>
        <v>0</v>
      </c>
      <c r="AZ40" s="53">
        <f>'Раздел 5'!AZ54</f>
        <v>0</v>
      </c>
      <c r="BA40" s="53">
        <f>'Раздел 5'!BA54</f>
        <v>0</v>
      </c>
      <c r="BB40" s="53">
        <f>'Раздел 5'!BB54</f>
        <v>0</v>
      </c>
      <c r="BC40" s="53">
        <f>'Раздел 5'!BC54</f>
        <v>0</v>
      </c>
      <c r="BD40" s="53">
        <f>'Раздел 5'!BD54</f>
        <v>0</v>
      </c>
      <c r="BE40" s="53">
        <f>'Раздел 5'!BE54</f>
        <v>0</v>
      </c>
      <c r="BF40" s="53">
        <f>'Раздел 5'!BF54</f>
        <v>0</v>
      </c>
      <c r="BG40" s="249"/>
      <c r="BI40" s="39">
        <v>0</v>
      </c>
      <c r="BK40" s="169">
        <f>'Раздел 2'!D53</f>
        <v>0</v>
      </c>
    </row>
    <row r="41" spans="1:63" s="15" customFormat="1" ht="12.75" x14ac:dyDescent="0.15">
      <c r="A41" s="242"/>
      <c r="B41" s="138" t="s">
        <v>111</v>
      </c>
      <c r="C41" s="64" t="s">
        <v>126</v>
      </c>
      <c r="D41" s="53">
        <f>'Раздел 5'!D55</f>
        <v>0</v>
      </c>
      <c r="E41" s="53">
        <f>'Раздел 5'!E55</f>
        <v>0</v>
      </c>
      <c r="F41" s="53">
        <f>'Раздел 5'!F55</f>
        <v>0</v>
      </c>
      <c r="G41" s="53">
        <f>'Раздел 5'!G55</f>
        <v>0</v>
      </c>
      <c r="H41" s="53">
        <f>'Раздел 5'!H55</f>
        <v>0</v>
      </c>
      <c r="I41" s="53">
        <f>'Раздел 5'!I55</f>
        <v>0</v>
      </c>
      <c r="J41" s="53">
        <f>'Раздел 5'!J55</f>
        <v>0</v>
      </c>
      <c r="K41" s="53">
        <f>'Раздел 5'!K55</f>
        <v>0</v>
      </c>
      <c r="L41" s="53">
        <f>'Раздел 5'!L55</f>
        <v>0</v>
      </c>
      <c r="M41" s="53">
        <f>'Раздел 5'!M55</f>
        <v>0</v>
      </c>
      <c r="N41" s="53">
        <f>'Раздел 5'!N55</f>
        <v>0</v>
      </c>
      <c r="O41" s="53">
        <f>'Раздел 5'!O55</f>
        <v>0</v>
      </c>
      <c r="P41" s="53">
        <f>'Раздел 5'!P55</f>
        <v>0</v>
      </c>
      <c r="Q41" s="53">
        <f>'Раздел 5'!Q55</f>
        <v>0</v>
      </c>
      <c r="R41" s="53">
        <f>'Раздел 5'!R55</f>
        <v>0</v>
      </c>
      <c r="S41" s="53">
        <f>'Раздел 5'!S55</f>
        <v>0</v>
      </c>
      <c r="T41" s="53">
        <f>'Раздел 5'!T55</f>
        <v>0</v>
      </c>
      <c r="U41" s="53">
        <f>'Раздел 5'!U55</f>
        <v>0</v>
      </c>
      <c r="V41" s="53">
        <f>'Раздел 5'!V55</f>
        <v>0</v>
      </c>
      <c r="W41" s="53">
        <f>'Раздел 5'!W55</f>
        <v>0</v>
      </c>
      <c r="X41" s="53">
        <f>'Раздел 5'!X55</f>
        <v>0</v>
      </c>
      <c r="Y41" s="53">
        <f>'Раздел 5'!Y55</f>
        <v>0</v>
      </c>
      <c r="Z41" s="53">
        <f>'Раздел 5'!Z55</f>
        <v>0</v>
      </c>
      <c r="AA41" s="53">
        <f>'Раздел 5'!AA55</f>
        <v>0</v>
      </c>
      <c r="AB41" s="53">
        <f>'Раздел 5'!AB55</f>
        <v>0</v>
      </c>
      <c r="AC41" s="53">
        <f>'Раздел 5'!AC55</f>
        <v>0</v>
      </c>
      <c r="AD41" s="53">
        <f>'Раздел 5'!AD55</f>
        <v>0</v>
      </c>
      <c r="AE41" s="53">
        <f>'Раздел 5'!AE55</f>
        <v>0</v>
      </c>
      <c r="AF41" s="53">
        <f>'Раздел 5'!AF55</f>
        <v>0</v>
      </c>
      <c r="AG41" s="53">
        <f>'Раздел 5'!AG55</f>
        <v>0</v>
      </c>
      <c r="AH41" s="53">
        <f>'Раздел 5'!AH55</f>
        <v>0</v>
      </c>
      <c r="AI41" s="53">
        <f>'Раздел 5'!AI55</f>
        <v>0</v>
      </c>
      <c r="AJ41" s="53">
        <f>'Раздел 5'!AJ55</f>
        <v>0</v>
      </c>
      <c r="AK41" s="53">
        <f>'Раздел 5'!AK55</f>
        <v>0</v>
      </c>
      <c r="AL41" s="53">
        <f>'Раздел 5'!AL55</f>
        <v>0</v>
      </c>
      <c r="AM41" s="53">
        <f>'Раздел 5'!AM55</f>
        <v>0</v>
      </c>
      <c r="AN41" s="53">
        <f>'Раздел 5'!AN55</f>
        <v>0</v>
      </c>
      <c r="AO41" s="53">
        <f>'Раздел 5'!AO55</f>
        <v>0</v>
      </c>
      <c r="AP41" s="53">
        <f>'Раздел 5'!AP55</f>
        <v>0</v>
      </c>
      <c r="AQ41" s="53">
        <f>'Раздел 5'!AQ55</f>
        <v>0</v>
      </c>
      <c r="AR41" s="53">
        <f>'Раздел 5'!AR55</f>
        <v>0</v>
      </c>
      <c r="AS41" s="53">
        <f>'Раздел 5'!AS55</f>
        <v>0</v>
      </c>
      <c r="AT41" s="53">
        <f>'Раздел 5'!AT55</f>
        <v>0</v>
      </c>
      <c r="AU41" s="53">
        <f>'Раздел 5'!AU55</f>
        <v>0</v>
      </c>
      <c r="AV41" s="53">
        <f>'Раздел 5'!AV55</f>
        <v>0</v>
      </c>
      <c r="AW41" s="53">
        <f>'Раздел 5'!AW55</f>
        <v>0</v>
      </c>
      <c r="AX41" s="53">
        <f>'Раздел 5'!AX55</f>
        <v>0</v>
      </c>
      <c r="AY41" s="53">
        <f>'Раздел 5'!AY55</f>
        <v>0</v>
      </c>
      <c r="AZ41" s="53">
        <f>'Раздел 5'!AZ55</f>
        <v>0</v>
      </c>
      <c r="BA41" s="53">
        <f>'Раздел 5'!BA55</f>
        <v>0</v>
      </c>
      <c r="BB41" s="53">
        <f>'Раздел 5'!BB55</f>
        <v>0</v>
      </c>
      <c r="BC41" s="53">
        <f>'Раздел 5'!BC55</f>
        <v>0</v>
      </c>
      <c r="BD41" s="53">
        <f>'Раздел 5'!BD55</f>
        <v>0</v>
      </c>
      <c r="BE41" s="53">
        <f>'Раздел 5'!BE55</f>
        <v>0</v>
      </c>
      <c r="BF41" s="53">
        <f>'Раздел 5'!BF55</f>
        <v>0</v>
      </c>
      <c r="BG41" s="249"/>
      <c r="BI41" s="39">
        <v>0</v>
      </c>
      <c r="BK41" s="169">
        <f>'Раздел 2'!D54</f>
        <v>0</v>
      </c>
    </row>
    <row r="42" spans="1:63" s="15" customFormat="1" ht="12.75" x14ac:dyDescent="0.15">
      <c r="A42" s="242"/>
      <c r="B42" s="138" t="s">
        <v>113</v>
      </c>
      <c r="C42" s="64" t="s">
        <v>128</v>
      </c>
      <c r="D42" s="53">
        <f>'Раздел 5'!D56</f>
        <v>1</v>
      </c>
      <c r="E42" s="53">
        <f>'Раздел 5'!E56</f>
        <v>1</v>
      </c>
      <c r="F42" s="53">
        <f>'Раздел 5'!F56</f>
        <v>1</v>
      </c>
      <c r="G42" s="53">
        <f>'Раздел 5'!G56</f>
        <v>0</v>
      </c>
      <c r="H42" s="53">
        <f>'Раздел 5'!H56</f>
        <v>0</v>
      </c>
      <c r="I42" s="53">
        <f>'Раздел 5'!I56</f>
        <v>0</v>
      </c>
      <c r="J42" s="53">
        <f>'Раздел 5'!J56</f>
        <v>0</v>
      </c>
      <c r="K42" s="53">
        <f>'Раздел 5'!K56</f>
        <v>0</v>
      </c>
      <c r="L42" s="53">
        <f>'Раздел 5'!L56</f>
        <v>0</v>
      </c>
      <c r="M42" s="53">
        <f>'Раздел 5'!M56</f>
        <v>0</v>
      </c>
      <c r="N42" s="53">
        <f>'Раздел 5'!N56</f>
        <v>0</v>
      </c>
      <c r="O42" s="53">
        <f>'Раздел 5'!O56</f>
        <v>0</v>
      </c>
      <c r="P42" s="53">
        <f>'Раздел 5'!P56</f>
        <v>0</v>
      </c>
      <c r="Q42" s="53">
        <f>'Раздел 5'!Q56</f>
        <v>0</v>
      </c>
      <c r="R42" s="53">
        <f>'Раздел 5'!R56</f>
        <v>0</v>
      </c>
      <c r="S42" s="53">
        <f>'Раздел 5'!S56</f>
        <v>0</v>
      </c>
      <c r="T42" s="53">
        <f>'Раздел 5'!T56</f>
        <v>0</v>
      </c>
      <c r="U42" s="53">
        <f>'Раздел 5'!U56</f>
        <v>0</v>
      </c>
      <c r="V42" s="53">
        <f>'Раздел 5'!V56</f>
        <v>0</v>
      </c>
      <c r="W42" s="53">
        <f>'Раздел 5'!W56</f>
        <v>0</v>
      </c>
      <c r="X42" s="53">
        <f>'Раздел 5'!X56</f>
        <v>0</v>
      </c>
      <c r="Y42" s="53">
        <f>'Раздел 5'!Y56</f>
        <v>0</v>
      </c>
      <c r="Z42" s="53">
        <f>'Раздел 5'!Z56</f>
        <v>0</v>
      </c>
      <c r="AA42" s="53">
        <f>'Раздел 5'!AA56</f>
        <v>0</v>
      </c>
      <c r="AB42" s="53">
        <f>'Раздел 5'!AB56</f>
        <v>0</v>
      </c>
      <c r="AC42" s="53">
        <f>'Раздел 5'!AC56</f>
        <v>0</v>
      </c>
      <c r="AD42" s="53">
        <f>'Раздел 5'!AD56</f>
        <v>0</v>
      </c>
      <c r="AE42" s="53">
        <f>'Раздел 5'!AE56</f>
        <v>0</v>
      </c>
      <c r="AF42" s="53">
        <f>'Раздел 5'!AF56</f>
        <v>1</v>
      </c>
      <c r="AG42" s="53">
        <f>'Раздел 5'!AG56</f>
        <v>1</v>
      </c>
      <c r="AH42" s="53">
        <f>'Раздел 5'!AH56</f>
        <v>0</v>
      </c>
      <c r="AI42" s="53">
        <f>'Раздел 5'!AI56</f>
        <v>0</v>
      </c>
      <c r="AJ42" s="53">
        <f>'Раздел 5'!AJ56</f>
        <v>0</v>
      </c>
      <c r="AK42" s="53">
        <f>'Раздел 5'!AK56</f>
        <v>0</v>
      </c>
      <c r="AL42" s="53">
        <f>'Раздел 5'!AL56</f>
        <v>0</v>
      </c>
      <c r="AM42" s="53">
        <f>'Раздел 5'!AM56</f>
        <v>0</v>
      </c>
      <c r="AN42" s="53">
        <f>'Раздел 5'!AN56</f>
        <v>0</v>
      </c>
      <c r="AO42" s="53">
        <f>'Раздел 5'!AO56</f>
        <v>0</v>
      </c>
      <c r="AP42" s="53">
        <f>'Раздел 5'!AP56</f>
        <v>0</v>
      </c>
      <c r="AQ42" s="53">
        <f>'Раздел 5'!AQ56</f>
        <v>0</v>
      </c>
      <c r="AR42" s="53">
        <f>'Раздел 5'!AR56</f>
        <v>0</v>
      </c>
      <c r="AS42" s="53">
        <f>'Раздел 5'!AS56</f>
        <v>0</v>
      </c>
      <c r="AT42" s="53">
        <f>'Раздел 5'!AT56</f>
        <v>0</v>
      </c>
      <c r="AU42" s="53">
        <f>'Раздел 5'!AU56</f>
        <v>0</v>
      </c>
      <c r="AV42" s="53">
        <f>'Раздел 5'!AV56</f>
        <v>0</v>
      </c>
      <c r="AW42" s="53">
        <f>'Раздел 5'!AW56</f>
        <v>0</v>
      </c>
      <c r="AX42" s="53">
        <f>'Раздел 5'!AX56</f>
        <v>0</v>
      </c>
      <c r="AY42" s="53">
        <f>'Раздел 5'!AY56</f>
        <v>0</v>
      </c>
      <c r="AZ42" s="53">
        <f>'Раздел 5'!AZ56</f>
        <v>0</v>
      </c>
      <c r="BA42" s="53">
        <f>'Раздел 5'!BA56</f>
        <v>0</v>
      </c>
      <c r="BB42" s="53">
        <f>'Раздел 5'!BB56</f>
        <v>0</v>
      </c>
      <c r="BC42" s="53">
        <f>'Раздел 5'!BC56</f>
        <v>0</v>
      </c>
      <c r="BD42" s="53">
        <f>'Раздел 5'!BD56</f>
        <v>0</v>
      </c>
      <c r="BE42" s="53">
        <f>'Раздел 5'!BE56</f>
        <v>0</v>
      </c>
      <c r="BF42" s="53">
        <f>'Раздел 5'!BF56</f>
        <v>0</v>
      </c>
      <c r="BG42" s="249"/>
      <c r="BI42" s="39">
        <v>0</v>
      </c>
      <c r="BK42" s="169">
        <f>'Раздел 2'!D55</f>
        <v>1</v>
      </c>
    </row>
    <row r="43" spans="1:63" s="15" customFormat="1" ht="12.75" x14ac:dyDescent="0.15">
      <c r="A43" s="242"/>
      <c r="B43" s="138" t="s">
        <v>123</v>
      </c>
      <c r="C43" s="64" t="s">
        <v>138</v>
      </c>
      <c r="D43" s="53">
        <f>'Раздел 5'!D61</f>
        <v>0</v>
      </c>
      <c r="E43" s="53">
        <f>'Раздел 5'!E61</f>
        <v>0</v>
      </c>
      <c r="F43" s="53">
        <f>'Раздел 5'!F61</f>
        <v>0</v>
      </c>
      <c r="G43" s="53">
        <f>'Раздел 5'!G61</f>
        <v>0</v>
      </c>
      <c r="H43" s="53">
        <f>'Раздел 5'!H61</f>
        <v>0</v>
      </c>
      <c r="I43" s="53">
        <f>'Раздел 5'!I61</f>
        <v>0</v>
      </c>
      <c r="J43" s="53">
        <f>'Раздел 5'!J61</f>
        <v>0</v>
      </c>
      <c r="K43" s="53">
        <f>'Раздел 5'!K61</f>
        <v>0</v>
      </c>
      <c r="L43" s="53">
        <f>'Раздел 5'!L61</f>
        <v>0</v>
      </c>
      <c r="M43" s="53">
        <f>'Раздел 5'!M61</f>
        <v>0</v>
      </c>
      <c r="N43" s="53">
        <f>'Раздел 5'!N61</f>
        <v>0</v>
      </c>
      <c r="O43" s="53">
        <f>'Раздел 5'!O61</f>
        <v>0</v>
      </c>
      <c r="P43" s="53">
        <f>'Раздел 5'!P61</f>
        <v>0</v>
      </c>
      <c r="Q43" s="53">
        <f>'Раздел 5'!Q61</f>
        <v>0</v>
      </c>
      <c r="R43" s="53">
        <f>'Раздел 5'!R61</f>
        <v>0</v>
      </c>
      <c r="S43" s="53">
        <f>'Раздел 5'!S61</f>
        <v>0</v>
      </c>
      <c r="T43" s="53">
        <f>'Раздел 5'!T61</f>
        <v>0</v>
      </c>
      <c r="U43" s="53">
        <f>'Раздел 5'!U61</f>
        <v>0</v>
      </c>
      <c r="V43" s="53">
        <f>'Раздел 5'!V61</f>
        <v>0</v>
      </c>
      <c r="W43" s="53">
        <f>'Раздел 5'!W61</f>
        <v>0</v>
      </c>
      <c r="X43" s="53">
        <f>'Раздел 5'!X61</f>
        <v>0</v>
      </c>
      <c r="Y43" s="53">
        <f>'Раздел 5'!Y61</f>
        <v>0</v>
      </c>
      <c r="Z43" s="53">
        <f>'Раздел 5'!Z61</f>
        <v>0</v>
      </c>
      <c r="AA43" s="53">
        <f>'Раздел 5'!AA61</f>
        <v>0</v>
      </c>
      <c r="AB43" s="53">
        <f>'Раздел 5'!AB61</f>
        <v>0</v>
      </c>
      <c r="AC43" s="53">
        <f>'Раздел 5'!AC61</f>
        <v>0</v>
      </c>
      <c r="AD43" s="53">
        <f>'Раздел 5'!AD61</f>
        <v>0</v>
      </c>
      <c r="AE43" s="53">
        <f>'Раздел 5'!AE61</f>
        <v>0</v>
      </c>
      <c r="AF43" s="53">
        <f>'Раздел 5'!AF61</f>
        <v>0</v>
      </c>
      <c r="AG43" s="53">
        <f>'Раздел 5'!AG61</f>
        <v>0</v>
      </c>
      <c r="AH43" s="53">
        <f>'Раздел 5'!AH61</f>
        <v>0</v>
      </c>
      <c r="AI43" s="53">
        <f>'Раздел 5'!AI61</f>
        <v>0</v>
      </c>
      <c r="AJ43" s="53">
        <f>'Раздел 5'!AJ61</f>
        <v>0</v>
      </c>
      <c r="AK43" s="53">
        <f>'Раздел 5'!AK61</f>
        <v>0</v>
      </c>
      <c r="AL43" s="53">
        <f>'Раздел 5'!AL61</f>
        <v>0</v>
      </c>
      <c r="AM43" s="53">
        <f>'Раздел 5'!AM61</f>
        <v>0</v>
      </c>
      <c r="AN43" s="53">
        <f>'Раздел 5'!AN61</f>
        <v>0</v>
      </c>
      <c r="AO43" s="53">
        <f>'Раздел 5'!AO61</f>
        <v>0</v>
      </c>
      <c r="AP43" s="53">
        <f>'Раздел 5'!AP61</f>
        <v>0</v>
      </c>
      <c r="AQ43" s="53">
        <f>'Раздел 5'!AQ61</f>
        <v>0</v>
      </c>
      <c r="AR43" s="53">
        <f>'Раздел 5'!AR61</f>
        <v>0</v>
      </c>
      <c r="AS43" s="53">
        <f>'Раздел 5'!AS61</f>
        <v>0</v>
      </c>
      <c r="AT43" s="53">
        <f>'Раздел 5'!AT61</f>
        <v>0</v>
      </c>
      <c r="AU43" s="53">
        <f>'Раздел 5'!AU61</f>
        <v>0</v>
      </c>
      <c r="AV43" s="53">
        <f>'Раздел 5'!AV61</f>
        <v>0</v>
      </c>
      <c r="AW43" s="53">
        <f>'Раздел 5'!AW61</f>
        <v>0</v>
      </c>
      <c r="AX43" s="53">
        <f>'Раздел 5'!AX61</f>
        <v>0</v>
      </c>
      <c r="AY43" s="53">
        <f>'Раздел 5'!AY61</f>
        <v>0</v>
      </c>
      <c r="AZ43" s="53">
        <f>'Раздел 5'!AZ61</f>
        <v>0</v>
      </c>
      <c r="BA43" s="53">
        <f>'Раздел 5'!BA61</f>
        <v>0</v>
      </c>
      <c r="BB43" s="53">
        <f>'Раздел 5'!BB61</f>
        <v>0</v>
      </c>
      <c r="BC43" s="53">
        <f>'Раздел 5'!BC61</f>
        <v>0</v>
      </c>
      <c r="BD43" s="53">
        <f>'Раздел 5'!BD61</f>
        <v>0</v>
      </c>
      <c r="BE43" s="53">
        <f>'Раздел 5'!BE61</f>
        <v>0</v>
      </c>
      <c r="BF43" s="53">
        <f>'Раздел 5'!BF61</f>
        <v>0</v>
      </c>
      <c r="BG43" s="249"/>
      <c r="BI43" s="39">
        <v>0</v>
      </c>
      <c r="BK43" s="169">
        <f>'Раздел 2'!D60</f>
        <v>0</v>
      </c>
    </row>
    <row r="44" spans="1:63" s="15" customFormat="1" ht="12.75" x14ac:dyDescent="0.15">
      <c r="A44" s="242"/>
      <c r="B44" s="138" t="s">
        <v>125</v>
      </c>
      <c r="C44" s="64" t="s">
        <v>140</v>
      </c>
      <c r="D44" s="53">
        <f>'Раздел 5'!D62</f>
        <v>0</v>
      </c>
      <c r="E44" s="53">
        <f>'Раздел 5'!E62</f>
        <v>0</v>
      </c>
      <c r="F44" s="53">
        <f>'Раздел 5'!F62</f>
        <v>0</v>
      </c>
      <c r="G44" s="53">
        <f>'Раздел 5'!G62</f>
        <v>0</v>
      </c>
      <c r="H44" s="53">
        <f>'Раздел 5'!H62</f>
        <v>0</v>
      </c>
      <c r="I44" s="53">
        <f>'Раздел 5'!I62</f>
        <v>0</v>
      </c>
      <c r="J44" s="53">
        <f>'Раздел 5'!J62</f>
        <v>0</v>
      </c>
      <c r="K44" s="53">
        <f>'Раздел 5'!K62</f>
        <v>0</v>
      </c>
      <c r="L44" s="53">
        <f>'Раздел 5'!L62</f>
        <v>0</v>
      </c>
      <c r="M44" s="53">
        <f>'Раздел 5'!M62</f>
        <v>0</v>
      </c>
      <c r="N44" s="53">
        <f>'Раздел 5'!N62</f>
        <v>0</v>
      </c>
      <c r="O44" s="53">
        <f>'Раздел 5'!O62</f>
        <v>0</v>
      </c>
      <c r="P44" s="53">
        <f>'Раздел 5'!P62</f>
        <v>0</v>
      </c>
      <c r="Q44" s="53">
        <f>'Раздел 5'!Q62</f>
        <v>0</v>
      </c>
      <c r="R44" s="53">
        <f>'Раздел 5'!R62</f>
        <v>0</v>
      </c>
      <c r="S44" s="53">
        <f>'Раздел 5'!S62</f>
        <v>0</v>
      </c>
      <c r="T44" s="53">
        <f>'Раздел 5'!T62</f>
        <v>0</v>
      </c>
      <c r="U44" s="53">
        <f>'Раздел 5'!U62</f>
        <v>0</v>
      </c>
      <c r="V44" s="53">
        <f>'Раздел 5'!V62</f>
        <v>0</v>
      </c>
      <c r="W44" s="53">
        <f>'Раздел 5'!W62</f>
        <v>0</v>
      </c>
      <c r="X44" s="53">
        <f>'Раздел 5'!X62</f>
        <v>0</v>
      </c>
      <c r="Y44" s="53">
        <f>'Раздел 5'!Y62</f>
        <v>0</v>
      </c>
      <c r="Z44" s="53">
        <f>'Раздел 5'!Z62</f>
        <v>0</v>
      </c>
      <c r="AA44" s="53">
        <f>'Раздел 5'!AA62</f>
        <v>0</v>
      </c>
      <c r="AB44" s="53">
        <f>'Раздел 5'!AB62</f>
        <v>0</v>
      </c>
      <c r="AC44" s="53">
        <f>'Раздел 5'!AC62</f>
        <v>0</v>
      </c>
      <c r="AD44" s="53">
        <f>'Раздел 5'!AD62</f>
        <v>0</v>
      </c>
      <c r="AE44" s="53">
        <f>'Раздел 5'!AE62</f>
        <v>0</v>
      </c>
      <c r="AF44" s="53">
        <f>'Раздел 5'!AF62</f>
        <v>0</v>
      </c>
      <c r="AG44" s="53">
        <f>'Раздел 5'!AG62</f>
        <v>0</v>
      </c>
      <c r="AH44" s="53">
        <f>'Раздел 5'!AH62</f>
        <v>0</v>
      </c>
      <c r="AI44" s="53">
        <f>'Раздел 5'!AI62</f>
        <v>0</v>
      </c>
      <c r="AJ44" s="53">
        <f>'Раздел 5'!AJ62</f>
        <v>0</v>
      </c>
      <c r="AK44" s="53">
        <f>'Раздел 5'!AK62</f>
        <v>0</v>
      </c>
      <c r="AL44" s="53">
        <f>'Раздел 5'!AL62</f>
        <v>0</v>
      </c>
      <c r="AM44" s="53">
        <f>'Раздел 5'!AM62</f>
        <v>0</v>
      </c>
      <c r="AN44" s="53">
        <f>'Раздел 5'!AN62</f>
        <v>0</v>
      </c>
      <c r="AO44" s="53">
        <f>'Раздел 5'!AO62</f>
        <v>0</v>
      </c>
      <c r="AP44" s="53">
        <f>'Раздел 5'!AP62</f>
        <v>0</v>
      </c>
      <c r="AQ44" s="53">
        <f>'Раздел 5'!AQ62</f>
        <v>0</v>
      </c>
      <c r="AR44" s="53">
        <f>'Раздел 5'!AR62</f>
        <v>0</v>
      </c>
      <c r="AS44" s="53">
        <f>'Раздел 5'!AS62</f>
        <v>0</v>
      </c>
      <c r="AT44" s="53">
        <f>'Раздел 5'!AT62</f>
        <v>0</v>
      </c>
      <c r="AU44" s="53">
        <f>'Раздел 5'!AU62</f>
        <v>0</v>
      </c>
      <c r="AV44" s="53">
        <f>'Раздел 5'!AV62</f>
        <v>0</v>
      </c>
      <c r="AW44" s="53">
        <f>'Раздел 5'!AW62</f>
        <v>0</v>
      </c>
      <c r="AX44" s="53">
        <f>'Раздел 5'!AX62</f>
        <v>0</v>
      </c>
      <c r="AY44" s="53">
        <f>'Раздел 5'!AY62</f>
        <v>0</v>
      </c>
      <c r="AZ44" s="53">
        <f>'Раздел 5'!AZ62</f>
        <v>0</v>
      </c>
      <c r="BA44" s="53">
        <f>'Раздел 5'!BA62</f>
        <v>0</v>
      </c>
      <c r="BB44" s="53">
        <f>'Раздел 5'!BB62</f>
        <v>0</v>
      </c>
      <c r="BC44" s="53">
        <f>'Раздел 5'!BC62</f>
        <v>0</v>
      </c>
      <c r="BD44" s="53">
        <f>'Раздел 5'!BD62</f>
        <v>0</v>
      </c>
      <c r="BE44" s="53">
        <f>'Раздел 5'!BE62</f>
        <v>0</v>
      </c>
      <c r="BF44" s="53">
        <f>'Раздел 5'!BF62</f>
        <v>0</v>
      </c>
      <c r="BG44" s="249"/>
      <c r="BI44" s="39">
        <v>0</v>
      </c>
      <c r="BK44" s="169">
        <f>'Раздел 2'!D61</f>
        <v>0</v>
      </c>
    </row>
    <row r="45" spans="1:63" s="15" customFormat="1" ht="12.75" x14ac:dyDescent="0.15">
      <c r="A45" s="242"/>
      <c r="B45" s="138" t="s">
        <v>127</v>
      </c>
      <c r="C45" s="64" t="s">
        <v>142</v>
      </c>
      <c r="D45" s="53">
        <f>'Раздел 5'!D63</f>
        <v>2</v>
      </c>
      <c r="E45" s="53">
        <f>'Раздел 5'!E63</f>
        <v>0</v>
      </c>
      <c r="F45" s="53">
        <f>'Раздел 5'!F63</f>
        <v>0</v>
      </c>
      <c r="G45" s="53">
        <f>'Раздел 5'!G63</f>
        <v>0</v>
      </c>
      <c r="H45" s="53">
        <f>'Раздел 5'!H63</f>
        <v>0</v>
      </c>
      <c r="I45" s="53">
        <f>'Раздел 5'!I63</f>
        <v>0</v>
      </c>
      <c r="J45" s="53">
        <f>'Раздел 5'!J63</f>
        <v>0</v>
      </c>
      <c r="K45" s="53">
        <f>'Раздел 5'!K63</f>
        <v>0</v>
      </c>
      <c r="L45" s="53">
        <f>'Раздел 5'!L63</f>
        <v>0</v>
      </c>
      <c r="M45" s="53">
        <f>'Раздел 5'!M63</f>
        <v>0</v>
      </c>
      <c r="N45" s="53">
        <f>'Раздел 5'!N63</f>
        <v>2</v>
      </c>
      <c r="O45" s="53">
        <f>'Раздел 5'!O63</f>
        <v>0</v>
      </c>
      <c r="P45" s="53">
        <f>'Раздел 5'!P63</f>
        <v>2</v>
      </c>
      <c r="Q45" s="53">
        <f>'Раздел 5'!Q63</f>
        <v>0</v>
      </c>
      <c r="R45" s="53">
        <f>'Раздел 5'!R63</f>
        <v>0</v>
      </c>
      <c r="S45" s="53">
        <f>'Раздел 5'!S63</f>
        <v>0</v>
      </c>
      <c r="T45" s="53">
        <f>'Раздел 5'!T63</f>
        <v>0</v>
      </c>
      <c r="U45" s="53">
        <f>'Раздел 5'!U63</f>
        <v>0</v>
      </c>
      <c r="V45" s="53">
        <f>'Раздел 5'!V63</f>
        <v>0</v>
      </c>
      <c r="W45" s="53">
        <f>'Раздел 5'!W63</f>
        <v>0</v>
      </c>
      <c r="X45" s="53">
        <f>'Раздел 5'!X63</f>
        <v>0</v>
      </c>
      <c r="Y45" s="53">
        <f>'Раздел 5'!Y63</f>
        <v>0</v>
      </c>
      <c r="Z45" s="53">
        <f>'Раздел 5'!Z63</f>
        <v>0</v>
      </c>
      <c r="AA45" s="53">
        <f>'Раздел 5'!AA63</f>
        <v>0</v>
      </c>
      <c r="AB45" s="53">
        <f>'Раздел 5'!AB63</f>
        <v>0</v>
      </c>
      <c r="AC45" s="53">
        <f>'Раздел 5'!AC63</f>
        <v>0</v>
      </c>
      <c r="AD45" s="53">
        <f>'Раздел 5'!AD63</f>
        <v>0</v>
      </c>
      <c r="AE45" s="53">
        <f>'Раздел 5'!AE63</f>
        <v>0</v>
      </c>
      <c r="AF45" s="53">
        <f>'Раздел 5'!AF63</f>
        <v>0</v>
      </c>
      <c r="AG45" s="53">
        <f>'Раздел 5'!AG63</f>
        <v>0</v>
      </c>
      <c r="AH45" s="53">
        <f>'Раздел 5'!AH63</f>
        <v>0</v>
      </c>
      <c r="AI45" s="53">
        <f>'Раздел 5'!AI63</f>
        <v>0</v>
      </c>
      <c r="AJ45" s="53">
        <f>'Раздел 5'!AJ63</f>
        <v>0</v>
      </c>
      <c r="AK45" s="53">
        <f>'Раздел 5'!AK63</f>
        <v>0</v>
      </c>
      <c r="AL45" s="53">
        <f>'Раздел 5'!AL63</f>
        <v>0</v>
      </c>
      <c r="AM45" s="53">
        <f>'Раздел 5'!AM63</f>
        <v>0</v>
      </c>
      <c r="AN45" s="53">
        <f>'Раздел 5'!AN63</f>
        <v>0</v>
      </c>
      <c r="AO45" s="53">
        <f>'Раздел 5'!AO63</f>
        <v>2</v>
      </c>
      <c r="AP45" s="53">
        <f>'Раздел 5'!AP63</f>
        <v>0</v>
      </c>
      <c r="AQ45" s="53">
        <f>'Раздел 5'!AQ63</f>
        <v>2</v>
      </c>
      <c r="AR45" s="53">
        <f>'Раздел 5'!AR63</f>
        <v>0</v>
      </c>
      <c r="AS45" s="53">
        <f>'Раздел 5'!AS63</f>
        <v>0</v>
      </c>
      <c r="AT45" s="53">
        <f>'Раздел 5'!AT63</f>
        <v>0</v>
      </c>
      <c r="AU45" s="53">
        <f>'Раздел 5'!AU63</f>
        <v>0</v>
      </c>
      <c r="AV45" s="53">
        <f>'Раздел 5'!AV63</f>
        <v>0</v>
      </c>
      <c r="AW45" s="53">
        <f>'Раздел 5'!AW63</f>
        <v>0</v>
      </c>
      <c r="AX45" s="53">
        <f>'Раздел 5'!AX63</f>
        <v>0</v>
      </c>
      <c r="AY45" s="53">
        <f>'Раздел 5'!AY63</f>
        <v>0</v>
      </c>
      <c r="AZ45" s="53">
        <f>'Раздел 5'!AZ63</f>
        <v>0</v>
      </c>
      <c r="BA45" s="53">
        <f>'Раздел 5'!BA63</f>
        <v>0</v>
      </c>
      <c r="BB45" s="53">
        <f>'Раздел 5'!BB63</f>
        <v>0</v>
      </c>
      <c r="BC45" s="53">
        <f>'Раздел 5'!BC63</f>
        <v>0</v>
      </c>
      <c r="BD45" s="53">
        <f>'Раздел 5'!BD63</f>
        <v>0</v>
      </c>
      <c r="BE45" s="53">
        <f>'Раздел 5'!BE63</f>
        <v>0</v>
      </c>
      <c r="BF45" s="53">
        <f>'Раздел 5'!BF63</f>
        <v>0</v>
      </c>
      <c r="BG45" s="249"/>
      <c r="BI45" s="39">
        <v>0</v>
      </c>
      <c r="BK45" s="169">
        <f>'Раздел 2'!D62</f>
        <v>0</v>
      </c>
    </row>
    <row r="46" spans="1:63" s="15" customFormat="1" ht="12.75" x14ac:dyDescent="0.15">
      <c r="A46" s="242"/>
      <c r="B46" s="138" t="s">
        <v>135</v>
      </c>
      <c r="C46" s="64" t="s">
        <v>150</v>
      </c>
      <c r="D46" s="53">
        <f>'Раздел 5'!D67</f>
        <v>0</v>
      </c>
      <c r="E46" s="53">
        <f>'Раздел 5'!E67</f>
        <v>0</v>
      </c>
      <c r="F46" s="53">
        <f>'Раздел 5'!F67</f>
        <v>0</v>
      </c>
      <c r="G46" s="53">
        <f>'Раздел 5'!G67</f>
        <v>0</v>
      </c>
      <c r="H46" s="53">
        <f>'Раздел 5'!H67</f>
        <v>0</v>
      </c>
      <c r="I46" s="53">
        <f>'Раздел 5'!I67</f>
        <v>0</v>
      </c>
      <c r="J46" s="53">
        <f>'Раздел 5'!J67</f>
        <v>0</v>
      </c>
      <c r="K46" s="53">
        <f>'Раздел 5'!K67</f>
        <v>0</v>
      </c>
      <c r="L46" s="53">
        <f>'Раздел 5'!L67</f>
        <v>0</v>
      </c>
      <c r="M46" s="53">
        <f>'Раздел 5'!M67</f>
        <v>0</v>
      </c>
      <c r="N46" s="53">
        <f>'Раздел 5'!N67</f>
        <v>0</v>
      </c>
      <c r="O46" s="53">
        <f>'Раздел 5'!O67</f>
        <v>0</v>
      </c>
      <c r="P46" s="53">
        <f>'Раздел 5'!P67</f>
        <v>0</v>
      </c>
      <c r="Q46" s="53">
        <f>'Раздел 5'!Q67</f>
        <v>0</v>
      </c>
      <c r="R46" s="53">
        <f>'Раздел 5'!R67</f>
        <v>0</v>
      </c>
      <c r="S46" s="53">
        <f>'Раздел 5'!S67</f>
        <v>0</v>
      </c>
      <c r="T46" s="53">
        <f>'Раздел 5'!T67</f>
        <v>0</v>
      </c>
      <c r="U46" s="53">
        <f>'Раздел 5'!U67</f>
        <v>0</v>
      </c>
      <c r="V46" s="53">
        <f>'Раздел 5'!V67</f>
        <v>0</v>
      </c>
      <c r="W46" s="53">
        <f>'Раздел 5'!W67</f>
        <v>0</v>
      </c>
      <c r="X46" s="53">
        <f>'Раздел 5'!X67</f>
        <v>0</v>
      </c>
      <c r="Y46" s="53">
        <f>'Раздел 5'!Y67</f>
        <v>0</v>
      </c>
      <c r="Z46" s="53">
        <f>'Раздел 5'!Z67</f>
        <v>0</v>
      </c>
      <c r="AA46" s="53">
        <f>'Раздел 5'!AA67</f>
        <v>0</v>
      </c>
      <c r="AB46" s="53">
        <f>'Раздел 5'!AB67</f>
        <v>0</v>
      </c>
      <c r="AC46" s="53">
        <f>'Раздел 5'!AC67</f>
        <v>0</v>
      </c>
      <c r="AD46" s="53">
        <f>'Раздел 5'!AD67</f>
        <v>0</v>
      </c>
      <c r="AE46" s="53">
        <f>'Раздел 5'!AE67</f>
        <v>0</v>
      </c>
      <c r="AF46" s="53">
        <f>'Раздел 5'!AF67</f>
        <v>0</v>
      </c>
      <c r="AG46" s="53">
        <f>'Раздел 5'!AG67</f>
        <v>0</v>
      </c>
      <c r="AH46" s="53">
        <f>'Раздел 5'!AH67</f>
        <v>0</v>
      </c>
      <c r="AI46" s="53">
        <f>'Раздел 5'!AI67</f>
        <v>0</v>
      </c>
      <c r="AJ46" s="53">
        <f>'Раздел 5'!AJ67</f>
        <v>0</v>
      </c>
      <c r="AK46" s="53">
        <f>'Раздел 5'!AK67</f>
        <v>0</v>
      </c>
      <c r="AL46" s="53">
        <f>'Раздел 5'!AL67</f>
        <v>0</v>
      </c>
      <c r="AM46" s="53">
        <f>'Раздел 5'!AM67</f>
        <v>0</v>
      </c>
      <c r="AN46" s="53">
        <f>'Раздел 5'!AN67</f>
        <v>0</v>
      </c>
      <c r="AO46" s="53">
        <f>'Раздел 5'!AO67</f>
        <v>0</v>
      </c>
      <c r="AP46" s="53">
        <f>'Раздел 5'!AP67</f>
        <v>0</v>
      </c>
      <c r="AQ46" s="53">
        <f>'Раздел 5'!AQ67</f>
        <v>0</v>
      </c>
      <c r="AR46" s="53">
        <f>'Раздел 5'!AR67</f>
        <v>0</v>
      </c>
      <c r="AS46" s="53">
        <f>'Раздел 5'!AS67</f>
        <v>0</v>
      </c>
      <c r="AT46" s="53">
        <f>'Раздел 5'!AT67</f>
        <v>0</v>
      </c>
      <c r="AU46" s="53">
        <f>'Раздел 5'!AU67</f>
        <v>0</v>
      </c>
      <c r="AV46" s="53">
        <f>'Раздел 5'!AV67</f>
        <v>0</v>
      </c>
      <c r="AW46" s="53">
        <f>'Раздел 5'!AW67</f>
        <v>0</v>
      </c>
      <c r="AX46" s="53">
        <f>'Раздел 5'!AX67</f>
        <v>0</v>
      </c>
      <c r="AY46" s="53">
        <f>'Раздел 5'!AY67</f>
        <v>0</v>
      </c>
      <c r="AZ46" s="53">
        <f>'Раздел 5'!AZ67</f>
        <v>0</v>
      </c>
      <c r="BA46" s="53">
        <f>'Раздел 5'!BA67</f>
        <v>0</v>
      </c>
      <c r="BB46" s="53">
        <f>'Раздел 5'!BB67</f>
        <v>0</v>
      </c>
      <c r="BC46" s="53">
        <f>'Раздел 5'!BC67</f>
        <v>0</v>
      </c>
      <c r="BD46" s="53">
        <f>'Раздел 5'!BD67</f>
        <v>0</v>
      </c>
      <c r="BE46" s="53">
        <f>'Раздел 5'!BE67</f>
        <v>0</v>
      </c>
      <c r="BF46" s="53">
        <f>'Раздел 5'!BF67</f>
        <v>0</v>
      </c>
      <c r="BG46" s="249"/>
      <c r="BI46" s="39">
        <v>0</v>
      </c>
      <c r="BK46" s="169">
        <f>'Раздел 2'!D66</f>
        <v>0</v>
      </c>
    </row>
    <row r="47" spans="1:63" s="15" customFormat="1" ht="12.75" x14ac:dyDescent="0.15">
      <c r="A47" s="242"/>
      <c r="B47" s="138" t="s">
        <v>137</v>
      </c>
      <c r="C47" s="64" t="s">
        <v>152</v>
      </c>
      <c r="D47" s="53">
        <f>'Раздел 5'!D68</f>
        <v>0</v>
      </c>
      <c r="E47" s="53">
        <f>'Раздел 5'!E68</f>
        <v>0</v>
      </c>
      <c r="F47" s="53">
        <f>'Раздел 5'!F68</f>
        <v>0</v>
      </c>
      <c r="G47" s="53">
        <f>'Раздел 5'!G68</f>
        <v>0</v>
      </c>
      <c r="H47" s="53">
        <f>'Раздел 5'!H68</f>
        <v>0</v>
      </c>
      <c r="I47" s="53">
        <f>'Раздел 5'!I68</f>
        <v>0</v>
      </c>
      <c r="J47" s="53">
        <f>'Раздел 5'!J68</f>
        <v>0</v>
      </c>
      <c r="K47" s="53">
        <f>'Раздел 5'!K68</f>
        <v>0</v>
      </c>
      <c r="L47" s="53">
        <f>'Раздел 5'!L68</f>
        <v>0</v>
      </c>
      <c r="M47" s="53">
        <f>'Раздел 5'!M68</f>
        <v>0</v>
      </c>
      <c r="N47" s="53">
        <f>'Раздел 5'!N68</f>
        <v>0</v>
      </c>
      <c r="O47" s="53">
        <f>'Раздел 5'!O68</f>
        <v>0</v>
      </c>
      <c r="P47" s="53">
        <f>'Раздел 5'!P68</f>
        <v>0</v>
      </c>
      <c r="Q47" s="53">
        <f>'Раздел 5'!Q68</f>
        <v>0</v>
      </c>
      <c r="R47" s="53">
        <f>'Раздел 5'!R68</f>
        <v>0</v>
      </c>
      <c r="S47" s="53">
        <f>'Раздел 5'!S68</f>
        <v>0</v>
      </c>
      <c r="T47" s="53">
        <f>'Раздел 5'!T68</f>
        <v>0</v>
      </c>
      <c r="U47" s="53">
        <f>'Раздел 5'!U68</f>
        <v>0</v>
      </c>
      <c r="V47" s="53">
        <f>'Раздел 5'!V68</f>
        <v>0</v>
      </c>
      <c r="W47" s="53">
        <f>'Раздел 5'!W68</f>
        <v>0</v>
      </c>
      <c r="X47" s="53">
        <f>'Раздел 5'!X68</f>
        <v>0</v>
      </c>
      <c r="Y47" s="53">
        <f>'Раздел 5'!Y68</f>
        <v>0</v>
      </c>
      <c r="Z47" s="53">
        <f>'Раздел 5'!Z68</f>
        <v>0</v>
      </c>
      <c r="AA47" s="53">
        <f>'Раздел 5'!AA68</f>
        <v>0</v>
      </c>
      <c r="AB47" s="53">
        <f>'Раздел 5'!AB68</f>
        <v>0</v>
      </c>
      <c r="AC47" s="53">
        <f>'Раздел 5'!AC68</f>
        <v>0</v>
      </c>
      <c r="AD47" s="53">
        <f>'Раздел 5'!AD68</f>
        <v>0</v>
      </c>
      <c r="AE47" s="53">
        <f>'Раздел 5'!AE68</f>
        <v>0</v>
      </c>
      <c r="AF47" s="53">
        <f>'Раздел 5'!AF68</f>
        <v>0</v>
      </c>
      <c r="AG47" s="53">
        <f>'Раздел 5'!AG68</f>
        <v>0</v>
      </c>
      <c r="AH47" s="53">
        <f>'Раздел 5'!AH68</f>
        <v>0</v>
      </c>
      <c r="AI47" s="53">
        <f>'Раздел 5'!AI68</f>
        <v>0</v>
      </c>
      <c r="AJ47" s="53">
        <f>'Раздел 5'!AJ68</f>
        <v>0</v>
      </c>
      <c r="AK47" s="53">
        <f>'Раздел 5'!AK68</f>
        <v>0</v>
      </c>
      <c r="AL47" s="53">
        <f>'Раздел 5'!AL68</f>
        <v>0</v>
      </c>
      <c r="AM47" s="53">
        <f>'Раздел 5'!AM68</f>
        <v>0</v>
      </c>
      <c r="AN47" s="53">
        <f>'Раздел 5'!AN68</f>
        <v>0</v>
      </c>
      <c r="AO47" s="53">
        <f>'Раздел 5'!AO68</f>
        <v>0</v>
      </c>
      <c r="AP47" s="53">
        <f>'Раздел 5'!AP68</f>
        <v>0</v>
      </c>
      <c r="AQ47" s="53">
        <f>'Раздел 5'!AQ68</f>
        <v>0</v>
      </c>
      <c r="AR47" s="53">
        <f>'Раздел 5'!AR68</f>
        <v>0</v>
      </c>
      <c r="AS47" s="53">
        <f>'Раздел 5'!AS68</f>
        <v>0</v>
      </c>
      <c r="AT47" s="53">
        <f>'Раздел 5'!AT68</f>
        <v>0</v>
      </c>
      <c r="AU47" s="53">
        <f>'Раздел 5'!AU68</f>
        <v>0</v>
      </c>
      <c r="AV47" s="53">
        <f>'Раздел 5'!AV68</f>
        <v>0</v>
      </c>
      <c r="AW47" s="53">
        <f>'Раздел 5'!AW68</f>
        <v>0</v>
      </c>
      <c r="AX47" s="53">
        <f>'Раздел 5'!AX68</f>
        <v>0</v>
      </c>
      <c r="AY47" s="53">
        <f>'Раздел 5'!AY68</f>
        <v>0</v>
      </c>
      <c r="AZ47" s="53">
        <f>'Раздел 5'!AZ68</f>
        <v>0</v>
      </c>
      <c r="BA47" s="53">
        <f>'Раздел 5'!BA68</f>
        <v>0</v>
      </c>
      <c r="BB47" s="53">
        <f>'Раздел 5'!BB68</f>
        <v>0</v>
      </c>
      <c r="BC47" s="53">
        <f>'Раздел 5'!BC68</f>
        <v>0</v>
      </c>
      <c r="BD47" s="53">
        <f>'Раздел 5'!BD68</f>
        <v>0</v>
      </c>
      <c r="BE47" s="53">
        <f>'Раздел 5'!BE68</f>
        <v>0</v>
      </c>
      <c r="BF47" s="53">
        <f>'Раздел 5'!BF68</f>
        <v>0</v>
      </c>
      <c r="BG47" s="249"/>
      <c r="BI47" s="39">
        <v>0</v>
      </c>
      <c r="BK47" s="169">
        <f>'Раздел 2'!D67</f>
        <v>0</v>
      </c>
    </row>
    <row r="48" spans="1:63" s="15" customFormat="1" ht="12.75" x14ac:dyDescent="0.15">
      <c r="A48" s="242"/>
      <c r="B48" s="138" t="s">
        <v>139</v>
      </c>
      <c r="C48" s="64" t="s">
        <v>154</v>
      </c>
      <c r="D48" s="53">
        <f>'Раздел 5'!D69</f>
        <v>0</v>
      </c>
      <c r="E48" s="53">
        <f>'Раздел 5'!E69</f>
        <v>0</v>
      </c>
      <c r="F48" s="53">
        <f>'Раздел 5'!F69</f>
        <v>0</v>
      </c>
      <c r="G48" s="53">
        <f>'Раздел 5'!G69</f>
        <v>0</v>
      </c>
      <c r="H48" s="53">
        <f>'Раздел 5'!H69</f>
        <v>0</v>
      </c>
      <c r="I48" s="53">
        <f>'Раздел 5'!I69</f>
        <v>0</v>
      </c>
      <c r="J48" s="53">
        <f>'Раздел 5'!J69</f>
        <v>0</v>
      </c>
      <c r="K48" s="53">
        <f>'Раздел 5'!K69</f>
        <v>0</v>
      </c>
      <c r="L48" s="53">
        <f>'Раздел 5'!L69</f>
        <v>0</v>
      </c>
      <c r="M48" s="53">
        <f>'Раздел 5'!M69</f>
        <v>0</v>
      </c>
      <c r="N48" s="53">
        <f>'Раздел 5'!N69</f>
        <v>0</v>
      </c>
      <c r="O48" s="53">
        <f>'Раздел 5'!O69</f>
        <v>0</v>
      </c>
      <c r="P48" s="53">
        <f>'Раздел 5'!P69</f>
        <v>0</v>
      </c>
      <c r="Q48" s="53">
        <f>'Раздел 5'!Q69</f>
        <v>0</v>
      </c>
      <c r="R48" s="53">
        <f>'Раздел 5'!R69</f>
        <v>0</v>
      </c>
      <c r="S48" s="53">
        <f>'Раздел 5'!S69</f>
        <v>0</v>
      </c>
      <c r="T48" s="53">
        <f>'Раздел 5'!T69</f>
        <v>0</v>
      </c>
      <c r="U48" s="53">
        <f>'Раздел 5'!U69</f>
        <v>0</v>
      </c>
      <c r="V48" s="53">
        <f>'Раздел 5'!V69</f>
        <v>0</v>
      </c>
      <c r="W48" s="53">
        <f>'Раздел 5'!W69</f>
        <v>0</v>
      </c>
      <c r="X48" s="53">
        <f>'Раздел 5'!X69</f>
        <v>0</v>
      </c>
      <c r="Y48" s="53">
        <f>'Раздел 5'!Y69</f>
        <v>0</v>
      </c>
      <c r="Z48" s="53">
        <f>'Раздел 5'!Z69</f>
        <v>0</v>
      </c>
      <c r="AA48" s="53">
        <f>'Раздел 5'!AA69</f>
        <v>0</v>
      </c>
      <c r="AB48" s="53">
        <f>'Раздел 5'!AB69</f>
        <v>0</v>
      </c>
      <c r="AC48" s="53">
        <f>'Раздел 5'!AC69</f>
        <v>0</v>
      </c>
      <c r="AD48" s="53">
        <f>'Раздел 5'!AD69</f>
        <v>0</v>
      </c>
      <c r="AE48" s="53">
        <f>'Раздел 5'!AE69</f>
        <v>0</v>
      </c>
      <c r="AF48" s="53">
        <f>'Раздел 5'!AF69</f>
        <v>0</v>
      </c>
      <c r="AG48" s="53">
        <f>'Раздел 5'!AG69</f>
        <v>0</v>
      </c>
      <c r="AH48" s="53">
        <f>'Раздел 5'!AH69</f>
        <v>0</v>
      </c>
      <c r="AI48" s="53">
        <f>'Раздел 5'!AI69</f>
        <v>0</v>
      </c>
      <c r="AJ48" s="53">
        <f>'Раздел 5'!AJ69</f>
        <v>0</v>
      </c>
      <c r="AK48" s="53">
        <f>'Раздел 5'!AK69</f>
        <v>0</v>
      </c>
      <c r="AL48" s="53">
        <f>'Раздел 5'!AL69</f>
        <v>0</v>
      </c>
      <c r="AM48" s="53">
        <f>'Раздел 5'!AM69</f>
        <v>0</v>
      </c>
      <c r="AN48" s="53">
        <f>'Раздел 5'!AN69</f>
        <v>0</v>
      </c>
      <c r="AO48" s="53">
        <f>'Раздел 5'!AO69</f>
        <v>0</v>
      </c>
      <c r="AP48" s="53">
        <f>'Раздел 5'!AP69</f>
        <v>0</v>
      </c>
      <c r="AQ48" s="53">
        <f>'Раздел 5'!AQ69</f>
        <v>0</v>
      </c>
      <c r="AR48" s="53">
        <f>'Раздел 5'!AR69</f>
        <v>0</v>
      </c>
      <c r="AS48" s="53">
        <f>'Раздел 5'!AS69</f>
        <v>0</v>
      </c>
      <c r="AT48" s="53">
        <f>'Раздел 5'!AT69</f>
        <v>0</v>
      </c>
      <c r="AU48" s="53">
        <f>'Раздел 5'!AU69</f>
        <v>0</v>
      </c>
      <c r="AV48" s="53">
        <f>'Раздел 5'!AV69</f>
        <v>0</v>
      </c>
      <c r="AW48" s="53">
        <f>'Раздел 5'!AW69</f>
        <v>0</v>
      </c>
      <c r="AX48" s="53">
        <f>'Раздел 5'!AX69</f>
        <v>0</v>
      </c>
      <c r="AY48" s="53">
        <f>'Раздел 5'!AY69</f>
        <v>0</v>
      </c>
      <c r="AZ48" s="53">
        <f>'Раздел 5'!AZ69</f>
        <v>0</v>
      </c>
      <c r="BA48" s="53">
        <f>'Раздел 5'!BA69</f>
        <v>0</v>
      </c>
      <c r="BB48" s="53">
        <f>'Раздел 5'!BB69</f>
        <v>0</v>
      </c>
      <c r="BC48" s="53">
        <f>'Раздел 5'!BC69</f>
        <v>0</v>
      </c>
      <c r="BD48" s="53">
        <f>'Раздел 5'!BD69</f>
        <v>0</v>
      </c>
      <c r="BE48" s="53">
        <f>'Раздел 5'!BE69</f>
        <v>0</v>
      </c>
      <c r="BF48" s="53">
        <f>'Раздел 5'!BF69</f>
        <v>0</v>
      </c>
      <c r="BG48" s="249"/>
      <c r="BI48" s="39">
        <v>0</v>
      </c>
      <c r="BK48" s="169">
        <f>'Раздел 2'!D68</f>
        <v>0</v>
      </c>
    </row>
    <row r="49" spans="1:63" s="15" customFormat="1" ht="21" x14ac:dyDescent="0.15">
      <c r="A49" s="242"/>
      <c r="B49" s="138" t="s">
        <v>755</v>
      </c>
      <c r="C49" s="64" t="s">
        <v>156</v>
      </c>
      <c r="D49" s="53">
        <f>'Раздел 5'!D70</f>
        <v>0</v>
      </c>
      <c r="E49" s="53">
        <f>'Раздел 5'!E70</f>
        <v>0</v>
      </c>
      <c r="F49" s="53">
        <f>'Раздел 5'!F70</f>
        <v>0</v>
      </c>
      <c r="G49" s="53">
        <f>'Раздел 5'!G70</f>
        <v>0</v>
      </c>
      <c r="H49" s="53">
        <f>'Раздел 5'!H70</f>
        <v>0</v>
      </c>
      <c r="I49" s="53">
        <f>'Раздел 5'!I70</f>
        <v>0</v>
      </c>
      <c r="J49" s="53">
        <f>'Раздел 5'!J70</f>
        <v>0</v>
      </c>
      <c r="K49" s="53">
        <f>'Раздел 5'!K70</f>
        <v>0</v>
      </c>
      <c r="L49" s="53">
        <f>'Раздел 5'!L70</f>
        <v>0</v>
      </c>
      <c r="M49" s="53">
        <f>'Раздел 5'!M70</f>
        <v>0</v>
      </c>
      <c r="N49" s="53">
        <f>'Раздел 5'!N70</f>
        <v>0</v>
      </c>
      <c r="O49" s="53">
        <f>'Раздел 5'!O70</f>
        <v>0</v>
      </c>
      <c r="P49" s="53">
        <f>'Раздел 5'!P70</f>
        <v>0</v>
      </c>
      <c r="Q49" s="53">
        <f>'Раздел 5'!Q70</f>
        <v>0</v>
      </c>
      <c r="R49" s="53">
        <f>'Раздел 5'!R70</f>
        <v>0</v>
      </c>
      <c r="S49" s="53">
        <f>'Раздел 5'!S70</f>
        <v>0</v>
      </c>
      <c r="T49" s="53">
        <f>'Раздел 5'!T70</f>
        <v>0</v>
      </c>
      <c r="U49" s="53">
        <f>'Раздел 5'!U70</f>
        <v>0</v>
      </c>
      <c r="V49" s="53">
        <f>'Раздел 5'!V70</f>
        <v>0</v>
      </c>
      <c r="W49" s="53">
        <f>'Раздел 5'!W70</f>
        <v>0</v>
      </c>
      <c r="X49" s="53">
        <f>'Раздел 5'!X70</f>
        <v>0</v>
      </c>
      <c r="Y49" s="53">
        <f>'Раздел 5'!Y70</f>
        <v>0</v>
      </c>
      <c r="Z49" s="53">
        <f>'Раздел 5'!Z70</f>
        <v>0</v>
      </c>
      <c r="AA49" s="53">
        <f>'Раздел 5'!AA70</f>
        <v>0</v>
      </c>
      <c r="AB49" s="53">
        <f>'Раздел 5'!AB70</f>
        <v>0</v>
      </c>
      <c r="AC49" s="53">
        <f>'Раздел 5'!AC70</f>
        <v>0</v>
      </c>
      <c r="AD49" s="53">
        <f>'Раздел 5'!AD70</f>
        <v>0</v>
      </c>
      <c r="AE49" s="53">
        <f>'Раздел 5'!AE70</f>
        <v>0</v>
      </c>
      <c r="AF49" s="53">
        <f>'Раздел 5'!AF70</f>
        <v>0</v>
      </c>
      <c r="AG49" s="53">
        <f>'Раздел 5'!AG70</f>
        <v>0</v>
      </c>
      <c r="AH49" s="53">
        <f>'Раздел 5'!AH70</f>
        <v>0</v>
      </c>
      <c r="AI49" s="53">
        <f>'Раздел 5'!AI70</f>
        <v>0</v>
      </c>
      <c r="AJ49" s="53">
        <f>'Раздел 5'!AJ70</f>
        <v>0</v>
      </c>
      <c r="AK49" s="53">
        <f>'Раздел 5'!AK70</f>
        <v>0</v>
      </c>
      <c r="AL49" s="53">
        <f>'Раздел 5'!AL70</f>
        <v>0</v>
      </c>
      <c r="AM49" s="53">
        <f>'Раздел 5'!AM70</f>
        <v>0</v>
      </c>
      <c r="AN49" s="53">
        <f>'Раздел 5'!AN70</f>
        <v>0</v>
      </c>
      <c r="AO49" s="53">
        <f>'Раздел 5'!AO70</f>
        <v>0</v>
      </c>
      <c r="AP49" s="53">
        <f>'Раздел 5'!AP70</f>
        <v>0</v>
      </c>
      <c r="AQ49" s="53">
        <f>'Раздел 5'!AQ70</f>
        <v>0</v>
      </c>
      <c r="AR49" s="53">
        <f>'Раздел 5'!AR70</f>
        <v>0</v>
      </c>
      <c r="AS49" s="53">
        <f>'Раздел 5'!AS70</f>
        <v>0</v>
      </c>
      <c r="AT49" s="53">
        <f>'Раздел 5'!AT70</f>
        <v>0</v>
      </c>
      <c r="AU49" s="53">
        <f>'Раздел 5'!AU70</f>
        <v>0</v>
      </c>
      <c r="AV49" s="53">
        <f>'Раздел 5'!AV70</f>
        <v>0</v>
      </c>
      <c r="AW49" s="53">
        <f>'Раздел 5'!AW70</f>
        <v>0</v>
      </c>
      <c r="AX49" s="53">
        <f>'Раздел 5'!AX70</f>
        <v>0</v>
      </c>
      <c r="AY49" s="53">
        <f>'Раздел 5'!AY70</f>
        <v>0</v>
      </c>
      <c r="AZ49" s="53">
        <f>'Раздел 5'!AZ70</f>
        <v>0</v>
      </c>
      <c r="BA49" s="53">
        <f>'Раздел 5'!BA70</f>
        <v>0</v>
      </c>
      <c r="BB49" s="53">
        <f>'Раздел 5'!BB70</f>
        <v>0</v>
      </c>
      <c r="BC49" s="53">
        <f>'Раздел 5'!BC70</f>
        <v>0</v>
      </c>
      <c r="BD49" s="53">
        <f>'Раздел 5'!BD70</f>
        <v>0</v>
      </c>
      <c r="BE49" s="53">
        <f>'Раздел 5'!BE70</f>
        <v>0</v>
      </c>
      <c r="BF49" s="53">
        <f>'Раздел 5'!BF70</f>
        <v>0</v>
      </c>
      <c r="BG49" s="249"/>
      <c r="BI49" s="39">
        <v>0</v>
      </c>
      <c r="BK49" s="169">
        <f>'Раздел 2'!D69</f>
        <v>0</v>
      </c>
    </row>
    <row r="50" spans="1:63" s="15" customFormat="1" ht="12.75" x14ac:dyDescent="0.15">
      <c r="A50" s="242"/>
      <c r="B50" s="138" t="s">
        <v>141</v>
      </c>
      <c r="C50" s="64" t="s">
        <v>158</v>
      </c>
      <c r="D50" s="53">
        <f>'Раздел 5'!D71</f>
        <v>0</v>
      </c>
      <c r="E50" s="53">
        <f>'Раздел 5'!E71</f>
        <v>0</v>
      </c>
      <c r="F50" s="53">
        <f>'Раздел 5'!F71</f>
        <v>0</v>
      </c>
      <c r="G50" s="53">
        <f>'Раздел 5'!G71</f>
        <v>0</v>
      </c>
      <c r="H50" s="53">
        <f>'Раздел 5'!H71</f>
        <v>0</v>
      </c>
      <c r="I50" s="53">
        <f>'Раздел 5'!I71</f>
        <v>0</v>
      </c>
      <c r="J50" s="53">
        <f>'Раздел 5'!J71</f>
        <v>0</v>
      </c>
      <c r="K50" s="53">
        <f>'Раздел 5'!K71</f>
        <v>0</v>
      </c>
      <c r="L50" s="53">
        <f>'Раздел 5'!L71</f>
        <v>0</v>
      </c>
      <c r="M50" s="53">
        <f>'Раздел 5'!M71</f>
        <v>0</v>
      </c>
      <c r="N50" s="53">
        <f>'Раздел 5'!N71</f>
        <v>0</v>
      </c>
      <c r="O50" s="53">
        <f>'Раздел 5'!O71</f>
        <v>0</v>
      </c>
      <c r="P50" s="53">
        <f>'Раздел 5'!P71</f>
        <v>0</v>
      </c>
      <c r="Q50" s="53">
        <f>'Раздел 5'!Q71</f>
        <v>0</v>
      </c>
      <c r="R50" s="53">
        <f>'Раздел 5'!R71</f>
        <v>0</v>
      </c>
      <c r="S50" s="53">
        <f>'Раздел 5'!S71</f>
        <v>0</v>
      </c>
      <c r="T50" s="53">
        <f>'Раздел 5'!T71</f>
        <v>0</v>
      </c>
      <c r="U50" s="53">
        <f>'Раздел 5'!U71</f>
        <v>0</v>
      </c>
      <c r="V50" s="53">
        <f>'Раздел 5'!V71</f>
        <v>0</v>
      </c>
      <c r="W50" s="53">
        <f>'Раздел 5'!W71</f>
        <v>0</v>
      </c>
      <c r="X50" s="53">
        <f>'Раздел 5'!X71</f>
        <v>0</v>
      </c>
      <c r="Y50" s="53">
        <f>'Раздел 5'!Y71</f>
        <v>0</v>
      </c>
      <c r="Z50" s="53">
        <f>'Раздел 5'!Z71</f>
        <v>0</v>
      </c>
      <c r="AA50" s="53">
        <f>'Раздел 5'!AA71</f>
        <v>0</v>
      </c>
      <c r="AB50" s="53">
        <f>'Раздел 5'!AB71</f>
        <v>0</v>
      </c>
      <c r="AC50" s="53">
        <f>'Раздел 5'!AC71</f>
        <v>0</v>
      </c>
      <c r="AD50" s="53">
        <f>'Раздел 5'!AD71</f>
        <v>0</v>
      </c>
      <c r="AE50" s="53">
        <f>'Раздел 5'!AE71</f>
        <v>0</v>
      </c>
      <c r="AF50" s="53">
        <f>'Раздел 5'!AF71</f>
        <v>0</v>
      </c>
      <c r="AG50" s="53">
        <f>'Раздел 5'!AG71</f>
        <v>0</v>
      </c>
      <c r="AH50" s="53">
        <f>'Раздел 5'!AH71</f>
        <v>0</v>
      </c>
      <c r="AI50" s="53">
        <f>'Раздел 5'!AI71</f>
        <v>0</v>
      </c>
      <c r="AJ50" s="53">
        <f>'Раздел 5'!AJ71</f>
        <v>0</v>
      </c>
      <c r="AK50" s="53">
        <f>'Раздел 5'!AK71</f>
        <v>0</v>
      </c>
      <c r="AL50" s="53">
        <f>'Раздел 5'!AL71</f>
        <v>0</v>
      </c>
      <c r="AM50" s="53">
        <f>'Раздел 5'!AM71</f>
        <v>0</v>
      </c>
      <c r="AN50" s="53">
        <f>'Раздел 5'!AN71</f>
        <v>0</v>
      </c>
      <c r="AO50" s="53">
        <f>'Раздел 5'!AO71</f>
        <v>0</v>
      </c>
      <c r="AP50" s="53">
        <f>'Раздел 5'!AP71</f>
        <v>0</v>
      </c>
      <c r="AQ50" s="53">
        <f>'Раздел 5'!AQ71</f>
        <v>0</v>
      </c>
      <c r="AR50" s="53">
        <f>'Раздел 5'!AR71</f>
        <v>0</v>
      </c>
      <c r="AS50" s="53">
        <f>'Раздел 5'!AS71</f>
        <v>0</v>
      </c>
      <c r="AT50" s="53">
        <f>'Раздел 5'!AT71</f>
        <v>0</v>
      </c>
      <c r="AU50" s="53">
        <f>'Раздел 5'!AU71</f>
        <v>0</v>
      </c>
      <c r="AV50" s="53">
        <f>'Раздел 5'!AV71</f>
        <v>0</v>
      </c>
      <c r="AW50" s="53">
        <f>'Раздел 5'!AW71</f>
        <v>0</v>
      </c>
      <c r="AX50" s="53">
        <f>'Раздел 5'!AX71</f>
        <v>0</v>
      </c>
      <c r="AY50" s="53">
        <f>'Раздел 5'!AY71</f>
        <v>0</v>
      </c>
      <c r="AZ50" s="53">
        <f>'Раздел 5'!AZ71</f>
        <v>0</v>
      </c>
      <c r="BA50" s="53">
        <f>'Раздел 5'!BA71</f>
        <v>0</v>
      </c>
      <c r="BB50" s="53">
        <f>'Раздел 5'!BB71</f>
        <v>0</v>
      </c>
      <c r="BC50" s="53">
        <f>'Раздел 5'!BC71</f>
        <v>0</v>
      </c>
      <c r="BD50" s="53">
        <f>'Раздел 5'!BD71</f>
        <v>0</v>
      </c>
      <c r="BE50" s="53">
        <f>'Раздел 5'!BE71</f>
        <v>0</v>
      </c>
      <c r="BF50" s="53">
        <f>'Раздел 5'!BF71</f>
        <v>0</v>
      </c>
      <c r="BG50" s="249"/>
      <c r="BI50" s="39">
        <v>0</v>
      </c>
      <c r="BK50" s="169">
        <f>'Раздел 2'!D70</f>
        <v>0</v>
      </c>
    </row>
    <row r="51" spans="1:63" s="15" customFormat="1" ht="12.75" x14ac:dyDescent="0.15">
      <c r="A51" s="242"/>
      <c r="B51" s="138" t="s">
        <v>143</v>
      </c>
      <c r="C51" s="64" t="s">
        <v>160</v>
      </c>
      <c r="D51" s="53">
        <f>'Раздел 5'!D72</f>
        <v>0</v>
      </c>
      <c r="E51" s="53">
        <f>'Раздел 5'!E72</f>
        <v>0</v>
      </c>
      <c r="F51" s="53">
        <f>'Раздел 5'!F72</f>
        <v>0</v>
      </c>
      <c r="G51" s="53">
        <f>'Раздел 5'!G72</f>
        <v>0</v>
      </c>
      <c r="H51" s="53">
        <f>'Раздел 5'!H72</f>
        <v>0</v>
      </c>
      <c r="I51" s="53">
        <f>'Раздел 5'!I72</f>
        <v>0</v>
      </c>
      <c r="J51" s="53">
        <f>'Раздел 5'!J72</f>
        <v>0</v>
      </c>
      <c r="K51" s="53">
        <f>'Раздел 5'!K72</f>
        <v>0</v>
      </c>
      <c r="L51" s="53">
        <f>'Раздел 5'!L72</f>
        <v>0</v>
      </c>
      <c r="M51" s="53">
        <f>'Раздел 5'!M72</f>
        <v>0</v>
      </c>
      <c r="N51" s="53">
        <f>'Раздел 5'!N72</f>
        <v>0</v>
      </c>
      <c r="O51" s="53">
        <f>'Раздел 5'!O72</f>
        <v>0</v>
      </c>
      <c r="P51" s="53">
        <f>'Раздел 5'!P72</f>
        <v>0</v>
      </c>
      <c r="Q51" s="53">
        <f>'Раздел 5'!Q72</f>
        <v>0</v>
      </c>
      <c r="R51" s="53">
        <f>'Раздел 5'!R72</f>
        <v>0</v>
      </c>
      <c r="S51" s="53">
        <f>'Раздел 5'!S72</f>
        <v>0</v>
      </c>
      <c r="T51" s="53">
        <f>'Раздел 5'!T72</f>
        <v>0</v>
      </c>
      <c r="U51" s="53">
        <f>'Раздел 5'!U72</f>
        <v>0</v>
      </c>
      <c r="V51" s="53">
        <f>'Раздел 5'!V72</f>
        <v>0</v>
      </c>
      <c r="W51" s="53">
        <f>'Раздел 5'!W72</f>
        <v>0</v>
      </c>
      <c r="X51" s="53">
        <f>'Раздел 5'!X72</f>
        <v>0</v>
      </c>
      <c r="Y51" s="53">
        <f>'Раздел 5'!Y72</f>
        <v>0</v>
      </c>
      <c r="Z51" s="53">
        <f>'Раздел 5'!Z72</f>
        <v>0</v>
      </c>
      <c r="AA51" s="53">
        <f>'Раздел 5'!AA72</f>
        <v>0</v>
      </c>
      <c r="AB51" s="53">
        <f>'Раздел 5'!AB72</f>
        <v>0</v>
      </c>
      <c r="AC51" s="53">
        <f>'Раздел 5'!AC72</f>
        <v>0</v>
      </c>
      <c r="AD51" s="53">
        <f>'Раздел 5'!AD72</f>
        <v>0</v>
      </c>
      <c r="AE51" s="53">
        <f>'Раздел 5'!AE72</f>
        <v>0</v>
      </c>
      <c r="AF51" s="53">
        <f>'Раздел 5'!AF72</f>
        <v>0</v>
      </c>
      <c r="AG51" s="53">
        <f>'Раздел 5'!AG72</f>
        <v>0</v>
      </c>
      <c r="AH51" s="53">
        <f>'Раздел 5'!AH72</f>
        <v>0</v>
      </c>
      <c r="AI51" s="53">
        <f>'Раздел 5'!AI72</f>
        <v>0</v>
      </c>
      <c r="AJ51" s="53">
        <f>'Раздел 5'!AJ72</f>
        <v>0</v>
      </c>
      <c r="AK51" s="53">
        <f>'Раздел 5'!AK72</f>
        <v>0</v>
      </c>
      <c r="AL51" s="53">
        <f>'Раздел 5'!AL72</f>
        <v>0</v>
      </c>
      <c r="AM51" s="53">
        <f>'Раздел 5'!AM72</f>
        <v>0</v>
      </c>
      <c r="AN51" s="53">
        <f>'Раздел 5'!AN72</f>
        <v>0</v>
      </c>
      <c r="AO51" s="53">
        <f>'Раздел 5'!AO72</f>
        <v>0</v>
      </c>
      <c r="AP51" s="53">
        <f>'Раздел 5'!AP72</f>
        <v>0</v>
      </c>
      <c r="AQ51" s="53">
        <f>'Раздел 5'!AQ72</f>
        <v>0</v>
      </c>
      <c r="AR51" s="53">
        <f>'Раздел 5'!AR72</f>
        <v>0</v>
      </c>
      <c r="AS51" s="53">
        <f>'Раздел 5'!AS72</f>
        <v>0</v>
      </c>
      <c r="AT51" s="53">
        <f>'Раздел 5'!AT72</f>
        <v>0</v>
      </c>
      <c r="AU51" s="53">
        <f>'Раздел 5'!AU72</f>
        <v>0</v>
      </c>
      <c r="AV51" s="53">
        <f>'Раздел 5'!AV72</f>
        <v>0</v>
      </c>
      <c r="AW51" s="53">
        <f>'Раздел 5'!AW72</f>
        <v>0</v>
      </c>
      <c r="AX51" s="53">
        <f>'Раздел 5'!AX72</f>
        <v>0</v>
      </c>
      <c r="AY51" s="53">
        <f>'Раздел 5'!AY72</f>
        <v>0</v>
      </c>
      <c r="AZ51" s="53">
        <f>'Раздел 5'!AZ72</f>
        <v>0</v>
      </c>
      <c r="BA51" s="53">
        <f>'Раздел 5'!BA72</f>
        <v>0</v>
      </c>
      <c r="BB51" s="53">
        <f>'Раздел 5'!BB72</f>
        <v>0</v>
      </c>
      <c r="BC51" s="53">
        <f>'Раздел 5'!BC72</f>
        <v>0</v>
      </c>
      <c r="BD51" s="53">
        <f>'Раздел 5'!BD72</f>
        <v>0</v>
      </c>
      <c r="BE51" s="53">
        <f>'Раздел 5'!BE72</f>
        <v>0</v>
      </c>
      <c r="BF51" s="53">
        <f>'Раздел 5'!BF72</f>
        <v>0</v>
      </c>
      <c r="BG51" s="249"/>
      <c r="BI51" s="39">
        <v>0</v>
      </c>
      <c r="BK51" s="169">
        <f>'Раздел 2'!D71</f>
        <v>0</v>
      </c>
    </row>
    <row r="52" spans="1:63" s="15" customFormat="1" ht="12.75" x14ac:dyDescent="0.15">
      <c r="A52" s="242"/>
      <c r="B52" s="138" t="s">
        <v>145</v>
      </c>
      <c r="C52" s="64" t="s">
        <v>162</v>
      </c>
      <c r="D52" s="53">
        <f>'Раздел 5'!D73</f>
        <v>0</v>
      </c>
      <c r="E52" s="53">
        <f>'Раздел 5'!E73</f>
        <v>0</v>
      </c>
      <c r="F52" s="53">
        <f>'Раздел 5'!F73</f>
        <v>0</v>
      </c>
      <c r="G52" s="53">
        <f>'Раздел 5'!G73</f>
        <v>0</v>
      </c>
      <c r="H52" s="53">
        <f>'Раздел 5'!H73</f>
        <v>0</v>
      </c>
      <c r="I52" s="53">
        <f>'Раздел 5'!I73</f>
        <v>0</v>
      </c>
      <c r="J52" s="53">
        <f>'Раздел 5'!J73</f>
        <v>0</v>
      </c>
      <c r="K52" s="53">
        <f>'Раздел 5'!K73</f>
        <v>0</v>
      </c>
      <c r="L52" s="53">
        <f>'Раздел 5'!L73</f>
        <v>0</v>
      </c>
      <c r="M52" s="53">
        <f>'Раздел 5'!M73</f>
        <v>0</v>
      </c>
      <c r="N52" s="53">
        <f>'Раздел 5'!N73</f>
        <v>0</v>
      </c>
      <c r="O52" s="53">
        <f>'Раздел 5'!O73</f>
        <v>0</v>
      </c>
      <c r="P52" s="53">
        <f>'Раздел 5'!P73</f>
        <v>0</v>
      </c>
      <c r="Q52" s="53">
        <f>'Раздел 5'!Q73</f>
        <v>0</v>
      </c>
      <c r="R52" s="53">
        <f>'Раздел 5'!R73</f>
        <v>0</v>
      </c>
      <c r="S52" s="53">
        <f>'Раздел 5'!S73</f>
        <v>0</v>
      </c>
      <c r="T52" s="53">
        <f>'Раздел 5'!T73</f>
        <v>0</v>
      </c>
      <c r="U52" s="53">
        <f>'Раздел 5'!U73</f>
        <v>0</v>
      </c>
      <c r="V52" s="53">
        <f>'Раздел 5'!V73</f>
        <v>0</v>
      </c>
      <c r="W52" s="53">
        <f>'Раздел 5'!W73</f>
        <v>0</v>
      </c>
      <c r="X52" s="53">
        <f>'Раздел 5'!X73</f>
        <v>0</v>
      </c>
      <c r="Y52" s="53">
        <f>'Раздел 5'!Y73</f>
        <v>0</v>
      </c>
      <c r="Z52" s="53">
        <f>'Раздел 5'!Z73</f>
        <v>0</v>
      </c>
      <c r="AA52" s="53">
        <f>'Раздел 5'!AA73</f>
        <v>0</v>
      </c>
      <c r="AB52" s="53">
        <f>'Раздел 5'!AB73</f>
        <v>0</v>
      </c>
      <c r="AC52" s="53">
        <f>'Раздел 5'!AC73</f>
        <v>0</v>
      </c>
      <c r="AD52" s="53">
        <f>'Раздел 5'!AD73</f>
        <v>0</v>
      </c>
      <c r="AE52" s="53">
        <f>'Раздел 5'!AE73</f>
        <v>0</v>
      </c>
      <c r="AF52" s="53">
        <f>'Раздел 5'!AF73</f>
        <v>0</v>
      </c>
      <c r="AG52" s="53">
        <f>'Раздел 5'!AG73</f>
        <v>0</v>
      </c>
      <c r="AH52" s="53">
        <f>'Раздел 5'!AH73</f>
        <v>0</v>
      </c>
      <c r="AI52" s="53">
        <f>'Раздел 5'!AI73</f>
        <v>0</v>
      </c>
      <c r="AJ52" s="53">
        <f>'Раздел 5'!AJ73</f>
        <v>0</v>
      </c>
      <c r="AK52" s="53">
        <f>'Раздел 5'!AK73</f>
        <v>0</v>
      </c>
      <c r="AL52" s="53">
        <f>'Раздел 5'!AL73</f>
        <v>0</v>
      </c>
      <c r="AM52" s="53">
        <f>'Раздел 5'!AM73</f>
        <v>0</v>
      </c>
      <c r="AN52" s="53">
        <f>'Раздел 5'!AN73</f>
        <v>0</v>
      </c>
      <c r="AO52" s="53">
        <f>'Раздел 5'!AO73</f>
        <v>0</v>
      </c>
      <c r="AP52" s="53">
        <f>'Раздел 5'!AP73</f>
        <v>0</v>
      </c>
      <c r="AQ52" s="53">
        <f>'Раздел 5'!AQ73</f>
        <v>0</v>
      </c>
      <c r="AR52" s="53">
        <f>'Раздел 5'!AR73</f>
        <v>0</v>
      </c>
      <c r="AS52" s="53">
        <f>'Раздел 5'!AS73</f>
        <v>0</v>
      </c>
      <c r="AT52" s="53">
        <f>'Раздел 5'!AT73</f>
        <v>0</v>
      </c>
      <c r="AU52" s="53">
        <f>'Раздел 5'!AU73</f>
        <v>0</v>
      </c>
      <c r="AV52" s="53">
        <f>'Раздел 5'!AV73</f>
        <v>0</v>
      </c>
      <c r="AW52" s="53">
        <f>'Раздел 5'!AW73</f>
        <v>0</v>
      </c>
      <c r="AX52" s="53">
        <f>'Раздел 5'!AX73</f>
        <v>0</v>
      </c>
      <c r="AY52" s="53">
        <f>'Раздел 5'!AY73</f>
        <v>0</v>
      </c>
      <c r="AZ52" s="53">
        <f>'Раздел 5'!AZ73</f>
        <v>0</v>
      </c>
      <c r="BA52" s="53">
        <f>'Раздел 5'!BA73</f>
        <v>0</v>
      </c>
      <c r="BB52" s="53">
        <f>'Раздел 5'!BB73</f>
        <v>0</v>
      </c>
      <c r="BC52" s="53">
        <f>'Раздел 5'!BC73</f>
        <v>0</v>
      </c>
      <c r="BD52" s="53">
        <f>'Раздел 5'!BD73</f>
        <v>0</v>
      </c>
      <c r="BE52" s="53">
        <f>'Раздел 5'!BE73</f>
        <v>0</v>
      </c>
      <c r="BF52" s="53">
        <f>'Раздел 5'!BF73</f>
        <v>0</v>
      </c>
      <c r="BG52" s="249"/>
      <c r="BI52" s="39">
        <v>0</v>
      </c>
      <c r="BK52" s="169">
        <f>'Раздел 2'!D72</f>
        <v>1</v>
      </c>
    </row>
    <row r="53" spans="1:63" s="15" customFormat="1" ht="12.75" x14ac:dyDescent="0.15">
      <c r="A53" s="242"/>
      <c r="B53" s="138" t="s">
        <v>147</v>
      </c>
      <c r="C53" s="64" t="s">
        <v>164</v>
      </c>
      <c r="D53" s="53">
        <f>'Раздел 5'!D74</f>
        <v>1</v>
      </c>
      <c r="E53" s="53">
        <f>'Раздел 5'!E74</f>
        <v>1</v>
      </c>
      <c r="F53" s="53">
        <f>'Раздел 5'!F74</f>
        <v>0</v>
      </c>
      <c r="G53" s="53">
        <f>'Раздел 5'!G74</f>
        <v>1</v>
      </c>
      <c r="H53" s="53">
        <f>'Раздел 5'!H74</f>
        <v>0</v>
      </c>
      <c r="I53" s="53">
        <f>'Раздел 5'!I74</f>
        <v>0</v>
      </c>
      <c r="J53" s="53">
        <f>'Раздел 5'!J74</f>
        <v>0</v>
      </c>
      <c r="K53" s="53">
        <f>'Раздел 5'!K74</f>
        <v>0</v>
      </c>
      <c r="L53" s="53">
        <f>'Раздел 5'!L74</f>
        <v>0</v>
      </c>
      <c r="M53" s="53">
        <f>'Раздел 5'!M74</f>
        <v>0</v>
      </c>
      <c r="N53" s="53">
        <f>'Раздел 5'!N74</f>
        <v>0</v>
      </c>
      <c r="O53" s="53">
        <f>'Раздел 5'!O74</f>
        <v>0</v>
      </c>
      <c r="P53" s="53">
        <f>'Раздел 5'!P74</f>
        <v>0</v>
      </c>
      <c r="Q53" s="53">
        <f>'Раздел 5'!Q74</f>
        <v>0</v>
      </c>
      <c r="R53" s="53">
        <f>'Раздел 5'!R74</f>
        <v>0</v>
      </c>
      <c r="S53" s="53">
        <f>'Раздел 5'!S74</f>
        <v>0</v>
      </c>
      <c r="T53" s="53">
        <f>'Раздел 5'!T74</f>
        <v>0</v>
      </c>
      <c r="U53" s="53">
        <f>'Раздел 5'!U74</f>
        <v>0</v>
      </c>
      <c r="V53" s="53">
        <f>'Раздел 5'!V74</f>
        <v>0</v>
      </c>
      <c r="W53" s="53">
        <f>'Раздел 5'!W74</f>
        <v>0</v>
      </c>
      <c r="X53" s="53">
        <f>'Раздел 5'!X74</f>
        <v>0</v>
      </c>
      <c r="Y53" s="53">
        <f>'Раздел 5'!Y74</f>
        <v>0</v>
      </c>
      <c r="Z53" s="53">
        <f>'Раздел 5'!Z74</f>
        <v>0</v>
      </c>
      <c r="AA53" s="53">
        <f>'Раздел 5'!AA74</f>
        <v>0</v>
      </c>
      <c r="AB53" s="53">
        <f>'Раздел 5'!AB74</f>
        <v>0</v>
      </c>
      <c r="AC53" s="53">
        <f>'Раздел 5'!AC74</f>
        <v>0</v>
      </c>
      <c r="AD53" s="53">
        <f>'Раздел 5'!AD74</f>
        <v>0</v>
      </c>
      <c r="AE53" s="53">
        <f>'Раздел 5'!AE74</f>
        <v>0</v>
      </c>
      <c r="AF53" s="53">
        <f>'Раздел 5'!AF74</f>
        <v>1</v>
      </c>
      <c r="AG53" s="53">
        <f>'Раздел 5'!AG74</f>
        <v>0</v>
      </c>
      <c r="AH53" s="53">
        <f>'Раздел 5'!AH74</f>
        <v>1</v>
      </c>
      <c r="AI53" s="53">
        <f>'Раздел 5'!AI74</f>
        <v>0</v>
      </c>
      <c r="AJ53" s="53">
        <f>'Раздел 5'!AJ74</f>
        <v>0</v>
      </c>
      <c r="AK53" s="53">
        <f>'Раздел 5'!AK74</f>
        <v>0</v>
      </c>
      <c r="AL53" s="53">
        <f>'Раздел 5'!AL74</f>
        <v>0</v>
      </c>
      <c r="AM53" s="53">
        <f>'Раздел 5'!AM74</f>
        <v>0</v>
      </c>
      <c r="AN53" s="53">
        <f>'Раздел 5'!AN74</f>
        <v>0</v>
      </c>
      <c r="AO53" s="53">
        <f>'Раздел 5'!AO74</f>
        <v>0</v>
      </c>
      <c r="AP53" s="53">
        <f>'Раздел 5'!AP74</f>
        <v>0</v>
      </c>
      <c r="AQ53" s="53">
        <f>'Раздел 5'!AQ74</f>
        <v>0</v>
      </c>
      <c r="AR53" s="53">
        <f>'Раздел 5'!AR74</f>
        <v>0</v>
      </c>
      <c r="AS53" s="53">
        <f>'Раздел 5'!AS74</f>
        <v>0</v>
      </c>
      <c r="AT53" s="53">
        <f>'Раздел 5'!AT74</f>
        <v>0</v>
      </c>
      <c r="AU53" s="53">
        <f>'Раздел 5'!AU74</f>
        <v>0</v>
      </c>
      <c r="AV53" s="53">
        <f>'Раздел 5'!AV74</f>
        <v>0</v>
      </c>
      <c r="AW53" s="53">
        <f>'Раздел 5'!AW74</f>
        <v>0</v>
      </c>
      <c r="AX53" s="53">
        <f>'Раздел 5'!AX74</f>
        <v>0</v>
      </c>
      <c r="AY53" s="53">
        <f>'Раздел 5'!AY74</f>
        <v>0</v>
      </c>
      <c r="AZ53" s="53">
        <f>'Раздел 5'!AZ74</f>
        <v>0</v>
      </c>
      <c r="BA53" s="53">
        <f>'Раздел 5'!BA74</f>
        <v>0</v>
      </c>
      <c r="BB53" s="53">
        <f>'Раздел 5'!BB74</f>
        <v>0</v>
      </c>
      <c r="BC53" s="53">
        <f>'Раздел 5'!BC74</f>
        <v>0</v>
      </c>
      <c r="BD53" s="53">
        <f>'Раздел 5'!BD74</f>
        <v>0</v>
      </c>
      <c r="BE53" s="53">
        <f>'Раздел 5'!BE74</f>
        <v>0</v>
      </c>
      <c r="BF53" s="53">
        <f>'Раздел 5'!BF74</f>
        <v>0</v>
      </c>
      <c r="BG53" s="249"/>
      <c r="BI53" s="39">
        <v>0</v>
      </c>
      <c r="BK53" s="169">
        <f>'Раздел 2'!D73</f>
        <v>0</v>
      </c>
    </row>
    <row r="54" spans="1:63" s="15" customFormat="1" ht="12.75" x14ac:dyDescent="0.15">
      <c r="A54" s="242"/>
      <c r="B54" s="138" t="s">
        <v>149</v>
      </c>
      <c r="C54" s="64" t="s">
        <v>166</v>
      </c>
      <c r="D54" s="53">
        <f>'Раздел 5'!D75</f>
        <v>0</v>
      </c>
      <c r="E54" s="53">
        <f>'Раздел 5'!E75</f>
        <v>0</v>
      </c>
      <c r="F54" s="53">
        <f>'Раздел 5'!F75</f>
        <v>0</v>
      </c>
      <c r="G54" s="53">
        <f>'Раздел 5'!G75</f>
        <v>0</v>
      </c>
      <c r="H54" s="53">
        <f>'Раздел 5'!H75</f>
        <v>0</v>
      </c>
      <c r="I54" s="53">
        <f>'Раздел 5'!I75</f>
        <v>0</v>
      </c>
      <c r="J54" s="53">
        <f>'Раздел 5'!J75</f>
        <v>0</v>
      </c>
      <c r="K54" s="53">
        <f>'Раздел 5'!K75</f>
        <v>0</v>
      </c>
      <c r="L54" s="53">
        <f>'Раздел 5'!L75</f>
        <v>0</v>
      </c>
      <c r="M54" s="53">
        <f>'Раздел 5'!M75</f>
        <v>0</v>
      </c>
      <c r="N54" s="53">
        <f>'Раздел 5'!N75</f>
        <v>0</v>
      </c>
      <c r="O54" s="53">
        <f>'Раздел 5'!O75</f>
        <v>0</v>
      </c>
      <c r="P54" s="53">
        <f>'Раздел 5'!P75</f>
        <v>0</v>
      </c>
      <c r="Q54" s="53">
        <f>'Раздел 5'!Q75</f>
        <v>0</v>
      </c>
      <c r="R54" s="53">
        <f>'Раздел 5'!R75</f>
        <v>0</v>
      </c>
      <c r="S54" s="53">
        <f>'Раздел 5'!S75</f>
        <v>0</v>
      </c>
      <c r="T54" s="53">
        <f>'Раздел 5'!T75</f>
        <v>0</v>
      </c>
      <c r="U54" s="53">
        <f>'Раздел 5'!U75</f>
        <v>0</v>
      </c>
      <c r="V54" s="53">
        <f>'Раздел 5'!V75</f>
        <v>0</v>
      </c>
      <c r="W54" s="53">
        <f>'Раздел 5'!W75</f>
        <v>0</v>
      </c>
      <c r="X54" s="53">
        <f>'Раздел 5'!X75</f>
        <v>0</v>
      </c>
      <c r="Y54" s="53">
        <f>'Раздел 5'!Y75</f>
        <v>0</v>
      </c>
      <c r="Z54" s="53">
        <f>'Раздел 5'!Z75</f>
        <v>0</v>
      </c>
      <c r="AA54" s="53">
        <f>'Раздел 5'!AA75</f>
        <v>0</v>
      </c>
      <c r="AB54" s="53">
        <f>'Раздел 5'!AB75</f>
        <v>0</v>
      </c>
      <c r="AC54" s="53">
        <f>'Раздел 5'!AC75</f>
        <v>0</v>
      </c>
      <c r="AD54" s="53">
        <f>'Раздел 5'!AD75</f>
        <v>0</v>
      </c>
      <c r="AE54" s="53">
        <f>'Раздел 5'!AE75</f>
        <v>0</v>
      </c>
      <c r="AF54" s="53">
        <f>'Раздел 5'!AF75</f>
        <v>0</v>
      </c>
      <c r="AG54" s="53">
        <f>'Раздел 5'!AG75</f>
        <v>0</v>
      </c>
      <c r="AH54" s="53">
        <f>'Раздел 5'!AH75</f>
        <v>0</v>
      </c>
      <c r="AI54" s="53">
        <f>'Раздел 5'!AI75</f>
        <v>0</v>
      </c>
      <c r="AJ54" s="53">
        <f>'Раздел 5'!AJ75</f>
        <v>0</v>
      </c>
      <c r="AK54" s="53">
        <f>'Раздел 5'!AK75</f>
        <v>0</v>
      </c>
      <c r="AL54" s="53">
        <f>'Раздел 5'!AL75</f>
        <v>0</v>
      </c>
      <c r="AM54" s="53">
        <f>'Раздел 5'!AM75</f>
        <v>0</v>
      </c>
      <c r="AN54" s="53">
        <f>'Раздел 5'!AN75</f>
        <v>0</v>
      </c>
      <c r="AO54" s="53">
        <f>'Раздел 5'!AO75</f>
        <v>0</v>
      </c>
      <c r="AP54" s="53">
        <f>'Раздел 5'!AP75</f>
        <v>0</v>
      </c>
      <c r="AQ54" s="53">
        <f>'Раздел 5'!AQ75</f>
        <v>0</v>
      </c>
      <c r="AR54" s="53">
        <f>'Раздел 5'!AR75</f>
        <v>0</v>
      </c>
      <c r="AS54" s="53">
        <f>'Раздел 5'!AS75</f>
        <v>0</v>
      </c>
      <c r="AT54" s="53">
        <f>'Раздел 5'!AT75</f>
        <v>0</v>
      </c>
      <c r="AU54" s="53">
        <f>'Раздел 5'!AU75</f>
        <v>0</v>
      </c>
      <c r="AV54" s="53">
        <f>'Раздел 5'!AV75</f>
        <v>0</v>
      </c>
      <c r="AW54" s="53">
        <f>'Раздел 5'!AW75</f>
        <v>0</v>
      </c>
      <c r="AX54" s="53">
        <f>'Раздел 5'!AX75</f>
        <v>0</v>
      </c>
      <c r="AY54" s="53">
        <f>'Раздел 5'!AY75</f>
        <v>0</v>
      </c>
      <c r="AZ54" s="53">
        <f>'Раздел 5'!AZ75</f>
        <v>0</v>
      </c>
      <c r="BA54" s="53">
        <f>'Раздел 5'!BA75</f>
        <v>0</v>
      </c>
      <c r="BB54" s="53">
        <f>'Раздел 5'!BB75</f>
        <v>0</v>
      </c>
      <c r="BC54" s="53">
        <f>'Раздел 5'!BC75</f>
        <v>0</v>
      </c>
      <c r="BD54" s="53">
        <f>'Раздел 5'!BD75</f>
        <v>0</v>
      </c>
      <c r="BE54" s="53">
        <f>'Раздел 5'!BE75</f>
        <v>0</v>
      </c>
      <c r="BF54" s="53">
        <f>'Раздел 5'!BF75</f>
        <v>0</v>
      </c>
      <c r="BG54" s="249"/>
      <c r="BI54" s="39">
        <v>0</v>
      </c>
      <c r="BK54" s="169">
        <f>'Раздел 2'!D74</f>
        <v>0</v>
      </c>
    </row>
    <row r="55" spans="1:63" s="15" customFormat="1" ht="12.75" x14ac:dyDescent="0.15">
      <c r="A55" s="242"/>
      <c r="B55" s="138" t="s">
        <v>151</v>
      </c>
      <c r="C55" s="64" t="s">
        <v>168</v>
      </c>
      <c r="D55" s="53">
        <f>'Раздел 5'!D76</f>
        <v>0</v>
      </c>
      <c r="E55" s="53">
        <f>'Раздел 5'!E76</f>
        <v>0</v>
      </c>
      <c r="F55" s="53">
        <f>'Раздел 5'!F76</f>
        <v>0</v>
      </c>
      <c r="G55" s="53">
        <f>'Раздел 5'!G76</f>
        <v>0</v>
      </c>
      <c r="H55" s="53">
        <f>'Раздел 5'!H76</f>
        <v>0</v>
      </c>
      <c r="I55" s="53">
        <f>'Раздел 5'!I76</f>
        <v>0</v>
      </c>
      <c r="J55" s="53">
        <f>'Раздел 5'!J76</f>
        <v>0</v>
      </c>
      <c r="K55" s="53">
        <f>'Раздел 5'!K76</f>
        <v>0</v>
      </c>
      <c r="L55" s="53">
        <f>'Раздел 5'!L76</f>
        <v>0</v>
      </c>
      <c r="M55" s="53">
        <f>'Раздел 5'!M76</f>
        <v>0</v>
      </c>
      <c r="N55" s="53">
        <f>'Раздел 5'!N76</f>
        <v>0</v>
      </c>
      <c r="O55" s="53">
        <f>'Раздел 5'!O76</f>
        <v>0</v>
      </c>
      <c r="P55" s="53">
        <f>'Раздел 5'!P76</f>
        <v>0</v>
      </c>
      <c r="Q55" s="53">
        <f>'Раздел 5'!Q76</f>
        <v>0</v>
      </c>
      <c r="R55" s="53">
        <f>'Раздел 5'!R76</f>
        <v>0</v>
      </c>
      <c r="S55" s="53">
        <f>'Раздел 5'!S76</f>
        <v>0</v>
      </c>
      <c r="T55" s="53">
        <f>'Раздел 5'!T76</f>
        <v>0</v>
      </c>
      <c r="U55" s="53">
        <f>'Раздел 5'!U76</f>
        <v>0</v>
      </c>
      <c r="V55" s="53">
        <f>'Раздел 5'!V76</f>
        <v>0</v>
      </c>
      <c r="W55" s="53">
        <f>'Раздел 5'!W76</f>
        <v>0</v>
      </c>
      <c r="X55" s="53">
        <f>'Раздел 5'!X76</f>
        <v>0</v>
      </c>
      <c r="Y55" s="53">
        <f>'Раздел 5'!Y76</f>
        <v>0</v>
      </c>
      <c r="Z55" s="53">
        <f>'Раздел 5'!Z76</f>
        <v>0</v>
      </c>
      <c r="AA55" s="53">
        <f>'Раздел 5'!AA76</f>
        <v>0</v>
      </c>
      <c r="AB55" s="53">
        <f>'Раздел 5'!AB76</f>
        <v>0</v>
      </c>
      <c r="AC55" s="53">
        <f>'Раздел 5'!AC76</f>
        <v>0</v>
      </c>
      <c r="AD55" s="53">
        <f>'Раздел 5'!AD76</f>
        <v>0</v>
      </c>
      <c r="AE55" s="53">
        <f>'Раздел 5'!AE76</f>
        <v>0</v>
      </c>
      <c r="AF55" s="53">
        <f>'Раздел 5'!AF76</f>
        <v>0</v>
      </c>
      <c r="AG55" s="53">
        <f>'Раздел 5'!AG76</f>
        <v>0</v>
      </c>
      <c r="AH55" s="53">
        <f>'Раздел 5'!AH76</f>
        <v>0</v>
      </c>
      <c r="AI55" s="53">
        <f>'Раздел 5'!AI76</f>
        <v>0</v>
      </c>
      <c r="AJ55" s="53">
        <f>'Раздел 5'!AJ76</f>
        <v>0</v>
      </c>
      <c r="AK55" s="53">
        <f>'Раздел 5'!AK76</f>
        <v>0</v>
      </c>
      <c r="AL55" s="53">
        <f>'Раздел 5'!AL76</f>
        <v>0</v>
      </c>
      <c r="AM55" s="53">
        <f>'Раздел 5'!AM76</f>
        <v>0</v>
      </c>
      <c r="AN55" s="53">
        <f>'Раздел 5'!AN76</f>
        <v>0</v>
      </c>
      <c r="AO55" s="53">
        <f>'Раздел 5'!AO76</f>
        <v>0</v>
      </c>
      <c r="AP55" s="53">
        <f>'Раздел 5'!AP76</f>
        <v>0</v>
      </c>
      <c r="AQ55" s="53">
        <f>'Раздел 5'!AQ76</f>
        <v>0</v>
      </c>
      <c r="AR55" s="53">
        <f>'Раздел 5'!AR76</f>
        <v>0</v>
      </c>
      <c r="AS55" s="53">
        <f>'Раздел 5'!AS76</f>
        <v>0</v>
      </c>
      <c r="AT55" s="53">
        <f>'Раздел 5'!AT76</f>
        <v>0</v>
      </c>
      <c r="AU55" s="53">
        <f>'Раздел 5'!AU76</f>
        <v>0</v>
      </c>
      <c r="AV55" s="53">
        <f>'Раздел 5'!AV76</f>
        <v>0</v>
      </c>
      <c r="AW55" s="53">
        <f>'Раздел 5'!AW76</f>
        <v>0</v>
      </c>
      <c r="AX55" s="53">
        <f>'Раздел 5'!AX76</f>
        <v>0</v>
      </c>
      <c r="AY55" s="53">
        <f>'Раздел 5'!AY76</f>
        <v>0</v>
      </c>
      <c r="AZ55" s="53">
        <f>'Раздел 5'!AZ76</f>
        <v>0</v>
      </c>
      <c r="BA55" s="53">
        <f>'Раздел 5'!BA76</f>
        <v>0</v>
      </c>
      <c r="BB55" s="53">
        <f>'Раздел 5'!BB76</f>
        <v>0</v>
      </c>
      <c r="BC55" s="53">
        <f>'Раздел 5'!BC76</f>
        <v>0</v>
      </c>
      <c r="BD55" s="53">
        <f>'Раздел 5'!BD76</f>
        <v>0</v>
      </c>
      <c r="BE55" s="53">
        <f>'Раздел 5'!BE76</f>
        <v>0</v>
      </c>
      <c r="BF55" s="53">
        <f>'Раздел 5'!BF76</f>
        <v>0</v>
      </c>
      <c r="BG55" s="249"/>
      <c r="BI55" s="39">
        <v>0</v>
      </c>
      <c r="BK55" s="169">
        <f>'Раздел 2'!D75</f>
        <v>0</v>
      </c>
    </row>
    <row r="56" spans="1:63" s="15" customFormat="1" ht="12.75" x14ac:dyDescent="0.15">
      <c r="A56" s="242"/>
      <c r="B56" s="138" t="s">
        <v>153</v>
      </c>
      <c r="C56" s="64" t="s">
        <v>170</v>
      </c>
      <c r="D56" s="53">
        <f>'Раздел 5'!D77</f>
        <v>0</v>
      </c>
      <c r="E56" s="53">
        <f>'Раздел 5'!E77</f>
        <v>0</v>
      </c>
      <c r="F56" s="53">
        <f>'Раздел 5'!F77</f>
        <v>0</v>
      </c>
      <c r="G56" s="53">
        <f>'Раздел 5'!G77</f>
        <v>0</v>
      </c>
      <c r="H56" s="53">
        <f>'Раздел 5'!H77</f>
        <v>0</v>
      </c>
      <c r="I56" s="53">
        <f>'Раздел 5'!I77</f>
        <v>0</v>
      </c>
      <c r="J56" s="53">
        <f>'Раздел 5'!J77</f>
        <v>0</v>
      </c>
      <c r="K56" s="53">
        <f>'Раздел 5'!K77</f>
        <v>0</v>
      </c>
      <c r="L56" s="53">
        <f>'Раздел 5'!L77</f>
        <v>0</v>
      </c>
      <c r="M56" s="53">
        <f>'Раздел 5'!M77</f>
        <v>0</v>
      </c>
      <c r="N56" s="53">
        <f>'Раздел 5'!N77</f>
        <v>0</v>
      </c>
      <c r="O56" s="53">
        <f>'Раздел 5'!O77</f>
        <v>0</v>
      </c>
      <c r="P56" s="53">
        <f>'Раздел 5'!P77</f>
        <v>0</v>
      </c>
      <c r="Q56" s="53">
        <f>'Раздел 5'!Q77</f>
        <v>0</v>
      </c>
      <c r="R56" s="53">
        <f>'Раздел 5'!R77</f>
        <v>0</v>
      </c>
      <c r="S56" s="53">
        <f>'Раздел 5'!S77</f>
        <v>0</v>
      </c>
      <c r="T56" s="53">
        <f>'Раздел 5'!T77</f>
        <v>0</v>
      </c>
      <c r="U56" s="53">
        <f>'Раздел 5'!U77</f>
        <v>0</v>
      </c>
      <c r="V56" s="53">
        <f>'Раздел 5'!V77</f>
        <v>0</v>
      </c>
      <c r="W56" s="53">
        <f>'Раздел 5'!W77</f>
        <v>0</v>
      </c>
      <c r="X56" s="53">
        <f>'Раздел 5'!X77</f>
        <v>0</v>
      </c>
      <c r="Y56" s="53">
        <f>'Раздел 5'!Y77</f>
        <v>0</v>
      </c>
      <c r="Z56" s="53">
        <f>'Раздел 5'!Z77</f>
        <v>0</v>
      </c>
      <c r="AA56" s="53">
        <f>'Раздел 5'!AA77</f>
        <v>0</v>
      </c>
      <c r="AB56" s="53">
        <f>'Раздел 5'!AB77</f>
        <v>0</v>
      </c>
      <c r="AC56" s="53">
        <f>'Раздел 5'!AC77</f>
        <v>0</v>
      </c>
      <c r="AD56" s="53">
        <f>'Раздел 5'!AD77</f>
        <v>0</v>
      </c>
      <c r="AE56" s="53">
        <f>'Раздел 5'!AE77</f>
        <v>0</v>
      </c>
      <c r="AF56" s="53">
        <f>'Раздел 5'!AF77</f>
        <v>0</v>
      </c>
      <c r="AG56" s="53">
        <f>'Раздел 5'!AG77</f>
        <v>0</v>
      </c>
      <c r="AH56" s="53">
        <f>'Раздел 5'!AH77</f>
        <v>0</v>
      </c>
      <c r="AI56" s="53">
        <f>'Раздел 5'!AI77</f>
        <v>0</v>
      </c>
      <c r="AJ56" s="53">
        <f>'Раздел 5'!AJ77</f>
        <v>0</v>
      </c>
      <c r="AK56" s="53">
        <f>'Раздел 5'!AK77</f>
        <v>0</v>
      </c>
      <c r="AL56" s="53">
        <f>'Раздел 5'!AL77</f>
        <v>0</v>
      </c>
      <c r="AM56" s="53">
        <f>'Раздел 5'!AM77</f>
        <v>0</v>
      </c>
      <c r="AN56" s="53">
        <f>'Раздел 5'!AN77</f>
        <v>0</v>
      </c>
      <c r="AO56" s="53">
        <f>'Раздел 5'!AO77</f>
        <v>0</v>
      </c>
      <c r="AP56" s="53">
        <f>'Раздел 5'!AP77</f>
        <v>0</v>
      </c>
      <c r="AQ56" s="53">
        <f>'Раздел 5'!AQ77</f>
        <v>0</v>
      </c>
      <c r="AR56" s="53">
        <f>'Раздел 5'!AR77</f>
        <v>0</v>
      </c>
      <c r="AS56" s="53">
        <f>'Раздел 5'!AS77</f>
        <v>0</v>
      </c>
      <c r="AT56" s="53">
        <f>'Раздел 5'!AT77</f>
        <v>0</v>
      </c>
      <c r="AU56" s="53">
        <f>'Раздел 5'!AU77</f>
        <v>0</v>
      </c>
      <c r="AV56" s="53">
        <f>'Раздел 5'!AV77</f>
        <v>0</v>
      </c>
      <c r="AW56" s="53">
        <f>'Раздел 5'!AW77</f>
        <v>0</v>
      </c>
      <c r="AX56" s="53">
        <f>'Раздел 5'!AX77</f>
        <v>0</v>
      </c>
      <c r="AY56" s="53">
        <f>'Раздел 5'!AY77</f>
        <v>0</v>
      </c>
      <c r="AZ56" s="53">
        <f>'Раздел 5'!AZ77</f>
        <v>0</v>
      </c>
      <c r="BA56" s="53">
        <f>'Раздел 5'!BA77</f>
        <v>0</v>
      </c>
      <c r="BB56" s="53">
        <f>'Раздел 5'!BB77</f>
        <v>0</v>
      </c>
      <c r="BC56" s="53">
        <f>'Раздел 5'!BC77</f>
        <v>0</v>
      </c>
      <c r="BD56" s="53">
        <f>'Раздел 5'!BD77</f>
        <v>0</v>
      </c>
      <c r="BE56" s="53">
        <f>'Раздел 5'!BE77</f>
        <v>0</v>
      </c>
      <c r="BF56" s="53">
        <f>'Раздел 5'!BF77</f>
        <v>0</v>
      </c>
      <c r="BG56" s="249"/>
      <c r="BI56" s="39">
        <v>0</v>
      </c>
      <c r="BK56" s="169">
        <f>'Раздел 2'!D76</f>
        <v>0</v>
      </c>
    </row>
    <row r="57" spans="1:63" s="15" customFormat="1" ht="12.75" x14ac:dyDescent="0.15">
      <c r="A57" s="242"/>
      <c r="B57" s="138" t="s">
        <v>155</v>
      </c>
      <c r="C57" s="64" t="s">
        <v>172</v>
      </c>
      <c r="D57" s="53">
        <f>'Раздел 5'!D78</f>
        <v>0</v>
      </c>
      <c r="E57" s="53">
        <f>'Раздел 5'!E78</f>
        <v>0</v>
      </c>
      <c r="F57" s="53">
        <f>'Раздел 5'!F78</f>
        <v>0</v>
      </c>
      <c r="G57" s="53">
        <f>'Раздел 5'!G78</f>
        <v>0</v>
      </c>
      <c r="H57" s="53">
        <f>'Раздел 5'!H78</f>
        <v>0</v>
      </c>
      <c r="I57" s="53">
        <f>'Раздел 5'!I78</f>
        <v>0</v>
      </c>
      <c r="J57" s="53">
        <f>'Раздел 5'!J78</f>
        <v>0</v>
      </c>
      <c r="K57" s="53">
        <f>'Раздел 5'!K78</f>
        <v>0</v>
      </c>
      <c r="L57" s="53">
        <f>'Раздел 5'!L78</f>
        <v>0</v>
      </c>
      <c r="M57" s="53">
        <f>'Раздел 5'!M78</f>
        <v>0</v>
      </c>
      <c r="N57" s="53">
        <f>'Раздел 5'!N78</f>
        <v>0</v>
      </c>
      <c r="O57" s="53">
        <f>'Раздел 5'!O78</f>
        <v>0</v>
      </c>
      <c r="P57" s="53">
        <f>'Раздел 5'!P78</f>
        <v>0</v>
      </c>
      <c r="Q57" s="53">
        <f>'Раздел 5'!Q78</f>
        <v>0</v>
      </c>
      <c r="R57" s="53">
        <f>'Раздел 5'!R78</f>
        <v>0</v>
      </c>
      <c r="S57" s="53">
        <f>'Раздел 5'!S78</f>
        <v>0</v>
      </c>
      <c r="T57" s="53">
        <f>'Раздел 5'!T78</f>
        <v>0</v>
      </c>
      <c r="U57" s="53">
        <f>'Раздел 5'!U78</f>
        <v>0</v>
      </c>
      <c r="V57" s="53">
        <f>'Раздел 5'!V78</f>
        <v>0</v>
      </c>
      <c r="W57" s="53">
        <f>'Раздел 5'!W78</f>
        <v>0</v>
      </c>
      <c r="X57" s="53">
        <f>'Раздел 5'!X78</f>
        <v>0</v>
      </c>
      <c r="Y57" s="53">
        <f>'Раздел 5'!Y78</f>
        <v>0</v>
      </c>
      <c r="Z57" s="53">
        <f>'Раздел 5'!Z78</f>
        <v>0</v>
      </c>
      <c r="AA57" s="53">
        <f>'Раздел 5'!AA78</f>
        <v>0</v>
      </c>
      <c r="AB57" s="53">
        <f>'Раздел 5'!AB78</f>
        <v>0</v>
      </c>
      <c r="AC57" s="53">
        <f>'Раздел 5'!AC78</f>
        <v>0</v>
      </c>
      <c r="AD57" s="53">
        <f>'Раздел 5'!AD78</f>
        <v>0</v>
      </c>
      <c r="AE57" s="53">
        <f>'Раздел 5'!AE78</f>
        <v>0</v>
      </c>
      <c r="AF57" s="53">
        <f>'Раздел 5'!AF78</f>
        <v>0</v>
      </c>
      <c r="AG57" s="53">
        <f>'Раздел 5'!AG78</f>
        <v>0</v>
      </c>
      <c r="AH57" s="53">
        <f>'Раздел 5'!AH78</f>
        <v>0</v>
      </c>
      <c r="AI57" s="53">
        <f>'Раздел 5'!AI78</f>
        <v>0</v>
      </c>
      <c r="AJ57" s="53">
        <f>'Раздел 5'!AJ78</f>
        <v>0</v>
      </c>
      <c r="AK57" s="53">
        <f>'Раздел 5'!AK78</f>
        <v>0</v>
      </c>
      <c r="AL57" s="53">
        <f>'Раздел 5'!AL78</f>
        <v>0</v>
      </c>
      <c r="AM57" s="53">
        <f>'Раздел 5'!AM78</f>
        <v>0</v>
      </c>
      <c r="AN57" s="53">
        <f>'Раздел 5'!AN78</f>
        <v>0</v>
      </c>
      <c r="AO57" s="53">
        <f>'Раздел 5'!AO78</f>
        <v>0</v>
      </c>
      <c r="AP57" s="53">
        <f>'Раздел 5'!AP78</f>
        <v>0</v>
      </c>
      <c r="AQ57" s="53">
        <f>'Раздел 5'!AQ78</f>
        <v>0</v>
      </c>
      <c r="AR57" s="53">
        <f>'Раздел 5'!AR78</f>
        <v>0</v>
      </c>
      <c r="AS57" s="53">
        <f>'Раздел 5'!AS78</f>
        <v>0</v>
      </c>
      <c r="AT57" s="53">
        <f>'Раздел 5'!AT78</f>
        <v>0</v>
      </c>
      <c r="AU57" s="53">
        <f>'Раздел 5'!AU78</f>
        <v>0</v>
      </c>
      <c r="AV57" s="53">
        <f>'Раздел 5'!AV78</f>
        <v>0</v>
      </c>
      <c r="AW57" s="53">
        <f>'Раздел 5'!AW78</f>
        <v>0</v>
      </c>
      <c r="AX57" s="53">
        <f>'Раздел 5'!AX78</f>
        <v>0</v>
      </c>
      <c r="AY57" s="53">
        <f>'Раздел 5'!AY78</f>
        <v>0</v>
      </c>
      <c r="AZ57" s="53">
        <f>'Раздел 5'!AZ78</f>
        <v>0</v>
      </c>
      <c r="BA57" s="53">
        <f>'Раздел 5'!BA78</f>
        <v>0</v>
      </c>
      <c r="BB57" s="53">
        <f>'Раздел 5'!BB78</f>
        <v>0</v>
      </c>
      <c r="BC57" s="53">
        <f>'Раздел 5'!BC78</f>
        <v>0</v>
      </c>
      <c r="BD57" s="53">
        <f>'Раздел 5'!BD78</f>
        <v>0</v>
      </c>
      <c r="BE57" s="53">
        <f>'Раздел 5'!BE78</f>
        <v>0</v>
      </c>
      <c r="BF57" s="53">
        <f>'Раздел 5'!BF78</f>
        <v>0</v>
      </c>
      <c r="BG57" s="249"/>
      <c r="BI57" s="39">
        <v>0</v>
      </c>
      <c r="BK57" s="169">
        <f>'Раздел 2'!D77</f>
        <v>0</v>
      </c>
    </row>
    <row r="58" spans="1:63" s="15" customFormat="1" ht="12.75" x14ac:dyDescent="0.15">
      <c r="A58" s="242"/>
      <c r="B58" s="138" t="s">
        <v>165</v>
      </c>
      <c r="C58" s="64" t="s">
        <v>181</v>
      </c>
      <c r="D58" s="53">
        <f>'Раздел 5'!D83</f>
        <v>0</v>
      </c>
      <c r="E58" s="53">
        <f>'Раздел 5'!E83</f>
        <v>0</v>
      </c>
      <c r="F58" s="53">
        <f>'Раздел 5'!F83</f>
        <v>0</v>
      </c>
      <c r="G58" s="53">
        <f>'Раздел 5'!G83</f>
        <v>0</v>
      </c>
      <c r="H58" s="53">
        <f>'Раздел 5'!H83</f>
        <v>0</v>
      </c>
      <c r="I58" s="53">
        <f>'Раздел 5'!I83</f>
        <v>0</v>
      </c>
      <c r="J58" s="53">
        <f>'Раздел 5'!J83</f>
        <v>0</v>
      </c>
      <c r="K58" s="53">
        <f>'Раздел 5'!K83</f>
        <v>0</v>
      </c>
      <c r="L58" s="53">
        <f>'Раздел 5'!L83</f>
        <v>0</v>
      </c>
      <c r="M58" s="53">
        <f>'Раздел 5'!M83</f>
        <v>0</v>
      </c>
      <c r="N58" s="53">
        <f>'Раздел 5'!N83</f>
        <v>0</v>
      </c>
      <c r="O58" s="53">
        <f>'Раздел 5'!O83</f>
        <v>0</v>
      </c>
      <c r="P58" s="53">
        <f>'Раздел 5'!P83</f>
        <v>0</v>
      </c>
      <c r="Q58" s="53">
        <f>'Раздел 5'!Q83</f>
        <v>0</v>
      </c>
      <c r="R58" s="53">
        <f>'Раздел 5'!R83</f>
        <v>0</v>
      </c>
      <c r="S58" s="53">
        <f>'Раздел 5'!S83</f>
        <v>0</v>
      </c>
      <c r="T58" s="53">
        <f>'Раздел 5'!T83</f>
        <v>0</v>
      </c>
      <c r="U58" s="53">
        <f>'Раздел 5'!U83</f>
        <v>0</v>
      </c>
      <c r="V58" s="53">
        <f>'Раздел 5'!V83</f>
        <v>0</v>
      </c>
      <c r="W58" s="53">
        <f>'Раздел 5'!W83</f>
        <v>0</v>
      </c>
      <c r="X58" s="53">
        <f>'Раздел 5'!X83</f>
        <v>0</v>
      </c>
      <c r="Y58" s="53">
        <f>'Раздел 5'!Y83</f>
        <v>0</v>
      </c>
      <c r="Z58" s="53">
        <f>'Раздел 5'!Z83</f>
        <v>0</v>
      </c>
      <c r="AA58" s="53">
        <f>'Раздел 5'!AA83</f>
        <v>0</v>
      </c>
      <c r="AB58" s="53">
        <f>'Раздел 5'!AB83</f>
        <v>0</v>
      </c>
      <c r="AC58" s="53">
        <f>'Раздел 5'!AC83</f>
        <v>0</v>
      </c>
      <c r="AD58" s="53">
        <f>'Раздел 5'!AD83</f>
        <v>0</v>
      </c>
      <c r="AE58" s="53">
        <f>'Раздел 5'!AE83</f>
        <v>0</v>
      </c>
      <c r="AF58" s="53">
        <f>'Раздел 5'!AF83</f>
        <v>0</v>
      </c>
      <c r="AG58" s="53">
        <f>'Раздел 5'!AG83</f>
        <v>0</v>
      </c>
      <c r="AH58" s="53">
        <f>'Раздел 5'!AH83</f>
        <v>0</v>
      </c>
      <c r="AI58" s="53">
        <f>'Раздел 5'!AI83</f>
        <v>0</v>
      </c>
      <c r="AJ58" s="53">
        <f>'Раздел 5'!AJ83</f>
        <v>0</v>
      </c>
      <c r="AK58" s="53">
        <f>'Раздел 5'!AK83</f>
        <v>0</v>
      </c>
      <c r="AL58" s="53">
        <f>'Раздел 5'!AL83</f>
        <v>0</v>
      </c>
      <c r="AM58" s="53">
        <f>'Раздел 5'!AM83</f>
        <v>0</v>
      </c>
      <c r="AN58" s="53">
        <f>'Раздел 5'!AN83</f>
        <v>0</v>
      </c>
      <c r="AO58" s="53">
        <f>'Раздел 5'!AO83</f>
        <v>0</v>
      </c>
      <c r="AP58" s="53">
        <f>'Раздел 5'!AP83</f>
        <v>0</v>
      </c>
      <c r="AQ58" s="53">
        <f>'Раздел 5'!AQ83</f>
        <v>0</v>
      </c>
      <c r="AR58" s="53">
        <f>'Раздел 5'!AR83</f>
        <v>0</v>
      </c>
      <c r="AS58" s="53">
        <f>'Раздел 5'!AS83</f>
        <v>0</v>
      </c>
      <c r="AT58" s="53">
        <f>'Раздел 5'!AT83</f>
        <v>0</v>
      </c>
      <c r="AU58" s="53">
        <f>'Раздел 5'!AU83</f>
        <v>0</v>
      </c>
      <c r="AV58" s="53">
        <f>'Раздел 5'!AV83</f>
        <v>0</v>
      </c>
      <c r="AW58" s="53">
        <f>'Раздел 5'!AW83</f>
        <v>0</v>
      </c>
      <c r="AX58" s="53">
        <f>'Раздел 5'!AX83</f>
        <v>0</v>
      </c>
      <c r="AY58" s="53">
        <f>'Раздел 5'!AY83</f>
        <v>0</v>
      </c>
      <c r="AZ58" s="53">
        <f>'Раздел 5'!AZ83</f>
        <v>0</v>
      </c>
      <c r="BA58" s="53">
        <f>'Раздел 5'!BA83</f>
        <v>0</v>
      </c>
      <c r="BB58" s="53">
        <f>'Раздел 5'!BB83</f>
        <v>0</v>
      </c>
      <c r="BC58" s="53">
        <f>'Раздел 5'!BC83</f>
        <v>0</v>
      </c>
      <c r="BD58" s="53">
        <f>'Раздел 5'!BD83</f>
        <v>0</v>
      </c>
      <c r="BE58" s="53">
        <f>'Раздел 5'!BE83</f>
        <v>0</v>
      </c>
      <c r="BF58" s="53">
        <f>'Раздел 5'!BF83</f>
        <v>0</v>
      </c>
      <c r="BG58" s="249"/>
      <c r="BI58" s="39">
        <v>0</v>
      </c>
      <c r="BK58" s="169">
        <f>'Раздел 2'!D82</f>
        <v>0</v>
      </c>
    </row>
    <row r="59" spans="1:63" s="15" customFormat="1" ht="12.75" x14ac:dyDescent="0.15">
      <c r="A59" s="242"/>
      <c r="B59" s="138" t="s">
        <v>167</v>
      </c>
      <c r="C59" s="64" t="s">
        <v>183</v>
      </c>
      <c r="D59" s="53">
        <f>'Раздел 5'!D84</f>
        <v>0</v>
      </c>
      <c r="E59" s="53">
        <f>'Раздел 5'!E84</f>
        <v>0</v>
      </c>
      <c r="F59" s="53">
        <f>'Раздел 5'!F84</f>
        <v>0</v>
      </c>
      <c r="G59" s="53">
        <f>'Раздел 5'!G84</f>
        <v>0</v>
      </c>
      <c r="H59" s="53">
        <f>'Раздел 5'!H84</f>
        <v>0</v>
      </c>
      <c r="I59" s="53">
        <f>'Раздел 5'!I84</f>
        <v>0</v>
      </c>
      <c r="J59" s="53">
        <f>'Раздел 5'!J84</f>
        <v>0</v>
      </c>
      <c r="K59" s="53">
        <f>'Раздел 5'!K84</f>
        <v>0</v>
      </c>
      <c r="L59" s="53">
        <f>'Раздел 5'!L84</f>
        <v>0</v>
      </c>
      <c r="M59" s="53">
        <f>'Раздел 5'!M84</f>
        <v>0</v>
      </c>
      <c r="N59" s="53">
        <f>'Раздел 5'!N84</f>
        <v>0</v>
      </c>
      <c r="O59" s="53">
        <f>'Раздел 5'!O84</f>
        <v>0</v>
      </c>
      <c r="P59" s="53">
        <f>'Раздел 5'!P84</f>
        <v>0</v>
      </c>
      <c r="Q59" s="53">
        <f>'Раздел 5'!Q84</f>
        <v>0</v>
      </c>
      <c r="R59" s="53">
        <f>'Раздел 5'!R84</f>
        <v>0</v>
      </c>
      <c r="S59" s="53">
        <f>'Раздел 5'!S84</f>
        <v>0</v>
      </c>
      <c r="T59" s="53">
        <f>'Раздел 5'!T84</f>
        <v>0</v>
      </c>
      <c r="U59" s="53">
        <f>'Раздел 5'!U84</f>
        <v>0</v>
      </c>
      <c r="V59" s="53">
        <f>'Раздел 5'!V84</f>
        <v>0</v>
      </c>
      <c r="W59" s="53">
        <f>'Раздел 5'!W84</f>
        <v>0</v>
      </c>
      <c r="X59" s="53">
        <f>'Раздел 5'!X84</f>
        <v>0</v>
      </c>
      <c r="Y59" s="53">
        <f>'Раздел 5'!Y84</f>
        <v>0</v>
      </c>
      <c r="Z59" s="53">
        <f>'Раздел 5'!Z84</f>
        <v>0</v>
      </c>
      <c r="AA59" s="53">
        <f>'Раздел 5'!AA84</f>
        <v>0</v>
      </c>
      <c r="AB59" s="53">
        <f>'Раздел 5'!AB84</f>
        <v>0</v>
      </c>
      <c r="AC59" s="53">
        <f>'Раздел 5'!AC84</f>
        <v>0</v>
      </c>
      <c r="AD59" s="53">
        <f>'Раздел 5'!AD84</f>
        <v>0</v>
      </c>
      <c r="AE59" s="53">
        <f>'Раздел 5'!AE84</f>
        <v>0</v>
      </c>
      <c r="AF59" s="53">
        <f>'Раздел 5'!AF84</f>
        <v>0</v>
      </c>
      <c r="AG59" s="53">
        <f>'Раздел 5'!AG84</f>
        <v>0</v>
      </c>
      <c r="AH59" s="53">
        <f>'Раздел 5'!AH84</f>
        <v>0</v>
      </c>
      <c r="AI59" s="53">
        <f>'Раздел 5'!AI84</f>
        <v>0</v>
      </c>
      <c r="AJ59" s="53">
        <f>'Раздел 5'!AJ84</f>
        <v>0</v>
      </c>
      <c r="AK59" s="53">
        <f>'Раздел 5'!AK84</f>
        <v>0</v>
      </c>
      <c r="AL59" s="53">
        <f>'Раздел 5'!AL84</f>
        <v>0</v>
      </c>
      <c r="AM59" s="53">
        <f>'Раздел 5'!AM84</f>
        <v>0</v>
      </c>
      <c r="AN59" s="53">
        <f>'Раздел 5'!AN84</f>
        <v>0</v>
      </c>
      <c r="AO59" s="53">
        <f>'Раздел 5'!AO84</f>
        <v>0</v>
      </c>
      <c r="AP59" s="53">
        <f>'Раздел 5'!AP84</f>
        <v>0</v>
      </c>
      <c r="AQ59" s="53">
        <f>'Раздел 5'!AQ84</f>
        <v>0</v>
      </c>
      <c r="AR59" s="53">
        <f>'Раздел 5'!AR84</f>
        <v>0</v>
      </c>
      <c r="AS59" s="53">
        <f>'Раздел 5'!AS84</f>
        <v>0</v>
      </c>
      <c r="AT59" s="53">
        <f>'Раздел 5'!AT84</f>
        <v>0</v>
      </c>
      <c r="AU59" s="53">
        <f>'Раздел 5'!AU84</f>
        <v>0</v>
      </c>
      <c r="AV59" s="53">
        <f>'Раздел 5'!AV84</f>
        <v>0</v>
      </c>
      <c r="AW59" s="53">
        <f>'Раздел 5'!AW84</f>
        <v>0</v>
      </c>
      <c r="AX59" s="53">
        <f>'Раздел 5'!AX84</f>
        <v>0</v>
      </c>
      <c r="AY59" s="53">
        <f>'Раздел 5'!AY84</f>
        <v>0</v>
      </c>
      <c r="AZ59" s="53">
        <f>'Раздел 5'!AZ84</f>
        <v>0</v>
      </c>
      <c r="BA59" s="53">
        <f>'Раздел 5'!BA84</f>
        <v>0</v>
      </c>
      <c r="BB59" s="53">
        <f>'Раздел 5'!BB84</f>
        <v>0</v>
      </c>
      <c r="BC59" s="53">
        <f>'Раздел 5'!BC84</f>
        <v>0</v>
      </c>
      <c r="BD59" s="53">
        <f>'Раздел 5'!BD84</f>
        <v>0</v>
      </c>
      <c r="BE59" s="53">
        <f>'Раздел 5'!BE84</f>
        <v>0</v>
      </c>
      <c r="BF59" s="53">
        <f>'Раздел 5'!BF84</f>
        <v>0</v>
      </c>
      <c r="BG59" s="249"/>
      <c r="BI59" s="39">
        <v>0</v>
      </c>
      <c r="BK59" s="169">
        <f>'Раздел 2'!D83</f>
        <v>0</v>
      </c>
    </row>
    <row r="60" spans="1:63" s="15" customFormat="1" ht="12.75" x14ac:dyDescent="0.15">
      <c r="A60" s="242"/>
      <c r="B60" s="138" t="s">
        <v>169</v>
      </c>
      <c r="C60" s="64" t="s">
        <v>184</v>
      </c>
      <c r="D60" s="53">
        <f>'Раздел 5'!D85</f>
        <v>0</v>
      </c>
      <c r="E60" s="53">
        <f>'Раздел 5'!E85</f>
        <v>0</v>
      </c>
      <c r="F60" s="53">
        <f>'Раздел 5'!F85</f>
        <v>0</v>
      </c>
      <c r="G60" s="53">
        <f>'Раздел 5'!G85</f>
        <v>0</v>
      </c>
      <c r="H60" s="53">
        <f>'Раздел 5'!H85</f>
        <v>0</v>
      </c>
      <c r="I60" s="53">
        <f>'Раздел 5'!I85</f>
        <v>0</v>
      </c>
      <c r="J60" s="53">
        <f>'Раздел 5'!J85</f>
        <v>0</v>
      </c>
      <c r="K60" s="53">
        <f>'Раздел 5'!K85</f>
        <v>0</v>
      </c>
      <c r="L60" s="53">
        <f>'Раздел 5'!L85</f>
        <v>0</v>
      </c>
      <c r="M60" s="53">
        <f>'Раздел 5'!M85</f>
        <v>0</v>
      </c>
      <c r="N60" s="53">
        <f>'Раздел 5'!N85</f>
        <v>0</v>
      </c>
      <c r="O60" s="53">
        <f>'Раздел 5'!O85</f>
        <v>0</v>
      </c>
      <c r="P60" s="53">
        <f>'Раздел 5'!P85</f>
        <v>0</v>
      </c>
      <c r="Q60" s="53">
        <f>'Раздел 5'!Q85</f>
        <v>0</v>
      </c>
      <c r="R60" s="53">
        <f>'Раздел 5'!R85</f>
        <v>0</v>
      </c>
      <c r="S60" s="53">
        <f>'Раздел 5'!S85</f>
        <v>0</v>
      </c>
      <c r="T60" s="53">
        <f>'Раздел 5'!T85</f>
        <v>0</v>
      </c>
      <c r="U60" s="53">
        <f>'Раздел 5'!U85</f>
        <v>0</v>
      </c>
      <c r="V60" s="53">
        <f>'Раздел 5'!V85</f>
        <v>0</v>
      </c>
      <c r="W60" s="53">
        <f>'Раздел 5'!W85</f>
        <v>0</v>
      </c>
      <c r="X60" s="53">
        <f>'Раздел 5'!X85</f>
        <v>0</v>
      </c>
      <c r="Y60" s="53">
        <f>'Раздел 5'!Y85</f>
        <v>0</v>
      </c>
      <c r="Z60" s="53">
        <f>'Раздел 5'!Z85</f>
        <v>0</v>
      </c>
      <c r="AA60" s="53">
        <f>'Раздел 5'!AA85</f>
        <v>0</v>
      </c>
      <c r="AB60" s="53">
        <f>'Раздел 5'!AB85</f>
        <v>0</v>
      </c>
      <c r="AC60" s="53">
        <f>'Раздел 5'!AC85</f>
        <v>0</v>
      </c>
      <c r="AD60" s="53">
        <f>'Раздел 5'!AD85</f>
        <v>0</v>
      </c>
      <c r="AE60" s="53">
        <f>'Раздел 5'!AE85</f>
        <v>0</v>
      </c>
      <c r="AF60" s="53">
        <f>'Раздел 5'!AF85</f>
        <v>0</v>
      </c>
      <c r="AG60" s="53">
        <f>'Раздел 5'!AG85</f>
        <v>0</v>
      </c>
      <c r="AH60" s="53">
        <f>'Раздел 5'!AH85</f>
        <v>0</v>
      </c>
      <c r="AI60" s="53">
        <f>'Раздел 5'!AI85</f>
        <v>0</v>
      </c>
      <c r="AJ60" s="53">
        <f>'Раздел 5'!AJ85</f>
        <v>0</v>
      </c>
      <c r="AK60" s="53">
        <f>'Раздел 5'!AK85</f>
        <v>0</v>
      </c>
      <c r="AL60" s="53">
        <f>'Раздел 5'!AL85</f>
        <v>0</v>
      </c>
      <c r="AM60" s="53">
        <f>'Раздел 5'!AM85</f>
        <v>0</v>
      </c>
      <c r="AN60" s="53">
        <f>'Раздел 5'!AN85</f>
        <v>0</v>
      </c>
      <c r="AO60" s="53">
        <f>'Раздел 5'!AO85</f>
        <v>0</v>
      </c>
      <c r="AP60" s="53">
        <f>'Раздел 5'!AP85</f>
        <v>0</v>
      </c>
      <c r="AQ60" s="53">
        <f>'Раздел 5'!AQ85</f>
        <v>0</v>
      </c>
      <c r="AR60" s="53">
        <f>'Раздел 5'!AR85</f>
        <v>0</v>
      </c>
      <c r="AS60" s="53">
        <f>'Раздел 5'!AS85</f>
        <v>0</v>
      </c>
      <c r="AT60" s="53">
        <f>'Раздел 5'!AT85</f>
        <v>0</v>
      </c>
      <c r="AU60" s="53">
        <f>'Раздел 5'!AU85</f>
        <v>0</v>
      </c>
      <c r="AV60" s="53">
        <f>'Раздел 5'!AV85</f>
        <v>0</v>
      </c>
      <c r="AW60" s="53">
        <f>'Раздел 5'!AW85</f>
        <v>0</v>
      </c>
      <c r="AX60" s="53">
        <f>'Раздел 5'!AX85</f>
        <v>0</v>
      </c>
      <c r="AY60" s="53">
        <f>'Раздел 5'!AY85</f>
        <v>0</v>
      </c>
      <c r="AZ60" s="53">
        <f>'Раздел 5'!AZ85</f>
        <v>0</v>
      </c>
      <c r="BA60" s="53">
        <f>'Раздел 5'!BA85</f>
        <v>0</v>
      </c>
      <c r="BB60" s="53">
        <f>'Раздел 5'!BB85</f>
        <v>0</v>
      </c>
      <c r="BC60" s="53">
        <f>'Раздел 5'!BC85</f>
        <v>0</v>
      </c>
      <c r="BD60" s="53">
        <f>'Раздел 5'!BD85</f>
        <v>0</v>
      </c>
      <c r="BE60" s="53">
        <f>'Раздел 5'!BE85</f>
        <v>0</v>
      </c>
      <c r="BF60" s="53">
        <f>'Раздел 5'!BF85</f>
        <v>0</v>
      </c>
      <c r="BG60" s="249"/>
      <c r="BI60" s="39">
        <v>0</v>
      </c>
      <c r="BK60" s="169">
        <f>'Раздел 2'!D84</f>
        <v>0</v>
      </c>
    </row>
    <row r="61" spans="1:63" s="15" customFormat="1" ht="12.75" x14ac:dyDescent="0.15">
      <c r="A61" s="242"/>
      <c r="B61" s="138" t="s">
        <v>171</v>
      </c>
      <c r="C61" s="64" t="s">
        <v>185</v>
      </c>
      <c r="D61" s="53">
        <f>'Раздел 5'!D86</f>
        <v>3</v>
      </c>
      <c r="E61" s="53">
        <f>'Раздел 5'!E86</f>
        <v>0</v>
      </c>
      <c r="F61" s="53">
        <f>'Раздел 5'!F86</f>
        <v>0</v>
      </c>
      <c r="G61" s="53">
        <f>'Раздел 5'!G86</f>
        <v>0</v>
      </c>
      <c r="H61" s="53">
        <f>'Раздел 5'!H86</f>
        <v>0</v>
      </c>
      <c r="I61" s="53">
        <f>'Раздел 5'!I86</f>
        <v>0</v>
      </c>
      <c r="J61" s="53">
        <f>'Раздел 5'!J86</f>
        <v>0</v>
      </c>
      <c r="K61" s="53">
        <f>'Раздел 5'!K86</f>
        <v>0</v>
      </c>
      <c r="L61" s="53">
        <f>'Раздел 5'!L86</f>
        <v>0</v>
      </c>
      <c r="M61" s="53">
        <f>'Раздел 5'!M86</f>
        <v>0</v>
      </c>
      <c r="N61" s="53">
        <f>'Раздел 5'!N86</f>
        <v>1</v>
      </c>
      <c r="O61" s="53">
        <f>'Раздел 5'!O86</f>
        <v>1</v>
      </c>
      <c r="P61" s="53">
        <f>'Раздел 5'!P86</f>
        <v>0</v>
      </c>
      <c r="Q61" s="53">
        <f>'Раздел 5'!Q86</f>
        <v>0</v>
      </c>
      <c r="R61" s="53">
        <f>'Раздел 5'!R86</f>
        <v>0</v>
      </c>
      <c r="S61" s="53">
        <f>'Раздел 5'!S86</f>
        <v>0</v>
      </c>
      <c r="T61" s="53">
        <f>'Раздел 5'!T86</f>
        <v>0</v>
      </c>
      <c r="U61" s="53">
        <f>'Раздел 5'!U86</f>
        <v>0</v>
      </c>
      <c r="V61" s="53">
        <f>'Раздел 5'!V86</f>
        <v>0</v>
      </c>
      <c r="W61" s="53">
        <f>'Раздел 5'!W86</f>
        <v>2</v>
      </c>
      <c r="X61" s="53">
        <f>'Раздел 5'!X86</f>
        <v>1</v>
      </c>
      <c r="Y61" s="53">
        <f>'Раздел 5'!Y86</f>
        <v>0</v>
      </c>
      <c r="Z61" s="53">
        <f>'Раздел 5'!Z86</f>
        <v>1</v>
      </c>
      <c r="AA61" s="53">
        <f>'Раздел 5'!AA86</f>
        <v>0</v>
      </c>
      <c r="AB61" s="53">
        <f>'Раздел 5'!AB86</f>
        <v>0</v>
      </c>
      <c r="AC61" s="53">
        <f>'Раздел 5'!AC86</f>
        <v>0</v>
      </c>
      <c r="AD61" s="53">
        <f>'Раздел 5'!AD86</f>
        <v>0</v>
      </c>
      <c r="AE61" s="53">
        <f>'Раздел 5'!AE86</f>
        <v>0</v>
      </c>
      <c r="AF61" s="53">
        <f>'Раздел 5'!AF86</f>
        <v>0</v>
      </c>
      <c r="AG61" s="53">
        <f>'Раздел 5'!AG86</f>
        <v>0</v>
      </c>
      <c r="AH61" s="53">
        <f>'Раздел 5'!AH86</f>
        <v>0</v>
      </c>
      <c r="AI61" s="53">
        <f>'Раздел 5'!AI86</f>
        <v>0</v>
      </c>
      <c r="AJ61" s="53">
        <f>'Раздел 5'!AJ86</f>
        <v>0</v>
      </c>
      <c r="AK61" s="53">
        <f>'Раздел 5'!AK86</f>
        <v>0</v>
      </c>
      <c r="AL61" s="53">
        <f>'Раздел 5'!AL86</f>
        <v>0</v>
      </c>
      <c r="AM61" s="53">
        <f>'Раздел 5'!AM86</f>
        <v>0</v>
      </c>
      <c r="AN61" s="53">
        <f>'Раздел 5'!AN86</f>
        <v>0</v>
      </c>
      <c r="AO61" s="53">
        <f>'Раздел 5'!AO86</f>
        <v>0</v>
      </c>
      <c r="AP61" s="53">
        <f>'Раздел 5'!AP86</f>
        <v>0</v>
      </c>
      <c r="AQ61" s="53">
        <f>'Раздел 5'!AQ86</f>
        <v>0</v>
      </c>
      <c r="AR61" s="53">
        <f>'Раздел 5'!AR86</f>
        <v>0</v>
      </c>
      <c r="AS61" s="53">
        <f>'Раздел 5'!AS86</f>
        <v>0</v>
      </c>
      <c r="AT61" s="53">
        <f>'Раздел 5'!AT86</f>
        <v>0</v>
      </c>
      <c r="AU61" s="53">
        <f>'Раздел 5'!AU86</f>
        <v>0</v>
      </c>
      <c r="AV61" s="53">
        <f>'Раздел 5'!AV86</f>
        <v>0</v>
      </c>
      <c r="AW61" s="53">
        <f>'Раздел 5'!AW86</f>
        <v>0</v>
      </c>
      <c r="AX61" s="53">
        <f>'Раздел 5'!AX86</f>
        <v>0</v>
      </c>
      <c r="AY61" s="53">
        <f>'Раздел 5'!AY86</f>
        <v>0</v>
      </c>
      <c r="AZ61" s="53">
        <f>'Раздел 5'!AZ86</f>
        <v>0</v>
      </c>
      <c r="BA61" s="53">
        <f>'Раздел 5'!BA86</f>
        <v>0</v>
      </c>
      <c r="BB61" s="53">
        <f>'Раздел 5'!BB86</f>
        <v>0</v>
      </c>
      <c r="BC61" s="53">
        <f>'Раздел 5'!BC86</f>
        <v>0</v>
      </c>
      <c r="BD61" s="53">
        <f>'Раздел 5'!BD86</f>
        <v>0</v>
      </c>
      <c r="BE61" s="53">
        <f>'Раздел 5'!BE86</f>
        <v>0</v>
      </c>
      <c r="BF61" s="53">
        <f>'Раздел 5'!BF86</f>
        <v>0</v>
      </c>
      <c r="BG61" s="249"/>
      <c r="BI61" s="39">
        <v>0</v>
      </c>
      <c r="BK61" s="169">
        <f>'Раздел 2'!D85</f>
        <v>1</v>
      </c>
    </row>
    <row r="62" spans="1:63" s="15" customFormat="1" ht="12.75" x14ac:dyDescent="0.15">
      <c r="A62" s="242"/>
      <c r="B62" s="138" t="s">
        <v>173</v>
      </c>
      <c r="C62" s="64" t="s">
        <v>187</v>
      </c>
      <c r="D62" s="53">
        <f>'Раздел 5'!D87</f>
        <v>0</v>
      </c>
      <c r="E62" s="53">
        <f>'Раздел 5'!E87</f>
        <v>0</v>
      </c>
      <c r="F62" s="53">
        <f>'Раздел 5'!F87</f>
        <v>0</v>
      </c>
      <c r="G62" s="53">
        <f>'Раздел 5'!G87</f>
        <v>0</v>
      </c>
      <c r="H62" s="53">
        <f>'Раздел 5'!H87</f>
        <v>0</v>
      </c>
      <c r="I62" s="53">
        <f>'Раздел 5'!I87</f>
        <v>0</v>
      </c>
      <c r="J62" s="53">
        <f>'Раздел 5'!J87</f>
        <v>0</v>
      </c>
      <c r="K62" s="53">
        <f>'Раздел 5'!K87</f>
        <v>0</v>
      </c>
      <c r="L62" s="53">
        <f>'Раздел 5'!L87</f>
        <v>0</v>
      </c>
      <c r="M62" s="53">
        <f>'Раздел 5'!M87</f>
        <v>0</v>
      </c>
      <c r="N62" s="53">
        <f>'Раздел 5'!N87</f>
        <v>0</v>
      </c>
      <c r="O62" s="53">
        <f>'Раздел 5'!O87</f>
        <v>0</v>
      </c>
      <c r="P62" s="53">
        <f>'Раздел 5'!P87</f>
        <v>0</v>
      </c>
      <c r="Q62" s="53">
        <f>'Раздел 5'!Q87</f>
        <v>0</v>
      </c>
      <c r="R62" s="53">
        <f>'Раздел 5'!R87</f>
        <v>0</v>
      </c>
      <c r="S62" s="53">
        <f>'Раздел 5'!S87</f>
        <v>0</v>
      </c>
      <c r="T62" s="53">
        <f>'Раздел 5'!T87</f>
        <v>0</v>
      </c>
      <c r="U62" s="53">
        <f>'Раздел 5'!U87</f>
        <v>0</v>
      </c>
      <c r="V62" s="53">
        <f>'Раздел 5'!V87</f>
        <v>0</v>
      </c>
      <c r="W62" s="53">
        <f>'Раздел 5'!W87</f>
        <v>0</v>
      </c>
      <c r="X62" s="53">
        <f>'Раздел 5'!X87</f>
        <v>0</v>
      </c>
      <c r="Y62" s="53">
        <f>'Раздел 5'!Y87</f>
        <v>0</v>
      </c>
      <c r="Z62" s="53">
        <f>'Раздел 5'!Z87</f>
        <v>0</v>
      </c>
      <c r="AA62" s="53">
        <f>'Раздел 5'!AA87</f>
        <v>0</v>
      </c>
      <c r="AB62" s="53">
        <f>'Раздел 5'!AB87</f>
        <v>0</v>
      </c>
      <c r="AC62" s="53">
        <f>'Раздел 5'!AC87</f>
        <v>0</v>
      </c>
      <c r="AD62" s="53">
        <f>'Раздел 5'!AD87</f>
        <v>0</v>
      </c>
      <c r="AE62" s="53">
        <f>'Раздел 5'!AE87</f>
        <v>0</v>
      </c>
      <c r="AF62" s="53">
        <f>'Раздел 5'!AF87</f>
        <v>0</v>
      </c>
      <c r="AG62" s="53">
        <f>'Раздел 5'!AG87</f>
        <v>0</v>
      </c>
      <c r="AH62" s="53">
        <f>'Раздел 5'!AH87</f>
        <v>0</v>
      </c>
      <c r="AI62" s="53">
        <f>'Раздел 5'!AI87</f>
        <v>0</v>
      </c>
      <c r="AJ62" s="53">
        <f>'Раздел 5'!AJ87</f>
        <v>0</v>
      </c>
      <c r="AK62" s="53">
        <f>'Раздел 5'!AK87</f>
        <v>0</v>
      </c>
      <c r="AL62" s="53">
        <f>'Раздел 5'!AL87</f>
        <v>0</v>
      </c>
      <c r="AM62" s="53">
        <f>'Раздел 5'!AM87</f>
        <v>0</v>
      </c>
      <c r="AN62" s="53">
        <f>'Раздел 5'!AN87</f>
        <v>0</v>
      </c>
      <c r="AO62" s="53">
        <f>'Раздел 5'!AO87</f>
        <v>0</v>
      </c>
      <c r="AP62" s="53">
        <f>'Раздел 5'!AP87</f>
        <v>0</v>
      </c>
      <c r="AQ62" s="53">
        <f>'Раздел 5'!AQ87</f>
        <v>0</v>
      </c>
      <c r="AR62" s="53">
        <f>'Раздел 5'!AR87</f>
        <v>0</v>
      </c>
      <c r="AS62" s="53">
        <f>'Раздел 5'!AS87</f>
        <v>0</v>
      </c>
      <c r="AT62" s="53">
        <f>'Раздел 5'!AT87</f>
        <v>0</v>
      </c>
      <c r="AU62" s="53">
        <f>'Раздел 5'!AU87</f>
        <v>0</v>
      </c>
      <c r="AV62" s="53">
        <f>'Раздел 5'!AV87</f>
        <v>0</v>
      </c>
      <c r="AW62" s="53">
        <f>'Раздел 5'!AW87</f>
        <v>0</v>
      </c>
      <c r="AX62" s="53">
        <f>'Раздел 5'!AX87</f>
        <v>0</v>
      </c>
      <c r="AY62" s="53">
        <f>'Раздел 5'!AY87</f>
        <v>0</v>
      </c>
      <c r="AZ62" s="53">
        <f>'Раздел 5'!AZ87</f>
        <v>0</v>
      </c>
      <c r="BA62" s="53">
        <f>'Раздел 5'!BA87</f>
        <v>0</v>
      </c>
      <c r="BB62" s="53">
        <f>'Раздел 5'!BB87</f>
        <v>0</v>
      </c>
      <c r="BC62" s="53">
        <f>'Раздел 5'!BC87</f>
        <v>0</v>
      </c>
      <c r="BD62" s="53">
        <f>'Раздел 5'!BD87</f>
        <v>0</v>
      </c>
      <c r="BE62" s="53">
        <f>'Раздел 5'!BE87</f>
        <v>0</v>
      </c>
      <c r="BF62" s="53">
        <f>'Раздел 5'!BF87</f>
        <v>0</v>
      </c>
      <c r="BG62" s="249"/>
      <c r="BI62" s="39">
        <v>0</v>
      </c>
      <c r="BK62" s="169">
        <f>'Раздел 2'!D86</f>
        <v>0</v>
      </c>
    </row>
    <row r="63" spans="1:63" s="15" customFormat="1" ht="12.75" x14ac:dyDescent="0.15">
      <c r="A63" s="242"/>
      <c r="B63" s="138" t="s">
        <v>702</v>
      </c>
      <c r="C63" s="64" t="s">
        <v>189</v>
      </c>
      <c r="D63" s="53">
        <f>'Раздел 5'!D88</f>
        <v>0</v>
      </c>
      <c r="E63" s="53">
        <f>'Раздел 5'!E88</f>
        <v>0</v>
      </c>
      <c r="F63" s="53">
        <f>'Раздел 5'!F88</f>
        <v>0</v>
      </c>
      <c r="G63" s="53">
        <f>'Раздел 5'!G88</f>
        <v>0</v>
      </c>
      <c r="H63" s="53">
        <f>'Раздел 5'!H88</f>
        <v>0</v>
      </c>
      <c r="I63" s="53">
        <f>'Раздел 5'!I88</f>
        <v>0</v>
      </c>
      <c r="J63" s="53">
        <f>'Раздел 5'!J88</f>
        <v>0</v>
      </c>
      <c r="K63" s="53">
        <f>'Раздел 5'!K88</f>
        <v>0</v>
      </c>
      <c r="L63" s="53">
        <f>'Раздел 5'!L88</f>
        <v>0</v>
      </c>
      <c r="M63" s="53">
        <f>'Раздел 5'!M88</f>
        <v>0</v>
      </c>
      <c r="N63" s="53">
        <f>'Раздел 5'!N88</f>
        <v>0</v>
      </c>
      <c r="O63" s="53">
        <f>'Раздел 5'!O88</f>
        <v>0</v>
      </c>
      <c r="P63" s="53">
        <f>'Раздел 5'!P88</f>
        <v>0</v>
      </c>
      <c r="Q63" s="53">
        <f>'Раздел 5'!Q88</f>
        <v>0</v>
      </c>
      <c r="R63" s="53">
        <f>'Раздел 5'!R88</f>
        <v>0</v>
      </c>
      <c r="S63" s="53">
        <f>'Раздел 5'!S88</f>
        <v>0</v>
      </c>
      <c r="T63" s="53">
        <f>'Раздел 5'!T88</f>
        <v>0</v>
      </c>
      <c r="U63" s="53">
        <f>'Раздел 5'!U88</f>
        <v>0</v>
      </c>
      <c r="V63" s="53">
        <f>'Раздел 5'!V88</f>
        <v>0</v>
      </c>
      <c r="W63" s="53">
        <f>'Раздел 5'!W88</f>
        <v>0</v>
      </c>
      <c r="X63" s="53">
        <f>'Раздел 5'!X88</f>
        <v>0</v>
      </c>
      <c r="Y63" s="53">
        <f>'Раздел 5'!Y88</f>
        <v>0</v>
      </c>
      <c r="Z63" s="53">
        <f>'Раздел 5'!Z88</f>
        <v>0</v>
      </c>
      <c r="AA63" s="53">
        <f>'Раздел 5'!AA88</f>
        <v>0</v>
      </c>
      <c r="AB63" s="53">
        <f>'Раздел 5'!AB88</f>
        <v>0</v>
      </c>
      <c r="AC63" s="53">
        <f>'Раздел 5'!AC88</f>
        <v>0</v>
      </c>
      <c r="AD63" s="53">
        <f>'Раздел 5'!AD88</f>
        <v>0</v>
      </c>
      <c r="AE63" s="53">
        <f>'Раздел 5'!AE88</f>
        <v>0</v>
      </c>
      <c r="AF63" s="53">
        <f>'Раздел 5'!AF88</f>
        <v>0</v>
      </c>
      <c r="AG63" s="53">
        <f>'Раздел 5'!AG88</f>
        <v>0</v>
      </c>
      <c r="AH63" s="53">
        <f>'Раздел 5'!AH88</f>
        <v>0</v>
      </c>
      <c r="AI63" s="53">
        <f>'Раздел 5'!AI88</f>
        <v>0</v>
      </c>
      <c r="AJ63" s="53">
        <f>'Раздел 5'!AJ88</f>
        <v>0</v>
      </c>
      <c r="AK63" s="53">
        <f>'Раздел 5'!AK88</f>
        <v>0</v>
      </c>
      <c r="AL63" s="53">
        <f>'Раздел 5'!AL88</f>
        <v>0</v>
      </c>
      <c r="AM63" s="53">
        <f>'Раздел 5'!AM88</f>
        <v>0</v>
      </c>
      <c r="AN63" s="53">
        <f>'Раздел 5'!AN88</f>
        <v>0</v>
      </c>
      <c r="AO63" s="53">
        <f>'Раздел 5'!AO88</f>
        <v>0</v>
      </c>
      <c r="AP63" s="53">
        <f>'Раздел 5'!AP88</f>
        <v>0</v>
      </c>
      <c r="AQ63" s="53">
        <f>'Раздел 5'!AQ88</f>
        <v>0</v>
      </c>
      <c r="AR63" s="53">
        <f>'Раздел 5'!AR88</f>
        <v>0</v>
      </c>
      <c r="AS63" s="53">
        <f>'Раздел 5'!AS88</f>
        <v>0</v>
      </c>
      <c r="AT63" s="53">
        <f>'Раздел 5'!AT88</f>
        <v>0</v>
      </c>
      <c r="AU63" s="53">
        <f>'Раздел 5'!AU88</f>
        <v>0</v>
      </c>
      <c r="AV63" s="53">
        <f>'Раздел 5'!AV88</f>
        <v>0</v>
      </c>
      <c r="AW63" s="53">
        <f>'Раздел 5'!AW88</f>
        <v>0</v>
      </c>
      <c r="AX63" s="53">
        <f>'Раздел 5'!AX88</f>
        <v>0</v>
      </c>
      <c r="AY63" s="53">
        <f>'Раздел 5'!AY88</f>
        <v>0</v>
      </c>
      <c r="AZ63" s="53">
        <f>'Раздел 5'!AZ88</f>
        <v>0</v>
      </c>
      <c r="BA63" s="53">
        <f>'Раздел 5'!BA88</f>
        <v>0</v>
      </c>
      <c r="BB63" s="53">
        <f>'Раздел 5'!BB88</f>
        <v>0</v>
      </c>
      <c r="BC63" s="53">
        <f>'Раздел 5'!BC88</f>
        <v>0</v>
      </c>
      <c r="BD63" s="53">
        <f>'Раздел 5'!BD88</f>
        <v>0</v>
      </c>
      <c r="BE63" s="53">
        <f>'Раздел 5'!BE88</f>
        <v>0</v>
      </c>
      <c r="BF63" s="53">
        <f>'Раздел 5'!BF88</f>
        <v>0</v>
      </c>
      <c r="BG63" s="249"/>
      <c r="BI63" s="39"/>
      <c r="BK63" s="169">
        <f>'Раздел 2'!D87</f>
        <v>0</v>
      </c>
    </row>
    <row r="64" spans="1:63" s="15" customFormat="1" ht="12.75" x14ac:dyDescent="0.15">
      <c r="A64" s="242"/>
      <c r="B64" s="138" t="s">
        <v>175</v>
      </c>
      <c r="C64" s="64" t="s">
        <v>191</v>
      </c>
      <c r="D64" s="53">
        <f>'Раздел 5'!D89</f>
        <v>0</v>
      </c>
      <c r="E64" s="53">
        <f>'Раздел 5'!E89</f>
        <v>0</v>
      </c>
      <c r="F64" s="53">
        <f>'Раздел 5'!F89</f>
        <v>0</v>
      </c>
      <c r="G64" s="53">
        <f>'Раздел 5'!G89</f>
        <v>0</v>
      </c>
      <c r="H64" s="53">
        <f>'Раздел 5'!H89</f>
        <v>0</v>
      </c>
      <c r="I64" s="53">
        <f>'Раздел 5'!I89</f>
        <v>0</v>
      </c>
      <c r="J64" s="53">
        <f>'Раздел 5'!J89</f>
        <v>0</v>
      </c>
      <c r="K64" s="53">
        <f>'Раздел 5'!K89</f>
        <v>0</v>
      </c>
      <c r="L64" s="53">
        <f>'Раздел 5'!L89</f>
        <v>0</v>
      </c>
      <c r="M64" s="53">
        <f>'Раздел 5'!M89</f>
        <v>0</v>
      </c>
      <c r="N64" s="53">
        <f>'Раздел 5'!N89</f>
        <v>0</v>
      </c>
      <c r="O64" s="53">
        <f>'Раздел 5'!O89</f>
        <v>0</v>
      </c>
      <c r="P64" s="53">
        <f>'Раздел 5'!P89</f>
        <v>0</v>
      </c>
      <c r="Q64" s="53">
        <f>'Раздел 5'!Q89</f>
        <v>0</v>
      </c>
      <c r="R64" s="53">
        <f>'Раздел 5'!R89</f>
        <v>0</v>
      </c>
      <c r="S64" s="53">
        <f>'Раздел 5'!S89</f>
        <v>0</v>
      </c>
      <c r="T64" s="53">
        <f>'Раздел 5'!T89</f>
        <v>0</v>
      </c>
      <c r="U64" s="53">
        <f>'Раздел 5'!U89</f>
        <v>0</v>
      </c>
      <c r="V64" s="53">
        <f>'Раздел 5'!V89</f>
        <v>0</v>
      </c>
      <c r="W64" s="53">
        <f>'Раздел 5'!W89</f>
        <v>0</v>
      </c>
      <c r="X64" s="53">
        <f>'Раздел 5'!X89</f>
        <v>0</v>
      </c>
      <c r="Y64" s="53">
        <f>'Раздел 5'!Y89</f>
        <v>0</v>
      </c>
      <c r="Z64" s="53">
        <f>'Раздел 5'!Z89</f>
        <v>0</v>
      </c>
      <c r="AA64" s="53">
        <f>'Раздел 5'!AA89</f>
        <v>0</v>
      </c>
      <c r="AB64" s="53">
        <f>'Раздел 5'!AB89</f>
        <v>0</v>
      </c>
      <c r="AC64" s="53">
        <f>'Раздел 5'!AC89</f>
        <v>0</v>
      </c>
      <c r="AD64" s="53">
        <f>'Раздел 5'!AD89</f>
        <v>0</v>
      </c>
      <c r="AE64" s="53">
        <f>'Раздел 5'!AE89</f>
        <v>0</v>
      </c>
      <c r="AF64" s="53">
        <f>'Раздел 5'!AF89</f>
        <v>0</v>
      </c>
      <c r="AG64" s="53">
        <f>'Раздел 5'!AG89</f>
        <v>0</v>
      </c>
      <c r="AH64" s="53">
        <f>'Раздел 5'!AH89</f>
        <v>0</v>
      </c>
      <c r="AI64" s="53">
        <f>'Раздел 5'!AI89</f>
        <v>0</v>
      </c>
      <c r="AJ64" s="53">
        <f>'Раздел 5'!AJ89</f>
        <v>0</v>
      </c>
      <c r="AK64" s="53">
        <f>'Раздел 5'!AK89</f>
        <v>0</v>
      </c>
      <c r="AL64" s="53">
        <f>'Раздел 5'!AL89</f>
        <v>0</v>
      </c>
      <c r="AM64" s="53">
        <f>'Раздел 5'!AM89</f>
        <v>0</v>
      </c>
      <c r="AN64" s="53">
        <f>'Раздел 5'!AN89</f>
        <v>0</v>
      </c>
      <c r="AO64" s="53">
        <f>'Раздел 5'!AO89</f>
        <v>0</v>
      </c>
      <c r="AP64" s="53">
        <f>'Раздел 5'!AP89</f>
        <v>0</v>
      </c>
      <c r="AQ64" s="53">
        <f>'Раздел 5'!AQ89</f>
        <v>0</v>
      </c>
      <c r="AR64" s="53">
        <f>'Раздел 5'!AR89</f>
        <v>0</v>
      </c>
      <c r="AS64" s="53">
        <f>'Раздел 5'!AS89</f>
        <v>0</v>
      </c>
      <c r="AT64" s="53">
        <f>'Раздел 5'!AT89</f>
        <v>0</v>
      </c>
      <c r="AU64" s="53">
        <f>'Раздел 5'!AU89</f>
        <v>0</v>
      </c>
      <c r="AV64" s="53">
        <f>'Раздел 5'!AV89</f>
        <v>0</v>
      </c>
      <c r="AW64" s="53">
        <f>'Раздел 5'!AW89</f>
        <v>0</v>
      </c>
      <c r="AX64" s="53">
        <f>'Раздел 5'!AX89</f>
        <v>0</v>
      </c>
      <c r="AY64" s="53">
        <f>'Раздел 5'!AY89</f>
        <v>0</v>
      </c>
      <c r="AZ64" s="53">
        <f>'Раздел 5'!AZ89</f>
        <v>0</v>
      </c>
      <c r="BA64" s="53">
        <f>'Раздел 5'!BA89</f>
        <v>0</v>
      </c>
      <c r="BB64" s="53">
        <f>'Раздел 5'!BB89</f>
        <v>0</v>
      </c>
      <c r="BC64" s="53">
        <f>'Раздел 5'!BC89</f>
        <v>0</v>
      </c>
      <c r="BD64" s="53">
        <f>'Раздел 5'!BD89</f>
        <v>0</v>
      </c>
      <c r="BE64" s="53">
        <f>'Раздел 5'!BE89</f>
        <v>0</v>
      </c>
      <c r="BF64" s="53">
        <f>'Раздел 5'!BF89</f>
        <v>0</v>
      </c>
      <c r="BG64" s="249"/>
      <c r="BI64" s="39">
        <v>0</v>
      </c>
      <c r="BK64" s="169">
        <f>'Раздел 2'!D88</f>
        <v>0</v>
      </c>
    </row>
    <row r="65" spans="1:63" s="15" customFormat="1" ht="12.75" x14ac:dyDescent="0.15">
      <c r="A65" s="242"/>
      <c r="B65" s="138" t="s">
        <v>846</v>
      </c>
      <c r="C65" s="64" t="s">
        <v>193</v>
      </c>
      <c r="D65" s="53">
        <f>'Раздел 5'!D90</f>
        <v>0</v>
      </c>
      <c r="E65" s="53">
        <f>'Раздел 5'!E90</f>
        <v>0</v>
      </c>
      <c r="F65" s="53">
        <f>'Раздел 5'!F90</f>
        <v>0</v>
      </c>
      <c r="G65" s="53">
        <f>'Раздел 5'!G90</f>
        <v>0</v>
      </c>
      <c r="H65" s="53">
        <f>'Раздел 5'!H90</f>
        <v>0</v>
      </c>
      <c r="I65" s="53">
        <f>'Раздел 5'!I90</f>
        <v>0</v>
      </c>
      <c r="J65" s="53">
        <f>'Раздел 5'!J90</f>
        <v>0</v>
      </c>
      <c r="K65" s="53">
        <f>'Раздел 5'!K90</f>
        <v>0</v>
      </c>
      <c r="L65" s="53">
        <f>'Раздел 5'!L90</f>
        <v>0</v>
      </c>
      <c r="M65" s="53">
        <f>'Раздел 5'!M90</f>
        <v>0</v>
      </c>
      <c r="N65" s="53">
        <f>'Раздел 5'!N90</f>
        <v>0</v>
      </c>
      <c r="O65" s="53">
        <f>'Раздел 5'!O90</f>
        <v>0</v>
      </c>
      <c r="P65" s="53">
        <f>'Раздел 5'!P90</f>
        <v>0</v>
      </c>
      <c r="Q65" s="53">
        <f>'Раздел 5'!Q90</f>
        <v>0</v>
      </c>
      <c r="R65" s="53">
        <f>'Раздел 5'!R90</f>
        <v>0</v>
      </c>
      <c r="S65" s="53">
        <f>'Раздел 5'!S90</f>
        <v>0</v>
      </c>
      <c r="T65" s="53">
        <f>'Раздел 5'!T90</f>
        <v>0</v>
      </c>
      <c r="U65" s="53">
        <f>'Раздел 5'!U90</f>
        <v>0</v>
      </c>
      <c r="V65" s="53">
        <f>'Раздел 5'!V90</f>
        <v>0</v>
      </c>
      <c r="W65" s="53">
        <f>'Раздел 5'!W90</f>
        <v>0</v>
      </c>
      <c r="X65" s="53">
        <f>'Раздел 5'!X90</f>
        <v>0</v>
      </c>
      <c r="Y65" s="53">
        <f>'Раздел 5'!Y90</f>
        <v>0</v>
      </c>
      <c r="Z65" s="53">
        <f>'Раздел 5'!Z90</f>
        <v>0</v>
      </c>
      <c r="AA65" s="53">
        <f>'Раздел 5'!AA90</f>
        <v>0</v>
      </c>
      <c r="AB65" s="53">
        <f>'Раздел 5'!AB90</f>
        <v>0</v>
      </c>
      <c r="AC65" s="53">
        <f>'Раздел 5'!AC90</f>
        <v>0</v>
      </c>
      <c r="AD65" s="53">
        <f>'Раздел 5'!AD90</f>
        <v>0</v>
      </c>
      <c r="AE65" s="53">
        <f>'Раздел 5'!AE90</f>
        <v>0</v>
      </c>
      <c r="AF65" s="53">
        <f>'Раздел 5'!AF90</f>
        <v>0</v>
      </c>
      <c r="AG65" s="53">
        <f>'Раздел 5'!AG90</f>
        <v>0</v>
      </c>
      <c r="AH65" s="53">
        <f>'Раздел 5'!AH90</f>
        <v>0</v>
      </c>
      <c r="AI65" s="53">
        <f>'Раздел 5'!AI90</f>
        <v>0</v>
      </c>
      <c r="AJ65" s="53">
        <f>'Раздел 5'!AJ90</f>
        <v>0</v>
      </c>
      <c r="AK65" s="53">
        <f>'Раздел 5'!AK90</f>
        <v>0</v>
      </c>
      <c r="AL65" s="53">
        <f>'Раздел 5'!AL90</f>
        <v>0</v>
      </c>
      <c r="AM65" s="53">
        <f>'Раздел 5'!AM90</f>
        <v>0</v>
      </c>
      <c r="AN65" s="53">
        <f>'Раздел 5'!AN90</f>
        <v>0</v>
      </c>
      <c r="AO65" s="53">
        <f>'Раздел 5'!AO90</f>
        <v>0</v>
      </c>
      <c r="AP65" s="53">
        <f>'Раздел 5'!AP90</f>
        <v>0</v>
      </c>
      <c r="AQ65" s="53">
        <f>'Раздел 5'!AQ90</f>
        <v>0</v>
      </c>
      <c r="AR65" s="53">
        <f>'Раздел 5'!AR90</f>
        <v>0</v>
      </c>
      <c r="AS65" s="53">
        <f>'Раздел 5'!AS90</f>
        <v>0</v>
      </c>
      <c r="AT65" s="53">
        <f>'Раздел 5'!AT90</f>
        <v>0</v>
      </c>
      <c r="AU65" s="53">
        <f>'Раздел 5'!AU90</f>
        <v>0</v>
      </c>
      <c r="AV65" s="53">
        <f>'Раздел 5'!AV90</f>
        <v>0</v>
      </c>
      <c r="AW65" s="53">
        <f>'Раздел 5'!AW90</f>
        <v>0</v>
      </c>
      <c r="AX65" s="53">
        <f>'Раздел 5'!AX90</f>
        <v>0</v>
      </c>
      <c r="AY65" s="53">
        <f>'Раздел 5'!AY90</f>
        <v>0</v>
      </c>
      <c r="AZ65" s="53">
        <f>'Раздел 5'!AZ90</f>
        <v>0</v>
      </c>
      <c r="BA65" s="53">
        <f>'Раздел 5'!BA90</f>
        <v>0</v>
      </c>
      <c r="BB65" s="53">
        <f>'Раздел 5'!BB90</f>
        <v>0</v>
      </c>
      <c r="BC65" s="53">
        <f>'Раздел 5'!BC90</f>
        <v>0</v>
      </c>
      <c r="BD65" s="53">
        <f>'Раздел 5'!BD90</f>
        <v>0</v>
      </c>
      <c r="BE65" s="53">
        <f>'Раздел 5'!BE90</f>
        <v>0</v>
      </c>
      <c r="BF65" s="53">
        <f>'Раздел 5'!BF90</f>
        <v>0</v>
      </c>
      <c r="BG65" s="249"/>
      <c r="BI65" s="39">
        <v>0</v>
      </c>
      <c r="BK65" s="169">
        <f>'Раздел 2'!D89</f>
        <v>0</v>
      </c>
    </row>
    <row r="66" spans="1:63" s="15" customFormat="1" ht="12.75" x14ac:dyDescent="0.15">
      <c r="A66" s="242"/>
      <c r="B66" s="138" t="s">
        <v>178</v>
      </c>
      <c r="C66" s="64" t="s">
        <v>195</v>
      </c>
      <c r="D66" s="53">
        <f>'Раздел 5'!D91</f>
        <v>0</v>
      </c>
      <c r="E66" s="53">
        <f>'Раздел 5'!E91</f>
        <v>0</v>
      </c>
      <c r="F66" s="53">
        <f>'Раздел 5'!F91</f>
        <v>0</v>
      </c>
      <c r="G66" s="53">
        <f>'Раздел 5'!G91</f>
        <v>0</v>
      </c>
      <c r="H66" s="53">
        <f>'Раздел 5'!H91</f>
        <v>0</v>
      </c>
      <c r="I66" s="53">
        <f>'Раздел 5'!I91</f>
        <v>0</v>
      </c>
      <c r="J66" s="53">
        <f>'Раздел 5'!J91</f>
        <v>0</v>
      </c>
      <c r="K66" s="53">
        <f>'Раздел 5'!K91</f>
        <v>0</v>
      </c>
      <c r="L66" s="53">
        <f>'Раздел 5'!L91</f>
        <v>0</v>
      </c>
      <c r="M66" s="53">
        <f>'Раздел 5'!M91</f>
        <v>0</v>
      </c>
      <c r="N66" s="53">
        <f>'Раздел 5'!N91</f>
        <v>0</v>
      </c>
      <c r="O66" s="53">
        <f>'Раздел 5'!O91</f>
        <v>0</v>
      </c>
      <c r="P66" s="53">
        <f>'Раздел 5'!P91</f>
        <v>0</v>
      </c>
      <c r="Q66" s="53">
        <f>'Раздел 5'!Q91</f>
        <v>0</v>
      </c>
      <c r="R66" s="53">
        <f>'Раздел 5'!R91</f>
        <v>0</v>
      </c>
      <c r="S66" s="53">
        <f>'Раздел 5'!S91</f>
        <v>0</v>
      </c>
      <c r="T66" s="53">
        <f>'Раздел 5'!T91</f>
        <v>0</v>
      </c>
      <c r="U66" s="53">
        <f>'Раздел 5'!U91</f>
        <v>0</v>
      </c>
      <c r="V66" s="53">
        <f>'Раздел 5'!V91</f>
        <v>0</v>
      </c>
      <c r="W66" s="53">
        <f>'Раздел 5'!W91</f>
        <v>0</v>
      </c>
      <c r="X66" s="53">
        <f>'Раздел 5'!X91</f>
        <v>0</v>
      </c>
      <c r="Y66" s="53">
        <f>'Раздел 5'!Y91</f>
        <v>0</v>
      </c>
      <c r="Z66" s="53">
        <f>'Раздел 5'!Z91</f>
        <v>0</v>
      </c>
      <c r="AA66" s="53">
        <f>'Раздел 5'!AA91</f>
        <v>0</v>
      </c>
      <c r="AB66" s="53">
        <f>'Раздел 5'!AB91</f>
        <v>0</v>
      </c>
      <c r="AC66" s="53">
        <f>'Раздел 5'!AC91</f>
        <v>0</v>
      </c>
      <c r="AD66" s="53">
        <f>'Раздел 5'!AD91</f>
        <v>0</v>
      </c>
      <c r="AE66" s="53">
        <f>'Раздел 5'!AE91</f>
        <v>0</v>
      </c>
      <c r="AF66" s="53">
        <f>'Раздел 5'!AF91</f>
        <v>0</v>
      </c>
      <c r="AG66" s="53">
        <f>'Раздел 5'!AG91</f>
        <v>0</v>
      </c>
      <c r="AH66" s="53">
        <f>'Раздел 5'!AH91</f>
        <v>0</v>
      </c>
      <c r="AI66" s="53">
        <f>'Раздел 5'!AI91</f>
        <v>0</v>
      </c>
      <c r="AJ66" s="53">
        <f>'Раздел 5'!AJ91</f>
        <v>0</v>
      </c>
      <c r="AK66" s="53">
        <f>'Раздел 5'!AK91</f>
        <v>0</v>
      </c>
      <c r="AL66" s="53">
        <f>'Раздел 5'!AL91</f>
        <v>0</v>
      </c>
      <c r="AM66" s="53">
        <f>'Раздел 5'!AM91</f>
        <v>0</v>
      </c>
      <c r="AN66" s="53">
        <f>'Раздел 5'!AN91</f>
        <v>0</v>
      </c>
      <c r="AO66" s="53">
        <f>'Раздел 5'!AO91</f>
        <v>0</v>
      </c>
      <c r="AP66" s="53">
        <f>'Раздел 5'!AP91</f>
        <v>0</v>
      </c>
      <c r="AQ66" s="53">
        <f>'Раздел 5'!AQ91</f>
        <v>0</v>
      </c>
      <c r="AR66" s="53">
        <f>'Раздел 5'!AR91</f>
        <v>0</v>
      </c>
      <c r="AS66" s="53">
        <f>'Раздел 5'!AS91</f>
        <v>0</v>
      </c>
      <c r="AT66" s="53">
        <f>'Раздел 5'!AT91</f>
        <v>0</v>
      </c>
      <c r="AU66" s="53">
        <f>'Раздел 5'!AU91</f>
        <v>0</v>
      </c>
      <c r="AV66" s="53">
        <f>'Раздел 5'!AV91</f>
        <v>0</v>
      </c>
      <c r="AW66" s="53">
        <f>'Раздел 5'!AW91</f>
        <v>0</v>
      </c>
      <c r="AX66" s="53">
        <f>'Раздел 5'!AX91</f>
        <v>0</v>
      </c>
      <c r="AY66" s="53">
        <f>'Раздел 5'!AY91</f>
        <v>0</v>
      </c>
      <c r="AZ66" s="53">
        <f>'Раздел 5'!AZ91</f>
        <v>0</v>
      </c>
      <c r="BA66" s="53">
        <f>'Раздел 5'!BA91</f>
        <v>0</v>
      </c>
      <c r="BB66" s="53">
        <f>'Раздел 5'!BB91</f>
        <v>0</v>
      </c>
      <c r="BC66" s="53">
        <f>'Раздел 5'!BC91</f>
        <v>0</v>
      </c>
      <c r="BD66" s="53">
        <f>'Раздел 5'!BD91</f>
        <v>0</v>
      </c>
      <c r="BE66" s="53">
        <f>'Раздел 5'!BE91</f>
        <v>0</v>
      </c>
      <c r="BF66" s="53">
        <f>'Раздел 5'!BF91</f>
        <v>0</v>
      </c>
      <c r="BG66" s="249"/>
      <c r="BI66" s="39">
        <v>0</v>
      </c>
      <c r="BK66" s="169">
        <f>'Раздел 2'!D90</f>
        <v>0</v>
      </c>
    </row>
    <row r="67" spans="1:63" s="15" customFormat="1" ht="12.75" x14ac:dyDescent="0.15">
      <c r="A67" s="242"/>
      <c r="B67" s="138" t="s">
        <v>180</v>
      </c>
      <c r="C67" s="64" t="s">
        <v>197</v>
      </c>
      <c r="D67" s="53">
        <f>'Раздел 5'!D92</f>
        <v>0</v>
      </c>
      <c r="E67" s="53">
        <f>'Раздел 5'!E92</f>
        <v>0</v>
      </c>
      <c r="F67" s="53">
        <f>'Раздел 5'!F92</f>
        <v>0</v>
      </c>
      <c r="G67" s="53">
        <f>'Раздел 5'!G92</f>
        <v>0</v>
      </c>
      <c r="H67" s="53">
        <f>'Раздел 5'!H92</f>
        <v>0</v>
      </c>
      <c r="I67" s="53">
        <f>'Раздел 5'!I92</f>
        <v>0</v>
      </c>
      <c r="J67" s="53">
        <f>'Раздел 5'!J92</f>
        <v>0</v>
      </c>
      <c r="K67" s="53">
        <f>'Раздел 5'!K92</f>
        <v>0</v>
      </c>
      <c r="L67" s="53">
        <f>'Раздел 5'!L92</f>
        <v>0</v>
      </c>
      <c r="M67" s="53">
        <f>'Раздел 5'!M92</f>
        <v>0</v>
      </c>
      <c r="N67" s="53">
        <f>'Раздел 5'!N92</f>
        <v>0</v>
      </c>
      <c r="O67" s="53">
        <f>'Раздел 5'!O92</f>
        <v>0</v>
      </c>
      <c r="P67" s="53">
        <f>'Раздел 5'!P92</f>
        <v>0</v>
      </c>
      <c r="Q67" s="53">
        <f>'Раздел 5'!Q92</f>
        <v>0</v>
      </c>
      <c r="R67" s="53">
        <f>'Раздел 5'!R92</f>
        <v>0</v>
      </c>
      <c r="S67" s="53">
        <f>'Раздел 5'!S92</f>
        <v>0</v>
      </c>
      <c r="T67" s="53">
        <f>'Раздел 5'!T92</f>
        <v>0</v>
      </c>
      <c r="U67" s="53">
        <f>'Раздел 5'!U92</f>
        <v>0</v>
      </c>
      <c r="V67" s="53">
        <f>'Раздел 5'!V92</f>
        <v>0</v>
      </c>
      <c r="W67" s="53">
        <f>'Раздел 5'!W92</f>
        <v>0</v>
      </c>
      <c r="X67" s="53">
        <f>'Раздел 5'!X92</f>
        <v>0</v>
      </c>
      <c r="Y67" s="53">
        <f>'Раздел 5'!Y92</f>
        <v>0</v>
      </c>
      <c r="Z67" s="53">
        <f>'Раздел 5'!Z92</f>
        <v>0</v>
      </c>
      <c r="AA67" s="53">
        <f>'Раздел 5'!AA92</f>
        <v>0</v>
      </c>
      <c r="AB67" s="53">
        <f>'Раздел 5'!AB92</f>
        <v>0</v>
      </c>
      <c r="AC67" s="53">
        <f>'Раздел 5'!AC92</f>
        <v>0</v>
      </c>
      <c r="AD67" s="53">
        <f>'Раздел 5'!AD92</f>
        <v>0</v>
      </c>
      <c r="AE67" s="53">
        <f>'Раздел 5'!AE92</f>
        <v>0</v>
      </c>
      <c r="AF67" s="53">
        <f>'Раздел 5'!AF92</f>
        <v>0</v>
      </c>
      <c r="AG67" s="53">
        <f>'Раздел 5'!AG92</f>
        <v>0</v>
      </c>
      <c r="AH67" s="53">
        <f>'Раздел 5'!AH92</f>
        <v>0</v>
      </c>
      <c r="AI67" s="53">
        <f>'Раздел 5'!AI92</f>
        <v>0</v>
      </c>
      <c r="AJ67" s="53">
        <f>'Раздел 5'!AJ92</f>
        <v>0</v>
      </c>
      <c r="AK67" s="53">
        <f>'Раздел 5'!AK92</f>
        <v>0</v>
      </c>
      <c r="AL67" s="53">
        <f>'Раздел 5'!AL92</f>
        <v>0</v>
      </c>
      <c r="AM67" s="53">
        <f>'Раздел 5'!AM92</f>
        <v>0</v>
      </c>
      <c r="AN67" s="53">
        <f>'Раздел 5'!AN92</f>
        <v>0</v>
      </c>
      <c r="AO67" s="53">
        <f>'Раздел 5'!AO92</f>
        <v>0</v>
      </c>
      <c r="AP67" s="53">
        <f>'Раздел 5'!AP92</f>
        <v>0</v>
      </c>
      <c r="AQ67" s="53">
        <f>'Раздел 5'!AQ92</f>
        <v>0</v>
      </c>
      <c r="AR67" s="53">
        <f>'Раздел 5'!AR92</f>
        <v>0</v>
      </c>
      <c r="AS67" s="53">
        <f>'Раздел 5'!AS92</f>
        <v>0</v>
      </c>
      <c r="AT67" s="53">
        <f>'Раздел 5'!AT92</f>
        <v>0</v>
      </c>
      <c r="AU67" s="53">
        <f>'Раздел 5'!AU92</f>
        <v>0</v>
      </c>
      <c r="AV67" s="53">
        <f>'Раздел 5'!AV92</f>
        <v>0</v>
      </c>
      <c r="AW67" s="53">
        <f>'Раздел 5'!AW92</f>
        <v>0</v>
      </c>
      <c r="AX67" s="53">
        <f>'Раздел 5'!AX92</f>
        <v>0</v>
      </c>
      <c r="AY67" s="53">
        <f>'Раздел 5'!AY92</f>
        <v>0</v>
      </c>
      <c r="AZ67" s="53">
        <f>'Раздел 5'!AZ92</f>
        <v>0</v>
      </c>
      <c r="BA67" s="53">
        <f>'Раздел 5'!BA92</f>
        <v>0</v>
      </c>
      <c r="BB67" s="53">
        <f>'Раздел 5'!BB92</f>
        <v>0</v>
      </c>
      <c r="BC67" s="53">
        <f>'Раздел 5'!BC92</f>
        <v>0</v>
      </c>
      <c r="BD67" s="53">
        <f>'Раздел 5'!BD92</f>
        <v>0</v>
      </c>
      <c r="BE67" s="53">
        <f>'Раздел 5'!BE92</f>
        <v>0</v>
      </c>
      <c r="BF67" s="53">
        <f>'Раздел 5'!BF92</f>
        <v>0</v>
      </c>
      <c r="BG67" s="249"/>
      <c r="BI67" s="39">
        <v>0</v>
      </c>
      <c r="BK67" s="169">
        <f>'Раздел 2'!D91</f>
        <v>0</v>
      </c>
    </row>
    <row r="68" spans="1:63" s="15" customFormat="1" ht="12.75" x14ac:dyDescent="0.15">
      <c r="A68" s="242"/>
      <c r="B68" s="138" t="s">
        <v>182</v>
      </c>
      <c r="C68" s="64" t="s">
        <v>199</v>
      </c>
      <c r="D68" s="53">
        <f>'Раздел 5'!D93</f>
        <v>0</v>
      </c>
      <c r="E68" s="53">
        <f>'Раздел 5'!E93</f>
        <v>0</v>
      </c>
      <c r="F68" s="53">
        <f>'Раздел 5'!F93</f>
        <v>0</v>
      </c>
      <c r="G68" s="53">
        <f>'Раздел 5'!G93</f>
        <v>0</v>
      </c>
      <c r="H68" s="53">
        <f>'Раздел 5'!H93</f>
        <v>0</v>
      </c>
      <c r="I68" s="53">
        <f>'Раздел 5'!I93</f>
        <v>0</v>
      </c>
      <c r="J68" s="53">
        <f>'Раздел 5'!J93</f>
        <v>0</v>
      </c>
      <c r="K68" s="53">
        <f>'Раздел 5'!K93</f>
        <v>0</v>
      </c>
      <c r="L68" s="53">
        <f>'Раздел 5'!L93</f>
        <v>0</v>
      </c>
      <c r="M68" s="53">
        <f>'Раздел 5'!M93</f>
        <v>0</v>
      </c>
      <c r="N68" s="53">
        <f>'Раздел 5'!N93</f>
        <v>0</v>
      </c>
      <c r="O68" s="53">
        <f>'Раздел 5'!O93</f>
        <v>0</v>
      </c>
      <c r="P68" s="53">
        <f>'Раздел 5'!P93</f>
        <v>0</v>
      </c>
      <c r="Q68" s="53">
        <f>'Раздел 5'!Q93</f>
        <v>0</v>
      </c>
      <c r="R68" s="53">
        <f>'Раздел 5'!R93</f>
        <v>0</v>
      </c>
      <c r="S68" s="53">
        <f>'Раздел 5'!S93</f>
        <v>0</v>
      </c>
      <c r="T68" s="53">
        <f>'Раздел 5'!T93</f>
        <v>0</v>
      </c>
      <c r="U68" s="53">
        <f>'Раздел 5'!U93</f>
        <v>0</v>
      </c>
      <c r="V68" s="53">
        <f>'Раздел 5'!V93</f>
        <v>0</v>
      </c>
      <c r="W68" s="53">
        <f>'Раздел 5'!W93</f>
        <v>0</v>
      </c>
      <c r="X68" s="53">
        <f>'Раздел 5'!X93</f>
        <v>0</v>
      </c>
      <c r="Y68" s="53">
        <f>'Раздел 5'!Y93</f>
        <v>0</v>
      </c>
      <c r="Z68" s="53">
        <f>'Раздел 5'!Z93</f>
        <v>0</v>
      </c>
      <c r="AA68" s="53">
        <f>'Раздел 5'!AA93</f>
        <v>0</v>
      </c>
      <c r="AB68" s="53">
        <f>'Раздел 5'!AB93</f>
        <v>0</v>
      </c>
      <c r="AC68" s="53">
        <f>'Раздел 5'!AC93</f>
        <v>0</v>
      </c>
      <c r="AD68" s="53">
        <f>'Раздел 5'!AD93</f>
        <v>0</v>
      </c>
      <c r="AE68" s="53">
        <f>'Раздел 5'!AE93</f>
        <v>0</v>
      </c>
      <c r="AF68" s="53">
        <f>'Раздел 5'!AF93</f>
        <v>0</v>
      </c>
      <c r="AG68" s="53">
        <f>'Раздел 5'!AG93</f>
        <v>0</v>
      </c>
      <c r="AH68" s="53">
        <f>'Раздел 5'!AH93</f>
        <v>0</v>
      </c>
      <c r="AI68" s="53">
        <f>'Раздел 5'!AI93</f>
        <v>0</v>
      </c>
      <c r="AJ68" s="53">
        <f>'Раздел 5'!AJ93</f>
        <v>0</v>
      </c>
      <c r="AK68" s="53">
        <f>'Раздел 5'!AK93</f>
        <v>0</v>
      </c>
      <c r="AL68" s="53">
        <f>'Раздел 5'!AL93</f>
        <v>0</v>
      </c>
      <c r="AM68" s="53">
        <f>'Раздел 5'!AM93</f>
        <v>0</v>
      </c>
      <c r="AN68" s="53">
        <f>'Раздел 5'!AN93</f>
        <v>0</v>
      </c>
      <c r="AO68" s="53">
        <f>'Раздел 5'!AO93</f>
        <v>0</v>
      </c>
      <c r="AP68" s="53">
        <f>'Раздел 5'!AP93</f>
        <v>0</v>
      </c>
      <c r="AQ68" s="53">
        <f>'Раздел 5'!AQ93</f>
        <v>0</v>
      </c>
      <c r="AR68" s="53">
        <f>'Раздел 5'!AR93</f>
        <v>0</v>
      </c>
      <c r="AS68" s="53">
        <f>'Раздел 5'!AS93</f>
        <v>0</v>
      </c>
      <c r="AT68" s="53">
        <f>'Раздел 5'!AT93</f>
        <v>0</v>
      </c>
      <c r="AU68" s="53">
        <f>'Раздел 5'!AU93</f>
        <v>0</v>
      </c>
      <c r="AV68" s="53">
        <f>'Раздел 5'!AV93</f>
        <v>0</v>
      </c>
      <c r="AW68" s="53">
        <f>'Раздел 5'!AW93</f>
        <v>0</v>
      </c>
      <c r="AX68" s="53">
        <f>'Раздел 5'!AX93</f>
        <v>0</v>
      </c>
      <c r="AY68" s="53">
        <f>'Раздел 5'!AY93</f>
        <v>0</v>
      </c>
      <c r="AZ68" s="53">
        <f>'Раздел 5'!AZ93</f>
        <v>0</v>
      </c>
      <c r="BA68" s="53">
        <f>'Раздел 5'!BA93</f>
        <v>0</v>
      </c>
      <c r="BB68" s="53">
        <f>'Раздел 5'!BB93</f>
        <v>0</v>
      </c>
      <c r="BC68" s="53">
        <f>'Раздел 5'!BC93</f>
        <v>0</v>
      </c>
      <c r="BD68" s="53">
        <f>'Раздел 5'!BD93</f>
        <v>0</v>
      </c>
      <c r="BE68" s="53">
        <f>'Раздел 5'!BE93</f>
        <v>0</v>
      </c>
      <c r="BF68" s="53">
        <f>'Раздел 5'!BF93</f>
        <v>0</v>
      </c>
      <c r="BG68" s="249"/>
      <c r="BI68" s="39">
        <v>0</v>
      </c>
      <c r="BK68" s="169">
        <f>'Раздел 2'!D92</f>
        <v>0</v>
      </c>
    </row>
    <row r="69" spans="1:63" s="15" customFormat="1" ht="12.75" x14ac:dyDescent="0.15">
      <c r="A69" s="242"/>
      <c r="B69" s="138" t="s">
        <v>188</v>
      </c>
      <c r="C69" s="64" t="s">
        <v>207</v>
      </c>
      <c r="D69" s="53">
        <f>'Раздел 5'!D97</f>
        <v>0</v>
      </c>
      <c r="E69" s="53">
        <f>'Раздел 5'!E97</f>
        <v>0</v>
      </c>
      <c r="F69" s="53">
        <f>'Раздел 5'!F97</f>
        <v>0</v>
      </c>
      <c r="G69" s="53">
        <f>'Раздел 5'!G97</f>
        <v>0</v>
      </c>
      <c r="H69" s="53">
        <f>'Раздел 5'!H97</f>
        <v>0</v>
      </c>
      <c r="I69" s="53">
        <f>'Раздел 5'!I97</f>
        <v>0</v>
      </c>
      <c r="J69" s="53">
        <f>'Раздел 5'!J97</f>
        <v>0</v>
      </c>
      <c r="K69" s="53">
        <f>'Раздел 5'!K97</f>
        <v>0</v>
      </c>
      <c r="L69" s="53">
        <f>'Раздел 5'!L97</f>
        <v>0</v>
      </c>
      <c r="M69" s="53">
        <f>'Раздел 5'!M97</f>
        <v>0</v>
      </c>
      <c r="N69" s="53">
        <f>'Раздел 5'!N97</f>
        <v>0</v>
      </c>
      <c r="O69" s="53">
        <f>'Раздел 5'!O97</f>
        <v>0</v>
      </c>
      <c r="P69" s="53">
        <f>'Раздел 5'!P97</f>
        <v>0</v>
      </c>
      <c r="Q69" s="53">
        <f>'Раздел 5'!Q97</f>
        <v>0</v>
      </c>
      <c r="R69" s="53">
        <f>'Раздел 5'!R97</f>
        <v>0</v>
      </c>
      <c r="S69" s="53">
        <f>'Раздел 5'!S97</f>
        <v>0</v>
      </c>
      <c r="T69" s="53">
        <f>'Раздел 5'!T97</f>
        <v>0</v>
      </c>
      <c r="U69" s="53">
        <f>'Раздел 5'!U97</f>
        <v>0</v>
      </c>
      <c r="V69" s="53">
        <f>'Раздел 5'!V97</f>
        <v>0</v>
      </c>
      <c r="W69" s="53">
        <f>'Раздел 5'!W97</f>
        <v>0</v>
      </c>
      <c r="X69" s="53">
        <f>'Раздел 5'!X97</f>
        <v>0</v>
      </c>
      <c r="Y69" s="53">
        <f>'Раздел 5'!Y97</f>
        <v>0</v>
      </c>
      <c r="Z69" s="53">
        <f>'Раздел 5'!Z97</f>
        <v>0</v>
      </c>
      <c r="AA69" s="53">
        <f>'Раздел 5'!AA97</f>
        <v>0</v>
      </c>
      <c r="AB69" s="53">
        <f>'Раздел 5'!AB97</f>
        <v>0</v>
      </c>
      <c r="AC69" s="53">
        <f>'Раздел 5'!AC97</f>
        <v>0</v>
      </c>
      <c r="AD69" s="53">
        <f>'Раздел 5'!AD97</f>
        <v>0</v>
      </c>
      <c r="AE69" s="53">
        <f>'Раздел 5'!AE97</f>
        <v>0</v>
      </c>
      <c r="AF69" s="53">
        <f>'Раздел 5'!AF97</f>
        <v>0</v>
      </c>
      <c r="AG69" s="53">
        <f>'Раздел 5'!AG97</f>
        <v>0</v>
      </c>
      <c r="AH69" s="53">
        <f>'Раздел 5'!AH97</f>
        <v>0</v>
      </c>
      <c r="AI69" s="53">
        <f>'Раздел 5'!AI97</f>
        <v>0</v>
      </c>
      <c r="AJ69" s="53">
        <f>'Раздел 5'!AJ97</f>
        <v>0</v>
      </c>
      <c r="AK69" s="53">
        <f>'Раздел 5'!AK97</f>
        <v>0</v>
      </c>
      <c r="AL69" s="53">
        <f>'Раздел 5'!AL97</f>
        <v>0</v>
      </c>
      <c r="AM69" s="53">
        <f>'Раздел 5'!AM97</f>
        <v>0</v>
      </c>
      <c r="AN69" s="53">
        <f>'Раздел 5'!AN97</f>
        <v>0</v>
      </c>
      <c r="AO69" s="53">
        <f>'Раздел 5'!AO97</f>
        <v>0</v>
      </c>
      <c r="AP69" s="53">
        <f>'Раздел 5'!AP97</f>
        <v>0</v>
      </c>
      <c r="AQ69" s="53">
        <f>'Раздел 5'!AQ97</f>
        <v>0</v>
      </c>
      <c r="AR69" s="53">
        <f>'Раздел 5'!AR97</f>
        <v>0</v>
      </c>
      <c r="AS69" s="53">
        <f>'Раздел 5'!AS97</f>
        <v>0</v>
      </c>
      <c r="AT69" s="53">
        <f>'Раздел 5'!AT97</f>
        <v>0</v>
      </c>
      <c r="AU69" s="53">
        <f>'Раздел 5'!AU97</f>
        <v>0</v>
      </c>
      <c r="AV69" s="53">
        <f>'Раздел 5'!AV97</f>
        <v>0</v>
      </c>
      <c r="AW69" s="53">
        <f>'Раздел 5'!AW97</f>
        <v>0</v>
      </c>
      <c r="AX69" s="53">
        <f>'Раздел 5'!AX97</f>
        <v>0</v>
      </c>
      <c r="AY69" s="53">
        <f>'Раздел 5'!AY97</f>
        <v>0</v>
      </c>
      <c r="AZ69" s="53">
        <f>'Раздел 5'!AZ97</f>
        <v>0</v>
      </c>
      <c r="BA69" s="53">
        <f>'Раздел 5'!BA97</f>
        <v>0</v>
      </c>
      <c r="BB69" s="53">
        <f>'Раздел 5'!BB97</f>
        <v>0</v>
      </c>
      <c r="BC69" s="53">
        <f>'Раздел 5'!BC97</f>
        <v>0</v>
      </c>
      <c r="BD69" s="53">
        <f>'Раздел 5'!BD97</f>
        <v>0</v>
      </c>
      <c r="BE69" s="53">
        <f>'Раздел 5'!BE97</f>
        <v>0</v>
      </c>
      <c r="BF69" s="53">
        <f>'Раздел 5'!BF97</f>
        <v>0</v>
      </c>
      <c r="BG69" s="249"/>
      <c r="BI69" s="39">
        <v>0</v>
      </c>
      <c r="BK69" s="169">
        <f>'Раздел 2'!D96</f>
        <v>0</v>
      </c>
    </row>
    <row r="70" spans="1:63" s="15" customFormat="1" ht="12.75" x14ac:dyDescent="0.15">
      <c r="A70" s="242"/>
      <c r="B70" s="138" t="s">
        <v>190</v>
      </c>
      <c r="C70" s="64" t="s">
        <v>208</v>
      </c>
      <c r="D70" s="53">
        <f>'Раздел 5'!D98</f>
        <v>0</v>
      </c>
      <c r="E70" s="53">
        <f>'Раздел 5'!E98</f>
        <v>0</v>
      </c>
      <c r="F70" s="53">
        <f>'Раздел 5'!F98</f>
        <v>0</v>
      </c>
      <c r="G70" s="53">
        <f>'Раздел 5'!G98</f>
        <v>0</v>
      </c>
      <c r="H70" s="53">
        <f>'Раздел 5'!H98</f>
        <v>0</v>
      </c>
      <c r="I70" s="53">
        <f>'Раздел 5'!I98</f>
        <v>0</v>
      </c>
      <c r="J70" s="53">
        <f>'Раздел 5'!J98</f>
        <v>0</v>
      </c>
      <c r="K70" s="53">
        <f>'Раздел 5'!K98</f>
        <v>0</v>
      </c>
      <c r="L70" s="53">
        <f>'Раздел 5'!L98</f>
        <v>0</v>
      </c>
      <c r="M70" s="53">
        <f>'Раздел 5'!M98</f>
        <v>0</v>
      </c>
      <c r="N70" s="53">
        <f>'Раздел 5'!N98</f>
        <v>0</v>
      </c>
      <c r="O70" s="53">
        <f>'Раздел 5'!O98</f>
        <v>0</v>
      </c>
      <c r="P70" s="53">
        <f>'Раздел 5'!P98</f>
        <v>0</v>
      </c>
      <c r="Q70" s="53">
        <f>'Раздел 5'!Q98</f>
        <v>0</v>
      </c>
      <c r="R70" s="53">
        <f>'Раздел 5'!R98</f>
        <v>0</v>
      </c>
      <c r="S70" s="53">
        <f>'Раздел 5'!S98</f>
        <v>0</v>
      </c>
      <c r="T70" s="53">
        <f>'Раздел 5'!T98</f>
        <v>0</v>
      </c>
      <c r="U70" s="53">
        <f>'Раздел 5'!U98</f>
        <v>0</v>
      </c>
      <c r="V70" s="53">
        <f>'Раздел 5'!V98</f>
        <v>0</v>
      </c>
      <c r="W70" s="53">
        <f>'Раздел 5'!W98</f>
        <v>0</v>
      </c>
      <c r="X70" s="53">
        <f>'Раздел 5'!X98</f>
        <v>0</v>
      </c>
      <c r="Y70" s="53">
        <f>'Раздел 5'!Y98</f>
        <v>0</v>
      </c>
      <c r="Z70" s="53">
        <f>'Раздел 5'!Z98</f>
        <v>0</v>
      </c>
      <c r="AA70" s="53">
        <f>'Раздел 5'!AA98</f>
        <v>0</v>
      </c>
      <c r="AB70" s="53">
        <f>'Раздел 5'!AB98</f>
        <v>0</v>
      </c>
      <c r="AC70" s="53">
        <f>'Раздел 5'!AC98</f>
        <v>0</v>
      </c>
      <c r="AD70" s="53">
        <f>'Раздел 5'!AD98</f>
        <v>0</v>
      </c>
      <c r="AE70" s="53">
        <f>'Раздел 5'!AE98</f>
        <v>0</v>
      </c>
      <c r="AF70" s="53">
        <f>'Раздел 5'!AF98</f>
        <v>0</v>
      </c>
      <c r="AG70" s="53">
        <f>'Раздел 5'!AG98</f>
        <v>0</v>
      </c>
      <c r="AH70" s="53">
        <f>'Раздел 5'!AH98</f>
        <v>0</v>
      </c>
      <c r="AI70" s="53">
        <f>'Раздел 5'!AI98</f>
        <v>0</v>
      </c>
      <c r="AJ70" s="53">
        <f>'Раздел 5'!AJ98</f>
        <v>0</v>
      </c>
      <c r="AK70" s="53">
        <f>'Раздел 5'!AK98</f>
        <v>0</v>
      </c>
      <c r="AL70" s="53">
        <f>'Раздел 5'!AL98</f>
        <v>0</v>
      </c>
      <c r="AM70" s="53">
        <f>'Раздел 5'!AM98</f>
        <v>0</v>
      </c>
      <c r="AN70" s="53">
        <f>'Раздел 5'!AN98</f>
        <v>0</v>
      </c>
      <c r="AO70" s="53">
        <f>'Раздел 5'!AO98</f>
        <v>0</v>
      </c>
      <c r="AP70" s="53">
        <f>'Раздел 5'!AP98</f>
        <v>0</v>
      </c>
      <c r="AQ70" s="53">
        <f>'Раздел 5'!AQ98</f>
        <v>0</v>
      </c>
      <c r="AR70" s="53">
        <f>'Раздел 5'!AR98</f>
        <v>0</v>
      </c>
      <c r="AS70" s="53">
        <f>'Раздел 5'!AS98</f>
        <v>0</v>
      </c>
      <c r="AT70" s="53">
        <f>'Раздел 5'!AT98</f>
        <v>0</v>
      </c>
      <c r="AU70" s="53">
        <f>'Раздел 5'!AU98</f>
        <v>0</v>
      </c>
      <c r="AV70" s="53">
        <f>'Раздел 5'!AV98</f>
        <v>0</v>
      </c>
      <c r="AW70" s="53">
        <f>'Раздел 5'!AW98</f>
        <v>0</v>
      </c>
      <c r="AX70" s="53">
        <f>'Раздел 5'!AX98</f>
        <v>0</v>
      </c>
      <c r="AY70" s="53">
        <f>'Раздел 5'!AY98</f>
        <v>0</v>
      </c>
      <c r="AZ70" s="53">
        <f>'Раздел 5'!AZ98</f>
        <v>0</v>
      </c>
      <c r="BA70" s="53">
        <f>'Раздел 5'!BA98</f>
        <v>0</v>
      </c>
      <c r="BB70" s="53">
        <f>'Раздел 5'!BB98</f>
        <v>0</v>
      </c>
      <c r="BC70" s="53">
        <f>'Раздел 5'!BC98</f>
        <v>0</v>
      </c>
      <c r="BD70" s="53">
        <f>'Раздел 5'!BD98</f>
        <v>0</v>
      </c>
      <c r="BE70" s="53">
        <f>'Раздел 5'!BE98</f>
        <v>0</v>
      </c>
      <c r="BF70" s="53">
        <f>'Раздел 5'!BF98</f>
        <v>0</v>
      </c>
      <c r="BG70" s="249"/>
      <c r="BI70" s="39">
        <v>0</v>
      </c>
      <c r="BK70" s="169">
        <f>'Раздел 2'!D97</f>
        <v>0</v>
      </c>
    </row>
    <row r="71" spans="1:63" s="15" customFormat="1" ht="12.75" x14ac:dyDescent="0.15">
      <c r="A71" s="242"/>
      <c r="B71" s="138" t="s">
        <v>192</v>
      </c>
      <c r="C71" s="64" t="s">
        <v>210</v>
      </c>
      <c r="D71" s="53">
        <f>'Раздел 5'!D99</f>
        <v>0</v>
      </c>
      <c r="E71" s="53">
        <f>'Раздел 5'!E99</f>
        <v>0</v>
      </c>
      <c r="F71" s="53">
        <f>'Раздел 5'!F99</f>
        <v>0</v>
      </c>
      <c r="G71" s="53">
        <f>'Раздел 5'!G99</f>
        <v>0</v>
      </c>
      <c r="H71" s="53">
        <f>'Раздел 5'!H99</f>
        <v>0</v>
      </c>
      <c r="I71" s="53">
        <f>'Раздел 5'!I99</f>
        <v>0</v>
      </c>
      <c r="J71" s="53">
        <f>'Раздел 5'!J99</f>
        <v>0</v>
      </c>
      <c r="K71" s="53">
        <f>'Раздел 5'!K99</f>
        <v>0</v>
      </c>
      <c r="L71" s="53">
        <f>'Раздел 5'!L99</f>
        <v>0</v>
      </c>
      <c r="M71" s="53">
        <f>'Раздел 5'!M99</f>
        <v>0</v>
      </c>
      <c r="N71" s="53">
        <f>'Раздел 5'!N99</f>
        <v>0</v>
      </c>
      <c r="O71" s="53">
        <f>'Раздел 5'!O99</f>
        <v>0</v>
      </c>
      <c r="P71" s="53">
        <f>'Раздел 5'!P99</f>
        <v>0</v>
      </c>
      <c r="Q71" s="53">
        <f>'Раздел 5'!Q99</f>
        <v>0</v>
      </c>
      <c r="R71" s="53">
        <f>'Раздел 5'!R99</f>
        <v>0</v>
      </c>
      <c r="S71" s="53">
        <f>'Раздел 5'!S99</f>
        <v>0</v>
      </c>
      <c r="T71" s="53">
        <f>'Раздел 5'!T99</f>
        <v>0</v>
      </c>
      <c r="U71" s="53">
        <f>'Раздел 5'!U99</f>
        <v>0</v>
      </c>
      <c r="V71" s="53">
        <f>'Раздел 5'!V99</f>
        <v>0</v>
      </c>
      <c r="W71" s="53">
        <f>'Раздел 5'!W99</f>
        <v>0</v>
      </c>
      <c r="X71" s="53">
        <f>'Раздел 5'!X99</f>
        <v>0</v>
      </c>
      <c r="Y71" s="53">
        <f>'Раздел 5'!Y99</f>
        <v>0</v>
      </c>
      <c r="Z71" s="53">
        <f>'Раздел 5'!Z99</f>
        <v>0</v>
      </c>
      <c r="AA71" s="53">
        <f>'Раздел 5'!AA99</f>
        <v>0</v>
      </c>
      <c r="AB71" s="53">
        <f>'Раздел 5'!AB99</f>
        <v>0</v>
      </c>
      <c r="AC71" s="53">
        <f>'Раздел 5'!AC99</f>
        <v>0</v>
      </c>
      <c r="AD71" s="53">
        <f>'Раздел 5'!AD99</f>
        <v>0</v>
      </c>
      <c r="AE71" s="53">
        <f>'Раздел 5'!AE99</f>
        <v>0</v>
      </c>
      <c r="AF71" s="53">
        <f>'Раздел 5'!AF99</f>
        <v>0</v>
      </c>
      <c r="AG71" s="53">
        <f>'Раздел 5'!AG99</f>
        <v>0</v>
      </c>
      <c r="AH71" s="53">
        <f>'Раздел 5'!AH99</f>
        <v>0</v>
      </c>
      <c r="AI71" s="53">
        <f>'Раздел 5'!AI99</f>
        <v>0</v>
      </c>
      <c r="AJ71" s="53">
        <f>'Раздел 5'!AJ99</f>
        <v>0</v>
      </c>
      <c r="AK71" s="53">
        <f>'Раздел 5'!AK99</f>
        <v>0</v>
      </c>
      <c r="AL71" s="53">
        <f>'Раздел 5'!AL99</f>
        <v>0</v>
      </c>
      <c r="AM71" s="53">
        <f>'Раздел 5'!AM99</f>
        <v>0</v>
      </c>
      <c r="AN71" s="53">
        <f>'Раздел 5'!AN99</f>
        <v>0</v>
      </c>
      <c r="AO71" s="53">
        <f>'Раздел 5'!AO99</f>
        <v>0</v>
      </c>
      <c r="AP71" s="53">
        <f>'Раздел 5'!AP99</f>
        <v>0</v>
      </c>
      <c r="AQ71" s="53">
        <f>'Раздел 5'!AQ99</f>
        <v>0</v>
      </c>
      <c r="AR71" s="53">
        <f>'Раздел 5'!AR99</f>
        <v>0</v>
      </c>
      <c r="AS71" s="53">
        <f>'Раздел 5'!AS99</f>
        <v>0</v>
      </c>
      <c r="AT71" s="53">
        <f>'Раздел 5'!AT99</f>
        <v>0</v>
      </c>
      <c r="AU71" s="53">
        <f>'Раздел 5'!AU99</f>
        <v>0</v>
      </c>
      <c r="AV71" s="53">
        <f>'Раздел 5'!AV99</f>
        <v>0</v>
      </c>
      <c r="AW71" s="53">
        <f>'Раздел 5'!AW99</f>
        <v>0</v>
      </c>
      <c r="AX71" s="53">
        <f>'Раздел 5'!AX99</f>
        <v>0</v>
      </c>
      <c r="AY71" s="53">
        <f>'Раздел 5'!AY99</f>
        <v>0</v>
      </c>
      <c r="AZ71" s="53">
        <f>'Раздел 5'!AZ99</f>
        <v>0</v>
      </c>
      <c r="BA71" s="53">
        <f>'Раздел 5'!BA99</f>
        <v>0</v>
      </c>
      <c r="BB71" s="53">
        <f>'Раздел 5'!BB99</f>
        <v>0</v>
      </c>
      <c r="BC71" s="53">
        <f>'Раздел 5'!BC99</f>
        <v>0</v>
      </c>
      <c r="BD71" s="53">
        <f>'Раздел 5'!BD99</f>
        <v>0</v>
      </c>
      <c r="BE71" s="53">
        <f>'Раздел 5'!BE99</f>
        <v>0</v>
      </c>
      <c r="BF71" s="53">
        <f>'Раздел 5'!BF99</f>
        <v>0</v>
      </c>
      <c r="BG71" s="249"/>
      <c r="BI71" s="39">
        <v>0</v>
      </c>
      <c r="BK71" s="169">
        <f>'Раздел 2'!D98</f>
        <v>0</v>
      </c>
    </row>
    <row r="72" spans="1:63" s="15" customFormat="1" ht="12.75" x14ac:dyDescent="0.15">
      <c r="A72" s="242"/>
      <c r="B72" s="138" t="s">
        <v>688</v>
      </c>
      <c r="C72" s="64" t="s">
        <v>212</v>
      </c>
      <c r="D72" s="53">
        <f>'Раздел 5'!D100</f>
        <v>0</v>
      </c>
      <c r="E72" s="53">
        <f>'Раздел 5'!E100</f>
        <v>0</v>
      </c>
      <c r="F72" s="53">
        <f>'Раздел 5'!F100</f>
        <v>0</v>
      </c>
      <c r="G72" s="53">
        <f>'Раздел 5'!G100</f>
        <v>0</v>
      </c>
      <c r="H72" s="53">
        <f>'Раздел 5'!H100</f>
        <v>0</v>
      </c>
      <c r="I72" s="53">
        <f>'Раздел 5'!I100</f>
        <v>0</v>
      </c>
      <c r="J72" s="53">
        <f>'Раздел 5'!J100</f>
        <v>0</v>
      </c>
      <c r="K72" s="53">
        <f>'Раздел 5'!K100</f>
        <v>0</v>
      </c>
      <c r="L72" s="53">
        <f>'Раздел 5'!L100</f>
        <v>0</v>
      </c>
      <c r="M72" s="53">
        <f>'Раздел 5'!M100</f>
        <v>0</v>
      </c>
      <c r="N72" s="53">
        <f>'Раздел 5'!N100</f>
        <v>0</v>
      </c>
      <c r="O72" s="53">
        <f>'Раздел 5'!O100</f>
        <v>0</v>
      </c>
      <c r="P72" s="53">
        <f>'Раздел 5'!P100</f>
        <v>0</v>
      </c>
      <c r="Q72" s="53">
        <f>'Раздел 5'!Q100</f>
        <v>0</v>
      </c>
      <c r="R72" s="53">
        <f>'Раздел 5'!R100</f>
        <v>0</v>
      </c>
      <c r="S72" s="53">
        <f>'Раздел 5'!S100</f>
        <v>0</v>
      </c>
      <c r="T72" s="53">
        <f>'Раздел 5'!T100</f>
        <v>0</v>
      </c>
      <c r="U72" s="53">
        <f>'Раздел 5'!U100</f>
        <v>0</v>
      </c>
      <c r="V72" s="53">
        <f>'Раздел 5'!V100</f>
        <v>0</v>
      </c>
      <c r="W72" s="53">
        <f>'Раздел 5'!W100</f>
        <v>0</v>
      </c>
      <c r="X72" s="53">
        <f>'Раздел 5'!X100</f>
        <v>0</v>
      </c>
      <c r="Y72" s="53">
        <f>'Раздел 5'!Y100</f>
        <v>0</v>
      </c>
      <c r="Z72" s="53">
        <f>'Раздел 5'!Z100</f>
        <v>0</v>
      </c>
      <c r="AA72" s="53">
        <f>'Раздел 5'!AA100</f>
        <v>0</v>
      </c>
      <c r="AB72" s="53">
        <f>'Раздел 5'!AB100</f>
        <v>0</v>
      </c>
      <c r="AC72" s="53">
        <f>'Раздел 5'!AC100</f>
        <v>0</v>
      </c>
      <c r="AD72" s="53">
        <f>'Раздел 5'!AD100</f>
        <v>0</v>
      </c>
      <c r="AE72" s="53">
        <f>'Раздел 5'!AE100</f>
        <v>0</v>
      </c>
      <c r="AF72" s="53">
        <f>'Раздел 5'!AF100</f>
        <v>0</v>
      </c>
      <c r="AG72" s="53">
        <f>'Раздел 5'!AG100</f>
        <v>0</v>
      </c>
      <c r="AH72" s="53">
        <f>'Раздел 5'!AH100</f>
        <v>0</v>
      </c>
      <c r="AI72" s="53">
        <f>'Раздел 5'!AI100</f>
        <v>0</v>
      </c>
      <c r="AJ72" s="53">
        <f>'Раздел 5'!AJ100</f>
        <v>0</v>
      </c>
      <c r="AK72" s="53">
        <f>'Раздел 5'!AK100</f>
        <v>0</v>
      </c>
      <c r="AL72" s="53">
        <f>'Раздел 5'!AL100</f>
        <v>0</v>
      </c>
      <c r="AM72" s="53">
        <f>'Раздел 5'!AM100</f>
        <v>0</v>
      </c>
      <c r="AN72" s="53">
        <f>'Раздел 5'!AN100</f>
        <v>0</v>
      </c>
      <c r="AO72" s="53">
        <f>'Раздел 5'!AO100</f>
        <v>0</v>
      </c>
      <c r="AP72" s="53">
        <f>'Раздел 5'!AP100</f>
        <v>0</v>
      </c>
      <c r="AQ72" s="53">
        <f>'Раздел 5'!AQ100</f>
        <v>0</v>
      </c>
      <c r="AR72" s="53">
        <f>'Раздел 5'!AR100</f>
        <v>0</v>
      </c>
      <c r="AS72" s="53">
        <f>'Раздел 5'!AS100</f>
        <v>0</v>
      </c>
      <c r="AT72" s="53">
        <f>'Раздел 5'!AT100</f>
        <v>0</v>
      </c>
      <c r="AU72" s="53">
        <f>'Раздел 5'!AU100</f>
        <v>0</v>
      </c>
      <c r="AV72" s="53">
        <f>'Раздел 5'!AV100</f>
        <v>0</v>
      </c>
      <c r="AW72" s="53">
        <f>'Раздел 5'!AW100</f>
        <v>0</v>
      </c>
      <c r="AX72" s="53">
        <f>'Раздел 5'!AX100</f>
        <v>0</v>
      </c>
      <c r="AY72" s="53">
        <f>'Раздел 5'!AY100</f>
        <v>0</v>
      </c>
      <c r="AZ72" s="53">
        <f>'Раздел 5'!AZ100</f>
        <v>0</v>
      </c>
      <c r="BA72" s="53">
        <f>'Раздел 5'!BA100</f>
        <v>0</v>
      </c>
      <c r="BB72" s="53">
        <f>'Раздел 5'!BB100</f>
        <v>0</v>
      </c>
      <c r="BC72" s="53">
        <f>'Раздел 5'!BC100</f>
        <v>0</v>
      </c>
      <c r="BD72" s="53">
        <f>'Раздел 5'!BD100</f>
        <v>0</v>
      </c>
      <c r="BE72" s="53">
        <f>'Раздел 5'!BE100</f>
        <v>0</v>
      </c>
      <c r="BF72" s="53">
        <f>'Раздел 5'!BF100</f>
        <v>0</v>
      </c>
      <c r="BG72" s="249"/>
      <c r="BI72" s="39">
        <v>0</v>
      </c>
      <c r="BK72" s="169">
        <f>'Раздел 2'!D99</f>
        <v>0</v>
      </c>
    </row>
    <row r="73" spans="1:63" s="15" customFormat="1" ht="12.75" x14ac:dyDescent="0.15">
      <c r="A73" s="242"/>
      <c r="B73" s="138" t="s">
        <v>194</v>
      </c>
      <c r="C73" s="64" t="s">
        <v>214</v>
      </c>
      <c r="D73" s="53">
        <f>'Раздел 5'!D101</f>
        <v>0</v>
      </c>
      <c r="E73" s="53">
        <f>'Раздел 5'!E101</f>
        <v>0</v>
      </c>
      <c r="F73" s="53">
        <f>'Раздел 5'!F101</f>
        <v>0</v>
      </c>
      <c r="G73" s="53">
        <f>'Раздел 5'!G101</f>
        <v>0</v>
      </c>
      <c r="H73" s="53">
        <f>'Раздел 5'!H101</f>
        <v>0</v>
      </c>
      <c r="I73" s="53">
        <f>'Раздел 5'!I101</f>
        <v>0</v>
      </c>
      <c r="J73" s="53">
        <f>'Раздел 5'!J101</f>
        <v>0</v>
      </c>
      <c r="K73" s="53">
        <f>'Раздел 5'!K101</f>
        <v>0</v>
      </c>
      <c r="L73" s="53">
        <f>'Раздел 5'!L101</f>
        <v>0</v>
      </c>
      <c r="M73" s="53">
        <f>'Раздел 5'!M101</f>
        <v>0</v>
      </c>
      <c r="N73" s="53">
        <f>'Раздел 5'!N101</f>
        <v>0</v>
      </c>
      <c r="O73" s="53">
        <f>'Раздел 5'!O101</f>
        <v>0</v>
      </c>
      <c r="P73" s="53">
        <f>'Раздел 5'!P101</f>
        <v>0</v>
      </c>
      <c r="Q73" s="53">
        <f>'Раздел 5'!Q101</f>
        <v>0</v>
      </c>
      <c r="R73" s="53">
        <f>'Раздел 5'!R101</f>
        <v>0</v>
      </c>
      <c r="S73" s="53">
        <f>'Раздел 5'!S101</f>
        <v>0</v>
      </c>
      <c r="T73" s="53">
        <f>'Раздел 5'!T101</f>
        <v>0</v>
      </c>
      <c r="U73" s="53">
        <f>'Раздел 5'!U101</f>
        <v>0</v>
      </c>
      <c r="V73" s="53">
        <f>'Раздел 5'!V101</f>
        <v>0</v>
      </c>
      <c r="W73" s="53">
        <f>'Раздел 5'!W101</f>
        <v>0</v>
      </c>
      <c r="X73" s="53">
        <f>'Раздел 5'!X101</f>
        <v>0</v>
      </c>
      <c r="Y73" s="53">
        <f>'Раздел 5'!Y101</f>
        <v>0</v>
      </c>
      <c r="Z73" s="53">
        <f>'Раздел 5'!Z101</f>
        <v>0</v>
      </c>
      <c r="AA73" s="53">
        <f>'Раздел 5'!AA101</f>
        <v>0</v>
      </c>
      <c r="AB73" s="53">
        <f>'Раздел 5'!AB101</f>
        <v>0</v>
      </c>
      <c r="AC73" s="53">
        <f>'Раздел 5'!AC101</f>
        <v>0</v>
      </c>
      <c r="AD73" s="53">
        <f>'Раздел 5'!AD101</f>
        <v>0</v>
      </c>
      <c r="AE73" s="53">
        <f>'Раздел 5'!AE101</f>
        <v>0</v>
      </c>
      <c r="AF73" s="53">
        <f>'Раздел 5'!AF101</f>
        <v>0</v>
      </c>
      <c r="AG73" s="53">
        <f>'Раздел 5'!AG101</f>
        <v>0</v>
      </c>
      <c r="AH73" s="53">
        <f>'Раздел 5'!AH101</f>
        <v>0</v>
      </c>
      <c r="AI73" s="53">
        <f>'Раздел 5'!AI101</f>
        <v>0</v>
      </c>
      <c r="AJ73" s="53">
        <f>'Раздел 5'!AJ101</f>
        <v>0</v>
      </c>
      <c r="AK73" s="53">
        <f>'Раздел 5'!AK101</f>
        <v>0</v>
      </c>
      <c r="AL73" s="53">
        <f>'Раздел 5'!AL101</f>
        <v>0</v>
      </c>
      <c r="AM73" s="53">
        <f>'Раздел 5'!AM101</f>
        <v>0</v>
      </c>
      <c r="AN73" s="53">
        <f>'Раздел 5'!AN101</f>
        <v>0</v>
      </c>
      <c r="AO73" s="53">
        <f>'Раздел 5'!AO101</f>
        <v>0</v>
      </c>
      <c r="AP73" s="53">
        <f>'Раздел 5'!AP101</f>
        <v>0</v>
      </c>
      <c r="AQ73" s="53">
        <f>'Раздел 5'!AQ101</f>
        <v>0</v>
      </c>
      <c r="AR73" s="53">
        <f>'Раздел 5'!AR101</f>
        <v>0</v>
      </c>
      <c r="AS73" s="53">
        <f>'Раздел 5'!AS101</f>
        <v>0</v>
      </c>
      <c r="AT73" s="53">
        <f>'Раздел 5'!AT101</f>
        <v>0</v>
      </c>
      <c r="AU73" s="53">
        <f>'Раздел 5'!AU101</f>
        <v>0</v>
      </c>
      <c r="AV73" s="53">
        <f>'Раздел 5'!AV101</f>
        <v>0</v>
      </c>
      <c r="AW73" s="53">
        <f>'Раздел 5'!AW101</f>
        <v>0</v>
      </c>
      <c r="AX73" s="53">
        <f>'Раздел 5'!AX101</f>
        <v>0</v>
      </c>
      <c r="AY73" s="53">
        <f>'Раздел 5'!AY101</f>
        <v>0</v>
      </c>
      <c r="AZ73" s="53">
        <f>'Раздел 5'!AZ101</f>
        <v>0</v>
      </c>
      <c r="BA73" s="53">
        <f>'Раздел 5'!BA101</f>
        <v>0</v>
      </c>
      <c r="BB73" s="53">
        <f>'Раздел 5'!BB101</f>
        <v>0</v>
      </c>
      <c r="BC73" s="53">
        <f>'Раздел 5'!BC101</f>
        <v>0</v>
      </c>
      <c r="BD73" s="53">
        <f>'Раздел 5'!BD101</f>
        <v>0</v>
      </c>
      <c r="BE73" s="53">
        <f>'Раздел 5'!BE101</f>
        <v>0</v>
      </c>
      <c r="BF73" s="53">
        <f>'Раздел 5'!BF101</f>
        <v>0</v>
      </c>
      <c r="BG73" s="249"/>
      <c r="BI73" s="39">
        <v>0</v>
      </c>
      <c r="BK73" s="169">
        <f>'Раздел 2'!D100</f>
        <v>0</v>
      </c>
    </row>
    <row r="74" spans="1:63" s="15" customFormat="1" ht="12.75" x14ac:dyDescent="0.15">
      <c r="A74" s="242"/>
      <c r="B74" s="138" t="s">
        <v>196</v>
      </c>
      <c r="C74" s="64" t="s">
        <v>216</v>
      </c>
      <c r="D74" s="53">
        <f>'Раздел 5'!D102</f>
        <v>0</v>
      </c>
      <c r="E74" s="53">
        <f>'Раздел 5'!E102</f>
        <v>0</v>
      </c>
      <c r="F74" s="53">
        <f>'Раздел 5'!F102</f>
        <v>0</v>
      </c>
      <c r="G74" s="53">
        <f>'Раздел 5'!G102</f>
        <v>0</v>
      </c>
      <c r="H74" s="53">
        <f>'Раздел 5'!H102</f>
        <v>0</v>
      </c>
      <c r="I74" s="53">
        <f>'Раздел 5'!I102</f>
        <v>0</v>
      </c>
      <c r="J74" s="53">
        <f>'Раздел 5'!J102</f>
        <v>0</v>
      </c>
      <c r="K74" s="53">
        <f>'Раздел 5'!K102</f>
        <v>0</v>
      </c>
      <c r="L74" s="53">
        <f>'Раздел 5'!L102</f>
        <v>0</v>
      </c>
      <c r="M74" s="53">
        <f>'Раздел 5'!M102</f>
        <v>0</v>
      </c>
      <c r="N74" s="53">
        <f>'Раздел 5'!N102</f>
        <v>0</v>
      </c>
      <c r="O74" s="53">
        <f>'Раздел 5'!O102</f>
        <v>0</v>
      </c>
      <c r="P74" s="53">
        <f>'Раздел 5'!P102</f>
        <v>0</v>
      </c>
      <c r="Q74" s="53">
        <f>'Раздел 5'!Q102</f>
        <v>0</v>
      </c>
      <c r="R74" s="53">
        <f>'Раздел 5'!R102</f>
        <v>0</v>
      </c>
      <c r="S74" s="53">
        <f>'Раздел 5'!S102</f>
        <v>0</v>
      </c>
      <c r="T74" s="53">
        <f>'Раздел 5'!T102</f>
        <v>0</v>
      </c>
      <c r="U74" s="53">
        <f>'Раздел 5'!U102</f>
        <v>0</v>
      </c>
      <c r="V74" s="53">
        <f>'Раздел 5'!V102</f>
        <v>0</v>
      </c>
      <c r="W74" s="53">
        <f>'Раздел 5'!W102</f>
        <v>0</v>
      </c>
      <c r="X74" s="53">
        <f>'Раздел 5'!X102</f>
        <v>0</v>
      </c>
      <c r="Y74" s="53">
        <f>'Раздел 5'!Y102</f>
        <v>0</v>
      </c>
      <c r="Z74" s="53">
        <f>'Раздел 5'!Z102</f>
        <v>0</v>
      </c>
      <c r="AA74" s="53">
        <f>'Раздел 5'!AA102</f>
        <v>0</v>
      </c>
      <c r="AB74" s="53">
        <f>'Раздел 5'!AB102</f>
        <v>0</v>
      </c>
      <c r="AC74" s="53">
        <f>'Раздел 5'!AC102</f>
        <v>0</v>
      </c>
      <c r="AD74" s="53">
        <f>'Раздел 5'!AD102</f>
        <v>0</v>
      </c>
      <c r="AE74" s="53">
        <f>'Раздел 5'!AE102</f>
        <v>0</v>
      </c>
      <c r="AF74" s="53">
        <f>'Раздел 5'!AF102</f>
        <v>0</v>
      </c>
      <c r="AG74" s="53">
        <f>'Раздел 5'!AG102</f>
        <v>0</v>
      </c>
      <c r="AH74" s="53">
        <f>'Раздел 5'!AH102</f>
        <v>0</v>
      </c>
      <c r="AI74" s="53">
        <f>'Раздел 5'!AI102</f>
        <v>0</v>
      </c>
      <c r="AJ74" s="53">
        <f>'Раздел 5'!AJ102</f>
        <v>0</v>
      </c>
      <c r="AK74" s="53">
        <f>'Раздел 5'!AK102</f>
        <v>0</v>
      </c>
      <c r="AL74" s="53">
        <f>'Раздел 5'!AL102</f>
        <v>0</v>
      </c>
      <c r="AM74" s="53">
        <f>'Раздел 5'!AM102</f>
        <v>0</v>
      </c>
      <c r="AN74" s="53">
        <f>'Раздел 5'!AN102</f>
        <v>0</v>
      </c>
      <c r="AO74" s="53">
        <f>'Раздел 5'!AO102</f>
        <v>0</v>
      </c>
      <c r="AP74" s="53">
        <f>'Раздел 5'!AP102</f>
        <v>0</v>
      </c>
      <c r="AQ74" s="53">
        <f>'Раздел 5'!AQ102</f>
        <v>0</v>
      </c>
      <c r="AR74" s="53">
        <f>'Раздел 5'!AR102</f>
        <v>0</v>
      </c>
      <c r="AS74" s="53">
        <f>'Раздел 5'!AS102</f>
        <v>0</v>
      </c>
      <c r="AT74" s="53">
        <f>'Раздел 5'!AT102</f>
        <v>0</v>
      </c>
      <c r="AU74" s="53">
        <f>'Раздел 5'!AU102</f>
        <v>0</v>
      </c>
      <c r="AV74" s="53">
        <f>'Раздел 5'!AV102</f>
        <v>0</v>
      </c>
      <c r="AW74" s="53">
        <f>'Раздел 5'!AW102</f>
        <v>0</v>
      </c>
      <c r="AX74" s="53">
        <f>'Раздел 5'!AX102</f>
        <v>0</v>
      </c>
      <c r="AY74" s="53">
        <f>'Раздел 5'!AY102</f>
        <v>0</v>
      </c>
      <c r="AZ74" s="53">
        <f>'Раздел 5'!AZ102</f>
        <v>0</v>
      </c>
      <c r="BA74" s="53">
        <f>'Раздел 5'!BA102</f>
        <v>0</v>
      </c>
      <c r="BB74" s="53">
        <f>'Раздел 5'!BB102</f>
        <v>0</v>
      </c>
      <c r="BC74" s="53">
        <f>'Раздел 5'!BC102</f>
        <v>0</v>
      </c>
      <c r="BD74" s="53">
        <f>'Раздел 5'!BD102</f>
        <v>0</v>
      </c>
      <c r="BE74" s="53">
        <f>'Раздел 5'!BE102</f>
        <v>0</v>
      </c>
      <c r="BF74" s="53">
        <f>'Раздел 5'!BF102</f>
        <v>0</v>
      </c>
      <c r="BG74" s="249"/>
      <c r="BI74" s="39">
        <v>0</v>
      </c>
      <c r="BK74" s="169">
        <f>'Раздел 2'!D101</f>
        <v>0</v>
      </c>
    </row>
    <row r="75" spans="1:63" s="15" customFormat="1" ht="12.75" x14ac:dyDescent="0.15">
      <c r="A75" s="242"/>
      <c r="B75" s="138" t="s">
        <v>198</v>
      </c>
      <c r="C75" s="64" t="s">
        <v>218</v>
      </c>
      <c r="D75" s="53">
        <f>'Раздел 5'!D103</f>
        <v>0</v>
      </c>
      <c r="E75" s="53">
        <f>'Раздел 5'!E103</f>
        <v>0</v>
      </c>
      <c r="F75" s="53">
        <f>'Раздел 5'!F103</f>
        <v>0</v>
      </c>
      <c r="G75" s="53">
        <f>'Раздел 5'!G103</f>
        <v>0</v>
      </c>
      <c r="H75" s="53">
        <f>'Раздел 5'!H103</f>
        <v>0</v>
      </c>
      <c r="I75" s="53">
        <f>'Раздел 5'!I103</f>
        <v>0</v>
      </c>
      <c r="J75" s="53">
        <f>'Раздел 5'!J103</f>
        <v>0</v>
      </c>
      <c r="K75" s="53">
        <f>'Раздел 5'!K103</f>
        <v>0</v>
      </c>
      <c r="L75" s="53">
        <f>'Раздел 5'!L103</f>
        <v>0</v>
      </c>
      <c r="M75" s="53">
        <f>'Раздел 5'!M103</f>
        <v>0</v>
      </c>
      <c r="N75" s="53">
        <f>'Раздел 5'!N103</f>
        <v>0</v>
      </c>
      <c r="O75" s="53">
        <f>'Раздел 5'!O103</f>
        <v>0</v>
      </c>
      <c r="P75" s="53">
        <f>'Раздел 5'!P103</f>
        <v>0</v>
      </c>
      <c r="Q75" s="53">
        <f>'Раздел 5'!Q103</f>
        <v>0</v>
      </c>
      <c r="R75" s="53">
        <f>'Раздел 5'!R103</f>
        <v>0</v>
      </c>
      <c r="S75" s="53">
        <f>'Раздел 5'!S103</f>
        <v>0</v>
      </c>
      <c r="T75" s="53">
        <f>'Раздел 5'!T103</f>
        <v>0</v>
      </c>
      <c r="U75" s="53">
        <f>'Раздел 5'!U103</f>
        <v>0</v>
      </c>
      <c r="V75" s="53">
        <f>'Раздел 5'!V103</f>
        <v>0</v>
      </c>
      <c r="W75" s="53">
        <f>'Раздел 5'!W103</f>
        <v>0</v>
      </c>
      <c r="X75" s="53">
        <f>'Раздел 5'!X103</f>
        <v>0</v>
      </c>
      <c r="Y75" s="53">
        <f>'Раздел 5'!Y103</f>
        <v>0</v>
      </c>
      <c r="Z75" s="53">
        <f>'Раздел 5'!Z103</f>
        <v>0</v>
      </c>
      <c r="AA75" s="53">
        <f>'Раздел 5'!AA103</f>
        <v>0</v>
      </c>
      <c r="AB75" s="53">
        <f>'Раздел 5'!AB103</f>
        <v>0</v>
      </c>
      <c r="AC75" s="53">
        <f>'Раздел 5'!AC103</f>
        <v>0</v>
      </c>
      <c r="AD75" s="53">
        <f>'Раздел 5'!AD103</f>
        <v>0</v>
      </c>
      <c r="AE75" s="53">
        <f>'Раздел 5'!AE103</f>
        <v>0</v>
      </c>
      <c r="AF75" s="53">
        <f>'Раздел 5'!AF103</f>
        <v>0</v>
      </c>
      <c r="AG75" s="53">
        <f>'Раздел 5'!AG103</f>
        <v>0</v>
      </c>
      <c r="AH75" s="53">
        <f>'Раздел 5'!AH103</f>
        <v>0</v>
      </c>
      <c r="AI75" s="53">
        <f>'Раздел 5'!AI103</f>
        <v>0</v>
      </c>
      <c r="AJ75" s="53">
        <f>'Раздел 5'!AJ103</f>
        <v>0</v>
      </c>
      <c r="AK75" s="53">
        <f>'Раздел 5'!AK103</f>
        <v>0</v>
      </c>
      <c r="AL75" s="53">
        <f>'Раздел 5'!AL103</f>
        <v>0</v>
      </c>
      <c r="AM75" s="53">
        <f>'Раздел 5'!AM103</f>
        <v>0</v>
      </c>
      <c r="AN75" s="53">
        <f>'Раздел 5'!AN103</f>
        <v>0</v>
      </c>
      <c r="AO75" s="53">
        <f>'Раздел 5'!AO103</f>
        <v>0</v>
      </c>
      <c r="AP75" s="53">
        <f>'Раздел 5'!AP103</f>
        <v>0</v>
      </c>
      <c r="AQ75" s="53">
        <f>'Раздел 5'!AQ103</f>
        <v>0</v>
      </c>
      <c r="AR75" s="53">
        <f>'Раздел 5'!AR103</f>
        <v>0</v>
      </c>
      <c r="AS75" s="53">
        <f>'Раздел 5'!AS103</f>
        <v>0</v>
      </c>
      <c r="AT75" s="53">
        <f>'Раздел 5'!AT103</f>
        <v>0</v>
      </c>
      <c r="AU75" s="53">
        <f>'Раздел 5'!AU103</f>
        <v>0</v>
      </c>
      <c r="AV75" s="53">
        <f>'Раздел 5'!AV103</f>
        <v>0</v>
      </c>
      <c r="AW75" s="53">
        <f>'Раздел 5'!AW103</f>
        <v>0</v>
      </c>
      <c r="AX75" s="53">
        <f>'Раздел 5'!AX103</f>
        <v>0</v>
      </c>
      <c r="AY75" s="53">
        <f>'Раздел 5'!AY103</f>
        <v>0</v>
      </c>
      <c r="AZ75" s="53">
        <f>'Раздел 5'!AZ103</f>
        <v>0</v>
      </c>
      <c r="BA75" s="53">
        <f>'Раздел 5'!BA103</f>
        <v>0</v>
      </c>
      <c r="BB75" s="53">
        <f>'Раздел 5'!BB103</f>
        <v>0</v>
      </c>
      <c r="BC75" s="53">
        <f>'Раздел 5'!BC103</f>
        <v>0</v>
      </c>
      <c r="BD75" s="53">
        <f>'Раздел 5'!BD103</f>
        <v>0</v>
      </c>
      <c r="BE75" s="53">
        <f>'Раздел 5'!BE103</f>
        <v>0</v>
      </c>
      <c r="BF75" s="53">
        <f>'Раздел 5'!BF103</f>
        <v>0</v>
      </c>
      <c r="BG75" s="249"/>
      <c r="BI75" s="39">
        <v>0</v>
      </c>
      <c r="BK75" s="169">
        <f>'Раздел 2'!D102</f>
        <v>0</v>
      </c>
    </row>
    <row r="76" spans="1:63" s="15" customFormat="1" ht="12.75" x14ac:dyDescent="0.15">
      <c r="A76" s="242"/>
      <c r="B76" s="138" t="s">
        <v>200</v>
      </c>
      <c r="C76" s="64" t="s">
        <v>220</v>
      </c>
      <c r="D76" s="53">
        <f>'Раздел 5'!D104</f>
        <v>0</v>
      </c>
      <c r="E76" s="53">
        <f>'Раздел 5'!E104</f>
        <v>0</v>
      </c>
      <c r="F76" s="53">
        <f>'Раздел 5'!F104</f>
        <v>0</v>
      </c>
      <c r="G76" s="53">
        <f>'Раздел 5'!G104</f>
        <v>0</v>
      </c>
      <c r="H76" s="53">
        <f>'Раздел 5'!H104</f>
        <v>0</v>
      </c>
      <c r="I76" s="53">
        <f>'Раздел 5'!I104</f>
        <v>0</v>
      </c>
      <c r="J76" s="53">
        <f>'Раздел 5'!J104</f>
        <v>0</v>
      </c>
      <c r="K76" s="53">
        <f>'Раздел 5'!K104</f>
        <v>0</v>
      </c>
      <c r="L76" s="53">
        <f>'Раздел 5'!L104</f>
        <v>0</v>
      </c>
      <c r="M76" s="53">
        <f>'Раздел 5'!M104</f>
        <v>0</v>
      </c>
      <c r="N76" s="53">
        <f>'Раздел 5'!N104</f>
        <v>0</v>
      </c>
      <c r="O76" s="53">
        <f>'Раздел 5'!O104</f>
        <v>0</v>
      </c>
      <c r="P76" s="53">
        <f>'Раздел 5'!P104</f>
        <v>0</v>
      </c>
      <c r="Q76" s="53">
        <f>'Раздел 5'!Q104</f>
        <v>0</v>
      </c>
      <c r="R76" s="53">
        <f>'Раздел 5'!R104</f>
        <v>0</v>
      </c>
      <c r="S76" s="53">
        <f>'Раздел 5'!S104</f>
        <v>0</v>
      </c>
      <c r="T76" s="53">
        <f>'Раздел 5'!T104</f>
        <v>0</v>
      </c>
      <c r="U76" s="53">
        <f>'Раздел 5'!U104</f>
        <v>0</v>
      </c>
      <c r="V76" s="53">
        <f>'Раздел 5'!V104</f>
        <v>0</v>
      </c>
      <c r="W76" s="53">
        <f>'Раздел 5'!W104</f>
        <v>0</v>
      </c>
      <c r="X76" s="53">
        <f>'Раздел 5'!X104</f>
        <v>0</v>
      </c>
      <c r="Y76" s="53">
        <f>'Раздел 5'!Y104</f>
        <v>0</v>
      </c>
      <c r="Z76" s="53">
        <f>'Раздел 5'!Z104</f>
        <v>0</v>
      </c>
      <c r="AA76" s="53">
        <f>'Раздел 5'!AA104</f>
        <v>0</v>
      </c>
      <c r="AB76" s="53">
        <f>'Раздел 5'!AB104</f>
        <v>0</v>
      </c>
      <c r="AC76" s="53">
        <f>'Раздел 5'!AC104</f>
        <v>0</v>
      </c>
      <c r="AD76" s="53">
        <f>'Раздел 5'!AD104</f>
        <v>0</v>
      </c>
      <c r="AE76" s="53">
        <f>'Раздел 5'!AE104</f>
        <v>0</v>
      </c>
      <c r="AF76" s="53">
        <f>'Раздел 5'!AF104</f>
        <v>0</v>
      </c>
      <c r="AG76" s="53">
        <f>'Раздел 5'!AG104</f>
        <v>0</v>
      </c>
      <c r="AH76" s="53">
        <f>'Раздел 5'!AH104</f>
        <v>0</v>
      </c>
      <c r="AI76" s="53">
        <f>'Раздел 5'!AI104</f>
        <v>0</v>
      </c>
      <c r="AJ76" s="53">
        <f>'Раздел 5'!AJ104</f>
        <v>0</v>
      </c>
      <c r="AK76" s="53">
        <f>'Раздел 5'!AK104</f>
        <v>0</v>
      </c>
      <c r="AL76" s="53">
        <f>'Раздел 5'!AL104</f>
        <v>0</v>
      </c>
      <c r="AM76" s="53">
        <f>'Раздел 5'!AM104</f>
        <v>0</v>
      </c>
      <c r="AN76" s="53">
        <f>'Раздел 5'!AN104</f>
        <v>0</v>
      </c>
      <c r="AO76" s="53">
        <f>'Раздел 5'!AO104</f>
        <v>0</v>
      </c>
      <c r="AP76" s="53">
        <f>'Раздел 5'!AP104</f>
        <v>0</v>
      </c>
      <c r="AQ76" s="53">
        <f>'Раздел 5'!AQ104</f>
        <v>0</v>
      </c>
      <c r="AR76" s="53">
        <f>'Раздел 5'!AR104</f>
        <v>0</v>
      </c>
      <c r="AS76" s="53">
        <f>'Раздел 5'!AS104</f>
        <v>0</v>
      </c>
      <c r="AT76" s="53">
        <f>'Раздел 5'!AT104</f>
        <v>0</v>
      </c>
      <c r="AU76" s="53">
        <f>'Раздел 5'!AU104</f>
        <v>0</v>
      </c>
      <c r="AV76" s="53">
        <f>'Раздел 5'!AV104</f>
        <v>0</v>
      </c>
      <c r="AW76" s="53">
        <f>'Раздел 5'!AW104</f>
        <v>0</v>
      </c>
      <c r="AX76" s="53">
        <f>'Раздел 5'!AX104</f>
        <v>0</v>
      </c>
      <c r="AY76" s="53">
        <f>'Раздел 5'!AY104</f>
        <v>0</v>
      </c>
      <c r="AZ76" s="53">
        <f>'Раздел 5'!AZ104</f>
        <v>0</v>
      </c>
      <c r="BA76" s="53">
        <f>'Раздел 5'!BA104</f>
        <v>0</v>
      </c>
      <c r="BB76" s="53">
        <f>'Раздел 5'!BB104</f>
        <v>0</v>
      </c>
      <c r="BC76" s="53">
        <f>'Раздел 5'!BC104</f>
        <v>0</v>
      </c>
      <c r="BD76" s="53">
        <f>'Раздел 5'!BD104</f>
        <v>0</v>
      </c>
      <c r="BE76" s="53">
        <f>'Раздел 5'!BE104</f>
        <v>0</v>
      </c>
      <c r="BF76" s="53">
        <f>'Раздел 5'!BF104</f>
        <v>0</v>
      </c>
      <c r="BG76" s="249"/>
      <c r="BI76" s="39">
        <v>0</v>
      </c>
      <c r="BK76" s="169">
        <f>'Раздел 2'!D103</f>
        <v>0</v>
      </c>
    </row>
    <row r="77" spans="1:63" s="15" customFormat="1" ht="12.75" x14ac:dyDescent="0.15">
      <c r="A77" s="242"/>
      <c r="B77" s="138" t="s">
        <v>206</v>
      </c>
      <c r="C77" s="64" t="s">
        <v>230</v>
      </c>
      <c r="D77" s="53">
        <f>'Раздел 5'!D109</f>
        <v>0</v>
      </c>
      <c r="E77" s="53">
        <f>'Раздел 5'!E109</f>
        <v>0</v>
      </c>
      <c r="F77" s="53">
        <f>'Раздел 5'!F109</f>
        <v>0</v>
      </c>
      <c r="G77" s="53">
        <f>'Раздел 5'!G109</f>
        <v>0</v>
      </c>
      <c r="H77" s="53">
        <f>'Раздел 5'!H109</f>
        <v>0</v>
      </c>
      <c r="I77" s="53">
        <f>'Раздел 5'!I109</f>
        <v>0</v>
      </c>
      <c r="J77" s="53">
        <f>'Раздел 5'!J109</f>
        <v>0</v>
      </c>
      <c r="K77" s="53">
        <f>'Раздел 5'!K109</f>
        <v>0</v>
      </c>
      <c r="L77" s="53">
        <f>'Раздел 5'!L109</f>
        <v>0</v>
      </c>
      <c r="M77" s="53">
        <f>'Раздел 5'!M109</f>
        <v>0</v>
      </c>
      <c r="N77" s="53">
        <f>'Раздел 5'!N109</f>
        <v>0</v>
      </c>
      <c r="O77" s="53">
        <f>'Раздел 5'!O109</f>
        <v>0</v>
      </c>
      <c r="P77" s="53">
        <f>'Раздел 5'!P109</f>
        <v>0</v>
      </c>
      <c r="Q77" s="53">
        <f>'Раздел 5'!Q109</f>
        <v>0</v>
      </c>
      <c r="R77" s="53">
        <f>'Раздел 5'!R109</f>
        <v>0</v>
      </c>
      <c r="S77" s="53">
        <f>'Раздел 5'!S109</f>
        <v>0</v>
      </c>
      <c r="T77" s="53">
        <f>'Раздел 5'!T109</f>
        <v>0</v>
      </c>
      <c r="U77" s="53">
        <f>'Раздел 5'!U109</f>
        <v>0</v>
      </c>
      <c r="V77" s="53">
        <f>'Раздел 5'!V109</f>
        <v>0</v>
      </c>
      <c r="W77" s="53">
        <f>'Раздел 5'!W109</f>
        <v>0</v>
      </c>
      <c r="X77" s="53">
        <f>'Раздел 5'!X109</f>
        <v>0</v>
      </c>
      <c r="Y77" s="53">
        <f>'Раздел 5'!Y109</f>
        <v>0</v>
      </c>
      <c r="Z77" s="53">
        <f>'Раздел 5'!Z109</f>
        <v>0</v>
      </c>
      <c r="AA77" s="53">
        <f>'Раздел 5'!AA109</f>
        <v>0</v>
      </c>
      <c r="AB77" s="53">
        <f>'Раздел 5'!AB109</f>
        <v>0</v>
      </c>
      <c r="AC77" s="53">
        <f>'Раздел 5'!AC109</f>
        <v>0</v>
      </c>
      <c r="AD77" s="53">
        <f>'Раздел 5'!AD109</f>
        <v>0</v>
      </c>
      <c r="AE77" s="53">
        <f>'Раздел 5'!AE109</f>
        <v>0</v>
      </c>
      <c r="AF77" s="53">
        <f>'Раздел 5'!AF109</f>
        <v>0</v>
      </c>
      <c r="AG77" s="53">
        <f>'Раздел 5'!AG109</f>
        <v>0</v>
      </c>
      <c r="AH77" s="53">
        <f>'Раздел 5'!AH109</f>
        <v>0</v>
      </c>
      <c r="AI77" s="53">
        <f>'Раздел 5'!AI109</f>
        <v>0</v>
      </c>
      <c r="AJ77" s="53">
        <f>'Раздел 5'!AJ109</f>
        <v>0</v>
      </c>
      <c r="AK77" s="53">
        <f>'Раздел 5'!AK109</f>
        <v>0</v>
      </c>
      <c r="AL77" s="53">
        <f>'Раздел 5'!AL109</f>
        <v>0</v>
      </c>
      <c r="AM77" s="53">
        <f>'Раздел 5'!AM109</f>
        <v>0</v>
      </c>
      <c r="AN77" s="53">
        <f>'Раздел 5'!AN109</f>
        <v>0</v>
      </c>
      <c r="AO77" s="53">
        <f>'Раздел 5'!AO109</f>
        <v>0</v>
      </c>
      <c r="AP77" s="53">
        <f>'Раздел 5'!AP109</f>
        <v>0</v>
      </c>
      <c r="AQ77" s="53">
        <f>'Раздел 5'!AQ109</f>
        <v>0</v>
      </c>
      <c r="AR77" s="53">
        <f>'Раздел 5'!AR109</f>
        <v>0</v>
      </c>
      <c r="AS77" s="53">
        <f>'Раздел 5'!AS109</f>
        <v>0</v>
      </c>
      <c r="AT77" s="53">
        <f>'Раздел 5'!AT109</f>
        <v>0</v>
      </c>
      <c r="AU77" s="53">
        <f>'Раздел 5'!AU109</f>
        <v>0</v>
      </c>
      <c r="AV77" s="53">
        <f>'Раздел 5'!AV109</f>
        <v>0</v>
      </c>
      <c r="AW77" s="53">
        <f>'Раздел 5'!AW109</f>
        <v>0</v>
      </c>
      <c r="AX77" s="53">
        <f>'Раздел 5'!AX109</f>
        <v>0</v>
      </c>
      <c r="AY77" s="53">
        <f>'Раздел 5'!AY109</f>
        <v>0</v>
      </c>
      <c r="AZ77" s="53">
        <f>'Раздел 5'!AZ109</f>
        <v>0</v>
      </c>
      <c r="BA77" s="53">
        <f>'Раздел 5'!BA109</f>
        <v>0</v>
      </c>
      <c r="BB77" s="53">
        <f>'Раздел 5'!BB109</f>
        <v>0</v>
      </c>
      <c r="BC77" s="53">
        <f>'Раздел 5'!BC109</f>
        <v>0</v>
      </c>
      <c r="BD77" s="53">
        <f>'Раздел 5'!BD109</f>
        <v>0</v>
      </c>
      <c r="BE77" s="53">
        <f>'Раздел 5'!BE109</f>
        <v>0</v>
      </c>
      <c r="BF77" s="53">
        <f>'Раздел 5'!BF109</f>
        <v>0</v>
      </c>
      <c r="BG77" s="249"/>
      <c r="BI77" s="39">
        <v>0</v>
      </c>
      <c r="BK77" s="169">
        <f>'Раздел 2'!D108</f>
        <v>0</v>
      </c>
    </row>
    <row r="78" spans="1:63" s="15" customFormat="1" ht="12.75" x14ac:dyDescent="0.15">
      <c r="A78" s="242"/>
      <c r="B78" s="138" t="s">
        <v>209</v>
      </c>
      <c r="C78" s="64" t="s">
        <v>232</v>
      </c>
      <c r="D78" s="53">
        <f>'Раздел 5'!D110</f>
        <v>0</v>
      </c>
      <c r="E78" s="53">
        <f>'Раздел 5'!E110</f>
        <v>0</v>
      </c>
      <c r="F78" s="53">
        <f>'Раздел 5'!F110</f>
        <v>0</v>
      </c>
      <c r="G78" s="53">
        <f>'Раздел 5'!G110</f>
        <v>0</v>
      </c>
      <c r="H78" s="53">
        <f>'Раздел 5'!H110</f>
        <v>0</v>
      </c>
      <c r="I78" s="53">
        <f>'Раздел 5'!I110</f>
        <v>0</v>
      </c>
      <c r="J78" s="53">
        <f>'Раздел 5'!J110</f>
        <v>0</v>
      </c>
      <c r="K78" s="53">
        <f>'Раздел 5'!K110</f>
        <v>0</v>
      </c>
      <c r="L78" s="53">
        <f>'Раздел 5'!L110</f>
        <v>0</v>
      </c>
      <c r="M78" s="53">
        <f>'Раздел 5'!M110</f>
        <v>0</v>
      </c>
      <c r="N78" s="53">
        <f>'Раздел 5'!N110</f>
        <v>0</v>
      </c>
      <c r="O78" s="53">
        <f>'Раздел 5'!O110</f>
        <v>0</v>
      </c>
      <c r="P78" s="53">
        <f>'Раздел 5'!P110</f>
        <v>0</v>
      </c>
      <c r="Q78" s="53">
        <f>'Раздел 5'!Q110</f>
        <v>0</v>
      </c>
      <c r="R78" s="53">
        <f>'Раздел 5'!R110</f>
        <v>0</v>
      </c>
      <c r="S78" s="53">
        <f>'Раздел 5'!S110</f>
        <v>0</v>
      </c>
      <c r="T78" s="53">
        <f>'Раздел 5'!T110</f>
        <v>0</v>
      </c>
      <c r="U78" s="53">
        <f>'Раздел 5'!U110</f>
        <v>0</v>
      </c>
      <c r="V78" s="53">
        <f>'Раздел 5'!V110</f>
        <v>0</v>
      </c>
      <c r="W78" s="53">
        <f>'Раздел 5'!W110</f>
        <v>0</v>
      </c>
      <c r="X78" s="53">
        <f>'Раздел 5'!X110</f>
        <v>0</v>
      </c>
      <c r="Y78" s="53">
        <f>'Раздел 5'!Y110</f>
        <v>0</v>
      </c>
      <c r="Z78" s="53">
        <f>'Раздел 5'!Z110</f>
        <v>0</v>
      </c>
      <c r="AA78" s="53">
        <f>'Раздел 5'!AA110</f>
        <v>0</v>
      </c>
      <c r="AB78" s="53">
        <f>'Раздел 5'!AB110</f>
        <v>0</v>
      </c>
      <c r="AC78" s="53">
        <f>'Раздел 5'!AC110</f>
        <v>0</v>
      </c>
      <c r="AD78" s="53">
        <f>'Раздел 5'!AD110</f>
        <v>0</v>
      </c>
      <c r="AE78" s="53">
        <f>'Раздел 5'!AE110</f>
        <v>0</v>
      </c>
      <c r="AF78" s="53">
        <f>'Раздел 5'!AF110</f>
        <v>0</v>
      </c>
      <c r="AG78" s="53">
        <f>'Раздел 5'!AG110</f>
        <v>0</v>
      </c>
      <c r="AH78" s="53">
        <f>'Раздел 5'!AH110</f>
        <v>0</v>
      </c>
      <c r="AI78" s="53">
        <f>'Раздел 5'!AI110</f>
        <v>0</v>
      </c>
      <c r="AJ78" s="53">
        <f>'Раздел 5'!AJ110</f>
        <v>0</v>
      </c>
      <c r="AK78" s="53">
        <f>'Раздел 5'!AK110</f>
        <v>0</v>
      </c>
      <c r="AL78" s="53">
        <f>'Раздел 5'!AL110</f>
        <v>0</v>
      </c>
      <c r="AM78" s="53">
        <f>'Раздел 5'!AM110</f>
        <v>0</v>
      </c>
      <c r="AN78" s="53">
        <f>'Раздел 5'!AN110</f>
        <v>0</v>
      </c>
      <c r="AO78" s="53">
        <f>'Раздел 5'!AO110</f>
        <v>0</v>
      </c>
      <c r="AP78" s="53">
        <f>'Раздел 5'!AP110</f>
        <v>0</v>
      </c>
      <c r="AQ78" s="53">
        <f>'Раздел 5'!AQ110</f>
        <v>0</v>
      </c>
      <c r="AR78" s="53">
        <f>'Раздел 5'!AR110</f>
        <v>0</v>
      </c>
      <c r="AS78" s="53">
        <f>'Раздел 5'!AS110</f>
        <v>0</v>
      </c>
      <c r="AT78" s="53">
        <f>'Раздел 5'!AT110</f>
        <v>0</v>
      </c>
      <c r="AU78" s="53">
        <f>'Раздел 5'!AU110</f>
        <v>0</v>
      </c>
      <c r="AV78" s="53">
        <f>'Раздел 5'!AV110</f>
        <v>0</v>
      </c>
      <c r="AW78" s="53">
        <f>'Раздел 5'!AW110</f>
        <v>0</v>
      </c>
      <c r="AX78" s="53">
        <f>'Раздел 5'!AX110</f>
        <v>0</v>
      </c>
      <c r="AY78" s="53">
        <f>'Раздел 5'!AY110</f>
        <v>0</v>
      </c>
      <c r="AZ78" s="53">
        <f>'Раздел 5'!AZ110</f>
        <v>0</v>
      </c>
      <c r="BA78" s="53">
        <f>'Раздел 5'!BA110</f>
        <v>0</v>
      </c>
      <c r="BB78" s="53">
        <f>'Раздел 5'!BB110</f>
        <v>0</v>
      </c>
      <c r="BC78" s="53">
        <f>'Раздел 5'!BC110</f>
        <v>0</v>
      </c>
      <c r="BD78" s="53">
        <f>'Раздел 5'!BD110</f>
        <v>0</v>
      </c>
      <c r="BE78" s="53">
        <f>'Раздел 5'!BE110</f>
        <v>0</v>
      </c>
      <c r="BF78" s="53">
        <f>'Раздел 5'!BF110</f>
        <v>0</v>
      </c>
      <c r="BG78" s="249"/>
      <c r="BI78" s="39">
        <v>0</v>
      </c>
      <c r="BK78" s="169">
        <f>'Раздел 2'!D109</f>
        <v>0</v>
      </c>
    </row>
    <row r="79" spans="1:63" s="15" customFormat="1" ht="12.75" x14ac:dyDescent="0.15">
      <c r="A79" s="242"/>
      <c r="B79" s="138" t="s">
        <v>211</v>
      </c>
      <c r="C79" s="64" t="s">
        <v>234</v>
      </c>
      <c r="D79" s="53">
        <f>'Раздел 5'!D111</f>
        <v>0</v>
      </c>
      <c r="E79" s="53">
        <f>'Раздел 5'!E111</f>
        <v>0</v>
      </c>
      <c r="F79" s="53">
        <f>'Раздел 5'!F111</f>
        <v>0</v>
      </c>
      <c r="G79" s="53">
        <f>'Раздел 5'!G111</f>
        <v>0</v>
      </c>
      <c r="H79" s="53">
        <f>'Раздел 5'!H111</f>
        <v>0</v>
      </c>
      <c r="I79" s="53">
        <f>'Раздел 5'!I111</f>
        <v>0</v>
      </c>
      <c r="J79" s="53">
        <f>'Раздел 5'!J111</f>
        <v>0</v>
      </c>
      <c r="K79" s="53">
        <f>'Раздел 5'!K111</f>
        <v>0</v>
      </c>
      <c r="L79" s="53">
        <f>'Раздел 5'!L111</f>
        <v>0</v>
      </c>
      <c r="M79" s="53">
        <f>'Раздел 5'!M111</f>
        <v>0</v>
      </c>
      <c r="N79" s="53">
        <f>'Раздел 5'!N111</f>
        <v>0</v>
      </c>
      <c r="O79" s="53">
        <f>'Раздел 5'!O111</f>
        <v>0</v>
      </c>
      <c r="P79" s="53">
        <f>'Раздел 5'!P111</f>
        <v>0</v>
      </c>
      <c r="Q79" s="53">
        <f>'Раздел 5'!Q111</f>
        <v>0</v>
      </c>
      <c r="R79" s="53">
        <f>'Раздел 5'!R111</f>
        <v>0</v>
      </c>
      <c r="S79" s="53">
        <f>'Раздел 5'!S111</f>
        <v>0</v>
      </c>
      <c r="T79" s="53">
        <f>'Раздел 5'!T111</f>
        <v>0</v>
      </c>
      <c r="U79" s="53">
        <f>'Раздел 5'!U111</f>
        <v>0</v>
      </c>
      <c r="V79" s="53">
        <f>'Раздел 5'!V111</f>
        <v>0</v>
      </c>
      <c r="W79" s="53">
        <f>'Раздел 5'!W111</f>
        <v>0</v>
      </c>
      <c r="X79" s="53">
        <f>'Раздел 5'!X111</f>
        <v>0</v>
      </c>
      <c r="Y79" s="53">
        <f>'Раздел 5'!Y111</f>
        <v>0</v>
      </c>
      <c r="Z79" s="53">
        <f>'Раздел 5'!Z111</f>
        <v>0</v>
      </c>
      <c r="AA79" s="53">
        <f>'Раздел 5'!AA111</f>
        <v>0</v>
      </c>
      <c r="AB79" s="53">
        <f>'Раздел 5'!AB111</f>
        <v>0</v>
      </c>
      <c r="AC79" s="53">
        <f>'Раздел 5'!AC111</f>
        <v>0</v>
      </c>
      <c r="AD79" s="53">
        <f>'Раздел 5'!AD111</f>
        <v>0</v>
      </c>
      <c r="AE79" s="53">
        <f>'Раздел 5'!AE111</f>
        <v>0</v>
      </c>
      <c r="AF79" s="53">
        <f>'Раздел 5'!AF111</f>
        <v>0</v>
      </c>
      <c r="AG79" s="53">
        <f>'Раздел 5'!AG111</f>
        <v>0</v>
      </c>
      <c r="AH79" s="53">
        <f>'Раздел 5'!AH111</f>
        <v>0</v>
      </c>
      <c r="AI79" s="53">
        <f>'Раздел 5'!AI111</f>
        <v>0</v>
      </c>
      <c r="AJ79" s="53">
        <f>'Раздел 5'!AJ111</f>
        <v>0</v>
      </c>
      <c r="AK79" s="53">
        <f>'Раздел 5'!AK111</f>
        <v>0</v>
      </c>
      <c r="AL79" s="53">
        <f>'Раздел 5'!AL111</f>
        <v>0</v>
      </c>
      <c r="AM79" s="53">
        <f>'Раздел 5'!AM111</f>
        <v>0</v>
      </c>
      <c r="AN79" s="53">
        <f>'Раздел 5'!AN111</f>
        <v>0</v>
      </c>
      <c r="AO79" s="53">
        <f>'Раздел 5'!AO111</f>
        <v>0</v>
      </c>
      <c r="AP79" s="53">
        <f>'Раздел 5'!AP111</f>
        <v>0</v>
      </c>
      <c r="AQ79" s="53">
        <f>'Раздел 5'!AQ111</f>
        <v>0</v>
      </c>
      <c r="AR79" s="53">
        <f>'Раздел 5'!AR111</f>
        <v>0</v>
      </c>
      <c r="AS79" s="53">
        <f>'Раздел 5'!AS111</f>
        <v>0</v>
      </c>
      <c r="AT79" s="53">
        <f>'Раздел 5'!AT111</f>
        <v>0</v>
      </c>
      <c r="AU79" s="53">
        <f>'Раздел 5'!AU111</f>
        <v>0</v>
      </c>
      <c r="AV79" s="53">
        <f>'Раздел 5'!AV111</f>
        <v>0</v>
      </c>
      <c r="AW79" s="53">
        <f>'Раздел 5'!AW111</f>
        <v>0</v>
      </c>
      <c r="AX79" s="53">
        <f>'Раздел 5'!AX111</f>
        <v>0</v>
      </c>
      <c r="AY79" s="53">
        <f>'Раздел 5'!AY111</f>
        <v>0</v>
      </c>
      <c r="AZ79" s="53">
        <f>'Раздел 5'!AZ111</f>
        <v>0</v>
      </c>
      <c r="BA79" s="53">
        <f>'Раздел 5'!BA111</f>
        <v>0</v>
      </c>
      <c r="BB79" s="53">
        <f>'Раздел 5'!BB111</f>
        <v>0</v>
      </c>
      <c r="BC79" s="53">
        <f>'Раздел 5'!BC111</f>
        <v>0</v>
      </c>
      <c r="BD79" s="53">
        <f>'Раздел 5'!BD111</f>
        <v>0</v>
      </c>
      <c r="BE79" s="53">
        <f>'Раздел 5'!BE111</f>
        <v>0</v>
      </c>
      <c r="BF79" s="53">
        <f>'Раздел 5'!BF111</f>
        <v>0</v>
      </c>
      <c r="BG79" s="249"/>
      <c r="BI79" s="39">
        <v>0</v>
      </c>
      <c r="BK79" s="169">
        <f>'Раздел 2'!D110</f>
        <v>0</v>
      </c>
    </row>
    <row r="80" spans="1:63" s="15" customFormat="1" ht="12.75" x14ac:dyDescent="0.15">
      <c r="A80" s="242"/>
      <c r="B80" s="138" t="s">
        <v>756</v>
      </c>
      <c r="C80" s="64" t="s">
        <v>236</v>
      </c>
      <c r="D80" s="53">
        <f>'Раздел 5'!D112</f>
        <v>0</v>
      </c>
      <c r="E80" s="53">
        <f>'Раздел 5'!E112</f>
        <v>0</v>
      </c>
      <c r="F80" s="53">
        <f>'Раздел 5'!F112</f>
        <v>0</v>
      </c>
      <c r="G80" s="53">
        <f>'Раздел 5'!G112</f>
        <v>0</v>
      </c>
      <c r="H80" s="53">
        <f>'Раздел 5'!H112</f>
        <v>0</v>
      </c>
      <c r="I80" s="53">
        <f>'Раздел 5'!I112</f>
        <v>0</v>
      </c>
      <c r="J80" s="53">
        <f>'Раздел 5'!J112</f>
        <v>0</v>
      </c>
      <c r="K80" s="53">
        <f>'Раздел 5'!K112</f>
        <v>0</v>
      </c>
      <c r="L80" s="53">
        <f>'Раздел 5'!L112</f>
        <v>0</v>
      </c>
      <c r="M80" s="53">
        <f>'Раздел 5'!M112</f>
        <v>0</v>
      </c>
      <c r="N80" s="53">
        <f>'Раздел 5'!N112</f>
        <v>0</v>
      </c>
      <c r="O80" s="53">
        <f>'Раздел 5'!O112</f>
        <v>0</v>
      </c>
      <c r="P80" s="53">
        <f>'Раздел 5'!P112</f>
        <v>0</v>
      </c>
      <c r="Q80" s="53">
        <f>'Раздел 5'!Q112</f>
        <v>0</v>
      </c>
      <c r="R80" s="53">
        <f>'Раздел 5'!R112</f>
        <v>0</v>
      </c>
      <c r="S80" s="53">
        <f>'Раздел 5'!S112</f>
        <v>0</v>
      </c>
      <c r="T80" s="53">
        <f>'Раздел 5'!T112</f>
        <v>0</v>
      </c>
      <c r="U80" s="53">
        <f>'Раздел 5'!U112</f>
        <v>0</v>
      </c>
      <c r="V80" s="53">
        <f>'Раздел 5'!V112</f>
        <v>0</v>
      </c>
      <c r="W80" s="53">
        <f>'Раздел 5'!W112</f>
        <v>0</v>
      </c>
      <c r="X80" s="53">
        <f>'Раздел 5'!X112</f>
        <v>0</v>
      </c>
      <c r="Y80" s="53">
        <f>'Раздел 5'!Y112</f>
        <v>0</v>
      </c>
      <c r="Z80" s="53">
        <f>'Раздел 5'!Z112</f>
        <v>0</v>
      </c>
      <c r="AA80" s="53">
        <f>'Раздел 5'!AA112</f>
        <v>0</v>
      </c>
      <c r="AB80" s="53">
        <f>'Раздел 5'!AB112</f>
        <v>0</v>
      </c>
      <c r="AC80" s="53">
        <f>'Раздел 5'!AC112</f>
        <v>0</v>
      </c>
      <c r="AD80" s="53">
        <f>'Раздел 5'!AD112</f>
        <v>0</v>
      </c>
      <c r="AE80" s="53">
        <f>'Раздел 5'!AE112</f>
        <v>0</v>
      </c>
      <c r="AF80" s="53">
        <f>'Раздел 5'!AF112</f>
        <v>0</v>
      </c>
      <c r="AG80" s="53">
        <f>'Раздел 5'!AG112</f>
        <v>0</v>
      </c>
      <c r="AH80" s="53">
        <f>'Раздел 5'!AH112</f>
        <v>0</v>
      </c>
      <c r="AI80" s="53">
        <f>'Раздел 5'!AI112</f>
        <v>0</v>
      </c>
      <c r="AJ80" s="53">
        <f>'Раздел 5'!AJ112</f>
        <v>0</v>
      </c>
      <c r="AK80" s="53">
        <f>'Раздел 5'!AK112</f>
        <v>0</v>
      </c>
      <c r="AL80" s="53">
        <f>'Раздел 5'!AL112</f>
        <v>0</v>
      </c>
      <c r="AM80" s="53">
        <f>'Раздел 5'!AM112</f>
        <v>0</v>
      </c>
      <c r="AN80" s="53">
        <f>'Раздел 5'!AN112</f>
        <v>0</v>
      </c>
      <c r="AO80" s="53">
        <f>'Раздел 5'!AO112</f>
        <v>0</v>
      </c>
      <c r="AP80" s="53">
        <f>'Раздел 5'!AP112</f>
        <v>0</v>
      </c>
      <c r="AQ80" s="53">
        <f>'Раздел 5'!AQ112</f>
        <v>0</v>
      </c>
      <c r="AR80" s="53">
        <f>'Раздел 5'!AR112</f>
        <v>0</v>
      </c>
      <c r="AS80" s="53">
        <f>'Раздел 5'!AS112</f>
        <v>0</v>
      </c>
      <c r="AT80" s="53">
        <f>'Раздел 5'!AT112</f>
        <v>0</v>
      </c>
      <c r="AU80" s="53">
        <f>'Раздел 5'!AU112</f>
        <v>0</v>
      </c>
      <c r="AV80" s="53">
        <f>'Раздел 5'!AV112</f>
        <v>0</v>
      </c>
      <c r="AW80" s="53">
        <f>'Раздел 5'!AW112</f>
        <v>0</v>
      </c>
      <c r="AX80" s="53">
        <f>'Раздел 5'!AX112</f>
        <v>0</v>
      </c>
      <c r="AY80" s="53">
        <f>'Раздел 5'!AY112</f>
        <v>0</v>
      </c>
      <c r="AZ80" s="53">
        <f>'Раздел 5'!AZ112</f>
        <v>0</v>
      </c>
      <c r="BA80" s="53">
        <f>'Раздел 5'!BA112</f>
        <v>0</v>
      </c>
      <c r="BB80" s="53">
        <f>'Раздел 5'!BB112</f>
        <v>0</v>
      </c>
      <c r="BC80" s="53">
        <f>'Раздел 5'!BC112</f>
        <v>0</v>
      </c>
      <c r="BD80" s="53">
        <f>'Раздел 5'!BD112</f>
        <v>0</v>
      </c>
      <c r="BE80" s="53">
        <f>'Раздел 5'!BE112</f>
        <v>0</v>
      </c>
      <c r="BF80" s="53">
        <f>'Раздел 5'!BF112</f>
        <v>0</v>
      </c>
      <c r="BG80" s="249"/>
      <c r="BI80" s="39">
        <v>0</v>
      </c>
      <c r="BK80" s="169">
        <f>'Раздел 2'!D111</f>
        <v>0</v>
      </c>
    </row>
    <row r="81" spans="1:63" s="15" customFormat="1" ht="12.75" x14ac:dyDescent="0.15">
      <c r="A81" s="242"/>
      <c r="B81" s="138" t="s">
        <v>213</v>
      </c>
      <c r="C81" s="64" t="s">
        <v>238</v>
      </c>
      <c r="D81" s="53">
        <f>'Раздел 5'!D113</f>
        <v>0</v>
      </c>
      <c r="E81" s="53">
        <f>'Раздел 5'!E113</f>
        <v>0</v>
      </c>
      <c r="F81" s="53">
        <f>'Раздел 5'!F113</f>
        <v>0</v>
      </c>
      <c r="G81" s="53">
        <f>'Раздел 5'!G113</f>
        <v>0</v>
      </c>
      <c r="H81" s="53">
        <f>'Раздел 5'!H113</f>
        <v>0</v>
      </c>
      <c r="I81" s="53">
        <f>'Раздел 5'!I113</f>
        <v>0</v>
      </c>
      <c r="J81" s="53">
        <f>'Раздел 5'!J113</f>
        <v>0</v>
      </c>
      <c r="K81" s="53">
        <f>'Раздел 5'!K113</f>
        <v>0</v>
      </c>
      <c r="L81" s="53">
        <f>'Раздел 5'!L113</f>
        <v>0</v>
      </c>
      <c r="M81" s="53">
        <f>'Раздел 5'!M113</f>
        <v>0</v>
      </c>
      <c r="N81" s="53">
        <f>'Раздел 5'!N113</f>
        <v>0</v>
      </c>
      <c r="O81" s="53">
        <f>'Раздел 5'!O113</f>
        <v>0</v>
      </c>
      <c r="P81" s="53">
        <f>'Раздел 5'!P113</f>
        <v>0</v>
      </c>
      <c r="Q81" s="53">
        <f>'Раздел 5'!Q113</f>
        <v>0</v>
      </c>
      <c r="R81" s="53">
        <f>'Раздел 5'!R113</f>
        <v>0</v>
      </c>
      <c r="S81" s="53">
        <f>'Раздел 5'!S113</f>
        <v>0</v>
      </c>
      <c r="T81" s="53">
        <f>'Раздел 5'!T113</f>
        <v>0</v>
      </c>
      <c r="U81" s="53">
        <f>'Раздел 5'!U113</f>
        <v>0</v>
      </c>
      <c r="V81" s="53">
        <f>'Раздел 5'!V113</f>
        <v>0</v>
      </c>
      <c r="W81" s="53">
        <f>'Раздел 5'!W113</f>
        <v>0</v>
      </c>
      <c r="X81" s="53">
        <f>'Раздел 5'!X113</f>
        <v>0</v>
      </c>
      <c r="Y81" s="53">
        <f>'Раздел 5'!Y113</f>
        <v>0</v>
      </c>
      <c r="Z81" s="53">
        <f>'Раздел 5'!Z113</f>
        <v>0</v>
      </c>
      <c r="AA81" s="53">
        <f>'Раздел 5'!AA113</f>
        <v>0</v>
      </c>
      <c r="AB81" s="53">
        <f>'Раздел 5'!AB113</f>
        <v>0</v>
      </c>
      <c r="AC81" s="53">
        <f>'Раздел 5'!AC113</f>
        <v>0</v>
      </c>
      <c r="AD81" s="53">
        <f>'Раздел 5'!AD113</f>
        <v>0</v>
      </c>
      <c r="AE81" s="53">
        <f>'Раздел 5'!AE113</f>
        <v>0</v>
      </c>
      <c r="AF81" s="53">
        <f>'Раздел 5'!AF113</f>
        <v>0</v>
      </c>
      <c r="AG81" s="53">
        <f>'Раздел 5'!AG113</f>
        <v>0</v>
      </c>
      <c r="AH81" s="53">
        <f>'Раздел 5'!AH113</f>
        <v>0</v>
      </c>
      <c r="AI81" s="53">
        <f>'Раздел 5'!AI113</f>
        <v>0</v>
      </c>
      <c r="AJ81" s="53">
        <f>'Раздел 5'!AJ113</f>
        <v>0</v>
      </c>
      <c r="AK81" s="53">
        <f>'Раздел 5'!AK113</f>
        <v>0</v>
      </c>
      <c r="AL81" s="53">
        <f>'Раздел 5'!AL113</f>
        <v>0</v>
      </c>
      <c r="AM81" s="53">
        <f>'Раздел 5'!AM113</f>
        <v>0</v>
      </c>
      <c r="AN81" s="53">
        <f>'Раздел 5'!AN113</f>
        <v>0</v>
      </c>
      <c r="AO81" s="53">
        <f>'Раздел 5'!AO113</f>
        <v>0</v>
      </c>
      <c r="AP81" s="53">
        <f>'Раздел 5'!AP113</f>
        <v>0</v>
      </c>
      <c r="AQ81" s="53">
        <f>'Раздел 5'!AQ113</f>
        <v>0</v>
      </c>
      <c r="AR81" s="53">
        <f>'Раздел 5'!AR113</f>
        <v>0</v>
      </c>
      <c r="AS81" s="53">
        <f>'Раздел 5'!AS113</f>
        <v>0</v>
      </c>
      <c r="AT81" s="53">
        <f>'Раздел 5'!AT113</f>
        <v>0</v>
      </c>
      <c r="AU81" s="53">
        <f>'Раздел 5'!AU113</f>
        <v>0</v>
      </c>
      <c r="AV81" s="53">
        <f>'Раздел 5'!AV113</f>
        <v>0</v>
      </c>
      <c r="AW81" s="53">
        <f>'Раздел 5'!AW113</f>
        <v>0</v>
      </c>
      <c r="AX81" s="53">
        <f>'Раздел 5'!AX113</f>
        <v>0</v>
      </c>
      <c r="AY81" s="53">
        <f>'Раздел 5'!AY113</f>
        <v>0</v>
      </c>
      <c r="AZ81" s="53">
        <f>'Раздел 5'!AZ113</f>
        <v>0</v>
      </c>
      <c r="BA81" s="53">
        <f>'Раздел 5'!BA113</f>
        <v>0</v>
      </c>
      <c r="BB81" s="53">
        <f>'Раздел 5'!BB113</f>
        <v>0</v>
      </c>
      <c r="BC81" s="53">
        <f>'Раздел 5'!BC113</f>
        <v>0</v>
      </c>
      <c r="BD81" s="53">
        <f>'Раздел 5'!BD113</f>
        <v>0</v>
      </c>
      <c r="BE81" s="53">
        <f>'Раздел 5'!BE113</f>
        <v>0</v>
      </c>
      <c r="BF81" s="53">
        <f>'Раздел 5'!BF113</f>
        <v>0</v>
      </c>
      <c r="BG81" s="249"/>
      <c r="BI81" s="39">
        <v>0</v>
      </c>
      <c r="BK81" s="169">
        <f>'Раздел 2'!D112</f>
        <v>0</v>
      </c>
    </row>
    <row r="82" spans="1:63" s="15" customFormat="1" ht="12.75" x14ac:dyDescent="0.15">
      <c r="A82" s="242"/>
      <c r="B82" s="138" t="s">
        <v>215</v>
      </c>
      <c r="C82" s="64" t="s">
        <v>240</v>
      </c>
      <c r="D82" s="53">
        <f>'Раздел 5'!D114</f>
        <v>2</v>
      </c>
      <c r="E82" s="53">
        <f>'Раздел 5'!E114</f>
        <v>0</v>
      </c>
      <c r="F82" s="53">
        <f>'Раздел 5'!F114</f>
        <v>0</v>
      </c>
      <c r="G82" s="53">
        <f>'Раздел 5'!G114</f>
        <v>0</v>
      </c>
      <c r="H82" s="53">
        <f>'Раздел 5'!H114</f>
        <v>0</v>
      </c>
      <c r="I82" s="53">
        <f>'Раздел 5'!I114</f>
        <v>0</v>
      </c>
      <c r="J82" s="53">
        <f>'Раздел 5'!J114</f>
        <v>0</v>
      </c>
      <c r="K82" s="53">
        <f>'Раздел 5'!K114</f>
        <v>0</v>
      </c>
      <c r="L82" s="53">
        <f>'Раздел 5'!L114</f>
        <v>0</v>
      </c>
      <c r="M82" s="53">
        <f>'Раздел 5'!M114</f>
        <v>0</v>
      </c>
      <c r="N82" s="53">
        <f>'Раздел 5'!N114</f>
        <v>1</v>
      </c>
      <c r="O82" s="53">
        <f>'Раздел 5'!O114</f>
        <v>0</v>
      </c>
      <c r="P82" s="53">
        <f>'Раздел 5'!P114</f>
        <v>1</v>
      </c>
      <c r="Q82" s="53">
        <f>'Раздел 5'!Q114</f>
        <v>0</v>
      </c>
      <c r="R82" s="53">
        <f>'Раздел 5'!R114</f>
        <v>0</v>
      </c>
      <c r="S82" s="53">
        <f>'Раздел 5'!S114</f>
        <v>0</v>
      </c>
      <c r="T82" s="53">
        <f>'Раздел 5'!T114</f>
        <v>0</v>
      </c>
      <c r="U82" s="53">
        <f>'Раздел 5'!U114</f>
        <v>0</v>
      </c>
      <c r="V82" s="53">
        <f>'Раздел 5'!V114</f>
        <v>0</v>
      </c>
      <c r="W82" s="53">
        <f>'Раздел 5'!W114</f>
        <v>1</v>
      </c>
      <c r="X82" s="53">
        <f>'Раздел 5'!X114</f>
        <v>1</v>
      </c>
      <c r="Y82" s="53">
        <f>'Раздел 5'!Y114</f>
        <v>0</v>
      </c>
      <c r="Z82" s="53">
        <f>'Раздел 5'!Z114</f>
        <v>0</v>
      </c>
      <c r="AA82" s="53">
        <f>'Раздел 5'!AA114</f>
        <v>0</v>
      </c>
      <c r="AB82" s="53">
        <f>'Раздел 5'!AB114</f>
        <v>0</v>
      </c>
      <c r="AC82" s="53">
        <f>'Раздел 5'!AC114</f>
        <v>0</v>
      </c>
      <c r="AD82" s="53">
        <f>'Раздел 5'!AD114</f>
        <v>0</v>
      </c>
      <c r="AE82" s="53">
        <f>'Раздел 5'!AE114</f>
        <v>0</v>
      </c>
      <c r="AF82" s="53">
        <f>'Раздел 5'!AF114</f>
        <v>0</v>
      </c>
      <c r="AG82" s="53">
        <f>'Раздел 5'!AG114</f>
        <v>0</v>
      </c>
      <c r="AH82" s="53">
        <f>'Раздел 5'!AH114</f>
        <v>0</v>
      </c>
      <c r="AI82" s="53">
        <f>'Раздел 5'!AI114</f>
        <v>0</v>
      </c>
      <c r="AJ82" s="53">
        <f>'Раздел 5'!AJ114</f>
        <v>0</v>
      </c>
      <c r="AK82" s="53">
        <f>'Раздел 5'!AK114</f>
        <v>0</v>
      </c>
      <c r="AL82" s="53">
        <f>'Раздел 5'!AL114</f>
        <v>0</v>
      </c>
      <c r="AM82" s="53">
        <f>'Раздел 5'!AM114</f>
        <v>0</v>
      </c>
      <c r="AN82" s="53">
        <f>'Раздел 5'!AN114</f>
        <v>0</v>
      </c>
      <c r="AO82" s="53">
        <f>'Раздел 5'!AO114</f>
        <v>0</v>
      </c>
      <c r="AP82" s="53">
        <f>'Раздел 5'!AP114</f>
        <v>0</v>
      </c>
      <c r="AQ82" s="53">
        <f>'Раздел 5'!AQ114</f>
        <v>0</v>
      </c>
      <c r="AR82" s="53">
        <f>'Раздел 5'!AR114</f>
        <v>0</v>
      </c>
      <c r="AS82" s="53">
        <f>'Раздел 5'!AS114</f>
        <v>0</v>
      </c>
      <c r="AT82" s="53">
        <f>'Раздел 5'!AT114</f>
        <v>0</v>
      </c>
      <c r="AU82" s="53">
        <f>'Раздел 5'!AU114</f>
        <v>0</v>
      </c>
      <c r="AV82" s="53">
        <f>'Раздел 5'!AV114</f>
        <v>0</v>
      </c>
      <c r="AW82" s="53">
        <f>'Раздел 5'!AW114</f>
        <v>0</v>
      </c>
      <c r="AX82" s="53">
        <f>'Раздел 5'!AX114</f>
        <v>0</v>
      </c>
      <c r="AY82" s="53">
        <f>'Раздел 5'!AY114</f>
        <v>0</v>
      </c>
      <c r="AZ82" s="53">
        <f>'Раздел 5'!AZ114</f>
        <v>0</v>
      </c>
      <c r="BA82" s="53">
        <f>'Раздел 5'!BA114</f>
        <v>0</v>
      </c>
      <c r="BB82" s="53">
        <f>'Раздел 5'!BB114</f>
        <v>0</v>
      </c>
      <c r="BC82" s="53">
        <f>'Раздел 5'!BC114</f>
        <v>0</v>
      </c>
      <c r="BD82" s="53">
        <f>'Раздел 5'!BD114</f>
        <v>0</v>
      </c>
      <c r="BE82" s="53">
        <f>'Раздел 5'!BE114</f>
        <v>0</v>
      </c>
      <c r="BF82" s="53">
        <f>'Раздел 5'!BF114</f>
        <v>0</v>
      </c>
      <c r="BG82" s="249"/>
      <c r="BI82" s="39">
        <v>0</v>
      </c>
      <c r="BK82" s="169">
        <f>'Раздел 2'!D113</f>
        <v>0</v>
      </c>
    </row>
    <row r="83" spans="1:63" s="15" customFormat="1" ht="12.75" x14ac:dyDescent="0.15">
      <c r="A83" s="242"/>
      <c r="B83" s="138" t="s">
        <v>231</v>
      </c>
      <c r="C83" s="64" t="s">
        <v>256</v>
      </c>
      <c r="D83" s="53">
        <f>'Раздел 5'!D122</f>
        <v>0</v>
      </c>
      <c r="E83" s="53">
        <f>'Раздел 5'!E122</f>
        <v>0</v>
      </c>
      <c r="F83" s="53">
        <f>'Раздел 5'!F122</f>
        <v>0</v>
      </c>
      <c r="G83" s="53">
        <f>'Раздел 5'!G122</f>
        <v>0</v>
      </c>
      <c r="H83" s="53">
        <f>'Раздел 5'!H122</f>
        <v>0</v>
      </c>
      <c r="I83" s="53">
        <f>'Раздел 5'!I122</f>
        <v>0</v>
      </c>
      <c r="J83" s="53">
        <f>'Раздел 5'!J122</f>
        <v>0</v>
      </c>
      <c r="K83" s="53">
        <f>'Раздел 5'!K122</f>
        <v>0</v>
      </c>
      <c r="L83" s="53">
        <f>'Раздел 5'!L122</f>
        <v>0</v>
      </c>
      <c r="M83" s="53">
        <f>'Раздел 5'!M122</f>
        <v>0</v>
      </c>
      <c r="N83" s="53">
        <f>'Раздел 5'!N122</f>
        <v>0</v>
      </c>
      <c r="O83" s="53">
        <f>'Раздел 5'!O122</f>
        <v>0</v>
      </c>
      <c r="P83" s="53">
        <f>'Раздел 5'!P122</f>
        <v>0</v>
      </c>
      <c r="Q83" s="53">
        <f>'Раздел 5'!Q122</f>
        <v>0</v>
      </c>
      <c r="R83" s="53">
        <f>'Раздел 5'!R122</f>
        <v>0</v>
      </c>
      <c r="S83" s="53">
        <f>'Раздел 5'!S122</f>
        <v>0</v>
      </c>
      <c r="T83" s="53">
        <f>'Раздел 5'!T122</f>
        <v>0</v>
      </c>
      <c r="U83" s="53">
        <f>'Раздел 5'!U122</f>
        <v>0</v>
      </c>
      <c r="V83" s="53">
        <f>'Раздел 5'!V122</f>
        <v>0</v>
      </c>
      <c r="W83" s="53">
        <f>'Раздел 5'!W122</f>
        <v>0</v>
      </c>
      <c r="X83" s="53">
        <f>'Раздел 5'!X122</f>
        <v>0</v>
      </c>
      <c r="Y83" s="53">
        <f>'Раздел 5'!Y122</f>
        <v>0</v>
      </c>
      <c r="Z83" s="53">
        <f>'Раздел 5'!Z122</f>
        <v>0</v>
      </c>
      <c r="AA83" s="53">
        <f>'Раздел 5'!AA122</f>
        <v>0</v>
      </c>
      <c r="AB83" s="53">
        <f>'Раздел 5'!AB122</f>
        <v>0</v>
      </c>
      <c r="AC83" s="53">
        <f>'Раздел 5'!AC122</f>
        <v>0</v>
      </c>
      <c r="AD83" s="53">
        <f>'Раздел 5'!AD122</f>
        <v>0</v>
      </c>
      <c r="AE83" s="53">
        <f>'Раздел 5'!AE122</f>
        <v>0</v>
      </c>
      <c r="AF83" s="53">
        <f>'Раздел 5'!AF122</f>
        <v>0</v>
      </c>
      <c r="AG83" s="53">
        <f>'Раздел 5'!AG122</f>
        <v>0</v>
      </c>
      <c r="AH83" s="53">
        <f>'Раздел 5'!AH122</f>
        <v>0</v>
      </c>
      <c r="AI83" s="53">
        <f>'Раздел 5'!AI122</f>
        <v>0</v>
      </c>
      <c r="AJ83" s="53">
        <f>'Раздел 5'!AJ122</f>
        <v>0</v>
      </c>
      <c r="AK83" s="53">
        <f>'Раздел 5'!AK122</f>
        <v>0</v>
      </c>
      <c r="AL83" s="53">
        <f>'Раздел 5'!AL122</f>
        <v>0</v>
      </c>
      <c r="AM83" s="53">
        <f>'Раздел 5'!AM122</f>
        <v>0</v>
      </c>
      <c r="AN83" s="53">
        <f>'Раздел 5'!AN122</f>
        <v>0</v>
      </c>
      <c r="AO83" s="53">
        <f>'Раздел 5'!AO122</f>
        <v>0</v>
      </c>
      <c r="AP83" s="53">
        <f>'Раздел 5'!AP122</f>
        <v>0</v>
      </c>
      <c r="AQ83" s="53">
        <f>'Раздел 5'!AQ122</f>
        <v>0</v>
      </c>
      <c r="AR83" s="53">
        <f>'Раздел 5'!AR122</f>
        <v>0</v>
      </c>
      <c r="AS83" s="53">
        <f>'Раздел 5'!AS122</f>
        <v>0</v>
      </c>
      <c r="AT83" s="53">
        <f>'Раздел 5'!AT122</f>
        <v>0</v>
      </c>
      <c r="AU83" s="53">
        <f>'Раздел 5'!AU122</f>
        <v>0</v>
      </c>
      <c r="AV83" s="53">
        <f>'Раздел 5'!AV122</f>
        <v>0</v>
      </c>
      <c r="AW83" s="53">
        <f>'Раздел 5'!AW122</f>
        <v>0</v>
      </c>
      <c r="AX83" s="53">
        <f>'Раздел 5'!AX122</f>
        <v>0</v>
      </c>
      <c r="AY83" s="53">
        <f>'Раздел 5'!AY122</f>
        <v>0</v>
      </c>
      <c r="AZ83" s="53">
        <f>'Раздел 5'!AZ122</f>
        <v>0</v>
      </c>
      <c r="BA83" s="53">
        <f>'Раздел 5'!BA122</f>
        <v>0</v>
      </c>
      <c r="BB83" s="53">
        <f>'Раздел 5'!BB122</f>
        <v>0</v>
      </c>
      <c r="BC83" s="53">
        <f>'Раздел 5'!BC122</f>
        <v>0</v>
      </c>
      <c r="BD83" s="53">
        <f>'Раздел 5'!BD122</f>
        <v>0</v>
      </c>
      <c r="BE83" s="53">
        <f>'Раздел 5'!BE122</f>
        <v>0</v>
      </c>
      <c r="BF83" s="53">
        <f>'Раздел 5'!BF122</f>
        <v>0</v>
      </c>
      <c r="BG83" s="249"/>
      <c r="BI83" s="39"/>
      <c r="BK83" s="169">
        <f>'Раздел 2'!D121</f>
        <v>0</v>
      </c>
    </row>
    <row r="84" spans="1:63" s="15" customFormat="1" ht="12.75" x14ac:dyDescent="0.15">
      <c r="A84" s="242"/>
      <c r="B84" s="138" t="s">
        <v>233</v>
      </c>
      <c r="C84" s="64" t="s">
        <v>258</v>
      </c>
      <c r="D84" s="53">
        <f>'Раздел 5'!D123</f>
        <v>0</v>
      </c>
      <c r="E84" s="53">
        <f>'Раздел 5'!E123</f>
        <v>0</v>
      </c>
      <c r="F84" s="53">
        <f>'Раздел 5'!F123</f>
        <v>0</v>
      </c>
      <c r="G84" s="53">
        <f>'Раздел 5'!G123</f>
        <v>0</v>
      </c>
      <c r="H84" s="53">
        <f>'Раздел 5'!H123</f>
        <v>0</v>
      </c>
      <c r="I84" s="53">
        <f>'Раздел 5'!I123</f>
        <v>0</v>
      </c>
      <c r="J84" s="53">
        <f>'Раздел 5'!J123</f>
        <v>0</v>
      </c>
      <c r="K84" s="53">
        <f>'Раздел 5'!K123</f>
        <v>0</v>
      </c>
      <c r="L84" s="53">
        <f>'Раздел 5'!L123</f>
        <v>0</v>
      </c>
      <c r="M84" s="53">
        <f>'Раздел 5'!M123</f>
        <v>0</v>
      </c>
      <c r="N84" s="53">
        <f>'Раздел 5'!N123</f>
        <v>0</v>
      </c>
      <c r="O84" s="53">
        <f>'Раздел 5'!O123</f>
        <v>0</v>
      </c>
      <c r="P84" s="53">
        <f>'Раздел 5'!P123</f>
        <v>0</v>
      </c>
      <c r="Q84" s="53">
        <f>'Раздел 5'!Q123</f>
        <v>0</v>
      </c>
      <c r="R84" s="53">
        <f>'Раздел 5'!R123</f>
        <v>0</v>
      </c>
      <c r="S84" s="53">
        <f>'Раздел 5'!S123</f>
        <v>0</v>
      </c>
      <c r="T84" s="53">
        <f>'Раздел 5'!T123</f>
        <v>0</v>
      </c>
      <c r="U84" s="53">
        <f>'Раздел 5'!U123</f>
        <v>0</v>
      </c>
      <c r="V84" s="53">
        <f>'Раздел 5'!V123</f>
        <v>0</v>
      </c>
      <c r="W84" s="53">
        <f>'Раздел 5'!W123</f>
        <v>0</v>
      </c>
      <c r="X84" s="53">
        <f>'Раздел 5'!X123</f>
        <v>0</v>
      </c>
      <c r="Y84" s="53">
        <f>'Раздел 5'!Y123</f>
        <v>0</v>
      </c>
      <c r="Z84" s="53">
        <f>'Раздел 5'!Z123</f>
        <v>0</v>
      </c>
      <c r="AA84" s="53">
        <f>'Раздел 5'!AA123</f>
        <v>0</v>
      </c>
      <c r="AB84" s="53">
        <f>'Раздел 5'!AB123</f>
        <v>0</v>
      </c>
      <c r="AC84" s="53">
        <f>'Раздел 5'!AC123</f>
        <v>0</v>
      </c>
      <c r="AD84" s="53">
        <f>'Раздел 5'!AD123</f>
        <v>0</v>
      </c>
      <c r="AE84" s="53">
        <f>'Раздел 5'!AE123</f>
        <v>0</v>
      </c>
      <c r="AF84" s="53">
        <f>'Раздел 5'!AF123</f>
        <v>0</v>
      </c>
      <c r="AG84" s="53">
        <f>'Раздел 5'!AG123</f>
        <v>0</v>
      </c>
      <c r="AH84" s="53">
        <f>'Раздел 5'!AH123</f>
        <v>0</v>
      </c>
      <c r="AI84" s="53">
        <f>'Раздел 5'!AI123</f>
        <v>0</v>
      </c>
      <c r="AJ84" s="53">
        <f>'Раздел 5'!AJ123</f>
        <v>0</v>
      </c>
      <c r="AK84" s="53">
        <f>'Раздел 5'!AK123</f>
        <v>0</v>
      </c>
      <c r="AL84" s="53">
        <f>'Раздел 5'!AL123</f>
        <v>0</v>
      </c>
      <c r="AM84" s="53">
        <f>'Раздел 5'!AM123</f>
        <v>0</v>
      </c>
      <c r="AN84" s="53">
        <f>'Раздел 5'!AN123</f>
        <v>0</v>
      </c>
      <c r="AO84" s="53">
        <f>'Раздел 5'!AO123</f>
        <v>0</v>
      </c>
      <c r="AP84" s="53">
        <f>'Раздел 5'!AP123</f>
        <v>0</v>
      </c>
      <c r="AQ84" s="53">
        <f>'Раздел 5'!AQ123</f>
        <v>0</v>
      </c>
      <c r="AR84" s="53">
        <f>'Раздел 5'!AR123</f>
        <v>0</v>
      </c>
      <c r="AS84" s="53">
        <f>'Раздел 5'!AS123</f>
        <v>0</v>
      </c>
      <c r="AT84" s="53">
        <f>'Раздел 5'!AT123</f>
        <v>0</v>
      </c>
      <c r="AU84" s="53">
        <f>'Раздел 5'!AU123</f>
        <v>0</v>
      </c>
      <c r="AV84" s="53">
        <f>'Раздел 5'!AV123</f>
        <v>0</v>
      </c>
      <c r="AW84" s="53">
        <f>'Раздел 5'!AW123</f>
        <v>0</v>
      </c>
      <c r="AX84" s="53">
        <f>'Раздел 5'!AX123</f>
        <v>0</v>
      </c>
      <c r="AY84" s="53">
        <f>'Раздел 5'!AY123</f>
        <v>0</v>
      </c>
      <c r="AZ84" s="53">
        <f>'Раздел 5'!AZ123</f>
        <v>0</v>
      </c>
      <c r="BA84" s="53">
        <f>'Раздел 5'!BA123</f>
        <v>0</v>
      </c>
      <c r="BB84" s="53">
        <f>'Раздел 5'!BB123</f>
        <v>0</v>
      </c>
      <c r="BC84" s="53">
        <f>'Раздел 5'!BC123</f>
        <v>0</v>
      </c>
      <c r="BD84" s="53">
        <f>'Раздел 5'!BD123</f>
        <v>0</v>
      </c>
      <c r="BE84" s="53">
        <f>'Раздел 5'!BE123</f>
        <v>0</v>
      </c>
      <c r="BF84" s="53">
        <f>'Раздел 5'!BF123</f>
        <v>0</v>
      </c>
      <c r="BG84" s="249"/>
      <c r="BI84" s="39"/>
      <c r="BK84" s="169">
        <f>'Раздел 2'!D122</f>
        <v>0</v>
      </c>
    </row>
    <row r="85" spans="1:63" s="15" customFormat="1" ht="12.75" x14ac:dyDescent="0.15">
      <c r="A85" s="242"/>
      <c r="B85" s="138" t="s">
        <v>235</v>
      </c>
      <c r="C85" s="64" t="s">
        <v>260</v>
      </c>
      <c r="D85" s="53">
        <f>'Раздел 5'!D124</f>
        <v>0</v>
      </c>
      <c r="E85" s="53">
        <f>'Раздел 5'!E124</f>
        <v>0</v>
      </c>
      <c r="F85" s="53">
        <f>'Раздел 5'!F124</f>
        <v>0</v>
      </c>
      <c r="G85" s="53">
        <f>'Раздел 5'!G124</f>
        <v>0</v>
      </c>
      <c r="H85" s="53">
        <f>'Раздел 5'!H124</f>
        <v>0</v>
      </c>
      <c r="I85" s="53">
        <f>'Раздел 5'!I124</f>
        <v>0</v>
      </c>
      <c r="J85" s="53">
        <f>'Раздел 5'!J124</f>
        <v>0</v>
      </c>
      <c r="K85" s="53">
        <f>'Раздел 5'!K124</f>
        <v>0</v>
      </c>
      <c r="L85" s="53">
        <f>'Раздел 5'!L124</f>
        <v>0</v>
      </c>
      <c r="M85" s="53">
        <f>'Раздел 5'!M124</f>
        <v>0</v>
      </c>
      <c r="N85" s="53">
        <f>'Раздел 5'!N124</f>
        <v>0</v>
      </c>
      <c r="O85" s="53">
        <f>'Раздел 5'!O124</f>
        <v>0</v>
      </c>
      <c r="P85" s="53">
        <f>'Раздел 5'!P124</f>
        <v>0</v>
      </c>
      <c r="Q85" s="53">
        <f>'Раздел 5'!Q124</f>
        <v>0</v>
      </c>
      <c r="R85" s="53">
        <f>'Раздел 5'!R124</f>
        <v>0</v>
      </c>
      <c r="S85" s="53">
        <f>'Раздел 5'!S124</f>
        <v>0</v>
      </c>
      <c r="T85" s="53">
        <f>'Раздел 5'!T124</f>
        <v>0</v>
      </c>
      <c r="U85" s="53">
        <f>'Раздел 5'!U124</f>
        <v>0</v>
      </c>
      <c r="V85" s="53">
        <f>'Раздел 5'!V124</f>
        <v>0</v>
      </c>
      <c r="W85" s="53">
        <f>'Раздел 5'!W124</f>
        <v>0</v>
      </c>
      <c r="X85" s="53">
        <f>'Раздел 5'!X124</f>
        <v>0</v>
      </c>
      <c r="Y85" s="53">
        <f>'Раздел 5'!Y124</f>
        <v>0</v>
      </c>
      <c r="Z85" s="53">
        <f>'Раздел 5'!Z124</f>
        <v>0</v>
      </c>
      <c r="AA85" s="53">
        <f>'Раздел 5'!AA124</f>
        <v>0</v>
      </c>
      <c r="AB85" s="53">
        <f>'Раздел 5'!AB124</f>
        <v>0</v>
      </c>
      <c r="AC85" s="53">
        <f>'Раздел 5'!AC124</f>
        <v>0</v>
      </c>
      <c r="AD85" s="53">
        <f>'Раздел 5'!AD124</f>
        <v>0</v>
      </c>
      <c r="AE85" s="53">
        <f>'Раздел 5'!AE124</f>
        <v>0</v>
      </c>
      <c r="AF85" s="53">
        <f>'Раздел 5'!AF124</f>
        <v>0</v>
      </c>
      <c r="AG85" s="53">
        <f>'Раздел 5'!AG124</f>
        <v>0</v>
      </c>
      <c r="AH85" s="53">
        <f>'Раздел 5'!AH124</f>
        <v>0</v>
      </c>
      <c r="AI85" s="53">
        <f>'Раздел 5'!AI124</f>
        <v>0</v>
      </c>
      <c r="AJ85" s="53">
        <f>'Раздел 5'!AJ124</f>
        <v>0</v>
      </c>
      <c r="AK85" s="53">
        <f>'Раздел 5'!AK124</f>
        <v>0</v>
      </c>
      <c r="AL85" s="53">
        <f>'Раздел 5'!AL124</f>
        <v>0</v>
      </c>
      <c r="AM85" s="53">
        <f>'Раздел 5'!AM124</f>
        <v>0</v>
      </c>
      <c r="AN85" s="53">
        <f>'Раздел 5'!AN124</f>
        <v>0</v>
      </c>
      <c r="AO85" s="53">
        <f>'Раздел 5'!AO124</f>
        <v>0</v>
      </c>
      <c r="AP85" s="53">
        <f>'Раздел 5'!AP124</f>
        <v>0</v>
      </c>
      <c r="AQ85" s="53">
        <f>'Раздел 5'!AQ124</f>
        <v>0</v>
      </c>
      <c r="AR85" s="53">
        <f>'Раздел 5'!AR124</f>
        <v>0</v>
      </c>
      <c r="AS85" s="53">
        <f>'Раздел 5'!AS124</f>
        <v>0</v>
      </c>
      <c r="AT85" s="53">
        <f>'Раздел 5'!AT124</f>
        <v>0</v>
      </c>
      <c r="AU85" s="53">
        <f>'Раздел 5'!AU124</f>
        <v>0</v>
      </c>
      <c r="AV85" s="53">
        <f>'Раздел 5'!AV124</f>
        <v>0</v>
      </c>
      <c r="AW85" s="53">
        <f>'Раздел 5'!AW124</f>
        <v>0</v>
      </c>
      <c r="AX85" s="53">
        <f>'Раздел 5'!AX124</f>
        <v>0</v>
      </c>
      <c r="AY85" s="53">
        <f>'Раздел 5'!AY124</f>
        <v>0</v>
      </c>
      <c r="AZ85" s="53">
        <f>'Раздел 5'!AZ124</f>
        <v>0</v>
      </c>
      <c r="BA85" s="53">
        <f>'Раздел 5'!BA124</f>
        <v>0</v>
      </c>
      <c r="BB85" s="53">
        <f>'Раздел 5'!BB124</f>
        <v>0</v>
      </c>
      <c r="BC85" s="53">
        <f>'Раздел 5'!BC124</f>
        <v>0</v>
      </c>
      <c r="BD85" s="53">
        <f>'Раздел 5'!BD124</f>
        <v>0</v>
      </c>
      <c r="BE85" s="53">
        <f>'Раздел 5'!BE124</f>
        <v>0</v>
      </c>
      <c r="BF85" s="53">
        <f>'Раздел 5'!BF124</f>
        <v>0</v>
      </c>
      <c r="BG85" s="249"/>
      <c r="BI85" s="39">
        <v>0</v>
      </c>
      <c r="BK85" s="169">
        <f>'Раздел 2'!D123</f>
        <v>0</v>
      </c>
    </row>
    <row r="86" spans="1:63" s="15" customFormat="1" ht="21" x14ac:dyDescent="0.15">
      <c r="A86" s="242"/>
      <c r="B86" s="139" t="s">
        <v>237</v>
      </c>
      <c r="C86" s="64" t="s">
        <v>262</v>
      </c>
      <c r="D86" s="53">
        <f>'Раздел 5'!D125</f>
        <v>0</v>
      </c>
      <c r="E86" s="53">
        <f>'Раздел 5'!E125</f>
        <v>0</v>
      </c>
      <c r="F86" s="53">
        <f>'Раздел 5'!F125</f>
        <v>0</v>
      </c>
      <c r="G86" s="53">
        <f>'Раздел 5'!G125</f>
        <v>0</v>
      </c>
      <c r="H86" s="53">
        <f>'Раздел 5'!H125</f>
        <v>0</v>
      </c>
      <c r="I86" s="53">
        <f>'Раздел 5'!I125</f>
        <v>0</v>
      </c>
      <c r="J86" s="53">
        <f>'Раздел 5'!J125</f>
        <v>0</v>
      </c>
      <c r="K86" s="53">
        <f>'Раздел 5'!K125</f>
        <v>0</v>
      </c>
      <c r="L86" s="53">
        <f>'Раздел 5'!L125</f>
        <v>0</v>
      </c>
      <c r="M86" s="53">
        <f>'Раздел 5'!M125</f>
        <v>0</v>
      </c>
      <c r="N86" s="53">
        <f>'Раздел 5'!N125</f>
        <v>0</v>
      </c>
      <c r="O86" s="53">
        <f>'Раздел 5'!O125</f>
        <v>0</v>
      </c>
      <c r="P86" s="53">
        <f>'Раздел 5'!P125</f>
        <v>0</v>
      </c>
      <c r="Q86" s="53">
        <f>'Раздел 5'!Q125</f>
        <v>0</v>
      </c>
      <c r="R86" s="53">
        <f>'Раздел 5'!R125</f>
        <v>0</v>
      </c>
      <c r="S86" s="53">
        <f>'Раздел 5'!S125</f>
        <v>0</v>
      </c>
      <c r="T86" s="53">
        <f>'Раздел 5'!T125</f>
        <v>0</v>
      </c>
      <c r="U86" s="53">
        <f>'Раздел 5'!U125</f>
        <v>0</v>
      </c>
      <c r="V86" s="53">
        <f>'Раздел 5'!V125</f>
        <v>0</v>
      </c>
      <c r="W86" s="53">
        <f>'Раздел 5'!W125</f>
        <v>0</v>
      </c>
      <c r="X86" s="53">
        <f>'Раздел 5'!X125</f>
        <v>0</v>
      </c>
      <c r="Y86" s="53">
        <f>'Раздел 5'!Y125</f>
        <v>0</v>
      </c>
      <c r="Z86" s="53">
        <f>'Раздел 5'!Z125</f>
        <v>0</v>
      </c>
      <c r="AA86" s="53">
        <f>'Раздел 5'!AA125</f>
        <v>0</v>
      </c>
      <c r="AB86" s="53">
        <f>'Раздел 5'!AB125</f>
        <v>0</v>
      </c>
      <c r="AC86" s="53">
        <f>'Раздел 5'!AC125</f>
        <v>0</v>
      </c>
      <c r="AD86" s="53">
        <f>'Раздел 5'!AD125</f>
        <v>0</v>
      </c>
      <c r="AE86" s="53">
        <f>'Раздел 5'!AE125</f>
        <v>0</v>
      </c>
      <c r="AF86" s="53">
        <f>'Раздел 5'!AF125</f>
        <v>0</v>
      </c>
      <c r="AG86" s="53">
        <f>'Раздел 5'!AG125</f>
        <v>0</v>
      </c>
      <c r="AH86" s="53">
        <f>'Раздел 5'!AH125</f>
        <v>0</v>
      </c>
      <c r="AI86" s="53">
        <f>'Раздел 5'!AI125</f>
        <v>0</v>
      </c>
      <c r="AJ86" s="53">
        <f>'Раздел 5'!AJ125</f>
        <v>0</v>
      </c>
      <c r="AK86" s="53">
        <f>'Раздел 5'!AK125</f>
        <v>0</v>
      </c>
      <c r="AL86" s="53">
        <f>'Раздел 5'!AL125</f>
        <v>0</v>
      </c>
      <c r="AM86" s="53">
        <f>'Раздел 5'!AM125</f>
        <v>0</v>
      </c>
      <c r="AN86" s="53">
        <f>'Раздел 5'!AN125</f>
        <v>0</v>
      </c>
      <c r="AO86" s="53">
        <f>'Раздел 5'!AO125</f>
        <v>0</v>
      </c>
      <c r="AP86" s="53">
        <f>'Раздел 5'!AP125</f>
        <v>0</v>
      </c>
      <c r="AQ86" s="53">
        <f>'Раздел 5'!AQ125</f>
        <v>0</v>
      </c>
      <c r="AR86" s="53">
        <f>'Раздел 5'!AR125</f>
        <v>0</v>
      </c>
      <c r="AS86" s="53">
        <f>'Раздел 5'!AS125</f>
        <v>0</v>
      </c>
      <c r="AT86" s="53">
        <f>'Раздел 5'!AT125</f>
        <v>0</v>
      </c>
      <c r="AU86" s="53">
        <f>'Раздел 5'!AU125</f>
        <v>0</v>
      </c>
      <c r="AV86" s="53">
        <f>'Раздел 5'!AV125</f>
        <v>0</v>
      </c>
      <c r="AW86" s="53">
        <f>'Раздел 5'!AW125</f>
        <v>0</v>
      </c>
      <c r="AX86" s="53">
        <f>'Раздел 5'!AX125</f>
        <v>0</v>
      </c>
      <c r="AY86" s="53">
        <f>'Раздел 5'!AY125</f>
        <v>0</v>
      </c>
      <c r="AZ86" s="53">
        <f>'Раздел 5'!AZ125</f>
        <v>0</v>
      </c>
      <c r="BA86" s="53">
        <f>'Раздел 5'!BA125</f>
        <v>0</v>
      </c>
      <c r="BB86" s="53">
        <f>'Раздел 5'!BB125</f>
        <v>0</v>
      </c>
      <c r="BC86" s="53">
        <f>'Раздел 5'!BC125</f>
        <v>0</v>
      </c>
      <c r="BD86" s="53">
        <f>'Раздел 5'!BD125</f>
        <v>0</v>
      </c>
      <c r="BE86" s="53">
        <f>'Раздел 5'!BE125</f>
        <v>0</v>
      </c>
      <c r="BF86" s="53">
        <f>'Раздел 5'!BF125</f>
        <v>0</v>
      </c>
      <c r="BG86" s="249"/>
      <c r="BI86" s="39">
        <v>0</v>
      </c>
      <c r="BK86" s="169">
        <f>'Раздел 2'!D124</f>
        <v>0</v>
      </c>
    </row>
    <row r="87" spans="1:63" s="15" customFormat="1" ht="12.75" x14ac:dyDescent="0.15">
      <c r="A87" s="242"/>
      <c r="B87" s="139" t="s">
        <v>689</v>
      </c>
      <c r="C87" s="64" t="s">
        <v>264</v>
      </c>
      <c r="D87" s="53">
        <f>'Раздел 5'!D126</f>
        <v>0</v>
      </c>
      <c r="E87" s="53">
        <f>'Раздел 5'!E126</f>
        <v>0</v>
      </c>
      <c r="F87" s="53">
        <f>'Раздел 5'!F126</f>
        <v>0</v>
      </c>
      <c r="G87" s="53">
        <f>'Раздел 5'!G126</f>
        <v>0</v>
      </c>
      <c r="H87" s="53">
        <f>'Раздел 5'!H126</f>
        <v>0</v>
      </c>
      <c r="I87" s="53">
        <f>'Раздел 5'!I126</f>
        <v>0</v>
      </c>
      <c r="J87" s="53">
        <f>'Раздел 5'!J126</f>
        <v>0</v>
      </c>
      <c r="K87" s="53">
        <f>'Раздел 5'!K126</f>
        <v>0</v>
      </c>
      <c r="L87" s="53">
        <f>'Раздел 5'!L126</f>
        <v>0</v>
      </c>
      <c r="M87" s="53">
        <f>'Раздел 5'!M126</f>
        <v>0</v>
      </c>
      <c r="N87" s="53">
        <f>'Раздел 5'!N126</f>
        <v>0</v>
      </c>
      <c r="O87" s="53">
        <f>'Раздел 5'!O126</f>
        <v>0</v>
      </c>
      <c r="P87" s="53">
        <f>'Раздел 5'!P126</f>
        <v>0</v>
      </c>
      <c r="Q87" s="53">
        <f>'Раздел 5'!Q126</f>
        <v>0</v>
      </c>
      <c r="R87" s="53">
        <f>'Раздел 5'!R126</f>
        <v>0</v>
      </c>
      <c r="S87" s="53">
        <f>'Раздел 5'!S126</f>
        <v>0</v>
      </c>
      <c r="T87" s="53">
        <f>'Раздел 5'!T126</f>
        <v>0</v>
      </c>
      <c r="U87" s="53">
        <f>'Раздел 5'!U126</f>
        <v>0</v>
      </c>
      <c r="V87" s="53">
        <f>'Раздел 5'!V126</f>
        <v>0</v>
      </c>
      <c r="W87" s="53">
        <f>'Раздел 5'!W126</f>
        <v>0</v>
      </c>
      <c r="X87" s="53">
        <f>'Раздел 5'!X126</f>
        <v>0</v>
      </c>
      <c r="Y87" s="53">
        <f>'Раздел 5'!Y126</f>
        <v>0</v>
      </c>
      <c r="Z87" s="53">
        <f>'Раздел 5'!Z126</f>
        <v>0</v>
      </c>
      <c r="AA87" s="53">
        <f>'Раздел 5'!AA126</f>
        <v>0</v>
      </c>
      <c r="AB87" s="53">
        <f>'Раздел 5'!AB126</f>
        <v>0</v>
      </c>
      <c r="AC87" s="53">
        <f>'Раздел 5'!AC126</f>
        <v>0</v>
      </c>
      <c r="AD87" s="53">
        <f>'Раздел 5'!AD126</f>
        <v>0</v>
      </c>
      <c r="AE87" s="53">
        <f>'Раздел 5'!AE126</f>
        <v>0</v>
      </c>
      <c r="AF87" s="53">
        <f>'Раздел 5'!AF126</f>
        <v>0</v>
      </c>
      <c r="AG87" s="53">
        <f>'Раздел 5'!AG126</f>
        <v>0</v>
      </c>
      <c r="AH87" s="53">
        <f>'Раздел 5'!AH126</f>
        <v>0</v>
      </c>
      <c r="AI87" s="53">
        <f>'Раздел 5'!AI126</f>
        <v>0</v>
      </c>
      <c r="AJ87" s="53">
        <f>'Раздел 5'!AJ126</f>
        <v>0</v>
      </c>
      <c r="AK87" s="53">
        <f>'Раздел 5'!AK126</f>
        <v>0</v>
      </c>
      <c r="AL87" s="53">
        <f>'Раздел 5'!AL126</f>
        <v>0</v>
      </c>
      <c r="AM87" s="53">
        <f>'Раздел 5'!AM126</f>
        <v>0</v>
      </c>
      <c r="AN87" s="53">
        <f>'Раздел 5'!AN126</f>
        <v>0</v>
      </c>
      <c r="AO87" s="53">
        <f>'Раздел 5'!AO126</f>
        <v>0</v>
      </c>
      <c r="AP87" s="53">
        <f>'Раздел 5'!AP126</f>
        <v>0</v>
      </c>
      <c r="AQ87" s="53">
        <f>'Раздел 5'!AQ126</f>
        <v>0</v>
      </c>
      <c r="AR87" s="53">
        <f>'Раздел 5'!AR126</f>
        <v>0</v>
      </c>
      <c r="AS87" s="53">
        <f>'Раздел 5'!AS126</f>
        <v>0</v>
      </c>
      <c r="AT87" s="53">
        <f>'Раздел 5'!AT126</f>
        <v>0</v>
      </c>
      <c r="AU87" s="53">
        <f>'Раздел 5'!AU126</f>
        <v>0</v>
      </c>
      <c r="AV87" s="53">
        <f>'Раздел 5'!AV126</f>
        <v>0</v>
      </c>
      <c r="AW87" s="53">
        <f>'Раздел 5'!AW126</f>
        <v>0</v>
      </c>
      <c r="AX87" s="53">
        <f>'Раздел 5'!AX126</f>
        <v>0</v>
      </c>
      <c r="AY87" s="53">
        <f>'Раздел 5'!AY126</f>
        <v>0</v>
      </c>
      <c r="AZ87" s="53">
        <f>'Раздел 5'!AZ126</f>
        <v>0</v>
      </c>
      <c r="BA87" s="53">
        <f>'Раздел 5'!BA126</f>
        <v>0</v>
      </c>
      <c r="BB87" s="53">
        <f>'Раздел 5'!BB126</f>
        <v>0</v>
      </c>
      <c r="BC87" s="53">
        <f>'Раздел 5'!BC126</f>
        <v>0</v>
      </c>
      <c r="BD87" s="53">
        <f>'Раздел 5'!BD126</f>
        <v>0</v>
      </c>
      <c r="BE87" s="53">
        <f>'Раздел 5'!BE126</f>
        <v>0</v>
      </c>
      <c r="BF87" s="53">
        <f>'Раздел 5'!BF126</f>
        <v>0</v>
      </c>
      <c r="BG87" s="249"/>
      <c r="BI87" s="39">
        <v>0</v>
      </c>
      <c r="BK87" s="169">
        <f>'Раздел 2'!D125</f>
        <v>0</v>
      </c>
    </row>
    <row r="88" spans="1:63" s="15" customFormat="1" ht="12.75" x14ac:dyDescent="0.15">
      <c r="A88" s="242"/>
      <c r="B88" s="139" t="s">
        <v>757</v>
      </c>
      <c r="C88" s="64" t="s">
        <v>266</v>
      </c>
      <c r="D88" s="53">
        <f>'Раздел 5'!D127</f>
        <v>0</v>
      </c>
      <c r="E88" s="53">
        <f>'Раздел 5'!E127</f>
        <v>0</v>
      </c>
      <c r="F88" s="53">
        <f>'Раздел 5'!F127</f>
        <v>0</v>
      </c>
      <c r="G88" s="53">
        <f>'Раздел 5'!G127</f>
        <v>0</v>
      </c>
      <c r="H88" s="53">
        <f>'Раздел 5'!H127</f>
        <v>0</v>
      </c>
      <c r="I88" s="53">
        <f>'Раздел 5'!I127</f>
        <v>0</v>
      </c>
      <c r="J88" s="53">
        <f>'Раздел 5'!J127</f>
        <v>0</v>
      </c>
      <c r="K88" s="53">
        <f>'Раздел 5'!K127</f>
        <v>0</v>
      </c>
      <c r="L88" s="53">
        <f>'Раздел 5'!L127</f>
        <v>0</v>
      </c>
      <c r="M88" s="53">
        <f>'Раздел 5'!M127</f>
        <v>0</v>
      </c>
      <c r="N88" s="53">
        <f>'Раздел 5'!N127</f>
        <v>0</v>
      </c>
      <c r="O88" s="53">
        <f>'Раздел 5'!O127</f>
        <v>0</v>
      </c>
      <c r="P88" s="53">
        <f>'Раздел 5'!P127</f>
        <v>0</v>
      </c>
      <c r="Q88" s="53">
        <f>'Раздел 5'!Q127</f>
        <v>0</v>
      </c>
      <c r="R88" s="53">
        <f>'Раздел 5'!R127</f>
        <v>0</v>
      </c>
      <c r="S88" s="53">
        <f>'Раздел 5'!S127</f>
        <v>0</v>
      </c>
      <c r="T88" s="53">
        <f>'Раздел 5'!T127</f>
        <v>0</v>
      </c>
      <c r="U88" s="53">
        <f>'Раздел 5'!U127</f>
        <v>0</v>
      </c>
      <c r="V88" s="53">
        <f>'Раздел 5'!V127</f>
        <v>0</v>
      </c>
      <c r="W88" s="53">
        <f>'Раздел 5'!W127</f>
        <v>0</v>
      </c>
      <c r="X88" s="53">
        <f>'Раздел 5'!X127</f>
        <v>0</v>
      </c>
      <c r="Y88" s="53">
        <f>'Раздел 5'!Y127</f>
        <v>0</v>
      </c>
      <c r="Z88" s="53">
        <f>'Раздел 5'!Z127</f>
        <v>0</v>
      </c>
      <c r="AA88" s="53">
        <f>'Раздел 5'!AA127</f>
        <v>0</v>
      </c>
      <c r="AB88" s="53">
        <f>'Раздел 5'!AB127</f>
        <v>0</v>
      </c>
      <c r="AC88" s="53">
        <f>'Раздел 5'!AC127</f>
        <v>0</v>
      </c>
      <c r="AD88" s="53">
        <f>'Раздел 5'!AD127</f>
        <v>0</v>
      </c>
      <c r="AE88" s="53">
        <f>'Раздел 5'!AE127</f>
        <v>0</v>
      </c>
      <c r="AF88" s="53">
        <f>'Раздел 5'!AF127</f>
        <v>0</v>
      </c>
      <c r="AG88" s="53">
        <f>'Раздел 5'!AG127</f>
        <v>0</v>
      </c>
      <c r="AH88" s="53">
        <f>'Раздел 5'!AH127</f>
        <v>0</v>
      </c>
      <c r="AI88" s="53">
        <f>'Раздел 5'!AI127</f>
        <v>0</v>
      </c>
      <c r="AJ88" s="53">
        <f>'Раздел 5'!AJ127</f>
        <v>0</v>
      </c>
      <c r="AK88" s="53">
        <f>'Раздел 5'!AK127</f>
        <v>0</v>
      </c>
      <c r="AL88" s="53">
        <f>'Раздел 5'!AL127</f>
        <v>0</v>
      </c>
      <c r="AM88" s="53">
        <f>'Раздел 5'!AM127</f>
        <v>0</v>
      </c>
      <c r="AN88" s="53">
        <f>'Раздел 5'!AN127</f>
        <v>0</v>
      </c>
      <c r="AO88" s="53">
        <f>'Раздел 5'!AO127</f>
        <v>0</v>
      </c>
      <c r="AP88" s="53">
        <f>'Раздел 5'!AP127</f>
        <v>0</v>
      </c>
      <c r="AQ88" s="53">
        <f>'Раздел 5'!AQ127</f>
        <v>0</v>
      </c>
      <c r="AR88" s="53">
        <f>'Раздел 5'!AR127</f>
        <v>0</v>
      </c>
      <c r="AS88" s="53">
        <f>'Раздел 5'!AS127</f>
        <v>0</v>
      </c>
      <c r="AT88" s="53">
        <f>'Раздел 5'!AT127</f>
        <v>0</v>
      </c>
      <c r="AU88" s="53">
        <f>'Раздел 5'!AU127</f>
        <v>0</v>
      </c>
      <c r="AV88" s="53">
        <f>'Раздел 5'!AV127</f>
        <v>0</v>
      </c>
      <c r="AW88" s="53">
        <f>'Раздел 5'!AW127</f>
        <v>0</v>
      </c>
      <c r="AX88" s="53">
        <f>'Раздел 5'!AX127</f>
        <v>0</v>
      </c>
      <c r="AY88" s="53">
        <f>'Раздел 5'!AY127</f>
        <v>0</v>
      </c>
      <c r="AZ88" s="53">
        <f>'Раздел 5'!AZ127</f>
        <v>0</v>
      </c>
      <c r="BA88" s="53">
        <f>'Раздел 5'!BA127</f>
        <v>0</v>
      </c>
      <c r="BB88" s="53">
        <f>'Раздел 5'!BB127</f>
        <v>0</v>
      </c>
      <c r="BC88" s="53">
        <f>'Раздел 5'!BC127</f>
        <v>0</v>
      </c>
      <c r="BD88" s="53">
        <f>'Раздел 5'!BD127</f>
        <v>0</v>
      </c>
      <c r="BE88" s="53">
        <f>'Раздел 5'!BE127</f>
        <v>0</v>
      </c>
      <c r="BF88" s="53">
        <f>'Раздел 5'!BF127</f>
        <v>0</v>
      </c>
      <c r="BG88" s="249"/>
      <c r="BI88" s="39">
        <v>0</v>
      </c>
      <c r="BK88" s="169">
        <f>'Раздел 2'!D126</f>
        <v>0</v>
      </c>
    </row>
    <row r="89" spans="1:63" s="15" customFormat="1" ht="12.75" x14ac:dyDescent="0.15">
      <c r="A89" s="242"/>
      <c r="B89" s="138" t="s">
        <v>239</v>
      </c>
      <c r="C89" s="64" t="s">
        <v>268</v>
      </c>
      <c r="D89" s="53">
        <f>'Раздел 5'!D128</f>
        <v>0</v>
      </c>
      <c r="E89" s="53">
        <f>'Раздел 5'!E128</f>
        <v>0</v>
      </c>
      <c r="F89" s="53">
        <f>'Раздел 5'!F128</f>
        <v>0</v>
      </c>
      <c r="G89" s="53">
        <f>'Раздел 5'!G128</f>
        <v>0</v>
      </c>
      <c r="H89" s="53">
        <f>'Раздел 5'!H128</f>
        <v>0</v>
      </c>
      <c r="I89" s="53">
        <f>'Раздел 5'!I128</f>
        <v>0</v>
      </c>
      <c r="J89" s="53">
        <f>'Раздел 5'!J128</f>
        <v>0</v>
      </c>
      <c r="K89" s="53">
        <f>'Раздел 5'!K128</f>
        <v>0</v>
      </c>
      <c r="L89" s="53">
        <f>'Раздел 5'!L128</f>
        <v>0</v>
      </c>
      <c r="M89" s="53">
        <f>'Раздел 5'!M128</f>
        <v>0</v>
      </c>
      <c r="N89" s="53">
        <f>'Раздел 5'!N128</f>
        <v>0</v>
      </c>
      <c r="O89" s="53">
        <f>'Раздел 5'!O128</f>
        <v>0</v>
      </c>
      <c r="P89" s="53">
        <f>'Раздел 5'!P128</f>
        <v>0</v>
      </c>
      <c r="Q89" s="53">
        <f>'Раздел 5'!Q128</f>
        <v>0</v>
      </c>
      <c r="R89" s="53">
        <f>'Раздел 5'!R128</f>
        <v>0</v>
      </c>
      <c r="S89" s="53">
        <f>'Раздел 5'!S128</f>
        <v>0</v>
      </c>
      <c r="T89" s="53">
        <f>'Раздел 5'!T128</f>
        <v>0</v>
      </c>
      <c r="U89" s="53">
        <f>'Раздел 5'!U128</f>
        <v>0</v>
      </c>
      <c r="V89" s="53">
        <f>'Раздел 5'!V128</f>
        <v>0</v>
      </c>
      <c r="W89" s="53">
        <f>'Раздел 5'!W128</f>
        <v>0</v>
      </c>
      <c r="X89" s="53">
        <f>'Раздел 5'!X128</f>
        <v>0</v>
      </c>
      <c r="Y89" s="53">
        <f>'Раздел 5'!Y128</f>
        <v>0</v>
      </c>
      <c r="Z89" s="53">
        <f>'Раздел 5'!Z128</f>
        <v>0</v>
      </c>
      <c r="AA89" s="53">
        <f>'Раздел 5'!AA128</f>
        <v>0</v>
      </c>
      <c r="AB89" s="53">
        <f>'Раздел 5'!AB128</f>
        <v>0</v>
      </c>
      <c r="AC89" s="53">
        <f>'Раздел 5'!AC128</f>
        <v>0</v>
      </c>
      <c r="AD89" s="53">
        <f>'Раздел 5'!AD128</f>
        <v>0</v>
      </c>
      <c r="AE89" s="53">
        <f>'Раздел 5'!AE128</f>
        <v>0</v>
      </c>
      <c r="AF89" s="53">
        <f>'Раздел 5'!AF128</f>
        <v>0</v>
      </c>
      <c r="AG89" s="53">
        <f>'Раздел 5'!AG128</f>
        <v>0</v>
      </c>
      <c r="AH89" s="53">
        <f>'Раздел 5'!AH128</f>
        <v>0</v>
      </c>
      <c r="AI89" s="53">
        <f>'Раздел 5'!AI128</f>
        <v>0</v>
      </c>
      <c r="AJ89" s="53">
        <f>'Раздел 5'!AJ128</f>
        <v>0</v>
      </c>
      <c r="AK89" s="53">
        <f>'Раздел 5'!AK128</f>
        <v>0</v>
      </c>
      <c r="AL89" s="53">
        <f>'Раздел 5'!AL128</f>
        <v>0</v>
      </c>
      <c r="AM89" s="53">
        <f>'Раздел 5'!AM128</f>
        <v>0</v>
      </c>
      <c r="AN89" s="53">
        <f>'Раздел 5'!AN128</f>
        <v>0</v>
      </c>
      <c r="AO89" s="53">
        <f>'Раздел 5'!AO128</f>
        <v>0</v>
      </c>
      <c r="AP89" s="53">
        <f>'Раздел 5'!AP128</f>
        <v>0</v>
      </c>
      <c r="AQ89" s="53">
        <f>'Раздел 5'!AQ128</f>
        <v>0</v>
      </c>
      <c r="AR89" s="53">
        <f>'Раздел 5'!AR128</f>
        <v>0</v>
      </c>
      <c r="AS89" s="53">
        <f>'Раздел 5'!AS128</f>
        <v>0</v>
      </c>
      <c r="AT89" s="53">
        <f>'Раздел 5'!AT128</f>
        <v>0</v>
      </c>
      <c r="AU89" s="53">
        <f>'Раздел 5'!AU128</f>
        <v>0</v>
      </c>
      <c r="AV89" s="53">
        <f>'Раздел 5'!AV128</f>
        <v>0</v>
      </c>
      <c r="AW89" s="53">
        <f>'Раздел 5'!AW128</f>
        <v>0</v>
      </c>
      <c r="AX89" s="53">
        <f>'Раздел 5'!AX128</f>
        <v>0</v>
      </c>
      <c r="AY89" s="53">
        <f>'Раздел 5'!AY128</f>
        <v>0</v>
      </c>
      <c r="AZ89" s="53">
        <f>'Раздел 5'!AZ128</f>
        <v>0</v>
      </c>
      <c r="BA89" s="53">
        <f>'Раздел 5'!BA128</f>
        <v>0</v>
      </c>
      <c r="BB89" s="53">
        <f>'Раздел 5'!BB128</f>
        <v>0</v>
      </c>
      <c r="BC89" s="53">
        <f>'Раздел 5'!BC128</f>
        <v>0</v>
      </c>
      <c r="BD89" s="53">
        <f>'Раздел 5'!BD128</f>
        <v>0</v>
      </c>
      <c r="BE89" s="53">
        <f>'Раздел 5'!BE128</f>
        <v>0</v>
      </c>
      <c r="BF89" s="53">
        <f>'Раздел 5'!BF128</f>
        <v>0</v>
      </c>
      <c r="BG89" s="249"/>
      <c r="BI89" s="39">
        <v>0</v>
      </c>
      <c r="BK89" s="169">
        <f>'Раздел 2'!D127</f>
        <v>0</v>
      </c>
    </row>
    <row r="90" spans="1:63" s="15" customFormat="1" ht="12.75" x14ac:dyDescent="0.15">
      <c r="A90" s="242"/>
      <c r="B90" s="138" t="s">
        <v>241</v>
      </c>
      <c r="C90" s="64" t="s">
        <v>270</v>
      </c>
      <c r="D90" s="53">
        <f>'Раздел 5'!D129</f>
        <v>0</v>
      </c>
      <c r="E90" s="53">
        <f>'Раздел 5'!E129</f>
        <v>0</v>
      </c>
      <c r="F90" s="53">
        <f>'Раздел 5'!F129</f>
        <v>0</v>
      </c>
      <c r="G90" s="53">
        <f>'Раздел 5'!G129</f>
        <v>0</v>
      </c>
      <c r="H90" s="53">
        <f>'Раздел 5'!H129</f>
        <v>0</v>
      </c>
      <c r="I90" s="53">
        <f>'Раздел 5'!I129</f>
        <v>0</v>
      </c>
      <c r="J90" s="53">
        <f>'Раздел 5'!J129</f>
        <v>0</v>
      </c>
      <c r="K90" s="53">
        <f>'Раздел 5'!K129</f>
        <v>0</v>
      </c>
      <c r="L90" s="53">
        <f>'Раздел 5'!L129</f>
        <v>0</v>
      </c>
      <c r="M90" s="53">
        <f>'Раздел 5'!M129</f>
        <v>0</v>
      </c>
      <c r="N90" s="53">
        <f>'Раздел 5'!N129</f>
        <v>0</v>
      </c>
      <c r="O90" s="53">
        <f>'Раздел 5'!O129</f>
        <v>0</v>
      </c>
      <c r="P90" s="53">
        <f>'Раздел 5'!P129</f>
        <v>0</v>
      </c>
      <c r="Q90" s="53">
        <f>'Раздел 5'!Q129</f>
        <v>0</v>
      </c>
      <c r="R90" s="53">
        <f>'Раздел 5'!R129</f>
        <v>0</v>
      </c>
      <c r="S90" s="53">
        <f>'Раздел 5'!S129</f>
        <v>0</v>
      </c>
      <c r="T90" s="53">
        <f>'Раздел 5'!T129</f>
        <v>0</v>
      </c>
      <c r="U90" s="53">
        <f>'Раздел 5'!U129</f>
        <v>0</v>
      </c>
      <c r="V90" s="53">
        <f>'Раздел 5'!V129</f>
        <v>0</v>
      </c>
      <c r="W90" s="53">
        <f>'Раздел 5'!W129</f>
        <v>0</v>
      </c>
      <c r="X90" s="53">
        <f>'Раздел 5'!X129</f>
        <v>0</v>
      </c>
      <c r="Y90" s="53">
        <f>'Раздел 5'!Y129</f>
        <v>0</v>
      </c>
      <c r="Z90" s="53">
        <f>'Раздел 5'!Z129</f>
        <v>0</v>
      </c>
      <c r="AA90" s="53">
        <f>'Раздел 5'!AA129</f>
        <v>0</v>
      </c>
      <c r="AB90" s="53">
        <f>'Раздел 5'!AB129</f>
        <v>0</v>
      </c>
      <c r="AC90" s="53">
        <f>'Раздел 5'!AC129</f>
        <v>0</v>
      </c>
      <c r="AD90" s="53">
        <f>'Раздел 5'!AD129</f>
        <v>0</v>
      </c>
      <c r="AE90" s="53">
        <f>'Раздел 5'!AE129</f>
        <v>0</v>
      </c>
      <c r="AF90" s="53">
        <f>'Раздел 5'!AF129</f>
        <v>0</v>
      </c>
      <c r="AG90" s="53">
        <f>'Раздел 5'!AG129</f>
        <v>0</v>
      </c>
      <c r="AH90" s="53">
        <f>'Раздел 5'!AH129</f>
        <v>0</v>
      </c>
      <c r="AI90" s="53">
        <f>'Раздел 5'!AI129</f>
        <v>0</v>
      </c>
      <c r="AJ90" s="53">
        <f>'Раздел 5'!AJ129</f>
        <v>0</v>
      </c>
      <c r="AK90" s="53">
        <f>'Раздел 5'!AK129</f>
        <v>0</v>
      </c>
      <c r="AL90" s="53">
        <f>'Раздел 5'!AL129</f>
        <v>0</v>
      </c>
      <c r="AM90" s="53">
        <f>'Раздел 5'!AM129</f>
        <v>0</v>
      </c>
      <c r="AN90" s="53">
        <f>'Раздел 5'!AN129</f>
        <v>0</v>
      </c>
      <c r="AO90" s="53">
        <f>'Раздел 5'!AO129</f>
        <v>0</v>
      </c>
      <c r="AP90" s="53">
        <f>'Раздел 5'!AP129</f>
        <v>0</v>
      </c>
      <c r="AQ90" s="53">
        <f>'Раздел 5'!AQ129</f>
        <v>0</v>
      </c>
      <c r="AR90" s="53">
        <f>'Раздел 5'!AR129</f>
        <v>0</v>
      </c>
      <c r="AS90" s="53">
        <f>'Раздел 5'!AS129</f>
        <v>0</v>
      </c>
      <c r="AT90" s="53">
        <f>'Раздел 5'!AT129</f>
        <v>0</v>
      </c>
      <c r="AU90" s="53">
        <f>'Раздел 5'!AU129</f>
        <v>0</v>
      </c>
      <c r="AV90" s="53">
        <f>'Раздел 5'!AV129</f>
        <v>0</v>
      </c>
      <c r="AW90" s="53">
        <f>'Раздел 5'!AW129</f>
        <v>0</v>
      </c>
      <c r="AX90" s="53">
        <f>'Раздел 5'!AX129</f>
        <v>0</v>
      </c>
      <c r="AY90" s="53">
        <f>'Раздел 5'!AY129</f>
        <v>0</v>
      </c>
      <c r="AZ90" s="53">
        <f>'Раздел 5'!AZ129</f>
        <v>0</v>
      </c>
      <c r="BA90" s="53">
        <f>'Раздел 5'!BA129</f>
        <v>0</v>
      </c>
      <c r="BB90" s="53">
        <f>'Раздел 5'!BB129</f>
        <v>0</v>
      </c>
      <c r="BC90" s="53">
        <f>'Раздел 5'!BC129</f>
        <v>0</v>
      </c>
      <c r="BD90" s="53">
        <f>'Раздел 5'!BD129</f>
        <v>0</v>
      </c>
      <c r="BE90" s="53">
        <f>'Раздел 5'!BE129</f>
        <v>0</v>
      </c>
      <c r="BF90" s="53">
        <f>'Раздел 5'!BF129</f>
        <v>0</v>
      </c>
      <c r="BG90" s="249"/>
      <c r="BI90" s="39">
        <v>0</v>
      </c>
      <c r="BK90" s="169">
        <f>'Раздел 2'!D128</f>
        <v>0</v>
      </c>
    </row>
    <row r="91" spans="1:63" s="15" customFormat="1" ht="12.75" x14ac:dyDescent="0.15">
      <c r="A91" s="242"/>
      <c r="B91" s="138" t="s">
        <v>243</v>
      </c>
      <c r="C91" s="64" t="s">
        <v>272</v>
      </c>
      <c r="D91" s="53">
        <f>'Раздел 5'!D130</f>
        <v>0</v>
      </c>
      <c r="E91" s="53">
        <f>'Раздел 5'!E130</f>
        <v>0</v>
      </c>
      <c r="F91" s="53">
        <f>'Раздел 5'!F130</f>
        <v>0</v>
      </c>
      <c r="G91" s="53">
        <f>'Раздел 5'!G130</f>
        <v>0</v>
      </c>
      <c r="H91" s="53">
        <f>'Раздел 5'!H130</f>
        <v>0</v>
      </c>
      <c r="I91" s="53">
        <f>'Раздел 5'!I130</f>
        <v>0</v>
      </c>
      <c r="J91" s="53">
        <f>'Раздел 5'!J130</f>
        <v>0</v>
      </c>
      <c r="K91" s="53">
        <f>'Раздел 5'!K130</f>
        <v>0</v>
      </c>
      <c r="L91" s="53">
        <f>'Раздел 5'!L130</f>
        <v>0</v>
      </c>
      <c r="M91" s="53">
        <f>'Раздел 5'!M130</f>
        <v>0</v>
      </c>
      <c r="N91" s="53">
        <f>'Раздел 5'!N130</f>
        <v>0</v>
      </c>
      <c r="O91" s="53">
        <f>'Раздел 5'!O130</f>
        <v>0</v>
      </c>
      <c r="P91" s="53">
        <f>'Раздел 5'!P130</f>
        <v>0</v>
      </c>
      <c r="Q91" s="53">
        <f>'Раздел 5'!Q130</f>
        <v>0</v>
      </c>
      <c r="R91" s="53">
        <f>'Раздел 5'!R130</f>
        <v>0</v>
      </c>
      <c r="S91" s="53">
        <f>'Раздел 5'!S130</f>
        <v>0</v>
      </c>
      <c r="T91" s="53">
        <f>'Раздел 5'!T130</f>
        <v>0</v>
      </c>
      <c r="U91" s="53">
        <f>'Раздел 5'!U130</f>
        <v>0</v>
      </c>
      <c r="V91" s="53">
        <f>'Раздел 5'!V130</f>
        <v>0</v>
      </c>
      <c r="W91" s="53">
        <f>'Раздел 5'!W130</f>
        <v>0</v>
      </c>
      <c r="X91" s="53">
        <f>'Раздел 5'!X130</f>
        <v>0</v>
      </c>
      <c r="Y91" s="53">
        <f>'Раздел 5'!Y130</f>
        <v>0</v>
      </c>
      <c r="Z91" s="53">
        <f>'Раздел 5'!Z130</f>
        <v>0</v>
      </c>
      <c r="AA91" s="53">
        <f>'Раздел 5'!AA130</f>
        <v>0</v>
      </c>
      <c r="AB91" s="53">
        <f>'Раздел 5'!AB130</f>
        <v>0</v>
      </c>
      <c r="AC91" s="53">
        <f>'Раздел 5'!AC130</f>
        <v>0</v>
      </c>
      <c r="AD91" s="53">
        <f>'Раздел 5'!AD130</f>
        <v>0</v>
      </c>
      <c r="AE91" s="53">
        <f>'Раздел 5'!AE130</f>
        <v>0</v>
      </c>
      <c r="AF91" s="53">
        <f>'Раздел 5'!AF130</f>
        <v>0</v>
      </c>
      <c r="AG91" s="53">
        <f>'Раздел 5'!AG130</f>
        <v>0</v>
      </c>
      <c r="AH91" s="53">
        <f>'Раздел 5'!AH130</f>
        <v>0</v>
      </c>
      <c r="AI91" s="53">
        <f>'Раздел 5'!AI130</f>
        <v>0</v>
      </c>
      <c r="AJ91" s="53">
        <f>'Раздел 5'!AJ130</f>
        <v>0</v>
      </c>
      <c r="AK91" s="53">
        <f>'Раздел 5'!AK130</f>
        <v>0</v>
      </c>
      <c r="AL91" s="53">
        <f>'Раздел 5'!AL130</f>
        <v>0</v>
      </c>
      <c r="AM91" s="53">
        <f>'Раздел 5'!AM130</f>
        <v>0</v>
      </c>
      <c r="AN91" s="53">
        <f>'Раздел 5'!AN130</f>
        <v>0</v>
      </c>
      <c r="AO91" s="53">
        <f>'Раздел 5'!AO130</f>
        <v>0</v>
      </c>
      <c r="AP91" s="53">
        <f>'Раздел 5'!AP130</f>
        <v>0</v>
      </c>
      <c r="AQ91" s="53">
        <f>'Раздел 5'!AQ130</f>
        <v>0</v>
      </c>
      <c r="AR91" s="53">
        <f>'Раздел 5'!AR130</f>
        <v>0</v>
      </c>
      <c r="AS91" s="53">
        <f>'Раздел 5'!AS130</f>
        <v>0</v>
      </c>
      <c r="AT91" s="53">
        <f>'Раздел 5'!AT130</f>
        <v>0</v>
      </c>
      <c r="AU91" s="53">
        <f>'Раздел 5'!AU130</f>
        <v>0</v>
      </c>
      <c r="AV91" s="53">
        <f>'Раздел 5'!AV130</f>
        <v>0</v>
      </c>
      <c r="AW91" s="53">
        <f>'Раздел 5'!AW130</f>
        <v>0</v>
      </c>
      <c r="AX91" s="53">
        <f>'Раздел 5'!AX130</f>
        <v>0</v>
      </c>
      <c r="AY91" s="53">
        <f>'Раздел 5'!AY130</f>
        <v>0</v>
      </c>
      <c r="AZ91" s="53">
        <f>'Раздел 5'!AZ130</f>
        <v>0</v>
      </c>
      <c r="BA91" s="53">
        <f>'Раздел 5'!BA130</f>
        <v>0</v>
      </c>
      <c r="BB91" s="53">
        <f>'Раздел 5'!BB130</f>
        <v>0</v>
      </c>
      <c r="BC91" s="53">
        <f>'Раздел 5'!BC130</f>
        <v>0</v>
      </c>
      <c r="BD91" s="53">
        <f>'Раздел 5'!BD130</f>
        <v>0</v>
      </c>
      <c r="BE91" s="53">
        <f>'Раздел 5'!BE130</f>
        <v>0</v>
      </c>
      <c r="BF91" s="53">
        <f>'Раздел 5'!BF130</f>
        <v>0</v>
      </c>
      <c r="BG91" s="249"/>
      <c r="BI91" s="39"/>
      <c r="BK91" s="169">
        <f>'Раздел 2'!D129</f>
        <v>0</v>
      </c>
    </row>
    <row r="92" spans="1:63" s="15" customFormat="1" ht="12.75" x14ac:dyDescent="0.15">
      <c r="A92" s="242"/>
      <c r="B92" s="138" t="s">
        <v>245</v>
      </c>
      <c r="C92" s="64" t="s">
        <v>274</v>
      </c>
      <c r="D92" s="53">
        <f>'Раздел 5'!D131</f>
        <v>0</v>
      </c>
      <c r="E92" s="53">
        <f>'Раздел 5'!E131</f>
        <v>0</v>
      </c>
      <c r="F92" s="53">
        <f>'Раздел 5'!F131</f>
        <v>0</v>
      </c>
      <c r="G92" s="53">
        <f>'Раздел 5'!G131</f>
        <v>0</v>
      </c>
      <c r="H92" s="53">
        <f>'Раздел 5'!H131</f>
        <v>0</v>
      </c>
      <c r="I92" s="53">
        <f>'Раздел 5'!I131</f>
        <v>0</v>
      </c>
      <c r="J92" s="53">
        <f>'Раздел 5'!J131</f>
        <v>0</v>
      </c>
      <c r="K92" s="53">
        <f>'Раздел 5'!K131</f>
        <v>0</v>
      </c>
      <c r="L92" s="53">
        <f>'Раздел 5'!L131</f>
        <v>0</v>
      </c>
      <c r="M92" s="53">
        <f>'Раздел 5'!M131</f>
        <v>0</v>
      </c>
      <c r="N92" s="53">
        <f>'Раздел 5'!N131</f>
        <v>0</v>
      </c>
      <c r="O92" s="53">
        <f>'Раздел 5'!O131</f>
        <v>0</v>
      </c>
      <c r="P92" s="53">
        <f>'Раздел 5'!P131</f>
        <v>0</v>
      </c>
      <c r="Q92" s="53">
        <f>'Раздел 5'!Q131</f>
        <v>0</v>
      </c>
      <c r="R92" s="53">
        <f>'Раздел 5'!R131</f>
        <v>0</v>
      </c>
      <c r="S92" s="53">
        <f>'Раздел 5'!S131</f>
        <v>0</v>
      </c>
      <c r="T92" s="53">
        <f>'Раздел 5'!T131</f>
        <v>0</v>
      </c>
      <c r="U92" s="53">
        <f>'Раздел 5'!U131</f>
        <v>0</v>
      </c>
      <c r="V92" s="53">
        <f>'Раздел 5'!V131</f>
        <v>0</v>
      </c>
      <c r="W92" s="53">
        <f>'Раздел 5'!W131</f>
        <v>0</v>
      </c>
      <c r="X92" s="53">
        <f>'Раздел 5'!X131</f>
        <v>0</v>
      </c>
      <c r="Y92" s="53">
        <f>'Раздел 5'!Y131</f>
        <v>0</v>
      </c>
      <c r="Z92" s="53">
        <f>'Раздел 5'!Z131</f>
        <v>0</v>
      </c>
      <c r="AA92" s="53">
        <f>'Раздел 5'!AA131</f>
        <v>0</v>
      </c>
      <c r="AB92" s="53">
        <f>'Раздел 5'!AB131</f>
        <v>0</v>
      </c>
      <c r="AC92" s="53">
        <f>'Раздел 5'!AC131</f>
        <v>0</v>
      </c>
      <c r="AD92" s="53">
        <f>'Раздел 5'!AD131</f>
        <v>0</v>
      </c>
      <c r="AE92" s="53">
        <f>'Раздел 5'!AE131</f>
        <v>0</v>
      </c>
      <c r="AF92" s="53">
        <f>'Раздел 5'!AF131</f>
        <v>0</v>
      </c>
      <c r="AG92" s="53">
        <f>'Раздел 5'!AG131</f>
        <v>0</v>
      </c>
      <c r="AH92" s="53">
        <f>'Раздел 5'!AH131</f>
        <v>0</v>
      </c>
      <c r="AI92" s="53">
        <f>'Раздел 5'!AI131</f>
        <v>0</v>
      </c>
      <c r="AJ92" s="53">
        <f>'Раздел 5'!AJ131</f>
        <v>0</v>
      </c>
      <c r="AK92" s="53">
        <f>'Раздел 5'!AK131</f>
        <v>0</v>
      </c>
      <c r="AL92" s="53">
        <f>'Раздел 5'!AL131</f>
        <v>0</v>
      </c>
      <c r="AM92" s="53">
        <f>'Раздел 5'!AM131</f>
        <v>0</v>
      </c>
      <c r="AN92" s="53">
        <f>'Раздел 5'!AN131</f>
        <v>0</v>
      </c>
      <c r="AO92" s="53">
        <f>'Раздел 5'!AO131</f>
        <v>0</v>
      </c>
      <c r="AP92" s="53">
        <f>'Раздел 5'!AP131</f>
        <v>0</v>
      </c>
      <c r="AQ92" s="53">
        <f>'Раздел 5'!AQ131</f>
        <v>0</v>
      </c>
      <c r="AR92" s="53">
        <f>'Раздел 5'!AR131</f>
        <v>0</v>
      </c>
      <c r="AS92" s="53">
        <f>'Раздел 5'!AS131</f>
        <v>0</v>
      </c>
      <c r="AT92" s="53">
        <f>'Раздел 5'!AT131</f>
        <v>0</v>
      </c>
      <c r="AU92" s="53">
        <f>'Раздел 5'!AU131</f>
        <v>0</v>
      </c>
      <c r="AV92" s="53">
        <f>'Раздел 5'!AV131</f>
        <v>0</v>
      </c>
      <c r="AW92" s="53">
        <f>'Раздел 5'!AW131</f>
        <v>0</v>
      </c>
      <c r="AX92" s="53">
        <f>'Раздел 5'!AX131</f>
        <v>0</v>
      </c>
      <c r="AY92" s="53">
        <f>'Раздел 5'!AY131</f>
        <v>0</v>
      </c>
      <c r="AZ92" s="53">
        <f>'Раздел 5'!AZ131</f>
        <v>0</v>
      </c>
      <c r="BA92" s="53">
        <f>'Раздел 5'!BA131</f>
        <v>0</v>
      </c>
      <c r="BB92" s="53">
        <f>'Раздел 5'!BB131</f>
        <v>0</v>
      </c>
      <c r="BC92" s="53">
        <f>'Раздел 5'!BC131</f>
        <v>0</v>
      </c>
      <c r="BD92" s="53">
        <f>'Раздел 5'!BD131</f>
        <v>0</v>
      </c>
      <c r="BE92" s="53">
        <f>'Раздел 5'!BE131</f>
        <v>0</v>
      </c>
      <c r="BF92" s="53">
        <f>'Раздел 5'!BF131</f>
        <v>0</v>
      </c>
      <c r="BG92" s="249"/>
      <c r="BI92" s="39">
        <v>0</v>
      </c>
      <c r="BK92" s="169">
        <f>'Раздел 2'!D130</f>
        <v>0</v>
      </c>
    </row>
    <row r="93" spans="1:63" s="15" customFormat="1" ht="12.75" x14ac:dyDescent="0.15">
      <c r="A93" s="242"/>
      <c r="B93" s="138" t="s">
        <v>720</v>
      </c>
      <c r="C93" s="64" t="s">
        <v>276</v>
      </c>
      <c r="D93" s="53">
        <f>'Раздел 5'!D132</f>
        <v>0</v>
      </c>
      <c r="E93" s="53">
        <f>'Раздел 5'!E132</f>
        <v>0</v>
      </c>
      <c r="F93" s="53">
        <f>'Раздел 5'!F132</f>
        <v>0</v>
      </c>
      <c r="G93" s="53">
        <f>'Раздел 5'!G132</f>
        <v>0</v>
      </c>
      <c r="H93" s="53">
        <f>'Раздел 5'!H132</f>
        <v>0</v>
      </c>
      <c r="I93" s="53">
        <f>'Раздел 5'!I132</f>
        <v>0</v>
      </c>
      <c r="J93" s="53">
        <f>'Раздел 5'!J132</f>
        <v>0</v>
      </c>
      <c r="K93" s="53">
        <f>'Раздел 5'!K132</f>
        <v>0</v>
      </c>
      <c r="L93" s="53">
        <f>'Раздел 5'!L132</f>
        <v>0</v>
      </c>
      <c r="M93" s="53">
        <f>'Раздел 5'!M132</f>
        <v>0</v>
      </c>
      <c r="N93" s="53">
        <f>'Раздел 5'!N132</f>
        <v>0</v>
      </c>
      <c r="O93" s="53">
        <f>'Раздел 5'!O132</f>
        <v>0</v>
      </c>
      <c r="P93" s="53">
        <f>'Раздел 5'!P132</f>
        <v>0</v>
      </c>
      <c r="Q93" s="53">
        <f>'Раздел 5'!Q132</f>
        <v>0</v>
      </c>
      <c r="R93" s="53">
        <f>'Раздел 5'!R132</f>
        <v>0</v>
      </c>
      <c r="S93" s="53">
        <f>'Раздел 5'!S132</f>
        <v>0</v>
      </c>
      <c r="T93" s="53">
        <f>'Раздел 5'!T132</f>
        <v>0</v>
      </c>
      <c r="U93" s="53">
        <f>'Раздел 5'!U132</f>
        <v>0</v>
      </c>
      <c r="V93" s="53">
        <f>'Раздел 5'!V132</f>
        <v>0</v>
      </c>
      <c r="W93" s="53">
        <f>'Раздел 5'!W132</f>
        <v>0</v>
      </c>
      <c r="X93" s="53">
        <f>'Раздел 5'!X132</f>
        <v>0</v>
      </c>
      <c r="Y93" s="53">
        <f>'Раздел 5'!Y132</f>
        <v>0</v>
      </c>
      <c r="Z93" s="53">
        <f>'Раздел 5'!Z132</f>
        <v>0</v>
      </c>
      <c r="AA93" s="53">
        <f>'Раздел 5'!AA132</f>
        <v>0</v>
      </c>
      <c r="AB93" s="53">
        <f>'Раздел 5'!AB132</f>
        <v>0</v>
      </c>
      <c r="AC93" s="53">
        <f>'Раздел 5'!AC132</f>
        <v>0</v>
      </c>
      <c r="AD93" s="53">
        <f>'Раздел 5'!AD132</f>
        <v>0</v>
      </c>
      <c r="AE93" s="53">
        <f>'Раздел 5'!AE132</f>
        <v>0</v>
      </c>
      <c r="AF93" s="53">
        <f>'Раздел 5'!AF132</f>
        <v>0</v>
      </c>
      <c r="AG93" s="53">
        <f>'Раздел 5'!AG132</f>
        <v>0</v>
      </c>
      <c r="AH93" s="53">
        <f>'Раздел 5'!AH132</f>
        <v>0</v>
      </c>
      <c r="AI93" s="53">
        <f>'Раздел 5'!AI132</f>
        <v>0</v>
      </c>
      <c r="AJ93" s="53">
        <f>'Раздел 5'!AJ132</f>
        <v>0</v>
      </c>
      <c r="AK93" s="53">
        <f>'Раздел 5'!AK132</f>
        <v>0</v>
      </c>
      <c r="AL93" s="53">
        <f>'Раздел 5'!AL132</f>
        <v>0</v>
      </c>
      <c r="AM93" s="53">
        <f>'Раздел 5'!AM132</f>
        <v>0</v>
      </c>
      <c r="AN93" s="53">
        <f>'Раздел 5'!AN132</f>
        <v>0</v>
      </c>
      <c r="AO93" s="53">
        <f>'Раздел 5'!AO132</f>
        <v>0</v>
      </c>
      <c r="AP93" s="53">
        <f>'Раздел 5'!AP132</f>
        <v>0</v>
      </c>
      <c r="AQ93" s="53">
        <f>'Раздел 5'!AQ132</f>
        <v>0</v>
      </c>
      <c r="AR93" s="53">
        <f>'Раздел 5'!AR132</f>
        <v>0</v>
      </c>
      <c r="AS93" s="53">
        <f>'Раздел 5'!AS132</f>
        <v>0</v>
      </c>
      <c r="AT93" s="53">
        <f>'Раздел 5'!AT132</f>
        <v>0</v>
      </c>
      <c r="AU93" s="53">
        <f>'Раздел 5'!AU132</f>
        <v>0</v>
      </c>
      <c r="AV93" s="53">
        <f>'Раздел 5'!AV132</f>
        <v>0</v>
      </c>
      <c r="AW93" s="53">
        <f>'Раздел 5'!AW132</f>
        <v>0</v>
      </c>
      <c r="AX93" s="53">
        <f>'Раздел 5'!AX132</f>
        <v>0</v>
      </c>
      <c r="AY93" s="53">
        <f>'Раздел 5'!AY132</f>
        <v>0</v>
      </c>
      <c r="AZ93" s="53">
        <f>'Раздел 5'!AZ132</f>
        <v>0</v>
      </c>
      <c r="BA93" s="53">
        <f>'Раздел 5'!BA132</f>
        <v>0</v>
      </c>
      <c r="BB93" s="53">
        <f>'Раздел 5'!BB132</f>
        <v>0</v>
      </c>
      <c r="BC93" s="53">
        <f>'Раздел 5'!BC132</f>
        <v>0</v>
      </c>
      <c r="BD93" s="53">
        <f>'Раздел 5'!BD132</f>
        <v>0</v>
      </c>
      <c r="BE93" s="53">
        <f>'Раздел 5'!BE132</f>
        <v>0</v>
      </c>
      <c r="BF93" s="53">
        <f>'Раздел 5'!BF132</f>
        <v>0</v>
      </c>
      <c r="BG93" s="249"/>
      <c r="BI93" s="39">
        <v>0</v>
      </c>
      <c r="BK93" s="169">
        <f>'Раздел 2'!D131</f>
        <v>0</v>
      </c>
    </row>
    <row r="94" spans="1:63" s="15" customFormat="1" ht="12.75" x14ac:dyDescent="0.15">
      <c r="B94" s="138" t="s">
        <v>701</v>
      </c>
      <c r="C94" s="64" t="s">
        <v>278</v>
      </c>
      <c r="D94" s="53">
        <f>'Раздел 5'!D133</f>
        <v>0</v>
      </c>
      <c r="E94" s="53">
        <f>'Раздел 5'!E133</f>
        <v>0</v>
      </c>
      <c r="F94" s="53">
        <f>'Раздел 5'!F133</f>
        <v>0</v>
      </c>
      <c r="G94" s="53">
        <f>'Раздел 5'!G133</f>
        <v>0</v>
      </c>
      <c r="H94" s="53">
        <f>'Раздел 5'!H133</f>
        <v>0</v>
      </c>
      <c r="I94" s="53">
        <f>'Раздел 5'!I133</f>
        <v>0</v>
      </c>
      <c r="J94" s="53">
        <f>'Раздел 5'!J133</f>
        <v>0</v>
      </c>
      <c r="K94" s="53">
        <f>'Раздел 5'!K133</f>
        <v>0</v>
      </c>
      <c r="L94" s="53">
        <f>'Раздел 5'!L133</f>
        <v>0</v>
      </c>
      <c r="M94" s="53">
        <f>'Раздел 5'!M133</f>
        <v>0</v>
      </c>
      <c r="N94" s="53">
        <f>'Раздел 5'!N133</f>
        <v>0</v>
      </c>
      <c r="O94" s="53">
        <f>'Раздел 5'!O133</f>
        <v>0</v>
      </c>
      <c r="P94" s="53">
        <f>'Раздел 5'!P133</f>
        <v>0</v>
      </c>
      <c r="Q94" s="53">
        <f>'Раздел 5'!Q133</f>
        <v>0</v>
      </c>
      <c r="R94" s="53">
        <f>'Раздел 5'!R133</f>
        <v>0</v>
      </c>
      <c r="S94" s="53">
        <f>'Раздел 5'!S133</f>
        <v>0</v>
      </c>
      <c r="T94" s="53">
        <f>'Раздел 5'!T133</f>
        <v>0</v>
      </c>
      <c r="U94" s="53">
        <f>'Раздел 5'!U133</f>
        <v>0</v>
      </c>
      <c r="V94" s="53">
        <f>'Раздел 5'!V133</f>
        <v>0</v>
      </c>
      <c r="W94" s="53">
        <f>'Раздел 5'!W133</f>
        <v>0</v>
      </c>
      <c r="X94" s="53">
        <f>'Раздел 5'!X133</f>
        <v>0</v>
      </c>
      <c r="Y94" s="53">
        <f>'Раздел 5'!Y133</f>
        <v>0</v>
      </c>
      <c r="Z94" s="53">
        <f>'Раздел 5'!Z133</f>
        <v>0</v>
      </c>
      <c r="AA94" s="53">
        <f>'Раздел 5'!AA133</f>
        <v>0</v>
      </c>
      <c r="AB94" s="53">
        <f>'Раздел 5'!AB133</f>
        <v>0</v>
      </c>
      <c r="AC94" s="53">
        <f>'Раздел 5'!AC133</f>
        <v>0</v>
      </c>
      <c r="AD94" s="53">
        <f>'Раздел 5'!AD133</f>
        <v>0</v>
      </c>
      <c r="AE94" s="53">
        <f>'Раздел 5'!AE133</f>
        <v>0</v>
      </c>
      <c r="AF94" s="53">
        <f>'Раздел 5'!AF133</f>
        <v>0</v>
      </c>
      <c r="AG94" s="53">
        <f>'Раздел 5'!AG133</f>
        <v>0</v>
      </c>
      <c r="AH94" s="53">
        <f>'Раздел 5'!AH133</f>
        <v>0</v>
      </c>
      <c r="AI94" s="53">
        <f>'Раздел 5'!AI133</f>
        <v>0</v>
      </c>
      <c r="AJ94" s="53">
        <f>'Раздел 5'!AJ133</f>
        <v>0</v>
      </c>
      <c r="AK94" s="53">
        <f>'Раздел 5'!AK133</f>
        <v>0</v>
      </c>
      <c r="AL94" s="53">
        <f>'Раздел 5'!AL133</f>
        <v>0</v>
      </c>
      <c r="AM94" s="53">
        <f>'Раздел 5'!AM133</f>
        <v>0</v>
      </c>
      <c r="AN94" s="53">
        <f>'Раздел 5'!AN133</f>
        <v>0</v>
      </c>
      <c r="AO94" s="53">
        <f>'Раздел 5'!AO133</f>
        <v>0</v>
      </c>
      <c r="AP94" s="53">
        <f>'Раздел 5'!AP133</f>
        <v>0</v>
      </c>
      <c r="AQ94" s="53">
        <f>'Раздел 5'!AQ133</f>
        <v>0</v>
      </c>
      <c r="AR94" s="53">
        <f>'Раздел 5'!AR133</f>
        <v>0</v>
      </c>
      <c r="AS94" s="53">
        <f>'Раздел 5'!AS133</f>
        <v>0</v>
      </c>
      <c r="AT94" s="53">
        <f>'Раздел 5'!AT133</f>
        <v>0</v>
      </c>
      <c r="AU94" s="53">
        <f>'Раздел 5'!AU133</f>
        <v>0</v>
      </c>
      <c r="AV94" s="53">
        <f>'Раздел 5'!AV133</f>
        <v>0</v>
      </c>
      <c r="AW94" s="53">
        <f>'Раздел 5'!AW133</f>
        <v>0</v>
      </c>
      <c r="AX94" s="53">
        <f>'Раздел 5'!AX133</f>
        <v>0</v>
      </c>
      <c r="AY94" s="53">
        <f>'Раздел 5'!AY133</f>
        <v>0</v>
      </c>
      <c r="AZ94" s="53">
        <f>'Раздел 5'!AZ133</f>
        <v>0</v>
      </c>
      <c r="BA94" s="53">
        <f>'Раздел 5'!BA133</f>
        <v>0</v>
      </c>
      <c r="BB94" s="53">
        <f>'Раздел 5'!BB133</f>
        <v>0</v>
      </c>
      <c r="BC94" s="53">
        <f>'Раздел 5'!BC133</f>
        <v>0</v>
      </c>
      <c r="BD94" s="53">
        <f>'Раздел 5'!BD133</f>
        <v>0</v>
      </c>
      <c r="BE94" s="53">
        <f>'Раздел 5'!BE133</f>
        <v>0</v>
      </c>
      <c r="BF94" s="53">
        <f>'Раздел 5'!BF133</f>
        <v>0</v>
      </c>
      <c r="BI94" s="39">
        <v>0</v>
      </c>
      <c r="BK94" s="169">
        <f>'Раздел 2'!D132</f>
        <v>0</v>
      </c>
    </row>
    <row r="95" spans="1:63" s="15" customFormat="1" ht="12.75" x14ac:dyDescent="0.15">
      <c r="B95" s="138" t="s">
        <v>247</v>
      </c>
      <c r="C95" s="64" t="s">
        <v>280</v>
      </c>
      <c r="D95" s="53">
        <f>'Раздел 5'!D134</f>
        <v>0</v>
      </c>
      <c r="E95" s="53">
        <f>'Раздел 5'!E134</f>
        <v>0</v>
      </c>
      <c r="F95" s="53">
        <f>'Раздел 5'!F134</f>
        <v>0</v>
      </c>
      <c r="G95" s="53">
        <f>'Раздел 5'!G134</f>
        <v>0</v>
      </c>
      <c r="H95" s="53">
        <f>'Раздел 5'!H134</f>
        <v>0</v>
      </c>
      <c r="I95" s="53">
        <f>'Раздел 5'!I134</f>
        <v>0</v>
      </c>
      <c r="J95" s="53">
        <f>'Раздел 5'!J134</f>
        <v>0</v>
      </c>
      <c r="K95" s="53">
        <f>'Раздел 5'!K134</f>
        <v>0</v>
      </c>
      <c r="L95" s="53">
        <f>'Раздел 5'!L134</f>
        <v>0</v>
      </c>
      <c r="M95" s="53">
        <f>'Раздел 5'!M134</f>
        <v>0</v>
      </c>
      <c r="N95" s="53">
        <f>'Раздел 5'!N134</f>
        <v>0</v>
      </c>
      <c r="O95" s="53">
        <f>'Раздел 5'!O134</f>
        <v>0</v>
      </c>
      <c r="P95" s="53">
        <f>'Раздел 5'!P134</f>
        <v>0</v>
      </c>
      <c r="Q95" s="53">
        <f>'Раздел 5'!Q134</f>
        <v>0</v>
      </c>
      <c r="R95" s="53">
        <f>'Раздел 5'!R134</f>
        <v>0</v>
      </c>
      <c r="S95" s="53">
        <f>'Раздел 5'!S134</f>
        <v>0</v>
      </c>
      <c r="T95" s="53">
        <f>'Раздел 5'!T134</f>
        <v>0</v>
      </c>
      <c r="U95" s="53">
        <f>'Раздел 5'!U134</f>
        <v>0</v>
      </c>
      <c r="V95" s="53">
        <f>'Раздел 5'!V134</f>
        <v>0</v>
      </c>
      <c r="W95" s="53">
        <f>'Раздел 5'!W134</f>
        <v>0</v>
      </c>
      <c r="X95" s="53">
        <f>'Раздел 5'!X134</f>
        <v>0</v>
      </c>
      <c r="Y95" s="53">
        <f>'Раздел 5'!Y134</f>
        <v>0</v>
      </c>
      <c r="Z95" s="53">
        <f>'Раздел 5'!Z134</f>
        <v>0</v>
      </c>
      <c r="AA95" s="53">
        <f>'Раздел 5'!AA134</f>
        <v>0</v>
      </c>
      <c r="AB95" s="53">
        <f>'Раздел 5'!AB134</f>
        <v>0</v>
      </c>
      <c r="AC95" s="53">
        <f>'Раздел 5'!AC134</f>
        <v>0</v>
      </c>
      <c r="AD95" s="53">
        <f>'Раздел 5'!AD134</f>
        <v>0</v>
      </c>
      <c r="AE95" s="53">
        <f>'Раздел 5'!AE134</f>
        <v>0</v>
      </c>
      <c r="AF95" s="53">
        <f>'Раздел 5'!AF134</f>
        <v>0</v>
      </c>
      <c r="AG95" s="53">
        <f>'Раздел 5'!AG134</f>
        <v>0</v>
      </c>
      <c r="AH95" s="53">
        <f>'Раздел 5'!AH134</f>
        <v>0</v>
      </c>
      <c r="AI95" s="53">
        <f>'Раздел 5'!AI134</f>
        <v>0</v>
      </c>
      <c r="AJ95" s="53">
        <f>'Раздел 5'!AJ134</f>
        <v>0</v>
      </c>
      <c r="AK95" s="53">
        <f>'Раздел 5'!AK134</f>
        <v>0</v>
      </c>
      <c r="AL95" s="53">
        <f>'Раздел 5'!AL134</f>
        <v>0</v>
      </c>
      <c r="AM95" s="53">
        <f>'Раздел 5'!AM134</f>
        <v>0</v>
      </c>
      <c r="AN95" s="53">
        <f>'Раздел 5'!AN134</f>
        <v>0</v>
      </c>
      <c r="AO95" s="53">
        <f>'Раздел 5'!AO134</f>
        <v>0</v>
      </c>
      <c r="AP95" s="53">
        <f>'Раздел 5'!AP134</f>
        <v>0</v>
      </c>
      <c r="AQ95" s="53">
        <f>'Раздел 5'!AQ134</f>
        <v>0</v>
      </c>
      <c r="AR95" s="53">
        <f>'Раздел 5'!AR134</f>
        <v>0</v>
      </c>
      <c r="AS95" s="53">
        <f>'Раздел 5'!AS134</f>
        <v>0</v>
      </c>
      <c r="AT95" s="53">
        <f>'Раздел 5'!AT134</f>
        <v>0</v>
      </c>
      <c r="AU95" s="53">
        <f>'Раздел 5'!AU134</f>
        <v>0</v>
      </c>
      <c r="AV95" s="53">
        <f>'Раздел 5'!AV134</f>
        <v>0</v>
      </c>
      <c r="AW95" s="53">
        <f>'Раздел 5'!AW134</f>
        <v>0</v>
      </c>
      <c r="AX95" s="53">
        <f>'Раздел 5'!AX134</f>
        <v>0</v>
      </c>
      <c r="AY95" s="53">
        <f>'Раздел 5'!AY134</f>
        <v>0</v>
      </c>
      <c r="AZ95" s="53">
        <f>'Раздел 5'!AZ134</f>
        <v>0</v>
      </c>
      <c r="BA95" s="53">
        <f>'Раздел 5'!BA134</f>
        <v>0</v>
      </c>
      <c r="BB95" s="53">
        <f>'Раздел 5'!BB134</f>
        <v>0</v>
      </c>
      <c r="BC95" s="53">
        <f>'Раздел 5'!BC134</f>
        <v>0</v>
      </c>
      <c r="BD95" s="53">
        <f>'Раздел 5'!BD134</f>
        <v>0</v>
      </c>
      <c r="BE95" s="53">
        <f>'Раздел 5'!BE134</f>
        <v>0</v>
      </c>
      <c r="BF95" s="53">
        <f>'Раздел 5'!BF134</f>
        <v>0</v>
      </c>
      <c r="BI95" s="39">
        <v>0</v>
      </c>
      <c r="BK95" s="169">
        <f>'Раздел 2'!D133</f>
        <v>1</v>
      </c>
    </row>
    <row r="96" spans="1:63" s="15" customFormat="1" ht="12.75" x14ac:dyDescent="0.15">
      <c r="B96" s="138" t="s">
        <v>249</v>
      </c>
      <c r="C96" s="64" t="s">
        <v>282</v>
      </c>
      <c r="D96" s="53">
        <f>'Раздел 5'!D135</f>
        <v>0</v>
      </c>
      <c r="E96" s="53">
        <f>'Раздел 5'!E135</f>
        <v>0</v>
      </c>
      <c r="F96" s="53">
        <f>'Раздел 5'!F135</f>
        <v>0</v>
      </c>
      <c r="G96" s="53">
        <f>'Раздел 5'!G135</f>
        <v>0</v>
      </c>
      <c r="H96" s="53">
        <f>'Раздел 5'!H135</f>
        <v>0</v>
      </c>
      <c r="I96" s="53">
        <f>'Раздел 5'!I135</f>
        <v>0</v>
      </c>
      <c r="J96" s="53">
        <f>'Раздел 5'!J135</f>
        <v>0</v>
      </c>
      <c r="K96" s="53">
        <f>'Раздел 5'!K135</f>
        <v>0</v>
      </c>
      <c r="L96" s="53">
        <f>'Раздел 5'!L135</f>
        <v>0</v>
      </c>
      <c r="M96" s="53">
        <f>'Раздел 5'!M135</f>
        <v>0</v>
      </c>
      <c r="N96" s="53">
        <f>'Раздел 5'!N135</f>
        <v>0</v>
      </c>
      <c r="O96" s="53">
        <f>'Раздел 5'!O135</f>
        <v>0</v>
      </c>
      <c r="P96" s="53">
        <f>'Раздел 5'!P135</f>
        <v>0</v>
      </c>
      <c r="Q96" s="53">
        <f>'Раздел 5'!Q135</f>
        <v>0</v>
      </c>
      <c r="R96" s="53">
        <f>'Раздел 5'!R135</f>
        <v>0</v>
      </c>
      <c r="S96" s="53">
        <f>'Раздел 5'!S135</f>
        <v>0</v>
      </c>
      <c r="T96" s="53">
        <f>'Раздел 5'!T135</f>
        <v>0</v>
      </c>
      <c r="U96" s="53">
        <f>'Раздел 5'!U135</f>
        <v>0</v>
      </c>
      <c r="V96" s="53">
        <f>'Раздел 5'!V135</f>
        <v>0</v>
      </c>
      <c r="W96" s="53">
        <f>'Раздел 5'!W135</f>
        <v>0</v>
      </c>
      <c r="X96" s="53">
        <f>'Раздел 5'!X135</f>
        <v>0</v>
      </c>
      <c r="Y96" s="53">
        <f>'Раздел 5'!Y135</f>
        <v>0</v>
      </c>
      <c r="Z96" s="53">
        <f>'Раздел 5'!Z135</f>
        <v>0</v>
      </c>
      <c r="AA96" s="53">
        <f>'Раздел 5'!AA135</f>
        <v>0</v>
      </c>
      <c r="AB96" s="53">
        <f>'Раздел 5'!AB135</f>
        <v>0</v>
      </c>
      <c r="AC96" s="53">
        <f>'Раздел 5'!AC135</f>
        <v>0</v>
      </c>
      <c r="AD96" s="53">
        <f>'Раздел 5'!AD135</f>
        <v>0</v>
      </c>
      <c r="AE96" s="53">
        <f>'Раздел 5'!AE135</f>
        <v>0</v>
      </c>
      <c r="AF96" s="53">
        <f>'Раздел 5'!AF135</f>
        <v>0</v>
      </c>
      <c r="AG96" s="53">
        <f>'Раздел 5'!AG135</f>
        <v>0</v>
      </c>
      <c r="AH96" s="53">
        <f>'Раздел 5'!AH135</f>
        <v>0</v>
      </c>
      <c r="AI96" s="53">
        <f>'Раздел 5'!AI135</f>
        <v>0</v>
      </c>
      <c r="AJ96" s="53">
        <f>'Раздел 5'!AJ135</f>
        <v>0</v>
      </c>
      <c r="AK96" s="53">
        <f>'Раздел 5'!AK135</f>
        <v>0</v>
      </c>
      <c r="AL96" s="53">
        <f>'Раздел 5'!AL135</f>
        <v>0</v>
      </c>
      <c r="AM96" s="53">
        <f>'Раздел 5'!AM135</f>
        <v>0</v>
      </c>
      <c r="AN96" s="53">
        <f>'Раздел 5'!AN135</f>
        <v>0</v>
      </c>
      <c r="AO96" s="53">
        <f>'Раздел 5'!AO135</f>
        <v>0</v>
      </c>
      <c r="AP96" s="53">
        <f>'Раздел 5'!AP135</f>
        <v>0</v>
      </c>
      <c r="AQ96" s="53">
        <f>'Раздел 5'!AQ135</f>
        <v>0</v>
      </c>
      <c r="AR96" s="53">
        <f>'Раздел 5'!AR135</f>
        <v>0</v>
      </c>
      <c r="AS96" s="53">
        <f>'Раздел 5'!AS135</f>
        <v>0</v>
      </c>
      <c r="AT96" s="53">
        <f>'Раздел 5'!AT135</f>
        <v>0</v>
      </c>
      <c r="AU96" s="53">
        <f>'Раздел 5'!AU135</f>
        <v>0</v>
      </c>
      <c r="AV96" s="53">
        <f>'Раздел 5'!AV135</f>
        <v>0</v>
      </c>
      <c r="AW96" s="53">
        <f>'Раздел 5'!AW135</f>
        <v>0</v>
      </c>
      <c r="AX96" s="53">
        <f>'Раздел 5'!AX135</f>
        <v>0</v>
      </c>
      <c r="AY96" s="53">
        <f>'Раздел 5'!AY135</f>
        <v>0</v>
      </c>
      <c r="AZ96" s="53">
        <f>'Раздел 5'!AZ135</f>
        <v>0</v>
      </c>
      <c r="BA96" s="53">
        <f>'Раздел 5'!BA135</f>
        <v>0</v>
      </c>
      <c r="BB96" s="53">
        <f>'Раздел 5'!BB135</f>
        <v>0</v>
      </c>
      <c r="BC96" s="53">
        <f>'Раздел 5'!BC135</f>
        <v>0</v>
      </c>
      <c r="BD96" s="53">
        <f>'Раздел 5'!BD135</f>
        <v>0</v>
      </c>
      <c r="BE96" s="53">
        <f>'Раздел 5'!BE135</f>
        <v>0</v>
      </c>
      <c r="BF96" s="53">
        <f>'Раздел 5'!BF135</f>
        <v>0</v>
      </c>
      <c r="BI96" s="39">
        <v>0</v>
      </c>
      <c r="BK96" s="169">
        <f>'Раздел 2'!D134</f>
        <v>0</v>
      </c>
    </row>
    <row r="97" spans="2:63" s="15" customFormat="1" ht="12.75" x14ac:dyDescent="0.15">
      <c r="B97" s="138" t="s">
        <v>251</v>
      </c>
      <c r="C97" s="64" t="s">
        <v>284</v>
      </c>
      <c r="D97" s="53">
        <f>'Раздел 5'!D136</f>
        <v>0</v>
      </c>
      <c r="E97" s="53">
        <f>'Раздел 5'!E136</f>
        <v>0</v>
      </c>
      <c r="F97" s="53">
        <f>'Раздел 5'!F136</f>
        <v>0</v>
      </c>
      <c r="G97" s="53">
        <f>'Раздел 5'!G136</f>
        <v>0</v>
      </c>
      <c r="H97" s="53">
        <f>'Раздел 5'!H136</f>
        <v>0</v>
      </c>
      <c r="I97" s="53">
        <f>'Раздел 5'!I136</f>
        <v>0</v>
      </c>
      <c r="J97" s="53">
        <f>'Раздел 5'!J136</f>
        <v>0</v>
      </c>
      <c r="K97" s="53">
        <f>'Раздел 5'!K136</f>
        <v>0</v>
      </c>
      <c r="L97" s="53">
        <f>'Раздел 5'!L136</f>
        <v>0</v>
      </c>
      <c r="M97" s="53">
        <f>'Раздел 5'!M136</f>
        <v>0</v>
      </c>
      <c r="N97" s="53">
        <f>'Раздел 5'!N136</f>
        <v>0</v>
      </c>
      <c r="O97" s="53">
        <f>'Раздел 5'!O136</f>
        <v>0</v>
      </c>
      <c r="P97" s="53">
        <f>'Раздел 5'!P136</f>
        <v>0</v>
      </c>
      <c r="Q97" s="53">
        <f>'Раздел 5'!Q136</f>
        <v>0</v>
      </c>
      <c r="R97" s="53">
        <f>'Раздел 5'!R136</f>
        <v>0</v>
      </c>
      <c r="S97" s="53">
        <f>'Раздел 5'!S136</f>
        <v>0</v>
      </c>
      <c r="T97" s="53">
        <f>'Раздел 5'!T136</f>
        <v>0</v>
      </c>
      <c r="U97" s="53">
        <f>'Раздел 5'!U136</f>
        <v>0</v>
      </c>
      <c r="V97" s="53">
        <f>'Раздел 5'!V136</f>
        <v>0</v>
      </c>
      <c r="W97" s="53">
        <f>'Раздел 5'!W136</f>
        <v>0</v>
      </c>
      <c r="X97" s="53">
        <f>'Раздел 5'!X136</f>
        <v>0</v>
      </c>
      <c r="Y97" s="53">
        <f>'Раздел 5'!Y136</f>
        <v>0</v>
      </c>
      <c r="Z97" s="53">
        <f>'Раздел 5'!Z136</f>
        <v>0</v>
      </c>
      <c r="AA97" s="53">
        <f>'Раздел 5'!AA136</f>
        <v>0</v>
      </c>
      <c r="AB97" s="53">
        <f>'Раздел 5'!AB136</f>
        <v>0</v>
      </c>
      <c r="AC97" s="53">
        <f>'Раздел 5'!AC136</f>
        <v>0</v>
      </c>
      <c r="AD97" s="53">
        <f>'Раздел 5'!AD136</f>
        <v>0</v>
      </c>
      <c r="AE97" s="53">
        <f>'Раздел 5'!AE136</f>
        <v>0</v>
      </c>
      <c r="AF97" s="53">
        <f>'Раздел 5'!AF136</f>
        <v>0</v>
      </c>
      <c r="AG97" s="53">
        <f>'Раздел 5'!AG136</f>
        <v>0</v>
      </c>
      <c r="AH97" s="53">
        <f>'Раздел 5'!AH136</f>
        <v>0</v>
      </c>
      <c r="AI97" s="53">
        <f>'Раздел 5'!AI136</f>
        <v>0</v>
      </c>
      <c r="AJ97" s="53">
        <f>'Раздел 5'!AJ136</f>
        <v>0</v>
      </c>
      <c r="AK97" s="53">
        <f>'Раздел 5'!AK136</f>
        <v>0</v>
      </c>
      <c r="AL97" s="53">
        <f>'Раздел 5'!AL136</f>
        <v>0</v>
      </c>
      <c r="AM97" s="53">
        <f>'Раздел 5'!AM136</f>
        <v>0</v>
      </c>
      <c r="AN97" s="53">
        <f>'Раздел 5'!AN136</f>
        <v>0</v>
      </c>
      <c r="AO97" s="53">
        <f>'Раздел 5'!AO136</f>
        <v>0</v>
      </c>
      <c r="AP97" s="53">
        <f>'Раздел 5'!AP136</f>
        <v>0</v>
      </c>
      <c r="AQ97" s="53">
        <f>'Раздел 5'!AQ136</f>
        <v>0</v>
      </c>
      <c r="AR97" s="53">
        <f>'Раздел 5'!AR136</f>
        <v>0</v>
      </c>
      <c r="AS97" s="53">
        <f>'Раздел 5'!AS136</f>
        <v>0</v>
      </c>
      <c r="AT97" s="53">
        <f>'Раздел 5'!AT136</f>
        <v>0</v>
      </c>
      <c r="AU97" s="53">
        <f>'Раздел 5'!AU136</f>
        <v>0</v>
      </c>
      <c r="AV97" s="53">
        <f>'Раздел 5'!AV136</f>
        <v>0</v>
      </c>
      <c r="AW97" s="53">
        <f>'Раздел 5'!AW136</f>
        <v>0</v>
      </c>
      <c r="AX97" s="53">
        <f>'Раздел 5'!AX136</f>
        <v>0</v>
      </c>
      <c r="AY97" s="53">
        <f>'Раздел 5'!AY136</f>
        <v>0</v>
      </c>
      <c r="AZ97" s="53">
        <f>'Раздел 5'!AZ136</f>
        <v>0</v>
      </c>
      <c r="BA97" s="53">
        <f>'Раздел 5'!BA136</f>
        <v>0</v>
      </c>
      <c r="BB97" s="53">
        <f>'Раздел 5'!BB136</f>
        <v>0</v>
      </c>
      <c r="BC97" s="53">
        <f>'Раздел 5'!BC136</f>
        <v>0</v>
      </c>
      <c r="BD97" s="53">
        <f>'Раздел 5'!BD136</f>
        <v>0</v>
      </c>
      <c r="BE97" s="53">
        <f>'Раздел 5'!BE136</f>
        <v>0</v>
      </c>
      <c r="BF97" s="53">
        <f>'Раздел 5'!BF136</f>
        <v>0</v>
      </c>
      <c r="BI97" s="39">
        <v>0</v>
      </c>
      <c r="BK97" s="169">
        <f>'Раздел 2'!D135</f>
        <v>0</v>
      </c>
    </row>
    <row r="98" spans="2:63" s="15" customFormat="1" ht="12.75" x14ac:dyDescent="0.15">
      <c r="B98" s="138" t="s">
        <v>253</v>
      </c>
      <c r="C98" s="64" t="s">
        <v>286</v>
      </c>
      <c r="D98" s="53">
        <f>'Раздел 5'!D137</f>
        <v>0</v>
      </c>
      <c r="E98" s="53">
        <f>'Раздел 5'!E137</f>
        <v>0</v>
      </c>
      <c r="F98" s="53">
        <f>'Раздел 5'!F137</f>
        <v>0</v>
      </c>
      <c r="G98" s="53">
        <f>'Раздел 5'!G137</f>
        <v>0</v>
      </c>
      <c r="H98" s="53">
        <f>'Раздел 5'!H137</f>
        <v>0</v>
      </c>
      <c r="I98" s="53">
        <f>'Раздел 5'!I137</f>
        <v>0</v>
      </c>
      <c r="J98" s="53">
        <f>'Раздел 5'!J137</f>
        <v>0</v>
      </c>
      <c r="K98" s="53">
        <f>'Раздел 5'!K137</f>
        <v>0</v>
      </c>
      <c r="L98" s="53">
        <f>'Раздел 5'!L137</f>
        <v>0</v>
      </c>
      <c r="M98" s="53">
        <f>'Раздел 5'!M137</f>
        <v>0</v>
      </c>
      <c r="N98" s="53">
        <f>'Раздел 5'!N137</f>
        <v>0</v>
      </c>
      <c r="O98" s="53">
        <f>'Раздел 5'!O137</f>
        <v>0</v>
      </c>
      <c r="P98" s="53">
        <f>'Раздел 5'!P137</f>
        <v>0</v>
      </c>
      <c r="Q98" s="53">
        <f>'Раздел 5'!Q137</f>
        <v>0</v>
      </c>
      <c r="R98" s="53">
        <f>'Раздел 5'!R137</f>
        <v>0</v>
      </c>
      <c r="S98" s="53">
        <f>'Раздел 5'!S137</f>
        <v>0</v>
      </c>
      <c r="T98" s="53">
        <f>'Раздел 5'!T137</f>
        <v>0</v>
      </c>
      <c r="U98" s="53">
        <f>'Раздел 5'!U137</f>
        <v>0</v>
      </c>
      <c r="V98" s="53">
        <f>'Раздел 5'!V137</f>
        <v>0</v>
      </c>
      <c r="W98" s="53">
        <f>'Раздел 5'!W137</f>
        <v>0</v>
      </c>
      <c r="X98" s="53">
        <f>'Раздел 5'!X137</f>
        <v>0</v>
      </c>
      <c r="Y98" s="53">
        <f>'Раздел 5'!Y137</f>
        <v>0</v>
      </c>
      <c r="Z98" s="53">
        <f>'Раздел 5'!Z137</f>
        <v>0</v>
      </c>
      <c r="AA98" s="53">
        <f>'Раздел 5'!AA137</f>
        <v>0</v>
      </c>
      <c r="AB98" s="53">
        <f>'Раздел 5'!AB137</f>
        <v>0</v>
      </c>
      <c r="AC98" s="53">
        <f>'Раздел 5'!AC137</f>
        <v>0</v>
      </c>
      <c r="AD98" s="53">
        <f>'Раздел 5'!AD137</f>
        <v>0</v>
      </c>
      <c r="AE98" s="53">
        <f>'Раздел 5'!AE137</f>
        <v>0</v>
      </c>
      <c r="AF98" s="53">
        <f>'Раздел 5'!AF137</f>
        <v>0</v>
      </c>
      <c r="AG98" s="53">
        <f>'Раздел 5'!AG137</f>
        <v>0</v>
      </c>
      <c r="AH98" s="53">
        <f>'Раздел 5'!AH137</f>
        <v>0</v>
      </c>
      <c r="AI98" s="53">
        <f>'Раздел 5'!AI137</f>
        <v>0</v>
      </c>
      <c r="AJ98" s="53">
        <f>'Раздел 5'!AJ137</f>
        <v>0</v>
      </c>
      <c r="AK98" s="53">
        <f>'Раздел 5'!AK137</f>
        <v>0</v>
      </c>
      <c r="AL98" s="53">
        <f>'Раздел 5'!AL137</f>
        <v>0</v>
      </c>
      <c r="AM98" s="53">
        <f>'Раздел 5'!AM137</f>
        <v>0</v>
      </c>
      <c r="AN98" s="53">
        <f>'Раздел 5'!AN137</f>
        <v>0</v>
      </c>
      <c r="AO98" s="53">
        <f>'Раздел 5'!AO137</f>
        <v>0</v>
      </c>
      <c r="AP98" s="53">
        <f>'Раздел 5'!AP137</f>
        <v>0</v>
      </c>
      <c r="AQ98" s="53">
        <f>'Раздел 5'!AQ137</f>
        <v>0</v>
      </c>
      <c r="AR98" s="53">
        <f>'Раздел 5'!AR137</f>
        <v>0</v>
      </c>
      <c r="AS98" s="53">
        <f>'Раздел 5'!AS137</f>
        <v>0</v>
      </c>
      <c r="AT98" s="53">
        <f>'Раздел 5'!AT137</f>
        <v>0</v>
      </c>
      <c r="AU98" s="53">
        <f>'Раздел 5'!AU137</f>
        <v>0</v>
      </c>
      <c r="AV98" s="53">
        <f>'Раздел 5'!AV137</f>
        <v>0</v>
      </c>
      <c r="AW98" s="53">
        <f>'Раздел 5'!AW137</f>
        <v>0</v>
      </c>
      <c r="AX98" s="53">
        <f>'Раздел 5'!AX137</f>
        <v>0</v>
      </c>
      <c r="AY98" s="53">
        <f>'Раздел 5'!AY137</f>
        <v>0</v>
      </c>
      <c r="AZ98" s="53">
        <f>'Раздел 5'!AZ137</f>
        <v>0</v>
      </c>
      <c r="BA98" s="53">
        <f>'Раздел 5'!BA137</f>
        <v>0</v>
      </c>
      <c r="BB98" s="53">
        <f>'Раздел 5'!BB137</f>
        <v>0</v>
      </c>
      <c r="BC98" s="53">
        <f>'Раздел 5'!BC137</f>
        <v>0</v>
      </c>
      <c r="BD98" s="53">
        <f>'Раздел 5'!BD137</f>
        <v>0</v>
      </c>
      <c r="BE98" s="53">
        <f>'Раздел 5'!BE137</f>
        <v>0</v>
      </c>
      <c r="BF98" s="53">
        <f>'Раздел 5'!BF137</f>
        <v>0</v>
      </c>
      <c r="BI98" s="39">
        <v>0</v>
      </c>
      <c r="BK98" s="169">
        <f>'Раздел 2'!D136</f>
        <v>0</v>
      </c>
    </row>
    <row r="99" spans="2:63" s="15" customFormat="1" ht="12.75" x14ac:dyDescent="0.15">
      <c r="B99" s="138" t="s">
        <v>255</v>
      </c>
      <c r="C99" s="64" t="s">
        <v>288</v>
      </c>
      <c r="D99" s="53">
        <f>'Раздел 5'!D138</f>
        <v>3</v>
      </c>
      <c r="E99" s="53">
        <f>'Раздел 5'!E138</f>
        <v>2</v>
      </c>
      <c r="F99" s="53">
        <f>'Раздел 5'!F138</f>
        <v>2</v>
      </c>
      <c r="G99" s="53">
        <f>'Раздел 5'!G138</f>
        <v>0</v>
      </c>
      <c r="H99" s="53">
        <f>'Раздел 5'!H138</f>
        <v>0</v>
      </c>
      <c r="I99" s="53">
        <f>'Раздел 5'!I138</f>
        <v>0</v>
      </c>
      <c r="J99" s="53">
        <f>'Раздел 5'!J138</f>
        <v>0</v>
      </c>
      <c r="K99" s="53">
        <f>'Раздел 5'!K138</f>
        <v>0</v>
      </c>
      <c r="L99" s="53">
        <f>'Раздел 5'!L138</f>
        <v>0</v>
      </c>
      <c r="M99" s="53">
        <f>'Раздел 5'!M138</f>
        <v>0</v>
      </c>
      <c r="N99" s="53">
        <f>'Раздел 5'!N138</f>
        <v>1</v>
      </c>
      <c r="O99" s="53">
        <f>'Раздел 5'!O138</f>
        <v>1</v>
      </c>
      <c r="P99" s="53">
        <f>'Раздел 5'!P138</f>
        <v>0</v>
      </c>
      <c r="Q99" s="53">
        <f>'Раздел 5'!Q138</f>
        <v>0</v>
      </c>
      <c r="R99" s="53">
        <f>'Раздел 5'!R138</f>
        <v>0</v>
      </c>
      <c r="S99" s="53">
        <f>'Раздел 5'!S138</f>
        <v>0</v>
      </c>
      <c r="T99" s="53">
        <f>'Раздел 5'!T138</f>
        <v>0</v>
      </c>
      <c r="U99" s="53">
        <f>'Раздел 5'!U138</f>
        <v>0</v>
      </c>
      <c r="V99" s="53">
        <f>'Раздел 5'!V138</f>
        <v>0</v>
      </c>
      <c r="W99" s="53">
        <f>'Раздел 5'!W138</f>
        <v>0</v>
      </c>
      <c r="X99" s="53">
        <f>'Раздел 5'!X138</f>
        <v>0</v>
      </c>
      <c r="Y99" s="53">
        <f>'Раздел 5'!Y138</f>
        <v>0</v>
      </c>
      <c r="Z99" s="53">
        <f>'Раздел 5'!Z138</f>
        <v>0</v>
      </c>
      <c r="AA99" s="53">
        <f>'Раздел 5'!AA138</f>
        <v>0</v>
      </c>
      <c r="AB99" s="53">
        <f>'Раздел 5'!AB138</f>
        <v>0</v>
      </c>
      <c r="AC99" s="53">
        <f>'Раздел 5'!AC138</f>
        <v>0</v>
      </c>
      <c r="AD99" s="53">
        <f>'Раздел 5'!AD138</f>
        <v>0</v>
      </c>
      <c r="AE99" s="53">
        <f>'Раздел 5'!AE138</f>
        <v>0</v>
      </c>
      <c r="AF99" s="53">
        <f>'Раздел 5'!AF138</f>
        <v>0</v>
      </c>
      <c r="AG99" s="53">
        <f>'Раздел 5'!AG138</f>
        <v>0</v>
      </c>
      <c r="AH99" s="53">
        <f>'Раздел 5'!AH138</f>
        <v>0</v>
      </c>
      <c r="AI99" s="53">
        <f>'Раздел 5'!AI138</f>
        <v>0</v>
      </c>
      <c r="AJ99" s="53">
        <f>'Раздел 5'!AJ138</f>
        <v>0</v>
      </c>
      <c r="AK99" s="53">
        <f>'Раздел 5'!AK138</f>
        <v>0</v>
      </c>
      <c r="AL99" s="53">
        <f>'Раздел 5'!AL138</f>
        <v>0</v>
      </c>
      <c r="AM99" s="53">
        <f>'Раздел 5'!AM138</f>
        <v>0</v>
      </c>
      <c r="AN99" s="53">
        <f>'Раздел 5'!AN138</f>
        <v>0</v>
      </c>
      <c r="AO99" s="53">
        <f>'Раздел 5'!AO138</f>
        <v>0</v>
      </c>
      <c r="AP99" s="53">
        <f>'Раздел 5'!AP138</f>
        <v>0</v>
      </c>
      <c r="AQ99" s="53">
        <f>'Раздел 5'!AQ138</f>
        <v>0</v>
      </c>
      <c r="AR99" s="53">
        <f>'Раздел 5'!AR138</f>
        <v>0</v>
      </c>
      <c r="AS99" s="53">
        <f>'Раздел 5'!AS138</f>
        <v>0</v>
      </c>
      <c r="AT99" s="53">
        <f>'Раздел 5'!AT138</f>
        <v>0</v>
      </c>
      <c r="AU99" s="53">
        <f>'Раздел 5'!AU138</f>
        <v>0</v>
      </c>
      <c r="AV99" s="53">
        <f>'Раздел 5'!AV138</f>
        <v>0</v>
      </c>
      <c r="AW99" s="53">
        <f>'Раздел 5'!AW138</f>
        <v>0</v>
      </c>
      <c r="AX99" s="53">
        <f>'Раздел 5'!AX138</f>
        <v>0</v>
      </c>
      <c r="AY99" s="53">
        <f>'Раздел 5'!AY138</f>
        <v>0</v>
      </c>
      <c r="AZ99" s="53">
        <f>'Раздел 5'!AZ138</f>
        <v>0</v>
      </c>
      <c r="BA99" s="53">
        <f>'Раздел 5'!BA138</f>
        <v>0</v>
      </c>
      <c r="BB99" s="53">
        <f>'Раздел 5'!BB138</f>
        <v>0</v>
      </c>
      <c r="BC99" s="53">
        <f>'Раздел 5'!BC138</f>
        <v>0</v>
      </c>
      <c r="BD99" s="53">
        <f>'Раздел 5'!BD138</f>
        <v>0</v>
      </c>
      <c r="BE99" s="53">
        <f>'Раздел 5'!BE138</f>
        <v>0</v>
      </c>
      <c r="BF99" s="53">
        <f>'Раздел 5'!BF138</f>
        <v>0</v>
      </c>
      <c r="BI99" s="39">
        <v>0</v>
      </c>
      <c r="BK99" s="169">
        <f>'Раздел 2'!D137</f>
        <v>0</v>
      </c>
    </row>
    <row r="100" spans="2:63" s="15" customFormat="1" ht="12.75" x14ac:dyDescent="0.15">
      <c r="B100" s="138" t="s">
        <v>257</v>
      </c>
      <c r="C100" s="64" t="s">
        <v>290</v>
      </c>
      <c r="D100" s="53">
        <f>'Раздел 5'!D139</f>
        <v>0</v>
      </c>
      <c r="E100" s="53">
        <f>'Раздел 5'!E139</f>
        <v>0</v>
      </c>
      <c r="F100" s="53">
        <f>'Раздел 5'!F139</f>
        <v>0</v>
      </c>
      <c r="G100" s="53">
        <f>'Раздел 5'!G139</f>
        <v>0</v>
      </c>
      <c r="H100" s="53">
        <f>'Раздел 5'!H139</f>
        <v>0</v>
      </c>
      <c r="I100" s="53">
        <f>'Раздел 5'!I139</f>
        <v>0</v>
      </c>
      <c r="J100" s="53">
        <f>'Раздел 5'!J139</f>
        <v>0</v>
      </c>
      <c r="K100" s="53">
        <f>'Раздел 5'!K139</f>
        <v>0</v>
      </c>
      <c r="L100" s="53">
        <f>'Раздел 5'!L139</f>
        <v>0</v>
      </c>
      <c r="M100" s="53">
        <f>'Раздел 5'!M139</f>
        <v>0</v>
      </c>
      <c r="N100" s="53">
        <f>'Раздел 5'!N139</f>
        <v>0</v>
      </c>
      <c r="O100" s="53">
        <f>'Раздел 5'!O139</f>
        <v>0</v>
      </c>
      <c r="P100" s="53">
        <f>'Раздел 5'!P139</f>
        <v>0</v>
      </c>
      <c r="Q100" s="53">
        <f>'Раздел 5'!Q139</f>
        <v>0</v>
      </c>
      <c r="R100" s="53">
        <f>'Раздел 5'!R139</f>
        <v>0</v>
      </c>
      <c r="S100" s="53">
        <f>'Раздел 5'!S139</f>
        <v>0</v>
      </c>
      <c r="T100" s="53">
        <f>'Раздел 5'!T139</f>
        <v>0</v>
      </c>
      <c r="U100" s="53">
        <f>'Раздел 5'!U139</f>
        <v>0</v>
      </c>
      <c r="V100" s="53">
        <f>'Раздел 5'!V139</f>
        <v>0</v>
      </c>
      <c r="W100" s="53">
        <f>'Раздел 5'!W139</f>
        <v>0</v>
      </c>
      <c r="X100" s="53">
        <f>'Раздел 5'!X139</f>
        <v>0</v>
      </c>
      <c r="Y100" s="53">
        <f>'Раздел 5'!Y139</f>
        <v>0</v>
      </c>
      <c r="Z100" s="53">
        <f>'Раздел 5'!Z139</f>
        <v>0</v>
      </c>
      <c r="AA100" s="53">
        <f>'Раздел 5'!AA139</f>
        <v>0</v>
      </c>
      <c r="AB100" s="53">
        <f>'Раздел 5'!AB139</f>
        <v>0</v>
      </c>
      <c r="AC100" s="53">
        <f>'Раздел 5'!AC139</f>
        <v>0</v>
      </c>
      <c r="AD100" s="53">
        <f>'Раздел 5'!AD139</f>
        <v>0</v>
      </c>
      <c r="AE100" s="53">
        <f>'Раздел 5'!AE139</f>
        <v>0</v>
      </c>
      <c r="AF100" s="53">
        <f>'Раздел 5'!AF139</f>
        <v>0</v>
      </c>
      <c r="AG100" s="53">
        <f>'Раздел 5'!AG139</f>
        <v>0</v>
      </c>
      <c r="AH100" s="53">
        <f>'Раздел 5'!AH139</f>
        <v>0</v>
      </c>
      <c r="AI100" s="53">
        <f>'Раздел 5'!AI139</f>
        <v>0</v>
      </c>
      <c r="AJ100" s="53">
        <f>'Раздел 5'!AJ139</f>
        <v>0</v>
      </c>
      <c r="AK100" s="53">
        <f>'Раздел 5'!AK139</f>
        <v>0</v>
      </c>
      <c r="AL100" s="53">
        <f>'Раздел 5'!AL139</f>
        <v>0</v>
      </c>
      <c r="AM100" s="53">
        <f>'Раздел 5'!AM139</f>
        <v>0</v>
      </c>
      <c r="AN100" s="53">
        <f>'Раздел 5'!AN139</f>
        <v>0</v>
      </c>
      <c r="AO100" s="53">
        <f>'Раздел 5'!AO139</f>
        <v>0</v>
      </c>
      <c r="AP100" s="53">
        <f>'Раздел 5'!AP139</f>
        <v>0</v>
      </c>
      <c r="AQ100" s="53">
        <f>'Раздел 5'!AQ139</f>
        <v>0</v>
      </c>
      <c r="AR100" s="53">
        <f>'Раздел 5'!AR139</f>
        <v>0</v>
      </c>
      <c r="AS100" s="53">
        <f>'Раздел 5'!AS139</f>
        <v>0</v>
      </c>
      <c r="AT100" s="53">
        <f>'Раздел 5'!AT139</f>
        <v>0</v>
      </c>
      <c r="AU100" s="53">
        <f>'Раздел 5'!AU139</f>
        <v>0</v>
      </c>
      <c r="AV100" s="53">
        <f>'Раздел 5'!AV139</f>
        <v>0</v>
      </c>
      <c r="AW100" s="53">
        <f>'Раздел 5'!AW139</f>
        <v>0</v>
      </c>
      <c r="AX100" s="53">
        <f>'Раздел 5'!AX139</f>
        <v>0</v>
      </c>
      <c r="AY100" s="53">
        <f>'Раздел 5'!AY139</f>
        <v>0</v>
      </c>
      <c r="AZ100" s="53">
        <f>'Раздел 5'!AZ139</f>
        <v>0</v>
      </c>
      <c r="BA100" s="53">
        <f>'Раздел 5'!BA139</f>
        <v>0</v>
      </c>
      <c r="BB100" s="53">
        <f>'Раздел 5'!BB139</f>
        <v>0</v>
      </c>
      <c r="BC100" s="53">
        <f>'Раздел 5'!BC139</f>
        <v>0</v>
      </c>
      <c r="BD100" s="53">
        <f>'Раздел 5'!BD139</f>
        <v>0</v>
      </c>
      <c r="BE100" s="53">
        <f>'Раздел 5'!BE139</f>
        <v>0</v>
      </c>
      <c r="BF100" s="53">
        <f>'Раздел 5'!BF139</f>
        <v>0</v>
      </c>
      <c r="BI100" s="39">
        <v>0</v>
      </c>
      <c r="BK100" s="169">
        <f>'Раздел 2'!D138</f>
        <v>0</v>
      </c>
    </row>
    <row r="101" spans="2:63" s="15" customFormat="1" ht="12.75" x14ac:dyDescent="0.15">
      <c r="B101" s="138" t="s">
        <v>690</v>
      </c>
      <c r="C101" s="64" t="s">
        <v>292</v>
      </c>
      <c r="D101" s="53">
        <f>'Раздел 5'!D140</f>
        <v>0</v>
      </c>
      <c r="E101" s="53">
        <f>'Раздел 5'!E140</f>
        <v>0</v>
      </c>
      <c r="F101" s="53">
        <f>'Раздел 5'!F140</f>
        <v>0</v>
      </c>
      <c r="G101" s="53">
        <f>'Раздел 5'!G140</f>
        <v>0</v>
      </c>
      <c r="H101" s="53">
        <f>'Раздел 5'!H140</f>
        <v>0</v>
      </c>
      <c r="I101" s="53">
        <f>'Раздел 5'!I140</f>
        <v>0</v>
      </c>
      <c r="J101" s="53">
        <f>'Раздел 5'!J140</f>
        <v>0</v>
      </c>
      <c r="K101" s="53">
        <f>'Раздел 5'!K140</f>
        <v>0</v>
      </c>
      <c r="L101" s="53">
        <f>'Раздел 5'!L140</f>
        <v>0</v>
      </c>
      <c r="M101" s="53">
        <f>'Раздел 5'!M140</f>
        <v>0</v>
      </c>
      <c r="N101" s="53">
        <f>'Раздел 5'!N140</f>
        <v>0</v>
      </c>
      <c r="O101" s="53">
        <f>'Раздел 5'!O140</f>
        <v>0</v>
      </c>
      <c r="P101" s="53">
        <f>'Раздел 5'!P140</f>
        <v>0</v>
      </c>
      <c r="Q101" s="53">
        <f>'Раздел 5'!Q140</f>
        <v>0</v>
      </c>
      <c r="R101" s="53">
        <f>'Раздел 5'!R140</f>
        <v>0</v>
      </c>
      <c r="S101" s="53">
        <f>'Раздел 5'!S140</f>
        <v>0</v>
      </c>
      <c r="T101" s="53">
        <f>'Раздел 5'!T140</f>
        <v>0</v>
      </c>
      <c r="U101" s="53">
        <f>'Раздел 5'!U140</f>
        <v>0</v>
      </c>
      <c r="V101" s="53">
        <f>'Раздел 5'!V140</f>
        <v>0</v>
      </c>
      <c r="W101" s="53">
        <f>'Раздел 5'!W140</f>
        <v>0</v>
      </c>
      <c r="X101" s="53">
        <f>'Раздел 5'!X140</f>
        <v>0</v>
      </c>
      <c r="Y101" s="53">
        <f>'Раздел 5'!Y140</f>
        <v>0</v>
      </c>
      <c r="Z101" s="53">
        <f>'Раздел 5'!Z140</f>
        <v>0</v>
      </c>
      <c r="AA101" s="53">
        <f>'Раздел 5'!AA140</f>
        <v>0</v>
      </c>
      <c r="AB101" s="53">
        <f>'Раздел 5'!AB140</f>
        <v>0</v>
      </c>
      <c r="AC101" s="53">
        <f>'Раздел 5'!AC140</f>
        <v>0</v>
      </c>
      <c r="AD101" s="53">
        <f>'Раздел 5'!AD140</f>
        <v>0</v>
      </c>
      <c r="AE101" s="53">
        <f>'Раздел 5'!AE140</f>
        <v>0</v>
      </c>
      <c r="AF101" s="53">
        <f>'Раздел 5'!AF140</f>
        <v>0</v>
      </c>
      <c r="AG101" s="53">
        <f>'Раздел 5'!AG140</f>
        <v>0</v>
      </c>
      <c r="AH101" s="53">
        <f>'Раздел 5'!AH140</f>
        <v>0</v>
      </c>
      <c r="AI101" s="53">
        <f>'Раздел 5'!AI140</f>
        <v>0</v>
      </c>
      <c r="AJ101" s="53">
        <f>'Раздел 5'!AJ140</f>
        <v>0</v>
      </c>
      <c r="AK101" s="53">
        <f>'Раздел 5'!AK140</f>
        <v>0</v>
      </c>
      <c r="AL101" s="53">
        <f>'Раздел 5'!AL140</f>
        <v>0</v>
      </c>
      <c r="AM101" s="53">
        <f>'Раздел 5'!AM140</f>
        <v>0</v>
      </c>
      <c r="AN101" s="53">
        <f>'Раздел 5'!AN140</f>
        <v>0</v>
      </c>
      <c r="AO101" s="53">
        <f>'Раздел 5'!AO140</f>
        <v>0</v>
      </c>
      <c r="AP101" s="53">
        <f>'Раздел 5'!AP140</f>
        <v>0</v>
      </c>
      <c r="AQ101" s="53">
        <f>'Раздел 5'!AQ140</f>
        <v>0</v>
      </c>
      <c r="AR101" s="53">
        <f>'Раздел 5'!AR140</f>
        <v>0</v>
      </c>
      <c r="AS101" s="53">
        <f>'Раздел 5'!AS140</f>
        <v>0</v>
      </c>
      <c r="AT101" s="53">
        <f>'Раздел 5'!AT140</f>
        <v>0</v>
      </c>
      <c r="AU101" s="53">
        <f>'Раздел 5'!AU140</f>
        <v>0</v>
      </c>
      <c r="AV101" s="53">
        <f>'Раздел 5'!AV140</f>
        <v>0</v>
      </c>
      <c r="AW101" s="53">
        <f>'Раздел 5'!AW140</f>
        <v>0</v>
      </c>
      <c r="AX101" s="53">
        <f>'Раздел 5'!AX140</f>
        <v>0</v>
      </c>
      <c r="AY101" s="53">
        <f>'Раздел 5'!AY140</f>
        <v>0</v>
      </c>
      <c r="AZ101" s="53">
        <f>'Раздел 5'!AZ140</f>
        <v>0</v>
      </c>
      <c r="BA101" s="53">
        <f>'Раздел 5'!BA140</f>
        <v>0</v>
      </c>
      <c r="BB101" s="53">
        <f>'Раздел 5'!BB140</f>
        <v>0</v>
      </c>
      <c r="BC101" s="53">
        <f>'Раздел 5'!BC140</f>
        <v>0</v>
      </c>
      <c r="BD101" s="53">
        <f>'Раздел 5'!BD140</f>
        <v>0</v>
      </c>
      <c r="BE101" s="53">
        <f>'Раздел 5'!BE140</f>
        <v>0</v>
      </c>
      <c r="BF101" s="53">
        <f>'Раздел 5'!BF140</f>
        <v>0</v>
      </c>
      <c r="BI101" s="39">
        <v>0</v>
      </c>
      <c r="BK101" s="169">
        <f>'Раздел 2'!D139</f>
        <v>0</v>
      </c>
    </row>
    <row r="102" spans="2:63" s="15" customFormat="1" ht="12.75" x14ac:dyDescent="0.15">
      <c r="B102" s="138" t="s">
        <v>259</v>
      </c>
      <c r="C102" s="64" t="s">
        <v>294</v>
      </c>
      <c r="D102" s="53">
        <f>'Раздел 5'!D141</f>
        <v>0</v>
      </c>
      <c r="E102" s="53">
        <f>'Раздел 5'!E141</f>
        <v>0</v>
      </c>
      <c r="F102" s="53">
        <f>'Раздел 5'!F141</f>
        <v>0</v>
      </c>
      <c r="G102" s="53">
        <f>'Раздел 5'!G141</f>
        <v>0</v>
      </c>
      <c r="H102" s="53">
        <f>'Раздел 5'!H141</f>
        <v>0</v>
      </c>
      <c r="I102" s="53">
        <f>'Раздел 5'!I141</f>
        <v>0</v>
      </c>
      <c r="J102" s="53">
        <f>'Раздел 5'!J141</f>
        <v>0</v>
      </c>
      <c r="K102" s="53">
        <f>'Раздел 5'!K141</f>
        <v>0</v>
      </c>
      <c r="L102" s="53">
        <f>'Раздел 5'!L141</f>
        <v>0</v>
      </c>
      <c r="M102" s="53">
        <f>'Раздел 5'!M141</f>
        <v>0</v>
      </c>
      <c r="N102" s="53">
        <f>'Раздел 5'!N141</f>
        <v>0</v>
      </c>
      <c r="O102" s="53">
        <f>'Раздел 5'!O141</f>
        <v>0</v>
      </c>
      <c r="P102" s="53">
        <f>'Раздел 5'!P141</f>
        <v>0</v>
      </c>
      <c r="Q102" s="53">
        <f>'Раздел 5'!Q141</f>
        <v>0</v>
      </c>
      <c r="R102" s="53">
        <f>'Раздел 5'!R141</f>
        <v>0</v>
      </c>
      <c r="S102" s="53">
        <f>'Раздел 5'!S141</f>
        <v>0</v>
      </c>
      <c r="T102" s="53">
        <f>'Раздел 5'!T141</f>
        <v>0</v>
      </c>
      <c r="U102" s="53">
        <f>'Раздел 5'!U141</f>
        <v>0</v>
      </c>
      <c r="V102" s="53">
        <f>'Раздел 5'!V141</f>
        <v>0</v>
      </c>
      <c r="W102" s="53">
        <f>'Раздел 5'!W141</f>
        <v>0</v>
      </c>
      <c r="X102" s="53">
        <f>'Раздел 5'!X141</f>
        <v>0</v>
      </c>
      <c r="Y102" s="53">
        <f>'Раздел 5'!Y141</f>
        <v>0</v>
      </c>
      <c r="Z102" s="53">
        <f>'Раздел 5'!Z141</f>
        <v>0</v>
      </c>
      <c r="AA102" s="53">
        <f>'Раздел 5'!AA141</f>
        <v>0</v>
      </c>
      <c r="AB102" s="53">
        <f>'Раздел 5'!AB141</f>
        <v>0</v>
      </c>
      <c r="AC102" s="53">
        <f>'Раздел 5'!AC141</f>
        <v>0</v>
      </c>
      <c r="AD102" s="53">
        <f>'Раздел 5'!AD141</f>
        <v>0</v>
      </c>
      <c r="AE102" s="53">
        <f>'Раздел 5'!AE141</f>
        <v>0</v>
      </c>
      <c r="AF102" s="53">
        <f>'Раздел 5'!AF141</f>
        <v>0</v>
      </c>
      <c r="AG102" s="53">
        <f>'Раздел 5'!AG141</f>
        <v>0</v>
      </c>
      <c r="AH102" s="53">
        <f>'Раздел 5'!AH141</f>
        <v>0</v>
      </c>
      <c r="AI102" s="53">
        <f>'Раздел 5'!AI141</f>
        <v>0</v>
      </c>
      <c r="AJ102" s="53">
        <f>'Раздел 5'!AJ141</f>
        <v>0</v>
      </c>
      <c r="AK102" s="53">
        <f>'Раздел 5'!AK141</f>
        <v>0</v>
      </c>
      <c r="AL102" s="53">
        <f>'Раздел 5'!AL141</f>
        <v>0</v>
      </c>
      <c r="AM102" s="53">
        <f>'Раздел 5'!AM141</f>
        <v>0</v>
      </c>
      <c r="AN102" s="53">
        <f>'Раздел 5'!AN141</f>
        <v>0</v>
      </c>
      <c r="AO102" s="53">
        <f>'Раздел 5'!AO141</f>
        <v>0</v>
      </c>
      <c r="AP102" s="53">
        <f>'Раздел 5'!AP141</f>
        <v>0</v>
      </c>
      <c r="AQ102" s="53">
        <f>'Раздел 5'!AQ141</f>
        <v>0</v>
      </c>
      <c r="AR102" s="53">
        <f>'Раздел 5'!AR141</f>
        <v>0</v>
      </c>
      <c r="AS102" s="53">
        <f>'Раздел 5'!AS141</f>
        <v>0</v>
      </c>
      <c r="AT102" s="53">
        <f>'Раздел 5'!AT141</f>
        <v>0</v>
      </c>
      <c r="AU102" s="53">
        <f>'Раздел 5'!AU141</f>
        <v>0</v>
      </c>
      <c r="AV102" s="53">
        <f>'Раздел 5'!AV141</f>
        <v>0</v>
      </c>
      <c r="AW102" s="53">
        <f>'Раздел 5'!AW141</f>
        <v>0</v>
      </c>
      <c r="AX102" s="53">
        <f>'Раздел 5'!AX141</f>
        <v>0</v>
      </c>
      <c r="AY102" s="53">
        <f>'Раздел 5'!AY141</f>
        <v>0</v>
      </c>
      <c r="AZ102" s="53">
        <f>'Раздел 5'!AZ141</f>
        <v>0</v>
      </c>
      <c r="BA102" s="53">
        <f>'Раздел 5'!BA141</f>
        <v>0</v>
      </c>
      <c r="BB102" s="53">
        <f>'Раздел 5'!BB141</f>
        <v>0</v>
      </c>
      <c r="BC102" s="53">
        <f>'Раздел 5'!BC141</f>
        <v>0</v>
      </c>
      <c r="BD102" s="53">
        <f>'Раздел 5'!BD141</f>
        <v>0</v>
      </c>
      <c r="BE102" s="53">
        <f>'Раздел 5'!BE141</f>
        <v>0</v>
      </c>
      <c r="BF102" s="53">
        <f>'Раздел 5'!BF141</f>
        <v>0</v>
      </c>
      <c r="BI102" s="39">
        <v>0</v>
      </c>
      <c r="BK102" s="169">
        <f>'Раздел 2'!D140</f>
        <v>1</v>
      </c>
    </row>
    <row r="103" spans="2:63" s="15" customFormat="1" ht="12.75" x14ac:dyDescent="0.15">
      <c r="B103" s="138" t="s">
        <v>265</v>
      </c>
      <c r="C103" s="64" t="s">
        <v>300</v>
      </c>
      <c r="D103" s="53">
        <f>'Раздел 5'!D144</f>
        <v>0</v>
      </c>
      <c r="E103" s="53">
        <f>'Раздел 5'!E144</f>
        <v>0</v>
      </c>
      <c r="F103" s="53">
        <f>'Раздел 5'!F144</f>
        <v>0</v>
      </c>
      <c r="G103" s="53">
        <f>'Раздел 5'!G144</f>
        <v>0</v>
      </c>
      <c r="H103" s="53">
        <f>'Раздел 5'!H144</f>
        <v>0</v>
      </c>
      <c r="I103" s="53">
        <f>'Раздел 5'!I144</f>
        <v>0</v>
      </c>
      <c r="J103" s="53">
        <f>'Раздел 5'!J144</f>
        <v>0</v>
      </c>
      <c r="K103" s="53">
        <f>'Раздел 5'!K144</f>
        <v>0</v>
      </c>
      <c r="L103" s="53">
        <f>'Раздел 5'!L144</f>
        <v>0</v>
      </c>
      <c r="M103" s="53">
        <f>'Раздел 5'!M144</f>
        <v>0</v>
      </c>
      <c r="N103" s="53">
        <f>'Раздел 5'!N144</f>
        <v>0</v>
      </c>
      <c r="O103" s="53">
        <f>'Раздел 5'!O144</f>
        <v>0</v>
      </c>
      <c r="P103" s="53">
        <f>'Раздел 5'!P144</f>
        <v>0</v>
      </c>
      <c r="Q103" s="53">
        <f>'Раздел 5'!Q144</f>
        <v>0</v>
      </c>
      <c r="R103" s="53">
        <f>'Раздел 5'!R144</f>
        <v>0</v>
      </c>
      <c r="S103" s="53">
        <f>'Раздел 5'!S144</f>
        <v>0</v>
      </c>
      <c r="T103" s="53">
        <f>'Раздел 5'!T144</f>
        <v>0</v>
      </c>
      <c r="U103" s="53">
        <f>'Раздел 5'!U144</f>
        <v>0</v>
      </c>
      <c r="V103" s="53">
        <f>'Раздел 5'!V144</f>
        <v>0</v>
      </c>
      <c r="W103" s="53">
        <f>'Раздел 5'!W144</f>
        <v>0</v>
      </c>
      <c r="X103" s="53">
        <f>'Раздел 5'!X144</f>
        <v>0</v>
      </c>
      <c r="Y103" s="53">
        <f>'Раздел 5'!Y144</f>
        <v>0</v>
      </c>
      <c r="Z103" s="53">
        <f>'Раздел 5'!Z144</f>
        <v>0</v>
      </c>
      <c r="AA103" s="53">
        <f>'Раздел 5'!AA144</f>
        <v>0</v>
      </c>
      <c r="AB103" s="53">
        <f>'Раздел 5'!AB144</f>
        <v>0</v>
      </c>
      <c r="AC103" s="53">
        <f>'Раздел 5'!AC144</f>
        <v>0</v>
      </c>
      <c r="AD103" s="53">
        <f>'Раздел 5'!AD144</f>
        <v>0</v>
      </c>
      <c r="AE103" s="53">
        <f>'Раздел 5'!AE144</f>
        <v>0</v>
      </c>
      <c r="AF103" s="53">
        <f>'Раздел 5'!AF144</f>
        <v>0</v>
      </c>
      <c r="AG103" s="53">
        <f>'Раздел 5'!AG144</f>
        <v>0</v>
      </c>
      <c r="AH103" s="53">
        <f>'Раздел 5'!AH144</f>
        <v>0</v>
      </c>
      <c r="AI103" s="53">
        <f>'Раздел 5'!AI144</f>
        <v>0</v>
      </c>
      <c r="AJ103" s="53">
        <f>'Раздел 5'!AJ144</f>
        <v>0</v>
      </c>
      <c r="AK103" s="53">
        <f>'Раздел 5'!AK144</f>
        <v>0</v>
      </c>
      <c r="AL103" s="53">
        <f>'Раздел 5'!AL144</f>
        <v>0</v>
      </c>
      <c r="AM103" s="53">
        <f>'Раздел 5'!AM144</f>
        <v>0</v>
      </c>
      <c r="AN103" s="53">
        <f>'Раздел 5'!AN144</f>
        <v>0</v>
      </c>
      <c r="AO103" s="53">
        <f>'Раздел 5'!AO144</f>
        <v>0</v>
      </c>
      <c r="AP103" s="53">
        <f>'Раздел 5'!AP144</f>
        <v>0</v>
      </c>
      <c r="AQ103" s="53">
        <f>'Раздел 5'!AQ144</f>
        <v>0</v>
      </c>
      <c r="AR103" s="53">
        <f>'Раздел 5'!AR144</f>
        <v>0</v>
      </c>
      <c r="AS103" s="53">
        <f>'Раздел 5'!AS144</f>
        <v>0</v>
      </c>
      <c r="AT103" s="53">
        <f>'Раздел 5'!AT144</f>
        <v>0</v>
      </c>
      <c r="AU103" s="53">
        <f>'Раздел 5'!AU144</f>
        <v>0</v>
      </c>
      <c r="AV103" s="53">
        <f>'Раздел 5'!AV144</f>
        <v>0</v>
      </c>
      <c r="AW103" s="53">
        <f>'Раздел 5'!AW144</f>
        <v>0</v>
      </c>
      <c r="AX103" s="53">
        <f>'Раздел 5'!AX144</f>
        <v>0</v>
      </c>
      <c r="AY103" s="53">
        <f>'Раздел 5'!AY144</f>
        <v>0</v>
      </c>
      <c r="AZ103" s="53">
        <f>'Раздел 5'!AZ144</f>
        <v>0</v>
      </c>
      <c r="BA103" s="53">
        <f>'Раздел 5'!BA144</f>
        <v>0</v>
      </c>
      <c r="BB103" s="53">
        <f>'Раздел 5'!BB144</f>
        <v>0</v>
      </c>
      <c r="BC103" s="53">
        <f>'Раздел 5'!BC144</f>
        <v>0</v>
      </c>
      <c r="BD103" s="53">
        <f>'Раздел 5'!BD144</f>
        <v>0</v>
      </c>
      <c r="BE103" s="53">
        <f>'Раздел 5'!BE144</f>
        <v>0</v>
      </c>
      <c r="BF103" s="53">
        <f>'Раздел 5'!BF144</f>
        <v>0</v>
      </c>
      <c r="BI103" s="39">
        <v>0</v>
      </c>
      <c r="BK103" s="169">
        <f>'Раздел 2'!D143</f>
        <v>0</v>
      </c>
    </row>
    <row r="104" spans="2:63" s="15" customFormat="1" ht="12.75" x14ac:dyDescent="0.15">
      <c r="B104" s="138" t="s">
        <v>267</v>
      </c>
      <c r="C104" s="64" t="s">
        <v>302</v>
      </c>
      <c r="D104" s="53">
        <f>'Раздел 5'!D145</f>
        <v>0</v>
      </c>
      <c r="E104" s="53">
        <f>'Раздел 5'!E145</f>
        <v>0</v>
      </c>
      <c r="F104" s="53">
        <f>'Раздел 5'!F145</f>
        <v>0</v>
      </c>
      <c r="G104" s="53">
        <f>'Раздел 5'!G145</f>
        <v>0</v>
      </c>
      <c r="H104" s="53">
        <f>'Раздел 5'!H145</f>
        <v>0</v>
      </c>
      <c r="I104" s="53">
        <f>'Раздел 5'!I145</f>
        <v>0</v>
      </c>
      <c r="J104" s="53">
        <f>'Раздел 5'!J145</f>
        <v>0</v>
      </c>
      <c r="K104" s="53">
        <f>'Раздел 5'!K145</f>
        <v>0</v>
      </c>
      <c r="L104" s="53">
        <f>'Раздел 5'!L145</f>
        <v>0</v>
      </c>
      <c r="M104" s="53">
        <f>'Раздел 5'!M145</f>
        <v>0</v>
      </c>
      <c r="N104" s="53">
        <f>'Раздел 5'!N145</f>
        <v>0</v>
      </c>
      <c r="O104" s="53">
        <f>'Раздел 5'!O145</f>
        <v>0</v>
      </c>
      <c r="P104" s="53">
        <f>'Раздел 5'!P145</f>
        <v>0</v>
      </c>
      <c r="Q104" s="53">
        <f>'Раздел 5'!Q145</f>
        <v>0</v>
      </c>
      <c r="R104" s="53">
        <f>'Раздел 5'!R145</f>
        <v>0</v>
      </c>
      <c r="S104" s="53">
        <f>'Раздел 5'!S145</f>
        <v>0</v>
      </c>
      <c r="T104" s="53">
        <f>'Раздел 5'!T145</f>
        <v>0</v>
      </c>
      <c r="U104" s="53">
        <f>'Раздел 5'!U145</f>
        <v>0</v>
      </c>
      <c r="V104" s="53">
        <f>'Раздел 5'!V145</f>
        <v>0</v>
      </c>
      <c r="W104" s="53">
        <f>'Раздел 5'!W145</f>
        <v>0</v>
      </c>
      <c r="X104" s="53">
        <f>'Раздел 5'!X145</f>
        <v>0</v>
      </c>
      <c r="Y104" s="53">
        <f>'Раздел 5'!Y145</f>
        <v>0</v>
      </c>
      <c r="Z104" s="53">
        <f>'Раздел 5'!Z145</f>
        <v>0</v>
      </c>
      <c r="AA104" s="53">
        <f>'Раздел 5'!AA145</f>
        <v>0</v>
      </c>
      <c r="AB104" s="53">
        <f>'Раздел 5'!AB145</f>
        <v>0</v>
      </c>
      <c r="AC104" s="53">
        <f>'Раздел 5'!AC145</f>
        <v>0</v>
      </c>
      <c r="AD104" s="53">
        <f>'Раздел 5'!AD145</f>
        <v>0</v>
      </c>
      <c r="AE104" s="53">
        <f>'Раздел 5'!AE145</f>
        <v>0</v>
      </c>
      <c r="AF104" s="53">
        <f>'Раздел 5'!AF145</f>
        <v>0</v>
      </c>
      <c r="AG104" s="53">
        <f>'Раздел 5'!AG145</f>
        <v>0</v>
      </c>
      <c r="AH104" s="53">
        <f>'Раздел 5'!AH145</f>
        <v>0</v>
      </c>
      <c r="AI104" s="53">
        <f>'Раздел 5'!AI145</f>
        <v>0</v>
      </c>
      <c r="AJ104" s="53">
        <f>'Раздел 5'!AJ145</f>
        <v>0</v>
      </c>
      <c r="AK104" s="53">
        <f>'Раздел 5'!AK145</f>
        <v>0</v>
      </c>
      <c r="AL104" s="53">
        <f>'Раздел 5'!AL145</f>
        <v>0</v>
      </c>
      <c r="AM104" s="53">
        <f>'Раздел 5'!AM145</f>
        <v>0</v>
      </c>
      <c r="AN104" s="53">
        <f>'Раздел 5'!AN145</f>
        <v>0</v>
      </c>
      <c r="AO104" s="53">
        <f>'Раздел 5'!AO145</f>
        <v>0</v>
      </c>
      <c r="AP104" s="53">
        <f>'Раздел 5'!AP145</f>
        <v>0</v>
      </c>
      <c r="AQ104" s="53">
        <f>'Раздел 5'!AQ145</f>
        <v>0</v>
      </c>
      <c r="AR104" s="53">
        <f>'Раздел 5'!AR145</f>
        <v>0</v>
      </c>
      <c r="AS104" s="53">
        <f>'Раздел 5'!AS145</f>
        <v>0</v>
      </c>
      <c r="AT104" s="53">
        <f>'Раздел 5'!AT145</f>
        <v>0</v>
      </c>
      <c r="AU104" s="53">
        <f>'Раздел 5'!AU145</f>
        <v>0</v>
      </c>
      <c r="AV104" s="53">
        <f>'Раздел 5'!AV145</f>
        <v>0</v>
      </c>
      <c r="AW104" s="53">
        <f>'Раздел 5'!AW145</f>
        <v>0</v>
      </c>
      <c r="AX104" s="53">
        <f>'Раздел 5'!AX145</f>
        <v>0</v>
      </c>
      <c r="AY104" s="53">
        <f>'Раздел 5'!AY145</f>
        <v>0</v>
      </c>
      <c r="AZ104" s="53">
        <f>'Раздел 5'!AZ145</f>
        <v>0</v>
      </c>
      <c r="BA104" s="53">
        <f>'Раздел 5'!BA145</f>
        <v>0</v>
      </c>
      <c r="BB104" s="53">
        <f>'Раздел 5'!BB145</f>
        <v>0</v>
      </c>
      <c r="BC104" s="53">
        <f>'Раздел 5'!BC145</f>
        <v>0</v>
      </c>
      <c r="BD104" s="53">
        <f>'Раздел 5'!BD145</f>
        <v>0</v>
      </c>
      <c r="BE104" s="53">
        <f>'Раздел 5'!BE145</f>
        <v>0</v>
      </c>
      <c r="BF104" s="53">
        <f>'Раздел 5'!BF145</f>
        <v>0</v>
      </c>
      <c r="BI104" s="39">
        <v>0</v>
      </c>
      <c r="BK104" s="169">
        <f>'Раздел 2'!D144</f>
        <v>0</v>
      </c>
    </row>
    <row r="105" spans="2:63" s="15" customFormat="1" ht="12.75" x14ac:dyDescent="0.15">
      <c r="B105" s="138" t="s">
        <v>269</v>
      </c>
      <c r="C105" s="64" t="s">
        <v>304</v>
      </c>
      <c r="D105" s="53">
        <f>'Раздел 5'!D146</f>
        <v>0</v>
      </c>
      <c r="E105" s="53">
        <f>'Раздел 5'!E146</f>
        <v>0</v>
      </c>
      <c r="F105" s="53">
        <f>'Раздел 5'!F146</f>
        <v>0</v>
      </c>
      <c r="G105" s="53">
        <f>'Раздел 5'!G146</f>
        <v>0</v>
      </c>
      <c r="H105" s="53">
        <f>'Раздел 5'!H146</f>
        <v>0</v>
      </c>
      <c r="I105" s="53">
        <f>'Раздел 5'!I146</f>
        <v>0</v>
      </c>
      <c r="J105" s="53">
        <f>'Раздел 5'!J146</f>
        <v>0</v>
      </c>
      <c r="K105" s="53">
        <f>'Раздел 5'!K146</f>
        <v>0</v>
      </c>
      <c r="L105" s="53">
        <f>'Раздел 5'!L146</f>
        <v>0</v>
      </c>
      <c r="M105" s="53">
        <f>'Раздел 5'!M146</f>
        <v>0</v>
      </c>
      <c r="N105" s="53">
        <f>'Раздел 5'!N146</f>
        <v>0</v>
      </c>
      <c r="O105" s="53">
        <f>'Раздел 5'!O146</f>
        <v>0</v>
      </c>
      <c r="P105" s="53">
        <f>'Раздел 5'!P146</f>
        <v>0</v>
      </c>
      <c r="Q105" s="53">
        <f>'Раздел 5'!Q146</f>
        <v>0</v>
      </c>
      <c r="R105" s="53">
        <f>'Раздел 5'!R146</f>
        <v>0</v>
      </c>
      <c r="S105" s="53">
        <f>'Раздел 5'!S146</f>
        <v>0</v>
      </c>
      <c r="T105" s="53">
        <f>'Раздел 5'!T146</f>
        <v>0</v>
      </c>
      <c r="U105" s="53">
        <f>'Раздел 5'!U146</f>
        <v>0</v>
      </c>
      <c r="V105" s="53">
        <f>'Раздел 5'!V146</f>
        <v>0</v>
      </c>
      <c r="W105" s="53">
        <f>'Раздел 5'!W146</f>
        <v>0</v>
      </c>
      <c r="X105" s="53">
        <f>'Раздел 5'!X146</f>
        <v>0</v>
      </c>
      <c r="Y105" s="53">
        <f>'Раздел 5'!Y146</f>
        <v>0</v>
      </c>
      <c r="Z105" s="53">
        <f>'Раздел 5'!Z146</f>
        <v>0</v>
      </c>
      <c r="AA105" s="53">
        <f>'Раздел 5'!AA146</f>
        <v>0</v>
      </c>
      <c r="AB105" s="53">
        <f>'Раздел 5'!AB146</f>
        <v>0</v>
      </c>
      <c r="AC105" s="53">
        <f>'Раздел 5'!AC146</f>
        <v>0</v>
      </c>
      <c r="AD105" s="53">
        <f>'Раздел 5'!AD146</f>
        <v>0</v>
      </c>
      <c r="AE105" s="53">
        <f>'Раздел 5'!AE146</f>
        <v>0</v>
      </c>
      <c r="AF105" s="53">
        <f>'Раздел 5'!AF146</f>
        <v>0</v>
      </c>
      <c r="AG105" s="53">
        <f>'Раздел 5'!AG146</f>
        <v>0</v>
      </c>
      <c r="AH105" s="53">
        <f>'Раздел 5'!AH146</f>
        <v>0</v>
      </c>
      <c r="AI105" s="53">
        <f>'Раздел 5'!AI146</f>
        <v>0</v>
      </c>
      <c r="AJ105" s="53">
        <f>'Раздел 5'!AJ146</f>
        <v>0</v>
      </c>
      <c r="AK105" s="53">
        <f>'Раздел 5'!AK146</f>
        <v>0</v>
      </c>
      <c r="AL105" s="53">
        <f>'Раздел 5'!AL146</f>
        <v>0</v>
      </c>
      <c r="AM105" s="53">
        <f>'Раздел 5'!AM146</f>
        <v>0</v>
      </c>
      <c r="AN105" s="53">
        <f>'Раздел 5'!AN146</f>
        <v>0</v>
      </c>
      <c r="AO105" s="53">
        <f>'Раздел 5'!AO146</f>
        <v>0</v>
      </c>
      <c r="AP105" s="53">
        <f>'Раздел 5'!AP146</f>
        <v>0</v>
      </c>
      <c r="AQ105" s="53">
        <f>'Раздел 5'!AQ146</f>
        <v>0</v>
      </c>
      <c r="AR105" s="53">
        <f>'Раздел 5'!AR146</f>
        <v>0</v>
      </c>
      <c r="AS105" s="53">
        <f>'Раздел 5'!AS146</f>
        <v>0</v>
      </c>
      <c r="AT105" s="53">
        <f>'Раздел 5'!AT146</f>
        <v>0</v>
      </c>
      <c r="AU105" s="53">
        <f>'Раздел 5'!AU146</f>
        <v>0</v>
      </c>
      <c r="AV105" s="53">
        <f>'Раздел 5'!AV146</f>
        <v>0</v>
      </c>
      <c r="AW105" s="53">
        <f>'Раздел 5'!AW146</f>
        <v>0</v>
      </c>
      <c r="AX105" s="53">
        <f>'Раздел 5'!AX146</f>
        <v>0</v>
      </c>
      <c r="AY105" s="53">
        <f>'Раздел 5'!AY146</f>
        <v>0</v>
      </c>
      <c r="AZ105" s="53">
        <f>'Раздел 5'!AZ146</f>
        <v>0</v>
      </c>
      <c r="BA105" s="53">
        <f>'Раздел 5'!BA146</f>
        <v>0</v>
      </c>
      <c r="BB105" s="53">
        <f>'Раздел 5'!BB146</f>
        <v>0</v>
      </c>
      <c r="BC105" s="53">
        <f>'Раздел 5'!BC146</f>
        <v>0</v>
      </c>
      <c r="BD105" s="53">
        <f>'Раздел 5'!BD146</f>
        <v>0</v>
      </c>
      <c r="BE105" s="53">
        <f>'Раздел 5'!BE146</f>
        <v>0</v>
      </c>
      <c r="BF105" s="53">
        <f>'Раздел 5'!BF146</f>
        <v>0</v>
      </c>
      <c r="BI105" s="39">
        <v>0</v>
      </c>
      <c r="BK105" s="169">
        <f>'Раздел 2'!D145</f>
        <v>0</v>
      </c>
    </row>
    <row r="106" spans="2:63" s="15" customFormat="1" ht="12.75" x14ac:dyDescent="0.15">
      <c r="B106" s="138" t="s">
        <v>271</v>
      </c>
      <c r="C106" s="64" t="s">
        <v>306</v>
      </c>
      <c r="D106" s="53">
        <f>'Раздел 5'!D147</f>
        <v>0</v>
      </c>
      <c r="E106" s="53">
        <f>'Раздел 5'!E147</f>
        <v>0</v>
      </c>
      <c r="F106" s="53">
        <f>'Раздел 5'!F147</f>
        <v>0</v>
      </c>
      <c r="G106" s="53">
        <f>'Раздел 5'!G147</f>
        <v>0</v>
      </c>
      <c r="H106" s="53">
        <f>'Раздел 5'!H147</f>
        <v>0</v>
      </c>
      <c r="I106" s="53">
        <f>'Раздел 5'!I147</f>
        <v>0</v>
      </c>
      <c r="J106" s="53">
        <f>'Раздел 5'!J147</f>
        <v>0</v>
      </c>
      <c r="K106" s="53">
        <f>'Раздел 5'!K147</f>
        <v>0</v>
      </c>
      <c r="L106" s="53">
        <f>'Раздел 5'!L147</f>
        <v>0</v>
      </c>
      <c r="M106" s="53">
        <f>'Раздел 5'!M147</f>
        <v>0</v>
      </c>
      <c r="N106" s="53">
        <f>'Раздел 5'!N147</f>
        <v>0</v>
      </c>
      <c r="O106" s="53">
        <f>'Раздел 5'!O147</f>
        <v>0</v>
      </c>
      <c r="P106" s="53">
        <f>'Раздел 5'!P147</f>
        <v>0</v>
      </c>
      <c r="Q106" s="53">
        <f>'Раздел 5'!Q147</f>
        <v>0</v>
      </c>
      <c r="R106" s="53">
        <f>'Раздел 5'!R147</f>
        <v>0</v>
      </c>
      <c r="S106" s="53">
        <f>'Раздел 5'!S147</f>
        <v>0</v>
      </c>
      <c r="T106" s="53">
        <f>'Раздел 5'!T147</f>
        <v>0</v>
      </c>
      <c r="U106" s="53">
        <f>'Раздел 5'!U147</f>
        <v>0</v>
      </c>
      <c r="V106" s="53">
        <f>'Раздел 5'!V147</f>
        <v>0</v>
      </c>
      <c r="W106" s="53">
        <f>'Раздел 5'!W147</f>
        <v>0</v>
      </c>
      <c r="X106" s="53">
        <f>'Раздел 5'!X147</f>
        <v>0</v>
      </c>
      <c r="Y106" s="53">
        <f>'Раздел 5'!Y147</f>
        <v>0</v>
      </c>
      <c r="Z106" s="53">
        <f>'Раздел 5'!Z147</f>
        <v>0</v>
      </c>
      <c r="AA106" s="53">
        <f>'Раздел 5'!AA147</f>
        <v>0</v>
      </c>
      <c r="AB106" s="53">
        <f>'Раздел 5'!AB147</f>
        <v>0</v>
      </c>
      <c r="AC106" s="53">
        <f>'Раздел 5'!AC147</f>
        <v>0</v>
      </c>
      <c r="AD106" s="53">
        <f>'Раздел 5'!AD147</f>
        <v>0</v>
      </c>
      <c r="AE106" s="53">
        <f>'Раздел 5'!AE147</f>
        <v>0</v>
      </c>
      <c r="AF106" s="53">
        <f>'Раздел 5'!AF147</f>
        <v>0</v>
      </c>
      <c r="AG106" s="53">
        <f>'Раздел 5'!AG147</f>
        <v>0</v>
      </c>
      <c r="AH106" s="53">
        <f>'Раздел 5'!AH147</f>
        <v>0</v>
      </c>
      <c r="AI106" s="53">
        <f>'Раздел 5'!AI147</f>
        <v>0</v>
      </c>
      <c r="AJ106" s="53">
        <f>'Раздел 5'!AJ147</f>
        <v>0</v>
      </c>
      <c r="AK106" s="53">
        <f>'Раздел 5'!AK147</f>
        <v>0</v>
      </c>
      <c r="AL106" s="53">
        <f>'Раздел 5'!AL147</f>
        <v>0</v>
      </c>
      <c r="AM106" s="53">
        <f>'Раздел 5'!AM147</f>
        <v>0</v>
      </c>
      <c r="AN106" s="53">
        <f>'Раздел 5'!AN147</f>
        <v>0</v>
      </c>
      <c r="AO106" s="53">
        <f>'Раздел 5'!AO147</f>
        <v>0</v>
      </c>
      <c r="AP106" s="53">
        <f>'Раздел 5'!AP147</f>
        <v>0</v>
      </c>
      <c r="AQ106" s="53">
        <f>'Раздел 5'!AQ147</f>
        <v>0</v>
      </c>
      <c r="AR106" s="53">
        <f>'Раздел 5'!AR147</f>
        <v>0</v>
      </c>
      <c r="AS106" s="53">
        <f>'Раздел 5'!AS147</f>
        <v>0</v>
      </c>
      <c r="AT106" s="53">
        <f>'Раздел 5'!AT147</f>
        <v>0</v>
      </c>
      <c r="AU106" s="53">
        <f>'Раздел 5'!AU147</f>
        <v>0</v>
      </c>
      <c r="AV106" s="53">
        <f>'Раздел 5'!AV147</f>
        <v>0</v>
      </c>
      <c r="AW106" s="53">
        <f>'Раздел 5'!AW147</f>
        <v>0</v>
      </c>
      <c r="AX106" s="53">
        <f>'Раздел 5'!AX147</f>
        <v>0</v>
      </c>
      <c r="AY106" s="53">
        <f>'Раздел 5'!AY147</f>
        <v>0</v>
      </c>
      <c r="AZ106" s="53">
        <f>'Раздел 5'!AZ147</f>
        <v>0</v>
      </c>
      <c r="BA106" s="53">
        <f>'Раздел 5'!BA147</f>
        <v>0</v>
      </c>
      <c r="BB106" s="53">
        <f>'Раздел 5'!BB147</f>
        <v>0</v>
      </c>
      <c r="BC106" s="53">
        <f>'Раздел 5'!BC147</f>
        <v>0</v>
      </c>
      <c r="BD106" s="53">
        <f>'Раздел 5'!BD147</f>
        <v>0</v>
      </c>
      <c r="BE106" s="53">
        <f>'Раздел 5'!BE147</f>
        <v>0</v>
      </c>
      <c r="BF106" s="53">
        <f>'Раздел 5'!BF147</f>
        <v>0</v>
      </c>
      <c r="BI106" s="39">
        <v>0</v>
      </c>
      <c r="BK106" s="169">
        <f>'Раздел 2'!D146</f>
        <v>0</v>
      </c>
    </row>
    <row r="107" spans="2:63" s="15" customFormat="1" ht="12.75" x14ac:dyDescent="0.15">
      <c r="B107" s="138" t="s">
        <v>273</v>
      </c>
      <c r="C107" s="64" t="s">
        <v>308</v>
      </c>
      <c r="D107" s="53">
        <f>'Раздел 5'!D148</f>
        <v>0</v>
      </c>
      <c r="E107" s="53">
        <f>'Раздел 5'!E148</f>
        <v>0</v>
      </c>
      <c r="F107" s="53">
        <f>'Раздел 5'!F148</f>
        <v>0</v>
      </c>
      <c r="G107" s="53">
        <f>'Раздел 5'!G148</f>
        <v>0</v>
      </c>
      <c r="H107" s="53">
        <f>'Раздел 5'!H148</f>
        <v>0</v>
      </c>
      <c r="I107" s="53">
        <f>'Раздел 5'!I148</f>
        <v>0</v>
      </c>
      <c r="J107" s="53">
        <f>'Раздел 5'!J148</f>
        <v>0</v>
      </c>
      <c r="K107" s="53">
        <f>'Раздел 5'!K148</f>
        <v>0</v>
      </c>
      <c r="L107" s="53">
        <f>'Раздел 5'!L148</f>
        <v>0</v>
      </c>
      <c r="M107" s="53">
        <f>'Раздел 5'!M148</f>
        <v>0</v>
      </c>
      <c r="N107" s="53">
        <f>'Раздел 5'!N148</f>
        <v>0</v>
      </c>
      <c r="O107" s="53">
        <f>'Раздел 5'!O148</f>
        <v>0</v>
      </c>
      <c r="P107" s="53">
        <f>'Раздел 5'!P148</f>
        <v>0</v>
      </c>
      <c r="Q107" s="53">
        <f>'Раздел 5'!Q148</f>
        <v>0</v>
      </c>
      <c r="R107" s="53">
        <f>'Раздел 5'!R148</f>
        <v>0</v>
      </c>
      <c r="S107" s="53">
        <f>'Раздел 5'!S148</f>
        <v>0</v>
      </c>
      <c r="T107" s="53">
        <f>'Раздел 5'!T148</f>
        <v>0</v>
      </c>
      <c r="U107" s="53">
        <f>'Раздел 5'!U148</f>
        <v>0</v>
      </c>
      <c r="V107" s="53">
        <f>'Раздел 5'!V148</f>
        <v>0</v>
      </c>
      <c r="W107" s="53">
        <f>'Раздел 5'!W148</f>
        <v>0</v>
      </c>
      <c r="X107" s="53">
        <f>'Раздел 5'!X148</f>
        <v>0</v>
      </c>
      <c r="Y107" s="53">
        <f>'Раздел 5'!Y148</f>
        <v>0</v>
      </c>
      <c r="Z107" s="53">
        <f>'Раздел 5'!Z148</f>
        <v>0</v>
      </c>
      <c r="AA107" s="53">
        <f>'Раздел 5'!AA148</f>
        <v>0</v>
      </c>
      <c r="AB107" s="53">
        <f>'Раздел 5'!AB148</f>
        <v>0</v>
      </c>
      <c r="AC107" s="53">
        <f>'Раздел 5'!AC148</f>
        <v>0</v>
      </c>
      <c r="AD107" s="53">
        <f>'Раздел 5'!AD148</f>
        <v>0</v>
      </c>
      <c r="AE107" s="53">
        <f>'Раздел 5'!AE148</f>
        <v>0</v>
      </c>
      <c r="AF107" s="53">
        <f>'Раздел 5'!AF148</f>
        <v>0</v>
      </c>
      <c r="AG107" s="53">
        <f>'Раздел 5'!AG148</f>
        <v>0</v>
      </c>
      <c r="AH107" s="53">
        <f>'Раздел 5'!AH148</f>
        <v>0</v>
      </c>
      <c r="AI107" s="53">
        <f>'Раздел 5'!AI148</f>
        <v>0</v>
      </c>
      <c r="AJ107" s="53">
        <f>'Раздел 5'!AJ148</f>
        <v>0</v>
      </c>
      <c r="AK107" s="53">
        <f>'Раздел 5'!AK148</f>
        <v>0</v>
      </c>
      <c r="AL107" s="53">
        <f>'Раздел 5'!AL148</f>
        <v>0</v>
      </c>
      <c r="AM107" s="53">
        <f>'Раздел 5'!AM148</f>
        <v>0</v>
      </c>
      <c r="AN107" s="53">
        <f>'Раздел 5'!AN148</f>
        <v>0</v>
      </c>
      <c r="AO107" s="53">
        <f>'Раздел 5'!AO148</f>
        <v>0</v>
      </c>
      <c r="AP107" s="53">
        <f>'Раздел 5'!AP148</f>
        <v>0</v>
      </c>
      <c r="AQ107" s="53">
        <f>'Раздел 5'!AQ148</f>
        <v>0</v>
      </c>
      <c r="AR107" s="53">
        <f>'Раздел 5'!AR148</f>
        <v>0</v>
      </c>
      <c r="AS107" s="53">
        <f>'Раздел 5'!AS148</f>
        <v>0</v>
      </c>
      <c r="AT107" s="53">
        <f>'Раздел 5'!AT148</f>
        <v>0</v>
      </c>
      <c r="AU107" s="53">
        <f>'Раздел 5'!AU148</f>
        <v>0</v>
      </c>
      <c r="AV107" s="53">
        <f>'Раздел 5'!AV148</f>
        <v>0</v>
      </c>
      <c r="AW107" s="53">
        <f>'Раздел 5'!AW148</f>
        <v>0</v>
      </c>
      <c r="AX107" s="53">
        <f>'Раздел 5'!AX148</f>
        <v>0</v>
      </c>
      <c r="AY107" s="53">
        <f>'Раздел 5'!AY148</f>
        <v>0</v>
      </c>
      <c r="AZ107" s="53">
        <f>'Раздел 5'!AZ148</f>
        <v>0</v>
      </c>
      <c r="BA107" s="53">
        <f>'Раздел 5'!BA148</f>
        <v>0</v>
      </c>
      <c r="BB107" s="53">
        <f>'Раздел 5'!BB148</f>
        <v>0</v>
      </c>
      <c r="BC107" s="53">
        <f>'Раздел 5'!BC148</f>
        <v>0</v>
      </c>
      <c r="BD107" s="53">
        <f>'Раздел 5'!BD148</f>
        <v>0</v>
      </c>
      <c r="BE107" s="53">
        <f>'Раздел 5'!BE148</f>
        <v>0</v>
      </c>
      <c r="BF107" s="53">
        <f>'Раздел 5'!BF148</f>
        <v>0</v>
      </c>
      <c r="BI107" s="39">
        <v>0</v>
      </c>
      <c r="BK107" s="169">
        <f>'Раздел 2'!D147</f>
        <v>0</v>
      </c>
    </row>
    <row r="108" spans="2:63" s="15" customFormat="1" ht="12.75" x14ac:dyDescent="0.15">
      <c r="B108" s="138" t="s">
        <v>275</v>
      </c>
      <c r="C108" s="64" t="s">
        <v>310</v>
      </c>
      <c r="D108" s="53">
        <f>'Раздел 5'!D149</f>
        <v>0</v>
      </c>
      <c r="E108" s="53">
        <f>'Раздел 5'!E149</f>
        <v>0</v>
      </c>
      <c r="F108" s="53">
        <f>'Раздел 5'!F149</f>
        <v>0</v>
      </c>
      <c r="G108" s="53">
        <f>'Раздел 5'!G149</f>
        <v>0</v>
      </c>
      <c r="H108" s="53">
        <f>'Раздел 5'!H149</f>
        <v>0</v>
      </c>
      <c r="I108" s="53">
        <f>'Раздел 5'!I149</f>
        <v>0</v>
      </c>
      <c r="J108" s="53">
        <f>'Раздел 5'!J149</f>
        <v>0</v>
      </c>
      <c r="K108" s="53">
        <f>'Раздел 5'!K149</f>
        <v>0</v>
      </c>
      <c r="L108" s="53">
        <f>'Раздел 5'!L149</f>
        <v>0</v>
      </c>
      <c r="M108" s="53">
        <f>'Раздел 5'!M149</f>
        <v>0</v>
      </c>
      <c r="N108" s="53">
        <f>'Раздел 5'!N149</f>
        <v>0</v>
      </c>
      <c r="O108" s="53">
        <f>'Раздел 5'!O149</f>
        <v>0</v>
      </c>
      <c r="P108" s="53">
        <f>'Раздел 5'!P149</f>
        <v>0</v>
      </c>
      <c r="Q108" s="53">
        <f>'Раздел 5'!Q149</f>
        <v>0</v>
      </c>
      <c r="R108" s="53">
        <f>'Раздел 5'!R149</f>
        <v>0</v>
      </c>
      <c r="S108" s="53">
        <f>'Раздел 5'!S149</f>
        <v>0</v>
      </c>
      <c r="T108" s="53">
        <f>'Раздел 5'!T149</f>
        <v>0</v>
      </c>
      <c r="U108" s="53">
        <f>'Раздел 5'!U149</f>
        <v>0</v>
      </c>
      <c r="V108" s="53">
        <f>'Раздел 5'!V149</f>
        <v>0</v>
      </c>
      <c r="W108" s="53">
        <f>'Раздел 5'!W149</f>
        <v>0</v>
      </c>
      <c r="X108" s="53">
        <f>'Раздел 5'!X149</f>
        <v>0</v>
      </c>
      <c r="Y108" s="53">
        <f>'Раздел 5'!Y149</f>
        <v>0</v>
      </c>
      <c r="Z108" s="53">
        <f>'Раздел 5'!Z149</f>
        <v>0</v>
      </c>
      <c r="AA108" s="53">
        <f>'Раздел 5'!AA149</f>
        <v>0</v>
      </c>
      <c r="AB108" s="53">
        <f>'Раздел 5'!AB149</f>
        <v>0</v>
      </c>
      <c r="AC108" s="53">
        <f>'Раздел 5'!AC149</f>
        <v>0</v>
      </c>
      <c r="AD108" s="53">
        <f>'Раздел 5'!AD149</f>
        <v>0</v>
      </c>
      <c r="AE108" s="53">
        <f>'Раздел 5'!AE149</f>
        <v>0</v>
      </c>
      <c r="AF108" s="53">
        <f>'Раздел 5'!AF149</f>
        <v>0</v>
      </c>
      <c r="AG108" s="53">
        <f>'Раздел 5'!AG149</f>
        <v>0</v>
      </c>
      <c r="AH108" s="53">
        <f>'Раздел 5'!AH149</f>
        <v>0</v>
      </c>
      <c r="AI108" s="53">
        <f>'Раздел 5'!AI149</f>
        <v>0</v>
      </c>
      <c r="AJ108" s="53">
        <f>'Раздел 5'!AJ149</f>
        <v>0</v>
      </c>
      <c r="AK108" s="53">
        <f>'Раздел 5'!AK149</f>
        <v>0</v>
      </c>
      <c r="AL108" s="53">
        <f>'Раздел 5'!AL149</f>
        <v>0</v>
      </c>
      <c r="AM108" s="53">
        <f>'Раздел 5'!AM149</f>
        <v>0</v>
      </c>
      <c r="AN108" s="53">
        <f>'Раздел 5'!AN149</f>
        <v>0</v>
      </c>
      <c r="AO108" s="53">
        <f>'Раздел 5'!AO149</f>
        <v>0</v>
      </c>
      <c r="AP108" s="53">
        <f>'Раздел 5'!AP149</f>
        <v>0</v>
      </c>
      <c r="AQ108" s="53">
        <f>'Раздел 5'!AQ149</f>
        <v>0</v>
      </c>
      <c r="AR108" s="53">
        <f>'Раздел 5'!AR149</f>
        <v>0</v>
      </c>
      <c r="AS108" s="53">
        <f>'Раздел 5'!AS149</f>
        <v>0</v>
      </c>
      <c r="AT108" s="53">
        <f>'Раздел 5'!AT149</f>
        <v>0</v>
      </c>
      <c r="AU108" s="53">
        <f>'Раздел 5'!AU149</f>
        <v>0</v>
      </c>
      <c r="AV108" s="53">
        <f>'Раздел 5'!AV149</f>
        <v>0</v>
      </c>
      <c r="AW108" s="53">
        <f>'Раздел 5'!AW149</f>
        <v>0</v>
      </c>
      <c r="AX108" s="53">
        <f>'Раздел 5'!AX149</f>
        <v>0</v>
      </c>
      <c r="AY108" s="53">
        <f>'Раздел 5'!AY149</f>
        <v>0</v>
      </c>
      <c r="AZ108" s="53">
        <f>'Раздел 5'!AZ149</f>
        <v>0</v>
      </c>
      <c r="BA108" s="53">
        <f>'Раздел 5'!BA149</f>
        <v>0</v>
      </c>
      <c r="BB108" s="53">
        <f>'Раздел 5'!BB149</f>
        <v>0</v>
      </c>
      <c r="BC108" s="53">
        <f>'Раздел 5'!BC149</f>
        <v>0</v>
      </c>
      <c r="BD108" s="53">
        <f>'Раздел 5'!BD149</f>
        <v>0</v>
      </c>
      <c r="BE108" s="53">
        <f>'Раздел 5'!BE149</f>
        <v>0</v>
      </c>
      <c r="BF108" s="53">
        <f>'Раздел 5'!BF149</f>
        <v>0</v>
      </c>
      <c r="BI108" s="39">
        <v>0</v>
      </c>
      <c r="BK108" s="169">
        <f>'Раздел 2'!D148</f>
        <v>0</v>
      </c>
    </row>
    <row r="109" spans="2:63" s="15" customFormat="1" ht="12.75" x14ac:dyDescent="0.15">
      <c r="B109" s="138" t="s">
        <v>281</v>
      </c>
      <c r="C109" s="64" t="s">
        <v>316</v>
      </c>
      <c r="D109" s="53">
        <f>'Раздел 5'!D152</f>
        <v>0</v>
      </c>
      <c r="E109" s="53">
        <f>'Раздел 5'!E152</f>
        <v>0</v>
      </c>
      <c r="F109" s="53">
        <f>'Раздел 5'!F152</f>
        <v>0</v>
      </c>
      <c r="G109" s="53">
        <f>'Раздел 5'!G152</f>
        <v>0</v>
      </c>
      <c r="H109" s="53">
        <f>'Раздел 5'!H152</f>
        <v>0</v>
      </c>
      <c r="I109" s="53">
        <f>'Раздел 5'!I152</f>
        <v>0</v>
      </c>
      <c r="J109" s="53">
        <f>'Раздел 5'!J152</f>
        <v>0</v>
      </c>
      <c r="K109" s="53">
        <f>'Раздел 5'!K152</f>
        <v>0</v>
      </c>
      <c r="L109" s="53">
        <f>'Раздел 5'!L152</f>
        <v>0</v>
      </c>
      <c r="M109" s="53">
        <f>'Раздел 5'!M152</f>
        <v>0</v>
      </c>
      <c r="N109" s="53">
        <f>'Раздел 5'!N152</f>
        <v>0</v>
      </c>
      <c r="O109" s="53">
        <f>'Раздел 5'!O152</f>
        <v>0</v>
      </c>
      <c r="P109" s="53">
        <f>'Раздел 5'!P152</f>
        <v>0</v>
      </c>
      <c r="Q109" s="53">
        <f>'Раздел 5'!Q152</f>
        <v>0</v>
      </c>
      <c r="R109" s="53">
        <f>'Раздел 5'!R152</f>
        <v>0</v>
      </c>
      <c r="S109" s="53">
        <f>'Раздел 5'!S152</f>
        <v>0</v>
      </c>
      <c r="T109" s="53">
        <f>'Раздел 5'!T152</f>
        <v>0</v>
      </c>
      <c r="U109" s="53">
        <f>'Раздел 5'!U152</f>
        <v>0</v>
      </c>
      <c r="V109" s="53">
        <f>'Раздел 5'!V152</f>
        <v>0</v>
      </c>
      <c r="W109" s="53">
        <f>'Раздел 5'!W152</f>
        <v>0</v>
      </c>
      <c r="X109" s="53">
        <f>'Раздел 5'!X152</f>
        <v>0</v>
      </c>
      <c r="Y109" s="53">
        <f>'Раздел 5'!Y152</f>
        <v>0</v>
      </c>
      <c r="Z109" s="53">
        <f>'Раздел 5'!Z152</f>
        <v>0</v>
      </c>
      <c r="AA109" s="53">
        <f>'Раздел 5'!AA152</f>
        <v>0</v>
      </c>
      <c r="AB109" s="53">
        <f>'Раздел 5'!AB152</f>
        <v>0</v>
      </c>
      <c r="AC109" s="53">
        <f>'Раздел 5'!AC152</f>
        <v>0</v>
      </c>
      <c r="AD109" s="53">
        <f>'Раздел 5'!AD152</f>
        <v>0</v>
      </c>
      <c r="AE109" s="53">
        <f>'Раздел 5'!AE152</f>
        <v>0</v>
      </c>
      <c r="AF109" s="53">
        <f>'Раздел 5'!AF152</f>
        <v>0</v>
      </c>
      <c r="AG109" s="53">
        <f>'Раздел 5'!AG152</f>
        <v>0</v>
      </c>
      <c r="AH109" s="53">
        <f>'Раздел 5'!AH152</f>
        <v>0</v>
      </c>
      <c r="AI109" s="53">
        <f>'Раздел 5'!AI152</f>
        <v>0</v>
      </c>
      <c r="AJ109" s="53">
        <f>'Раздел 5'!AJ152</f>
        <v>0</v>
      </c>
      <c r="AK109" s="53">
        <f>'Раздел 5'!AK152</f>
        <v>0</v>
      </c>
      <c r="AL109" s="53">
        <f>'Раздел 5'!AL152</f>
        <v>0</v>
      </c>
      <c r="AM109" s="53">
        <f>'Раздел 5'!AM152</f>
        <v>0</v>
      </c>
      <c r="AN109" s="53">
        <f>'Раздел 5'!AN152</f>
        <v>0</v>
      </c>
      <c r="AO109" s="53">
        <f>'Раздел 5'!AO152</f>
        <v>0</v>
      </c>
      <c r="AP109" s="53">
        <f>'Раздел 5'!AP152</f>
        <v>0</v>
      </c>
      <c r="AQ109" s="53">
        <f>'Раздел 5'!AQ152</f>
        <v>0</v>
      </c>
      <c r="AR109" s="53">
        <f>'Раздел 5'!AR152</f>
        <v>0</v>
      </c>
      <c r="AS109" s="53">
        <f>'Раздел 5'!AS152</f>
        <v>0</v>
      </c>
      <c r="AT109" s="53">
        <f>'Раздел 5'!AT152</f>
        <v>0</v>
      </c>
      <c r="AU109" s="53">
        <f>'Раздел 5'!AU152</f>
        <v>0</v>
      </c>
      <c r="AV109" s="53">
        <f>'Раздел 5'!AV152</f>
        <v>0</v>
      </c>
      <c r="AW109" s="53">
        <f>'Раздел 5'!AW152</f>
        <v>0</v>
      </c>
      <c r="AX109" s="53">
        <f>'Раздел 5'!AX152</f>
        <v>0</v>
      </c>
      <c r="AY109" s="53">
        <f>'Раздел 5'!AY152</f>
        <v>0</v>
      </c>
      <c r="AZ109" s="53">
        <f>'Раздел 5'!AZ152</f>
        <v>0</v>
      </c>
      <c r="BA109" s="53">
        <f>'Раздел 5'!BA152</f>
        <v>0</v>
      </c>
      <c r="BB109" s="53">
        <f>'Раздел 5'!BB152</f>
        <v>0</v>
      </c>
      <c r="BC109" s="53">
        <f>'Раздел 5'!BC152</f>
        <v>0</v>
      </c>
      <c r="BD109" s="53">
        <f>'Раздел 5'!BD152</f>
        <v>0</v>
      </c>
      <c r="BE109" s="53">
        <f>'Раздел 5'!BE152</f>
        <v>0</v>
      </c>
      <c r="BF109" s="53">
        <f>'Раздел 5'!BF152</f>
        <v>0</v>
      </c>
      <c r="BI109" s="39">
        <v>0</v>
      </c>
      <c r="BK109" s="169">
        <f>'Раздел 2'!D151</f>
        <v>0</v>
      </c>
    </row>
    <row r="110" spans="2:63" s="15" customFormat="1" ht="12.75" x14ac:dyDescent="0.15">
      <c r="B110" s="138" t="s">
        <v>291</v>
      </c>
      <c r="C110" s="64" t="s">
        <v>326</v>
      </c>
      <c r="D110" s="53">
        <f>'Раздел 5'!D157</f>
        <v>0</v>
      </c>
      <c r="E110" s="53">
        <f>'Раздел 5'!E157</f>
        <v>0</v>
      </c>
      <c r="F110" s="53">
        <f>'Раздел 5'!F157</f>
        <v>0</v>
      </c>
      <c r="G110" s="53">
        <f>'Раздел 5'!G157</f>
        <v>0</v>
      </c>
      <c r="H110" s="53">
        <f>'Раздел 5'!H157</f>
        <v>0</v>
      </c>
      <c r="I110" s="53">
        <f>'Раздел 5'!I157</f>
        <v>0</v>
      </c>
      <c r="J110" s="53">
        <f>'Раздел 5'!J157</f>
        <v>0</v>
      </c>
      <c r="K110" s="53">
        <f>'Раздел 5'!K157</f>
        <v>0</v>
      </c>
      <c r="L110" s="53">
        <f>'Раздел 5'!L157</f>
        <v>0</v>
      </c>
      <c r="M110" s="53">
        <f>'Раздел 5'!M157</f>
        <v>0</v>
      </c>
      <c r="N110" s="53">
        <f>'Раздел 5'!N157</f>
        <v>0</v>
      </c>
      <c r="O110" s="53">
        <f>'Раздел 5'!O157</f>
        <v>0</v>
      </c>
      <c r="P110" s="53">
        <f>'Раздел 5'!P157</f>
        <v>0</v>
      </c>
      <c r="Q110" s="53">
        <f>'Раздел 5'!Q157</f>
        <v>0</v>
      </c>
      <c r="R110" s="53">
        <f>'Раздел 5'!R157</f>
        <v>0</v>
      </c>
      <c r="S110" s="53">
        <f>'Раздел 5'!S157</f>
        <v>0</v>
      </c>
      <c r="T110" s="53">
        <f>'Раздел 5'!T157</f>
        <v>0</v>
      </c>
      <c r="U110" s="53">
        <f>'Раздел 5'!U157</f>
        <v>0</v>
      </c>
      <c r="V110" s="53">
        <f>'Раздел 5'!V157</f>
        <v>0</v>
      </c>
      <c r="W110" s="53">
        <f>'Раздел 5'!W157</f>
        <v>0</v>
      </c>
      <c r="X110" s="53">
        <f>'Раздел 5'!X157</f>
        <v>0</v>
      </c>
      <c r="Y110" s="53">
        <f>'Раздел 5'!Y157</f>
        <v>0</v>
      </c>
      <c r="Z110" s="53">
        <f>'Раздел 5'!Z157</f>
        <v>0</v>
      </c>
      <c r="AA110" s="53">
        <f>'Раздел 5'!AA157</f>
        <v>0</v>
      </c>
      <c r="AB110" s="53">
        <f>'Раздел 5'!AB157</f>
        <v>0</v>
      </c>
      <c r="AC110" s="53">
        <f>'Раздел 5'!AC157</f>
        <v>0</v>
      </c>
      <c r="AD110" s="53">
        <f>'Раздел 5'!AD157</f>
        <v>0</v>
      </c>
      <c r="AE110" s="53">
        <f>'Раздел 5'!AE157</f>
        <v>0</v>
      </c>
      <c r="AF110" s="53">
        <f>'Раздел 5'!AF157</f>
        <v>0</v>
      </c>
      <c r="AG110" s="53">
        <f>'Раздел 5'!AG157</f>
        <v>0</v>
      </c>
      <c r="AH110" s="53">
        <f>'Раздел 5'!AH157</f>
        <v>0</v>
      </c>
      <c r="AI110" s="53">
        <f>'Раздел 5'!AI157</f>
        <v>0</v>
      </c>
      <c r="AJ110" s="53">
        <f>'Раздел 5'!AJ157</f>
        <v>0</v>
      </c>
      <c r="AK110" s="53">
        <f>'Раздел 5'!AK157</f>
        <v>0</v>
      </c>
      <c r="AL110" s="53">
        <f>'Раздел 5'!AL157</f>
        <v>0</v>
      </c>
      <c r="AM110" s="53">
        <f>'Раздел 5'!AM157</f>
        <v>0</v>
      </c>
      <c r="AN110" s="53">
        <f>'Раздел 5'!AN157</f>
        <v>0</v>
      </c>
      <c r="AO110" s="53">
        <f>'Раздел 5'!AO157</f>
        <v>0</v>
      </c>
      <c r="AP110" s="53">
        <f>'Раздел 5'!AP157</f>
        <v>0</v>
      </c>
      <c r="AQ110" s="53">
        <f>'Раздел 5'!AQ157</f>
        <v>0</v>
      </c>
      <c r="AR110" s="53">
        <f>'Раздел 5'!AR157</f>
        <v>0</v>
      </c>
      <c r="AS110" s="53">
        <f>'Раздел 5'!AS157</f>
        <v>0</v>
      </c>
      <c r="AT110" s="53">
        <f>'Раздел 5'!AT157</f>
        <v>0</v>
      </c>
      <c r="AU110" s="53">
        <f>'Раздел 5'!AU157</f>
        <v>0</v>
      </c>
      <c r="AV110" s="53">
        <f>'Раздел 5'!AV157</f>
        <v>0</v>
      </c>
      <c r="AW110" s="53">
        <f>'Раздел 5'!AW157</f>
        <v>0</v>
      </c>
      <c r="AX110" s="53">
        <f>'Раздел 5'!AX157</f>
        <v>0</v>
      </c>
      <c r="AY110" s="53">
        <f>'Раздел 5'!AY157</f>
        <v>0</v>
      </c>
      <c r="AZ110" s="53">
        <f>'Раздел 5'!AZ157</f>
        <v>0</v>
      </c>
      <c r="BA110" s="53">
        <f>'Раздел 5'!BA157</f>
        <v>0</v>
      </c>
      <c r="BB110" s="53">
        <f>'Раздел 5'!BB157</f>
        <v>0</v>
      </c>
      <c r="BC110" s="53">
        <f>'Раздел 5'!BC157</f>
        <v>0</v>
      </c>
      <c r="BD110" s="53">
        <f>'Раздел 5'!BD157</f>
        <v>0</v>
      </c>
      <c r="BE110" s="53">
        <f>'Раздел 5'!BE157</f>
        <v>0</v>
      </c>
      <c r="BF110" s="53">
        <f>'Раздел 5'!BF157</f>
        <v>0</v>
      </c>
      <c r="BI110" s="39">
        <v>0</v>
      </c>
      <c r="BK110" s="169">
        <f>'Раздел 2'!D156</f>
        <v>0</v>
      </c>
    </row>
    <row r="111" spans="2:63" s="15" customFormat="1" ht="12.75" x14ac:dyDescent="0.15">
      <c r="B111" s="138" t="s">
        <v>293</v>
      </c>
      <c r="C111" s="64" t="s">
        <v>328</v>
      </c>
      <c r="D111" s="53">
        <f>'Раздел 5'!D158</f>
        <v>0</v>
      </c>
      <c r="E111" s="53">
        <f>'Раздел 5'!E158</f>
        <v>0</v>
      </c>
      <c r="F111" s="53">
        <f>'Раздел 5'!F158</f>
        <v>0</v>
      </c>
      <c r="G111" s="53">
        <f>'Раздел 5'!G158</f>
        <v>0</v>
      </c>
      <c r="H111" s="53">
        <f>'Раздел 5'!H158</f>
        <v>0</v>
      </c>
      <c r="I111" s="53">
        <f>'Раздел 5'!I158</f>
        <v>0</v>
      </c>
      <c r="J111" s="53">
        <f>'Раздел 5'!J158</f>
        <v>0</v>
      </c>
      <c r="K111" s="53">
        <f>'Раздел 5'!K158</f>
        <v>0</v>
      </c>
      <c r="L111" s="53">
        <f>'Раздел 5'!L158</f>
        <v>0</v>
      </c>
      <c r="M111" s="53">
        <f>'Раздел 5'!M158</f>
        <v>0</v>
      </c>
      <c r="N111" s="53">
        <f>'Раздел 5'!N158</f>
        <v>0</v>
      </c>
      <c r="O111" s="53">
        <f>'Раздел 5'!O158</f>
        <v>0</v>
      </c>
      <c r="P111" s="53">
        <f>'Раздел 5'!P158</f>
        <v>0</v>
      </c>
      <c r="Q111" s="53">
        <f>'Раздел 5'!Q158</f>
        <v>0</v>
      </c>
      <c r="R111" s="53">
        <f>'Раздел 5'!R158</f>
        <v>0</v>
      </c>
      <c r="S111" s="53">
        <f>'Раздел 5'!S158</f>
        <v>0</v>
      </c>
      <c r="T111" s="53">
        <f>'Раздел 5'!T158</f>
        <v>0</v>
      </c>
      <c r="U111" s="53">
        <f>'Раздел 5'!U158</f>
        <v>0</v>
      </c>
      <c r="V111" s="53">
        <f>'Раздел 5'!V158</f>
        <v>0</v>
      </c>
      <c r="W111" s="53">
        <f>'Раздел 5'!W158</f>
        <v>0</v>
      </c>
      <c r="X111" s="53">
        <f>'Раздел 5'!X158</f>
        <v>0</v>
      </c>
      <c r="Y111" s="53">
        <f>'Раздел 5'!Y158</f>
        <v>0</v>
      </c>
      <c r="Z111" s="53">
        <f>'Раздел 5'!Z158</f>
        <v>0</v>
      </c>
      <c r="AA111" s="53">
        <f>'Раздел 5'!AA158</f>
        <v>0</v>
      </c>
      <c r="AB111" s="53">
        <f>'Раздел 5'!AB158</f>
        <v>0</v>
      </c>
      <c r="AC111" s="53">
        <f>'Раздел 5'!AC158</f>
        <v>0</v>
      </c>
      <c r="AD111" s="53">
        <f>'Раздел 5'!AD158</f>
        <v>0</v>
      </c>
      <c r="AE111" s="53">
        <f>'Раздел 5'!AE158</f>
        <v>0</v>
      </c>
      <c r="AF111" s="53">
        <f>'Раздел 5'!AF158</f>
        <v>0</v>
      </c>
      <c r="AG111" s="53">
        <f>'Раздел 5'!AG158</f>
        <v>0</v>
      </c>
      <c r="AH111" s="53">
        <f>'Раздел 5'!AH158</f>
        <v>0</v>
      </c>
      <c r="AI111" s="53">
        <f>'Раздел 5'!AI158</f>
        <v>0</v>
      </c>
      <c r="AJ111" s="53">
        <f>'Раздел 5'!AJ158</f>
        <v>0</v>
      </c>
      <c r="AK111" s="53">
        <f>'Раздел 5'!AK158</f>
        <v>0</v>
      </c>
      <c r="AL111" s="53">
        <f>'Раздел 5'!AL158</f>
        <v>0</v>
      </c>
      <c r="AM111" s="53">
        <f>'Раздел 5'!AM158</f>
        <v>0</v>
      </c>
      <c r="AN111" s="53">
        <f>'Раздел 5'!AN158</f>
        <v>0</v>
      </c>
      <c r="AO111" s="53">
        <f>'Раздел 5'!AO158</f>
        <v>0</v>
      </c>
      <c r="AP111" s="53">
        <f>'Раздел 5'!AP158</f>
        <v>0</v>
      </c>
      <c r="AQ111" s="53">
        <f>'Раздел 5'!AQ158</f>
        <v>0</v>
      </c>
      <c r="AR111" s="53">
        <f>'Раздел 5'!AR158</f>
        <v>0</v>
      </c>
      <c r="AS111" s="53">
        <f>'Раздел 5'!AS158</f>
        <v>0</v>
      </c>
      <c r="AT111" s="53">
        <f>'Раздел 5'!AT158</f>
        <v>0</v>
      </c>
      <c r="AU111" s="53">
        <f>'Раздел 5'!AU158</f>
        <v>0</v>
      </c>
      <c r="AV111" s="53">
        <f>'Раздел 5'!AV158</f>
        <v>0</v>
      </c>
      <c r="AW111" s="53">
        <f>'Раздел 5'!AW158</f>
        <v>0</v>
      </c>
      <c r="AX111" s="53">
        <f>'Раздел 5'!AX158</f>
        <v>0</v>
      </c>
      <c r="AY111" s="53">
        <f>'Раздел 5'!AY158</f>
        <v>0</v>
      </c>
      <c r="AZ111" s="53">
        <f>'Раздел 5'!AZ158</f>
        <v>0</v>
      </c>
      <c r="BA111" s="53">
        <f>'Раздел 5'!BA158</f>
        <v>0</v>
      </c>
      <c r="BB111" s="53">
        <f>'Раздел 5'!BB158</f>
        <v>0</v>
      </c>
      <c r="BC111" s="53">
        <f>'Раздел 5'!BC158</f>
        <v>0</v>
      </c>
      <c r="BD111" s="53">
        <f>'Раздел 5'!BD158</f>
        <v>0</v>
      </c>
      <c r="BE111" s="53">
        <f>'Раздел 5'!BE158</f>
        <v>0</v>
      </c>
      <c r="BF111" s="53">
        <f>'Раздел 5'!BF158</f>
        <v>0</v>
      </c>
      <c r="BI111" s="39">
        <v>0</v>
      </c>
      <c r="BK111" s="169">
        <f>'Раздел 2'!D157</f>
        <v>0</v>
      </c>
    </row>
    <row r="112" spans="2:63" s="15" customFormat="1" ht="12.75" x14ac:dyDescent="0.15">
      <c r="B112" s="138" t="s">
        <v>305</v>
      </c>
      <c r="C112" s="64" t="s">
        <v>340</v>
      </c>
      <c r="D112" s="53">
        <f>'Раздел 5'!D164</f>
        <v>0</v>
      </c>
      <c r="E112" s="53">
        <f>'Раздел 5'!E164</f>
        <v>0</v>
      </c>
      <c r="F112" s="53">
        <f>'Раздел 5'!F164</f>
        <v>0</v>
      </c>
      <c r="G112" s="53">
        <f>'Раздел 5'!G164</f>
        <v>0</v>
      </c>
      <c r="H112" s="53">
        <f>'Раздел 5'!H164</f>
        <v>0</v>
      </c>
      <c r="I112" s="53">
        <f>'Раздел 5'!I164</f>
        <v>0</v>
      </c>
      <c r="J112" s="53">
        <f>'Раздел 5'!J164</f>
        <v>0</v>
      </c>
      <c r="K112" s="53">
        <f>'Раздел 5'!K164</f>
        <v>0</v>
      </c>
      <c r="L112" s="53">
        <f>'Раздел 5'!L164</f>
        <v>0</v>
      </c>
      <c r="M112" s="53">
        <f>'Раздел 5'!M164</f>
        <v>0</v>
      </c>
      <c r="N112" s="53">
        <f>'Раздел 5'!N164</f>
        <v>0</v>
      </c>
      <c r="O112" s="53">
        <f>'Раздел 5'!O164</f>
        <v>0</v>
      </c>
      <c r="P112" s="53">
        <f>'Раздел 5'!P164</f>
        <v>0</v>
      </c>
      <c r="Q112" s="53">
        <f>'Раздел 5'!Q164</f>
        <v>0</v>
      </c>
      <c r="R112" s="53">
        <f>'Раздел 5'!R164</f>
        <v>0</v>
      </c>
      <c r="S112" s="53">
        <f>'Раздел 5'!S164</f>
        <v>0</v>
      </c>
      <c r="T112" s="53">
        <f>'Раздел 5'!T164</f>
        <v>0</v>
      </c>
      <c r="U112" s="53">
        <f>'Раздел 5'!U164</f>
        <v>0</v>
      </c>
      <c r="V112" s="53">
        <f>'Раздел 5'!V164</f>
        <v>0</v>
      </c>
      <c r="W112" s="53">
        <f>'Раздел 5'!W164</f>
        <v>0</v>
      </c>
      <c r="X112" s="53">
        <f>'Раздел 5'!X164</f>
        <v>0</v>
      </c>
      <c r="Y112" s="53">
        <f>'Раздел 5'!Y164</f>
        <v>0</v>
      </c>
      <c r="Z112" s="53">
        <f>'Раздел 5'!Z164</f>
        <v>0</v>
      </c>
      <c r="AA112" s="53">
        <f>'Раздел 5'!AA164</f>
        <v>0</v>
      </c>
      <c r="AB112" s="53">
        <f>'Раздел 5'!AB164</f>
        <v>0</v>
      </c>
      <c r="AC112" s="53">
        <f>'Раздел 5'!AC164</f>
        <v>0</v>
      </c>
      <c r="AD112" s="53">
        <f>'Раздел 5'!AD164</f>
        <v>0</v>
      </c>
      <c r="AE112" s="53">
        <f>'Раздел 5'!AE164</f>
        <v>0</v>
      </c>
      <c r="AF112" s="53">
        <f>'Раздел 5'!AF164</f>
        <v>0</v>
      </c>
      <c r="AG112" s="53">
        <f>'Раздел 5'!AG164</f>
        <v>0</v>
      </c>
      <c r="AH112" s="53">
        <f>'Раздел 5'!AH164</f>
        <v>0</v>
      </c>
      <c r="AI112" s="53">
        <f>'Раздел 5'!AI164</f>
        <v>0</v>
      </c>
      <c r="AJ112" s="53">
        <f>'Раздел 5'!AJ164</f>
        <v>0</v>
      </c>
      <c r="AK112" s="53">
        <f>'Раздел 5'!AK164</f>
        <v>0</v>
      </c>
      <c r="AL112" s="53">
        <f>'Раздел 5'!AL164</f>
        <v>0</v>
      </c>
      <c r="AM112" s="53">
        <f>'Раздел 5'!AM164</f>
        <v>0</v>
      </c>
      <c r="AN112" s="53">
        <f>'Раздел 5'!AN164</f>
        <v>0</v>
      </c>
      <c r="AO112" s="53">
        <f>'Раздел 5'!AO164</f>
        <v>0</v>
      </c>
      <c r="AP112" s="53">
        <f>'Раздел 5'!AP164</f>
        <v>0</v>
      </c>
      <c r="AQ112" s="53">
        <f>'Раздел 5'!AQ164</f>
        <v>0</v>
      </c>
      <c r="AR112" s="53">
        <f>'Раздел 5'!AR164</f>
        <v>0</v>
      </c>
      <c r="AS112" s="53">
        <f>'Раздел 5'!AS164</f>
        <v>0</v>
      </c>
      <c r="AT112" s="53">
        <f>'Раздел 5'!AT164</f>
        <v>0</v>
      </c>
      <c r="AU112" s="53">
        <f>'Раздел 5'!AU164</f>
        <v>0</v>
      </c>
      <c r="AV112" s="53">
        <f>'Раздел 5'!AV164</f>
        <v>0</v>
      </c>
      <c r="AW112" s="53">
        <f>'Раздел 5'!AW164</f>
        <v>0</v>
      </c>
      <c r="AX112" s="53">
        <f>'Раздел 5'!AX164</f>
        <v>0</v>
      </c>
      <c r="AY112" s="53">
        <f>'Раздел 5'!AY164</f>
        <v>0</v>
      </c>
      <c r="AZ112" s="53">
        <f>'Раздел 5'!AZ164</f>
        <v>0</v>
      </c>
      <c r="BA112" s="53">
        <f>'Раздел 5'!BA164</f>
        <v>0</v>
      </c>
      <c r="BB112" s="53">
        <f>'Раздел 5'!BB164</f>
        <v>0</v>
      </c>
      <c r="BC112" s="53">
        <f>'Раздел 5'!BC164</f>
        <v>0</v>
      </c>
      <c r="BD112" s="53">
        <f>'Раздел 5'!BD164</f>
        <v>0</v>
      </c>
      <c r="BE112" s="53">
        <f>'Раздел 5'!BE164</f>
        <v>0</v>
      </c>
      <c r="BF112" s="53">
        <f>'Раздел 5'!BF164</f>
        <v>0</v>
      </c>
      <c r="BI112" s="39">
        <v>0</v>
      </c>
      <c r="BK112" s="169">
        <f>'Раздел 2'!D163</f>
        <v>0</v>
      </c>
    </row>
    <row r="113" spans="2:63" s="15" customFormat="1" ht="12.75" x14ac:dyDescent="0.15">
      <c r="B113" s="138" t="s">
        <v>307</v>
      </c>
      <c r="C113" s="64" t="s">
        <v>342</v>
      </c>
      <c r="D113" s="53">
        <f>'Раздел 5'!D165</f>
        <v>0</v>
      </c>
      <c r="E113" s="53">
        <f>'Раздел 5'!E165</f>
        <v>0</v>
      </c>
      <c r="F113" s="53">
        <f>'Раздел 5'!F165</f>
        <v>0</v>
      </c>
      <c r="G113" s="53">
        <f>'Раздел 5'!G165</f>
        <v>0</v>
      </c>
      <c r="H113" s="53">
        <f>'Раздел 5'!H165</f>
        <v>0</v>
      </c>
      <c r="I113" s="53">
        <f>'Раздел 5'!I165</f>
        <v>0</v>
      </c>
      <c r="J113" s="53">
        <f>'Раздел 5'!J165</f>
        <v>0</v>
      </c>
      <c r="K113" s="53">
        <f>'Раздел 5'!K165</f>
        <v>0</v>
      </c>
      <c r="L113" s="53">
        <f>'Раздел 5'!L165</f>
        <v>0</v>
      </c>
      <c r="M113" s="53">
        <f>'Раздел 5'!M165</f>
        <v>0</v>
      </c>
      <c r="N113" s="53">
        <f>'Раздел 5'!N165</f>
        <v>0</v>
      </c>
      <c r="O113" s="53">
        <f>'Раздел 5'!O165</f>
        <v>0</v>
      </c>
      <c r="P113" s="53">
        <f>'Раздел 5'!P165</f>
        <v>0</v>
      </c>
      <c r="Q113" s="53">
        <f>'Раздел 5'!Q165</f>
        <v>0</v>
      </c>
      <c r="R113" s="53">
        <f>'Раздел 5'!R165</f>
        <v>0</v>
      </c>
      <c r="S113" s="53">
        <f>'Раздел 5'!S165</f>
        <v>0</v>
      </c>
      <c r="T113" s="53">
        <f>'Раздел 5'!T165</f>
        <v>0</v>
      </c>
      <c r="U113" s="53">
        <f>'Раздел 5'!U165</f>
        <v>0</v>
      </c>
      <c r="V113" s="53">
        <f>'Раздел 5'!V165</f>
        <v>0</v>
      </c>
      <c r="W113" s="53">
        <f>'Раздел 5'!W165</f>
        <v>0</v>
      </c>
      <c r="X113" s="53">
        <f>'Раздел 5'!X165</f>
        <v>0</v>
      </c>
      <c r="Y113" s="53">
        <f>'Раздел 5'!Y165</f>
        <v>0</v>
      </c>
      <c r="Z113" s="53">
        <f>'Раздел 5'!Z165</f>
        <v>0</v>
      </c>
      <c r="AA113" s="53">
        <f>'Раздел 5'!AA165</f>
        <v>0</v>
      </c>
      <c r="AB113" s="53">
        <f>'Раздел 5'!AB165</f>
        <v>0</v>
      </c>
      <c r="AC113" s="53">
        <f>'Раздел 5'!AC165</f>
        <v>0</v>
      </c>
      <c r="AD113" s="53">
        <f>'Раздел 5'!AD165</f>
        <v>0</v>
      </c>
      <c r="AE113" s="53">
        <f>'Раздел 5'!AE165</f>
        <v>0</v>
      </c>
      <c r="AF113" s="53">
        <f>'Раздел 5'!AF165</f>
        <v>0</v>
      </c>
      <c r="AG113" s="53">
        <f>'Раздел 5'!AG165</f>
        <v>0</v>
      </c>
      <c r="AH113" s="53">
        <f>'Раздел 5'!AH165</f>
        <v>0</v>
      </c>
      <c r="AI113" s="53">
        <f>'Раздел 5'!AI165</f>
        <v>0</v>
      </c>
      <c r="AJ113" s="53">
        <f>'Раздел 5'!AJ165</f>
        <v>0</v>
      </c>
      <c r="AK113" s="53">
        <f>'Раздел 5'!AK165</f>
        <v>0</v>
      </c>
      <c r="AL113" s="53">
        <f>'Раздел 5'!AL165</f>
        <v>0</v>
      </c>
      <c r="AM113" s="53">
        <f>'Раздел 5'!AM165</f>
        <v>0</v>
      </c>
      <c r="AN113" s="53">
        <f>'Раздел 5'!AN165</f>
        <v>0</v>
      </c>
      <c r="AO113" s="53">
        <f>'Раздел 5'!AO165</f>
        <v>0</v>
      </c>
      <c r="AP113" s="53">
        <f>'Раздел 5'!AP165</f>
        <v>0</v>
      </c>
      <c r="AQ113" s="53">
        <f>'Раздел 5'!AQ165</f>
        <v>0</v>
      </c>
      <c r="AR113" s="53">
        <f>'Раздел 5'!AR165</f>
        <v>0</v>
      </c>
      <c r="AS113" s="53">
        <f>'Раздел 5'!AS165</f>
        <v>0</v>
      </c>
      <c r="AT113" s="53">
        <f>'Раздел 5'!AT165</f>
        <v>0</v>
      </c>
      <c r="AU113" s="53">
        <f>'Раздел 5'!AU165</f>
        <v>0</v>
      </c>
      <c r="AV113" s="53">
        <f>'Раздел 5'!AV165</f>
        <v>0</v>
      </c>
      <c r="AW113" s="53">
        <f>'Раздел 5'!AW165</f>
        <v>0</v>
      </c>
      <c r="AX113" s="53">
        <f>'Раздел 5'!AX165</f>
        <v>0</v>
      </c>
      <c r="AY113" s="53">
        <f>'Раздел 5'!AY165</f>
        <v>0</v>
      </c>
      <c r="AZ113" s="53">
        <f>'Раздел 5'!AZ165</f>
        <v>0</v>
      </c>
      <c r="BA113" s="53">
        <f>'Раздел 5'!BA165</f>
        <v>0</v>
      </c>
      <c r="BB113" s="53">
        <f>'Раздел 5'!BB165</f>
        <v>0</v>
      </c>
      <c r="BC113" s="53">
        <f>'Раздел 5'!BC165</f>
        <v>0</v>
      </c>
      <c r="BD113" s="53">
        <f>'Раздел 5'!BD165</f>
        <v>0</v>
      </c>
      <c r="BE113" s="53">
        <f>'Раздел 5'!BE165</f>
        <v>0</v>
      </c>
      <c r="BF113" s="53">
        <f>'Раздел 5'!BF165</f>
        <v>0</v>
      </c>
      <c r="BI113" s="39">
        <v>0</v>
      </c>
      <c r="BK113" s="169">
        <f>'Раздел 2'!D164</f>
        <v>0</v>
      </c>
    </row>
    <row r="114" spans="2:63" s="15" customFormat="1" ht="12.75" x14ac:dyDescent="0.15">
      <c r="B114" s="138" t="s">
        <v>309</v>
      </c>
      <c r="C114" s="64" t="s">
        <v>344</v>
      </c>
      <c r="D114" s="53">
        <f>'Раздел 5'!D166</f>
        <v>0</v>
      </c>
      <c r="E114" s="53">
        <f>'Раздел 5'!E166</f>
        <v>0</v>
      </c>
      <c r="F114" s="53">
        <f>'Раздел 5'!F166</f>
        <v>0</v>
      </c>
      <c r="G114" s="53">
        <f>'Раздел 5'!G166</f>
        <v>0</v>
      </c>
      <c r="H114" s="53">
        <f>'Раздел 5'!H166</f>
        <v>0</v>
      </c>
      <c r="I114" s="53">
        <f>'Раздел 5'!I166</f>
        <v>0</v>
      </c>
      <c r="J114" s="53">
        <f>'Раздел 5'!J166</f>
        <v>0</v>
      </c>
      <c r="K114" s="53">
        <f>'Раздел 5'!K166</f>
        <v>0</v>
      </c>
      <c r="L114" s="53">
        <f>'Раздел 5'!L166</f>
        <v>0</v>
      </c>
      <c r="M114" s="53">
        <f>'Раздел 5'!M166</f>
        <v>0</v>
      </c>
      <c r="N114" s="53">
        <f>'Раздел 5'!N166</f>
        <v>0</v>
      </c>
      <c r="O114" s="53">
        <f>'Раздел 5'!O166</f>
        <v>0</v>
      </c>
      <c r="P114" s="53">
        <f>'Раздел 5'!P166</f>
        <v>0</v>
      </c>
      <c r="Q114" s="53">
        <f>'Раздел 5'!Q166</f>
        <v>0</v>
      </c>
      <c r="R114" s="53">
        <f>'Раздел 5'!R166</f>
        <v>0</v>
      </c>
      <c r="S114" s="53">
        <f>'Раздел 5'!S166</f>
        <v>0</v>
      </c>
      <c r="T114" s="53">
        <f>'Раздел 5'!T166</f>
        <v>0</v>
      </c>
      <c r="U114" s="53">
        <f>'Раздел 5'!U166</f>
        <v>0</v>
      </c>
      <c r="V114" s="53">
        <f>'Раздел 5'!V166</f>
        <v>0</v>
      </c>
      <c r="W114" s="53">
        <f>'Раздел 5'!W166</f>
        <v>0</v>
      </c>
      <c r="X114" s="53">
        <f>'Раздел 5'!X166</f>
        <v>0</v>
      </c>
      <c r="Y114" s="53">
        <f>'Раздел 5'!Y166</f>
        <v>0</v>
      </c>
      <c r="Z114" s="53">
        <f>'Раздел 5'!Z166</f>
        <v>0</v>
      </c>
      <c r="AA114" s="53">
        <f>'Раздел 5'!AA166</f>
        <v>0</v>
      </c>
      <c r="AB114" s="53">
        <f>'Раздел 5'!AB166</f>
        <v>0</v>
      </c>
      <c r="AC114" s="53">
        <f>'Раздел 5'!AC166</f>
        <v>0</v>
      </c>
      <c r="AD114" s="53">
        <f>'Раздел 5'!AD166</f>
        <v>0</v>
      </c>
      <c r="AE114" s="53">
        <f>'Раздел 5'!AE166</f>
        <v>0</v>
      </c>
      <c r="AF114" s="53">
        <f>'Раздел 5'!AF166</f>
        <v>0</v>
      </c>
      <c r="AG114" s="53">
        <f>'Раздел 5'!AG166</f>
        <v>0</v>
      </c>
      <c r="AH114" s="53">
        <f>'Раздел 5'!AH166</f>
        <v>0</v>
      </c>
      <c r="AI114" s="53">
        <f>'Раздел 5'!AI166</f>
        <v>0</v>
      </c>
      <c r="AJ114" s="53">
        <f>'Раздел 5'!AJ166</f>
        <v>0</v>
      </c>
      <c r="AK114" s="53">
        <f>'Раздел 5'!AK166</f>
        <v>0</v>
      </c>
      <c r="AL114" s="53">
        <f>'Раздел 5'!AL166</f>
        <v>0</v>
      </c>
      <c r="AM114" s="53">
        <f>'Раздел 5'!AM166</f>
        <v>0</v>
      </c>
      <c r="AN114" s="53">
        <f>'Раздел 5'!AN166</f>
        <v>0</v>
      </c>
      <c r="AO114" s="53">
        <f>'Раздел 5'!AO166</f>
        <v>0</v>
      </c>
      <c r="AP114" s="53">
        <f>'Раздел 5'!AP166</f>
        <v>0</v>
      </c>
      <c r="AQ114" s="53">
        <f>'Раздел 5'!AQ166</f>
        <v>0</v>
      </c>
      <c r="AR114" s="53">
        <f>'Раздел 5'!AR166</f>
        <v>0</v>
      </c>
      <c r="AS114" s="53">
        <f>'Раздел 5'!AS166</f>
        <v>0</v>
      </c>
      <c r="AT114" s="53">
        <f>'Раздел 5'!AT166</f>
        <v>0</v>
      </c>
      <c r="AU114" s="53">
        <f>'Раздел 5'!AU166</f>
        <v>0</v>
      </c>
      <c r="AV114" s="53">
        <f>'Раздел 5'!AV166</f>
        <v>0</v>
      </c>
      <c r="AW114" s="53">
        <f>'Раздел 5'!AW166</f>
        <v>0</v>
      </c>
      <c r="AX114" s="53">
        <f>'Раздел 5'!AX166</f>
        <v>0</v>
      </c>
      <c r="AY114" s="53">
        <f>'Раздел 5'!AY166</f>
        <v>0</v>
      </c>
      <c r="AZ114" s="53">
        <f>'Раздел 5'!AZ166</f>
        <v>0</v>
      </c>
      <c r="BA114" s="53">
        <f>'Раздел 5'!BA166</f>
        <v>0</v>
      </c>
      <c r="BB114" s="53">
        <f>'Раздел 5'!BB166</f>
        <v>0</v>
      </c>
      <c r="BC114" s="53">
        <f>'Раздел 5'!BC166</f>
        <v>0</v>
      </c>
      <c r="BD114" s="53">
        <f>'Раздел 5'!BD166</f>
        <v>0</v>
      </c>
      <c r="BE114" s="53">
        <f>'Раздел 5'!BE166</f>
        <v>0</v>
      </c>
      <c r="BF114" s="53">
        <f>'Раздел 5'!BF166</f>
        <v>0</v>
      </c>
      <c r="BI114" s="39">
        <v>0</v>
      </c>
      <c r="BK114" s="169">
        <f>'Раздел 2'!D165</f>
        <v>0</v>
      </c>
    </row>
    <row r="115" spans="2:63" s="15" customFormat="1" ht="12.75" x14ac:dyDescent="0.15">
      <c r="B115" s="138" t="s">
        <v>311</v>
      </c>
      <c r="C115" s="64" t="s">
        <v>345</v>
      </c>
      <c r="D115" s="53">
        <f>'Раздел 5'!D167</f>
        <v>0</v>
      </c>
      <c r="E115" s="53">
        <f>'Раздел 5'!E167</f>
        <v>0</v>
      </c>
      <c r="F115" s="53">
        <f>'Раздел 5'!F167</f>
        <v>0</v>
      </c>
      <c r="G115" s="53">
        <f>'Раздел 5'!G167</f>
        <v>0</v>
      </c>
      <c r="H115" s="53">
        <f>'Раздел 5'!H167</f>
        <v>0</v>
      </c>
      <c r="I115" s="53">
        <f>'Раздел 5'!I167</f>
        <v>0</v>
      </c>
      <c r="J115" s="53">
        <f>'Раздел 5'!J167</f>
        <v>0</v>
      </c>
      <c r="K115" s="53">
        <f>'Раздел 5'!K167</f>
        <v>0</v>
      </c>
      <c r="L115" s="53">
        <f>'Раздел 5'!L167</f>
        <v>0</v>
      </c>
      <c r="M115" s="53">
        <f>'Раздел 5'!M167</f>
        <v>0</v>
      </c>
      <c r="N115" s="53">
        <f>'Раздел 5'!N167</f>
        <v>0</v>
      </c>
      <c r="O115" s="53">
        <f>'Раздел 5'!O167</f>
        <v>0</v>
      </c>
      <c r="P115" s="53">
        <f>'Раздел 5'!P167</f>
        <v>0</v>
      </c>
      <c r="Q115" s="53">
        <f>'Раздел 5'!Q167</f>
        <v>0</v>
      </c>
      <c r="R115" s="53">
        <f>'Раздел 5'!R167</f>
        <v>0</v>
      </c>
      <c r="S115" s="53">
        <f>'Раздел 5'!S167</f>
        <v>0</v>
      </c>
      <c r="T115" s="53">
        <f>'Раздел 5'!T167</f>
        <v>0</v>
      </c>
      <c r="U115" s="53">
        <f>'Раздел 5'!U167</f>
        <v>0</v>
      </c>
      <c r="V115" s="53">
        <f>'Раздел 5'!V167</f>
        <v>0</v>
      </c>
      <c r="W115" s="53">
        <f>'Раздел 5'!W167</f>
        <v>0</v>
      </c>
      <c r="X115" s="53">
        <f>'Раздел 5'!X167</f>
        <v>0</v>
      </c>
      <c r="Y115" s="53">
        <f>'Раздел 5'!Y167</f>
        <v>0</v>
      </c>
      <c r="Z115" s="53">
        <f>'Раздел 5'!Z167</f>
        <v>0</v>
      </c>
      <c r="AA115" s="53">
        <f>'Раздел 5'!AA167</f>
        <v>0</v>
      </c>
      <c r="AB115" s="53">
        <f>'Раздел 5'!AB167</f>
        <v>0</v>
      </c>
      <c r="AC115" s="53">
        <f>'Раздел 5'!AC167</f>
        <v>0</v>
      </c>
      <c r="AD115" s="53">
        <f>'Раздел 5'!AD167</f>
        <v>0</v>
      </c>
      <c r="AE115" s="53">
        <f>'Раздел 5'!AE167</f>
        <v>0</v>
      </c>
      <c r="AF115" s="53">
        <f>'Раздел 5'!AF167</f>
        <v>0</v>
      </c>
      <c r="AG115" s="53">
        <f>'Раздел 5'!AG167</f>
        <v>0</v>
      </c>
      <c r="AH115" s="53">
        <f>'Раздел 5'!AH167</f>
        <v>0</v>
      </c>
      <c r="AI115" s="53">
        <f>'Раздел 5'!AI167</f>
        <v>0</v>
      </c>
      <c r="AJ115" s="53">
        <f>'Раздел 5'!AJ167</f>
        <v>0</v>
      </c>
      <c r="AK115" s="53">
        <f>'Раздел 5'!AK167</f>
        <v>0</v>
      </c>
      <c r="AL115" s="53">
        <f>'Раздел 5'!AL167</f>
        <v>0</v>
      </c>
      <c r="AM115" s="53">
        <f>'Раздел 5'!AM167</f>
        <v>0</v>
      </c>
      <c r="AN115" s="53">
        <f>'Раздел 5'!AN167</f>
        <v>0</v>
      </c>
      <c r="AO115" s="53">
        <f>'Раздел 5'!AO167</f>
        <v>0</v>
      </c>
      <c r="AP115" s="53">
        <f>'Раздел 5'!AP167</f>
        <v>0</v>
      </c>
      <c r="AQ115" s="53">
        <f>'Раздел 5'!AQ167</f>
        <v>0</v>
      </c>
      <c r="AR115" s="53">
        <f>'Раздел 5'!AR167</f>
        <v>0</v>
      </c>
      <c r="AS115" s="53">
        <f>'Раздел 5'!AS167</f>
        <v>0</v>
      </c>
      <c r="AT115" s="53">
        <f>'Раздел 5'!AT167</f>
        <v>0</v>
      </c>
      <c r="AU115" s="53">
        <f>'Раздел 5'!AU167</f>
        <v>0</v>
      </c>
      <c r="AV115" s="53">
        <f>'Раздел 5'!AV167</f>
        <v>0</v>
      </c>
      <c r="AW115" s="53">
        <f>'Раздел 5'!AW167</f>
        <v>0</v>
      </c>
      <c r="AX115" s="53">
        <f>'Раздел 5'!AX167</f>
        <v>0</v>
      </c>
      <c r="AY115" s="53">
        <f>'Раздел 5'!AY167</f>
        <v>0</v>
      </c>
      <c r="AZ115" s="53">
        <f>'Раздел 5'!AZ167</f>
        <v>0</v>
      </c>
      <c r="BA115" s="53">
        <f>'Раздел 5'!BA167</f>
        <v>0</v>
      </c>
      <c r="BB115" s="53">
        <f>'Раздел 5'!BB167</f>
        <v>0</v>
      </c>
      <c r="BC115" s="53">
        <f>'Раздел 5'!BC167</f>
        <v>0</v>
      </c>
      <c r="BD115" s="53">
        <f>'Раздел 5'!BD167</f>
        <v>0</v>
      </c>
      <c r="BE115" s="53">
        <f>'Раздел 5'!BE167</f>
        <v>0</v>
      </c>
      <c r="BF115" s="53">
        <f>'Раздел 5'!BF167</f>
        <v>0</v>
      </c>
      <c r="BI115" s="39">
        <v>0</v>
      </c>
      <c r="BK115" s="169">
        <f>'Раздел 2'!D166</f>
        <v>0</v>
      </c>
    </row>
    <row r="116" spans="2:63" s="15" customFormat="1" ht="12.75" x14ac:dyDescent="0.15">
      <c r="B116" s="138" t="s">
        <v>321</v>
      </c>
      <c r="C116" s="64" t="s">
        <v>356</v>
      </c>
      <c r="D116" s="53">
        <f>'Раздел 5'!D173</f>
        <v>0</v>
      </c>
      <c r="E116" s="53">
        <f>'Раздел 5'!E173</f>
        <v>0</v>
      </c>
      <c r="F116" s="53">
        <f>'Раздел 5'!F173</f>
        <v>0</v>
      </c>
      <c r="G116" s="53">
        <f>'Раздел 5'!G173</f>
        <v>0</v>
      </c>
      <c r="H116" s="53">
        <f>'Раздел 5'!H173</f>
        <v>0</v>
      </c>
      <c r="I116" s="53">
        <f>'Раздел 5'!I173</f>
        <v>0</v>
      </c>
      <c r="J116" s="53">
        <f>'Раздел 5'!J173</f>
        <v>0</v>
      </c>
      <c r="K116" s="53">
        <f>'Раздел 5'!K173</f>
        <v>0</v>
      </c>
      <c r="L116" s="53">
        <f>'Раздел 5'!L173</f>
        <v>0</v>
      </c>
      <c r="M116" s="53">
        <f>'Раздел 5'!M173</f>
        <v>0</v>
      </c>
      <c r="N116" s="53">
        <f>'Раздел 5'!N173</f>
        <v>0</v>
      </c>
      <c r="O116" s="53">
        <f>'Раздел 5'!O173</f>
        <v>0</v>
      </c>
      <c r="P116" s="53">
        <f>'Раздел 5'!P173</f>
        <v>0</v>
      </c>
      <c r="Q116" s="53">
        <f>'Раздел 5'!Q173</f>
        <v>0</v>
      </c>
      <c r="R116" s="53">
        <f>'Раздел 5'!R173</f>
        <v>0</v>
      </c>
      <c r="S116" s="53">
        <f>'Раздел 5'!S173</f>
        <v>0</v>
      </c>
      <c r="T116" s="53">
        <f>'Раздел 5'!T173</f>
        <v>0</v>
      </c>
      <c r="U116" s="53">
        <f>'Раздел 5'!U173</f>
        <v>0</v>
      </c>
      <c r="V116" s="53">
        <f>'Раздел 5'!V173</f>
        <v>0</v>
      </c>
      <c r="W116" s="53">
        <f>'Раздел 5'!W173</f>
        <v>0</v>
      </c>
      <c r="X116" s="53">
        <f>'Раздел 5'!X173</f>
        <v>0</v>
      </c>
      <c r="Y116" s="53">
        <f>'Раздел 5'!Y173</f>
        <v>0</v>
      </c>
      <c r="Z116" s="53">
        <f>'Раздел 5'!Z173</f>
        <v>0</v>
      </c>
      <c r="AA116" s="53">
        <f>'Раздел 5'!AA173</f>
        <v>0</v>
      </c>
      <c r="AB116" s="53">
        <f>'Раздел 5'!AB173</f>
        <v>0</v>
      </c>
      <c r="AC116" s="53">
        <f>'Раздел 5'!AC173</f>
        <v>0</v>
      </c>
      <c r="AD116" s="53">
        <f>'Раздел 5'!AD173</f>
        <v>0</v>
      </c>
      <c r="AE116" s="53">
        <f>'Раздел 5'!AE173</f>
        <v>0</v>
      </c>
      <c r="AF116" s="53">
        <f>'Раздел 5'!AF173</f>
        <v>0</v>
      </c>
      <c r="AG116" s="53">
        <f>'Раздел 5'!AG173</f>
        <v>0</v>
      </c>
      <c r="AH116" s="53">
        <f>'Раздел 5'!AH173</f>
        <v>0</v>
      </c>
      <c r="AI116" s="53">
        <f>'Раздел 5'!AI173</f>
        <v>0</v>
      </c>
      <c r="AJ116" s="53">
        <f>'Раздел 5'!AJ173</f>
        <v>0</v>
      </c>
      <c r="AK116" s="53">
        <f>'Раздел 5'!AK173</f>
        <v>0</v>
      </c>
      <c r="AL116" s="53">
        <f>'Раздел 5'!AL173</f>
        <v>0</v>
      </c>
      <c r="AM116" s="53">
        <f>'Раздел 5'!AM173</f>
        <v>0</v>
      </c>
      <c r="AN116" s="53">
        <f>'Раздел 5'!AN173</f>
        <v>0</v>
      </c>
      <c r="AO116" s="53">
        <f>'Раздел 5'!AO173</f>
        <v>0</v>
      </c>
      <c r="AP116" s="53">
        <f>'Раздел 5'!AP173</f>
        <v>0</v>
      </c>
      <c r="AQ116" s="53">
        <f>'Раздел 5'!AQ173</f>
        <v>0</v>
      </c>
      <c r="AR116" s="53">
        <f>'Раздел 5'!AR173</f>
        <v>0</v>
      </c>
      <c r="AS116" s="53">
        <f>'Раздел 5'!AS173</f>
        <v>0</v>
      </c>
      <c r="AT116" s="53">
        <f>'Раздел 5'!AT173</f>
        <v>0</v>
      </c>
      <c r="AU116" s="53">
        <f>'Раздел 5'!AU173</f>
        <v>0</v>
      </c>
      <c r="AV116" s="53">
        <f>'Раздел 5'!AV173</f>
        <v>0</v>
      </c>
      <c r="AW116" s="53">
        <f>'Раздел 5'!AW173</f>
        <v>0</v>
      </c>
      <c r="AX116" s="53">
        <f>'Раздел 5'!AX173</f>
        <v>0</v>
      </c>
      <c r="AY116" s="53">
        <f>'Раздел 5'!AY173</f>
        <v>0</v>
      </c>
      <c r="AZ116" s="53">
        <f>'Раздел 5'!AZ173</f>
        <v>0</v>
      </c>
      <c r="BA116" s="53">
        <f>'Раздел 5'!BA173</f>
        <v>0</v>
      </c>
      <c r="BB116" s="53">
        <f>'Раздел 5'!BB173</f>
        <v>0</v>
      </c>
      <c r="BC116" s="53">
        <f>'Раздел 5'!BC173</f>
        <v>0</v>
      </c>
      <c r="BD116" s="53">
        <f>'Раздел 5'!BD173</f>
        <v>0</v>
      </c>
      <c r="BE116" s="53">
        <f>'Раздел 5'!BE173</f>
        <v>0</v>
      </c>
      <c r="BF116" s="53">
        <f>'Раздел 5'!BF173</f>
        <v>0</v>
      </c>
      <c r="BI116" s="39">
        <v>0</v>
      </c>
      <c r="BK116" s="169">
        <f>'Раздел 2'!D172</f>
        <v>0</v>
      </c>
    </row>
    <row r="117" spans="2:63" s="15" customFormat="1" ht="12.75" x14ac:dyDescent="0.15">
      <c r="B117" s="138" t="s">
        <v>323</v>
      </c>
      <c r="C117" s="64" t="s">
        <v>358</v>
      </c>
      <c r="D117" s="53">
        <f>'Раздел 5'!D174</f>
        <v>0</v>
      </c>
      <c r="E117" s="53">
        <f>'Раздел 5'!E174</f>
        <v>0</v>
      </c>
      <c r="F117" s="53">
        <f>'Раздел 5'!F174</f>
        <v>0</v>
      </c>
      <c r="G117" s="53">
        <f>'Раздел 5'!G174</f>
        <v>0</v>
      </c>
      <c r="H117" s="53">
        <f>'Раздел 5'!H174</f>
        <v>0</v>
      </c>
      <c r="I117" s="53">
        <f>'Раздел 5'!I174</f>
        <v>0</v>
      </c>
      <c r="J117" s="53">
        <f>'Раздел 5'!J174</f>
        <v>0</v>
      </c>
      <c r="K117" s="53">
        <f>'Раздел 5'!K174</f>
        <v>0</v>
      </c>
      <c r="L117" s="53">
        <f>'Раздел 5'!L174</f>
        <v>0</v>
      </c>
      <c r="M117" s="53">
        <f>'Раздел 5'!M174</f>
        <v>0</v>
      </c>
      <c r="N117" s="53">
        <f>'Раздел 5'!N174</f>
        <v>0</v>
      </c>
      <c r="O117" s="53">
        <f>'Раздел 5'!O174</f>
        <v>0</v>
      </c>
      <c r="P117" s="53">
        <f>'Раздел 5'!P174</f>
        <v>0</v>
      </c>
      <c r="Q117" s="53">
        <f>'Раздел 5'!Q174</f>
        <v>0</v>
      </c>
      <c r="R117" s="53">
        <f>'Раздел 5'!R174</f>
        <v>0</v>
      </c>
      <c r="S117" s="53">
        <f>'Раздел 5'!S174</f>
        <v>0</v>
      </c>
      <c r="T117" s="53">
        <f>'Раздел 5'!T174</f>
        <v>0</v>
      </c>
      <c r="U117" s="53">
        <f>'Раздел 5'!U174</f>
        <v>0</v>
      </c>
      <c r="V117" s="53">
        <f>'Раздел 5'!V174</f>
        <v>0</v>
      </c>
      <c r="W117" s="53">
        <f>'Раздел 5'!W174</f>
        <v>0</v>
      </c>
      <c r="X117" s="53">
        <f>'Раздел 5'!X174</f>
        <v>0</v>
      </c>
      <c r="Y117" s="53">
        <f>'Раздел 5'!Y174</f>
        <v>0</v>
      </c>
      <c r="Z117" s="53">
        <f>'Раздел 5'!Z174</f>
        <v>0</v>
      </c>
      <c r="AA117" s="53">
        <f>'Раздел 5'!AA174</f>
        <v>0</v>
      </c>
      <c r="AB117" s="53">
        <f>'Раздел 5'!AB174</f>
        <v>0</v>
      </c>
      <c r="AC117" s="53">
        <f>'Раздел 5'!AC174</f>
        <v>0</v>
      </c>
      <c r="AD117" s="53">
        <f>'Раздел 5'!AD174</f>
        <v>0</v>
      </c>
      <c r="AE117" s="53">
        <f>'Раздел 5'!AE174</f>
        <v>0</v>
      </c>
      <c r="AF117" s="53">
        <f>'Раздел 5'!AF174</f>
        <v>0</v>
      </c>
      <c r="AG117" s="53">
        <f>'Раздел 5'!AG174</f>
        <v>0</v>
      </c>
      <c r="AH117" s="53">
        <f>'Раздел 5'!AH174</f>
        <v>0</v>
      </c>
      <c r="AI117" s="53">
        <f>'Раздел 5'!AI174</f>
        <v>0</v>
      </c>
      <c r="AJ117" s="53">
        <f>'Раздел 5'!AJ174</f>
        <v>0</v>
      </c>
      <c r="AK117" s="53">
        <f>'Раздел 5'!AK174</f>
        <v>0</v>
      </c>
      <c r="AL117" s="53">
        <f>'Раздел 5'!AL174</f>
        <v>0</v>
      </c>
      <c r="AM117" s="53">
        <f>'Раздел 5'!AM174</f>
        <v>0</v>
      </c>
      <c r="AN117" s="53">
        <f>'Раздел 5'!AN174</f>
        <v>0</v>
      </c>
      <c r="AO117" s="53">
        <f>'Раздел 5'!AO174</f>
        <v>0</v>
      </c>
      <c r="AP117" s="53">
        <f>'Раздел 5'!AP174</f>
        <v>0</v>
      </c>
      <c r="AQ117" s="53">
        <f>'Раздел 5'!AQ174</f>
        <v>0</v>
      </c>
      <c r="AR117" s="53">
        <f>'Раздел 5'!AR174</f>
        <v>0</v>
      </c>
      <c r="AS117" s="53">
        <f>'Раздел 5'!AS174</f>
        <v>0</v>
      </c>
      <c r="AT117" s="53">
        <f>'Раздел 5'!AT174</f>
        <v>0</v>
      </c>
      <c r="AU117" s="53">
        <f>'Раздел 5'!AU174</f>
        <v>0</v>
      </c>
      <c r="AV117" s="53">
        <f>'Раздел 5'!AV174</f>
        <v>0</v>
      </c>
      <c r="AW117" s="53">
        <f>'Раздел 5'!AW174</f>
        <v>0</v>
      </c>
      <c r="AX117" s="53">
        <f>'Раздел 5'!AX174</f>
        <v>0</v>
      </c>
      <c r="AY117" s="53">
        <f>'Раздел 5'!AY174</f>
        <v>0</v>
      </c>
      <c r="AZ117" s="53">
        <f>'Раздел 5'!AZ174</f>
        <v>0</v>
      </c>
      <c r="BA117" s="53">
        <f>'Раздел 5'!BA174</f>
        <v>0</v>
      </c>
      <c r="BB117" s="53">
        <f>'Раздел 5'!BB174</f>
        <v>0</v>
      </c>
      <c r="BC117" s="53">
        <f>'Раздел 5'!BC174</f>
        <v>0</v>
      </c>
      <c r="BD117" s="53">
        <f>'Раздел 5'!BD174</f>
        <v>0</v>
      </c>
      <c r="BE117" s="53">
        <f>'Раздел 5'!BE174</f>
        <v>0</v>
      </c>
      <c r="BF117" s="53">
        <f>'Раздел 5'!BF174</f>
        <v>0</v>
      </c>
      <c r="BI117" s="39"/>
      <c r="BK117" s="169">
        <f>'Раздел 2'!D173</f>
        <v>0</v>
      </c>
    </row>
    <row r="118" spans="2:63" s="15" customFormat="1" ht="12.75" x14ac:dyDescent="0.15">
      <c r="B118" s="138" t="s">
        <v>325</v>
      </c>
      <c r="C118" s="64" t="s">
        <v>360</v>
      </c>
      <c r="D118" s="53">
        <f>'Раздел 5'!D175</f>
        <v>0</v>
      </c>
      <c r="E118" s="53">
        <f>'Раздел 5'!E175</f>
        <v>0</v>
      </c>
      <c r="F118" s="53">
        <f>'Раздел 5'!F175</f>
        <v>0</v>
      </c>
      <c r="G118" s="53">
        <f>'Раздел 5'!G175</f>
        <v>0</v>
      </c>
      <c r="H118" s="53">
        <f>'Раздел 5'!H175</f>
        <v>0</v>
      </c>
      <c r="I118" s="53">
        <f>'Раздел 5'!I175</f>
        <v>0</v>
      </c>
      <c r="J118" s="53">
        <f>'Раздел 5'!J175</f>
        <v>0</v>
      </c>
      <c r="K118" s="53">
        <f>'Раздел 5'!K175</f>
        <v>0</v>
      </c>
      <c r="L118" s="53">
        <f>'Раздел 5'!L175</f>
        <v>0</v>
      </c>
      <c r="M118" s="53">
        <f>'Раздел 5'!M175</f>
        <v>0</v>
      </c>
      <c r="N118" s="53">
        <f>'Раздел 5'!N175</f>
        <v>0</v>
      </c>
      <c r="O118" s="53">
        <f>'Раздел 5'!O175</f>
        <v>0</v>
      </c>
      <c r="P118" s="53">
        <f>'Раздел 5'!P175</f>
        <v>0</v>
      </c>
      <c r="Q118" s="53">
        <f>'Раздел 5'!Q175</f>
        <v>0</v>
      </c>
      <c r="R118" s="53">
        <f>'Раздел 5'!R175</f>
        <v>0</v>
      </c>
      <c r="S118" s="53">
        <f>'Раздел 5'!S175</f>
        <v>0</v>
      </c>
      <c r="T118" s="53">
        <f>'Раздел 5'!T175</f>
        <v>0</v>
      </c>
      <c r="U118" s="53">
        <f>'Раздел 5'!U175</f>
        <v>0</v>
      </c>
      <c r="V118" s="53">
        <f>'Раздел 5'!V175</f>
        <v>0</v>
      </c>
      <c r="W118" s="53">
        <f>'Раздел 5'!W175</f>
        <v>0</v>
      </c>
      <c r="X118" s="53">
        <f>'Раздел 5'!X175</f>
        <v>0</v>
      </c>
      <c r="Y118" s="53">
        <f>'Раздел 5'!Y175</f>
        <v>0</v>
      </c>
      <c r="Z118" s="53">
        <f>'Раздел 5'!Z175</f>
        <v>0</v>
      </c>
      <c r="AA118" s="53">
        <f>'Раздел 5'!AA175</f>
        <v>0</v>
      </c>
      <c r="AB118" s="53">
        <f>'Раздел 5'!AB175</f>
        <v>0</v>
      </c>
      <c r="AC118" s="53">
        <f>'Раздел 5'!AC175</f>
        <v>0</v>
      </c>
      <c r="AD118" s="53">
        <f>'Раздел 5'!AD175</f>
        <v>0</v>
      </c>
      <c r="AE118" s="53">
        <f>'Раздел 5'!AE175</f>
        <v>0</v>
      </c>
      <c r="AF118" s="53">
        <f>'Раздел 5'!AF175</f>
        <v>0</v>
      </c>
      <c r="AG118" s="53">
        <f>'Раздел 5'!AG175</f>
        <v>0</v>
      </c>
      <c r="AH118" s="53">
        <f>'Раздел 5'!AH175</f>
        <v>0</v>
      </c>
      <c r="AI118" s="53">
        <f>'Раздел 5'!AI175</f>
        <v>0</v>
      </c>
      <c r="AJ118" s="53">
        <f>'Раздел 5'!AJ175</f>
        <v>0</v>
      </c>
      <c r="AK118" s="53">
        <f>'Раздел 5'!AK175</f>
        <v>0</v>
      </c>
      <c r="AL118" s="53">
        <f>'Раздел 5'!AL175</f>
        <v>0</v>
      </c>
      <c r="AM118" s="53">
        <f>'Раздел 5'!AM175</f>
        <v>0</v>
      </c>
      <c r="AN118" s="53">
        <f>'Раздел 5'!AN175</f>
        <v>0</v>
      </c>
      <c r="AO118" s="53">
        <f>'Раздел 5'!AO175</f>
        <v>0</v>
      </c>
      <c r="AP118" s="53">
        <f>'Раздел 5'!AP175</f>
        <v>0</v>
      </c>
      <c r="AQ118" s="53">
        <f>'Раздел 5'!AQ175</f>
        <v>0</v>
      </c>
      <c r="AR118" s="53">
        <f>'Раздел 5'!AR175</f>
        <v>0</v>
      </c>
      <c r="AS118" s="53">
        <f>'Раздел 5'!AS175</f>
        <v>0</v>
      </c>
      <c r="AT118" s="53">
        <f>'Раздел 5'!AT175</f>
        <v>0</v>
      </c>
      <c r="AU118" s="53">
        <f>'Раздел 5'!AU175</f>
        <v>0</v>
      </c>
      <c r="AV118" s="53">
        <f>'Раздел 5'!AV175</f>
        <v>0</v>
      </c>
      <c r="AW118" s="53">
        <f>'Раздел 5'!AW175</f>
        <v>0</v>
      </c>
      <c r="AX118" s="53">
        <f>'Раздел 5'!AX175</f>
        <v>0</v>
      </c>
      <c r="AY118" s="53">
        <f>'Раздел 5'!AY175</f>
        <v>0</v>
      </c>
      <c r="AZ118" s="53">
        <f>'Раздел 5'!AZ175</f>
        <v>0</v>
      </c>
      <c r="BA118" s="53">
        <f>'Раздел 5'!BA175</f>
        <v>0</v>
      </c>
      <c r="BB118" s="53">
        <f>'Раздел 5'!BB175</f>
        <v>0</v>
      </c>
      <c r="BC118" s="53">
        <f>'Раздел 5'!BC175</f>
        <v>0</v>
      </c>
      <c r="BD118" s="53">
        <f>'Раздел 5'!BD175</f>
        <v>0</v>
      </c>
      <c r="BE118" s="53">
        <f>'Раздел 5'!BE175</f>
        <v>0</v>
      </c>
      <c r="BF118" s="53">
        <f>'Раздел 5'!BF175</f>
        <v>0</v>
      </c>
      <c r="BI118" s="39"/>
      <c r="BK118" s="169">
        <f>'Раздел 2'!D174</f>
        <v>0</v>
      </c>
    </row>
    <row r="119" spans="2:63" s="15" customFormat="1" ht="12.75" x14ac:dyDescent="0.15">
      <c r="B119" s="138" t="s">
        <v>327</v>
      </c>
      <c r="C119" s="64" t="s">
        <v>362</v>
      </c>
      <c r="D119" s="53">
        <f>'Раздел 5'!D176</f>
        <v>0</v>
      </c>
      <c r="E119" s="53">
        <f>'Раздел 5'!E176</f>
        <v>0</v>
      </c>
      <c r="F119" s="53">
        <f>'Раздел 5'!F176</f>
        <v>0</v>
      </c>
      <c r="G119" s="53">
        <f>'Раздел 5'!G176</f>
        <v>0</v>
      </c>
      <c r="H119" s="53">
        <f>'Раздел 5'!H176</f>
        <v>0</v>
      </c>
      <c r="I119" s="53">
        <f>'Раздел 5'!I176</f>
        <v>0</v>
      </c>
      <c r="J119" s="53">
        <f>'Раздел 5'!J176</f>
        <v>0</v>
      </c>
      <c r="K119" s="53">
        <f>'Раздел 5'!K176</f>
        <v>0</v>
      </c>
      <c r="L119" s="53">
        <f>'Раздел 5'!L176</f>
        <v>0</v>
      </c>
      <c r="M119" s="53">
        <f>'Раздел 5'!M176</f>
        <v>0</v>
      </c>
      <c r="N119" s="53">
        <f>'Раздел 5'!N176</f>
        <v>0</v>
      </c>
      <c r="O119" s="53">
        <f>'Раздел 5'!O176</f>
        <v>0</v>
      </c>
      <c r="P119" s="53">
        <f>'Раздел 5'!P176</f>
        <v>0</v>
      </c>
      <c r="Q119" s="53">
        <f>'Раздел 5'!Q176</f>
        <v>0</v>
      </c>
      <c r="R119" s="53">
        <f>'Раздел 5'!R176</f>
        <v>0</v>
      </c>
      <c r="S119" s="53">
        <f>'Раздел 5'!S176</f>
        <v>0</v>
      </c>
      <c r="T119" s="53">
        <f>'Раздел 5'!T176</f>
        <v>0</v>
      </c>
      <c r="U119" s="53">
        <f>'Раздел 5'!U176</f>
        <v>0</v>
      </c>
      <c r="V119" s="53">
        <f>'Раздел 5'!V176</f>
        <v>0</v>
      </c>
      <c r="W119" s="53">
        <f>'Раздел 5'!W176</f>
        <v>0</v>
      </c>
      <c r="X119" s="53">
        <f>'Раздел 5'!X176</f>
        <v>0</v>
      </c>
      <c r="Y119" s="53">
        <f>'Раздел 5'!Y176</f>
        <v>0</v>
      </c>
      <c r="Z119" s="53">
        <f>'Раздел 5'!Z176</f>
        <v>0</v>
      </c>
      <c r="AA119" s="53">
        <f>'Раздел 5'!AA176</f>
        <v>0</v>
      </c>
      <c r="AB119" s="53">
        <f>'Раздел 5'!AB176</f>
        <v>0</v>
      </c>
      <c r="AC119" s="53">
        <f>'Раздел 5'!AC176</f>
        <v>0</v>
      </c>
      <c r="AD119" s="53">
        <f>'Раздел 5'!AD176</f>
        <v>0</v>
      </c>
      <c r="AE119" s="53">
        <f>'Раздел 5'!AE176</f>
        <v>0</v>
      </c>
      <c r="AF119" s="53">
        <f>'Раздел 5'!AF176</f>
        <v>0</v>
      </c>
      <c r="AG119" s="53">
        <f>'Раздел 5'!AG176</f>
        <v>0</v>
      </c>
      <c r="AH119" s="53">
        <f>'Раздел 5'!AH176</f>
        <v>0</v>
      </c>
      <c r="AI119" s="53">
        <f>'Раздел 5'!AI176</f>
        <v>0</v>
      </c>
      <c r="AJ119" s="53">
        <f>'Раздел 5'!AJ176</f>
        <v>0</v>
      </c>
      <c r="AK119" s="53">
        <f>'Раздел 5'!AK176</f>
        <v>0</v>
      </c>
      <c r="AL119" s="53">
        <f>'Раздел 5'!AL176</f>
        <v>0</v>
      </c>
      <c r="AM119" s="53">
        <f>'Раздел 5'!AM176</f>
        <v>0</v>
      </c>
      <c r="AN119" s="53">
        <f>'Раздел 5'!AN176</f>
        <v>0</v>
      </c>
      <c r="AO119" s="53">
        <f>'Раздел 5'!AO176</f>
        <v>0</v>
      </c>
      <c r="AP119" s="53">
        <f>'Раздел 5'!AP176</f>
        <v>0</v>
      </c>
      <c r="AQ119" s="53">
        <f>'Раздел 5'!AQ176</f>
        <v>0</v>
      </c>
      <c r="AR119" s="53">
        <f>'Раздел 5'!AR176</f>
        <v>0</v>
      </c>
      <c r="AS119" s="53">
        <f>'Раздел 5'!AS176</f>
        <v>0</v>
      </c>
      <c r="AT119" s="53">
        <f>'Раздел 5'!AT176</f>
        <v>0</v>
      </c>
      <c r="AU119" s="53">
        <f>'Раздел 5'!AU176</f>
        <v>0</v>
      </c>
      <c r="AV119" s="53">
        <f>'Раздел 5'!AV176</f>
        <v>0</v>
      </c>
      <c r="AW119" s="53">
        <f>'Раздел 5'!AW176</f>
        <v>0</v>
      </c>
      <c r="AX119" s="53">
        <f>'Раздел 5'!AX176</f>
        <v>0</v>
      </c>
      <c r="AY119" s="53">
        <f>'Раздел 5'!AY176</f>
        <v>0</v>
      </c>
      <c r="AZ119" s="53">
        <f>'Раздел 5'!AZ176</f>
        <v>0</v>
      </c>
      <c r="BA119" s="53">
        <f>'Раздел 5'!BA176</f>
        <v>0</v>
      </c>
      <c r="BB119" s="53">
        <f>'Раздел 5'!BB176</f>
        <v>0</v>
      </c>
      <c r="BC119" s="53">
        <f>'Раздел 5'!BC176</f>
        <v>0</v>
      </c>
      <c r="BD119" s="53">
        <f>'Раздел 5'!BD176</f>
        <v>0</v>
      </c>
      <c r="BE119" s="53">
        <f>'Раздел 5'!BE176</f>
        <v>0</v>
      </c>
      <c r="BF119" s="53">
        <f>'Раздел 5'!BF176</f>
        <v>0</v>
      </c>
      <c r="BI119" s="39">
        <v>0</v>
      </c>
      <c r="BK119" s="169">
        <f>'Раздел 2'!D175</f>
        <v>0</v>
      </c>
    </row>
    <row r="120" spans="2:63" s="15" customFormat="1" ht="12.75" x14ac:dyDescent="0.15">
      <c r="B120" s="138" t="s">
        <v>329</v>
      </c>
      <c r="C120" s="64" t="s">
        <v>364</v>
      </c>
      <c r="D120" s="53">
        <f>'Раздел 5'!D177</f>
        <v>0</v>
      </c>
      <c r="E120" s="53">
        <f>'Раздел 5'!E177</f>
        <v>0</v>
      </c>
      <c r="F120" s="53">
        <f>'Раздел 5'!F177</f>
        <v>0</v>
      </c>
      <c r="G120" s="53">
        <f>'Раздел 5'!G177</f>
        <v>0</v>
      </c>
      <c r="H120" s="53">
        <f>'Раздел 5'!H177</f>
        <v>0</v>
      </c>
      <c r="I120" s="53">
        <f>'Раздел 5'!I177</f>
        <v>0</v>
      </c>
      <c r="J120" s="53">
        <f>'Раздел 5'!J177</f>
        <v>0</v>
      </c>
      <c r="K120" s="53">
        <f>'Раздел 5'!K177</f>
        <v>0</v>
      </c>
      <c r="L120" s="53">
        <f>'Раздел 5'!L177</f>
        <v>0</v>
      </c>
      <c r="M120" s="53">
        <f>'Раздел 5'!M177</f>
        <v>0</v>
      </c>
      <c r="N120" s="53">
        <f>'Раздел 5'!N177</f>
        <v>0</v>
      </c>
      <c r="O120" s="53">
        <f>'Раздел 5'!O177</f>
        <v>0</v>
      </c>
      <c r="P120" s="53">
        <f>'Раздел 5'!P177</f>
        <v>0</v>
      </c>
      <c r="Q120" s="53">
        <f>'Раздел 5'!Q177</f>
        <v>0</v>
      </c>
      <c r="R120" s="53">
        <f>'Раздел 5'!R177</f>
        <v>0</v>
      </c>
      <c r="S120" s="53">
        <f>'Раздел 5'!S177</f>
        <v>0</v>
      </c>
      <c r="T120" s="53">
        <f>'Раздел 5'!T177</f>
        <v>0</v>
      </c>
      <c r="U120" s="53">
        <f>'Раздел 5'!U177</f>
        <v>0</v>
      </c>
      <c r="V120" s="53">
        <f>'Раздел 5'!V177</f>
        <v>0</v>
      </c>
      <c r="W120" s="53">
        <f>'Раздел 5'!W177</f>
        <v>0</v>
      </c>
      <c r="X120" s="53">
        <f>'Раздел 5'!X177</f>
        <v>0</v>
      </c>
      <c r="Y120" s="53">
        <f>'Раздел 5'!Y177</f>
        <v>0</v>
      </c>
      <c r="Z120" s="53">
        <f>'Раздел 5'!Z177</f>
        <v>0</v>
      </c>
      <c r="AA120" s="53">
        <f>'Раздел 5'!AA177</f>
        <v>0</v>
      </c>
      <c r="AB120" s="53">
        <f>'Раздел 5'!AB177</f>
        <v>0</v>
      </c>
      <c r="AC120" s="53">
        <f>'Раздел 5'!AC177</f>
        <v>0</v>
      </c>
      <c r="AD120" s="53">
        <f>'Раздел 5'!AD177</f>
        <v>0</v>
      </c>
      <c r="AE120" s="53">
        <f>'Раздел 5'!AE177</f>
        <v>0</v>
      </c>
      <c r="AF120" s="53">
        <f>'Раздел 5'!AF177</f>
        <v>0</v>
      </c>
      <c r="AG120" s="53">
        <f>'Раздел 5'!AG177</f>
        <v>0</v>
      </c>
      <c r="AH120" s="53">
        <f>'Раздел 5'!AH177</f>
        <v>0</v>
      </c>
      <c r="AI120" s="53">
        <f>'Раздел 5'!AI177</f>
        <v>0</v>
      </c>
      <c r="AJ120" s="53">
        <f>'Раздел 5'!AJ177</f>
        <v>0</v>
      </c>
      <c r="AK120" s="53">
        <f>'Раздел 5'!AK177</f>
        <v>0</v>
      </c>
      <c r="AL120" s="53">
        <f>'Раздел 5'!AL177</f>
        <v>0</v>
      </c>
      <c r="AM120" s="53">
        <f>'Раздел 5'!AM177</f>
        <v>0</v>
      </c>
      <c r="AN120" s="53">
        <f>'Раздел 5'!AN177</f>
        <v>0</v>
      </c>
      <c r="AO120" s="53">
        <f>'Раздел 5'!AO177</f>
        <v>0</v>
      </c>
      <c r="AP120" s="53">
        <f>'Раздел 5'!AP177</f>
        <v>0</v>
      </c>
      <c r="AQ120" s="53">
        <f>'Раздел 5'!AQ177</f>
        <v>0</v>
      </c>
      <c r="AR120" s="53">
        <f>'Раздел 5'!AR177</f>
        <v>0</v>
      </c>
      <c r="AS120" s="53">
        <f>'Раздел 5'!AS177</f>
        <v>0</v>
      </c>
      <c r="AT120" s="53">
        <f>'Раздел 5'!AT177</f>
        <v>0</v>
      </c>
      <c r="AU120" s="53">
        <f>'Раздел 5'!AU177</f>
        <v>0</v>
      </c>
      <c r="AV120" s="53">
        <f>'Раздел 5'!AV177</f>
        <v>0</v>
      </c>
      <c r="AW120" s="53">
        <f>'Раздел 5'!AW177</f>
        <v>0</v>
      </c>
      <c r="AX120" s="53">
        <f>'Раздел 5'!AX177</f>
        <v>0</v>
      </c>
      <c r="AY120" s="53">
        <f>'Раздел 5'!AY177</f>
        <v>0</v>
      </c>
      <c r="AZ120" s="53">
        <f>'Раздел 5'!AZ177</f>
        <v>0</v>
      </c>
      <c r="BA120" s="53">
        <f>'Раздел 5'!BA177</f>
        <v>0</v>
      </c>
      <c r="BB120" s="53">
        <f>'Раздел 5'!BB177</f>
        <v>0</v>
      </c>
      <c r="BC120" s="53">
        <f>'Раздел 5'!BC177</f>
        <v>0</v>
      </c>
      <c r="BD120" s="53">
        <f>'Раздел 5'!BD177</f>
        <v>0</v>
      </c>
      <c r="BE120" s="53">
        <f>'Раздел 5'!BE177</f>
        <v>0</v>
      </c>
      <c r="BF120" s="53">
        <f>'Раздел 5'!BF177</f>
        <v>0</v>
      </c>
      <c r="BI120" s="39">
        <v>0</v>
      </c>
      <c r="BK120" s="169">
        <f>'Раздел 2'!D176</f>
        <v>0</v>
      </c>
    </row>
    <row r="121" spans="2:63" s="15" customFormat="1" ht="12.75" x14ac:dyDescent="0.15">
      <c r="B121" s="138" t="s">
        <v>331</v>
      </c>
      <c r="C121" s="64" t="s">
        <v>366</v>
      </c>
      <c r="D121" s="53">
        <f>'Раздел 5'!D178</f>
        <v>0</v>
      </c>
      <c r="E121" s="53">
        <f>'Раздел 5'!E178</f>
        <v>0</v>
      </c>
      <c r="F121" s="53">
        <f>'Раздел 5'!F178</f>
        <v>0</v>
      </c>
      <c r="G121" s="53">
        <f>'Раздел 5'!G178</f>
        <v>0</v>
      </c>
      <c r="H121" s="53">
        <f>'Раздел 5'!H178</f>
        <v>0</v>
      </c>
      <c r="I121" s="53">
        <f>'Раздел 5'!I178</f>
        <v>0</v>
      </c>
      <c r="J121" s="53">
        <f>'Раздел 5'!J178</f>
        <v>0</v>
      </c>
      <c r="K121" s="53">
        <f>'Раздел 5'!K178</f>
        <v>0</v>
      </c>
      <c r="L121" s="53">
        <f>'Раздел 5'!L178</f>
        <v>0</v>
      </c>
      <c r="M121" s="53">
        <f>'Раздел 5'!M178</f>
        <v>0</v>
      </c>
      <c r="N121" s="53">
        <f>'Раздел 5'!N178</f>
        <v>0</v>
      </c>
      <c r="O121" s="53">
        <f>'Раздел 5'!O178</f>
        <v>0</v>
      </c>
      <c r="P121" s="53">
        <f>'Раздел 5'!P178</f>
        <v>0</v>
      </c>
      <c r="Q121" s="53">
        <f>'Раздел 5'!Q178</f>
        <v>0</v>
      </c>
      <c r="R121" s="53">
        <f>'Раздел 5'!R178</f>
        <v>0</v>
      </c>
      <c r="S121" s="53">
        <f>'Раздел 5'!S178</f>
        <v>0</v>
      </c>
      <c r="T121" s="53">
        <f>'Раздел 5'!T178</f>
        <v>0</v>
      </c>
      <c r="U121" s="53">
        <f>'Раздел 5'!U178</f>
        <v>0</v>
      </c>
      <c r="V121" s="53">
        <f>'Раздел 5'!V178</f>
        <v>0</v>
      </c>
      <c r="W121" s="53">
        <f>'Раздел 5'!W178</f>
        <v>0</v>
      </c>
      <c r="X121" s="53">
        <f>'Раздел 5'!X178</f>
        <v>0</v>
      </c>
      <c r="Y121" s="53">
        <f>'Раздел 5'!Y178</f>
        <v>0</v>
      </c>
      <c r="Z121" s="53">
        <f>'Раздел 5'!Z178</f>
        <v>0</v>
      </c>
      <c r="AA121" s="53">
        <f>'Раздел 5'!AA178</f>
        <v>0</v>
      </c>
      <c r="AB121" s="53">
        <f>'Раздел 5'!AB178</f>
        <v>0</v>
      </c>
      <c r="AC121" s="53">
        <f>'Раздел 5'!AC178</f>
        <v>0</v>
      </c>
      <c r="AD121" s="53">
        <f>'Раздел 5'!AD178</f>
        <v>0</v>
      </c>
      <c r="AE121" s="53">
        <f>'Раздел 5'!AE178</f>
        <v>0</v>
      </c>
      <c r="AF121" s="53">
        <f>'Раздел 5'!AF178</f>
        <v>0</v>
      </c>
      <c r="AG121" s="53">
        <f>'Раздел 5'!AG178</f>
        <v>0</v>
      </c>
      <c r="AH121" s="53">
        <f>'Раздел 5'!AH178</f>
        <v>0</v>
      </c>
      <c r="AI121" s="53">
        <f>'Раздел 5'!AI178</f>
        <v>0</v>
      </c>
      <c r="AJ121" s="53">
        <f>'Раздел 5'!AJ178</f>
        <v>0</v>
      </c>
      <c r="AK121" s="53">
        <f>'Раздел 5'!AK178</f>
        <v>0</v>
      </c>
      <c r="AL121" s="53">
        <f>'Раздел 5'!AL178</f>
        <v>0</v>
      </c>
      <c r="AM121" s="53">
        <f>'Раздел 5'!AM178</f>
        <v>0</v>
      </c>
      <c r="AN121" s="53">
        <f>'Раздел 5'!AN178</f>
        <v>0</v>
      </c>
      <c r="AO121" s="53">
        <f>'Раздел 5'!AO178</f>
        <v>0</v>
      </c>
      <c r="AP121" s="53">
        <f>'Раздел 5'!AP178</f>
        <v>0</v>
      </c>
      <c r="AQ121" s="53">
        <f>'Раздел 5'!AQ178</f>
        <v>0</v>
      </c>
      <c r="AR121" s="53">
        <f>'Раздел 5'!AR178</f>
        <v>0</v>
      </c>
      <c r="AS121" s="53">
        <f>'Раздел 5'!AS178</f>
        <v>0</v>
      </c>
      <c r="AT121" s="53">
        <f>'Раздел 5'!AT178</f>
        <v>0</v>
      </c>
      <c r="AU121" s="53">
        <f>'Раздел 5'!AU178</f>
        <v>0</v>
      </c>
      <c r="AV121" s="53">
        <f>'Раздел 5'!AV178</f>
        <v>0</v>
      </c>
      <c r="AW121" s="53">
        <f>'Раздел 5'!AW178</f>
        <v>0</v>
      </c>
      <c r="AX121" s="53">
        <f>'Раздел 5'!AX178</f>
        <v>0</v>
      </c>
      <c r="AY121" s="53">
        <f>'Раздел 5'!AY178</f>
        <v>0</v>
      </c>
      <c r="AZ121" s="53">
        <f>'Раздел 5'!AZ178</f>
        <v>0</v>
      </c>
      <c r="BA121" s="53">
        <f>'Раздел 5'!BA178</f>
        <v>0</v>
      </c>
      <c r="BB121" s="53">
        <f>'Раздел 5'!BB178</f>
        <v>0</v>
      </c>
      <c r="BC121" s="53">
        <f>'Раздел 5'!BC178</f>
        <v>0</v>
      </c>
      <c r="BD121" s="53">
        <f>'Раздел 5'!BD178</f>
        <v>0</v>
      </c>
      <c r="BE121" s="53">
        <f>'Раздел 5'!BE178</f>
        <v>0</v>
      </c>
      <c r="BF121" s="53">
        <f>'Раздел 5'!BF178</f>
        <v>0</v>
      </c>
      <c r="BI121" s="39">
        <v>0</v>
      </c>
      <c r="BK121" s="169">
        <f>'Раздел 2'!D177</f>
        <v>0</v>
      </c>
    </row>
    <row r="122" spans="2:63" s="15" customFormat="1" ht="12.75" x14ac:dyDescent="0.15">
      <c r="B122" s="138" t="s">
        <v>333</v>
      </c>
      <c r="C122" s="64" t="s">
        <v>368</v>
      </c>
      <c r="D122" s="53">
        <f>'Раздел 5'!D179</f>
        <v>0</v>
      </c>
      <c r="E122" s="53">
        <f>'Раздел 5'!E179</f>
        <v>0</v>
      </c>
      <c r="F122" s="53">
        <f>'Раздел 5'!F179</f>
        <v>0</v>
      </c>
      <c r="G122" s="53">
        <f>'Раздел 5'!G179</f>
        <v>0</v>
      </c>
      <c r="H122" s="53">
        <f>'Раздел 5'!H179</f>
        <v>0</v>
      </c>
      <c r="I122" s="53">
        <f>'Раздел 5'!I179</f>
        <v>0</v>
      </c>
      <c r="J122" s="53">
        <f>'Раздел 5'!J179</f>
        <v>0</v>
      </c>
      <c r="K122" s="53">
        <f>'Раздел 5'!K179</f>
        <v>0</v>
      </c>
      <c r="L122" s="53">
        <f>'Раздел 5'!L179</f>
        <v>0</v>
      </c>
      <c r="M122" s="53">
        <f>'Раздел 5'!M179</f>
        <v>0</v>
      </c>
      <c r="N122" s="53">
        <f>'Раздел 5'!N179</f>
        <v>0</v>
      </c>
      <c r="O122" s="53">
        <f>'Раздел 5'!O179</f>
        <v>0</v>
      </c>
      <c r="P122" s="53">
        <f>'Раздел 5'!P179</f>
        <v>0</v>
      </c>
      <c r="Q122" s="53">
        <f>'Раздел 5'!Q179</f>
        <v>0</v>
      </c>
      <c r="R122" s="53">
        <f>'Раздел 5'!R179</f>
        <v>0</v>
      </c>
      <c r="S122" s="53">
        <f>'Раздел 5'!S179</f>
        <v>0</v>
      </c>
      <c r="T122" s="53">
        <f>'Раздел 5'!T179</f>
        <v>0</v>
      </c>
      <c r="U122" s="53">
        <f>'Раздел 5'!U179</f>
        <v>0</v>
      </c>
      <c r="V122" s="53">
        <f>'Раздел 5'!V179</f>
        <v>0</v>
      </c>
      <c r="W122" s="53">
        <f>'Раздел 5'!W179</f>
        <v>0</v>
      </c>
      <c r="X122" s="53">
        <f>'Раздел 5'!X179</f>
        <v>0</v>
      </c>
      <c r="Y122" s="53">
        <f>'Раздел 5'!Y179</f>
        <v>0</v>
      </c>
      <c r="Z122" s="53">
        <f>'Раздел 5'!Z179</f>
        <v>0</v>
      </c>
      <c r="AA122" s="53">
        <f>'Раздел 5'!AA179</f>
        <v>0</v>
      </c>
      <c r="AB122" s="53">
        <f>'Раздел 5'!AB179</f>
        <v>0</v>
      </c>
      <c r="AC122" s="53">
        <f>'Раздел 5'!AC179</f>
        <v>0</v>
      </c>
      <c r="AD122" s="53">
        <f>'Раздел 5'!AD179</f>
        <v>0</v>
      </c>
      <c r="AE122" s="53">
        <f>'Раздел 5'!AE179</f>
        <v>0</v>
      </c>
      <c r="AF122" s="53">
        <f>'Раздел 5'!AF179</f>
        <v>0</v>
      </c>
      <c r="AG122" s="53">
        <f>'Раздел 5'!AG179</f>
        <v>0</v>
      </c>
      <c r="AH122" s="53">
        <f>'Раздел 5'!AH179</f>
        <v>0</v>
      </c>
      <c r="AI122" s="53">
        <f>'Раздел 5'!AI179</f>
        <v>0</v>
      </c>
      <c r="AJ122" s="53">
        <f>'Раздел 5'!AJ179</f>
        <v>0</v>
      </c>
      <c r="AK122" s="53">
        <f>'Раздел 5'!AK179</f>
        <v>0</v>
      </c>
      <c r="AL122" s="53">
        <f>'Раздел 5'!AL179</f>
        <v>0</v>
      </c>
      <c r="AM122" s="53">
        <f>'Раздел 5'!AM179</f>
        <v>0</v>
      </c>
      <c r="AN122" s="53">
        <f>'Раздел 5'!AN179</f>
        <v>0</v>
      </c>
      <c r="AO122" s="53">
        <f>'Раздел 5'!AO179</f>
        <v>0</v>
      </c>
      <c r="AP122" s="53">
        <f>'Раздел 5'!AP179</f>
        <v>0</v>
      </c>
      <c r="AQ122" s="53">
        <f>'Раздел 5'!AQ179</f>
        <v>0</v>
      </c>
      <c r="AR122" s="53">
        <f>'Раздел 5'!AR179</f>
        <v>0</v>
      </c>
      <c r="AS122" s="53">
        <f>'Раздел 5'!AS179</f>
        <v>0</v>
      </c>
      <c r="AT122" s="53">
        <f>'Раздел 5'!AT179</f>
        <v>0</v>
      </c>
      <c r="AU122" s="53">
        <f>'Раздел 5'!AU179</f>
        <v>0</v>
      </c>
      <c r="AV122" s="53">
        <f>'Раздел 5'!AV179</f>
        <v>0</v>
      </c>
      <c r="AW122" s="53">
        <f>'Раздел 5'!AW179</f>
        <v>0</v>
      </c>
      <c r="AX122" s="53">
        <f>'Раздел 5'!AX179</f>
        <v>0</v>
      </c>
      <c r="AY122" s="53">
        <f>'Раздел 5'!AY179</f>
        <v>0</v>
      </c>
      <c r="AZ122" s="53">
        <f>'Раздел 5'!AZ179</f>
        <v>0</v>
      </c>
      <c r="BA122" s="53">
        <f>'Раздел 5'!BA179</f>
        <v>0</v>
      </c>
      <c r="BB122" s="53">
        <f>'Раздел 5'!BB179</f>
        <v>0</v>
      </c>
      <c r="BC122" s="53">
        <f>'Раздел 5'!BC179</f>
        <v>0</v>
      </c>
      <c r="BD122" s="53">
        <f>'Раздел 5'!BD179</f>
        <v>0</v>
      </c>
      <c r="BE122" s="53">
        <f>'Раздел 5'!BE179</f>
        <v>0</v>
      </c>
      <c r="BF122" s="53">
        <f>'Раздел 5'!BF179</f>
        <v>0</v>
      </c>
      <c r="BI122" s="39">
        <v>0</v>
      </c>
      <c r="BK122" s="169">
        <f>'Раздел 2'!D178</f>
        <v>0</v>
      </c>
    </row>
    <row r="123" spans="2:63" s="15" customFormat="1" ht="12.75" x14ac:dyDescent="0.15">
      <c r="B123" s="138" t="s">
        <v>335</v>
      </c>
      <c r="C123" s="64" t="s">
        <v>370</v>
      </c>
      <c r="D123" s="53">
        <f>'Раздел 5'!D180</f>
        <v>0</v>
      </c>
      <c r="E123" s="53">
        <f>'Раздел 5'!E180</f>
        <v>0</v>
      </c>
      <c r="F123" s="53">
        <f>'Раздел 5'!F180</f>
        <v>0</v>
      </c>
      <c r="G123" s="53">
        <f>'Раздел 5'!G180</f>
        <v>0</v>
      </c>
      <c r="H123" s="53">
        <f>'Раздел 5'!H180</f>
        <v>0</v>
      </c>
      <c r="I123" s="53">
        <f>'Раздел 5'!I180</f>
        <v>0</v>
      </c>
      <c r="J123" s="53">
        <f>'Раздел 5'!J180</f>
        <v>0</v>
      </c>
      <c r="K123" s="53">
        <f>'Раздел 5'!K180</f>
        <v>0</v>
      </c>
      <c r="L123" s="53">
        <f>'Раздел 5'!L180</f>
        <v>0</v>
      </c>
      <c r="M123" s="53">
        <f>'Раздел 5'!M180</f>
        <v>0</v>
      </c>
      <c r="N123" s="53">
        <f>'Раздел 5'!N180</f>
        <v>0</v>
      </c>
      <c r="O123" s="53">
        <f>'Раздел 5'!O180</f>
        <v>0</v>
      </c>
      <c r="P123" s="53">
        <f>'Раздел 5'!P180</f>
        <v>0</v>
      </c>
      <c r="Q123" s="53">
        <f>'Раздел 5'!Q180</f>
        <v>0</v>
      </c>
      <c r="R123" s="53">
        <f>'Раздел 5'!R180</f>
        <v>0</v>
      </c>
      <c r="S123" s="53">
        <f>'Раздел 5'!S180</f>
        <v>0</v>
      </c>
      <c r="T123" s="53">
        <f>'Раздел 5'!T180</f>
        <v>0</v>
      </c>
      <c r="U123" s="53">
        <f>'Раздел 5'!U180</f>
        <v>0</v>
      </c>
      <c r="V123" s="53">
        <f>'Раздел 5'!V180</f>
        <v>0</v>
      </c>
      <c r="W123" s="53">
        <f>'Раздел 5'!W180</f>
        <v>0</v>
      </c>
      <c r="X123" s="53">
        <f>'Раздел 5'!X180</f>
        <v>0</v>
      </c>
      <c r="Y123" s="53">
        <f>'Раздел 5'!Y180</f>
        <v>0</v>
      </c>
      <c r="Z123" s="53">
        <f>'Раздел 5'!Z180</f>
        <v>0</v>
      </c>
      <c r="AA123" s="53">
        <f>'Раздел 5'!AA180</f>
        <v>0</v>
      </c>
      <c r="AB123" s="53">
        <f>'Раздел 5'!AB180</f>
        <v>0</v>
      </c>
      <c r="AC123" s="53">
        <f>'Раздел 5'!AC180</f>
        <v>0</v>
      </c>
      <c r="AD123" s="53">
        <f>'Раздел 5'!AD180</f>
        <v>0</v>
      </c>
      <c r="AE123" s="53">
        <f>'Раздел 5'!AE180</f>
        <v>0</v>
      </c>
      <c r="AF123" s="53">
        <f>'Раздел 5'!AF180</f>
        <v>0</v>
      </c>
      <c r="AG123" s="53">
        <f>'Раздел 5'!AG180</f>
        <v>0</v>
      </c>
      <c r="AH123" s="53">
        <f>'Раздел 5'!AH180</f>
        <v>0</v>
      </c>
      <c r="AI123" s="53">
        <f>'Раздел 5'!AI180</f>
        <v>0</v>
      </c>
      <c r="AJ123" s="53">
        <f>'Раздел 5'!AJ180</f>
        <v>0</v>
      </c>
      <c r="AK123" s="53">
        <f>'Раздел 5'!AK180</f>
        <v>0</v>
      </c>
      <c r="AL123" s="53">
        <f>'Раздел 5'!AL180</f>
        <v>0</v>
      </c>
      <c r="AM123" s="53">
        <f>'Раздел 5'!AM180</f>
        <v>0</v>
      </c>
      <c r="AN123" s="53">
        <f>'Раздел 5'!AN180</f>
        <v>0</v>
      </c>
      <c r="AO123" s="53">
        <f>'Раздел 5'!AO180</f>
        <v>0</v>
      </c>
      <c r="AP123" s="53">
        <f>'Раздел 5'!AP180</f>
        <v>0</v>
      </c>
      <c r="AQ123" s="53">
        <f>'Раздел 5'!AQ180</f>
        <v>0</v>
      </c>
      <c r="AR123" s="53">
        <f>'Раздел 5'!AR180</f>
        <v>0</v>
      </c>
      <c r="AS123" s="53">
        <f>'Раздел 5'!AS180</f>
        <v>0</v>
      </c>
      <c r="AT123" s="53">
        <f>'Раздел 5'!AT180</f>
        <v>0</v>
      </c>
      <c r="AU123" s="53">
        <f>'Раздел 5'!AU180</f>
        <v>0</v>
      </c>
      <c r="AV123" s="53">
        <f>'Раздел 5'!AV180</f>
        <v>0</v>
      </c>
      <c r="AW123" s="53">
        <f>'Раздел 5'!AW180</f>
        <v>0</v>
      </c>
      <c r="AX123" s="53">
        <f>'Раздел 5'!AX180</f>
        <v>0</v>
      </c>
      <c r="AY123" s="53">
        <f>'Раздел 5'!AY180</f>
        <v>0</v>
      </c>
      <c r="AZ123" s="53">
        <f>'Раздел 5'!AZ180</f>
        <v>0</v>
      </c>
      <c r="BA123" s="53">
        <f>'Раздел 5'!BA180</f>
        <v>0</v>
      </c>
      <c r="BB123" s="53">
        <f>'Раздел 5'!BB180</f>
        <v>0</v>
      </c>
      <c r="BC123" s="53">
        <f>'Раздел 5'!BC180</f>
        <v>0</v>
      </c>
      <c r="BD123" s="53">
        <f>'Раздел 5'!BD180</f>
        <v>0</v>
      </c>
      <c r="BE123" s="53">
        <f>'Раздел 5'!BE180</f>
        <v>0</v>
      </c>
      <c r="BF123" s="53">
        <f>'Раздел 5'!BF180</f>
        <v>0</v>
      </c>
      <c r="BI123" s="39">
        <v>0</v>
      </c>
      <c r="BK123" s="169">
        <f>'Раздел 2'!D179</f>
        <v>0</v>
      </c>
    </row>
    <row r="124" spans="2:63" s="15" customFormat="1" ht="12.75" x14ac:dyDescent="0.15">
      <c r="B124" s="138" t="s">
        <v>337</v>
      </c>
      <c r="C124" s="64" t="s">
        <v>372</v>
      </c>
      <c r="D124" s="53">
        <f>'Раздел 5'!D181</f>
        <v>0</v>
      </c>
      <c r="E124" s="53">
        <f>'Раздел 5'!E181</f>
        <v>0</v>
      </c>
      <c r="F124" s="53">
        <f>'Раздел 5'!F181</f>
        <v>0</v>
      </c>
      <c r="G124" s="53">
        <f>'Раздел 5'!G181</f>
        <v>0</v>
      </c>
      <c r="H124" s="53">
        <f>'Раздел 5'!H181</f>
        <v>0</v>
      </c>
      <c r="I124" s="53">
        <f>'Раздел 5'!I181</f>
        <v>0</v>
      </c>
      <c r="J124" s="53">
        <f>'Раздел 5'!J181</f>
        <v>0</v>
      </c>
      <c r="K124" s="53">
        <f>'Раздел 5'!K181</f>
        <v>0</v>
      </c>
      <c r="L124" s="53">
        <f>'Раздел 5'!L181</f>
        <v>0</v>
      </c>
      <c r="M124" s="53">
        <f>'Раздел 5'!M181</f>
        <v>0</v>
      </c>
      <c r="N124" s="53">
        <f>'Раздел 5'!N181</f>
        <v>0</v>
      </c>
      <c r="O124" s="53">
        <f>'Раздел 5'!O181</f>
        <v>0</v>
      </c>
      <c r="P124" s="53">
        <f>'Раздел 5'!P181</f>
        <v>0</v>
      </c>
      <c r="Q124" s="53">
        <f>'Раздел 5'!Q181</f>
        <v>0</v>
      </c>
      <c r="R124" s="53">
        <f>'Раздел 5'!R181</f>
        <v>0</v>
      </c>
      <c r="S124" s="53">
        <f>'Раздел 5'!S181</f>
        <v>0</v>
      </c>
      <c r="T124" s="53">
        <f>'Раздел 5'!T181</f>
        <v>0</v>
      </c>
      <c r="U124" s="53">
        <f>'Раздел 5'!U181</f>
        <v>0</v>
      </c>
      <c r="V124" s="53">
        <f>'Раздел 5'!V181</f>
        <v>0</v>
      </c>
      <c r="W124" s="53">
        <f>'Раздел 5'!W181</f>
        <v>0</v>
      </c>
      <c r="X124" s="53">
        <f>'Раздел 5'!X181</f>
        <v>0</v>
      </c>
      <c r="Y124" s="53">
        <f>'Раздел 5'!Y181</f>
        <v>0</v>
      </c>
      <c r="Z124" s="53">
        <f>'Раздел 5'!Z181</f>
        <v>0</v>
      </c>
      <c r="AA124" s="53">
        <f>'Раздел 5'!AA181</f>
        <v>0</v>
      </c>
      <c r="AB124" s="53">
        <f>'Раздел 5'!AB181</f>
        <v>0</v>
      </c>
      <c r="AC124" s="53">
        <f>'Раздел 5'!AC181</f>
        <v>0</v>
      </c>
      <c r="AD124" s="53">
        <f>'Раздел 5'!AD181</f>
        <v>0</v>
      </c>
      <c r="AE124" s="53">
        <f>'Раздел 5'!AE181</f>
        <v>0</v>
      </c>
      <c r="AF124" s="53">
        <f>'Раздел 5'!AF181</f>
        <v>0</v>
      </c>
      <c r="AG124" s="53">
        <f>'Раздел 5'!AG181</f>
        <v>0</v>
      </c>
      <c r="AH124" s="53">
        <f>'Раздел 5'!AH181</f>
        <v>0</v>
      </c>
      <c r="AI124" s="53">
        <f>'Раздел 5'!AI181</f>
        <v>0</v>
      </c>
      <c r="AJ124" s="53">
        <f>'Раздел 5'!AJ181</f>
        <v>0</v>
      </c>
      <c r="AK124" s="53">
        <f>'Раздел 5'!AK181</f>
        <v>0</v>
      </c>
      <c r="AL124" s="53">
        <f>'Раздел 5'!AL181</f>
        <v>0</v>
      </c>
      <c r="AM124" s="53">
        <f>'Раздел 5'!AM181</f>
        <v>0</v>
      </c>
      <c r="AN124" s="53">
        <f>'Раздел 5'!AN181</f>
        <v>0</v>
      </c>
      <c r="AO124" s="53">
        <f>'Раздел 5'!AO181</f>
        <v>0</v>
      </c>
      <c r="AP124" s="53">
        <f>'Раздел 5'!AP181</f>
        <v>0</v>
      </c>
      <c r="AQ124" s="53">
        <f>'Раздел 5'!AQ181</f>
        <v>0</v>
      </c>
      <c r="AR124" s="53">
        <f>'Раздел 5'!AR181</f>
        <v>0</v>
      </c>
      <c r="AS124" s="53">
        <f>'Раздел 5'!AS181</f>
        <v>0</v>
      </c>
      <c r="AT124" s="53">
        <f>'Раздел 5'!AT181</f>
        <v>0</v>
      </c>
      <c r="AU124" s="53">
        <f>'Раздел 5'!AU181</f>
        <v>0</v>
      </c>
      <c r="AV124" s="53">
        <f>'Раздел 5'!AV181</f>
        <v>0</v>
      </c>
      <c r="AW124" s="53">
        <f>'Раздел 5'!AW181</f>
        <v>0</v>
      </c>
      <c r="AX124" s="53">
        <f>'Раздел 5'!AX181</f>
        <v>0</v>
      </c>
      <c r="AY124" s="53">
        <f>'Раздел 5'!AY181</f>
        <v>0</v>
      </c>
      <c r="AZ124" s="53">
        <f>'Раздел 5'!AZ181</f>
        <v>0</v>
      </c>
      <c r="BA124" s="53">
        <f>'Раздел 5'!BA181</f>
        <v>0</v>
      </c>
      <c r="BB124" s="53">
        <f>'Раздел 5'!BB181</f>
        <v>0</v>
      </c>
      <c r="BC124" s="53">
        <f>'Раздел 5'!BC181</f>
        <v>0</v>
      </c>
      <c r="BD124" s="53">
        <f>'Раздел 5'!BD181</f>
        <v>0</v>
      </c>
      <c r="BE124" s="53">
        <f>'Раздел 5'!BE181</f>
        <v>0</v>
      </c>
      <c r="BF124" s="53">
        <f>'Раздел 5'!BF181</f>
        <v>0</v>
      </c>
      <c r="BI124" s="39">
        <v>0</v>
      </c>
      <c r="BK124" s="169">
        <f>'Раздел 2'!D180</f>
        <v>0</v>
      </c>
    </row>
    <row r="125" spans="2:63" s="15" customFormat="1" ht="12.75" x14ac:dyDescent="0.15">
      <c r="B125" s="138" t="s">
        <v>339</v>
      </c>
      <c r="C125" s="64" t="s">
        <v>373</v>
      </c>
      <c r="D125" s="53">
        <f>'Раздел 5'!D182</f>
        <v>0</v>
      </c>
      <c r="E125" s="53">
        <f>'Раздел 5'!E182</f>
        <v>0</v>
      </c>
      <c r="F125" s="53">
        <f>'Раздел 5'!F182</f>
        <v>0</v>
      </c>
      <c r="G125" s="53">
        <f>'Раздел 5'!G182</f>
        <v>0</v>
      </c>
      <c r="H125" s="53">
        <f>'Раздел 5'!H182</f>
        <v>0</v>
      </c>
      <c r="I125" s="53">
        <f>'Раздел 5'!I182</f>
        <v>0</v>
      </c>
      <c r="J125" s="53">
        <f>'Раздел 5'!J182</f>
        <v>0</v>
      </c>
      <c r="K125" s="53">
        <f>'Раздел 5'!K182</f>
        <v>0</v>
      </c>
      <c r="L125" s="53">
        <f>'Раздел 5'!L182</f>
        <v>0</v>
      </c>
      <c r="M125" s="53">
        <f>'Раздел 5'!M182</f>
        <v>0</v>
      </c>
      <c r="N125" s="53">
        <f>'Раздел 5'!N182</f>
        <v>0</v>
      </c>
      <c r="O125" s="53">
        <f>'Раздел 5'!O182</f>
        <v>0</v>
      </c>
      <c r="P125" s="53">
        <f>'Раздел 5'!P182</f>
        <v>0</v>
      </c>
      <c r="Q125" s="53">
        <f>'Раздел 5'!Q182</f>
        <v>0</v>
      </c>
      <c r="R125" s="53">
        <f>'Раздел 5'!R182</f>
        <v>0</v>
      </c>
      <c r="S125" s="53">
        <f>'Раздел 5'!S182</f>
        <v>0</v>
      </c>
      <c r="T125" s="53">
        <f>'Раздел 5'!T182</f>
        <v>0</v>
      </c>
      <c r="U125" s="53">
        <f>'Раздел 5'!U182</f>
        <v>0</v>
      </c>
      <c r="V125" s="53">
        <f>'Раздел 5'!V182</f>
        <v>0</v>
      </c>
      <c r="W125" s="53">
        <f>'Раздел 5'!W182</f>
        <v>0</v>
      </c>
      <c r="X125" s="53">
        <f>'Раздел 5'!X182</f>
        <v>0</v>
      </c>
      <c r="Y125" s="53">
        <f>'Раздел 5'!Y182</f>
        <v>0</v>
      </c>
      <c r="Z125" s="53">
        <f>'Раздел 5'!Z182</f>
        <v>0</v>
      </c>
      <c r="AA125" s="53">
        <f>'Раздел 5'!AA182</f>
        <v>0</v>
      </c>
      <c r="AB125" s="53">
        <f>'Раздел 5'!AB182</f>
        <v>0</v>
      </c>
      <c r="AC125" s="53">
        <f>'Раздел 5'!AC182</f>
        <v>0</v>
      </c>
      <c r="AD125" s="53">
        <f>'Раздел 5'!AD182</f>
        <v>0</v>
      </c>
      <c r="AE125" s="53">
        <f>'Раздел 5'!AE182</f>
        <v>0</v>
      </c>
      <c r="AF125" s="53">
        <f>'Раздел 5'!AF182</f>
        <v>0</v>
      </c>
      <c r="AG125" s="53">
        <f>'Раздел 5'!AG182</f>
        <v>0</v>
      </c>
      <c r="AH125" s="53">
        <f>'Раздел 5'!AH182</f>
        <v>0</v>
      </c>
      <c r="AI125" s="53">
        <f>'Раздел 5'!AI182</f>
        <v>0</v>
      </c>
      <c r="AJ125" s="53">
        <f>'Раздел 5'!AJ182</f>
        <v>0</v>
      </c>
      <c r="AK125" s="53">
        <f>'Раздел 5'!AK182</f>
        <v>0</v>
      </c>
      <c r="AL125" s="53">
        <f>'Раздел 5'!AL182</f>
        <v>0</v>
      </c>
      <c r="AM125" s="53">
        <f>'Раздел 5'!AM182</f>
        <v>0</v>
      </c>
      <c r="AN125" s="53">
        <f>'Раздел 5'!AN182</f>
        <v>0</v>
      </c>
      <c r="AO125" s="53">
        <f>'Раздел 5'!AO182</f>
        <v>0</v>
      </c>
      <c r="AP125" s="53">
        <f>'Раздел 5'!AP182</f>
        <v>0</v>
      </c>
      <c r="AQ125" s="53">
        <f>'Раздел 5'!AQ182</f>
        <v>0</v>
      </c>
      <c r="AR125" s="53">
        <f>'Раздел 5'!AR182</f>
        <v>0</v>
      </c>
      <c r="AS125" s="53">
        <f>'Раздел 5'!AS182</f>
        <v>0</v>
      </c>
      <c r="AT125" s="53">
        <f>'Раздел 5'!AT182</f>
        <v>0</v>
      </c>
      <c r="AU125" s="53">
        <f>'Раздел 5'!AU182</f>
        <v>0</v>
      </c>
      <c r="AV125" s="53">
        <f>'Раздел 5'!AV182</f>
        <v>0</v>
      </c>
      <c r="AW125" s="53">
        <f>'Раздел 5'!AW182</f>
        <v>0</v>
      </c>
      <c r="AX125" s="53">
        <f>'Раздел 5'!AX182</f>
        <v>0</v>
      </c>
      <c r="AY125" s="53">
        <f>'Раздел 5'!AY182</f>
        <v>0</v>
      </c>
      <c r="AZ125" s="53">
        <f>'Раздел 5'!AZ182</f>
        <v>0</v>
      </c>
      <c r="BA125" s="53">
        <f>'Раздел 5'!BA182</f>
        <v>0</v>
      </c>
      <c r="BB125" s="53">
        <f>'Раздел 5'!BB182</f>
        <v>0</v>
      </c>
      <c r="BC125" s="53">
        <f>'Раздел 5'!BC182</f>
        <v>0</v>
      </c>
      <c r="BD125" s="53">
        <f>'Раздел 5'!BD182</f>
        <v>0</v>
      </c>
      <c r="BE125" s="53">
        <f>'Раздел 5'!BE182</f>
        <v>0</v>
      </c>
      <c r="BF125" s="53">
        <f>'Раздел 5'!BF182</f>
        <v>0</v>
      </c>
      <c r="BI125" s="39">
        <v>0</v>
      </c>
      <c r="BK125" s="169">
        <f>'Раздел 2'!D181</f>
        <v>0</v>
      </c>
    </row>
    <row r="126" spans="2:63" s="15" customFormat="1" ht="12.75" x14ac:dyDescent="0.15">
      <c r="B126" s="138" t="s">
        <v>341</v>
      </c>
      <c r="C126" s="64" t="s">
        <v>375</v>
      </c>
      <c r="D126" s="53">
        <f>'Раздел 5'!D183</f>
        <v>0</v>
      </c>
      <c r="E126" s="53">
        <f>'Раздел 5'!E183</f>
        <v>0</v>
      </c>
      <c r="F126" s="53">
        <f>'Раздел 5'!F183</f>
        <v>0</v>
      </c>
      <c r="G126" s="53">
        <f>'Раздел 5'!G183</f>
        <v>0</v>
      </c>
      <c r="H126" s="53">
        <f>'Раздел 5'!H183</f>
        <v>0</v>
      </c>
      <c r="I126" s="53">
        <f>'Раздел 5'!I183</f>
        <v>0</v>
      </c>
      <c r="J126" s="53">
        <f>'Раздел 5'!J183</f>
        <v>0</v>
      </c>
      <c r="K126" s="53">
        <f>'Раздел 5'!K183</f>
        <v>0</v>
      </c>
      <c r="L126" s="53">
        <f>'Раздел 5'!L183</f>
        <v>0</v>
      </c>
      <c r="M126" s="53">
        <f>'Раздел 5'!M183</f>
        <v>0</v>
      </c>
      <c r="N126" s="53">
        <f>'Раздел 5'!N183</f>
        <v>0</v>
      </c>
      <c r="O126" s="53">
        <f>'Раздел 5'!O183</f>
        <v>0</v>
      </c>
      <c r="P126" s="53">
        <f>'Раздел 5'!P183</f>
        <v>0</v>
      </c>
      <c r="Q126" s="53">
        <f>'Раздел 5'!Q183</f>
        <v>0</v>
      </c>
      <c r="R126" s="53">
        <f>'Раздел 5'!R183</f>
        <v>0</v>
      </c>
      <c r="S126" s="53">
        <f>'Раздел 5'!S183</f>
        <v>0</v>
      </c>
      <c r="T126" s="53">
        <f>'Раздел 5'!T183</f>
        <v>0</v>
      </c>
      <c r="U126" s="53">
        <f>'Раздел 5'!U183</f>
        <v>0</v>
      </c>
      <c r="V126" s="53">
        <f>'Раздел 5'!V183</f>
        <v>0</v>
      </c>
      <c r="W126" s="53">
        <f>'Раздел 5'!W183</f>
        <v>0</v>
      </c>
      <c r="X126" s="53">
        <f>'Раздел 5'!X183</f>
        <v>0</v>
      </c>
      <c r="Y126" s="53">
        <f>'Раздел 5'!Y183</f>
        <v>0</v>
      </c>
      <c r="Z126" s="53">
        <f>'Раздел 5'!Z183</f>
        <v>0</v>
      </c>
      <c r="AA126" s="53">
        <f>'Раздел 5'!AA183</f>
        <v>0</v>
      </c>
      <c r="AB126" s="53">
        <f>'Раздел 5'!AB183</f>
        <v>0</v>
      </c>
      <c r="AC126" s="53">
        <f>'Раздел 5'!AC183</f>
        <v>0</v>
      </c>
      <c r="AD126" s="53">
        <f>'Раздел 5'!AD183</f>
        <v>0</v>
      </c>
      <c r="AE126" s="53">
        <f>'Раздел 5'!AE183</f>
        <v>0</v>
      </c>
      <c r="AF126" s="53">
        <f>'Раздел 5'!AF183</f>
        <v>0</v>
      </c>
      <c r="AG126" s="53">
        <f>'Раздел 5'!AG183</f>
        <v>0</v>
      </c>
      <c r="AH126" s="53">
        <f>'Раздел 5'!AH183</f>
        <v>0</v>
      </c>
      <c r="AI126" s="53">
        <f>'Раздел 5'!AI183</f>
        <v>0</v>
      </c>
      <c r="AJ126" s="53">
        <f>'Раздел 5'!AJ183</f>
        <v>0</v>
      </c>
      <c r="AK126" s="53">
        <f>'Раздел 5'!AK183</f>
        <v>0</v>
      </c>
      <c r="AL126" s="53">
        <f>'Раздел 5'!AL183</f>
        <v>0</v>
      </c>
      <c r="AM126" s="53">
        <f>'Раздел 5'!AM183</f>
        <v>0</v>
      </c>
      <c r="AN126" s="53">
        <f>'Раздел 5'!AN183</f>
        <v>0</v>
      </c>
      <c r="AO126" s="53">
        <f>'Раздел 5'!AO183</f>
        <v>0</v>
      </c>
      <c r="AP126" s="53">
        <f>'Раздел 5'!AP183</f>
        <v>0</v>
      </c>
      <c r="AQ126" s="53">
        <f>'Раздел 5'!AQ183</f>
        <v>0</v>
      </c>
      <c r="AR126" s="53">
        <f>'Раздел 5'!AR183</f>
        <v>0</v>
      </c>
      <c r="AS126" s="53">
        <f>'Раздел 5'!AS183</f>
        <v>0</v>
      </c>
      <c r="AT126" s="53">
        <f>'Раздел 5'!AT183</f>
        <v>0</v>
      </c>
      <c r="AU126" s="53">
        <f>'Раздел 5'!AU183</f>
        <v>0</v>
      </c>
      <c r="AV126" s="53">
        <f>'Раздел 5'!AV183</f>
        <v>0</v>
      </c>
      <c r="AW126" s="53">
        <f>'Раздел 5'!AW183</f>
        <v>0</v>
      </c>
      <c r="AX126" s="53">
        <f>'Раздел 5'!AX183</f>
        <v>0</v>
      </c>
      <c r="AY126" s="53">
        <f>'Раздел 5'!AY183</f>
        <v>0</v>
      </c>
      <c r="AZ126" s="53">
        <f>'Раздел 5'!AZ183</f>
        <v>0</v>
      </c>
      <c r="BA126" s="53">
        <f>'Раздел 5'!BA183</f>
        <v>0</v>
      </c>
      <c r="BB126" s="53">
        <f>'Раздел 5'!BB183</f>
        <v>0</v>
      </c>
      <c r="BC126" s="53">
        <f>'Раздел 5'!BC183</f>
        <v>0</v>
      </c>
      <c r="BD126" s="53">
        <f>'Раздел 5'!BD183</f>
        <v>0</v>
      </c>
      <c r="BE126" s="53">
        <f>'Раздел 5'!BE183</f>
        <v>0</v>
      </c>
      <c r="BF126" s="53">
        <f>'Раздел 5'!BF183</f>
        <v>0</v>
      </c>
      <c r="BI126" s="39">
        <v>0</v>
      </c>
      <c r="BK126" s="169">
        <f>'Раздел 2'!D182</f>
        <v>0</v>
      </c>
    </row>
    <row r="127" spans="2:63" s="15" customFormat="1" ht="12.75" x14ac:dyDescent="0.15">
      <c r="B127" s="138" t="s">
        <v>676</v>
      </c>
      <c r="C127" s="64" t="s">
        <v>377</v>
      </c>
      <c r="D127" s="53">
        <f>'Раздел 5'!D184</f>
        <v>0</v>
      </c>
      <c r="E127" s="53">
        <f>'Раздел 5'!E184</f>
        <v>0</v>
      </c>
      <c r="F127" s="53">
        <f>'Раздел 5'!F184</f>
        <v>0</v>
      </c>
      <c r="G127" s="53">
        <f>'Раздел 5'!G184</f>
        <v>0</v>
      </c>
      <c r="H127" s="53">
        <f>'Раздел 5'!H184</f>
        <v>0</v>
      </c>
      <c r="I127" s="53">
        <f>'Раздел 5'!I184</f>
        <v>0</v>
      </c>
      <c r="J127" s="53">
        <f>'Раздел 5'!J184</f>
        <v>0</v>
      </c>
      <c r="K127" s="53">
        <f>'Раздел 5'!K184</f>
        <v>0</v>
      </c>
      <c r="L127" s="53">
        <f>'Раздел 5'!L184</f>
        <v>0</v>
      </c>
      <c r="M127" s="53">
        <f>'Раздел 5'!M184</f>
        <v>0</v>
      </c>
      <c r="N127" s="53">
        <f>'Раздел 5'!N184</f>
        <v>0</v>
      </c>
      <c r="O127" s="53">
        <f>'Раздел 5'!O184</f>
        <v>0</v>
      </c>
      <c r="P127" s="53">
        <f>'Раздел 5'!P184</f>
        <v>0</v>
      </c>
      <c r="Q127" s="53">
        <f>'Раздел 5'!Q184</f>
        <v>0</v>
      </c>
      <c r="R127" s="53">
        <f>'Раздел 5'!R184</f>
        <v>0</v>
      </c>
      <c r="S127" s="53">
        <f>'Раздел 5'!S184</f>
        <v>0</v>
      </c>
      <c r="T127" s="53">
        <f>'Раздел 5'!T184</f>
        <v>0</v>
      </c>
      <c r="U127" s="53">
        <f>'Раздел 5'!U184</f>
        <v>0</v>
      </c>
      <c r="V127" s="53">
        <f>'Раздел 5'!V184</f>
        <v>0</v>
      </c>
      <c r="W127" s="53">
        <f>'Раздел 5'!W184</f>
        <v>0</v>
      </c>
      <c r="X127" s="53">
        <f>'Раздел 5'!X184</f>
        <v>0</v>
      </c>
      <c r="Y127" s="53">
        <f>'Раздел 5'!Y184</f>
        <v>0</v>
      </c>
      <c r="Z127" s="53">
        <f>'Раздел 5'!Z184</f>
        <v>0</v>
      </c>
      <c r="AA127" s="53">
        <f>'Раздел 5'!AA184</f>
        <v>0</v>
      </c>
      <c r="AB127" s="53">
        <f>'Раздел 5'!AB184</f>
        <v>0</v>
      </c>
      <c r="AC127" s="53">
        <f>'Раздел 5'!AC184</f>
        <v>0</v>
      </c>
      <c r="AD127" s="53">
        <f>'Раздел 5'!AD184</f>
        <v>0</v>
      </c>
      <c r="AE127" s="53">
        <f>'Раздел 5'!AE184</f>
        <v>0</v>
      </c>
      <c r="AF127" s="53">
        <f>'Раздел 5'!AF184</f>
        <v>0</v>
      </c>
      <c r="AG127" s="53">
        <f>'Раздел 5'!AG184</f>
        <v>0</v>
      </c>
      <c r="AH127" s="53">
        <f>'Раздел 5'!AH184</f>
        <v>0</v>
      </c>
      <c r="AI127" s="53">
        <f>'Раздел 5'!AI184</f>
        <v>0</v>
      </c>
      <c r="AJ127" s="53">
        <f>'Раздел 5'!AJ184</f>
        <v>0</v>
      </c>
      <c r="AK127" s="53">
        <f>'Раздел 5'!AK184</f>
        <v>0</v>
      </c>
      <c r="AL127" s="53">
        <f>'Раздел 5'!AL184</f>
        <v>0</v>
      </c>
      <c r="AM127" s="53">
        <f>'Раздел 5'!AM184</f>
        <v>0</v>
      </c>
      <c r="AN127" s="53">
        <f>'Раздел 5'!AN184</f>
        <v>0</v>
      </c>
      <c r="AO127" s="53">
        <f>'Раздел 5'!AO184</f>
        <v>0</v>
      </c>
      <c r="AP127" s="53">
        <f>'Раздел 5'!AP184</f>
        <v>0</v>
      </c>
      <c r="AQ127" s="53">
        <f>'Раздел 5'!AQ184</f>
        <v>0</v>
      </c>
      <c r="AR127" s="53">
        <f>'Раздел 5'!AR184</f>
        <v>0</v>
      </c>
      <c r="AS127" s="53">
        <f>'Раздел 5'!AS184</f>
        <v>0</v>
      </c>
      <c r="AT127" s="53">
        <f>'Раздел 5'!AT184</f>
        <v>0</v>
      </c>
      <c r="AU127" s="53">
        <f>'Раздел 5'!AU184</f>
        <v>0</v>
      </c>
      <c r="AV127" s="53">
        <f>'Раздел 5'!AV184</f>
        <v>0</v>
      </c>
      <c r="AW127" s="53">
        <f>'Раздел 5'!AW184</f>
        <v>0</v>
      </c>
      <c r="AX127" s="53">
        <f>'Раздел 5'!AX184</f>
        <v>0</v>
      </c>
      <c r="AY127" s="53">
        <f>'Раздел 5'!AY184</f>
        <v>0</v>
      </c>
      <c r="AZ127" s="53">
        <f>'Раздел 5'!AZ184</f>
        <v>0</v>
      </c>
      <c r="BA127" s="53">
        <f>'Раздел 5'!BA184</f>
        <v>0</v>
      </c>
      <c r="BB127" s="53">
        <f>'Раздел 5'!BB184</f>
        <v>0</v>
      </c>
      <c r="BC127" s="53">
        <f>'Раздел 5'!BC184</f>
        <v>0</v>
      </c>
      <c r="BD127" s="53">
        <f>'Раздел 5'!BD184</f>
        <v>0</v>
      </c>
      <c r="BE127" s="53">
        <f>'Раздел 5'!BE184</f>
        <v>0</v>
      </c>
      <c r="BF127" s="53">
        <f>'Раздел 5'!BF184</f>
        <v>0</v>
      </c>
      <c r="BI127" s="39">
        <v>0</v>
      </c>
      <c r="BK127" s="169">
        <f>'Раздел 2'!D183</f>
        <v>0</v>
      </c>
    </row>
    <row r="128" spans="2:63" s="15" customFormat="1" ht="12.75" x14ac:dyDescent="0.15">
      <c r="B128" s="138" t="s">
        <v>343</v>
      </c>
      <c r="C128" s="64" t="s">
        <v>379</v>
      </c>
      <c r="D128" s="53">
        <f>'Раздел 5'!D185</f>
        <v>0</v>
      </c>
      <c r="E128" s="53">
        <f>'Раздел 5'!E185</f>
        <v>0</v>
      </c>
      <c r="F128" s="53">
        <f>'Раздел 5'!F185</f>
        <v>0</v>
      </c>
      <c r="G128" s="53">
        <f>'Раздел 5'!G185</f>
        <v>0</v>
      </c>
      <c r="H128" s="53">
        <f>'Раздел 5'!H185</f>
        <v>0</v>
      </c>
      <c r="I128" s="53">
        <f>'Раздел 5'!I185</f>
        <v>0</v>
      </c>
      <c r="J128" s="53">
        <f>'Раздел 5'!J185</f>
        <v>0</v>
      </c>
      <c r="K128" s="53">
        <f>'Раздел 5'!K185</f>
        <v>0</v>
      </c>
      <c r="L128" s="53">
        <f>'Раздел 5'!L185</f>
        <v>0</v>
      </c>
      <c r="M128" s="53">
        <f>'Раздел 5'!M185</f>
        <v>0</v>
      </c>
      <c r="N128" s="53">
        <f>'Раздел 5'!N185</f>
        <v>0</v>
      </c>
      <c r="O128" s="53">
        <f>'Раздел 5'!O185</f>
        <v>0</v>
      </c>
      <c r="P128" s="53">
        <f>'Раздел 5'!P185</f>
        <v>0</v>
      </c>
      <c r="Q128" s="53">
        <f>'Раздел 5'!Q185</f>
        <v>0</v>
      </c>
      <c r="R128" s="53">
        <f>'Раздел 5'!R185</f>
        <v>0</v>
      </c>
      <c r="S128" s="53">
        <f>'Раздел 5'!S185</f>
        <v>0</v>
      </c>
      <c r="T128" s="53">
        <f>'Раздел 5'!T185</f>
        <v>0</v>
      </c>
      <c r="U128" s="53">
        <f>'Раздел 5'!U185</f>
        <v>0</v>
      </c>
      <c r="V128" s="53">
        <f>'Раздел 5'!V185</f>
        <v>0</v>
      </c>
      <c r="W128" s="53">
        <f>'Раздел 5'!W185</f>
        <v>0</v>
      </c>
      <c r="X128" s="53">
        <f>'Раздел 5'!X185</f>
        <v>0</v>
      </c>
      <c r="Y128" s="53">
        <f>'Раздел 5'!Y185</f>
        <v>0</v>
      </c>
      <c r="Z128" s="53">
        <f>'Раздел 5'!Z185</f>
        <v>0</v>
      </c>
      <c r="AA128" s="53">
        <f>'Раздел 5'!AA185</f>
        <v>0</v>
      </c>
      <c r="AB128" s="53">
        <f>'Раздел 5'!AB185</f>
        <v>0</v>
      </c>
      <c r="AC128" s="53">
        <f>'Раздел 5'!AC185</f>
        <v>0</v>
      </c>
      <c r="AD128" s="53">
        <f>'Раздел 5'!AD185</f>
        <v>0</v>
      </c>
      <c r="AE128" s="53">
        <f>'Раздел 5'!AE185</f>
        <v>0</v>
      </c>
      <c r="AF128" s="53">
        <f>'Раздел 5'!AF185</f>
        <v>0</v>
      </c>
      <c r="AG128" s="53">
        <f>'Раздел 5'!AG185</f>
        <v>0</v>
      </c>
      <c r="AH128" s="53">
        <f>'Раздел 5'!AH185</f>
        <v>0</v>
      </c>
      <c r="AI128" s="53">
        <f>'Раздел 5'!AI185</f>
        <v>0</v>
      </c>
      <c r="AJ128" s="53">
        <f>'Раздел 5'!AJ185</f>
        <v>0</v>
      </c>
      <c r="AK128" s="53">
        <f>'Раздел 5'!AK185</f>
        <v>0</v>
      </c>
      <c r="AL128" s="53">
        <f>'Раздел 5'!AL185</f>
        <v>0</v>
      </c>
      <c r="AM128" s="53">
        <f>'Раздел 5'!AM185</f>
        <v>0</v>
      </c>
      <c r="AN128" s="53">
        <f>'Раздел 5'!AN185</f>
        <v>0</v>
      </c>
      <c r="AO128" s="53">
        <f>'Раздел 5'!AO185</f>
        <v>0</v>
      </c>
      <c r="AP128" s="53">
        <f>'Раздел 5'!AP185</f>
        <v>0</v>
      </c>
      <c r="AQ128" s="53">
        <f>'Раздел 5'!AQ185</f>
        <v>0</v>
      </c>
      <c r="AR128" s="53">
        <f>'Раздел 5'!AR185</f>
        <v>0</v>
      </c>
      <c r="AS128" s="53">
        <f>'Раздел 5'!AS185</f>
        <v>0</v>
      </c>
      <c r="AT128" s="53">
        <f>'Раздел 5'!AT185</f>
        <v>0</v>
      </c>
      <c r="AU128" s="53">
        <f>'Раздел 5'!AU185</f>
        <v>0</v>
      </c>
      <c r="AV128" s="53">
        <f>'Раздел 5'!AV185</f>
        <v>0</v>
      </c>
      <c r="AW128" s="53">
        <f>'Раздел 5'!AW185</f>
        <v>0</v>
      </c>
      <c r="AX128" s="53">
        <f>'Раздел 5'!AX185</f>
        <v>0</v>
      </c>
      <c r="AY128" s="53">
        <f>'Раздел 5'!AY185</f>
        <v>0</v>
      </c>
      <c r="AZ128" s="53">
        <f>'Раздел 5'!AZ185</f>
        <v>0</v>
      </c>
      <c r="BA128" s="53">
        <f>'Раздел 5'!BA185</f>
        <v>0</v>
      </c>
      <c r="BB128" s="53">
        <f>'Раздел 5'!BB185</f>
        <v>0</v>
      </c>
      <c r="BC128" s="53">
        <f>'Раздел 5'!BC185</f>
        <v>0</v>
      </c>
      <c r="BD128" s="53">
        <f>'Раздел 5'!BD185</f>
        <v>0</v>
      </c>
      <c r="BE128" s="53">
        <f>'Раздел 5'!BE185</f>
        <v>0</v>
      </c>
      <c r="BF128" s="53">
        <f>'Раздел 5'!BF185</f>
        <v>0</v>
      </c>
      <c r="BI128" s="39">
        <v>0</v>
      </c>
      <c r="BK128" s="169">
        <f>'Раздел 2'!D184</f>
        <v>1</v>
      </c>
    </row>
    <row r="129" spans="2:63" s="15" customFormat="1" ht="12.75" x14ac:dyDescent="0.15">
      <c r="B129" s="138" t="s">
        <v>782</v>
      </c>
      <c r="C129" s="64" t="s">
        <v>381</v>
      </c>
      <c r="D129" s="53">
        <f>'Раздел 5'!D186</f>
        <v>5</v>
      </c>
      <c r="E129" s="53">
        <f>'Раздел 5'!E186</f>
        <v>3</v>
      </c>
      <c r="F129" s="53">
        <f>'Раздел 5'!F186</f>
        <v>3</v>
      </c>
      <c r="G129" s="53">
        <f>'Раздел 5'!G186</f>
        <v>0</v>
      </c>
      <c r="H129" s="53">
        <f>'Раздел 5'!H186</f>
        <v>0</v>
      </c>
      <c r="I129" s="53">
        <f>'Раздел 5'!I186</f>
        <v>0</v>
      </c>
      <c r="J129" s="53">
        <f>'Раздел 5'!J186</f>
        <v>0</v>
      </c>
      <c r="K129" s="53">
        <f>'Раздел 5'!K186</f>
        <v>0</v>
      </c>
      <c r="L129" s="53">
        <f>'Раздел 5'!L186</f>
        <v>0</v>
      </c>
      <c r="M129" s="53">
        <f>'Раздел 5'!M186</f>
        <v>0</v>
      </c>
      <c r="N129" s="53">
        <f>'Раздел 5'!N186</f>
        <v>2</v>
      </c>
      <c r="O129" s="53">
        <f>'Раздел 5'!O186</f>
        <v>1</v>
      </c>
      <c r="P129" s="53">
        <f>'Раздел 5'!P186</f>
        <v>1</v>
      </c>
      <c r="Q129" s="53">
        <f>'Раздел 5'!Q186</f>
        <v>0</v>
      </c>
      <c r="R129" s="53">
        <f>'Раздел 5'!R186</f>
        <v>0</v>
      </c>
      <c r="S129" s="53">
        <f>'Раздел 5'!S186</f>
        <v>0</v>
      </c>
      <c r="T129" s="53">
        <f>'Раздел 5'!T186</f>
        <v>0</v>
      </c>
      <c r="U129" s="53">
        <f>'Раздел 5'!U186</f>
        <v>0</v>
      </c>
      <c r="V129" s="53">
        <f>'Раздел 5'!V186</f>
        <v>0</v>
      </c>
      <c r="W129" s="53">
        <f>'Раздел 5'!W186</f>
        <v>0</v>
      </c>
      <c r="X129" s="53">
        <f>'Раздел 5'!X186</f>
        <v>0</v>
      </c>
      <c r="Y129" s="53">
        <f>'Раздел 5'!Y186</f>
        <v>0</v>
      </c>
      <c r="Z129" s="53">
        <f>'Раздел 5'!Z186</f>
        <v>0</v>
      </c>
      <c r="AA129" s="53">
        <f>'Раздел 5'!AA186</f>
        <v>0</v>
      </c>
      <c r="AB129" s="53">
        <f>'Раздел 5'!AB186</f>
        <v>0</v>
      </c>
      <c r="AC129" s="53">
        <f>'Раздел 5'!AC186</f>
        <v>0</v>
      </c>
      <c r="AD129" s="53">
        <f>'Раздел 5'!AD186</f>
        <v>0</v>
      </c>
      <c r="AE129" s="53">
        <f>'Раздел 5'!AE186</f>
        <v>0</v>
      </c>
      <c r="AF129" s="53">
        <f>'Раздел 5'!AF186</f>
        <v>3</v>
      </c>
      <c r="AG129" s="53">
        <f>'Раздел 5'!AG186</f>
        <v>3</v>
      </c>
      <c r="AH129" s="53">
        <f>'Раздел 5'!AH186</f>
        <v>0</v>
      </c>
      <c r="AI129" s="53">
        <f>'Раздел 5'!AI186</f>
        <v>0</v>
      </c>
      <c r="AJ129" s="53">
        <f>'Раздел 5'!AJ186</f>
        <v>0</v>
      </c>
      <c r="AK129" s="53">
        <f>'Раздел 5'!AK186</f>
        <v>0</v>
      </c>
      <c r="AL129" s="53">
        <f>'Раздел 5'!AL186</f>
        <v>0</v>
      </c>
      <c r="AM129" s="53">
        <f>'Раздел 5'!AM186</f>
        <v>0</v>
      </c>
      <c r="AN129" s="53">
        <f>'Раздел 5'!AN186</f>
        <v>0</v>
      </c>
      <c r="AO129" s="53">
        <f>'Раздел 5'!AO186</f>
        <v>2</v>
      </c>
      <c r="AP129" s="53">
        <f>'Раздел 5'!AP186</f>
        <v>1</v>
      </c>
      <c r="AQ129" s="53">
        <f>'Раздел 5'!AQ186</f>
        <v>1</v>
      </c>
      <c r="AR129" s="53">
        <f>'Раздел 5'!AR186</f>
        <v>0</v>
      </c>
      <c r="AS129" s="53">
        <f>'Раздел 5'!AS186</f>
        <v>0</v>
      </c>
      <c r="AT129" s="53">
        <f>'Раздел 5'!AT186</f>
        <v>0</v>
      </c>
      <c r="AU129" s="53">
        <f>'Раздел 5'!AU186</f>
        <v>0</v>
      </c>
      <c r="AV129" s="53">
        <f>'Раздел 5'!AV186</f>
        <v>0</v>
      </c>
      <c r="AW129" s="53">
        <f>'Раздел 5'!AW186</f>
        <v>0</v>
      </c>
      <c r="AX129" s="53">
        <f>'Раздел 5'!AX186</f>
        <v>0</v>
      </c>
      <c r="AY129" s="53">
        <f>'Раздел 5'!AY186</f>
        <v>0</v>
      </c>
      <c r="AZ129" s="53">
        <f>'Раздел 5'!AZ186</f>
        <v>0</v>
      </c>
      <c r="BA129" s="53">
        <f>'Раздел 5'!BA186</f>
        <v>0</v>
      </c>
      <c r="BB129" s="53">
        <f>'Раздел 5'!BB186</f>
        <v>0</v>
      </c>
      <c r="BC129" s="53">
        <f>'Раздел 5'!BC186</f>
        <v>0</v>
      </c>
      <c r="BD129" s="53">
        <f>'Раздел 5'!BD186</f>
        <v>0</v>
      </c>
      <c r="BE129" s="53">
        <f>'Раздел 5'!BE186</f>
        <v>0</v>
      </c>
      <c r="BF129" s="53">
        <f>'Раздел 5'!BF186</f>
        <v>0</v>
      </c>
      <c r="BI129" s="39">
        <v>0</v>
      </c>
      <c r="BK129" s="169">
        <f>'Раздел 2'!D185</f>
        <v>0</v>
      </c>
    </row>
    <row r="130" spans="2:63" s="15" customFormat="1" ht="12.75" x14ac:dyDescent="0.15">
      <c r="B130" s="138" t="s">
        <v>346</v>
      </c>
      <c r="C130" s="64" t="s">
        <v>387</v>
      </c>
      <c r="D130" s="53">
        <f>'Раздел 5'!D189</f>
        <v>0</v>
      </c>
      <c r="E130" s="53">
        <f>'Раздел 5'!E189</f>
        <v>0</v>
      </c>
      <c r="F130" s="53">
        <f>'Раздел 5'!F189</f>
        <v>0</v>
      </c>
      <c r="G130" s="53">
        <f>'Раздел 5'!G189</f>
        <v>0</v>
      </c>
      <c r="H130" s="53">
        <f>'Раздел 5'!H189</f>
        <v>0</v>
      </c>
      <c r="I130" s="53">
        <f>'Раздел 5'!I189</f>
        <v>0</v>
      </c>
      <c r="J130" s="53">
        <f>'Раздел 5'!J189</f>
        <v>0</v>
      </c>
      <c r="K130" s="53">
        <f>'Раздел 5'!K189</f>
        <v>0</v>
      </c>
      <c r="L130" s="53">
        <f>'Раздел 5'!L189</f>
        <v>0</v>
      </c>
      <c r="M130" s="53">
        <f>'Раздел 5'!M189</f>
        <v>0</v>
      </c>
      <c r="N130" s="53">
        <f>'Раздел 5'!N189</f>
        <v>0</v>
      </c>
      <c r="O130" s="53">
        <f>'Раздел 5'!O189</f>
        <v>0</v>
      </c>
      <c r="P130" s="53">
        <f>'Раздел 5'!P189</f>
        <v>0</v>
      </c>
      <c r="Q130" s="53">
        <f>'Раздел 5'!Q189</f>
        <v>0</v>
      </c>
      <c r="R130" s="53">
        <f>'Раздел 5'!R189</f>
        <v>0</v>
      </c>
      <c r="S130" s="53">
        <f>'Раздел 5'!S189</f>
        <v>0</v>
      </c>
      <c r="T130" s="53">
        <f>'Раздел 5'!T189</f>
        <v>0</v>
      </c>
      <c r="U130" s="53">
        <f>'Раздел 5'!U189</f>
        <v>0</v>
      </c>
      <c r="V130" s="53">
        <f>'Раздел 5'!V189</f>
        <v>0</v>
      </c>
      <c r="W130" s="53">
        <f>'Раздел 5'!W189</f>
        <v>0</v>
      </c>
      <c r="X130" s="53">
        <f>'Раздел 5'!X189</f>
        <v>0</v>
      </c>
      <c r="Y130" s="53">
        <f>'Раздел 5'!Y189</f>
        <v>0</v>
      </c>
      <c r="Z130" s="53">
        <f>'Раздел 5'!Z189</f>
        <v>0</v>
      </c>
      <c r="AA130" s="53">
        <f>'Раздел 5'!AA189</f>
        <v>0</v>
      </c>
      <c r="AB130" s="53">
        <f>'Раздел 5'!AB189</f>
        <v>0</v>
      </c>
      <c r="AC130" s="53">
        <f>'Раздел 5'!AC189</f>
        <v>0</v>
      </c>
      <c r="AD130" s="53">
        <f>'Раздел 5'!AD189</f>
        <v>0</v>
      </c>
      <c r="AE130" s="53">
        <f>'Раздел 5'!AE189</f>
        <v>0</v>
      </c>
      <c r="AF130" s="53">
        <f>'Раздел 5'!AF189</f>
        <v>0</v>
      </c>
      <c r="AG130" s="53">
        <f>'Раздел 5'!AG189</f>
        <v>0</v>
      </c>
      <c r="AH130" s="53">
        <f>'Раздел 5'!AH189</f>
        <v>0</v>
      </c>
      <c r="AI130" s="53">
        <f>'Раздел 5'!AI189</f>
        <v>0</v>
      </c>
      <c r="AJ130" s="53">
        <f>'Раздел 5'!AJ189</f>
        <v>0</v>
      </c>
      <c r="AK130" s="53">
        <f>'Раздел 5'!AK189</f>
        <v>0</v>
      </c>
      <c r="AL130" s="53">
        <f>'Раздел 5'!AL189</f>
        <v>0</v>
      </c>
      <c r="AM130" s="53">
        <f>'Раздел 5'!AM189</f>
        <v>0</v>
      </c>
      <c r="AN130" s="53">
        <f>'Раздел 5'!AN189</f>
        <v>0</v>
      </c>
      <c r="AO130" s="53">
        <f>'Раздел 5'!AO189</f>
        <v>0</v>
      </c>
      <c r="AP130" s="53">
        <f>'Раздел 5'!AP189</f>
        <v>0</v>
      </c>
      <c r="AQ130" s="53">
        <f>'Раздел 5'!AQ189</f>
        <v>0</v>
      </c>
      <c r="AR130" s="53">
        <f>'Раздел 5'!AR189</f>
        <v>0</v>
      </c>
      <c r="AS130" s="53">
        <f>'Раздел 5'!AS189</f>
        <v>0</v>
      </c>
      <c r="AT130" s="53">
        <f>'Раздел 5'!AT189</f>
        <v>0</v>
      </c>
      <c r="AU130" s="53">
        <f>'Раздел 5'!AU189</f>
        <v>0</v>
      </c>
      <c r="AV130" s="53">
        <f>'Раздел 5'!AV189</f>
        <v>0</v>
      </c>
      <c r="AW130" s="53">
        <f>'Раздел 5'!AW189</f>
        <v>0</v>
      </c>
      <c r="AX130" s="53">
        <f>'Раздел 5'!AX189</f>
        <v>0</v>
      </c>
      <c r="AY130" s="53">
        <f>'Раздел 5'!AY189</f>
        <v>0</v>
      </c>
      <c r="AZ130" s="53">
        <f>'Раздел 5'!AZ189</f>
        <v>0</v>
      </c>
      <c r="BA130" s="53">
        <f>'Раздел 5'!BA189</f>
        <v>0</v>
      </c>
      <c r="BB130" s="53">
        <f>'Раздел 5'!BB189</f>
        <v>0</v>
      </c>
      <c r="BC130" s="53">
        <f>'Раздел 5'!BC189</f>
        <v>0</v>
      </c>
      <c r="BD130" s="53">
        <f>'Раздел 5'!BD189</f>
        <v>0</v>
      </c>
      <c r="BE130" s="53">
        <f>'Раздел 5'!BE189</f>
        <v>0</v>
      </c>
      <c r="BF130" s="53">
        <f>'Раздел 5'!BF189</f>
        <v>0</v>
      </c>
      <c r="BI130" s="39">
        <v>0</v>
      </c>
      <c r="BK130" s="169">
        <f>'Раздел 2'!D188</f>
        <v>0</v>
      </c>
    </row>
    <row r="131" spans="2:63" s="15" customFormat="1" ht="12.75" x14ac:dyDescent="0.15">
      <c r="B131" s="138" t="s">
        <v>348</v>
      </c>
      <c r="C131" s="64" t="s">
        <v>389</v>
      </c>
      <c r="D131" s="53">
        <f>'Раздел 5'!D190</f>
        <v>0</v>
      </c>
      <c r="E131" s="53">
        <f>'Раздел 5'!E190</f>
        <v>0</v>
      </c>
      <c r="F131" s="53">
        <f>'Раздел 5'!F190</f>
        <v>0</v>
      </c>
      <c r="G131" s="53">
        <f>'Раздел 5'!G190</f>
        <v>0</v>
      </c>
      <c r="H131" s="53">
        <f>'Раздел 5'!H190</f>
        <v>0</v>
      </c>
      <c r="I131" s="53">
        <f>'Раздел 5'!I190</f>
        <v>0</v>
      </c>
      <c r="J131" s="53">
        <f>'Раздел 5'!J190</f>
        <v>0</v>
      </c>
      <c r="K131" s="53">
        <f>'Раздел 5'!K190</f>
        <v>0</v>
      </c>
      <c r="L131" s="53">
        <f>'Раздел 5'!L190</f>
        <v>0</v>
      </c>
      <c r="M131" s="53">
        <f>'Раздел 5'!M190</f>
        <v>0</v>
      </c>
      <c r="N131" s="53">
        <f>'Раздел 5'!N190</f>
        <v>0</v>
      </c>
      <c r="O131" s="53">
        <f>'Раздел 5'!O190</f>
        <v>0</v>
      </c>
      <c r="P131" s="53">
        <f>'Раздел 5'!P190</f>
        <v>0</v>
      </c>
      <c r="Q131" s="53">
        <f>'Раздел 5'!Q190</f>
        <v>0</v>
      </c>
      <c r="R131" s="53">
        <f>'Раздел 5'!R190</f>
        <v>0</v>
      </c>
      <c r="S131" s="53">
        <f>'Раздел 5'!S190</f>
        <v>0</v>
      </c>
      <c r="T131" s="53">
        <f>'Раздел 5'!T190</f>
        <v>0</v>
      </c>
      <c r="U131" s="53">
        <f>'Раздел 5'!U190</f>
        <v>0</v>
      </c>
      <c r="V131" s="53">
        <f>'Раздел 5'!V190</f>
        <v>0</v>
      </c>
      <c r="W131" s="53">
        <f>'Раздел 5'!W190</f>
        <v>0</v>
      </c>
      <c r="X131" s="53">
        <f>'Раздел 5'!X190</f>
        <v>0</v>
      </c>
      <c r="Y131" s="53">
        <f>'Раздел 5'!Y190</f>
        <v>0</v>
      </c>
      <c r="Z131" s="53">
        <f>'Раздел 5'!Z190</f>
        <v>0</v>
      </c>
      <c r="AA131" s="53">
        <f>'Раздел 5'!AA190</f>
        <v>0</v>
      </c>
      <c r="AB131" s="53">
        <f>'Раздел 5'!AB190</f>
        <v>0</v>
      </c>
      <c r="AC131" s="53">
        <f>'Раздел 5'!AC190</f>
        <v>0</v>
      </c>
      <c r="AD131" s="53">
        <f>'Раздел 5'!AD190</f>
        <v>0</v>
      </c>
      <c r="AE131" s="53">
        <f>'Раздел 5'!AE190</f>
        <v>0</v>
      </c>
      <c r="AF131" s="53">
        <f>'Раздел 5'!AF190</f>
        <v>0</v>
      </c>
      <c r="AG131" s="53">
        <f>'Раздел 5'!AG190</f>
        <v>0</v>
      </c>
      <c r="AH131" s="53">
        <f>'Раздел 5'!AH190</f>
        <v>0</v>
      </c>
      <c r="AI131" s="53">
        <f>'Раздел 5'!AI190</f>
        <v>0</v>
      </c>
      <c r="AJ131" s="53">
        <f>'Раздел 5'!AJ190</f>
        <v>0</v>
      </c>
      <c r="AK131" s="53">
        <f>'Раздел 5'!AK190</f>
        <v>0</v>
      </c>
      <c r="AL131" s="53">
        <f>'Раздел 5'!AL190</f>
        <v>0</v>
      </c>
      <c r="AM131" s="53">
        <f>'Раздел 5'!AM190</f>
        <v>0</v>
      </c>
      <c r="AN131" s="53">
        <f>'Раздел 5'!AN190</f>
        <v>0</v>
      </c>
      <c r="AO131" s="53">
        <f>'Раздел 5'!AO190</f>
        <v>0</v>
      </c>
      <c r="AP131" s="53">
        <f>'Раздел 5'!AP190</f>
        <v>0</v>
      </c>
      <c r="AQ131" s="53">
        <f>'Раздел 5'!AQ190</f>
        <v>0</v>
      </c>
      <c r="AR131" s="53">
        <f>'Раздел 5'!AR190</f>
        <v>0</v>
      </c>
      <c r="AS131" s="53">
        <f>'Раздел 5'!AS190</f>
        <v>0</v>
      </c>
      <c r="AT131" s="53">
        <f>'Раздел 5'!AT190</f>
        <v>0</v>
      </c>
      <c r="AU131" s="53">
        <f>'Раздел 5'!AU190</f>
        <v>0</v>
      </c>
      <c r="AV131" s="53">
        <f>'Раздел 5'!AV190</f>
        <v>0</v>
      </c>
      <c r="AW131" s="53">
        <f>'Раздел 5'!AW190</f>
        <v>0</v>
      </c>
      <c r="AX131" s="53">
        <f>'Раздел 5'!AX190</f>
        <v>0</v>
      </c>
      <c r="AY131" s="53">
        <f>'Раздел 5'!AY190</f>
        <v>0</v>
      </c>
      <c r="AZ131" s="53">
        <f>'Раздел 5'!AZ190</f>
        <v>0</v>
      </c>
      <c r="BA131" s="53">
        <f>'Раздел 5'!BA190</f>
        <v>0</v>
      </c>
      <c r="BB131" s="53">
        <f>'Раздел 5'!BB190</f>
        <v>0</v>
      </c>
      <c r="BC131" s="53">
        <f>'Раздел 5'!BC190</f>
        <v>0</v>
      </c>
      <c r="BD131" s="53">
        <f>'Раздел 5'!BD190</f>
        <v>0</v>
      </c>
      <c r="BE131" s="53">
        <f>'Раздел 5'!BE190</f>
        <v>0</v>
      </c>
      <c r="BF131" s="53">
        <f>'Раздел 5'!BF190</f>
        <v>0</v>
      </c>
      <c r="BI131" s="39"/>
      <c r="BK131" s="169">
        <f>'Раздел 2'!D189</f>
        <v>0</v>
      </c>
    </row>
    <row r="132" spans="2:63" s="15" customFormat="1" ht="12.75" x14ac:dyDescent="0.15">
      <c r="B132" s="138" t="s">
        <v>784</v>
      </c>
      <c r="C132" s="64" t="s">
        <v>391</v>
      </c>
      <c r="D132" s="53">
        <f>'Раздел 5'!D191</f>
        <v>0</v>
      </c>
      <c r="E132" s="53">
        <f>'Раздел 5'!E191</f>
        <v>0</v>
      </c>
      <c r="F132" s="53">
        <f>'Раздел 5'!F191</f>
        <v>0</v>
      </c>
      <c r="G132" s="53">
        <f>'Раздел 5'!G191</f>
        <v>0</v>
      </c>
      <c r="H132" s="53">
        <f>'Раздел 5'!H191</f>
        <v>0</v>
      </c>
      <c r="I132" s="53">
        <f>'Раздел 5'!I191</f>
        <v>0</v>
      </c>
      <c r="J132" s="53">
        <f>'Раздел 5'!J191</f>
        <v>0</v>
      </c>
      <c r="K132" s="53">
        <f>'Раздел 5'!K191</f>
        <v>0</v>
      </c>
      <c r="L132" s="53">
        <f>'Раздел 5'!L191</f>
        <v>0</v>
      </c>
      <c r="M132" s="53">
        <f>'Раздел 5'!M191</f>
        <v>0</v>
      </c>
      <c r="N132" s="53">
        <f>'Раздел 5'!N191</f>
        <v>0</v>
      </c>
      <c r="O132" s="53">
        <f>'Раздел 5'!O191</f>
        <v>0</v>
      </c>
      <c r="P132" s="53">
        <f>'Раздел 5'!P191</f>
        <v>0</v>
      </c>
      <c r="Q132" s="53">
        <f>'Раздел 5'!Q191</f>
        <v>0</v>
      </c>
      <c r="R132" s="53">
        <f>'Раздел 5'!R191</f>
        <v>0</v>
      </c>
      <c r="S132" s="53">
        <f>'Раздел 5'!S191</f>
        <v>0</v>
      </c>
      <c r="T132" s="53">
        <f>'Раздел 5'!T191</f>
        <v>0</v>
      </c>
      <c r="U132" s="53">
        <f>'Раздел 5'!U191</f>
        <v>0</v>
      </c>
      <c r="V132" s="53">
        <f>'Раздел 5'!V191</f>
        <v>0</v>
      </c>
      <c r="W132" s="53">
        <f>'Раздел 5'!W191</f>
        <v>0</v>
      </c>
      <c r="X132" s="53">
        <f>'Раздел 5'!X191</f>
        <v>0</v>
      </c>
      <c r="Y132" s="53">
        <f>'Раздел 5'!Y191</f>
        <v>0</v>
      </c>
      <c r="Z132" s="53">
        <f>'Раздел 5'!Z191</f>
        <v>0</v>
      </c>
      <c r="AA132" s="53">
        <f>'Раздел 5'!AA191</f>
        <v>0</v>
      </c>
      <c r="AB132" s="53">
        <f>'Раздел 5'!AB191</f>
        <v>0</v>
      </c>
      <c r="AC132" s="53">
        <f>'Раздел 5'!AC191</f>
        <v>0</v>
      </c>
      <c r="AD132" s="53">
        <f>'Раздел 5'!AD191</f>
        <v>0</v>
      </c>
      <c r="AE132" s="53">
        <f>'Раздел 5'!AE191</f>
        <v>0</v>
      </c>
      <c r="AF132" s="53">
        <f>'Раздел 5'!AF191</f>
        <v>0</v>
      </c>
      <c r="AG132" s="53">
        <f>'Раздел 5'!AG191</f>
        <v>0</v>
      </c>
      <c r="AH132" s="53">
        <f>'Раздел 5'!AH191</f>
        <v>0</v>
      </c>
      <c r="AI132" s="53">
        <f>'Раздел 5'!AI191</f>
        <v>0</v>
      </c>
      <c r="AJ132" s="53">
        <f>'Раздел 5'!AJ191</f>
        <v>0</v>
      </c>
      <c r="AK132" s="53">
        <f>'Раздел 5'!AK191</f>
        <v>0</v>
      </c>
      <c r="AL132" s="53">
        <f>'Раздел 5'!AL191</f>
        <v>0</v>
      </c>
      <c r="AM132" s="53">
        <f>'Раздел 5'!AM191</f>
        <v>0</v>
      </c>
      <c r="AN132" s="53">
        <f>'Раздел 5'!AN191</f>
        <v>0</v>
      </c>
      <c r="AO132" s="53">
        <f>'Раздел 5'!AO191</f>
        <v>0</v>
      </c>
      <c r="AP132" s="53">
        <f>'Раздел 5'!AP191</f>
        <v>0</v>
      </c>
      <c r="AQ132" s="53">
        <f>'Раздел 5'!AQ191</f>
        <v>0</v>
      </c>
      <c r="AR132" s="53">
        <f>'Раздел 5'!AR191</f>
        <v>0</v>
      </c>
      <c r="AS132" s="53">
        <f>'Раздел 5'!AS191</f>
        <v>0</v>
      </c>
      <c r="AT132" s="53">
        <f>'Раздел 5'!AT191</f>
        <v>0</v>
      </c>
      <c r="AU132" s="53">
        <f>'Раздел 5'!AU191</f>
        <v>0</v>
      </c>
      <c r="AV132" s="53">
        <f>'Раздел 5'!AV191</f>
        <v>0</v>
      </c>
      <c r="AW132" s="53">
        <f>'Раздел 5'!AW191</f>
        <v>0</v>
      </c>
      <c r="AX132" s="53">
        <f>'Раздел 5'!AX191</f>
        <v>0</v>
      </c>
      <c r="AY132" s="53">
        <f>'Раздел 5'!AY191</f>
        <v>0</v>
      </c>
      <c r="AZ132" s="53">
        <f>'Раздел 5'!AZ191</f>
        <v>0</v>
      </c>
      <c r="BA132" s="53">
        <f>'Раздел 5'!BA191</f>
        <v>0</v>
      </c>
      <c r="BB132" s="53">
        <f>'Раздел 5'!BB191</f>
        <v>0</v>
      </c>
      <c r="BC132" s="53">
        <f>'Раздел 5'!BC191</f>
        <v>0</v>
      </c>
      <c r="BD132" s="53">
        <f>'Раздел 5'!BD191</f>
        <v>0</v>
      </c>
      <c r="BE132" s="53">
        <f>'Раздел 5'!BE191</f>
        <v>0</v>
      </c>
      <c r="BF132" s="53">
        <f>'Раздел 5'!BF191</f>
        <v>0</v>
      </c>
      <c r="BI132" s="39">
        <v>0</v>
      </c>
      <c r="BK132" s="169">
        <f>'Раздел 2'!D190</f>
        <v>0</v>
      </c>
    </row>
    <row r="133" spans="2:63" s="15" customFormat="1" ht="12.75" x14ac:dyDescent="0.15">
      <c r="B133" s="138" t="s">
        <v>357</v>
      </c>
      <c r="C133" s="64" t="s">
        <v>393</v>
      </c>
      <c r="D133" s="53">
        <f>'Раздел 5'!D192</f>
        <v>0</v>
      </c>
      <c r="E133" s="53">
        <f>'Раздел 5'!E192</f>
        <v>0</v>
      </c>
      <c r="F133" s="53">
        <f>'Раздел 5'!F192</f>
        <v>0</v>
      </c>
      <c r="G133" s="53">
        <f>'Раздел 5'!G192</f>
        <v>0</v>
      </c>
      <c r="H133" s="53">
        <f>'Раздел 5'!H192</f>
        <v>0</v>
      </c>
      <c r="I133" s="53">
        <f>'Раздел 5'!I192</f>
        <v>0</v>
      </c>
      <c r="J133" s="53">
        <f>'Раздел 5'!J192</f>
        <v>0</v>
      </c>
      <c r="K133" s="53">
        <f>'Раздел 5'!K192</f>
        <v>0</v>
      </c>
      <c r="L133" s="53">
        <f>'Раздел 5'!L192</f>
        <v>0</v>
      </c>
      <c r="M133" s="53">
        <f>'Раздел 5'!M192</f>
        <v>0</v>
      </c>
      <c r="N133" s="53">
        <f>'Раздел 5'!N192</f>
        <v>0</v>
      </c>
      <c r="O133" s="53">
        <f>'Раздел 5'!O192</f>
        <v>0</v>
      </c>
      <c r="P133" s="53">
        <f>'Раздел 5'!P192</f>
        <v>0</v>
      </c>
      <c r="Q133" s="53">
        <f>'Раздел 5'!Q192</f>
        <v>0</v>
      </c>
      <c r="R133" s="53">
        <f>'Раздел 5'!R192</f>
        <v>0</v>
      </c>
      <c r="S133" s="53">
        <f>'Раздел 5'!S192</f>
        <v>0</v>
      </c>
      <c r="T133" s="53">
        <f>'Раздел 5'!T192</f>
        <v>0</v>
      </c>
      <c r="U133" s="53">
        <f>'Раздел 5'!U192</f>
        <v>0</v>
      </c>
      <c r="V133" s="53">
        <f>'Раздел 5'!V192</f>
        <v>0</v>
      </c>
      <c r="W133" s="53">
        <f>'Раздел 5'!W192</f>
        <v>0</v>
      </c>
      <c r="X133" s="53">
        <f>'Раздел 5'!X192</f>
        <v>0</v>
      </c>
      <c r="Y133" s="53">
        <f>'Раздел 5'!Y192</f>
        <v>0</v>
      </c>
      <c r="Z133" s="53">
        <f>'Раздел 5'!Z192</f>
        <v>0</v>
      </c>
      <c r="AA133" s="53">
        <f>'Раздел 5'!AA192</f>
        <v>0</v>
      </c>
      <c r="AB133" s="53">
        <f>'Раздел 5'!AB192</f>
        <v>0</v>
      </c>
      <c r="AC133" s="53">
        <f>'Раздел 5'!AC192</f>
        <v>0</v>
      </c>
      <c r="AD133" s="53">
        <f>'Раздел 5'!AD192</f>
        <v>0</v>
      </c>
      <c r="AE133" s="53">
        <f>'Раздел 5'!AE192</f>
        <v>0</v>
      </c>
      <c r="AF133" s="53">
        <f>'Раздел 5'!AF192</f>
        <v>0</v>
      </c>
      <c r="AG133" s="53">
        <f>'Раздел 5'!AG192</f>
        <v>0</v>
      </c>
      <c r="AH133" s="53">
        <f>'Раздел 5'!AH192</f>
        <v>0</v>
      </c>
      <c r="AI133" s="53">
        <f>'Раздел 5'!AI192</f>
        <v>0</v>
      </c>
      <c r="AJ133" s="53">
        <f>'Раздел 5'!AJ192</f>
        <v>0</v>
      </c>
      <c r="AK133" s="53">
        <f>'Раздел 5'!AK192</f>
        <v>0</v>
      </c>
      <c r="AL133" s="53">
        <f>'Раздел 5'!AL192</f>
        <v>0</v>
      </c>
      <c r="AM133" s="53">
        <f>'Раздел 5'!AM192</f>
        <v>0</v>
      </c>
      <c r="AN133" s="53">
        <f>'Раздел 5'!AN192</f>
        <v>0</v>
      </c>
      <c r="AO133" s="53">
        <f>'Раздел 5'!AO192</f>
        <v>0</v>
      </c>
      <c r="AP133" s="53">
        <f>'Раздел 5'!AP192</f>
        <v>0</v>
      </c>
      <c r="AQ133" s="53">
        <f>'Раздел 5'!AQ192</f>
        <v>0</v>
      </c>
      <c r="AR133" s="53">
        <f>'Раздел 5'!AR192</f>
        <v>0</v>
      </c>
      <c r="AS133" s="53">
        <f>'Раздел 5'!AS192</f>
        <v>0</v>
      </c>
      <c r="AT133" s="53">
        <f>'Раздел 5'!AT192</f>
        <v>0</v>
      </c>
      <c r="AU133" s="53">
        <f>'Раздел 5'!AU192</f>
        <v>0</v>
      </c>
      <c r="AV133" s="53">
        <f>'Раздел 5'!AV192</f>
        <v>0</v>
      </c>
      <c r="AW133" s="53">
        <f>'Раздел 5'!AW192</f>
        <v>0</v>
      </c>
      <c r="AX133" s="53">
        <f>'Раздел 5'!AX192</f>
        <v>0</v>
      </c>
      <c r="AY133" s="53">
        <f>'Раздел 5'!AY192</f>
        <v>0</v>
      </c>
      <c r="AZ133" s="53">
        <f>'Раздел 5'!AZ192</f>
        <v>0</v>
      </c>
      <c r="BA133" s="53">
        <f>'Раздел 5'!BA192</f>
        <v>0</v>
      </c>
      <c r="BB133" s="53">
        <f>'Раздел 5'!BB192</f>
        <v>0</v>
      </c>
      <c r="BC133" s="53">
        <f>'Раздел 5'!BC192</f>
        <v>0</v>
      </c>
      <c r="BD133" s="53">
        <f>'Раздел 5'!BD192</f>
        <v>0</v>
      </c>
      <c r="BE133" s="53">
        <f>'Раздел 5'!BE192</f>
        <v>0</v>
      </c>
      <c r="BF133" s="53">
        <f>'Раздел 5'!BF192</f>
        <v>0</v>
      </c>
      <c r="BI133" s="39">
        <v>0</v>
      </c>
      <c r="BK133" s="169">
        <f>'Раздел 2'!D191</f>
        <v>0</v>
      </c>
    </row>
    <row r="134" spans="2:63" s="15" customFormat="1" ht="12.75" x14ac:dyDescent="0.15">
      <c r="B134" s="138" t="s">
        <v>359</v>
      </c>
      <c r="C134" s="64" t="s">
        <v>395</v>
      </c>
      <c r="D134" s="53">
        <f>'Раздел 5'!D193</f>
        <v>0</v>
      </c>
      <c r="E134" s="53">
        <f>'Раздел 5'!E193</f>
        <v>0</v>
      </c>
      <c r="F134" s="53">
        <f>'Раздел 5'!F193</f>
        <v>0</v>
      </c>
      <c r="G134" s="53">
        <f>'Раздел 5'!G193</f>
        <v>0</v>
      </c>
      <c r="H134" s="53">
        <f>'Раздел 5'!H193</f>
        <v>0</v>
      </c>
      <c r="I134" s="53">
        <f>'Раздел 5'!I193</f>
        <v>0</v>
      </c>
      <c r="J134" s="53">
        <f>'Раздел 5'!J193</f>
        <v>0</v>
      </c>
      <c r="K134" s="53">
        <f>'Раздел 5'!K193</f>
        <v>0</v>
      </c>
      <c r="L134" s="53">
        <f>'Раздел 5'!L193</f>
        <v>0</v>
      </c>
      <c r="M134" s="53">
        <f>'Раздел 5'!M193</f>
        <v>0</v>
      </c>
      <c r="N134" s="53">
        <f>'Раздел 5'!N193</f>
        <v>0</v>
      </c>
      <c r="O134" s="53">
        <f>'Раздел 5'!O193</f>
        <v>0</v>
      </c>
      <c r="P134" s="53">
        <f>'Раздел 5'!P193</f>
        <v>0</v>
      </c>
      <c r="Q134" s="53">
        <f>'Раздел 5'!Q193</f>
        <v>0</v>
      </c>
      <c r="R134" s="53">
        <f>'Раздел 5'!R193</f>
        <v>0</v>
      </c>
      <c r="S134" s="53">
        <f>'Раздел 5'!S193</f>
        <v>0</v>
      </c>
      <c r="T134" s="53">
        <f>'Раздел 5'!T193</f>
        <v>0</v>
      </c>
      <c r="U134" s="53">
        <f>'Раздел 5'!U193</f>
        <v>0</v>
      </c>
      <c r="V134" s="53">
        <f>'Раздел 5'!V193</f>
        <v>0</v>
      </c>
      <c r="W134" s="53">
        <f>'Раздел 5'!W193</f>
        <v>0</v>
      </c>
      <c r="X134" s="53">
        <f>'Раздел 5'!X193</f>
        <v>0</v>
      </c>
      <c r="Y134" s="53">
        <f>'Раздел 5'!Y193</f>
        <v>0</v>
      </c>
      <c r="Z134" s="53">
        <f>'Раздел 5'!Z193</f>
        <v>0</v>
      </c>
      <c r="AA134" s="53">
        <f>'Раздел 5'!AA193</f>
        <v>0</v>
      </c>
      <c r="AB134" s="53">
        <f>'Раздел 5'!AB193</f>
        <v>0</v>
      </c>
      <c r="AC134" s="53">
        <f>'Раздел 5'!AC193</f>
        <v>0</v>
      </c>
      <c r="AD134" s="53">
        <f>'Раздел 5'!AD193</f>
        <v>0</v>
      </c>
      <c r="AE134" s="53">
        <f>'Раздел 5'!AE193</f>
        <v>0</v>
      </c>
      <c r="AF134" s="53">
        <f>'Раздел 5'!AF193</f>
        <v>0</v>
      </c>
      <c r="AG134" s="53">
        <f>'Раздел 5'!AG193</f>
        <v>0</v>
      </c>
      <c r="AH134" s="53">
        <f>'Раздел 5'!AH193</f>
        <v>0</v>
      </c>
      <c r="AI134" s="53">
        <f>'Раздел 5'!AI193</f>
        <v>0</v>
      </c>
      <c r="AJ134" s="53">
        <f>'Раздел 5'!AJ193</f>
        <v>0</v>
      </c>
      <c r="AK134" s="53">
        <f>'Раздел 5'!AK193</f>
        <v>0</v>
      </c>
      <c r="AL134" s="53">
        <f>'Раздел 5'!AL193</f>
        <v>0</v>
      </c>
      <c r="AM134" s="53">
        <f>'Раздел 5'!AM193</f>
        <v>0</v>
      </c>
      <c r="AN134" s="53">
        <f>'Раздел 5'!AN193</f>
        <v>0</v>
      </c>
      <c r="AO134" s="53">
        <f>'Раздел 5'!AO193</f>
        <v>0</v>
      </c>
      <c r="AP134" s="53">
        <f>'Раздел 5'!AP193</f>
        <v>0</v>
      </c>
      <c r="AQ134" s="53">
        <f>'Раздел 5'!AQ193</f>
        <v>0</v>
      </c>
      <c r="AR134" s="53">
        <f>'Раздел 5'!AR193</f>
        <v>0</v>
      </c>
      <c r="AS134" s="53">
        <f>'Раздел 5'!AS193</f>
        <v>0</v>
      </c>
      <c r="AT134" s="53">
        <f>'Раздел 5'!AT193</f>
        <v>0</v>
      </c>
      <c r="AU134" s="53">
        <f>'Раздел 5'!AU193</f>
        <v>0</v>
      </c>
      <c r="AV134" s="53">
        <f>'Раздел 5'!AV193</f>
        <v>0</v>
      </c>
      <c r="AW134" s="53">
        <f>'Раздел 5'!AW193</f>
        <v>0</v>
      </c>
      <c r="AX134" s="53">
        <f>'Раздел 5'!AX193</f>
        <v>0</v>
      </c>
      <c r="AY134" s="53">
        <f>'Раздел 5'!AY193</f>
        <v>0</v>
      </c>
      <c r="AZ134" s="53">
        <f>'Раздел 5'!AZ193</f>
        <v>0</v>
      </c>
      <c r="BA134" s="53">
        <f>'Раздел 5'!BA193</f>
        <v>0</v>
      </c>
      <c r="BB134" s="53">
        <f>'Раздел 5'!BB193</f>
        <v>0</v>
      </c>
      <c r="BC134" s="53">
        <f>'Раздел 5'!BC193</f>
        <v>0</v>
      </c>
      <c r="BD134" s="53">
        <f>'Раздел 5'!BD193</f>
        <v>0</v>
      </c>
      <c r="BE134" s="53">
        <f>'Раздел 5'!BE193</f>
        <v>0</v>
      </c>
      <c r="BF134" s="53">
        <f>'Раздел 5'!BF193</f>
        <v>0</v>
      </c>
      <c r="BI134" s="39">
        <v>0</v>
      </c>
      <c r="BK134" s="169">
        <f>'Раздел 2'!D192</f>
        <v>0</v>
      </c>
    </row>
    <row r="135" spans="2:63" s="15" customFormat="1" ht="12.75" x14ac:dyDescent="0.15">
      <c r="B135" s="138" t="s">
        <v>361</v>
      </c>
      <c r="C135" s="64" t="s">
        <v>397</v>
      </c>
      <c r="D135" s="53">
        <f>'Раздел 5'!D194</f>
        <v>0</v>
      </c>
      <c r="E135" s="53">
        <f>'Раздел 5'!E194</f>
        <v>0</v>
      </c>
      <c r="F135" s="53">
        <f>'Раздел 5'!F194</f>
        <v>0</v>
      </c>
      <c r="G135" s="53">
        <f>'Раздел 5'!G194</f>
        <v>0</v>
      </c>
      <c r="H135" s="53">
        <f>'Раздел 5'!H194</f>
        <v>0</v>
      </c>
      <c r="I135" s="53">
        <f>'Раздел 5'!I194</f>
        <v>0</v>
      </c>
      <c r="J135" s="53">
        <f>'Раздел 5'!J194</f>
        <v>0</v>
      </c>
      <c r="K135" s="53">
        <f>'Раздел 5'!K194</f>
        <v>0</v>
      </c>
      <c r="L135" s="53">
        <f>'Раздел 5'!L194</f>
        <v>0</v>
      </c>
      <c r="M135" s="53">
        <f>'Раздел 5'!M194</f>
        <v>0</v>
      </c>
      <c r="N135" s="53">
        <f>'Раздел 5'!N194</f>
        <v>0</v>
      </c>
      <c r="O135" s="53">
        <f>'Раздел 5'!O194</f>
        <v>0</v>
      </c>
      <c r="P135" s="53">
        <f>'Раздел 5'!P194</f>
        <v>0</v>
      </c>
      <c r="Q135" s="53">
        <f>'Раздел 5'!Q194</f>
        <v>0</v>
      </c>
      <c r="R135" s="53">
        <f>'Раздел 5'!R194</f>
        <v>0</v>
      </c>
      <c r="S135" s="53">
        <f>'Раздел 5'!S194</f>
        <v>0</v>
      </c>
      <c r="T135" s="53">
        <f>'Раздел 5'!T194</f>
        <v>0</v>
      </c>
      <c r="U135" s="53">
        <f>'Раздел 5'!U194</f>
        <v>0</v>
      </c>
      <c r="V135" s="53">
        <f>'Раздел 5'!V194</f>
        <v>0</v>
      </c>
      <c r="W135" s="53">
        <f>'Раздел 5'!W194</f>
        <v>0</v>
      </c>
      <c r="X135" s="53">
        <f>'Раздел 5'!X194</f>
        <v>0</v>
      </c>
      <c r="Y135" s="53">
        <f>'Раздел 5'!Y194</f>
        <v>0</v>
      </c>
      <c r="Z135" s="53">
        <f>'Раздел 5'!Z194</f>
        <v>0</v>
      </c>
      <c r="AA135" s="53">
        <f>'Раздел 5'!AA194</f>
        <v>0</v>
      </c>
      <c r="AB135" s="53">
        <f>'Раздел 5'!AB194</f>
        <v>0</v>
      </c>
      <c r="AC135" s="53">
        <f>'Раздел 5'!AC194</f>
        <v>0</v>
      </c>
      <c r="AD135" s="53">
        <f>'Раздел 5'!AD194</f>
        <v>0</v>
      </c>
      <c r="AE135" s="53">
        <f>'Раздел 5'!AE194</f>
        <v>0</v>
      </c>
      <c r="AF135" s="53">
        <f>'Раздел 5'!AF194</f>
        <v>0</v>
      </c>
      <c r="AG135" s="53">
        <f>'Раздел 5'!AG194</f>
        <v>0</v>
      </c>
      <c r="AH135" s="53">
        <f>'Раздел 5'!AH194</f>
        <v>0</v>
      </c>
      <c r="AI135" s="53">
        <f>'Раздел 5'!AI194</f>
        <v>0</v>
      </c>
      <c r="AJ135" s="53">
        <f>'Раздел 5'!AJ194</f>
        <v>0</v>
      </c>
      <c r="AK135" s="53">
        <f>'Раздел 5'!AK194</f>
        <v>0</v>
      </c>
      <c r="AL135" s="53">
        <f>'Раздел 5'!AL194</f>
        <v>0</v>
      </c>
      <c r="AM135" s="53">
        <f>'Раздел 5'!AM194</f>
        <v>0</v>
      </c>
      <c r="AN135" s="53">
        <f>'Раздел 5'!AN194</f>
        <v>0</v>
      </c>
      <c r="AO135" s="53">
        <f>'Раздел 5'!AO194</f>
        <v>0</v>
      </c>
      <c r="AP135" s="53">
        <f>'Раздел 5'!AP194</f>
        <v>0</v>
      </c>
      <c r="AQ135" s="53">
        <f>'Раздел 5'!AQ194</f>
        <v>0</v>
      </c>
      <c r="AR135" s="53">
        <f>'Раздел 5'!AR194</f>
        <v>0</v>
      </c>
      <c r="AS135" s="53">
        <f>'Раздел 5'!AS194</f>
        <v>0</v>
      </c>
      <c r="AT135" s="53">
        <f>'Раздел 5'!AT194</f>
        <v>0</v>
      </c>
      <c r="AU135" s="53">
        <f>'Раздел 5'!AU194</f>
        <v>0</v>
      </c>
      <c r="AV135" s="53">
        <f>'Раздел 5'!AV194</f>
        <v>0</v>
      </c>
      <c r="AW135" s="53">
        <f>'Раздел 5'!AW194</f>
        <v>0</v>
      </c>
      <c r="AX135" s="53">
        <f>'Раздел 5'!AX194</f>
        <v>0</v>
      </c>
      <c r="AY135" s="53">
        <f>'Раздел 5'!AY194</f>
        <v>0</v>
      </c>
      <c r="AZ135" s="53">
        <f>'Раздел 5'!AZ194</f>
        <v>0</v>
      </c>
      <c r="BA135" s="53">
        <f>'Раздел 5'!BA194</f>
        <v>0</v>
      </c>
      <c r="BB135" s="53">
        <f>'Раздел 5'!BB194</f>
        <v>0</v>
      </c>
      <c r="BC135" s="53">
        <f>'Раздел 5'!BC194</f>
        <v>0</v>
      </c>
      <c r="BD135" s="53">
        <f>'Раздел 5'!BD194</f>
        <v>0</v>
      </c>
      <c r="BE135" s="53">
        <f>'Раздел 5'!BE194</f>
        <v>0</v>
      </c>
      <c r="BF135" s="53">
        <f>'Раздел 5'!BF194</f>
        <v>0</v>
      </c>
      <c r="BI135" s="39">
        <v>0</v>
      </c>
      <c r="BK135" s="169">
        <f>'Раздел 2'!D193</f>
        <v>0</v>
      </c>
    </row>
    <row r="136" spans="2:63" s="15" customFormat="1" ht="12.75" x14ac:dyDescent="0.15">
      <c r="B136" s="138" t="s">
        <v>351</v>
      </c>
      <c r="C136" s="64" t="s">
        <v>399</v>
      </c>
      <c r="D136" s="53">
        <f>'Раздел 5'!D195</f>
        <v>0</v>
      </c>
      <c r="E136" s="53">
        <f>'Раздел 5'!E195</f>
        <v>0</v>
      </c>
      <c r="F136" s="53">
        <f>'Раздел 5'!F195</f>
        <v>0</v>
      </c>
      <c r="G136" s="53">
        <f>'Раздел 5'!G195</f>
        <v>0</v>
      </c>
      <c r="H136" s="53">
        <f>'Раздел 5'!H195</f>
        <v>0</v>
      </c>
      <c r="I136" s="53">
        <f>'Раздел 5'!I195</f>
        <v>0</v>
      </c>
      <c r="J136" s="53">
        <f>'Раздел 5'!J195</f>
        <v>0</v>
      </c>
      <c r="K136" s="53">
        <f>'Раздел 5'!K195</f>
        <v>0</v>
      </c>
      <c r="L136" s="53">
        <f>'Раздел 5'!L195</f>
        <v>0</v>
      </c>
      <c r="M136" s="53">
        <f>'Раздел 5'!M195</f>
        <v>0</v>
      </c>
      <c r="N136" s="53">
        <f>'Раздел 5'!N195</f>
        <v>0</v>
      </c>
      <c r="O136" s="53">
        <f>'Раздел 5'!O195</f>
        <v>0</v>
      </c>
      <c r="P136" s="53">
        <f>'Раздел 5'!P195</f>
        <v>0</v>
      </c>
      <c r="Q136" s="53">
        <f>'Раздел 5'!Q195</f>
        <v>0</v>
      </c>
      <c r="R136" s="53">
        <f>'Раздел 5'!R195</f>
        <v>0</v>
      </c>
      <c r="S136" s="53">
        <f>'Раздел 5'!S195</f>
        <v>0</v>
      </c>
      <c r="T136" s="53">
        <f>'Раздел 5'!T195</f>
        <v>0</v>
      </c>
      <c r="U136" s="53">
        <f>'Раздел 5'!U195</f>
        <v>0</v>
      </c>
      <c r="V136" s="53">
        <f>'Раздел 5'!V195</f>
        <v>0</v>
      </c>
      <c r="W136" s="53">
        <f>'Раздел 5'!W195</f>
        <v>0</v>
      </c>
      <c r="X136" s="53">
        <f>'Раздел 5'!X195</f>
        <v>0</v>
      </c>
      <c r="Y136" s="53">
        <f>'Раздел 5'!Y195</f>
        <v>0</v>
      </c>
      <c r="Z136" s="53">
        <f>'Раздел 5'!Z195</f>
        <v>0</v>
      </c>
      <c r="AA136" s="53">
        <f>'Раздел 5'!AA195</f>
        <v>0</v>
      </c>
      <c r="AB136" s="53">
        <f>'Раздел 5'!AB195</f>
        <v>0</v>
      </c>
      <c r="AC136" s="53">
        <f>'Раздел 5'!AC195</f>
        <v>0</v>
      </c>
      <c r="AD136" s="53">
        <f>'Раздел 5'!AD195</f>
        <v>0</v>
      </c>
      <c r="AE136" s="53">
        <f>'Раздел 5'!AE195</f>
        <v>0</v>
      </c>
      <c r="AF136" s="53">
        <f>'Раздел 5'!AF195</f>
        <v>0</v>
      </c>
      <c r="AG136" s="53">
        <f>'Раздел 5'!AG195</f>
        <v>0</v>
      </c>
      <c r="AH136" s="53">
        <f>'Раздел 5'!AH195</f>
        <v>0</v>
      </c>
      <c r="AI136" s="53">
        <f>'Раздел 5'!AI195</f>
        <v>0</v>
      </c>
      <c r="AJ136" s="53">
        <f>'Раздел 5'!AJ195</f>
        <v>0</v>
      </c>
      <c r="AK136" s="53">
        <f>'Раздел 5'!AK195</f>
        <v>0</v>
      </c>
      <c r="AL136" s="53">
        <f>'Раздел 5'!AL195</f>
        <v>0</v>
      </c>
      <c r="AM136" s="53">
        <f>'Раздел 5'!AM195</f>
        <v>0</v>
      </c>
      <c r="AN136" s="53">
        <f>'Раздел 5'!AN195</f>
        <v>0</v>
      </c>
      <c r="AO136" s="53">
        <f>'Раздел 5'!AO195</f>
        <v>0</v>
      </c>
      <c r="AP136" s="53">
        <f>'Раздел 5'!AP195</f>
        <v>0</v>
      </c>
      <c r="AQ136" s="53">
        <f>'Раздел 5'!AQ195</f>
        <v>0</v>
      </c>
      <c r="AR136" s="53">
        <f>'Раздел 5'!AR195</f>
        <v>0</v>
      </c>
      <c r="AS136" s="53">
        <f>'Раздел 5'!AS195</f>
        <v>0</v>
      </c>
      <c r="AT136" s="53">
        <f>'Раздел 5'!AT195</f>
        <v>0</v>
      </c>
      <c r="AU136" s="53">
        <f>'Раздел 5'!AU195</f>
        <v>0</v>
      </c>
      <c r="AV136" s="53">
        <f>'Раздел 5'!AV195</f>
        <v>0</v>
      </c>
      <c r="AW136" s="53">
        <f>'Раздел 5'!AW195</f>
        <v>0</v>
      </c>
      <c r="AX136" s="53">
        <f>'Раздел 5'!AX195</f>
        <v>0</v>
      </c>
      <c r="AY136" s="53">
        <f>'Раздел 5'!AY195</f>
        <v>0</v>
      </c>
      <c r="AZ136" s="53">
        <f>'Раздел 5'!AZ195</f>
        <v>0</v>
      </c>
      <c r="BA136" s="53">
        <f>'Раздел 5'!BA195</f>
        <v>0</v>
      </c>
      <c r="BB136" s="53">
        <f>'Раздел 5'!BB195</f>
        <v>0</v>
      </c>
      <c r="BC136" s="53">
        <f>'Раздел 5'!BC195</f>
        <v>0</v>
      </c>
      <c r="BD136" s="53">
        <f>'Раздел 5'!BD195</f>
        <v>0</v>
      </c>
      <c r="BE136" s="53">
        <f>'Раздел 5'!BE195</f>
        <v>0</v>
      </c>
      <c r="BF136" s="53">
        <f>'Раздел 5'!BF195</f>
        <v>0</v>
      </c>
      <c r="BI136" s="39">
        <v>0</v>
      </c>
      <c r="BK136" s="169">
        <f>'Раздел 2'!D194</f>
        <v>0</v>
      </c>
    </row>
    <row r="137" spans="2:63" s="15" customFormat="1" ht="21" x14ac:dyDescent="0.15">
      <c r="B137" s="138" t="s">
        <v>353</v>
      </c>
      <c r="C137" s="64" t="s">
        <v>401</v>
      </c>
      <c r="D137" s="53">
        <f>'Раздел 5'!D196</f>
        <v>0</v>
      </c>
      <c r="E137" s="53">
        <f>'Раздел 5'!E196</f>
        <v>0</v>
      </c>
      <c r="F137" s="53">
        <f>'Раздел 5'!F196</f>
        <v>0</v>
      </c>
      <c r="G137" s="53">
        <f>'Раздел 5'!G196</f>
        <v>0</v>
      </c>
      <c r="H137" s="53">
        <f>'Раздел 5'!H196</f>
        <v>0</v>
      </c>
      <c r="I137" s="53">
        <f>'Раздел 5'!I196</f>
        <v>0</v>
      </c>
      <c r="J137" s="53">
        <f>'Раздел 5'!J196</f>
        <v>0</v>
      </c>
      <c r="K137" s="53">
        <f>'Раздел 5'!K196</f>
        <v>0</v>
      </c>
      <c r="L137" s="53">
        <f>'Раздел 5'!L196</f>
        <v>0</v>
      </c>
      <c r="M137" s="53">
        <f>'Раздел 5'!M196</f>
        <v>0</v>
      </c>
      <c r="N137" s="53">
        <f>'Раздел 5'!N196</f>
        <v>0</v>
      </c>
      <c r="O137" s="53">
        <f>'Раздел 5'!O196</f>
        <v>0</v>
      </c>
      <c r="P137" s="53">
        <f>'Раздел 5'!P196</f>
        <v>0</v>
      </c>
      <c r="Q137" s="53">
        <f>'Раздел 5'!Q196</f>
        <v>0</v>
      </c>
      <c r="R137" s="53">
        <f>'Раздел 5'!R196</f>
        <v>0</v>
      </c>
      <c r="S137" s="53">
        <f>'Раздел 5'!S196</f>
        <v>0</v>
      </c>
      <c r="T137" s="53">
        <f>'Раздел 5'!T196</f>
        <v>0</v>
      </c>
      <c r="U137" s="53">
        <f>'Раздел 5'!U196</f>
        <v>0</v>
      </c>
      <c r="V137" s="53">
        <f>'Раздел 5'!V196</f>
        <v>0</v>
      </c>
      <c r="W137" s="53">
        <f>'Раздел 5'!W196</f>
        <v>0</v>
      </c>
      <c r="X137" s="53">
        <f>'Раздел 5'!X196</f>
        <v>0</v>
      </c>
      <c r="Y137" s="53">
        <f>'Раздел 5'!Y196</f>
        <v>0</v>
      </c>
      <c r="Z137" s="53">
        <f>'Раздел 5'!Z196</f>
        <v>0</v>
      </c>
      <c r="AA137" s="53">
        <f>'Раздел 5'!AA196</f>
        <v>0</v>
      </c>
      <c r="AB137" s="53">
        <f>'Раздел 5'!AB196</f>
        <v>0</v>
      </c>
      <c r="AC137" s="53">
        <f>'Раздел 5'!AC196</f>
        <v>0</v>
      </c>
      <c r="AD137" s="53">
        <f>'Раздел 5'!AD196</f>
        <v>0</v>
      </c>
      <c r="AE137" s="53">
        <f>'Раздел 5'!AE196</f>
        <v>0</v>
      </c>
      <c r="AF137" s="53">
        <f>'Раздел 5'!AF196</f>
        <v>0</v>
      </c>
      <c r="AG137" s="53">
        <f>'Раздел 5'!AG196</f>
        <v>0</v>
      </c>
      <c r="AH137" s="53">
        <f>'Раздел 5'!AH196</f>
        <v>0</v>
      </c>
      <c r="AI137" s="53">
        <f>'Раздел 5'!AI196</f>
        <v>0</v>
      </c>
      <c r="AJ137" s="53">
        <f>'Раздел 5'!AJ196</f>
        <v>0</v>
      </c>
      <c r="AK137" s="53">
        <f>'Раздел 5'!AK196</f>
        <v>0</v>
      </c>
      <c r="AL137" s="53">
        <f>'Раздел 5'!AL196</f>
        <v>0</v>
      </c>
      <c r="AM137" s="53">
        <f>'Раздел 5'!AM196</f>
        <v>0</v>
      </c>
      <c r="AN137" s="53">
        <f>'Раздел 5'!AN196</f>
        <v>0</v>
      </c>
      <c r="AO137" s="53">
        <f>'Раздел 5'!AO196</f>
        <v>0</v>
      </c>
      <c r="AP137" s="53">
        <f>'Раздел 5'!AP196</f>
        <v>0</v>
      </c>
      <c r="AQ137" s="53">
        <f>'Раздел 5'!AQ196</f>
        <v>0</v>
      </c>
      <c r="AR137" s="53">
        <f>'Раздел 5'!AR196</f>
        <v>0</v>
      </c>
      <c r="AS137" s="53">
        <f>'Раздел 5'!AS196</f>
        <v>0</v>
      </c>
      <c r="AT137" s="53">
        <f>'Раздел 5'!AT196</f>
        <v>0</v>
      </c>
      <c r="AU137" s="53">
        <f>'Раздел 5'!AU196</f>
        <v>0</v>
      </c>
      <c r="AV137" s="53">
        <f>'Раздел 5'!AV196</f>
        <v>0</v>
      </c>
      <c r="AW137" s="53">
        <f>'Раздел 5'!AW196</f>
        <v>0</v>
      </c>
      <c r="AX137" s="53">
        <f>'Раздел 5'!AX196</f>
        <v>0</v>
      </c>
      <c r="AY137" s="53">
        <f>'Раздел 5'!AY196</f>
        <v>0</v>
      </c>
      <c r="AZ137" s="53">
        <f>'Раздел 5'!AZ196</f>
        <v>0</v>
      </c>
      <c r="BA137" s="53">
        <f>'Раздел 5'!BA196</f>
        <v>0</v>
      </c>
      <c r="BB137" s="53">
        <f>'Раздел 5'!BB196</f>
        <v>0</v>
      </c>
      <c r="BC137" s="53">
        <f>'Раздел 5'!BC196</f>
        <v>0</v>
      </c>
      <c r="BD137" s="53">
        <f>'Раздел 5'!BD196</f>
        <v>0</v>
      </c>
      <c r="BE137" s="53">
        <f>'Раздел 5'!BE196</f>
        <v>0</v>
      </c>
      <c r="BF137" s="53">
        <f>'Раздел 5'!BF196</f>
        <v>0</v>
      </c>
      <c r="BI137" s="39">
        <v>0</v>
      </c>
      <c r="BK137" s="169">
        <f>'Раздел 2'!D195</f>
        <v>0</v>
      </c>
    </row>
    <row r="138" spans="2:63" s="15" customFormat="1" ht="21" x14ac:dyDescent="0.15">
      <c r="B138" s="138" t="s">
        <v>355</v>
      </c>
      <c r="C138" s="64" t="s">
        <v>403</v>
      </c>
      <c r="D138" s="53">
        <f>'Раздел 5'!D197</f>
        <v>0</v>
      </c>
      <c r="E138" s="53">
        <f>'Раздел 5'!E197</f>
        <v>0</v>
      </c>
      <c r="F138" s="53">
        <f>'Раздел 5'!F197</f>
        <v>0</v>
      </c>
      <c r="G138" s="53">
        <f>'Раздел 5'!G197</f>
        <v>0</v>
      </c>
      <c r="H138" s="53">
        <f>'Раздел 5'!H197</f>
        <v>0</v>
      </c>
      <c r="I138" s="53">
        <f>'Раздел 5'!I197</f>
        <v>0</v>
      </c>
      <c r="J138" s="53">
        <f>'Раздел 5'!J197</f>
        <v>0</v>
      </c>
      <c r="K138" s="53">
        <f>'Раздел 5'!K197</f>
        <v>0</v>
      </c>
      <c r="L138" s="53">
        <f>'Раздел 5'!L197</f>
        <v>0</v>
      </c>
      <c r="M138" s="53">
        <f>'Раздел 5'!M197</f>
        <v>0</v>
      </c>
      <c r="N138" s="53">
        <f>'Раздел 5'!N197</f>
        <v>0</v>
      </c>
      <c r="O138" s="53">
        <f>'Раздел 5'!O197</f>
        <v>0</v>
      </c>
      <c r="P138" s="53">
        <f>'Раздел 5'!P197</f>
        <v>0</v>
      </c>
      <c r="Q138" s="53">
        <f>'Раздел 5'!Q197</f>
        <v>0</v>
      </c>
      <c r="R138" s="53">
        <f>'Раздел 5'!R197</f>
        <v>0</v>
      </c>
      <c r="S138" s="53">
        <f>'Раздел 5'!S197</f>
        <v>0</v>
      </c>
      <c r="T138" s="53">
        <f>'Раздел 5'!T197</f>
        <v>0</v>
      </c>
      <c r="U138" s="53">
        <f>'Раздел 5'!U197</f>
        <v>0</v>
      </c>
      <c r="V138" s="53">
        <f>'Раздел 5'!V197</f>
        <v>0</v>
      </c>
      <c r="W138" s="53">
        <f>'Раздел 5'!W197</f>
        <v>0</v>
      </c>
      <c r="X138" s="53">
        <f>'Раздел 5'!X197</f>
        <v>0</v>
      </c>
      <c r="Y138" s="53">
        <f>'Раздел 5'!Y197</f>
        <v>0</v>
      </c>
      <c r="Z138" s="53">
        <f>'Раздел 5'!Z197</f>
        <v>0</v>
      </c>
      <c r="AA138" s="53">
        <f>'Раздел 5'!AA197</f>
        <v>0</v>
      </c>
      <c r="AB138" s="53">
        <f>'Раздел 5'!AB197</f>
        <v>0</v>
      </c>
      <c r="AC138" s="53">
        <f>'Раздел 5'!AC197</f>
        <v>0</v>
      </c>
      <c r="AD138" s="53">
        <f>'Раздел 5'!AD197</f>
        <v>0</v>
      </c>
      <c r="AE138" s="53">
        <f>'Раздел 5'!AE197</f>
        <v>0</v>
      </c>
      <c r="AF138" s="53">
        <f>'Раздел 5'!AF197</f>
        <v>0</v>
      </c>
      <c r="AG138" s="53">
        <f>'Раздел 5'!AG197</f>
        <v>0</v>
      </c>
      <c r="AH138" s="53">
        <f>'Раздел 5'!AH197</f>
        <v>0</v>
      </c>
      <c r="AI138" s="53">
        <f>'Раздел 5'!AI197</f>
        <v>0</v>
      </c>
      <c r="AJ138" s="53">
        <f>'Раздел 5'!AJ197</f>
        <v>0</v>
      </c>
      <c r="AK138" s="53">
        <f>'Раздел 5'!AK197</f>
        <v>0</v>
      </c>
      <c r="AL138" s="53">
        <f>'Раздел 5'!AL197</f>
        <v>0</v>
      </c>
      <c r="AM138" s="53">
        <f>'Раздел 5'!AM197</f>
        <v>0</v>
      </c>
      <c r="AN138" s="53">
        <f>'Раздел 5'!AN197</f>
        <v>0</v>
      </c>
      <c r="AO138" s="53">
        <f>'Раздел 5'!AO197</f>
        <v>0</v>
      </c>
      <c r="AP138" s="53">
        <f>'Раздел 5'!AP197</f>
        <v>0</v>
      </c>
      <c r="AQ138" s="53">
        <f>'Раздел 5'!AQ197</f>
        <v>0</v>
      </c>
      <c r="AR138" s="53">
        <f>'Раздел 5'!AR197</f>
        <v>0</v>
      </c>
      <c r="AS138" s="53">
        <f>'Раздел 5'!AS197</f>
        <v>0</v>
      </c>
      <c r="AT138" s="53">
        <f>'Раздел 5'!AT197</f>
        <v>0</v>
      </c>
      <c r="AU138" s="53">
        <f>'Раздел 5'!AU197</f>
        <v>0</v>
      </c>
      <c r="AV138" s="53">
        <f>'Раздел 5'!AV197</f>
        <v>0</v>
      </c>
      <c r="AW138" s="53">
        <f>'Раздел 5'!AW197</f>
        <v>0</v>
      </c>
      <c r="AX138" s="53">
        <f>'Раздел 5'!AX197</f>
        <v>0</v>
      </c>
      <c r="AY138" s="53">
        <f>'Раздел 5'!AY197</f>
        <v>0</v>
      </c>
      <c r="AZ138" s="53">
        <f>'Раздел 5'!AZ197</f>
        <v>0</v>
      </c>
      <c r="BA138" s="53">
        <f>'Раздел 5'!BA197</f>
        <v>0</v>
      </c>
      <c r="BB138" s="53">
        <f>'Раздел 5'!BB197</f>
        <v>0</v>
      </c>
      <c r="BC138" s="53">
        <f>'Раздел 5'!BC197</f>
        <v>0</v>
      </c>
      <c r="BD138" s="53">
        <f>'Раздел 5'!BD197</f>
        <v>0</v>
      </c>
      <c r="BE138" s="53">
        <f>'Раздел 5'!BE197</f>
        <v>0</v>
      </c>
      <c r="BF138" s="53">
        <f>'Раздел 5'!BF197</f>
        <v>0</v>
      </c>
      <c r="BI138" s="39">
        <v>0</v>
      </c>
      <c r="BK138" s="169">
        <f>'Раздел 2'!D196</f>
        <v>0</v>
      </c>
    </row>
    <row r="139" spans="2:63" s="15" customFormat="1" ht="12.75" x14ac:dyDescent="0.15">
      <c r="B139" s="138" t="s">
        <v>363</v>
      </c>
      <c r="C139" s="64" t="s">
        <v>405</v>
      </c>
      <c r="D139" s="53">
        <f>'Раздел 5'!D198</f>
        <v>0</v>
      </c>
      <c r="E139" s="53">
        <f>'Раздел 5'!E198</f>
        <v>0</v>
      </c>
      <c r="F139" s="53">
        <f>'Раздел 5'!F198</f>
        <v>0</v>
      </c>
      <c r="G139" s="53">
        <f>'Раздел 5'!G198</f>
        <v>0</v>
      </c>
      <c r="H139" s="53">
        <f>'Раздел 5'!H198</f>
        <v>0</v>
      </c>
      <c r="I139" s="53">
        <f>'Раздел 5'!I198</f>
        <v>0</v>
      </c>
      <c r="J139" s="53">
        <f>'Раздел 5'!J198</f>
        <v>0</v>
      </c>
      <c r="K139" s="53">
        <f>'Раздел 5'!K198</f>
        <v>0</v>
      </c>
      <c r="L139" s="53">
        <f>'Раздел 5'!L198</f>
        <v>0</v>
      </c>
      <c r="M139" s="53">
        <f>'Раздел 5'!M198</f>
        <v>0</v>
      </c>
      <c r="N139" s="53">
        <f>'Раздел 5'!N198</f>
        <v>0</v>
      </c>
      <c r="O139" s="53">
        <f>'Раздел 5'!O198</f>
        <v>0</v>
      </c>
      <c r="P139" s="53">
        <f>'Раздел 5'!P198</f>
        <v>0</v>
      </c>
      <c r="Q139" s="53">
        <f>'Раздел 5'!Q198</f>
        <v>0</v>
      </c>
      <c r="R139" s="53">
        <f>'Раздел 5'!R198</f>
        <v>0</v>
      </c>
      <c r="S139" s="53">
        <f>'Раздел 5'!S198</f>
        <v>0</v>
      </c>
      <c r="T139" s="53">
        <f>'Раздел 5'!T198</f>
        <v>0</v>
      </c>
      <c r="U139" s="53">
        <f>'Раздел 5'!U198</f>
        <v>0</v>
      </c>
      <c r="V139" s="53">
        <f>'Раздел 5'!V198</f>
        <v>0</v>
      </c>
      <c r="W139" s="53">
        <f>'Раздел 5'!W198</f>
        <v>0</v>
      </c>
      <c r="X139" s="53">
        <f>'Раздел 5'!X198</f>
        <v>0</v>
      </c>
      <c r="Y139" s="53">
        <f>'Раздел 5'!Y198</f>
        <v>0</v>
      </c>
      <c r="Z139" s="53">
        <f>'Раздел 5'!Z198</f>
        <v>0</v>
      </c>
      <c r="AA139" s="53">
        <f>'Раздел 5'!AA198</f>
        <v>0</v>
      </c>
      <c r="AB139" s="53">
        <f>'Раздел 5'!AB198</f>
        <v>0</v>
      </c>
      <c r="AC139" s="53">
        <f>'Раздел 5'!AC198</f>
        <v>0</v>
      </c>
      <c r="AD139" s="53">
        <f>'Раздел 5'!AD198</f>
        <v>0</v>
      </c>
      <c r="AE139" s="53">
        <f>'Раздел 5'!AE198</f>
        <v>0</v>
      </c>
      <c r="AF139" s="53">
        <f>'Раздел 5'!AF198</f>
        <v>0</v>
      </c>
      <c r="AG139" s="53">
        <f>'Раздел 5'!AG198</f>
        <v>0</v>
      </c>
      <c r="AH139" s="53">
        <f>'Раздел 5'!AH198</f>
        <v>0</v>
      </c>
      <c r="AI139" s="53">
        <f>'Раздел 5'!AI198</f>
        <v>0</v>
      </c>
      <c r="AJ139" s="53">
        <f>'Раздел 5'!AJ198</f>
        <v>0</v>
      </c>
      <c r="AK139" s="53">
        <f>'Раздел 5'!AK198</f>
        <v>0</v>
      </c>
      <c r="AL139" s="53">
        <f>'Раздел 5'!AL198</f>
        <v>0</v>
      </c>
      <c r="AM139" s="53">
        <f>'Раздел 5'!AM198</f>
        <v>0</v>
      </c>
      <c r="AN139" s="53">
        <f>'Раздел 5'!AN198</f>
        <v>0</v>
      </c>
      <c r="AO139" s="53">
        <f>'Раздел 5'!AO198</f>
        <v>0</v>
      </c>
      <c r="AP139" s="53">
        <f>'Раздел 5'!AP198</f>
        <v>0</v>
      </c>
      <c r="AQ139" s="53">
        <f>'Раздел 5'!AQ198</f>
        <v>0</v>
      </c>
      <c r="AR139" s="53">
        <f>'Раздел 5'!AR198</f>
        <v>0</v>
      </c>
      <c r="AS139" s="53">
        <f>'Раздел 5'!AS198</f>
        <v>0</v>
      </c>
      <c r="AT139" s="53">
        <f>'Раздел 5'!AT198</f>
        <v>0</v>
      </c>
      <c r="AU139" s="53">
        <f>'Раздел 5'!AU198</f>
        <v>0</v>
      </c>
      <c r="AV139" s="53">
        <f>'Раздел 5'!AV198</f>
        <v>0</v>
      </c>
      <c r="AW139" s="53">
        <f>'Раздел 5'!AW198</f>
        <v>0</v>
      </c>
      <c r="AX139" s="53">
        <f>'Раздел 5'!AX198</f>
        <v>0</v>
      </c>
      <c r="AY139" s="53">
        <f>'Раздел 5'!AY198</f>
        <v>0</v>
      </c>
      <c r="AZ139" s="53">
        <f>'Раздел 5'!AZ198</f>
        <v>0</v>
      </c>
      <c r="BA139" s="53">
        <f>'Раздел 5'!BA198</f>
        <v>0</v>
      </c>
      <c r="BB139" s="53">
        <f>'Раздел 5'!BB198</f>
        <v>0</v>
      </c>
      <c r="BC139" s="53">
        <f>'Раздел 5'!BC198</f>
        <v>0</v>
      </c>
      <c r="BD139" s="53">
        <f>'Раздел 5'!BD198</f>
        <v>0</v>
      </c>
      <c r="BE139" s="53">
        <f>'Раздел 5'!BE198</f>
        <v>0</v>
      </c>
      <c r="BF139" s="53">
        <f>'Раздел 5'!BF198</f>
        <v>0</v>
      </c>
      <c r="BI139" s="39">
        <v>0</v>
      </c>
      <c r="BK139" s="169">
        <f>'Раздел 2'!D197</f>
        <v>0</v>
      </c>
    </row>
    <row r="140" spans="2:63" s="15" customFormat="1" ht="21" x14ac:dyDescent="0.15">
      <c r="B140" s="138" t="s">
        <v>371</v>
      </c>
      <c r="C140" s="64" t="s">
        <v>407</v>
      </c>
      <c r="D140" s="53">
        <f>'Раздел 5'!D199</f>
        <v>0</v>
      </c>
      <c r="E140" s="53">
        <f>'Раздел 5'!E199</f>
        <v>0</v>
      </c>
      <c r="F140" s="53">
        <f>'Раздел 5'!F199</f>
        <v>0</v>
      </c>
      <c r="G140" s="53">
        <f>'Раздел 5'!G199</f>
        <v>0</v>
      </c>
      <c r="H140" s="53">
        <f>'Раздел 5'!H199</f>
        <v>0</v>
      </c>
      <c r="I140" s="53">
        <f>'Раздел 5'!I199</f>
        <v>0</v>
      </c>
      <c r="J140" s="53">
        <f>'Раздел 5'!J199</f>
        <v>0</v>
      </c>
      <c r="K140" s="53">
        <f>'Раздел 5'!K199</f>
        <v>0</v>
      </c>
      <c r="L140" s="53">
        <f>'Раздел 5'!L199</f>
        <v>0</v>
      </c>
      <c r="M140" s="53">
        <f>'Раздел 5'!M199</f>
        <v>0</v>
      </c>
      <c r="N140" s="53">
        <f>'Раздел 5'!N199</f>
        <v>0</v>
      </c>
      <c r="O140" s="53">
        <f>'Раздел 5'!O199</f>
        <v>0</v>
      </c>
      <c r="P140" s="53">
        <f>'Раздел 5'!P199</f>
        <v>0</v>
      </c>
      <c r="Q140" s="53">
        <f>'Раздел 5'!Q199</f>
        <v>0</v>
      </c>
      <c r="R140" s="53">
        <f>'Раздел 5'!R199</f>
        <v>0</v>
      </c>
      <c r="S140" s="53">
        <f>'Раздел 5'!S199</f>
        <v>0</v>
      </c>
      <c r="T140" s="53">
        <f>'Раздел 5'!T199</f>
        <v>0</v>
      </c>
      <c r="U140" s="53">
        <f>'Раздел 5'!U199</f>
        <v>0</v>
      </c>
      <c r="V140" s="53">
        <f>'Раздел 5'!V199</f>
        <v>0</v>
      </c>
      <c r="W140" s="53">
        <f>'Раздел 5'!W199</f>
        <v>0</v>
      </c>
      <c r="X140" s="53">
        <f>'Раздел 5'!X199</f>
        <v>0</v>
      </c>
      <c r="Y140" s="53">
        <f>'Раздел 5'!Y199</f>
        <v>0</v>
      </c>
      <c r="Z140" s="53">
        <f>'Раздел 5'!Z199</f>
        <v>0</v>
      </c>
      <c r="AA140" s="53">
        <f>'Раздел 5'!AA199</f>
        <v>0</v>
      </c>
      <c r="AB140" s="53">
        <f>'Раздел 5'!AB199</f>
        <v>0</v>
      </c>
      <c r="AC140" s="53">
        <f>'Раздел 5'!AC199</f>
        <v>0</v>
      </c>
      <c r="AD140" s="53">
        <f>'Раздел 5'!AD199</f>
        <v>0</v>
      </c>
      <c r="AE140" s="53">
        <f>'Раздел 5'!AE199</f>
        <v>0</v>
      </c>
      <c r="AF140" s="53">
        <f>'Раздел 5'!AF199</f>
        <v>0</v>
      </c>
      <c r="AG140" s="53">
        <f>'Раздел 5'!AG199</f>
        <v>0</v>
      </c>
      <c r="AH140" s="53">
        <f>'Раздел 5'!AH199</f>
        <v>0</v>
      </c>
      <c r="AI140" s="53">
        <f>'Раздел 5'!AI199</f>
        <v>0</v>
      </c>
      <c r="AJ140" s="53">
        <f>'Раздел 5'!AJ199</f>
        <v>0</v>
      </c>
      <c r="AK140" s="53">
        <f>'Раздел 5'!AK199</f>
        <v>0</v>
      </c>
      <c r="AL140" s="53">
        <f>'Раздел 5'!AL199</f>
        <v>0</v>
      </c>
      <c r="AM140" s="53">
        <f>'Раздел 5'!AM199</f>
        <v>0</v>
      </c>
      <c r="AN140" s="53">
        <f>'Раздел 5'!AN199</f>
        <v>0</v>
      </c>
      <c r="AO140" s="53">
        <f>'Раздел 5'!AO199</f>
        <v>0</v>
      </c>
      <c r="AP140" s="53">
        <f>'Раздел 5'!AP199</f>
        <v>0</v>
      </c>
      <c r="AQ140" s="53">
        <f>'Раздел 5'!AQ199</f>
        <v>0</v>
      </c>
      <c r="AR140" s="53">
        <f>'Раздел 5'!AR199</f>
        <v>0</v>
      </c>
      <c r="AS140" s="53">
        <f>'Раздел 5'!AS199</f>
        <v>0</v>
      </c>
      <c r="AT140" s="53">
        <f>'Раздел 5'!AT199</f>
        <v>0</v>
      </c>
      <c r="AU140" s="53">
        <f>'Раздел 5'!AU199</f>
        <v>0</v>
      </c>
      <c r="AV140" s="53">
        <f>'Раздел 5'!AV199</f>
        <v>0</v>
      </c>
      <c r="AW140" s="53">
        <f>'Раздел 5'!AW199</f>
        <v>0</v>
      </c>
      <c r="AX140" s="53">
        <f>'Раздел 5'!AX199</f>
        <v>0</v>
      </c>
      <c r="AY140" s="53">
        <f>'Раздел 5'!AY199</f>
        <v>0</v>
      </c>
      <c r="AZ140" s="53">
        <f>'Раздел 5'!AZ199</f>
        <v>0</v>
      </c>
      <c r="BA140" s="53">
        <f>'Раздел 5'!BA199</f>
        <v>0</v>
      </c>
      <c r="BB140" s="53">
        <f>'Раздел 5'!BB199</f>
        <v>0</v>
      </c>
      <c r="BC140" s="53">
        <f>'Раздел 5'!BC199</f>
        <v>0</v>
      </c>
      <c r="BD140" s="53">
        <f>'Раздел 5'!BD199</f>
        <v>0</v>
      </c>
      <c r="BE140" s="53">
        <f>'Раздел 5'!BE199</f>
        <v>0</v>
      </c>
      <c r="BF140" s="53">
        <f>'Раздел 5'!BF199</f>
        <v>0</v>
      </c>
      <c r="BI140" s="39">
        <v>0</v>
      </c>
      <c r="BK140" s="169">
        <f>'Раздел 2'!D198</f>
        <v>0</v>
      </c>
    </row>
    <row r="141" spans="2:63" s="15" customFormat="1" ht="12.75" x14ac:dyDescent="0.15">
      <c r="B141" s="138" t="s">
        <v>785</v>
      </c>
      <c r="C141" s="64" t="s">
        <v>409</v>
      </c>
      <c r="D141" s="53">
        <f>'Раздел 5'!D200</f>
        <v>0</v>
      </c>
      <c r="E141" s="53">
        <f>'Раздел 5'!E200</f>
        <v>0</v>
      </c>
      <c r="F141" s="53">
        <f>'Раздел 5'!F200</f>
        <v>0</v>
      </c>
      <c r="G141" s="53">
        <f>'Раздел 5'!G200</f>
        <v>0</v>
      </c>
      <c r="H141" s="53">
        <f>'Раздел 5'!H200</f>
        <v>0</v>
      </c>
      <c r="I141" s="53">
        <f>'Раздел 5'!I200</f>
        <v>0</v>
      </c>
      <c r="J141" s="53">
        <f>'Раздел 5'!J200</f>
        <v>0</v>
      </c>
      <c r="K141" s="53">
        <f>'Раздел 5'!K200</f>
        <v>0</v>
      </c>
      <c r="L141" s="53">
        <f>'Раздел 5'!L200</f>
        <v>0</v>
      </c>
      <c r="M141" s="53">
        <f>'Раздел 5'!M200</f>
        <v>0</v>
      </c>
      <c r="N141" s="53">
        <f>'Раздел 5'!N200</f>
        <v>0</v>
      </c>
      <c r="O141" s="53">
        <f>'Раздел 5'!O200</f>
        <v>0</v>
      </c>
      <c r="P141" s="53">
        <f>'Раздел 5'!P200</f>
        <v>0</v>
      </c>
      <c r="Q141" s="53">
        <f>'Раздел 5'!Q200</f>
        <v>0</v>
      </c>
      <c r="R141" s="53">
        <f>'Раздел 5'!R200</f>
        <v>0</v>
      </c>
      <c r="S141" s="53">
        <f>'Раздел 5'!S200</f>
        <v>0</v>
      </c>
      <c r="T141" s="53">
        <f>'Раздел 5'!T200</f>
        <v>0</v>
      </c>
      <c r="U141" s="53">
        <f>'Раздел 5'!U200</f>
        <v>0</v>
      </c>
      <c r="V141" s="53">
        <f>'Раздел 5'!V200</f>
        <v>0</v>
      </c>
      <c r="W141" s="53">
        <f>'Раздел 5'!W200</f>
        <v>0</v>
      </c>
      <c r="X141" s="53">
        <f>'Раздел 5'!X200</f>
        <v>0</v>
      </c>
      <c r="Y141" s="53">
        <f>'Раздел 5'!Y200</f>
        <v>0</v>
      </c>
      <c r="Z141" s="53">
        <f>'Раздел 5'!Z200</f>
        <v>0</v>
      </c>
      <c r="AA141" s="53">
        <f>'Раздел 5'!AA200</f>
        <v>0</v>
      </c>
      <c r="AB141" s="53">
        <f>'Раздел 5'!AB200</f>
        <v>0</v>
      </c>
      <c r="AC141" s="53">
        <f>'Раздел 5'!AC200</f>
        <v>0</v>
      </c>
      <c r="AD141" s="53">
        <f>'Раздел 5'!AD200</f>
        <v>0</v>
      </c>
      <c r="AE141" s="53">
        <f>'Раздел 5'!AE200</f>
        <v>0</v>
      </c>
      <c r="AF141" s="53">
        <f>'Раздел 5'!AF200</f>
        <v>0</v>
      </c>
      <c r="AG141" s="53">
        <f>'Раздел 5'!AG200</f>
        <v>0</v>
      </c>
      <c r="AH141" s="53">
        <f>'Раздел 5'!AH200</f>
        <v>0</v>
      </c>
      <c r="AI141" s="53">
        <f>'Раздел 5'!AI200</f>
        <v>0</v>
      </c>
      <c r="AJ141" s="53">
        <f>'Раздел 5'!AJ200</f>
        <v>0</v>
      </c>
      <c r="AK141" s="53">
        <f>'Раздел 5'!AK200</f>
        <v>0</v>
      </c>
      <c r="AL141" s="53">
        <f>'Раздел 5'!AL200</f>
        <v>0</v>
      </c>
      <c r="AM141" s="53">
        <f>'Раздел 5'!AM200</f>
        <v>0</v>
      </c>
      <c r="AN141" s="53">
        <f>'Раздел 5'!AN200</f>
        <v>0</v>
      </c>
      <c r="AO141" s="53">
        <f>'Раздел 5'!AO200</f>
        <v>0</v>
      </c>
      <c r="AP141" s="53">
        <f>'Раздел 5'!AP200</f>
        <v>0</v>
      </c>
      <c r="AQ141" s="53">
        <f>'Раздел 5'!AQ200</f>
        <v>0</v>
      </c>
      <c r="AR141" s="53">
        <f>'Раздел 5'!AR200</f>
        <v>0</v>
      </c>
      <c r="AS141" s="53">
        <f>'Раздел 5'!AS200</f>
        <v>0</v>
      </c>
      <c r="AT141" s="53">
        <f>'Раздел 5'!AT200</f>
        <v>0</v>
      </c>
      <c r="AU141" s="53">
        <f>'Раздел 5'!AU200</f>
        <v>0</v>
      </c>
      <c r="AV141" s="53">
        <f>'Раздел 5'!AV200</f>
        <v>0</v>
      </c>
      <c r="AW141" s="53">
        <f>'Раздел 5'!AW200</f>
        <v>0</v>
      </c>
      <c r="AX141" s="53">
        <f>'Раздел 5'!AX200</f>
        <v>0</v>
      </c>
      <c r="AY141" s="53">
        <f>'Раздел 5'!AY200</f>
        <v>0</v>
      </c>
      <c r="AZ141" s="53">
        <f>'Раздел 5'!AZ200</f>
        <v>0</v>
      </c>
      <c r="BA141" s="53">
        <f>'Раздел 5'!BA200</f>
        <v>0</v>
      </c>
      <c r="BB141" s="53">
        <f>'Раздел 5'!BB200</f>
        <v>0</v>
      </c>
      <c r="BC141" s="53">
        <f>'Раздел 5'!BC200</f>
        <v>0</v>
      </c>
      <c r="BD141" s="53">
        <f>'Раздел 5'!BD200</f>
        <v>0</v>
      </c>
      <c r="BE141" s="53">
        <f>'Раздел 5'!BE200</f>
        <v>0</v>
      </c>
      <c r="BF141" s="53">
        <f>'Раздел 5'!BF200</f>
        <v>0</v>
      </c>
      <c r="BI141" s="39">
        <v>0</v>
      </c>
      <c r="BK141" s="169">
        <f>'Раздел 2'!D199</f>
        <v>0</v>
      </c>
    </row>
    <row r="142" spans="2:63" s="15" customFormat="1" ht="12.75" x14ac:dyDescent="0.15">
      <c r="B142" s="138" t="s">
        <v>374</v>
      </c>
      <c r="C142" s="64" t="s">
        <v>421</v>
      </c>
      <c r="D142" s="53">
        <f>'Раздел 5'!D206</f>
        <v>0</v>
      </c>
      <c r="E142" s="53">
        <f>'Раздел 5'!E206</f>
        <v>0</v>
      </c>
      <c r="F142" s="53">
        <f>'Раздел 5'!F206</f>
        <v>0</v>
      </c>
      <c r="G142" s="53">
        <f>'Раздел 5'!G206</f>
        <v>0</v>
      </c>
      <c r="H142" s="53">
        <f>'Раздел 5'!H206</f>
        <v>0</v>
      </c>
      <c r="I142" s="53">
        <f>'Раздел 5'!I206</f>
        <v>0</v>
      </c>
      <c r="J142" s="53">
        <f>'Раздел 5'!J206</f>
        <v>0</v>
      </c>
      <c r="K142" s="53">
        <f>'Раздел 5'!K206</f>
        <v>0</v>
      </c>
      <c r="L142" s="53">
        <f>'Раздел 5'!L206</f>
        <v>0</v>
      </c>
      <c r="M142" s="53">
        <f>'Раздел 5'!M206</f>
        <v>0</v>
      </c>
      <c r="N142" s="53">
        <f>'Раздел 5'!N206</f>
        <v>0</v>
      </c>
      <c r="O142" s="53">
        <f>'Раздел 5'!O206</f>
        <v>0</v>
      </c>
      <c r="P142" s="53">
        <f>'Раздел 5'!P206</f>
        <v>0</v>
      </c>
      <c r="Q142" s="53">
        <f>'Раздел 5'!Q206</f>
        <v>0</v>
      </c>
      <c r="R142" s="53">
        <f>'Раздел 5'!R206</f>
        <v>0</v>
      </c>
      <c r="S142" s="53">
        <f>'Раздел 5'!S206</f>
        <v>0</v>
      </c>
      <c r="T142" s="53">
        <f>'Раздел 5'!T206</f>
        <v>0</v>
      </c>
      <c r="U142" s="53">
        <f>'Раздел 5'!U206</f>
        <v>0</v>
      </c>
      <c r="V142" s="53">
        <f>'Раздел 5'!V206</f>
        <v>0</v>
      </c>
      <c r="W142" s="53">
        <f>'Раздел 5'!W206</f>
        <v>0</v>
      </c>
      <c r="X142" s="53">
        <f>'Раздел 5'!X206</f>
        <v>0</v>
      </c>
      <c r="Y142" s="53">
        <f>'Раздел 5'!Y206</f>
        <v>0</v>
      </c>
      <c r="Z142" s="53">
        <f>'Раздел 5'!Z206</f>
        <v>0</v>
      </c>
      <c r="AA142" s="53">
        <f>'Раздел 5'!AA206</f>
        <v>0</v>
      </c>
      <c r="AB142" s="53">
        <f>'Раздел 5'!AB206</f>
        <v>0</v>
      </c>
      <c r="AC142" s="53">
        <f>'Раздел 5'!AC206</f>
        <v>0</v>
      </c>
      <c r="AD142" s="53">
        <f>'Раздел 5'!AD206</f>
        <v>0</v>
      </c>
      <c r="AE142" s="53">
        <f>'Раздел 5'!AE206</f>
        <v>0</v>
      </c>
      <c r="AF142" s="53">
        <f>'Раздел 5'!AF206</f>
        <v>0</v>
      </c>
      <c r="AG142" s="53">
        <f>'Раздел 5'!AG206</f>
        <v>0</v>
      </c>
      <c r="AH142" s="53">
        <f>'Раздел 5'!AH206</f>
        <v>0</v>
      </c>
      <c r="AI142" s="53">
        <f>'Раздел 5'!AI206</f>
        <v>0</v>
      </c>
      <c r="AJ142" s="53">
        <f>'Раздел 5'!AJ206</f>
        <v>0</v>
      </c>
      <c r="AK142" s="53">
        <f>'Раздел 5'!AK206</f>
        <v>0</v>
      </c>
      <c r="AL142" s="53">
        <f>'Раздел 5'!AL206</f>
        <v>0</v>
      </c>
      <c r="AM142" s="53">
        <f>'Раздел 5'!AM206</f>
        <v>0</v>
      </c>
      <c r="AN142" s="53">
        <f>'Раздел 5'!AN206</f>
        <v>0</v>
      </c>
      <c r="AO142" s="53">
        <f>'Раздел 5'!AO206</f>
        <v>0</v>
      </c>
      <c r="AP142" s="53">
        <f>'Раздел 5'!AP206</f>
        <v>0</v>
      </c>
      <c r="AQ142" s="53">
        <f>'Раздел 5'!AQ206</f>
        <v>0</v>
      </c>
      <c r="AR142" s="53">
        <f>'Раздел 5'!AR206</f>
        <v>0</v>
      </c>
      <c r="AS142" s="53">
        <f>'Раздел 5'!AS206</f>
        <v>0</v>
      </c>
      <c r="AT142" s="53">
        <f>'Раздел 5'!AT206</f>
        <v>0</v>
      </c>
      <c r="AU142" s="53">
        <f>'Раздел 5'!AU206</f>
        <v>0</v>
      </c>
      <c r="AV142" s="53">
        <f>'Раздел 5'!AV206</f>
        <v>0</v>
      </c>
      <c r="AW142" s="53">
        <f>'Раздел 5'!AW206</f>
        <v>0</v>
      </c>
      <c r="AX142" s="53">
        <f>'Раздел 5'!AX206</f>
        <v>0</v>
      </c>
      <c r="AY142" s="53">
        <f>'Раздел 5'!AY206</f>
        <v>0</v>
      </c>
      <c r="AZ142" s="53">
        <f>'Раздел 5'!AZ206</f>
        <v>0</v>
      </c>
      <c r="BA142" s="53">
        <f>'Раздел 5'!BA206</f>
        <v>0</v>
      </c>
      <c r="BB142" s="53">
        <f>'Раздел 5'!BB206</f>
        <v>0</v>
      </c>
      <c r="BC142" s="53">
        <f>'Раздел 5'!BC206</f>
        <v>0</v>
      </c>
      <c r="BD142" s="53">
        <f>'Раздел 5'!BD206</f>
        <v>0</v>
      </c>
      <c r="BE142" s="53">
        <f>'Раздел 5'!BE206</f>
        <v>0</v>
      </c>
      <c r="BF142" s="53">
        <f>'Раздел 5'!BF206</f>
        <v>0</v>
      </c>
      <c r="BI142" s="39">
        <v>0</v>
      </c>
      <c r="BK142" s="169">
        <f>'Раздел 2'!D205</f>
        <v>0</v>
      </c>
    </row>
    <row r="143" spans="2:63" s="15" customFormat="1" ht="12.75" x14ac:dyDescent="0.15">
      <c r="B143" s="138" t="s">
        <v>376</v>
      </c>
      <c r="C143" s="64" t="s">
        <v>423</v>
      </c>
      <c r="D143" s="53">
        <f>'Раздел 5'!D207</f>
        <v>0</v>
      </c>
      <c r="E143" s="53">
        <f>'Раздел 5'!E207</f>
        <v>0</v>
      </c>
      <c r="F143" s="53">
        <f>'Раздел 5'!F207</f>
        <v>0</v>
      </c>
      <c r="G143" s="53">
        <f>'Раздел 5'!G207</f>
        <v>0</v>
      </c>
      <c r="H143" s="53">
        <f>'Раздел 5'!H207</f>
        <v>0</v>
      </c>
      <c r="I143" s="53">
        <f>'Раздел 5'!I207</f>
        <v>0</v>
      </c>
      <c r="J143" s="53">
        <f>'Раздел 5'!J207</f>
        <v>0</v>
      </c>
      <c r="K143" s="53">
        <f>'Раздел 5'!K207</f>
        <v>0</v>
      </c>
      <c r="L143" s="53">
        <f>'Раздел 5'!L207</f>
        <v>0</v>
      </c>
      <c r="M143" s="53">
        <f>'Раздел 5'!M207</f>
        <v>0</v>
      </c>
      <c r="N143" s="53">
        <f>'Раздел 5'!N207</f>
        <v>0</v>
      </c>
      <c r="O143" s="53">
        <f>'Раздел 5'!O207</f>
        <v>0</v>
      </c>
      <c r="P143" s="53">
        <f>'Раздел 5'!P207</f>
        <v>0</v>
      </c>
      <c r="Q143" s="53">
        <f>'Раздел 5'!Q207</f>
        <v>0</v>
      </c>
      <c r="R143" s="53">
        <f>'Раздел 5'!R207</f>
        <v>0</v>
      </c>
      <c r="S143" s="53">
        <f>'Раздел 5'!S207</f>
        <v>0</v>
      </c>
      <c r="T143" s="53">
        <f>'Раздел 5'!T207</f>
        <v>0</v>
      </c>
      <c r="U143" s="53">
        <f>'Раздел 5'!U207</f>
        <v>0</v>
      </c>
      <c r="V143" s="53">
        <f>'Раздел 5'!V207</f>
        <v>0</v>
      </c>
      <c r="W143" s="53">
        <f>'Раздел 5'!W207</f>
        <v>0</v>
      </c>
      <c r="X143" s="53">
        <f>'Раздел 5'!X207</f>
        <v>0</v>
      </c>
      <c r="Y143" s="53">
        <f>'Раздел 5'!Y207</f>
        <v>0</v>
      </c>
      <c r="Z143" s="53">
        <f>'Раздел 5'!Z207</f>
        <v>0</v>
      </c>
      <c r="AA143" s="53">
        <f>'Раздел 5'!AA207</f>
        <v>0</v>
      </c>
      <c r="AB143" s="53">
        <f>'Раздел 5'!AB207</f>
        <v>0</v>
      </c>
      <c r="AC143" s="53">
        <f>'Раздел 5'!AC207</f>
        <v>0</v>
      </c>
      <c r="AD143" s="53">
        <f>'Раздел 5'!AD207</f>
        <v>0</v>
      </c>
      <c r="AE143" s="53">
        <f>'Раздел 5'!AE207</f>
        <v>0</v>
      </c>
      <c r="AF143" s="53">
        <f>'Раздел 5'!AF207</f>
        <v>0</v>
      </c>
      <c r="AG143" s="53">
        <f>'Раздел 5'!AG207</f>
        <v>0</v>
      </c>
      <c r="AH143" s="53">
        <f>'Раздел 5'!AH207</f>
        <v>0</v>
      </c>
      <c r="AI143" s="53">
        <f>'Раздел 5'!AI207</f>
        <v>0</v>
      </c>
      <c r="AJ143" s="53">
        <f>'Раздел 5'!AJ207</f>
        <v>0</v>
      </c>
      <c r="AK143" s="53">
        <f>'Раздел 5'!AK207</f>
        <v>0</v>
      </c>
      <c r="AL143" s="53">
        <f>'Раздел 5'!AL207</f>
        <v>0</v>
      </c>
      <c r="AM143" s="53">
        <f>'Раздел 5'!AM207</f>
        <v>0</v>
      </c>
      <c r="AN143" s="53">
        <f>'Раздел 5'!AN207</f>
        <v>0</v>
      </c>
      <c r="AO143" s="53">
        <f>'Раздел 5'!AO207</f>
        <v>0</v>
      </c>
      <c r="AP143" s="53">
        <f>'Раздел 5'!AP207</f>
        <v>0</v>
      </c>
      <c r="AQ143" s="53">
        <f>'Раздел 5'!AQ207</f>
        <v>0</v>
      </c>
      <c r="AR143" s="53">
        <f>'Раздел 5'!AR207</f>
        <v>0</v>
      </c>
      <c r="AS143" s="53">
        <f>'Раздел 5'!AS207</f>
        <v>0</v>
      </c>
      <c r="AT143" s="53">
        <f>'Раздел 5'!AT207</f>
        <v>0</v>
      </c>
      <c r="AU143" s="53">
        <f>'Раздел 5'!AU207</f>
        <v>0</v>
      </c>
      <c r="AV143" s="53">
        <f>'Раздел 5'!AV207</f>
        <v>0</v>
      </c>
      <c r="AW143" s="53">
        <f>'Раздел 5'!AW207</f>
        <v>0</v>
      </c>
      <c r="AX143" s="53">
        <f>'Раздел 5'!AX207</f>
        <v>0</v>
      </c>
      <c r="AY143" s="53">
        <f>'Раздел 5'!AY207</f>
        <v>0</v>
      </c>
      <c r="AZ143" s="53">
        <f>'Раздел 5'!AZ207</f>
        <v>0</v>
      </c>
      <c r="BA143" s="53">
        <f>'Раздел 5'!BA207</f>
        <v>0</v>
      </c>
      <c r="BB143" s="53">
        <f>'Раздел 5'!BB207</f>
        <v>0</v>
      </c>
      <c r="BC143" s="53">
        <f>'Раздел 5'!BC207</f>
        <v>0</v>
      </c>
      <c r="BD143" s="53">
        <f>'Раздел 5'!BD207</f>
        <v>0</v>
      </c>
      <c r="BE143" s="53">
        <f>'Раздел 5'!BE207</f>
        <v>0</v>
      </c>
      <c r="BF143" s="53">
        <f>'Раздел 5'!BF207</f>
        <v>0</v>
      </c>
      <c r="BI143" s="39"/>
      <c r="BK143" s="169">
        <f>'Раздел 2'!D206</f>
        <v>0</v>
      </c>
    </row>
    <row r="144" spans="2:63" s="15" customFormat="1" ht="12.75" x14ac:dyDescent="0.15">
      <c r="B144" s="138" t="s">
        <v>365</v>
      </c>
      <c r="C144" s="64" t="s">
        <v>425</v>
      </c>
      <c r="D144" s="53">
        <f>'Раздел 5'!D208</f>
        <v>0</v>
      </c>
      <c r="E144" s="53">
        <f>'Раздел 5'!E208</f>
        <v>0</v>
      </c>
      <c r="F144" s="53">
        <f>'Раздел 5'!F208</f>
        <v>0</v>
      </c>
      <c r="G144" s="53">
        <f>'Раздел 5'!G208</f>
        <v>0</v>
      </c>
      <c r="H144" s="53">
        <f>'Раздел 5'!H208</f>
        <v>0</v>
      </c>
      <c r="I144" s="53">
        <f>'Раздел 5'!I208</f>
        <v>0</v>
      </c>
      <c r="J144" s="53">
        <f>'Раздел 5'!J208</f>
        <v>0</v>
      </c>
      <c r="K144" s="53">
        <f>'Раздел 5'!K208</f>
        <v>0</v>
      </c>
      <c r="L144" s="53">
        <f>'Раздел 5'!L208</f>
        <v>0</v>
      </c>
      <c r="M144" s="53">
        <f>'Раздел 5'!M208</f>
        <v>0</v>
      </c>
      <c r="N144" s="53">
        <f>'Раздел 5'!N208</f>
        <v>0</v>
      </c>
      <c r="O144" s="53">
        <f>'Раздел 5'!O208</f>
        <v>0</v>
      </c>
      <c r="P144" s="53">
        <f>'Раздел 5'!P208</f>
        <v>0</v>
      </c>
      <c r="Q144" s="53">
        <f>'Раздел 5'!Q208</f>
        <v>0</v>
      </c>
      <c r="R144" s="53">
        <f>'Раздел 5'!R208</f>
        <v>0</v>
      </c>
      <c r="S144" s="53">
        <f>'Раздел 5'!S208</f>
        <v>0</v>
      </c>
      <c r="T144" s="53">
        <f>'Раздел 5'!T208</f>
        <v>0</v>
      </c>
      <c r="U144" s="53">
        <f>'Раздел 5'!U208</f>
        <v>0</v>
      </c>
      <c r="V144" s="53">
        <f>'Раздел 5'!V208</f>
        <v>0</v>
      </c>
      <c r="W144" s="53">
        <f>'Раздел 5'!W208</f>
        <v>0</v>
      </c>
      <c r="X144" s="53">
        <f>'Раздел 5'!X208</f>
        <v>0</v>
      </c>
      <c r="Y144" s="53">
        <f>'Раздел 5'!Y208</f>
        <v>0</v>
      </c>
      <c r="Z144" s="53">
        <f>'Раздел 5'!Z208</f>
        <v>0</v>
      </c>
      <c r="AA144" s="53">
        <f>'Раздел 5'!AA208</f>
        <v>0</v>
      </c>
      <c r="AB144" s="53">
        <f>'Раздел 5'!AB208</f>
        <v>0</v>
      </c>
      <c r="AC144" s="53">
        <f>'Раздел 5'!AC208</f>
        <v>0</v>
      </c>
      <c r="AD144" s="53">
        <f>'Раздел 5'!AD208</f>
        <v>0</v>
      </c>
      <c r="AE144" s="53">
        <f>'Раздел 5'!AE208</f>
        <v>0</v>
      </c>
      <c r="AF144" s="53">
        <f>'Раздел 5'!AF208</f>
        <v>0</v>
      </c>
      <c r="AG144" s="53">
        <f>'Раздел 5'!AG208</f>
        <v>0</v>
      </c>
      <c r="AH144" s="53">
        <f>'Раздел 5'!AH208</f>
        <v>0</v>
      </c>
      <c r="AI144" s="53">
        <f>'Раздел 5'!AI208</f>
        <v>0</v>
      </c>
      <c r="AJ144" s="53">
        <f>'Раздел 5'!AJ208</f>
        <v>0</v>
      </c>
      <c r="AK144" s="53">
        <f>'Раздел 5'!AK208</f>
        <v>0</v>
      </c>
      <c r="AL144" s="53">
        <f>'Раздел 5'!AL208</f>
        <v>0</v>
      </c>
      <c r="AM144" s="53">
        <f>'Раздел 5'!AM208</f>
        <v>0</v>
      </c>
      <c r="AN144" s="53">
        <f>'Раздел 5'!AN208</f>
        <v>0</v>
      </c>
      <c r="AO144" s="53">
        <f>'Раздел 5'!AO208</f>
        <v>0</v>
      </c>
      <c r="AP144" s="53">
        <f>'Раздел 5'!AP208</f>
        <v>0</v>
      </c>
      <c r="AQ144" s="53">
        <f>'Раздел 5'!AQ208</f>
        <v>0</v>
      </c>
      <c r="AR144" s="53">
        <f>'Раздел 5'!AR208</f>
        <v>0</v>
      </c>
      <c r="AS144" s="53">
        <f>'Раздел 5'!AS208</f>
        <v>0</v>
      </c>
      <c r="AT144" s="53">
        <f>'Раздел 5'!AT208</f>
        <v>0</v>
      </c>
      <c r="AU144" s="53">
        <f>'Раздел 5'!AU208</f>
        <v>0</v>
      </c>
      <c r="AV144" s="53">
        <f>'Раздел 5'!AV208</f>
        <v>0</v>
      </c>
      <c r="AW144" s="53">
        <f>'Раздел 5'!AW208</f>
        <v>0</v>
      </c>
      <c r="AX144" s="53">
        <f>'Раздел 5'!AX208</f>
        <v>0</v>
      </c>
      <c r="AY144" s="53">
        <f>'Раздел 5'!AY208</f>
        <v>0</v>
      </c>
      <c r="AZ144" s="53">
        <f>'Раздел 5'!AZ208</f>
        <v>0</v>
      </c>
      <c r="BA144" s="53">
        <f>'Раздел 5'!BA208</f>
        <v>0</v>
      </c>
      <c r="BB144" s="53">
        <f>'Раздел 5'!BB208</f>
        <v>0</v>
      </c>
      <c r="BC144" s="53">
        <f>'Раздел 5'!BC208</f>
        <v>0</v>
      </c>
      <c r="BD144" s="53">
        <f>'Раздел 5'!BD208</f>
        <v>0</v>
      </c>
      <c r="BE144" s="53">
        <f>'Раздел 5'!BE208</f>
        <v>0</v>
      </c>
      <c r="BF144" s="53">
        <f>'Раздел 5'!BF208</f>
        <v>0</v>
      </c>
      <c r="BI144" s="39">
        <v>0</v>
      </c>
      <c r="BK144" s="169">
        <f>'Раздел 2'!D207</f>
        <v>0</v>
      </c>
    </row>
    <row r="145" spans="2:63" s="15" customFormat="1" ht="12.75" x14ac:dyDescent="0.15">
      <c r="B145" s="138" t="s">
        <v>378</v>
      </c>
      <c r="C145" s="64" t="s">
        <v>427</v>
      </c>
      <c r="D145" s="53">
        <f>'Раздел 5'!D209</f>
        <v>0</v>
      </c>
      <c r="E145" s="53">
        <f>'Раздел 5'!E209</f>
        <v>0</v>
      </c>
      <c r="F145" s="53">
        <f>'Раздел 5'!F209</f>
        <v>0</v>
      </c>
      <c r="G145" s="53">
        <f>'Раздел 5'!G209</f>
        <v>0</v>
      </c>
      <c r="H145" s="53">
        <f>'Раздел 5'!H209</f>
        <v>0</v>
      </c>
      <c r="I145" s="53">
        <f>'Раздел 5'!I209</f>
        <v>0</v>
      </c>
      <c r="J145" s="53">
        <f>'Раздел 5'!J209</f>
        <v>0</v>
      </c>
      <c r="K145" s="53">
        <f>'Раздел 5'!K209</f>
        <v>0</v>
      </c>
      <c r="L145" s="53">
        <f>'Раздел 5'!L209</f>
        <v>0</v>
      </c>
      <c r="M145" s="53">
        <f>'Раздел 5'!M209</f>
        <v>0</v>
      </c>
      <c r="N145" s="53">
        <f>'Раздел 5'!N209</f>
        <v>0</v>
      </c>
      <c r="O145" s="53">
        <f>'Раздел 5'!O209</f>
        <v>0</v>
      </c>
      <c r="P145" s="53">
        <f>'Раздел 5'!P209</f>
        <v>0</v>
      </c>
      <c r="Q145" s="53">
        <f>'Раздел 5'!Q209</f>
        <v>0</v>
      </c>
      <c r="R145" s="53">
        <f>'Раздел 5'!R209</f>
        <v>0</v>
      </c>
      <c r="S145" s="53">
        <f>'Раздел 5'!S209</f>
        <v>0</v>
      </c>
      <c r="T145" s="53">
        <f>'Раздел 5'!T209</f>
        <v>0</v>
      </c>
      <c r="U145" s="53">
        <f>'Раздел 5'!U209</f>
        <v>0</v>
      </c>
      <c r="V145" s="53">
        <f>'Раздел 5'!V209</f>
        <v>0</v>
      </c>
      <c r="W145" s="53">
        <f>'Раздел 5'!W209</f>
        <v>0</v>
      </c>
      <c r="X145" s="53">
        <f>'Раздел 5'!X209</f>
        <v>0</v>
      </c>
      <c r="Y145" s="53">
        <f>'Раздел 5'!Y209</f>
        <v>0</v>
      </c>
      <c r="Z145" s="53">
        <f>'Раздел 5'!Z209</f>
        <v>0</v>
      </c>
      <c r="AA145" s="53">
        <f>'Раздел 5'!AA209</f>
        <v>0</v>
      </c>
      <c r="AB145" s="53">
        <f>'Раздел 5'!AB209</f>
        <v>0</v>
      </c>
      <c r="AC145" s="53">
        <f>'Раздел 5'!AC209</f>
        <v>0</v>
      </c>
      <c r="AD145" s="53">
        <f>'Раздел 5'!AD209</f>
        <v>0</v>
      </c>
      <c r="AE145" s="53">
        <f>'Раздел 5'!AE209</f>
        <v>0</v>
      </c>
      <c r="AF145" s="53">
        <f>'Раздел 5'!AF209</f>
        <v>0</v>
      </c>
      <c r="AG145" s="53">
        <f>'Раздел 5'!AG209</f>
        <v>0</v>
      </c>
      <c r="AH145" s="53">
        <f>'Раздел 5'!AH209</f>
        <v>0</v>
      </c>
      <c r="AI145" s="53">
        <f>'Раздел 5'!AI209</f>
        <v>0</v>
      </c>
      <c r="AJ145" s="53">
        <f>'Раздел 5'!AJ209</f>
        <v>0</v>
      </c>
      <c r="AK145" s="53">
        <f>'Раздел 5'!AK209</f>
        <v>0</v>
      </c>
      <c r="AL145" s="53">
        <f>'Раздел 5'!AL209</f>
        <v>0</v>
      </c>
      <c r="AM145" s="53">
        <f>'Раздел 5'!AM209</f>
        <v>0</v>
      </c>
      <c r="AN145" s="53">
        <f>'Раздел 5'!AN209</f>
        <v>0</v>
      </c>
      <c r="AO145" s="53">
        <f>'Раздел 5'!AO209</f>
        <v>0</v>
      </c>
      <c r="AP145" s="53">
        <f>'Раздел 5'!AP209</f>
        <v>0</v>
      </c>
      <c r="AQ145" s="53">
        <f>'Раздел 5'!AQ209</f>
        <v>0</v>
      </c>
      <c r="AR145" s="53">
        <f>'Раздел 5'!AR209</f>
        <v>0</v>
      </c>
      <c r="AS145" s="53">
        <f>'Раздел 5'!AS209</f>
        <v>0</v>
      </c>
      <c r="AT145" s="53">
        <f>'Раздел 5'!AT209</f>
        <v>0</v>
      </c>
      <c r="AU145" s="53">
        <f>'Раздел 5'!AU209</f>
        <v>0</v>
      </c>
      <c r="AV145" s="53">
        <f>'Раздел 5'!AV209</f>
        <v>0</v>
      </c>
      <c r="AW145" s="53">
        <f>'Раздел 5'!AW209</f>
        <v>0</v>
      </c>
      <c r="AX145" s="53">
        <f>'Раздел 5'!AX209</f>
        <v>0</v>
      </c>
      <c r="AY145" s="53">
        <f>'Раздел 5'!AY209</f>
        <v>0</v>
      </c>
      <c r="AZ145" s="53">
        <f>'Раздел 5'!AZ209</f>
        <v>0</v>
      </c>
      <c r="BA145" s="53">
        <f>'Раздел 5'!BA209</f>
        <v>0</v>
      </c>
      <c r="BB145" s="53">
        <f>'Раздел 5'!BB209</f>
        <v>0</v>
      </c>
      <c r="BC145" s="53">
        <f>'Раздел 5'!BC209</f>
        <v>0</v>
      </c>
      <c r="BD145" s="53">
        <f>'Раздел 5'!BD209</f>
        <v>0</v>
      </c>
      <c r="BE145" s="53">
        <f>'Раздел 5'!BE209</f>
        <v>0</v>
      </c>
      <c r="BF145" s="53">
        <f>'Раздел 5'!BF209</f>
        <v>0</v>
      </c>
      <c r="BI145" s="39">
        <v>0</v>
      </c>
      <c r="BK145" s="169">
        <f>'Раздел 2'!D208</f>
        <v>0</v>
      </c>
    </row>
    <row r="146" spans="2:63" s="15" customFormat="1" ht="12.75" x14ac:dyDescent="0.15">
      <c r="B146" s="138" t="s">
        <v>380</v>
      </c>
      <c r="C146" s="64" t="s">
        <v>428</v>
      </c>
      <c r="D146" s="53">
        <f>'Раздел 5'!D210</f>
        <v>0</v>
      </c>
      <c r="E146" s="53">
        <f>'Раздел 5'!E210</f>
        <v>0</v>
      </c>
      <c r="F146" s="53">
        <f>'Раздел 5'!F210</f>
        <v>0</v>
      </c>
      <c r="G146" s="53">
        <f>'Раздел 5'!G210</f>
        <v>0</v>
      </c>
      <c r="H146" s="53">
        <f>'Раздел 5'!H210</f>
        <v>0</v>
      </c>
      <c r="I146" s="53">
        <f>'Раздел 5'!I210</f>
        <v>0</v>
      </c>
      <c r="J146" s="53">
        <f>'Раздел 5'!J210</f>
        <v>0</v>
      </c>
      <c r="K146" s="53">
        <f>'Раздел 5'!K210</f>
        <v>0</v>
      </c>
      <c r="L146" s="53">
        <f>'Раздел 5'!L210</f>
        <v>0</v>
      </c>
      <c r="M146" s="53">
        <f>'Раздел 5'!M210</f>
        <v>0</v>
      </c>
      <c r="N146" s="53">
        <f>'Раздел 5'!N210</f>
        <v>0</v>
      </c>
      <c r="O146" s="53">
        <f>'Раздел 5'!O210</f>
        <v>0</v>
      </c>
      <c r="P146" s="53">
        <f>'Раздел 5'!P210</f>
        <v>0</v>
      </c>
      <c r="Q146" s="53">
        <f>'Раздел 5'!Q210</f>
        <v>0</v>
      </c>
      <c r="R146" s="53">
        <f>'Раздел 5'!R210</f>
        <v>0</v>
      </c>
      <c r="S146" s="53">
        <f>'Раздел 5'!S210</f>
        <v>0</v>
      </c>
      <c r="T146" s="53">
        <f>'Раздел 5'!T210</f>
        <v>0</v>
      </c>
      <c r="U146" s="53">
        <f>'Раздел 5'!U210</f>
        <v>0</v>
      </c>
      <c r="V146" s="53">
        <f>'Раздел 5'!V210</f>
        <v>0</v>
      </c>
      <c r="W146" s="53">
        <f>'Раздел 5'!W210</f>
        <v>0</v>
      </c>
      <c r="X146" s="53">
        <f>'Раздел 5'!X210</f>
        <v>0</v>
      </c>
      <c r="Y146" s="53">
        <f>'Раздел 5'!Y210</f>
        <v>0</v>
      </c>
      <c r="Z146" s="53">
        <f>'Раздел 5'!Z210</f>
        <v>0</v>
      </c>
      <c r="AA146" s="53">
        <f>'Раздел 5'!AA210</f>
        <v>0</v>
      </c>
      <c r="AB146" s="53">
        <f>'Раздел 5'!AB210</f>
        <v>0</v>
      </c>
      <c r="AC146" s="53">
        <f>'Раздел 5'!AC210</f>
        <v>0</v>
      </c>
      <c r="AD146" s="53">
        <f>'Раздел 5'!AD210</f>
        <v>0</v>
      </c>
      <c r="AE146" s="53">
        <f>'Раздел 5'!AE210</f>
        <v>0</v>
      </c>
      <c r="AF146" s="53">
        <f>'Раздел 5'!AF210</f>
        <v>0</v>
      </c>
      <c r="AG146" s="53">
        <f>'Раздел 5'!AG210</f>
        <v>0</v>
      </c>
      <c r="AH146" s="53">
        <f>'Раздел 5'!AH210</f>
        <v>0</v>
      </c>
      <c r="AI146" s="53">
        <f>'Раздел 5'!AI210</f>
        <v>0</v>
      </c>
      <c r="AJ146" s="53">
        <f>'Раздел 5'!AJ210</f>
        <v>0</v>
      </c>
      <c r="AK146" s="53">
        <f>'Раздел 5'!AK210</f>
        <v>0</v>
      </c>
      <c r="AL146" s="53">
        <f>'Раздел 5'!AL210</f>
        <v>0</v>
      </c>
      <c r="AM146" s="53">
        <f>'Раздел 5'!AM210</f>
        <v>0</v>
      </c>
      <c r="AN146" s="53">
        <f>'Раздел 5'!AN210</f>
        <v>0</v>
      </c>
      <c r="AO146" s="53">
        <f>'Раздел 5'!AO210</f>
        <v>0</v>
      </c>
      <c r="AP146" s="53">
        <f>'Раздел 5'!AP210</f>
        <v>0</v>
      </c>
      <c r="AQ146" s="53">
        <f>'Раздел 5'!AQ210</f>
        <v>0</v>
      </c>
      <c r="AR146" s="53">
        <f>'Раздел 5'!AR210</f>
        <v>0</v>
      </c>
      <c r="AS146" s="53">
        <f>'Раздел 5'!AS210</f>
        <v>0</v>
      </c>
      <c r="AT146" s="53">
        <f>'Раздел 5'!AT210</f>
        <v>0</v>
      </c>
      <c r="AU146" s="53">
        <f>'Раздел 5'!AU210</f>
        <v>0</v>
      </c>
      <c r="AV146" s="53">
        <f>'Раздел 5'!AV210</f>
        <v>0</v>
      </c>
      <c r="AW146" s="53">
        <f>'Раздел 5'!AW210</f>
        <v>0</v>
      </c>
      <c r="AX146" s="53">
        <f>'Раздел 5'!AX210</f>
        <v>0</v>
      </c>
      <c r="AY146" s="53">
        <f>'Раздел 5'!AY210</f>
        <v>0</v>
      </c>
      <c r="AZ146" s="53">
        <f>'Раздел 5'!AZ210</f>
        <v>0</v>
      </c>
      <c r="BA146" s="53">
        <f>'Раздел 5'!BA210</f>
        <v>0</v>
      </c>
      <c r="BB146" s="53">
        <f>'Раздел 5'!BB210</f>
        <v>0</v>
      </c>
      <c r="BC146" s="53">
        <f>'Раздел 5'!BC210</f>
        <v>0</v>
      </c>
      <c r="BD146" s="53">
        <f>'Раздел 5'!BD210</f>
        <v>0</v>
      </c>
      <c r="BE146" s="53">
        <f>'Раздел 5'!BE210</f>
        <v>0</v>
      </c>
      <c r="BF146" s="53">
        <f>'Раздел 5'!BF210</f>
        <v>0</v>
      </c>
      <c r="BI146" s="39">
        <v>0</v>
      </c>
      <c r="BK146" s="169">
        <f>'Раздел 2'!D209</f>
        <v>0</v>
      </c>
    </row>
    <row r="147" spans="2:63" s="15" customFormat="1" ht="12.75" x14ac:dyDescent="0.15">
      <c r="B147" s="138" t="s">
        <v>382</v>
      </c>
      <c r="C147" s="64" t="s">
        <v>429</v>
      </c>
      <c r="D147" s="53">
        <f>'Раздел 5'!D211</f>
        <v>0</v>
      </c>
      <c r="E147" s="53">
        <f>'Раздел 5'!E211</f>
        <v>0</v>
      </c>
      <c r="F147" s="53">
        <f>'Раздел 5'!F211</f>
        <v>0</v>
      </c>
      <c r="G147" s="53">
        <f>'Раздел 5'!G211</f>
        <v>0</v>
      </c>
      <c r="H147" s="53">
        <f>'Раздел 5'!H211</f>
        <v>0</v>
      </c>
      <c r="I147" s="53">
        <f>'Раздел 5'!I211</f>
        <v>0</v>
      </c>
      <c r="J147" s="53">
        <f>'Раздел 5'!J211</f>
        <v>0</v>
      </c>
      <c r="K147" s="53">
        <f>'Раздел 5'!K211</f>
        <v>0</v>
      </c>
      <c r="L147" s="53">
        <f>'Раздел 5'!L211</f>
        <v>0</v>
      </c>
      <c r="M147" s="53">
        <f>'Раздел 5'!M211</f>
        <v>0</v>
      </c>
      <c r="N147" s="53">
        <f>'Раздел 5'!N211</f>
        <v>0</v>
      </c>
      <c r="O147" s="53">
        <f>'Раздел 5'!O211</f>
        <v>0</v>
      </c>
      <c r="P147" s="53">
        <f>'Раздел 5'!P211</f>
        <v>0</v>
      </c>
      <c r="Q147" s="53">
        <f>'Раздел 5'!Q211</f>
        <v>0</v>
      </c>
      <c r="R147" s="53">
        <f>'Раздел 5'!R211</f>
        <v>0</v>
      </c>
      <c r="S147" s="53">
        <f>'Раздел 5'!S211</f>
        <v>0</v>
      </c>
      <c r="T147" s="53">
        <f>'Раздел 5'!T211</f>
        <v>0</v>
      </c>
      <c r="U147" s="53">
        <f>'Раздел 5'!U211</f>
        <v>0</v>
      </c>
      <c r="V147" s="53">
        <f>'Раздел 5'!V211</f>
        <v>0</v>
      </c>
      <c r="W147" s="53">
        <f>'Раздел 5'!W211</f>
        <v>0</v>
      </c>
      <c r="X147" s="53">
        <f>'Раздел 5'!X211</f>
        <v>0</v>
      </c>
      <c r="Y147" s="53">
        <f>'Раздел 5'!Y211</f>
        <v>0</v>
      </c>
      <c r="Z147" s="53">
        <f>'Раздел 5'!Z211</f>
        <v>0</v>
      </c>
      <c r="AA147" s="53">
        <f>'Раздел 5'!AA211</f>
        <v>0</v>
      </c>
      <c r="AB147" s="53">
        <f>'Раздел 5'!AB211</f>
        <v>0</v>
      </c>
      <c r="AC147" s="53">
        <f>'Раздел 5'!AC211</f>
        <v>0</v>
      </c>
      <c r="AD147" s="53">
        <f>'Раздел 5'!AD211</f>
        <v>0</v>
      </c>
      <c r="AE147" s="53">
        <f>'Раздел 5'!AE211</f>
        <v>0</v>
      </c>
      <c r="AF147" s="53">
        <f>'Раздел 5'!AF211</f>
        <v>0</v>
      </c>
      <c r="AG147" s="53">
        <f>'Раздел 5'!AG211</f>
        <v>0</v>
      </c>
      <c r="AH147" s="53">
        <f>'Раздел 5'!AH211</f>
        <v>0</v>
      </c>
      <c r="AI147" s="53">
        <f>'Раздел 5'!AI211</f>
        <v>0</v>
      </c>
      <c r="AJ147" s="53">
        <f>'Раздел 5'!AJ211</f>
        <v>0</v>
      </c>
      <c r="AK147" s="53">
        <f>'Раздел 5'!AK211</f>
        <v>0</v>
      </c>
      <c r="AL147" s="53">
        <f>'Раздел 5'!AL211</f>
        <v>0</v>
      </c>
      <c r="AM147" s="53">
        <f>'Раздел 5'!AM211</f>
        <v>0</v>
      </c>
      <c r="AN147" s="53">
        <f>'Раздел 5'!AN211</f>
        <v>0</v>
      </c>
      <c r="AO147" s="53">
        <f>'Раздел 5'!AO211</f>
        <v>0</v>
      </c>
      <c r="AP147" s="53">
        <f>'Раздел 5'!AP211</f>
        <v>0</v>
      </c>
      <c r="AQ147" s="53">
        <f>'Раздел 5'!AQ211</f>
        <v>0</v>
      </c>
      <c r="AR147" s="53">
        <f>'Раздел 5'!AR211</f>
        <v>0</v>
      </c>
      <c r="AS147" s="53">
        <f>'Раздел 5'!AS211</f>
        <v>0</v>
      </c>
      <c r="AT147" s="53">
        <f>'Раздел 5'!AT211</f>
        <v>0</v>
      </c>
      <c r="AU147" s="53">
        <f>'Раздел 5'!AU211</f>
        <v>0</v>
      </c>
      <c r="AV147" s="53">
        <f>'Раздел 5'!AV211</f>
        <v>0</v>
      </c>
      <c r="AW147" s="53">
        <f>'Раздел 5'!AW211</f>
        <v>0</v>
      </c>
      <c r="AX147" s="53">
        <f>'Раздел 5'!AX211</f>
        <v>0</v>
      </c>
      <c r="AY147" s="53">
        <f>'Раздел 5'!AY211</f>
        <v>0</v>
      </c>
      <c r="AZ147" s="53">
        <f>'Раздел 5'!AZ211</f>
        <v>0</v>
      </c>
      <c r="BA147" s="53">
        <f>'Раздел 5'!BA211</f>
        <v>0</v>
      </c>
      <c r="BB147" s="53">
        <f>'Раздел 5'!BB211</f>
        <v>0</v>
      </c>
      <c r="BC147" s="53">
        <f>'Раздел 5'!BC211</f>
        <v>0</v>
      </c>
      <c r="BD147" s="53">
        <f>'Раздел 5'!BD211</f>
        <v>0</v>
      </c>
      <c r="BE147" s="53">
        <f>'Раздел 5'!BE211</f>
        <v>0</v>
      </c>
      <c r="BF147" s="53">
        <f>'Раздел 5'!BF211</f>
        <v>0</v>
      </c>
      <c r="BI147" s="39">
        <v>0</v>
      </c>
      <c r="BK147" s="169">
        <f>'Раздел 2'!D210</f>
        <v>0</v>
      </c>
    </row>
    <row r="148" spans="2:63" s="15" customFormat="1" ht="12.75" x14ac:dyDescent="0.15">
      <c r="B148" s="138" t="s">
        <v>384</v>
      </c>
      <c r="C148" s="64" t="s">
        <v>431</v>
      </c>
      <c r="D148" s="53">
        <f>'Раздел 5'!D212</f>
        <v>0</v>
      </c>
      <c r="E148" s="53">
        <f>'Раздел 5'!E212</f>
        <v>0</v>
      </c>
      <c r="F148" s="53">
        <f>'Раздел 5'!F212</f>
        <v>0</v>
      </c>
      <c r="G148" s="53">
        <f>'Раздел 5'!G212</f>
        <v>0</v>
      </c>
      <c r="H148" s="53">
        <f>'Раздел 5'!H212</f>
        <v>0</v>
      </c>
      <c r="I148" s="53">
        <f>'Раздел 5'!I212</f>
        <v>0</v>
      </c>
      <c r="J148" s="53">
        <f>'Раздел 5'!J212</f>
        <v>0</v>
      </c>
      <c r="K148" s="53">
        <f>'Раздел 5'!K212</f>
        <v>0</v>
      </c>
      <c r="L148" s="53">
        <f>'Раздел 5'!L212</f>
        <v>0</v>
      </c>
      <c r="M148" s="53">
        <f>'Раздел 5'!M212</f>
        <v>0</v>
      </c>
      <c r="N148" s="53">
        <f>'Раздел 5'!N212</f>
        <v>0</v>
      </c>
      <c r="O148" s="53">
        <f>'Раздел 5'!O212</f>
        <v>0</v>
      </c>
      <c r="P148" s="53">
        <f>'Раздел 5'!P212</f>
        <v>0</v>
      </c>
      <c r="Q148" s="53">
        <f>'Раздел 5'!Q212</f>
        <v>0</v>
      </c>
      <c r="R148" s="53">
        <f>'Раздел 5'!R212</f>
        <v>0</v>
      </c>
      <c r="S148" s="53">
        <f>'Раздел 5'!S212</f>
        <v>0</v>
      </c>
      <c r="T148" s="53">
        <f>'Раздел 5'!T212</f>
        <v>0</v>
      </c>
      <c r="U148" s="53">
        <f>'Раздел 5'!U212</f>
        <v>0</v>
      </c>
      <c r="V148" s="53">
        <f>'Раздел 5'!V212</f>
        <v>0</v>
      </c>
      <c r="W148" s="53">
        <f>'Раздел 5'!W212</f>
        <v>0</v>
      </c>
      <c r="X148" s="53">
        <f>'Раздел 5'!X212</f>
        <v>0</v>
      </c>
      <c r="Y148" s="53">
        <f>'Раздел 5'!Y212</f>
        <v>0</v>
      </c>
      <c r="Z148" s="53">
        <f>'Раздел 5'!Z212</f>
        <v>0</v>
      </c>
      <c r="AA148" s="53">
        <f>'Раздел 5'!AA212</f>
        <v>0</v>
      </c>
      <c r="AB148" s="53">
        <f>'Раздел 5'!AB212</f>
        <v>0</v>
      </c>
      <c r="AC148" s="53">
        <f>'Раздел 5'!AC212</f>
        <v>0</v>
      </c>
      <c r="AD148" s="53">
        <f>'Раздел 5'!AD212</f>
        <v>0</v>
      </c>
      <c r="AE148" s="53">
        <f>'Раздел 5'!AE212</f>
        <v>0</v>
      </c>
      <c r="AF148" s="53">
        <f>'Раздел 5'!AF212</f>
        <v>0</v>
      </c>
      <c r="AG148" s="53">
        <f>'Раздел 5'!AG212</f>
        <v>0</v>
      </c>
      <c r="AH148" s="53">
        <f>'Раздел 5'!AH212</f>
        <v>0</v>
      </c>
      <c r="AI148" s="53">
        <f>'Раздел 5'!AI212</f>
        <v>0</v>
      </c>
      <c r="AJ148" s="53">
        <f>'Раздел 5'!AJ212</f>
        <v>0</v>
      </c>
      <c r="AK148" s="53">
        <f>'Раздел 5'!AK212</f>
        <v>0</v>
      </c>
      <c r="AL148" s="53">
        <f>'Раздел 5'!AL212</f>
        <v>0</v>
      </c>
      <c r="AM148" s="53">
        <f>'Раздел 5'!AM212</f>
        <v>0</v>
      </c>
      <c r="AN148" s="53">
        <f>'Раздел 5'!AN212</f>
        <v>0</v>
      </c>
      <c r="AO148" s="53">
        <f>'Раздел 5'!AO212</f>
        <v>0</v>
      </c>
      <c r="AP148" s="53">
        <f>'Раздел 5'!AP212</f>
        <v>0</v>
      </c>
      <c r="AQ148" s="53">
        <f>'Раздел 5'!AQ212</f>
        <v>0</v>
      </c>
      <c r="AR148" s="53">
        <f>'Раздел 5'!AR212</f>
        <v>0</v>
      </c>
      <c r="AS148" s="53">
        <f>'Раздел 5'!AS212</f>
        <v>0</v>
      </c>
      <c r="AT148" s="53">
        <f>'Раздел 5'!AT212</f>
        <v>0</v>
      </c>
      <c r="AU148" s="53">
        <f>'Раздел 5'!AU212</f>
        <v>0</v>
      </c>
      <c r="AV148" s="53">
        <f>'Раздел 5'!AV212</f>
        <v>0</v>
      </c>
      <c r="AW148" s="53">
        <f>'Раздел 5'!AW212</f>
        <v>0</v>
      </c>
      <c r="AX148" s="53">
        <f>'Раздел 5'!AX212</f>
        <v>0</v>
      </c>
      <c r="AY148" s="53">
        <f>'Раздел 5'!AY212</f>
        <v>0</v>
      </c>
      <c r="AZ148" s="53">
        <f>'Раздел 5'!AZ212</f>
        <v>0</v>
      </c>
      <c r="BA148" s="53">
        <f>'Раздел 5'!BA212</f>
        <v>0</v>
      </c>
      <c r="BB148" s="53">
        <f>'Раздел 5'!BB212</f>
        <v>0</v>
      </c>
      <c r="BC148" s="53">
        <f>'Раздел 5'!BC212</f>
        <v>0</v>
      </c>
      <c r="BD148" s="53">
        <f>'Раздел 5'!BD212</f>
        <v>0</v>
      </c>
      <c r="BE148" s="53">
        <f>'Раздел 5'!BE212</f>
        <v>0</v>
      </c>
      <c r="BF148" s="53">
        <f>'Раздел 5'!BF212</f>
        <v>0</v>
      </c>
      <c r="BI148" s="39"/>
      <c r="BK148" s="169">
        <f>'Раздел 2'!D211</f>
        <v>0</v>
      </c>
    </row>
    <row r="149" spans="2:63" s="15" customFormat="1" ht="12.75" x14ac:dyDescent="0.15">
      <c r="B149" s="138" t="s">
        <v>396</v>
      </c>
      <c r="C149" s="64" t="s">
        <v>440</v>
      </c>
      <c r="D149" s="53">
        <f>'Раздел 5'!D218</f>
        <v>1</v>
      </c>
      <c r="E149" s="53">
        <f>'Раздел 5'!E218</f>
        <v>0</v>
      </c>
      <c r="F149" s="53">
        <f>'Раздел 5'!F218</f>
        <v>0</v>
      </c>
      <c r="G149" s="53">
        <f>'Раздел 5'!G218</f>
        <v>0</v>
      </c>
      <c r="H149" s="53">
        <f>'Раздел 5'!H218</f>
        <v>0</v>
      </c>
      <c r="I149" s="53">
        <f>'Раздел 5'!I218</f>
        <v>0</v>
      </c>
      <c r="J149" s="53">
        <f>'Раздел 5'!J218</f>
        <v>0</v>
      </c>
      <c r="K149" s="53">
        <f>'Раздел 5'!K218</f>
        <v>0</v>
      </c>
      <c r="L149" s="53">
        <f>'Раздел 5'!L218</f>
        <v>0</v>
      </c>
      <c r="M149" s="53">
        <f>'Раздел 5'!M218</f>
        <v>0</v>
      </c>
      <c r="N149" s="53">
        <f>'Раздел 5'!N218</f>
        <v>0</v>
      </c>
      <c r="O149" s="53">
        <f>'Раздел 5'!O218</f>
        <v>0</v>
      </c>
      <c r="P149" s="53">
        <f>'Раздел 5'!P218</f>
        <v>0</v>
      </c>
      <c r="Q149" s="53">
        <f>'Раздел 5'!Q218</f>
        <v>0</v>
      </c>
      <c r="R149" s="53">
        <f>'Раздел 5'!R218</f>
        <v>0</v>
      </c>
      <c r="S149" s="53">
        <f>'Раздел 5'!S218</f>
        <v>0</v>
      </c>
      <c r="T149" s="53">
        <f>'Раздел 5'!T218</f>
        <v>0</v>
      </c>
      <c r="U149" s="53">
        <f>'Раздел 5'!U218</f>
        <v>0</v>
      </c>
      <c r="V149" s="53">
        <f>'Раздел 5'!V218</f>
        <v>0</v>
      </c>
      <c r="W149" s="53">
        <f>'Раздел 5'!W218</f>
        <v>1</v>
      </c>
      <c r="X149" s="53">
        <f>'Раздел 5'!X218</f>
        <v>1</v>
      </c>
      <c r="Y149" s="53">
        <f>'Раздел 5'!Y218</f>
        <v>0</v>
      </c>
      <c r="Z149" s="53">
        <f>'Раздел 5'!Z218</f>
        <v>0</v>
      </c>
      <c r="AA149" s="53">
        <f>'Раздел 5'!AA218</f>
        <v>0</v>
      </c>
      <c r="AB149" s="53">
        <f>'Раздел 5'!AB218</f>
        <v>0</v>
      </c>
      <c r="AC149" s="53">
        <f>'Раздел 5'!AC218</f>
        <v>0</v>
      </c>
      <c r="AD149" s="53">
        <f>'Раздел 5'!AD218</f>
        <v>0</v>
      </c>
      <c r="AE149" s="53">
        <f>'Раздел 5'!AE218</f>
        <v>0</v>
      </c>
      <c r="AF149" s="53">
        <f>'Раздел 5'!AF218</f>
        <v>0</v>
      </c>
      <c r="AG149" s="53">
        <f>'Раздел 5'!AG218</f>
        <v>0</v>
      </c>
      <c r="AH149" s="53">
        <f>'Раздел 5'!AH218</f>
        <v>0</v>
      </c>
      <c r="AI149" s="53">
        <f>'Раздел 5'!AI218</f>
        <v>0</v>
      </c>
      <c r="AJ149" s="53">
        <f>'Раздел 5'!AJ218</f>
        <v>0</v>
      </c>
      <c r="AK149" s="53">
        <f>'Раздел 5'!AK218</f>
        <v>0</v>
      </c>
      <c r="AL149" s="53">
        <f>'Раздел 5'!AL218</f>
        <v>0</v>
      </c>
      <c r="AM149" s="53">
        <f>'Раздел 5'!AM218</f>
        <v>0</v>
      </c>
      <c r="AN149" s="53">
        <f>'Раздел 5'!AN218</f>
        <v>0</v>
      </c>
      <c r="AO149" s="53">
        <f>'Раздел 5'!AO218</f>
        <v>0</v>
      </c>
      <c r="AP149" s="53">
        <f>'Раздел 5'!AP218</f>
        <v>0</v>
      </c>
      <c r="AQ149" s="53">
        <f>'Раздел 5'!AQ218</f>
        <v>0</v>
      </c>
      <c r="AR149" s="53">
        <f>'Раздел 5'!AR218</f>
        <v>0</v>
      </c>
      <c r="AS149" s="53">
        <f>'Раздел 5'!AS218</f>
        <v>0</v>
      </c>
      <c r="AT149" s="53">
        <f>'Раздел 5'!AT218</f>
        <v>0</v>
      </c>
      <c r="AU149" s="53">
        <f>'Раздел 5'!AU218</f>
        <v>0</v>
      </c>
      <c r="AV149" s="53">
        <f>'Раздел 5'!AV218</f>
        <v>0</v>
      </c>
      <c r="AW149" s="53">
        <f>'Раздел 5'!AW218</f>
        <v>0</v>
      </c>
      <c r="AX149" s="53">
        <f>'Раздел 5'!AX218</f>
        <v>0</v>
      </c>
      <c r="AY149" s="53">
        <f>'Раздел 5'!AY218</f>
        <v>0</v>
      </c>
      <c r="AZ149" s="53">
        <f>'Раздел 5'!AZ218</f>
        <v>0</v>
      </c>
      <c r="BA149" s="53">
        <f>'Раздел 5'!BA218</f>
        <v>0</v>
      </c>
      <c r="BB149" s="53">
        <f>'Раздел 5'!BB218</f>
        <v>0</v>
      </c>
      <c r="BC149" s="53">
        <f>'Раздел 5'!BC218</f>
        <v>0</v>
      </c>
      <c r="BD149" s="53">
        <f>'Раздел 5'!BD218</f>
        <v>0</v>
      </c>
      <c r="BE149" s="53">
        <f>'Раздел 5'!BE218</f>
        <v>0</v>
      </c>
      <c r="BF149" s="53">
        <f>'Раздел 5'!BF218</f>
        <v>0</v>
      </c>
      <c r="BI149" s="39" t="e">
        <v>#REF!</v>
      </c>
      <c r="BK149" s="169">
        <f>'Раздел 2'!D217</f>
        <v>0</v>
      </c>
    </row>
    <row r="150" spans="2:63" s="15" customFormat="1" ht="12.75" x14ac:dyDescent="0.15">
      <c r="B150" s="138" t="s">
        <v>398</v>
      </c>
      <c r="C150" s="64" t="s">
        <v>441</v>
      </c>
      <c r="D150" s="53">
        <f>'Раздел 5'!D219</f>
        <v>0</v>
      </c>
      <c r="E150" s="53">
        <f>'Раздел 5'!E219</f>
        <v>0</v>
      </c>
      <c r="F150" s="53">
        <f>'Раздел 5'!F219</f>
        <v>0</v>
      </c>
      <c r="G150" s="53">
        <f>'Раздел 5'!G219</f>
        <v>0</v>
      </c>
      <c r="H150" s="53">
        <f>'Раздел 5'!H219</f>
        <v>0</v>
      </c>
      <c r="I150" s="53">
        <f>'Раздел 5'!I219</f>
        <v>0</v>
      </c>
      <c r="J150" s="53">
        <f>'Раздел 5'!J219</f>
        <v>0</v>
      </c>
      <c r="K150" s="53">
        <f>'Раздел 5'!K219</f>
        <v>0</v>
      </c>
      <c r="L150" s="53">
        <f>'Раздел 5'!L219</f>
        <v>0</v>
      </c>
      <c r="M150" s="53">
        <f>'Раздел 5'!M219</f>
        <v>0</v>
      </c>
      <c r="N150" s="53">
        <f>'Раздел 5'!N219</f>
        <v>0</v>
      </c>
      <c r="O150" s="53">
        <f>'Раздел 5'!O219</f>
        <v>0</v>
      </c>
      <c r="P150" s="53">
        <f>'Раздел 5'!P219</f>
        <v>0</v>
      </c>
      <c r="Q150" s="53">
        <f>'Раздел 5'!Q219</f>
        <v>0</v>
      </c>
      <c r="R150" s="53">
        <f>'Раздел 5'!R219</f>
        <v>0</v>
      </c>
      <c r="S150" s="53">
        <f>'Раздел 5'!S219</f>
        <v>0</v>
      </c>
      <c r="T150" s="53">
        <f>'Раздел 5'!T219</f>
        <v>0</v>
      </c>
      <c r="U150" s="53">
        <f>'Раздел 5'!U219</f>
        <v>0</v>
      </c>
      <c r="V150" s="53">
        <f>'Раздел 5'!V219</f>
        <v>0</v>
      </c>
      <c r="W150" s="53">
        <f>'Раздел 5'!W219</f>
        <v>0</v>
      </c>
      <c r="X150" s="53">
        <f>'Раздел 5'!X219</f>
        <v>0</v>
      </c>
      <c r="Y150" s="53">
        <f>'Раздел 5'!Y219</f>
        <v>0</v>
      </c>
      <c r="Z150" s="53">
        <f>'Раздел 5'!Z219</f>
        <v>0</v>
      </c>
      <c r="AA150" s="53">
        <f>'Раздел 5'!AA219</f>
        <v>0</v>
      </c>
      <c r="AB150" s="53">
        <f>'Раздел 5'!AB219</f>
        <v>0</v>
      </c>
      <c r="AC150" s="53">
        <f>'Раздел 5'!AC219</f>
        <v>0</v>
      </c>
      <c r="AD150" s="53">
        <f>'Раздел 5'!AD219</f>
        <v>0</v>
      </c>
      <c r="AE150" s="53">
        <f>'Раздел 5'!AE219</f>
        <v>0</v>
      </c>
      <c r="AF150" s="53">
        <f>'Раздел 5'!AF219</f>
        <v>0</v>
      </c>
      <c r="AG150" s="53">
        <f>'Раздел 5'!AG219</f>
        <v>0</v>
      </c>
      <c r="AH150" s="53">
        <f>'Раздел 5'!AH219</f>
        <v>0</v>
      </c>
      <c r="AI150" s="53">
        <f>'Раздел 5'!AI219</f>
        <v>0</v>
      </c>
      <c r="AJ150" s="53">
        <f>'Раздел 5'!AJ219</f>
        <v>0</v>
      </c>
      <c r="AK150" s="53">
        <f>'Раздел 5'!AK219</f>
        <v>0</v>
      </c>
      <c r="AL150" s="53">
        <f>'Раздел 5'!AL219</f>
        <v>0</v>
      </c>
      <c r="AM150" s="53">
        <f>'Раздел 5'!AM219</f>
        <v>0</v>
      </c>
      <c r="AN150" s="53">
        <f>'Раздел 5'!AN219</f>
        <v>0</v>
      </c>
      <c r="AO150" s="53">
        <f>'Раздел 5'!AO219</f>
        <v>0</v>
      </c>
      <c r="AP150" s="53">
        <f>'Раздел 5'!AP219</f>
        <v>0</v>
      </c>
      <c r="AQ150" s="53">
        <f>'Раздел 5'!AQ219</f>
        <v>0</v>
      </c>
      <c r="AR150" s="53">
        <f>'Раздел 5'!AR219</f>
        <v>0</v>
      </c>
      <c r="AS150" s="53">
        <f>'Раздел 5'!AS219</f>
        <v>0</v>
      </c>
      <c r="AT150" s="53">
        <f>'Раздел 5'!AT219</f>
        <v>0</v>
      </c>
      <c r="AU150" s="53">
        <f>'Раздел 5'!AU219</f>
        <v>0</v>
      </c>
      <c r="AV150" s="53">
        <f>'Раздел 5'!AV219</f>
        <v>0</v>
      </c>
      <c r="AW150" s="53">
        <f>'Раздел 5'!AW219</f>
        <v>0</v>
      </c>
      <c r="AX150" s="53">
        <f>'Раздел 5'!AX219</f>
        <v>0</v>
      </c>
      <c r="AY150" s="53">
        <f>'Раздел 5'!AY219</f>
        <v>0</v>
      </c>
      <c r="AZ150" s="53">
        <f>'Раздел 5'!AZ219</f>
        <v>0</v>
      </c>
      <c r="BA150" s="53">
        <f>'Раздел 5'!BA219</f>
        <v>0</v>
      </c>
      <c r="BB150" s="53">
        <f>'Раздел 5'!BB219</f>
        <v>0</v>
      </c>
      <c r="BC150" s="53">
        <f>'Раздел 5'!BC219</f>
        <v>0</v>
      </c>
      <c r="BD150" s="53">
        <f>'Раздел 5'!BD219</f>
        <v>0</v>
      </c>
      <c r="BE150" s="53">
        <f>'Раздел 5'!BE219</f>
        <v>0</v>
      </c>
      <c r="BF150" s="53">
        <f>'Раздел 5'!BF219</f>
        <v>0</v>
      </c>
      <c r="BI150" s="39" t="e">
        <v>#REF!</v>
      </c>
      <c r="BK150" s="169">
        <f>'Раздел 2'!D218</f>
        <v>0</v>
      </c>
    </row>
    <row r="151" spans="2:63" s="15" customFormat="1" ht="12.75" x14ac:dyDescent="0.15">
      <c r="B151" s="138" t="s">
        <v>402</v>
      </c>
      <c r="C151" s="64" t="s">
        <v>443</v>
      </c>
      <c r="D151" s="53">
        <f>'Раздел 5'!D220</f>
        <v>0</v>
      </c>
      <c r="E151" s="53">
        <f>'Раздел 5'!E220</f>
        <v>0</v>
      </c>
      <c r="F151" s="53">
        <f>'Раздел 5'!F220</f>
        <v>0</v>
      </c>
      <c r="G151" s="53">
        <f>'Раздел 5'!G220</f>
        <v>0</v>
      </c>
      <c r="H151" s="53">
        <f>'Раздел 5'!H220</f>
        <v>0</v>
      </c>
      <c r="I151" s="53">
        <f>'Раздел 5'!I220</f>
        <v>0</v>
      </c>
      <c r="J151" s="53">
        <f>'Раздел 5'!J220</f>
        <v>0</v>
      </c>
      <c r="K151" s="53">
        <f>'Раздел 5'!K220</f>
        <v>0</v>
      </c>
      <c r="L151" s="53">
        <f>'Раздел 5'!L220</f>
        <v>0</v>
      </c>
      <c r="M151" s="53">
        <f>'Раздел 5'!M220</f>
        <v>0</v>
      </c>
      <c r="N151" s="53">
        <f>'Раздел 5'!N220</f>
        <v>0</v>
      </c>
      <c r="O151" s="53">
        <f>'Раздел 5'!O220</f>
        <v>0</v>
      </c>
      <c r="P151" s="53">
        <f>'Раздел 5'!P220</f>
        <v>0</v>
      </c>
      <c r="Q151" s="53">
        <f>'Раздел 5'!Q220</f>
        <v>0</v>
      </c>
      <c r="R151" s="53">
        <f>'Раздел 5'!R220</f>
        <v>0</v>
      </c>
      <c r="S151" s="53">
        <f>'Раздел 5'!S220</f>
        <v>0</v>
      </c>
      <c r="T151" s="53">
        <f>'Раздел 5'!T220</f>
        <v>0</v>
      </c>
      <c r="U151" s="53">
        <f>'Раздел 5'!U220</f>
        <v>0</v>
      </c>
      <c r="V151" s="53">
        <f>'Раздел 5'!V220</f>
        <v>0</v>
      </c>
      <c r="W151" s="53">
        <f>'Раздел 5'!W220</f>
        <v>0</v>
      </c>
      <c r="X151" s="53">
        <f>'Раздел 5'!X220</f>
        <v>0</v>
      </c>
      <c r="Y151" s="53">
        <f>'Раздел 5'!Y220</f>
        <v>0</v>
      </c>
      <c r="Z151" s="53">
        <f>'Раздел 5'!Z220</f>
        <v>0</v>
      </c>
      <c r="AA151" s="53">
        <f>'Раздел 5'!AA220</f>
        <v>0</v>
      </c>
      <c r="AB151" s="53">
        <f>'Раздел 5'!AB220</f>
        <v>0</v>
      </c>
      <c r="AC151" s="53">
        <f>'Раздел 5'!AC220</f>
        <v>0</v>
      </c>
      <c r="AD151" s="53">
        <f>'Раздел 5'!AD220</f>
        <v>0</v>
      </c>
      <c r="AE151" s="53">
        <f>'Раздел 5'!AE220</f>
        <v>0</v>
      </c>
      <c r="AF151" s="53">
        <f>'Раздел 5'!AF220</f>
        <v>0</v>
      </c>
      <c r="AG151" s="53">
        <f>'Раздел 5'!AG220</f>
        <v>0</v>
      </c>
      <c r="AH151" s="53">
        <f>'Раздел 5'!AH220</f>
        <v>0</v>
      </c>
      <c r="AI151" s="53">
        <f>'Раздел 5'!AI220</f>
        <v>0</v>
      </c>
      <c r="AJ151" s="53">
        <f>'Раздел 5'!AJ220</f>
        <v>0</v>
      </c>
      <c r="AK151" s="53">
        <f>'Раздел 5'!AK220</f>
        <v>0</v>
      </c>
      <c r="AL151" s="53">
        <f>'Раздел 5'!AL220</f>
        <v>0</v>
      </c>
      <c r="AM151" s="53">
        <f>'Раздел 5'!AM220</f>
        <v>0</v>
      </c>
      <c r="AN151" s="53">
        <f>'Раздел 5'!AN220</f>
        <v>0</v>
      </c>
      <c r="AO151" s="53">
        <f>'Раздел 5'!AO220</f>
        <v>0</v>
      </c>
      <c r="AP151" s="53">
        <f>'Раздел 5'!AP220</f>
        <v>0</v>
      </c>
      <c r="AQ151" s="53">
        <f>'Раздел 5'!AQ220</f>
        <v>0</v>
      </c>
      <c r="AR151" s="53">
        <f>'Раздел 5'!AR220</f>
        <v>0</v>
      </c>
      <c r="AS151" s="53">
        <f>'Раздел 5'!AS220</f>
        <v>0</v>
      </c>
      <c r="AT151" s="53">
        <f>'Раздел 5'!AT220</f>
        <v>0</v>
      </c>
      <c r="AU151" s="53">
        <f>'Раздел 5'!AU220</f>
        <v>0</v>
      </c>
      <c r="AV151" s="53">
        <f>'Раздел 5'!AV220</f>
        <v>0</v>
      </c>
      <c r="AW151" s="53">
        <f>'Раздел 5'!AW220</f>
        <v>0</v>
      </c>
      <c r="AX151" s="53">
        <f>'Раздел 5'!AX220</f>
        <v>0</v>
      </c>
      <c r="AY151" s="53">
        <f>'Раздел 5'!AY220</f>
        <v>0</v>
      </c>
      <c r="AZ151" s="53">
        <f>'Раздел 5'!AZ220</f>
        <v>0</v>
      </c>
      <c r="BA151" s="53">
        <f>'Раздел 5'!BA220</f>
        <v>0</v>
      </c>
      <c r="BB151" s="53">
        <f>'Раздел 5'!BB220</f>
        <v>0</v>
      </c>
      <c r="BC151" s="53">
        <f>'Раздел 5'!BC220</f>
        <v>0</v>
      </c>
      <c r="BD151" s="53">
        <f>'Раздел 5'!BD220</f>
        <v>0</v>
      </c>
      <c r="BE151" s="53">
        <f>'Раздел 5'!BE220</f>
        <v>0</v>
      </c>
      <c r="BF151" s="53">
        <f>'Раздел 5'!BF220</f>
        <v>0</v>
      </c>
      <c r="BI151" s="39"/>
      <c r="BK151" s="169">
        <f>'Раздел 2'!D219</f>
        <v>0</v>
      </c>
    </row>
    <row r="152" spans="2:63" s="15" customFormat="1" ht="12.75" x14ac:dyDescent="0.15">
      <c r="B152" s="138" t="s">
        <v>404</v>
      </c>
      <c r="C152" s="64" t="s">
        <v>445</v>
      </c>
      <c r="D152" s="53">
        <f>'Раздел 5'!D221</f>
        <v>0</v>
      </c>
      <c r="E152" s="53">
        <f>'Раздел 5'!E221</f>
        <v>0</v>
      </c>
      <c r="F152" s="53">
        <f>'Раздел 5'!F221</f>
        <v>0</v>
      </c>
      <c r="G152" s="53">
        <f>'Раздел 5'!G221</f>
        <v>0</v>
      </c>
      <c r="H152" s="53">
        <f>'Раздел 5'!H221</f>
        <v>0</v>
      </c>
      <c r="I152" s="53">
        <f>'Раздел 5'!I221</f>
        <v>0</v>
      </c>
      <c r="J152" s="53">
        <f>'Раздел 5'!J221</f>
        <v>0</v>
      </c>
      <c r="K152" s="53">
        <f>'Раздел 5'!K221</f>
        <v>0</v>
      </c>
      <c r="L152" s="53">
        <f>'Раздел 5'!L221</f>
        <v>0</v>
      </c>
      <c r="M152" s="53">
        <f>'Раздел 5'!M221</f>
        <v>0</v>
      </c>
      <c r="N152" s="53">
        <f>'Раздел 5'!N221</f>
        <v>0</v>
      </c>
      <c r="O152" s="53">
        <f>'Раздел 5'!O221</f>
        <v>0</v>
      </c>
      <c r="P152" s="53">
        <f>'Раздел 5'!P221</f>
        <v>0</v>
      </c>
      <c r="Q152" s="53">
        <f>'Раздел 5'!Q221</f>
        <v>0</v>
      </c>
      <c r="R152" s="53">
        <f>'Раздел 5'!R221</f>
        <v>0</v>
      </c>
      <c r="S152" s="53">
        <f>'Раздел 5'!S221</f>
        <v>0</v>
      </c>
      <c r="T152" s="53">
        <f>'Раздел 5'!T221</f>
        <v>0</v>
      </c>
      <c r="U152" s="53">
        <f>'Раздел 5'!U221</f>
        <v>0</v>
      </c>
      <c r="V152" s="53">
        <f>'Раздел 5'!V221</f>
        <v>0</v>
      </c>
      <c r="W152" s="53">
        <f>'Раздел 5'!W221</f>
        <v>0</v>
      </c>
      <c r="X152" s="53">
        <f>'Раздел 5'!X221</f>
        <v>0</v>
      </c>
      <c r="Y152" s="53">
        <f>'Раздел 5'!Y221</f>
        <v>0</v>
      </c>
      <c r="Z152" s="53">
        <f>'Раздел 5'!Z221</f>
        <v>0</v>
      </c>
      <c r="AA152" s="53">
        <f>'Раздел 5'!AA221</f>
        <v>0</v>
      </c>
      <c r="AB152" s="53">
        <f>'Раздел 5'!AB221</f>
        <v>0</v>
      </c>
      <c r="AC152" s="53">
        <f>'Раздел 5'!AC221</f>
        <v>0</v>
      </c>
      <c r="AD152" s="53">
        <f>'Раздел 5'!AD221</f>
        <v>0</v>
      </c>
      <c r="AE152" s="53">
        <f>'Раздел 5'!AE221</f>
        <v>0</v>
      </c>
      <c r="AF152" s="53">
        <f>'Раздел 5'!AF221</f>
        <v>0</v>
      </c>
      <c r="AG152" s="53">
        <f>'Раздел 5'!AG221</f>
        <v>0</v>
      </c>
      <c r="AH152" s="53">
        <f>'Раздел 5'!AH221</f>
        <v>0</v>
      </c>
      <c r="AI152" s="53">
        <f>'Раздел 5'!AI221</f>
        <v>0</v>
      </c>
      <c r="AJ152" s="53">
        <f>'Раздел 5'!AJ221</f>
        <v>0</v>
      </c>
      <c r="AK152" s="53">
        <f>'Раздел 5'!AK221</f>
        <v>0</v>
      </c>
      <c r="AL152" s="53">
        <f>'Раздел 5'!AL221</f>
        <v>0</v>
      </c>
      <c r="AM152" s="53">
        <f>'Раздел 5'!AM221</f>
        <v>0</v>
      </c>
      <c r="AN152" s="53">
        <f>'Раздел 5'!AN221</f>
        <v>0</v>
      </c>
      <c r="AO152" s="53">
        <f>'Раздел 5'!AO221</f>
        <v>0</v>
      </c>
      <c r="AP152" s="53">
        <f>'Раздел 5'!AP221</f>
        <v>0</v>
      </c>
      <c r="AQ152" s="53">
        <f>'Раздел 5'!AQ221</f>
        <v>0</v>
      </c>
      <c r="AR152" s="53">
        <f>'Раздел 5'!AR221</f>
        <v>0</v>
      </c>
      <c r="AS152" s="53">
        <f>'Раздел 5'!AS221</f>
        <v>0</v>
      </c>
      <c r="AT152" s="53">
        <f>'Раздел 5'!AT221</f>
        <v>0</v>
      </c>
      <c r="AU152" s="53">
        <f>'Раздел 5'!AU221</f>
        <v>0</v>
      </c>
      <c r="AV152" s="53">
        <f>'Раздел 5'!AV221</f>
        <v>0</v>
      </c>
      <c r="AW152" s="53">
        <f>'Раздел 5'!AW221</f>
        <v>0</v>
      </c>
      <c r="AX152" s="53">
        <f>'Раздел 5'!AX221</f>
        <v>0</v>
      </c>
      <c r="AY152" s="53">
        <f>'Раздел 5'!AY221</f>
        <v>0</v>
      </c>
      <c r="AZ152" s="53">
        <f>'Раздел 5'!AZ221</f>
        <v>0</v>
      </c>
      <c r="BA152" s="53">
        <f>'Раздел 5'!BA221</f>
        <v>0</v>
      </c>
      <c r="BB152" s="53">
        <f>'Раздел 5'!BB221</f>
        <v>0</v>
      </c>
      <c r="BC152" s="53">
        <f>'Раздел 5'!BC221</f>
        <v>0</v>
      </c>
      <c r="BD152" s="53">
        <f>'Раздел 5'!BD221</f>
        <v>0</v>
      </c>
      <c r="BE152" s="53">
        <f>'Раздел 5'!BE221</f>
        <v>0</v>
      </c>
      <c r="BF152" s="53">
        <f>'Раздел 5'!BF221</f>
        <v>0</v>
      </c>
      <c r="BI152" s="39">
        <v>0</v>
      </c>
      <c r="BK152" s="169">
        <f>'Раздел 2'!D220</f>
        <v>1</v>
      </c>
    </row>
    <row r="153" spans="2:63" s="15" customFormat="1" ht="12.75" x14ac:dyDescent="0.15">
      <c r="B153" s="138" t="s">
        <v>703</v>
      </c>
      <c r="C153" s="64" t="s">
        <v>447</v>
      </c>
      <c r="D153" s="53">
        <f>'Раздел 5'!D222</f>
        <v>0</v>
      </c>
      <c r="E153" s="53">
        <f>'Раздел 5'!E222</f>
        <v>0</v>
      </c>
      <c r="F153" s="53">
        <f>'Раздел 5'!F222</f>
        <v>0</v>
      </c>
      <c r="G153" s="53">
        <f>'Раздел 5'!G222</f>
        <v>0</v>
      </c>
      <c r="H153" s="53">
        <f>'Раздел 5'!H222</f>
        <v>0</v>
      </c>
      <c r="I153" s="53">
        <f>'Раздел 5'!I222</f>
        <v>0</v>
      </c>
      <c r="J153" s="53">
        <f>'Раздел 5'!J222</f>
        <v>0</v>
      </c>
      <c r="K153" s="53">
        <f>'Раздел 5'!K222</f>
        <v>0</v>
      </c>
      <c r="L153" s="53">
        <f>'Раздел 5'!L222</f>
        <v>0</v>
      </c>
      <c r="M153" s="53">
        <f>'Раздел 5'!M222</f>
        <v>0</v>
      </c>
      <c r="N153" s="53">
        <f>'Раздел 5'!N222</f>
        <v>0</v>
      </c>
      <c r="O153" s="53">
        <f>'Раздел 5'!O222</f>
        <v>0</v>
      </c>
      <c r="P153" s="53">
        <f>'Раздел 5'!P222</f>
        <v>0</v>
      </c>
      <c r="Q153" s="53">
        <f>'Раздел 5'!Q222</f>
        <v>0</v>
      </c>
      <c r="R153" s="53">
        <f>'Раздел 5'!R222</f>
        <v>0</v>
      </c>
      <c r="S153" s="53">
        <f>'Раздел 5'!S222</f>
        <v>0</v>
      </c>
      <c r="T153" s="53">
        <f>'Раздел 5'!T222</f>
        <v>0</v>
      </c>
      <c r="U153" s="53">
        <f>'Раздел 5'!U222</f>
        <v>0</v>
      </c>
      <c r="V153" s="53">
        <f>'Раздел 5'!V222</f>
        <v>0</v>
      </c>
      <c r="W153" s="53">
        <f>'Раздел 5'!W222</f>
        <v>0</v>
      </c>
      <c r="X153" s="53">
        <f>'Раздел 5'!X222</f>
        <v>0</v>
      </c>
      <c r="Y153" s="53">
        <f>'Раздел 5'!Y222</f>
        <v>0</v>
      </c>
      <c r="Z153" s="53">
        <f>'Раздел 5'!Z222</f>
        <v>0</v>
      </c>
      <c r="AA153" s="53">
        <f>'Раздел 5'!AA222</f>
        <v>0</v>
      </c>
      <c r="AB153" s="53">
        <f>'Раздел 5'!AB222</f>
        <v>0</v>
      </c>
      <c r="AC153" s="53">
        <f>'Раздел 5'!AC222</f>
        <v>0</v>
      </c>
      <c r="AD153" s="53">
        <f>'Раздел 5'!AD222</f>
        <v>0</v>
      </c>
      <c r="AE153" s="53">
        <f>'Раздел 5'!AE222</f>
        <v>0</v>
      </c>
      <c r="AF153" s="53">
        <f>'Раздел 5'!AF222</f>
        <v>0</v>
      </c>
      <c r="AG153" s="53">
        <f>'Раздел 5'!AG222</f>
        <v>0</v>
      </c>
      <c r="AH153" s="53">
        <f>'Раздел 5'!AH222</f>
        <v>0</v>
      </c>
      <c r="AI153" s="53">
        <f>'Раздел 5'!AI222</f>
        <v>0</v>
      </c>
      <c r="AJ153" s="53">
        <f>'Раздел 5'!AJ222</f>
        <v>0</v>
      </c>
      <c r="AK153" s="53">
        <f>'Раздел 5'!AK222</f>
        <v>0</v>
      </c>
      <c r="AL153" s="53">
        <f>'Раздел 5'!AL222</f>
        <v>0</v>
      </c>
      <c r="AM153" s="53">
        <f>'Раздел 5'!AM222</f>
        <v>0</v>
      </c>
      <c r="AN153" s="53">
        <f>'Раздел 5'!AN222</f>
        <v>0</v>
      </c>
      <c r="AO153" s="53">
        <f>'Раздел 5'!AO222</f>
        <v>0</v>
      </c>
      <c r="AP153" s="53">
        <f>'Раздел 5'!AP222</f>
        <v>0</v>
      </c>
      <c r="AQ153" s="53">
        <f>'Раздел 5'!AQ222</f>
        <v>0</v>
      </c>
      <c r="AR153" s="53">
        <f>'Раздел 5'!AR222</f>
        <v>0</v>
      </c>
      <c r="AS153" s="53">
        <f>'Раздел 5'!AS222</f>
        <v>0</v>
      </c>
      <c r="AT153" s="53">
        <f>'Раздел 5'!AT222</f>
        <v>0</v>
      </c>
      <c r="AU153" s="53">
        <f>'Раздел 5'!AU222</f>
        <v>0</v>
      </c>
      <c r="AV153" s="53">
        <f>'Раздел 5'!AV222</f>
        <v>0</v>
      </c>
      <c r="AW153" s="53">
        <f>'Раздел 5'!AW222</f>
        <v>0</v>
      </c>
      <c r="AX153" s="53">
        <f>'Раздел 5'!AX222</f>
        <v>0</v>
      </c>
      <c r="AY153" s="53">
        <f>'Раздел 5'!AY222</f>
        <v>0</v>
      </c>
      <c r="AZ153" s="53">
        <f>'Раздел 5'!AZ222</f>
        <v>0</v>
      </c>
      <c r="BA153" s="53">
        <f>'Раздел 5'!BA222</f>
        <v>0</v>
      </c>
      <c r="BB153" s="53">
        <f>'Раздел 5'!BB222</f>
        <v>0</v>
      </c>
      <c r="BC153" s="53">
        <f>'Раздел 5'!BC222</f>
        <v>0</v>
      </c>
      <c r="BD153" s="53">
        <f>'Раздел 5'!BD222</f>
        <v>0</v>
      </c>
      <c r="BE153" s="53">
        <f>'Раздел 5'!BE222</f>
        <v>0</v>
      </c>
      <c r="BF153" s="53">
        <f>'Раздел 5'!BF222</f>
        <v>0</v>
      </c>
      <c r="BI153" s="39">
        <v>0</v>
      </c>
      <c r="BK153" s="169">
        <f>'Раздел 2'!D221</f>
        <v>0</v>
      </c>
    </row>
    <row r="154" spans="2:63" s="15" customFormat="1" ht="12.75" x14ac:dyDescent="0.15">
      <c r="B154" s="138" t="s">
        <v>400</v>
      </c>
      <c r="C154" s="64" t="s">
        <v>449</v>
      </c>
      <c r="D154" s="53">
        <f>'Раздел 5'!D223</f>
        <v>0</v>
      </c>
      <c r="E154" s="53">
        <f>'Раздел 5'!E223</f>
        <v>0</v>
      </c>
      <c r="F154" s="53">
        <f>'Раздел 5'!F223</f>
        <v>0</v>
      </c>
      <c r="G154" s="53">
        <f>'Раздел 5'!G223</f>
        <v>0</v>
      </c>
      <c r="H154" s="53">
        <f>'Раздел 5'!H223</f>
        <v>0</v>
      </c>
      <c r="I154" s="53">
        <f>'Раздел 5'!I223</f>
        <v>0</v>
      </c>
      <c r="J154" s="53">
        <f>'Раздел 5'!J223</f>
        <v>0</v>
      </c>
      <c r="K154" s="53">
        <f>'Раздел 5'!K223</f>
        <v>0</v>
      </c>
      <c r="L154" s="53">
        <f>'Раздел 5'!L223</f>
        <v>0</v>
      </c>
      <c r="M154" s="53">
        <f>'Раздел 5'!M223</f>
        <v>0</v>
      </c>
      <c r="N154" s="53">
        <f>'Раздел 5'!N223</f>
        <v>0</v>
      </c>
      <c r="O154" s="53">
        <f>'Раздел 5'!O223</f>
        <v>0</v>
      </c>
      <c r="P154" s="53">
        <f>'Раздел 5'!P223</f>
        <v>0</v>
      </c>
      <c r="Q154" s="53">
        <f>'Раздел 5'!Q223</f>
        <v>0</v>
      </c>
      <c r="R154" s="53">
        <f>'Раздел 5'!R223</f>
        <v>0</v>
      </c>
      <c r="S154" s="53">
        <f>'Раздел 5'!S223</f>
        <v>0</v>
      </c>
      <c r="T154" s="53">
        <f>'Раздел 5'!T223</f>
        <v>0</v>
      </c>
      <c r="U154" s="53">
        <f>'Раздел 5'!U223</f>
        <v>0</v>
      </c>
      <c r="V154" s="53">
        <f>'Раздел 5'!V223</f>
        <v>0</v>
      </c>
      <c r="W154" s="53">
        <f>'Раздел 5'!W223</f>
        <v>0</v>
      </c>
      <c r="X154" s="53">
        <f>'Раздел 5'!X223</f>
        <v>0</v>
      </c>
      <c r="Y154" s="53">
        <f>'Раздел 5'!Y223</f>
        <v>0</v>
      </c>
      <c r="Z154" s="53">
        <f>'Раздел 5'!Z223</f>
        <v>0</v>
      </c>
      <c r="AA154" s="53">
        <f>'Раздел 5'!AA223</f>
        <v>0</v>
      </c>
      <c r="AB154" s="53">
        <f>'Раздел 5'!AB223</f>
        <v>0</v>
      </c>
      <c r="AC154" s="53">
        <f>'Раздел 5'!AC223</f>
        <v>0</v>
      </c>
      <c r="AD154" s="53">
        <f>'Раздел 5'!AD223</f>
        <v>0</v>
      </c>
      <c r="AE154" s="53">
        <f>'Раздел 5'!AE223</f>
        <v>0</v>
      </c>
      <c r="AF154" s="53">
        <f>'Раздел 5'!AF223</f>
        <v>0</v>
      </c>
      <c r="AG154" s="53">
        <f>'Раздел 5'!AG223</f>
        <v>0</v>
      </c>
      <c r="AH154" s="53">
        <f>'Раздел 5'!AH223</f>
        <v>0</v>
      </c>
      <c r="AI154" s="53">
        <f>'Раздел 5'!AI223</f>
        <v>0</v>
      </c>
      <c r="AJ154" s="53">
        <f>'Раздел 5'!AJ223</f>
        <v>0</v>
      </c>
      <c r="AK154" s="53">
        <f>'Раздел 5'!AK223</f>
        <v>0</v>
      </c>
      <c r="AL154" s="53">
        <f>'Раздел 5'!AL223</f>
        <v>0</v>
      </c>
      <c r="AM154" s="53">
        <f>'Раздел 5'!AM223</f>
        <v>0</v>
      </c>
      <c r="AN154" s="53">
        <f>'Раздел 5'!AN223</f>
        <v>0</v>
      </c>
      <c r="AO154" s="53">
        <f>'Раздел 5'!AO223</f>
        <v>0</v>
      </c>
      <c r="AP154" s="53">
        <f>'Раздел 5'!AP223</f>
        <v>0</v>
      </c>
      <c r="AQ154" s="53">
        <f>'Раздел 5'!AQ223</f>
        <v>0</v>
      </c>
      <c r="AR154" s="53">
        <f>'Раздел 5'!AR223</f>
        <v>0</v>
      </c>
      <c r="AS154" s="53">
        <f>'Раздел 5'!AS223</f>
        <v>0</v>
      </c>
      <c r="AT154" s="53">
        <f>'Раздел 5'!AT223</f>
        <v>0</v>
      </c>
      <c r="AU154" s="53">
        <f>'Раздел 5'!AU223</f>
        <v>0</v>
      </c>
      <c r="AV154" s="53">
        <f>'Раздел 5'!AV223</f>
        <v>0</v>
      </c>
      <c r="AW154" s="53">
        <f>'Раздел 5'!AW223</f>
        <v>0</v>
      </c>
      <c r="AX154" s="53">
        <f>'Раздел 5'!AX223</f>
        <v>0</v>
      </c>
      <c r="AY154" s="53">
        <f>'Раздел 5'!AY223</f>
        <v>0</v>
      </c>
      <c r="AZ154" s="53">
        <f>'Раздел 5'!AZ223</f>
        <v>0</v>
      </c>
      <c r="BA154" s="53">
        <f>'Раздел 5'!BA223</f>
        <v>0</v>
      </c>
      <c r="BB154" s="53">
        <f>'Раздел 5'!BB223</f>
        <v>0</v>
      </c>
      <c r="BC154" s="53">
        <f>'Раздел 5'!BC223</f>
        <v>0</v>
      </c>
      <c r="BD154" s="53">
        <f>'Раздел 5'!BD223</f>
        <v>0</v>
      </c>
      <c r="BE154" s="53">
        <f>'Раздел 5'!BE223</f>
        <v>0</v>
      </c>
      <c r="BF154" s="53">
        <f>'Раздел 5'!BF223</f>
        <v>0</v>
      </c>
      <c r="BI154" s="39">
        <v>0</v>
      </c>
      <c r="BK154" s="169">
        <f>'Раздел 2'!D222</f>
        <v>0</v>
      </c>
    </row>
    <row r="155" spans="2:63" s="15" customFormat="1" ht="12.75" x14ac:dyDescent="0.15">
      <c r="B155" s="138" t="s">
        <v>406</v>
      </c>
      <c r="C155" s="64" t="s">
        <v>451</v>
      </c>
      <c r="D155" s="53">
        <f>'Раздел 5'!D224</f>
        <v>0</v>
      </c>
      <c r="E155" s="53">
        <f>'Раздел 5'!E224</f>
        <v>0</v>
      </c>
      <c r="F155" s="53">
        <f>'Раздел 5'!F224</f>
        <v>0</v>
      </c>
      <c r="G155" s="53">
        <f>'Раздел 5'!G224</f>
        <v>0</v>
      </c>
      <c r="H155" s="53">
        <f>'Раздел 5'!H224</f>
        <v>0</v>
      </c>
      <c r="I155" s="53">
        <f>'Раздел 5'!I224</f>
        <v>0</v>
      </c>
      <c r="J155" s="53">
        <f>'Раздел 5'!J224</f>
        <v>0</v>
      </c>
      <c r="K155" s="53">
        <f>'Раздел 5'!K224</f>
        <v>0</v>
      </c>
      <c r="L155" s="53">
        <f>'Раздел 5'!L224</f>
        <v>0</v>
      </c>
      <c r="M155" s="53">
        <f>'Раздел 5'!M224</f>
        <v>0</v>
      </c>
      <c r="N155" s="53">
        <f>'Раздел 5'!N224</f>
        <v>0</v>
      </c>
      <c r="O155" s="53">
        <f>'Раздел 5'!O224</f>
        <v>0</v>
      </c>
      <c r="P155" s="53">
        <f>'Раздел 5'!P224</f>
        <v>0</v>
      </c>
      <c r="Q155" s="53">
        <f>'Раздел 5'!Q224</f>
        <v>0</v>
      </c>
      <c r="R155" s="53">
        <f>'Раздел 5'!R224</f>
        <v>0</v>
      </c>
      <c r="S155" s="53">
        <f>'Раздел 5'!S224</f>
        <v>0</v>
      </c>
      <c r="T155" s="53">
        <f>'Раздел 5'!T224</f>
        <v>0</v>
      </c>
      <c r="U155" s="53">
        <f>'Раздел 5'!U224</f>
        <v>0</v>
      </c>
      <c r="V155" s="53">
        <f>'Раздел 5'!V224</f>
        <v>0</v>
      </c>
      <c r="W155" s="53">
        <f>'Раздел 5'!W224</f>
        <v>0</v>
      </c>
      <c r="X155" s="53">
        <f>'Раздел 5'!X224</f>
        <v>0</v>
      </c>
      <c r="Y155" s="53">
        <f>'Раздел 5'!Y224</f>
        <v>0</v>
      </c>
      <c r="Z155" s="53">
        <f>'Раздел 5'!Z224</f>
        <v>0</v>
      </c>
      <c r="AA155" s="53">
        <f>'Раздел 5'!AA224</f>
        <v>0</v>
      </c>
      <c r="AB155" s="53">
        <f>'Раздел 5'!AB224</f>
        <v>0</v>
      </c>
      <c r="AC155" s="53">
        <f>'Раздел 5'!AC224</f>
        <v>0</v>
      </c>
      <c r="AD155" s="53">
        <f>'Раздел 5'!AD224</f>
        <v>0</v>
      </c>
      <c r="AE155" s="53">
        <f>'Раздел 5'!AE224</f>
        <v>0</v>
      </c>
      <c r="AF155" s="53">
        <f>'Раздел 5'!AF224</f>
        <v>0</v>
      </c>
      <c r="AG155" s="53">
        <f>'Раздел 5'!AG224</f>
        <v>0</v>
      </c>
      <c r="AH155" s="53">
        <f>'Раздел 5'!AH224</f>
        <v>0</v>
      </c>
      <c r="AI155" s="53">
        <f>'Раздел 5'!AI224</f>
        <v>0</v>
      </c>
      <c r="AJ155" s="53">
        <f>'Раздел 5'!AJ224</f>
        <v>0</v>
      </c>
      <c r="AK155" s="53">
        <f>'Раздел 5'!AK224</f>
        <v>0</v>
      </c>
      <c r="AL155" s="53">
        <f>'Раздел 5'!AL224</f>
        <v>0</v>
      </c>
      <c r="AM155" s="53">
        <f>'Раздел 5'!AM224</f>
        <v>0</v>
      </c>
      <c r="AN155" s="53">
        <f>'Раздел 5'!AN224</f>
        <v>0</v>
      </c>
      <c r="AO155" s="53">
        <f>'Раздел 5'!AO224</f>
        <v>0</v>
      </c>
      <c r="AP155" s="53">
        <f>'Раздел 5'!AP224</f>
        <v>0</v>
      </c>
      <c r="AQ155" s="53">
        <f>'Раздел 5'!AQ224</f>
        <v>0</v>
      </c>
      <c r="AR155" s="53">
        <f>'Раздел 5'!AR224</f>
        <v>0</v>
      </c>
      <c r="AS155" s="53">
        <f>'Раздел 5'!AS224</f>
        <v>0</v>
      </c>
      <c r="AT155" s="53">
        <f>'Раздел 5'!AT224</f>
        <v>0</v>
      </c>
      <c r="AU155" s="53">
        <f>'Раздел 5'!AU224</f>
        <v>0</v>
      </c>
      <c r="AV155" s="53">
        <f>'Раздел 5'!AV224</f>
        <v>0</v>
      </c>
      <c r="AW155" s="53">
        <f>'Раздел 5'!AW224</f>
        <v>0</v>
      </c>
      <c r="AX155" s="53">
        <f>'Раздел 5'!AX224</f>
        <v>0</v>
      </c>
      <c r="AY155" s="53">
        <f>'Раздел 5'!AY224</f>
        <v>0</v>
      </c>
      <c r="AZ155" s="53">
        <f>'Раздел 5'!AZ224</f>
        <v>0</v>
      </c>
      <c r="BA155" s="53">
        <f>'Раздел 5'!BA224</f>
        <v>0</v>
      </c>
      <c r="BB155" s="53">
        <f>'Раздел 5'!BB224</f>
        <v>0</v>
      </c>
      <c r="BC155" s="53">
        <f>'Раздел 5'!BC224</f>
        <v>0</v>
      </c>
      <c r="BD155" s="53">
        <f>'Раздел 5'!BD224</f>
        <v>0</v>
      </c>
      <c r="BE155" s="53">
        <f>'Раздел 5'!BE224</f>
        <v>0</v>
      </c>
      <c r="BF155" s="53">
        <f>'Раздел 5'!BF224</f>
        <v>0</v>
      </c>
      <c r="BI155" s="39">
        <v>0</v>
      </c>
      <c r="BK155" s="169">
        <f>'Раздел 2'!D223</f>
        <v>0</v>
      </c>
    </row>
    <row r="156" spans="2:63" s="15" customFormat="1" ht="12.75" x14ac:dyDescent="0.15">
      <c r="B156" s="138" t="s">
        <v>408</v>
      </c>
      <c r="C156" s="64" t="s">
        <v>453</v>
      </c>
      <c r="D156" s="53">
        <f>'Раздел 5'!D225</f>
        <v>0</v>
      </c>
      <c r="E156" s="53">
        <f>'Раздел 5'!E225</f>
        <v>0</v>
      </c>
      <c r="F156" s="53">
        <f>'Раздел 5'!F225</f>
        <v>0</v>
      </c>
      <c r="G156" s="53">
        <f>'Раздел 5'!G225</f>
        <v>0</v>
      </c>
      <c r="H156" s="53">
        <f>'Раздел 5'!H225</f>
        <v>0</v>
      </c>
      <c r="I156" s="53">
        <f>'Раздел 5'!I225</f>
        <v>0</v>
      </c>
      <c r="J156" s="53">
        <f>'Раздел 5'!J225</f>
        <v>0</v>
      </c>
      <c r="K156" s="53">
        <f>'Раздел 5'!K225</f>
        <v>0</v>
      </c>
      <c r="L156" s="53">
        <f>'Раздел 5'!L225</f>
        <v>0</v>
      </c>
      <c r="M156" s="53">
        <f>'Раздел 5'!M225</f>
        <v>0</v>
      </c>
      <c r="N156" s="53">
        <f>'Раздел 5'!N225</f>
        <v>0</v>
      </c>
      <c r="O156" s="53">
        <f>'Раздел 5'!O225</f>
        <v>0</v>
      </c>
      <c r="P156" s="53">
        <f>'Раздел 5'!P225</f>
        <v>0</v>
      </c>
      <c r="Q156" s="53">
        <f>'Раздел 5'!Q225</f>
        <v>0</v>
      </c>
      <c r="R156" s="53">
        <f>'Раздел 5'!R225</f>
        <v>0</v>
      </c>
      <c r="S156" s="53">
        <f>'Раздел 5'!S225</f>
        <v>0</v>
      </c>
      <c r="T156" s="53">
        <f>'Раздел 5'!T225</f>
        <v>0</v>
      </c>
      <c r="U156" s="53">
        <f>'Раздел 5'!U225</f>
        <v>0</v>
      </c>
      <c r="V156" s="53">
        <f>'Раздел 5'!V225</f>
        <v>0</v>
      </c>
      <c r="W156" s="53">
        <f>'Раздел 5'!W225</f>
        <v>0</v>
      </c>
      <c r="X156" s="53">
        <f>'Раздел 5'!X225</f>
        <v>0</v>
      </c>
      <c r="Y156" s="53">
        <f>'Раздел 5'!Y225</f>
        <v>0</v>
      </c>
      <c r="Z156" s="53">
        <f>'Раздел 5'!Z225</f>
        <v>0</v>
      </c>
      <c r="AA156" s="53">
        <f>'Раздел 5'!AA225</f>
        <v>0</v>
      </c>
      <c r="AB156" s="53">
        <f>'Раздел 5'!AB225</f>
        <v>0</v>
      </c>
      <c r="AC156" s="53">
        <f>'Раздел 5'!AC225</f>
        <v>0</v>
      </c>
      <c r="AD156" s="53">
        <f>'Раздел 5'!AD225</f>
        <v>0</v>
      </c>
      <c r="AE156" s="53">
        <f>'Раздел 5'!AE225</f>
        <v>0</v>
      </c>
      <c r="AF156" s="53">
        <f>'Раздел 5'!AF225</f>
        <v>0</v>
      </c>
      <c r="AG156" s="53">
        <f>'Раздел 5'!AG225</f>
        <v>0</v>
      </c>
      <c r="AH156" s="53">
        <f>'Раздел 5'!AH225</f>
        <v>0</v>
      </c>
      <c r="AI156" s="53">
        <f>'Раздел 5'!AI225</f>
        <v>0</v>
      </c>
      <c r="AJ156" s="53">
        <f>'Раздел 5'!AJ225</f>
        <v>0</v>
      </c>
      <c r="AK156" s="53">
        <f>'Раздел 5'!AK225</f>
        <v>0</v>
      </c>
      <c r="AL156" s="53">
        <f>'Раздел 5'!AL225</f>
        <v>0</v>
      </c>
      <c r="AM156" s="53">
        <f>'Раздел 5'!AM225</f>
        <v>0</v>
      </c>
      <c r="AN156" s="53">
        <f>'Раздел 5'!AN225</f>
        <v>0</v>
      </c>
      <c r="AO156" s="53">
        <f>'Раздел 5'!AO225</f>
        <v>0</v>
      </c>
      <c r="AP156" s="53">
        <f>'Раздел 5'!AP225</f>
        <v>0</v>
      </c>
      <c r="AQ156" s="53">
        <f>'Раздел 5'!AQ225</f>
        <v>0</v>
      </c>
      <c r="AR156" s="53">
        <f>'Раздел 5'!AR225</f>
        <v>0</v>
      </c>
      <c r="AS156" s="53">
        <f>'Раздел 5'!AS225</f>
        <v>0</v>
      </c>
      <c r="AT156" s="53">
        <f>'Раздел 5'!AT225</f>
        <v>0</v>
      </c>
      <c r="AU156" s="53">
        <f>'Раздел 5'!AU225</f>
        <v>0</v>
      </c>
      <c r="AV156" s="53">
        <f>'Раздел 5'!AV225</f>
        <v>0</v>
      </c>
      <c r="AW156" s="53">
        <f>'Раздел 5'!AW225</f>
        <v>0</v>
      </c>
      <c r="AX156" s="53">
        <f>'Раздел 5'!AX225</f>
        <v>0</v>
      </c>
      <c r="AY156" s="53">
        <f>'Раздел 5'!AY225</f>
        <v>0</v>
      </c>
      <c r="AZ156" s="53">
        <f>'Раздел 5'!AZ225</f>
        <v>0</v>
      </c>
      <c r="BA156" s="53">
        <f>'Раздел 5'!BA225</f>
        <v>0</v>
      </c>
      <c r="BB156" s="53">
        <f>'Раздел 5'!BB225</f>
        <v>0</v>
      </c>
      <c r="BC156" s="53">
        <f>'Раздел 5'!BC225</f>
        <v>0</v>
      </c>
      <c r="BD156" s="53">
        <f>'Раздел 5'!BD225</f>
        <v>0</v>
      </c>
      <c r="BE156" s="53">
        <f>'Раздел 5'!BE225</f>
        <v>0</v>
      </c>
      <c r="BF156" s="53">
        <f>'Раздел 5'!BF225</f>
        <v>0</v>
      </c>
      <c r="BI156" s="39">
        <v>0</v>
      </c>
      <c r="BK156" s="169">
        <f>'Раздел 2'!D224</f>
        <v>0</v>
      </c>
    </row>
    <row r="157" spans="2:63" s="15" customFormat="1" ht="12.75" x14ac:dyDescent="0.15">
      <c r="B157" s="138" t="s">
        <v>410</v>
      </c>
      <c r="C157" s="64" t="s">
        <v>455</v>
      </c>
      <c r="D157" s="53">
        <f>'Раздел 5'!D226</f>
        <v>0</v>
      </c>
      <c r="E157" s="53">
        <f>'Раздел 5'!E226</f>
        <v>0</v>
      </c>
      <c r="F157" s="53">
        <f>'Раздел 5'!F226</f>
        <v>0</v>
      </c>
      <c r="G157" s="53">
        <f>'Раздел 5'!G226</f>
        <v>0</v>
      </c>
      <c r="H157" s="53">
        <f>'Раздел 5'!H226</f>
        <v>0</v>
      </c>
      <c r="I157" s="53">
        <f>'Раздел 5'!I226</f>
        <v>0</v>
      </c>
      <c r="J157" s="53">
        <f>'Раздел 5'!J226</f>
        <v>0</v>
      </c>
      <c r="K157" s="53">
        <f>'Раздел 5'!K226</f>
        <v>0</v>
      </c>
      <c r="L157" s="53">
        <f>'Раздел 5'!L226</f>
        <v>0</v>
      </c>
      <c r="M157" s="53">
        <f>'Раздел 5'!M226</f>
        <v>0</v>
      </c>
      <c r="N157" s="53">
        <f>'Раздел 5'!N226</f>
        <v>0</v>
      </c>
      <c r="O157" s="53">
        <f>'Раздел 5'!O226</f>
        <v>0</v>
      </c>
      <c r="P157" s="53">
        <f>'Раздел 5'!P226</f>
        <v>0</v>
      </c>
      <c r="Q157" s="53">
        <f>'Раздел 5'!Q226</f>
        <v>0</v>
      </c>
      <c r="R157" s="53">
        <f>'Раздел 5'!R226</f>
        <v>0</v>
      </c>
      <c r="S157" s="53">
        <f>'Раздел 5'!S226</f>
        <v>0</v>
      </c>
      <c r="T157" s="53">
        <f>'Раздел 5'!T226</f>
        <v>0</v>
      </c>
      <c r="U157" s="53">
        <f>'Раздел 5'!U226</f>
        <v>0</v>
      </c>
      <c r="V157" s="53">
        <f>'Раздел 5'!V226</f>
        <v>0</v>
      </c>
      <c r="W157" s="53">
        <f>'Раздел 5'!W226</f>
        <v>0</v>
      </c>
      <c r="X157" s="53">
        <f>'Раздел 5'!X226</f>
        <v>0</v>
      </c>
      <c r="Y157" s="53">
        <f>'Раздел 5'!Y226</f>
        <v>0</v>
      </c>
      <c r="Z157" s="53">
        <f>'Раздел 5'!Z226</f>
        <v>0</v>
      </c>
      <c r="AA157" s="53">
        <f>'Раздел 5'!AA226</f>
        <v>0</v>
      </c>
      <c r="AB157" s="53">
        <f>'Раздел 5'!AB226</f>
        <v>0</v>
      </c>
      <c r="AC157" s="53">
        <f>'Раздел 5'!AC226</f>
        <v>0</v>
      </c>
      <c r="AD157" s="53">
        <f>'Раздел 5'!AD226</f>
        <v>0</v>
      </c>
      <c r="AE157" s="53">
        <f>'Раздел 5'!AE226</f>
        <v>0</v>
      </c>
      <c r="AF157" s="53">
        <f>'Раздел 5'!AF226</f>
        <v>0</v>
      </c>
      <c r="AG157" s="53">
        <f>'Раздел 5'!AG226</f>
        <v>0</v>
      </c>
      <c r="AH157" s="53">
        <f>'Раздел 5'!AH226</f>
        <v>0</v>
      </c>
      <c r="AI157" s="53">
        <f>'Раздел 5'!AI226</f>
        <v>0</v>
      </c>
      <c r="AJ157" s="53">
        <f>'Раздел 5'!AJ226</f>
        <v>0</v>
      </c>
      <c r="AK157" s="53">
        <f>'Раздел 5'!AK226</f>
        <v>0</v>
      </c>
      <c r="AL157" s="53">
        <f>'Раздел 5'!AL226</f>
        <v>0</v>
      </c>
      <c r="AM157" s="53">
        <f>'Раздел 5'!AM226</f>
        <v>0</v>
      </c>
      <c r="AN157" s="53">
        <f>'Раздел 5'!AN226</f>
        <v>0</v>
      </c>
      <c r="AO157" s="53">
        <f>'Раздел 5'!AO226</f>
        <v>0</v>
      </c>
      <c r="AP157" s="53">
        <f>'Раздел 5'!AP226</f>
        <v>0</v>
      </c>
      <c r="AQ157" s="53">
        <f>'Раздел 5'!AQ226</f>
        <v>0</v>
      </c>
      <c r="AR157" s="53">
        <f>'Раздел 5'!AR226</f>
        <v>0</v>
      </c>
      <c r="AS157" s="53">
        <f>'Раздел 5'!AS226</f>
        <v>0</v>
      </c>
      <c r="AT157" s="53">
        <f>'Раздел 5'!AT226</f>
        <v>0</v>
      </c>
      <c r="AU157" s="53">
        <f>'Раздел 5'!AU226</f>
        <v>0</v>
      </c>
      <c r="AV157" s="53">
        <f>'Раздел 5'!AV226</f>
        <v>0</v>
      </c>
      <c r="AW157" s="53">
        <f>'Раздел 5'!AW226</f>
        <v>0</v>
      </c>
      <c r="AX157" s="53">
        <f>'Раздел 5'!AX226</f>
        <v>0</v>
      </c>
      <c r="AY157" s="53">
        <f>'Раздел 5'!AY226</f>
        <v>0</v>
      </c>
      <c r="AZ157" s="53">
        <f>'Раздел 5'!AZ226</f>
        <v>0</v>
      </c>
      <c r="BA157" s="53">
        <f>'Раздел 5'!BA226</f>
        <v>0</v>
      </c>
      <c r="BB157" s="53">
        <f>'Раздел 5'!BB226</f>
        <v>0</v>
      </c>
      <c r="BC157" s="53">
        <f>'Раздел 5'!BC226</f>
        <v>0</v>
      </c>
      <c r="BD157" s="53">
        <f>'Раздел 5'!BD226</f>
        <v>0</v>
      </c>
      <c r="BE157" s="53">
        <f>'Раздел 5'!BE226</f>
        <v>0</v>
      </c>
      <c r="BF157" s="53">
        <f>'Раздел 5'!BF226</f>
        <v>0</v>
      </c>
      <c r="BI157" s="39">
        <v>0</v>
      </c>
      <c r="BK157" s="169">
        <f>'Раздел 2'!D225</f>
        <v>0</v>
      </c>
    </row>
    <row r="158" spans="2:63" s="15" customFormat="1" ht="12.75" x14ac:dyDescent="0.15">
      <c r="B158" s="138" t="s">
        <v>420</v>
      </c>
      <c r="C158" s="64" t="s">
        <v>465</v>
      </c>
      <c r="D158" s="53">
        <f>'Раздел 5'!D231</f>
        <v>0</v>
      </c>
      <c r="E158" s="53">
        <f>'Раздел 5'!E231</f>
        <v>0</v>
      </c>
      <c r="F158" s="53">
        <f>'Раздел 5'!F231</f>
        <v>0</v>
      </c>
      <c r="G158" s="53">
        <f>'Раздел 5'!G231</f>
        <v>0</v>
      </c>
      <c r="H158" s="53">
        <f>'Раздел 5'!H231</f>
        <v>0</v>
      </c>
      <c r="I158" s="53">
        <f>'Раздел 5'!I231</f>
        <v>0</v>
      </c>
      <c r="J158" s="53">
        <f>'Раздел 5'!J231</f>
        <v>0</v>
      </c>
      <c r="K158" s="53">
        <f>'Раздел 5'!K231</f>
        <v>0</v>
      </c>
      <c r="L158" s="53">
        <f>'Раздел 5'!L231</f>
        <v>0</v>
      </c>
      <c r="M158" s="53">
        <f>'Раздел 5'!M231</f>
        <v>0</v>
      </c>
      <c r="N158" s="53">
        <f>'Раздел 5'!N231</f>
        <v>0</v>
      </c>
      <c r="O158" s="53">
        <f>'Раздел 5'!O231</f>
        <v>0</v>
      </c>
      <c r="P158" s="53">
        <f>'Раздел 5'!P231</f>
        <v>0</v>
      </c>
      <c r="Q158" s="53">
        <f>'Раздел 5'!Q231</f>
        <v>0</v>
      </c>
      <c r="R158" s="53">
        <f>'Раздел 5'!R231</f>
        <v>0</v>
      </c>
      <c r="S158" s="53">
        <f>'Раздел 5'!S231</f>
        <v>0</v>
      </c>
      <c r="T158" s="53">
        <f>'Раздел 5'!T231</f>
        <v>0</v>
      </c>
      <c r="U158" s="53">
        <f>'Раздел 5'!U231</f>
        <v>0</v>
      </c>
      <c r="V158" s="53">
        <f>'Раздел 5'!V231</f>
        <v>0</v>
      </c>
      <c r="W158" s="53">
        <f>'Раздел 5'!W231</f>
        <v>0</v>
      </c>
      <c r="X158" s="53">
        <f>'Раздел 5'!X231</f>
        <v>0</v>
      </c>
      <c r="Y158" s="53">
        <f>'Раздел 5'!Y231</f>
        <v>0</v>
      </c>
      <c r="Z158" s="53">
        <f>'Раздел 5'!Z231</f>
        <v>0</v>
      </c>
      <c r="AA158" s="53">
        <f>'Раздел 5'!AA231</f>
        <v>0</v>
      </c>
      <c r="AB158" s="53">
        <f>'Раздел 5'!AB231</f>
        <v>0</v>
      </c>
      <c r="AC158" s="53">
        <f>'Раздел 5'!AC231</f>
        <v>0</v>
      </c>
      <c r="AD158" s="53">
        <f>'Раздел 5'!AD231</f>
        <v>0</v>
      </c>
      <c r="AE158" s="53">
        <f>'Раздел 5'!AE231</f>
        <v>0</v>
      </c>
      <c r="AF158" s="53">
        <f>'Раздел 5'!AF231</f>
        <v>0</v>
      </c>
      <c r="AG158" s="53">
        <f>'Раздел 5'!AG231</f>
        <v>0</v>
      </c>
      <c r="AH158" s="53">
        <f>'Раздел 5'!AH231</f>
        <v>0</v>
      </c>
      <c r="AI158" s="53">
        <f>'Раздел 5'!AI231</f>
        <v>0</v>
      </c>
      <c r="AJ158" s="53">
        <f>'Раздел 5'!AJ231</f>
        <v>0</v>
      </c>
      <c r="AK158" s="53">
        <f>'Раздел 5'!AK231</f>
        <v>0</v>
      </c>
      <c r="AL158" s="53">
        <f>'Раздел 5'!AL231</f>
        <v>0</v>
      </c>
      <c r="AM158" s="53">
        <f>'Раздел 5'!AM231</f>
        <v>0</v>
      </c>
      <c r="AN158" s="53">
        <f>'Раздел 5'!AN231</f>
        <v>0</v>
      </c>
      <c r="AO158" s="53">
        <f>'Раздел 5'!AO231</f>
        <v>0</v>
      </c>
      <c r="AP158" s="53">
        <f>'Раздел 5'!AP231</f>
        <v>0</v>
      </c>
      <c r="AQ158" s="53">
        <f>'Раздел 5'!AQ231</f>
        <v>0</v>
      </c>
      <c r="AR158" s="53">
        <f>'Раздел 5'!AR231</f>
        <v>0</v>
      </c>
      <c r="AS158" s="53">
        <f>'Раздел 5'!AS231</f>
        <v>0</v>
      </c>
      <c r="AT158" s="53">
        <f>'Раздел 5'!AT231</f>
        <v>0</v>
      </c>
      <c r="AU158" s="53">
        <f>'Раздел 5'!AU231</f>
        <v>0</v>
      </c>
      <c r="AV158" s="53">
        <f>'Раздел 5'!AV231</f>
        <v>0</v>
      </c>
      <c r="AW158" s="53">
        <f>'Раздел 5'!AW231</f>
        <v>0</v>
      </c>
      <c r="AX158" s="53">
        <f>'Раздел 5'!AX231</f>
        <v>0</v>
      </c>
      <c r="AY158" s="53">
        <f>'Раздел 5'!AY231</f>
        <v>0</v>
      </c>
      <c r="AZ158" s="53">
        <f>'Раздел 5'!AZ231</f>
        <v>0</v>
      </c>
      <c r="BA158" s="53">
        <f>'Раздел 5'!BA231</f>
        <v>0</v>
      </c>
      <c r="BB158" s="53">
        <f>'Раздел 5'!BB231</f>
        <v>0</v>
      </c>
      <c r="BC158" s="53">
        <f>'Раздел 5'!BC231</f>
        <v>0</v>
      </c>
      <c r="BD158" s="53">
        <f>'Раздел 5'!BD231</f>
        <v>0</v>
      </c>
      <c r="BE158" s="53">
        <f>'Раздел 5'!BE231</f>
        <v>0</v>
      </c>
      <c r="BF158" s="53">
        <f>'Раздел 5'!BF231</f>
        <v>0</v>
      </c>
      <c r="BK158" s="169">
        <f>'Раздел 2'!D230</f>
        <v>0</v>
      </c>
    </row>
    <row r="159" spans="2:63" s="15" customFormat="1" ht="12.75" x14ac:dyDescent="0.15">
      <c r="B159" s="138" t="s">
        <v>422</v>
      </c>
      <c r="C159" s="64" t="s">
        <v>467</v>
      </c>
      <c r="D159" s="53">
        <f>'Раздел 5'!D232</f>
        <v>0</v>
      </c>
      <c r="E159" s="53">
        <f>'Раздел 5'!E232</f>
        <v>0</v>
      </c>
      <c r="F159" s="53">
        <f>'Раздел 5'!F232</f>
        <v>0</v>
      </c>
      <c r="G159" s="53">
        <f>'Раздел 5'!G232</f>
        <v>0</v>
      </c>
      <c r="H159" s="53">
        <f>'Раздел 5'!H232</f>
        <v>0</v>
      </c>
      <c r="I159" s="53">
        <f>'Раздел 5'!I232</f>
        <v>0</v>
      </c>
      <c r="J159" s="53">
        <f>'Раздел 5'!J232</f>
        <v>0</v>
      </c>
      <c r="K159" s="53">
        <f>'Раздел 5'!K232</f>
        <v>0</v>
      </c>
      <c r="L159" s="53">
        <f>'Раздел 5'!L232</f>
        <v>0</v>
      </c>
      <c r="M159" s="53">
        <f>'Раздел 5'!M232</f>
        <v>0</v>
      </c>
      <c r="N159" s="53">
        <f>'Раздел 5'!N232</f>
        <v>0</v>
      </c>
      <c r="O159" s="53">
        <f>'Раздел 5'!O232</f>
        <v>0</v>
      </c>
      <c r="P159" s="53">
        <f>'Раздел 5'!P232</f>
        <v>0</v>
      </c>
      <c r="Q159" s="53">
        <f>'Раздел 5'!Q232</f>
        <v>0</v>
      </c>
      <c r="R159" s="53">
        <f>'Раздел 5'!R232</f>
        <v>0</v>
      </c>
      <c r="S159" s="53">
        <f>'Раздел 5'!S232</f>
        <v>0</v>
      </c>
      <c r="T159" s="53">
        <f>'Раздел 5'!T232</f>
        <v>0</v>
      </c>
      <c r="U159" s="53">
        <f>'Раздел 5'!U232</f>
        <v>0</v>
      </c>
      <c r="V159" s="53">
        <f>'Раздел 5'!V232</f>
        <v>0</v>
      </c>
      <c r="W159" s="53">
        <f>'Раздел 5'!W232</f>
        <v>0</v>
      </c>
      <c r="X159" s="53">
        <f>'Раздел 5'!X232</f>
        <v>0</v>
      </c>
      <c r="Y159" s="53">
        <f>'Раздел 5'!Y232</f>
        <v>0</v>
      </c>
      <c r="Z159" s="53">
        <f>'Раздел 5'!Z232</f>
        <v>0</v>
      </c>
      <c r="AA159" s="53">
        <f>'Раздел 5'!AA232</f>
        <v>0</v>
      </c>
      <c r="AB159" s="53">
        <f>'Раздел 5'!AB232</f>
        <v>0</v>
      </c>
      <c r="AC159" s="53">
        <f>'Раздел 5'!AC232</f>
        <v>0</v>
      </c>
      <c r="AD159" s="53">
        <f>'Раздел 5'!AD232</f>
        <v>0</v>
      </c>
      <c r="AE159" s="53">
        <f>'Раздел 5'!AE232</f>
        <v>0</v>
      </c>
      <c r="AF159" s="53">
        <f>'Раздел 5'!AF232</f>
        <v>0</v>
      </c>
      <c r="AG159" s="53">
        <f>'Раздел 5'!AG232</f>
        <v>0</v>
      </c>
      <c r="AH159" s="53">
        <f>'Раздел 5'!AH232</f>
        <v>0</v>
      </c>
      <c r="AI159" s="53">
        <f>'Раздел 5'!AI232</f>
        <v>0</v>
      </c>
      <c r="AJ159" s="53">
        <f>'Раздел 5'!AJ232</f>
        <v>0</v>
      </c>
      <c r="AK159" s="53">
        <f>'Раздел 5'!AK232</f>
        <v>0</v>
      </c>
      <c r="AL159" s="53">
        <f>'Раздел 5'!AL232</f>
        <v>0</v>
      </c>
      <c r="AM159" s="53">
        <f>'Раздел 5'!AM232</f>
        <v>0</v>
      </c>
      <c r="AN159" s="53">
        <f>'Раздел 5'!AN232</f>
        <v>0</v>
      </c>
      <c r="AO159" s="53">
        <f>'Раздел 5'!AO232</f>
        <v>0</v>
      </c>
      <c r="AP159" s="53">
        <f>'Раздел 5'!AP232</f>
        <v>0</v>
      </c>
      <c r="AQ159" s="53">
        <f>'Раздел 5'!AQ232</f>
        <v>0</v>
      </c>
      <c r="AR159" s="53">
        <f>'Раздел 5'!AR232</f>
        <v>0</v>
      </c>
      <c r="AS159" s="53">
        <f>'Раздел 5'!AS232</f>
        <v>0</v>
      </c>
      <c r="AT159" s="53">
        <f>'Раздел 5'!AT232</f>
        <v>0</v>
      </c>
      <c r="AU159" s="53">
        <f>'Раздел 5'!AU232</f>
        <v>0</v>
      </c>
      <c r="AV159" s="53">
        <f>'Раздел 5'!AV232</f>
        <v>0</v>
      </c>
      <c r="AW159" s="53">
        <f>'Раздел 5'!AW232</f>
        <v>0</v>
      </c>
      <c r="AX159" s="53">
        <f>'Раздел 5'!AX232</f>
        <v>0</v>
      </c>
      <c r="AY159" s="53">
        <f>'Раздел 5'!AY232</f>
        <v>0</v>
      </c>
      <c r="AZ159" s="53">
        <f>'Раздел 5'!AZ232</f>
        <v>0</v>
      </c>
      <c r="BA159" s="53">
        <f>'Раздел 5'!BA232</f>
        <v>0</v>
      </c>
      <c r="BB159" s="53">
        <f>'Раздел 5'!BB232</f>
        <v>0</v>
      </c>
      <c r="BC159" s="53">
        <f>'Раздел 5'!BC232</f>
        <v>0</v>
      </c>
      <c r="BD159" s="53">
        <f>'Раздел 5'!BD232</f>
        <v>0</v>
      </c>
      <c r="BE159" s="53">
        <f>'Раздел 5'!BE232</f>
        <v>0</v>
      </c>
      <c r="BF159" s="53">
        <f>'Раздел 5'!BF232</f>
        <v>0</v>
      </c>
      <c r="BK159" s="169">
        <f>'Раздел 2'!D231</f>
        <v>0</v>
      </c>
    </row>
    <row r="160" spans="2:63" s="15" customFormat="1" ht="21" x14ac:dyDescent="0.15">
      <c r="B160" s="138" t="s">
        <v>367</v>
      </c>
      <c r="C160" s="64" t="s">
        <v>469</v>
      </c>
      <c r="D160" s="53">
        <f>'Раздел 5'!D233</f>
        <v>0</v>
      </c>
      <c r="E160" s="53">
        <f>'Раздел 5'!E233</f>
        <v>0</v>
      </c>
      <c r="F160" s="53">
        <f>'Раздел 5'!F233</f>
        <v>0</v>
      </c>
      <c r="G160" s="53">
        <f>'Раздел 5'!G233</f>
        <v>0</v>
      </c>
      <c r="H160" s="53">
        <f>'Раздел 5'!H233</f>
        <v>0</v>
      </c>
      <c r="I160" s="53">
        <f>'Раздел 5'!I233</f>
        <v>0</v>
      </c>
      <c r="J160" s="53">
        <f>'Раздел 5'!J233</f>
        <v>0</v>
      </c>
      <c r="K160" s="53">
        <f>'Раздел 5'!K233</f>
        <v>0</v>
      </c>
      <c r="L160" s="53">
        <f>'Раздел 5'!L233</f>
        <v>0</v>
      </c>
      <c r="M160" s="53">
        <f>'Раздел 5'!M233</f>
        <v>0</v>
      </c>
      <c r="N160" s="53">
        <f>'Раздел 5'!N233</f>
        <v>0</v>
      </c>
      <c r="O160" s="53">
        <f>'Раздел 5'!O233</f>
        <v>0</v>
      </c>
      <c r="P160" s="53">
        <f>'Раздел 5'!P233</f>
        <v>0</v>
      </c>
      <c r="Q160" s="53">
        <f>'Раздел 5'!Q233</f>
        <v>0</v>
      </c>
      <c r="R160" s="53">
        <f>'Раздел 5'!R233</f>
        <v>0</v>
      </c>
      <c r="S160" s="53">
        <f>'Раздел 5'!S233</f>
        <v>0</v>
      </c>
      <c r="T160" s="53">
        <f>'Раздел 5'!T233</f>
        <v>0</v>
      </c>
      <c r="U160" s="53">
        <f>'Раздел 5'!U233</f>
        <v>0</v>
      </c>
      <c r="V160" s="53">
        <f>'Раздел 5'!V233</f>
        <v>0</v>
      </c>
      <c r="W160" s="53">
        <f>'Раздел 5'!W233</f>
        <v>0</v>
      </c>
      <c r="X160" s="53">
        <f>'Раздел 5'!X233</f>
        <v>0</v>
      </c>
      <c r="Y160" s="53">
        <f>'Раздел 5'!Y233</f>
        <v>0</v>
      </c>
      <c r="Z160" s="53">
        <f>'Раздел 5'!Z233</f>
        <v>0</v>
      </c>
      <c r="AA160" s="53">
        <f>'Раздел 5'!AA233</f>
        <v>0</v>
      </c>
      <c r="AB160" s="53">
        <f>'Раздел 5'!AB233</f>
        <v>0</v>
      </c>
      <c r="AC160" s="53">
        <f>'Раздел 5'!AC233</f>
        <v>0</v>
      </c>
      <c r="AD160" s="53">
        <f>'Раздел 5'!AD233</f>
        <v>0</v>
      </c>
      <c r="AE160" s="53">
        <f>'Раздел 5'!AE233</f>
        <v>0</v>
      </c>
      <c r="AF160" s="53">
        <f>'Раздел 5'!AF233</f>
        <v>0</v>
      </c>
      <c r="AG160" s="53">
        <f>'Раздел 5'!AG233</f>
        <v>0</v>
      </c>
      <c r="AH160" s="53">
        <f>'Раздел 5'!AH233</f>
        <v>0</v>
      </c>
      <c r="AI160" s="53">
        <f>'Раздел 5'!AI233</f>
        <v>0</v>
      </c>
      <c r="AJ160" s="53">
        <f>'Раздел 5'!AJ233</f>
        <v>0</v>
      </c>
      <c r="AK160" s="53">
        <f>'Раздел 5'!AK233</f>
        <v>0</v>
      </c>
      <c r="AL160" s="53">
        <f>'Раздел 5'!AL233</f>
        <v>0</v>
      </c>
      <c r="AM160" s="53">
        <f>'Раздел 5'!AM233</f>
        <v>0</v>
      </c>
      <c r="AN160" s="53">
        <f>'Раздел 5'!AN233</f>
        <v>0</v>
      </c>
      <c r="AO160" s="53">
        <f>'Раздел 5'!AO233</f>
        <v>0</v>
      </c>
      <c r="AP160" s="53">
        <f>'Раздел 5'!AP233</f>
        <v>0</v>
      </c>
      <c r="AQ160" s="53">
        <f>'Раздел 5'!AQ233</f>
        <v>0</v>
      </c>
      <c r="AR160" s="53">
        <f>'Раздел 5'!AR233</f>
        <v>0</v>
      </c>
      <c r="AS160" s="53">
        <f>'Раздел 5'!AS233</f>
        <v>0</v>
      </c>
      <c r="AT160" s="53">
        <f>'Раздел 5'!AT233</f>
        <v>0</v>
      </c>
      <c r="AU160" s="53">
        <f>'Раздел 5'!AU233</f>
        <v>0</v>
      </c>
      <c r="AV160" s="53">
        <f>'Раздел 5'!AV233</f>
        <v>0</v>
      </c>
      <c r="AW160" s="53">
        <f>'Раздел 5'!AW233</f>
        <v>0</v>
      </c>
      <c r="AX160" s="53">
        <f>'Раздел 5'!AX233</f>
        <v>0</v>
      </c>
      <c r="AY160" s="53">
        <f>'Раздел 5'!AY233</f>
        <v>0</v>
      </c>
      <c r="AZ160" s="53">
        <f>'Раздел 5'!AZ233</f>
        <v>0</v>
      </c>
      <c r="BA160" s="53">
        <f>'Раздел 5'!BA233</f>
        <v>0</v>
      </c>
      <c r="BB160" s="53">
        <f>'Раздел 5'!BB233</f>
        <v>0</v>
      </c>
      <c r="BC160" s="53">
        <f>'Раздел 5'!BC233</f>
        <v>0</v>
      </c>
      <c r="BD160" s="53">
        <f>'Раздел 5'!BD233</f>
        <v>0</v>
      </c>
      <c r="BE160" s="53">
        <f>'Раздел 5'!BE233</f>
        <v>0</v>
      </c>
      <c r="BF160" s="53">
        <f>'Раздел 5'!BF233</f>
        <v>0</v>
      </c>
      <c r="BK160" s="169">
        <f>'Раздел 2'!D232</f>
        <v>0</v>
      </c>
    </row>
    <row r="161" spans="2:63" s="15" customFormat="1" ht="12.75" x14ac:dyDescent="0.15">
      <c r="B161" s="138" t="s">
        <v>424</v>
      </c>
      <c r="C161" s="64" t="s">
        <v>471</v>
      </c>
      <c r="D161" s="53">
        <f>'Раздел 5'!D234</f>
        <v>0</v>
      </c>
      <c r="E161" s="53">
        <f>'Раздел 5'!E234</f>
        <v>0</v>
      </c>
      <c r="F161" s="53">
        <f>'Раздел 5'!F234</f>
        <v>0</v>
      </c>
      <c r="G161" s="53">
        <f>'Раздел 5'!G234</f>
        <v>0</v>
      </c>
      <c r="H161" s="53">
        <f>'Раздел 5'!H234</f>
        <v>0</v>
      </c>
      <c r="I161" s="53">
        <f>'Раздел 5'!I234</f>
        <v>0</v>
      </c>
      <c r="J161" s="53">
        <f>'Раздел 5'!J234</f>
        <v>0</v>
      </c>
      <c r="K161" s="53">
        <f>'Раздел 5'!K234</f>
        <v>0</v>
      </c>
      <c r="L161" s="53">
        <f>'Раздел 5'!L234</f>
        <v>0</v>
      </c>
      <c r="M161" s="53">
        <f>'Раздел 5'!M234</f>
        <v>0</v>
      </c>
      <c r="N161" s="53">
        <f>'Раздел 5'!N234</f>
        <v>0</v>
      </c>
      <c r="O161" s="53">
        <f>'Раздел 5'!O234</f>
        <v>0</v>
      </c>
      <c r="P161" s="53">
        <f>'Раздел 5'!P234</f>
        <v>0</v>
      </c>
      <c r="Q161" s="53">
        <f>'Раздел 5'!Q234</f>
        <v>0</v>
      </c>
      <c r="R161" s="53">
        <f>'Раздел 5'!R234</f>
        <v>0</v>
      </c>
      <c r="S161" s="53">
        <f>'Раздел 5'!S234</f>
        <v>0</v>
      </c>
      <c r="T161" s="53">
        <f>'Раздел 5'!T234</f>
        <v>0</v>
      </c>
      <c r="U161" s="53">
        <f>'Раздел 5'!U234</f>
        <v>0</v>
      </c>
      <c r="V161" s="53">
        <f>'Раздел 5'!V234</f>
        <v>0</v>
      </c>
      <c r="W161" s="53">
        <f>'Раздел 5'!W234</f>
        <v>0</v>
      </c>
      <c r="X161" s="53">
        <f>'Раздел 5'!X234</f>
        <v>0</v>
      </c>
      <c r="Y161" s="53">
        <f>'Раздел 5'!Y234</f>
        <v>0</v>
      </c>
      <c r="Z161" s="53">
        <f>'Раздел 5'!Z234</f>
        <v>0</v>
      </c>
      <c r="AA161" s="53">
        <f>'Раздел 5'!AA234</f>
        <v>0</v>
      </c>
      <c r="AB161" s="53">
        <f>'Раздел 5'!AB234</f>
        <v>0</v>
      </c>
      <c r="AC161" s="53">
        <f>'Раздел 5'!AC234</f>
        <v>0</v>
      </c>
      <c r="AD161" s="53">
        <f>'Раздел 5'!AD234</f>
        <v>0</v>
      </c>
      <c r="AE161" s="53">
        <f>'Раздел 5'!AE234</f>
        <v>0</v>
      </c>
      <c r="AF161" s="53">
        <f>'Раздел 5'!AF234</f>
        <v>0</v>
      </c>
      <c r="AG161" s="53">
        <f>'Раздел 5'!AG234</f>
        <v>0</v>
      </c>
      <c r="AH161" s="53">
        <f>'Раздел 5'!AH234</f>
        <v>0</v>
      </c>
      <c r="AI161" s="53">
        <f>'Раздел 5'!AI234</f>
        <v>0</v>
      </c>
      <c r="AJ161" s="53">
        <f>'Раздел 5'!AJ234</f>
        <v>0</v>
      </c>
      <c r="AK161" s="53">
        <f>'Раздел 5'!AK234</f>
        <v>0</v>
      </c>
      <c r="AL161" s="53">
        <f>'Раздел 5'!AL234</f>
        <v>0</v>
      </c>
      <c r="AM161" s="53">
        <f>'Раздел 5'!AM234</f>
        <v>0</v>
      </c>
      <c r="AN161" s="53">
        <f>'Раздел 5'!AN234</f>
        <v>0</v>
      </c>
      <c r="AO161" s="53">
        <f>'Раздел 5'!AO234</f>
        <v>0</v>
      </c>
      <c r="AP161" s="53">
        <f>'Раздел 5'!AP234</f>
        <v>0</v>
      </c>
      <c r="AQ161" s="53">
        <f>'Раздел 5'!AQ234</f>
        <v>0</v>
      </c>
      <c r="AR161" s="53">
        <f>'Раздел 5'!AR234</f>
        <v>0</v>
      </c>
      <c r="AS161" s="53">
        <f>'Раздел 5'!AS234</f>
        <v>0</v>
      </c>
      <c r="AT161" s="53">
        <f>'Раздел 5'!AT234</f>
        <v>0</v>
      </c>
      <c r="AU161" s="53">
        <f>'Раздел 5'!AU234</f>
        <v>0</v>
      </c>
      <c r="AV161" s="53">
        <f>'Раздел 5'!AV234</f>
        <v>0</v>
      </c>
      <c r="AW161" s="53">
        <f>'Раздел 5'!AW234</f>
        <v>0</v>
      </c>
      <c r="AX161" s="53">
        <f>'Раздел 5'!AX234</f>
        <v>0</v>
      </c>
      <c r="AY161" s="53">
        <f>'Раздел 5'!AY234</f>
        <v>0</v>
      </c>
      <c r="AZ161" s="53">
        <f>'Раздел 5'!AZ234</f>
        <v>0</v>
      </c>
      <c r="BA161" s="53">
        <f>'Раздел 5'!BA234</f>
        <v>0</v>
      </c>
      <c r="BB161" s="53">
        <f>'Раздел 5'!BB234</f>
        <v>0</v>
      </c>
      <c r="BC161" s="53">
        <f>'Раздел 5'!BC234</f>
        <v>0</v>
      </c>
      <c r="BD161" s="53">
        <f>'Раздел 5'!BD234</f>
        <v>0</v>
      </c>
      <c r="BE161" s="53">
        <f>'Раздел 5'!BE234</f>
        <v>0</v>
      </c>
      <c r="BF161" s="53">
        <f>'Раздел 5'!BF234</f>
        <v>0</v>
      </c>
      <c r="BK161" s="169">
        <f>'Раздел 2'!D233</f>
        <v>0</v>
      </c>
    </row>
    <row r="162" spans="2:63" s="15" customFormat="1" ht="21" x14ac:dyDescent="0.15">
      <c r="B162" s="138" t="s">
        <v>369</v>
      </c>
      <c r="C162" s="64" t="s">
        <v>479</v>
      </c>
      <c r="D162" s="53">
        <f>'Раздел 5'!D238</f>
        <v>0</v>
      </c>
      <c r="E162" s="53">
        <f>'Раздел 5'!E238</f>
        <v>0</v>
      </c>
      <c r="F162" s="53">
        <f>'Раздел 5'!F238</f>
        <v>0</v>
      </c>
      <c r="G162" s="53">
        <f>'Раздел 5'!G238</f>
        <v>0</v>
      </c>
      <c r="H162" s="53">
        <f>'Раздел 5'!H238</f>
        <v>0</v>
      </c>
      <c r="I162" s="53">
        <f>'Раздел 5'!I238</f>
        <v>0</v>
      </c>
      <c r="J162" s="53">
        <f>'Раздел 5'!J238</f>
        <v>0</v>
      </c>
      <c r="K162" s="53">
        <f>'Раздел 5'!K238</f>
        <v>0</v>
      </c>
      <c r="L162" s="53">
        <f>'Раздел 5'!L238</f>
        <v>0</v>
      </c>
      <c r="M162" s="53">
        <f>'Раздел 5'!M238</f>
        <v>0</v>
      </c>
      <c r="N162" s="53">
        <f>'Раздел 5'!N238</f>
        <v>0</v>
      </c>
      <c r="O162" s="53">
        <f>'Раздел 5'!O238</f>
        <v>0</v>
      </c>
      <c r="P162" s="53">
        <f>'Раздел 5'!P238</f>
        <v>0</v>
      </c>
      <c r="Q162" s="53">
        <f>'Раздел 5'!Q238</f>
        <v>0</v>
      </c>
      <c r="R162" s="53">
        <f>'Раздел 5'!R238</f>
        <v>0</v>
      </c>
      <c r="S162" s="53">
        <f>'Раздел 5'!S238</f>
        <v>0</v>
      </c>
      <c r="T162" s="53">
        <f>'Раздел 5'!T238</f>
        <v>0</v>
      </c>
      <c r="U162" s="53">
        <f>'Раздел 5'!U238</f>
        <v>0</v>
      </c>
      <c r="V162" s="53">
        <f>'Раздел 5'!V238</f>
        <v>0</v>
      </c>
      <c r="W162" s="53">
        <f>'Раздел 5'!W238</f>
        <v>0</v>
      </c>
      <c r="X162" s="53">
        <f>'Раздел 5'!X238</f>
        <v>0</v>
      </c>
      <c r="Y162" s="53">
        <f>'Раздел 5'!Y238</f>
        <v>0</v>
      </c>
      <c r="Z162" s="53">
        <f>'Раздел 5'!Z238</f>
        <v>0</v>
      </c>
      <c r="AA162" s="53">
        <f>'Раздел 5'!AA238</f>
        <v>0</v>
      </c>
      <c r="AB162" s="53">
        <f>'Раздел 5'!AB238</f>
        <v>0</v>
      </c>
      <c r="AC162" s="53">
        <f>'Раздел 5'!AC238</f>
        <v>0</v>
      </c>
      <c r="AD162" s="53">
        <f>'Раздел 5'!AD238</f>
        <v>0</v>
      </c>
      <c r="AE162" s="53">
        <f>'Раздел 5'!AE238</f>
        <v>0</v>
      </c>
      <c r="AF162" s="53">
        <f>'Раздел 5'!AF238</f>
        <v>0</v>
      </c>
      <c r="AG162" s="53">
        <f>'Раздел 5'!AG238</f>
        <v>0</v>
      </c>
      <c r="AH162" s="53">
        <f>'Раздел 5'!AH238</f>
        <v>0</v>
      </c>
      <c r="AI162" s="53">
        <f>'Раздел 5'!AI238</f>
        <v>0</v>
      </c>
      <c r="AJ162" s="53">
        <f>'Раздел 5'!AJ238</f>
        <v>0</v>
      </c>
      <c r="AK162" s="53">
        <f>'Раздел 5'!AK238</f>
        <v>0</v>
      </c>
      <c r="AL162" s="53">
        <f>'Раздел 5'!AL238</f>
        <v>0</v>
      </c>
      <c r="AM162" s="53">
        <f>'Раздел 5'!AM238</f>
        <v>0</v>
      </c>
      <c r="AN162" s="53">
        <f>'Раздел 5'!AN238</f>
        <v>0</v>
      </c>
      <c r="AO162" s="53">
        <f>'Раздел 5'!AO238</f>
        <v>0</v>
      </c>
      <c r="AP162" s="53">
        <f>'Раздел 5'!AP238</f>
        <v>0</v>
      </c>
      <c r="AQ162" s="53">
        <f>'Раздел 5'!AQ238</f>
        <v>0</v>
      </c>
      <c r="AR162" s="53">
        <f>'Раздел 5'!AR238</f>
        <v>0</v>
      </c>
      <c r="AS162" s="53">
        <f>'Раздел 5'!AS238</f>
        <v>0</v>
      </c>
      <c r="AT162" s="53">
        <f>'Раздел 5'!AT238</f>
        <v>0</v>
      </c>
      <c r="AU162" s="53">
        <f>'Раздел 5'!AU238</f>
        <v>0</v>
      </c>
      <c r="AV162" s="53">
        <f>'Раздел 5'!AV238</f>
        <v>0</v>
      </c>
      <c r="AW162" s="53">
        <f>'Раздел 5'!AW238</f>
        <v>0</v>
      </c>
      <c r="AX162" s="53">
        <f>'Раздел 5'!AX238</f>
        <v>0</v>
      </c>
      <c r="AY162" s="53">
        <f>'Раздел 5'!AY238</f>
        <v>0</v>
      </c>
      <c r="AZ162" s="53">
        <f>'Раздел 5'!AZ238</f>
        <v>0</v>
      </c>
      <c r="BA162" s="53">
        <f>'Раздел 5'!BA238</f>
        <v>0</v>
      </c>
      <c r="BB162" s="53">
        <f>'Раздел 5'!BB238</f>
        <v>0</v>
      </c>
      <c r="BC162" s="53">
        <f>'Раздел 5'!BC238</f>
        <v>0</v>
      </c>
      <c r="BD162" s="53">
        <f>'Раздел 5'!BD238</f>
        <v>0</v>
      </c>
      <c r="BE162" s="53">
        <f>'Раздел 5'!BE238</f>
        <v>0</v>
      </c>
      <c r="BF162" s="53">
        <f>'Раздел 5'!BF238</f>
        <v>0</v>
      </c>
      <c r="BK162" s="169">
        <f>'Раздел 2'!D237</f>
        <v>0</v>
      </c>
    </row>
    <row r="163" spans="2:63" s="15" customFormat="1" ht="12.75" x14ac:dyDescent="0.15">
      <c r="B163" s="138" t="s">
        <v>691</v>
      </c>
      <c r="C163" s="64" t="s">
        <v>481</v>
      </c>
      <c r="D163" s="53">
        <f>'Раздел 5'!D239</f>
        <v>0</v>
      </c>
      <c r="E163" s="53">
        <f>'Раздел 5'!E239</f>
        <v>0</v>
      </c>
      <c r="F163" s="53">
        <f>'Раздел 5'!F239</f>
        <v>0</v>
      </c>
      <c r="G163" s="53">
        <f>'Раздел 5'!G239</f>
        <v>0</v>
      </c>
      <c r="H163" s="53">
        <f>'Раздел 5'!H239</f>
        <v>0</v>
      </c>
      <c r="I163" s="53">
        <f>'Раздел 5'!I239</f>
        <v>0</v>
      </c>
      <c r="J163" s="53">
        <f>'Раздел 5'!J239</f>
        <v>0</v>
      </c>
      <c r="K163" s="53">
        <f>'Раздел 5'!K239</f>
        <v>0</v>
      </c>
      <c r="L163" s="53">
        <f>'Раздел 5'!L239</f>
        <v>0</v>
      </c>
      <c r="M163" s="53">
        <f>'Раздел 5'!M239</f>
        <v>0</v>
      </c>
      <c r="N163" s="53">
        <f>'Раздел 5'!N239</f>
        <v>0</v>
      </c>
      <c r="O163" s="53">
        <f>'Раздел 5'!O239</f>
        <v>0</v>
      </c>
      <c r="P163" s="53">
        <f>'Раздел 5'!P239</f>
        <v>0</v>
      </c>
      <c r="Q163" s="53">
        <f>'Раздел 5'!Q239</f>
        <v>0</v>
      </c>
      <c r="R163" s="53">
        <f>'Раздел 5'!R239</f>
        <v>0</v>
      </c>
      <c r="S163" s="53">
        <f>'Раздел 5'!S239</f>
        <v>0</v>
      </c>
      <c r="T163" s="53">
        <f>'Раздел 5'!T239</f>
        <v>0</v>
      </c>
      <c r="U163" s="53">
        <f>'Раздел 5'!U239</f>
        <v>0</v>
      </c>
      <c r="V163" s="53">
        <f>'Раздел 5'!V239</f>
        <v>0</v>
      </c>
      <c r="W163" s="53">
        <f>'Раздел 5'!W239</f>
        <v>0</v>
      </c>
      <c r="X163" s="53">
        <f>'Раздел 5'!X239</f>
        <v>0</v>
      </c>
      <c r="Y163" s="53">
        <f>'Раздел 5'!Y239</f>
        <v>0</v>
      </c>
      <c r="Z163" s="53">
        <f>'Раздел 5'!Z239</f>
        <v>0</v>
      </c>
      <c r="AA163" s="53">
        <f>'Раздел 5'!AA239</f>
        <v>0</v>
      </c>
      <c r="AB163" s="53">
        <f>'Раздел 5'!AB239</f>
        <v>0</v>
      </c>
      <c r="AC163" s="53">
        <f>'Раздел 5'!AC239</f>
        <v>0</v>
      </c>
      <c r="AD163" s="53">
        <f>'Раздел 5'!AD239</f>
        <v>0</v>
      </c>
      <c r="AE163" s="53">
        <f>'Раздел 5'!AE239</f>
        <v>0</v>
      </c>
      <c r="AF163" s="53">
        <f>'Раздел 5'!AF239</f>
        <v>0</v>
      </c>
      <c r="AG163" s="53">
        <f>'Раздел 5'!AG239</f>
        <v>0</v>
      </c>
      <c r="AH163" s="53">
        <f>'Раздел 5'!AH239</f>
        <v>0</v>
      </c>
      <c r="AI163" s="53">
        <f>'Раздел 5'!AI239</f>
        <v>0</v>
      </c>
      <c r="AJ163" s="53">
        <f>'Раздел 5'!AJ239</f>
        <v>0</v>
      </c>
      <c r="AK163" s="53">
        <f>'Раздел 5'!AK239</f>
        <v>0</v>
      </c>
      <c r="AL163" s="53">
        <f>'Раздел 5'!AL239</f>
        <v>0</v>
      </c>
      <c r="AM163" s="53">
        <f>'Раздел 5'!AM239</f>
        <v>0</v>
      </c>
      <c r="AN163" s="53">
        <f>'Раздел 5'!AN239</f>
        <v>0</v>
      </c>
      <c r="AO163" s="53">
        <f>'Раздел 5'!AO239</f>
        <v>0</v>
      </c>
      <c r="AP163" s="53">
        <f>'Раздел 5'!AP239</f>
        <v>0</v>
      </c>
      <c r="AQ163" s="53">
        <f>'Раздел 5'!AQ239</f>
        <v>0</v>
      </c>
      <c r="AR163" s="53">
        <f>'Раздел 5'!AR239</f>
        <v>0</v>
      </c>
      <c r="AS163" s="53">
        <f>'Раздел 5'!AS239</f>
        <v>0</v>
      </c>
      <c r="AT163" s="53">
        <f>'Раздел 5'!AT239</f>
        <v>0</v>
      </c>
      <c r="AU163" s="53">
        <f>'Раздел 5'!AU239</f>
        <v>0</v>
      </c>
      <c r="AV163" s="53">
        <f>'Раздел 5'!AV239</f>
        <v>0</v>
      </c>
      <c r="AW163" s="53">
        <f>'Раздел 5'!AW239</f>
        <v>0</v>
      </c>
      <c r="AX163" s="53">
        <f>'Раздел 5'!AX239</f>
        <v>0</v>
      </c>
      <c r="AY163" s="53">
        <f>'Раздел 5'!AY239</f>
        <v>0</v>
      </c>
      <c r="AZ163" s="53">
        <f>'Раздел 5'!AZ239</f>
        <v>0</v>
      </c>
      <c r="BA163" s="53">
        <f>'Раздел 5'!BA239</f>
        <v>0</v>
      </c>
      <c r="BB163" s="53">
        <f>'Раздел 5'!BB239</f>
        <v>0</v>
      </c>
      <c r="BC163" s="53">
        <f>'Раздел 5'!BC239</f>
        <v>0</v>
      </c>
      <c r="BD163" s="53">
        <f>'Раздел 5'!BD239</f>
        <v>0</v>
      </c>
      <c r="BE163" s="53">
        <f>'Раздел 5'!BE239</f>
        <v>0</v>
      </c>
      <c r="BF163" s="53">
        <f>'Раздел 5'!BF239</f>
        <v>0</v>
      </c>
      <c r="BK163" s="169">
        <f>'Раздел 2'!D238</f>
        <v>0</v>
      </c>
    </row>
    <row r="164" spans="2:63" s="15" customFormat="1" ht="12.75" x14ac:dyDescent="0.15">
      <c r="B164" s="138" t="s">
        <v>430</v>
      </c>
      <c r="C164" s="64" t="s">
        <v>483</v>
      </c>
      <c r="D164" s="53">
        <f>'Раздел 5'!D240</f>
        <v>0</v>
      </c>
      <c r="E164" s="53">
        <f>'Раздел 5'!E240</f>
        <v>0</v>
      </c>
      <c r="F164" s="53">
        <f>'Раздел 5'!F240</f>
        <v>0</v>
      </c>
      <c r="G164" s="53">
        <f>'Раздел 5'!G240</f>
        <v>0</v>
      </c>
      <c r="H164" s="53">
        <f>'Раздел 5'!H240</f>
        <v>0</v>
      </c>
      <c r="I164" s="53">
        <f>'Раздел 5'!I240</f>
        <v>0</v>
      </c>
      <c r="J164" s="53">
        <f>'Раздел 5'!J240</f>
        <v>0</v>
      </c>
      <c r="K164" s="53">
        <f>'Раздел 5'!K240</f>
        <v>0</v>
      </c>
      <c r="L164" s="53">
        <f>'Раздел 5'!L240</f>
        <v>0</v>
      </c>
      <c r="M164" s="53">
        <f>'Раздел 5'!M240</f>
        <v>0</v>
      </c>
      <c r="N164" s="53">
        <f>'Раздел 5'!N240</f>
        <v>0</v>
      </c>
      <c r="O164" s="53">
        <f>'Раздел 5'!O240</f>
        <v>0</v>
      </c>
      <c r="P164" s="53">
        <f>'Раздел 5'!P240</f>
        <v>0</v>
      </c>
      <c r="Q164" s="53">
        <f>'Раздел 5'!Q240</f>
        <v>0</v>
      </c>
      <c r="R164" s="53">
        <f>'Раздел 5'!R240</f>
        <v>0</v>
      </c>
      <c r="S164" s="53">
        <f>'Раздел 5'!S240</f>
        <v>0</v>
      </c>
      <c r="T164" s="53">
        <f>'Раздел 5'!T240</f>
        <v>0</v>
      </c>
      <c r="U164" s="53">
        <f>'Раздел 5'!U240</f>
        <v>0</v>
      </c>
      <c r="V164" s="53">
        <f>'Раздел 5'!V240</f>
        <v>0</v>
      </c>
      <c r="W164" s="53">
        <f>'Раздел 5'!W240</f>
        <v>0</v>
      </c>
      <c r="X164" s="53">
        <f>'Раздел 5'!X240</f>
        <v>0</v>
      </c>
      <c r="Y164" s="53">
        <f>'Раздел 5'!Y240</f>
        <v>0</v>
      </c>
      <c r="Z164" s="53">
        <f>'Раздел 5'!Z240</f>
        <v>0</v>
      </c>
      <c r="AA164" s="53">
        <f>'Раздел 5'!AA240</f>
        <v>0</v>
      </c>
      <c r="AB164" s="53">
        <f>'Раздел 5'!AB240</f>
        <v>0</v>
      </c>
      <c r="AC164" s="53">
        <f>'Раздел 5'!AC240</f>
        <v>0</v>
      </c>
      <c r="AD164" s="53">
        <f>'Раздел 5'!AD240</f>
        <v>0</v>
      </c>
      <c r="AE164" s="53">
        <f>'Раздел 5'!AE240</f>
        <v>0</v>
      </c>
      <c r="AF164" s="53">
        <f>'Раздел 5'!AF240</f>
        <v>0</v>
      </c>
      <c r="AG164" s="53">
        <f>'Раздел 5'!AG240</f>
        <v>0</v>
      </c>
      <c r="AH164" s="53">
        <f>'Раздел 5'!AH240</f>
        <v>0</v>
      </c>
      <c r="AI164" s="53">
        <f>'Раздел 5'!AI240</f>
        <v>0</v>
      </c>
      <c r="AJ164" s="53">
        <f>'Раздел 5'!AJ240</f>
        <v>0</v>
      </c>
      <c r="AK164" s="53">
        <f>'Раздел 5'!AK240</f>
        <v>0</v>
      </c>
      <c r="AL164" s="53">
        <f>'Раздел 5'!AL240</f>
        <v>0</v>
      </c>
      <c r="AM164" s="53">
        <f>'Раздел 5'!AM240</f>
        <v>0</v>
      </c>
      <c r="AN164" s="53">
        <f>'Раздел 5'!AN240</f>
        <v>0</v>
      </c>
      <c r="AO164" s="53">
        <f>'Раздел 5'!AO240</f>
        <v>0</v>
      </c>
      <c r="AP164" s="53">
        <f>'Раздел 5'!AP240</f>
        <v>0</v>
      </c>
      <c r="AQ164" s="53">
        <f>'Раздел 5'!AQ240</f>
        <v>0</v>
      </c>
      <c r="AR164" s="53">
        <f>'Раздел 5'!AR240</f>
        <v>0</v>
      </c>
      <c r="AS164" s="53">
        <f>'Раздел 5'!AS240</f>
        <v>0</v>
      </c>
      <c r="AT164" s="53">
        <f>'Раздел 5'!AT240</f>
        <v>0</v>
      </c>
      <c r="AU164" s="53">
        <f>'Раздел 5'!AU240</f>
        <v>0</v>
      </c>
      <c r="AV164" s="53">
        <f>'Раздел 5'!AV240</f>
        <v>0</v>
      </c>
      <c r="AW164" s="53">
        <f>'Раздел 5'!AW240</f>
        <v>0</v>
      </c>
      <c r="AX164" s="53">
        <f>'Раздел 5'!AX240</f>
        <v>0</v>
      </c>
      <c r="AY164" s="53">
        <f>'Раздел 5'!AY240</f>
        <v>0</v>
      </c>
      <c r="AZ164" s="53">
        <f>'Раздел 5'!AZ240</f>
        <v>0</v>
      </c>
      <c r="BA164" s="53">
        <f>'Раздел 5'!BA240</f>
        <v>0</v>
      </c>
      <c r="BB164" s="53">
        <f>'Раздел 5'!BB240</f>
        <v>0</v>
      </c>
      <c r="BC164" s="53">
        <f>'Раздел 5'!BC240</f>
        <v>0</v>
      </c>
      <c r="BD164" s="53">
        <f>'Раздел 5'!BD240</f>
        <v>0</v>
      </c>
      <c r="BE164" s="53">
        <f>'Раздел 5'!BE240</f>
        <v>0</v>
      </c>
      <c r="BF164" s="53">
        <f>'Раздел 5'!BF240</f>
        <v>0</v>
      </c>
      <c r="BK164" s="169">
        <f>'Раздел 2'!D239</f>
        <v>0</v>
      </c>
    </row>
    <row r="165" spans="2:63" s="15" customFormat="1" ht="12.75" x14ac:dyDescent="0.15">
      <c r="B165" s="138" t="s">
        <v>432</v>
      </c>
      <c r="C165" s="64" t="s">
        <v>485</v>
      </c>
      <c r="D165" s="53">
        <f>'Раздел 5'!D241</f>
        <v>0</v>
      </c>
      <c r="E165" s="53">
        <f>'Раздел 5'!E241</f>
        <v>0</v>
      </c>
      <c r="F165" s="53">
        <f>'Раздел 5'!F241</f>
        <v>0</v>
      </c>
      <c r="G165" s="53">
        <f>'Раздел 5'!G241</f>
        <v>0</v>
      </c>
      <c r="H165" s="53">
        <f>'Раздел 5'!H241</f>
        <v>0</v>
      </c>
      <c r="I165" s="53">
        <f>'Раздел 5'!I241</f>
        <v>0</v>
      </c>
      <c r="J165" s="53">
        <f>'Раздел 5'!J241</f>
        <v>0</v>
      </c>
      <c r="K165" s="53">
        <f>'Раздел 5'!K241</f>
        <v>0</v>
      </c>
      <c r="L165" s="53">
        <f>'Раздел 5'!L241</f>
        <v>0</v>
      </c>
      <c r="M165" s="53">
        <f>'Раздел 5'!M241</f>
        <v>0</v>
      </c>
      <c r="N165" s="53">
        <f>'Раздел 5'!N241</f>
        <v>0</v>
      </c>
      <c r="O165" s="53">
        <f>'Раздел 5'!O241</f>
        <v>0</v>
      </c>
      <c r="P165" s="53">
        <f>'Раздел 5'!P241</f>
        <v>0</v>
      </c>
      <c r="Q165" s="53">
        <f>'Раздел 5'!Q241</f>
        <v>0</v>
      </c>
      <c r="R165" s="53">
        <f>'Раздел 5'!R241</f>
        <v>0</v>
      </c>
      <c r="S165" s="53">
        <f>'Раздел 5'!S241</f>
        <v>0</v>
      </c>
      <c r="T165" s="53">
        <f>'Раздел 5'!T241</f>
        <v>0</v>
      </c>
      <c r="U165" s="53">
        <f>'Раздел 5'!U241</f>
        <v>0</v>
      </c>
      <c r="V165" s="53">
        <f>'Раздел 5'!V241</f>
        <v>0</v>
      </c>
      <c r="W165" s="53">
        <f>'Раздел 5'!W241</f>
        <v>0</v>
      </c>
      <c r="X165" s="53">
        <f>'Раздел 5'!X241</f>
        <v>0</v>
      </c>
      <c r="Y165" s="53">
        <f>'Раздел 5'!Y241</f>
        <v>0</v>
      </c>
      <c r="Z165" s="53">
        <f>'Раздел 5'!Z241</f>
        <v>0</v>
      </c>
      <c r="AA165" s="53">
        <f>'Раздел 5'!AA241</f>
        <v>0</v>
      </c>
      <c r="AB165" s="53">
        <f>'Раздел 5'!AB241</f>
        <v>0</v>
      </c>
      <c r="AC165" s="53">
        <f>'Раздел 5'!AC241</f>
        <v>0</v>
      </c>
      <c r="AD165" s="53">
        <f>'Раздел 5'!AD241</f>
        <v>0</v>
      </c>
      <c r="AE165" s="53">
        <f>'Раздел 5'!AE241</f>
        <v>0</v>
      </c>
      <c r="AF165" s="53">
        <f>'Раздел 5'!AF241</f>
        <v>0</v>
      </c>
      <c r="AG165" s="53">
        <f>'Раздел 5'!AG241</f>
        <v>0</v>
      </c>
      <c r="AH165" s="53">
        <f>'Раздел 5'!AH241</f>
        <v>0</v>
      </c>
      <c r="AI165" s="53">
        <f>'Раздел 5'!AI241</f>
        <v>0</v>
      </c>
      <c r="AJ165" s="53">
        <f>'Раздел 5'!AJ241</f>
        <v>0</v>
      </c>
      <c r="AK165" s="53">
        <f>'Раздел 5'!AK241</f>
        <v>0</v>
      </c>
      <c r="AL165" s="53">
        <f>'Раздел 5'!AL241</f>
        <v>0</v>
      </c>
      <c r="AM165" s="53">
        <f>'Раздел 5'!AM241</f>
        <v>0</v>
      </c>
      <c r="AN165" s="53">
        <f>'Раздел 5'!AN241</f>
        <v>0</v>
      </c>
      <c r="AO165" s="53">
        <f>'Раздел 5'!AO241</f>
        <v>0</v>
      </c>
      <c r="AP165" s="53">
        <f>'Раздел 5'!AP241</f>
        <v>0</v>
      </c>
      <c r="AQ165" s="53">
        <f>'Раздел 5'!AQ241</f>
        <v>0</v>
      </c>
      <c r="AR165" s="53">
        <f>'Раздел 5'!AR241</f>
        <v>0</v>
      </c>
      <c r="AS165" s="53">
        <f>'Раздел 5'!AS241</f>
        <v>0</v>
      </c>
      <c r="AT165" s="53">
        <f>'Раздел 5'!AT241</f>
        <v>0</v>
      </c>
      <c r="AU165" s="53">
        <f>'Раздел 5'!AU241</f>
        <v>0</v>
      </c>
      <c r="AV165" s="53">
        <f>'Раздел 5'!AV241</f>
        <v>0</v>
      </c>
      <c r="AW165" s="53">
        <f>'Раздел 5'!AW241</f>
        <v>0</v>
      </c>
      <c r="AX165" s="53">
        <f>'Раздел 5'!AX241</f>
        <v>0</v>
      </c>
      <c r="AY165" s="53">
        <f>'Раздел 5'!AY241</f>
        <v>0</v>
      </c>
      <c r="AZ165" s="53">
        <f>'Раздел 5'!AZ241</f>
        <v>0</v>
      </c>
      <c r="BA165" s="53">
        <f>'Раздел 5'!BA241</f>
        <v>0</v>
      </c>
      <c r="BB165" s="53">
        <f>'Раздел 5'!BB241</f>
        <v>0</v>
      </c>
      <c r="BC165" s="53">
        <f>'Раздел 5'!BC241</f>
        <v>0</v>
      </c>
      <c r="BD165" s="53">
        <f>'Раздел 5'!BD241</f>
        <v>0</v>
      </c>
      <c r="BE165" s="53">
        <f>'Раздел 5'!BE241</f>
        <v>0</v>
      </c>
      <c r="BF165" s="53">
        <f>'Раздел 5'!BF241</f>
        <v>0</v>
      </c>
      <c r="BK165" s="169">
        <f>'Раздел 2'!D240</f>
        <v>0</v>
      </c>
    </row>
    <row r="166" spans="2:63" s="15" customFormat="1" ht="12.75" x14ac:dyDescent="0.15">
      <c r="B166" s="138" t="s">
        <v>434</v>
      </c>
      <c r="C166" s="64" t="s">
        <v>487</v>
      </c>
      <c r="D166" s="53">
        <f>'Раздел 5'!D242</f>
        <v>0</v>
      </c>
      <c r="E166" s="53">
        <f>'Раздел 5'!E242</f>
        <v>0</v>
      </c>
      <c r="F166" s="53">
        <f>'Раздел 5'!F242</f>
        <v>0</v>
      </c>
      <c r="G166" s="53">
        <f>'Раздел 5'!G242</f>
        <v>0</v>
      </c>
      <c r="H166" s="53">
        <f>'Раздел 5'!H242</f>
        <v>0</v>
      </c>
      <c r="I166" s="53">
        <f>'Раздел 5'!I242</f>
        <v>0</v>
      </c>
      <c r="J166" s="53">
        <f>'Раздел 5'!J242</f>
        <v>0</v>
      </c>
      <c r="K166" s="53">
        <f>'Раздел 5'!K242</f>
        <v>0</v>
      </c>
      <c r="L166" s="53">
        <f>'Раздел 5'!L242</f>
        <v>0</v>
      </c>
      <c r="M166" s="53">
        <f>'Раздел 5'!M242</f>
        <v>0</v>
      </c>
      <c r="N166" s="53">
        <f>'Раздел 5'!N242</f>
        <v>0</v>
      </c>
      <c r="O166" s="53">
        <f>'Раздел 5'!O242</f>
        <v>0</v>
      </c>
      <c r="P166" s="53">
        <f>'Раздел 5'!P242</f>
        <v>0</v>
      </c>
      <c r="Q166" s="53">
        <f>'Раздел 5'!Q242</f>
        <v>0</v>
      </c>
      <c r="R166" s="53">
        <f>'Раздел 5'!R242</f>
        <v>0</v>
      </c>
      <c r="S166" s="53">
        <f>'Раздел 5'!S242</f>
        <v>0</v>
      </c>
      <c r="T166" s="53">
        <f>'Раздел 5'!T242</f>
        <v>0</v>
      </c>
      <c r="U166" s="53">
        <f>'Раздел 5'!U242</f>
        <v>0</v>
      </c>
      <c r="V166" s="53">
        <f>'Раздел 5'!V242</f>
        <v>0</v>
      </c>
      <c r="W166" s="53">
        <f>'Раздел 5'!W242</f>
        <v>0</v>
      </c>
      <c r="X166" s="53">
        <f>'Раздел 5'!X242</f>
        <v>0</v>
      </c>
      <c r="Y166" s="53">
        <f>'Раздел 5'!Y242</f>
        <v>0</v>
      </c>
      <c r="Z166" s="53">
        <f>'Раздел 5'!Z242</f>
        <v>0</v>
      </c>
      <c r="AA166" s="53">
        <f>'Раздел 5'!AA242</f>
        <v>0</v>
      </c>
      <c r="AB166" s="53">
        <f>'Раздел 5'!AB242</f>
        <v>0</v>
      </c>
      <c r="AC166" s="53">
        <f>'Раздел 5'!AC242</f>
        <v>0</v>
      </c>
      <c r="AD166" s="53">
        <f>'Раздел 5'!AD242</f>
        <v>0</v>
      </c>
      <c r="AE166" s="53">
        <f>'Раздел 5'!AE242</f>
        <v>0</v>
      </c>
      <c r="AF166" s="53">
        <f>'Раздел 5'!AF242</f>
        <v>0</v>
      </c>
      <c r="AG166" s="53">
        <f>'Раздел 5'!AG242</f>
        <v>0</v>
      </c>
      <c r="AH166" s="53">
        <f>'Раздел 5'!AH242</f>
        <v>0</v>
      </c>
      <c r="AI166" s="53">
        <f>'Раздел 5'!AI242</f>
        <v>0</v>
      </c>
      <c r="AJ166" s="53">
        <f>'Раздел 5'!AJ242</f>
        <v>0</v>
      </c>
      <c r="AK166" s="53">
        <f>'Раздел 5'!AK242</f>
        <v>0</v>
      </c>
      <c r="AL166" s="53">
        <f>'Раздел 5'!AL242</f>
        <v>0</v>
      </c>
      <c r="AM166" s="53">
        <f>'Раздел 5'!AM242</f>
        <v>0</v>
      </c>
      <c r="AN166" s="53">
        <f>'Раздел 5'!AN242</f>
        <v>0</v>
      </c>
      <c r="AO166" s="53">
        <f>'Раздел 5'!AO242</f>
        <v>0</v>
      </c>
      <c r="AP166" s="53">
        <f>'Раздел 5'!AP242</f>
        <v>0</v>
      </c>
      <c r="AQ166" s="53">
        <f>'Раздел 5'!AQ242</f>
        <v>0</v>
      </c>
      <c r="AR166" s="53">
        <f>'Раздел 5'!AR242</f>
        <v>0</v>
      </c>
      <c r="AS166" s="53">
        <f>'Раздел 5'!AS242</f>
        <v>0</v>
      </c>
      <c r="AT166" s="53">
        <f>'Раздел 5'!AT242</f>
        <v>0</v>
      </c>
      <c r="AU166" s="53">
        <f>'Раздел 5'!AU242</f>
        <v>0</v>
      </c>
      <c r="AV166" s="53">
        <f>'Раздел 5'!AV242</f>
        <v>0</v>
      </c>
      <c r="AW166" s="53">
        <f>'Раздел 5'!AW242</f>
        <v>0</v>
      </c>
      <c r="AX166" s="53">
        <f>'Раздел 5'!AX242</f>
        <v>0</v>
      </c>
      <c r="AY166" s="53">
        <f>'Раздел 5'!AY242</f>
        <v>0</v>
      </c>
      <c r="AZ166" s="53">
        <f>'Раздел 5'!AZ242</f>
        <v>0</v>
      </c>
      <c r="BA166" s="53">
        <f>'Раздел 5'!BA242</f>
        <v>0</v>
      </c>
      <c r="BB166" s="53">
        <f>'Раздел 5'!BB242</f>
        <v>0</v>
      </c>
      <c r="BC166" s="53">
        <f>'Раздел 5'!BC242</f>
        <v>0</v>
      </c>
      <c r="BD166" s="53">
        <f>'Раздел 5'!BD242</f>
        <v>0</v>
      </c>
      <c r="BE166" s="53">
        <f>'Раздел 5'!BE242</f>
        <v>0</v>
      </c>
      <c r="BF166" s="53">
        <f>'Раздел 5'!BF242</f>
        <v>0</v>
      </c>
      <c r="BK166" s="169">
        <f>'Раздел 2'!D241</f>
        <v>0</v>
      </c>
    </row>
    <row r="167" spans="2:63" s="15" customFormat="1" ht="12.75" x14ac:dyDescent="0.15">
      <c r="B167" s="138" t="s">
        <v>770</v>
      </c>
      <c r="C167" s="64" t="s">
        <v>489</v>
      </c>
      <c r="D167" s="53">
        <f>'Раздел 5'!D243</f>
        <v>0</v>
      </c>
      <c r="E167" s="53">
        <f>'Раздел 5'!E243</f>
        <v>0</v>
      </c>
      <c r="F167" s="53">
        <f>'Раздел 5'!F243</f>
        <v>0</v>
      </c>
      <c r="G167" s="53">
        <f>'Раздел 5'!G243</f>
        <v>0</v>
      </c>
      <c r="H167" s="53">
        <f>'Раздел 5'!H243</f>
        <v>0</v>
      </c>
      <c r="I167" s="53">
        <f>'Раздел 5'!I243</f>
        <v>0</v>
      </c>
      <c r="J167" s="53">
        <f>'Раздел 5'!J243</f>
        <v>0</v>
      </c>
      <c r="K167" s="53">
        <f>'Раздел 5'!K243</f>
        <v>0</v>
      </c>
      <c r="L167" s="53">
        <f>'Раздел 5'!L243</f>
        <v>0</v>
      </c>
      <c r="M167" s="53">
        <f>'Раздел 5'!M243</f>
        <v>0</v>
      </c>
      <c r="N167" s="53">
        <f>'Раздел 5'!N243</f>
        <v>0</v>
      </c>
      <c r="O167" s="53">
        <f>'Раздел 5'!O243</f>
        <v>0</v>
      </c>
      <c r="P167" s="53">
        <f>'Раздел 5'!P243</f>
        <v>0</v>
      </c>
      <c r="Q167" s="53">
        <f>'Раздел 5'!Q243</f>
        <v>0</v>
      </c>
      <c r="R167" s="53">
        <f>'Раздел 5'!R243</f>
        <v>0</v>
      </c>
      <c r="S167" s="53">
        <f>'Раздел 5'!S243</f>
        <v>0</v>
      </c>
      <c r="T167" s="53">
        <f>'Раздел 5'!T243</f>
        <v>0</v>
      </c>
      <c r="U167" s="53">
        <f>'Раздел 5'!U243</f>
        <v>0</v>
      </c>
      <c r="V167" s="53">
        <f>'Раздел 5'!V243</f>
        <v>0</v>
      </c>
      <c r="W167" s="53">
        <f>'Раздел 5'!W243</f>
        <v>0</v>
      </c>
      <c r="X167" s="53">
        <f>'Раздел 5'!X243</f>
        <v>0</v>
      </c>
      <c r="Y167" s="53">
        <f>'Раздел 5'!Y243</f>
        <v>0</v>
      </c>
      <c r="Z167" s="53">
        <f>'Раздел 5'!Z243</f>
        <v>0</v>
      </c>
      <c r="AA167" s="53">
        <f>'Раздел 5'!AA243</f>
        <v>0</v>
      </c>
      <c r="AB167" s="53">
        <f>'Раздел 5'!AB243</f>
        <v>0</v>
      </c>
      <c r="AC167" s="53">
        <f>'Раздел 5'!AC243</f>
        <v>0</v>
      </c>
      <c r="AD167" s="53">
        <f>'Раздел 5'!AD243</f>
        <v>0</v>
      </c>
      <c r="AE167" s="53">
        <f>'Раздел 5'!AE243</f>
        <v>0</v>
      </c>
      <c r="AF167" s="53">
        <f>'Раздел 5'!AF243</f>
        <v>0</v>
      </c>
      <c r="AG167" s="53">
        <f>'Раздел 5'!AG243</f>
        <v>0</v>
      </c>
      <c r="AH167" s="53">
        <f>'Раздел 5'!AH243</f>
        <v>0</v>
      </c>
      <c r="AI167" s="53">
        <f>'Раздел 5'!AI243</f>
        <v>0</v>
      </c>
      <c r="AJ167" s="53">
        <f>'Раздел 5'!AJ243</f>
        <v>0</v>
      </c>
      <c r="AK167" s="53">
        <f>'Раздел 5'!AK243</f>
        <v>0</v>
      </c>
      <c r="AL167" s="53">
        <f>'Раздел 5'!AL243</f>
        <v>0</v>
      </c>
      <c r="AM167" s="53">
        <f>'Раздел 5'!AM243</f>
        <v>0</v>
      </c>
      <c r="AN167" s="53">
        <f>'Раздел 5'!AN243</f>
        <v>0</v>
      </c>
      <c r="AO167" s="53">
        <f>'Раздел 5'!AO243</f>
        <v>0</v>
      </c>
      <c r="AP167" s="53">
        <f>'Раздел 5'!AP243</f>
        <v>0</v>
      </c>
      <c r="AQ167" s="53">
        <f>'Раздел 5'!AQ243</f>
        <v>0</v>
      </c>
      <c r="AR167" s="53">
        <f>'Раздел 5'!AR243</f>
        <v>0</v>
      </c>
      <c r="AS167" s="53">
        <f>'Раздел 5'!AS243</f>
        <v>0</v>
      </c>
      <c r="AT167" s="53">
        <f>'Раздел 5'!AT243</f>
        <v>0</v>
      </c>
      <c r="AU167" s="53">
        <f>'Раздел 5'!AU243</f>
        <v>0</v>
      </c>
      <c r="AV167" s="53">
        <f>'Раздел 5'!AV243</f>
        <v>0</v>
      </c>
      <c r="AW167" s="53">
        <f>'Раздел 5'!AW243</f>
        <v>0</v>
      </c>
      <c r="AX167" s="53">
        <f>'Раздел 5'!AX243</f>
        <v>0</v>
      </c>
      <c r="AY167" s="53">
        <f>'Раздел 5'!AY243</f>
        <v>0</v>
      </c>
      <c r="AZ167" s="53">
        <f>'Раздел 5'!AZ243</f>
        <v>0</v>
      </c>
      <c r="BA167" s="53">
        <f>'Раздел 5'!BA243</f>
        <v>0</v>
      </c>
      <c r="BB167" s="53">
        <f>'Раздел 5'!BB243</f>
        <v>0</v>
      </c>
      <c r="BC167" s="53">
        <f>'Раздел 5'!BC243</f>
        <v>0</v>
      </c>
      <c r="BD167" s="53">
        <f>'Раздел 5'!BD243</f>
        <v>0</v>
      </c>
      <c r="BE167" s="53">
        <f>'Раздел 5'!BE243</f>
        <v>0</v>
      </c>
      <c r="BF167" s="53">
        <f>'Раздел 5'!BF243</f>
        <v>0</v>
      </c>
      <c r="BK167" s="169">
        <f>'Раздел 2'!D242</f>
        <v>0</v>
      </c>
    </row>
    <row r="168" spans="2:63" s="15" customFormat="1" ht="12.75" x14ac:dyDescent="0.15">
      <c r="B168" s="138" t="s">
        <v>438</v>
      </c>
      <c r="C168" s="64" t="s">
        <v>491</v>
      </c>
      <c r="D168" s="53">
        <f>'Раздел 5'!D244</f>
        <v>0</v>
      </c>
      <c r="E168" s="53">
        <f>'Раздел 5'!E244</f>
        <v>0</v>
      </c>
      <c r="F168" s="53">
        <f>'Раздел 5'!F244</f>
        <v>0</v>
      </c>
      <c r="G168" s="53">
        <f>'Раздел 5'!G244</f>
        <v>0</v>
      </c>
      <c r="H168" s="53">
        <f>'Раздел 5'!H244</f>
        <v>0</v>
      </c>
      <c r="I168" s="53">
        <f>'Раздел 5'!I244</f>
        <v>0</v>
      </c>
      <c r="J168" s="53">
        <f>'Раздел 5'!J244</f>
        <v>0</v>
      </c>
      <c r="K168" s="53">
        <f>'Раздел 5'!K244</f>
        <v>0</v>
      </c>
      <c r="L168" s="53">
        <f>'Раздел 5'!L244</f>
        <v>0</v>
      </c>
      <c r="M168" s="53">
        <f>'Раздел 5'!M244</f>
        <v>0</v>
      </c>
      <c r="N168" s="53">
        <f>'Раздел 5'!N244</f>
        <v>0</v>
      </c>
      <c r="O168" s="53">
        <f>'Раздел 5'!O244</f>
        <v>0</v>
      </c>
      <c r="P168" s="53">
        <f>'Раздел 5'!P244</f>
        <v>0</v>
      </c>
      <c r="Q168" s="53">
        <f>'Раздел 5'!Q244</f>
        <v>0</v>
      </c>
      <c r="R168" s="53">
        <f>'Раздел 5'!R244</f>
        <v>0</v>
      </c>
      <c r="S168" s="53">
        <f>'Раздел 5'!S244</f>
        <v>0</v>
      </c>
      <c r="T168" s="53">
        <f>'Раздел 5'!T244</f>
        <v>0</v>
      </c>
      <c r="U168" s="53">
        <f>'Раздел 5'!U244</f>
        <v>0</v>
      </c>
      <c r="V168" s="53">
        <f>'Раздел 5'!V244</f>
        <v>0</v>
      </c>
      <c r="W168" s="53">
        <f>'Раздел 5'!W244</f>
        <v>0</v>
      </c>
      <c r="X168" s="53">
        <f>'Раздел 5'!X244</f>
        <v>0</v>
      </c>
      <c r="Y168" s="53">
        <f>'Раздел 5'!Y244</f>
        <v>0</v>
      </c>
      <c r="Z168" s="53">
        <f>'Раздел 5'!Z244</f>
        <v>0</v>
      </c>
      <c r="AA168" s="53">
        <f>'Раздел 5'!AA244</f>
        <v>0</v>
      </c>
      <c r="AB168" s="53">
        <f>'Раздел 5'!AB244</f>
        <v>0</v>
      </c>
      <c r="AC168" s="53">
        <f>'Раздел 5'!AC244</f>
        <v>0</v>
      </c>
      <c r="AD168" s="53">
        <f>'Раздел 5'!AD244</f>
        <v>0</v>
      </c>
      <c r="AE168" s="53">
        <f>'Раздел 5'!AE244</f>
        <v>0</v>
      </c>
      <c r="AF168" s="53">
        <f>'Раздел 5'!AF244</f>
        <v>0</v>
      </c>
      <c r="AG168" s="53">
        <f>'Раздел 5'!AG244</f>
        <v>0</v>
      </c>
      <c r="AH168" s="53">
        <f>'Раздел 5'!AH244</f>
        <v>0</v>
      </c>
      <c r="AI168" s="53">
        <f>'Раздел 5'!AI244</f>
        <v>0</v>
      </c>
      <c r="AJ168" s="53">
        <f>'Раздел 5'!AJ244</f>
        <v>0</v>
      </c>
      <c r="AK168" s="53">
        <f>'Раздел 5'!AK244</f>
        <v>0</v>
      </c>
      <c r="AL168" s="53">
        <f>'Раздел 5'!AL244</f>
        <v>0</v>
      </c>
      <c r="AM168" s="53">
        <f>'Раздел 5'!AM244</f>
        <v>0</v>
      </c>
      <c r="AN168" s="53">
        <f>'Раздел 5'!AN244</f>
        <v>0</v>
      </c>
      <c r="AO168" s="53">
        <f>'Раздел 5'!AO244</f>
        <v>0</v>
      </c>
      <c r="AP168" s="53">
        <f>'Раздел 5'!AP244</f>
        <v>0</v>
      </c>
      <c r="AQ168" s="53">
        <f>'Раздел 5'!AQ244</f>
        <v>0</v>
      </c>
      <c r="AR168" s="53">
        <f>'Раздел 5'!AR244</f>
        <v>0</v>
      </c>
      <c r="AS168" s="53">
        <f>'Раздел 5'!AS244</f>
        <v>0</v>
      </c>
      <c r="AT168" s="53">
        <f>'Раздел 5'!AT244</f>
        <v>0</v>
      </c>
      <c r="AU168" s="53">
        <f>'Раздел 5'!AU244</f>
        <v>0</v>
      </c>
      <c r="AV168" s="53">
        <f>'Раздел 5'!AV244</f>
        <v>0</v>
      </c>
      <c r="AW168" s="53">
        <f>'Раздел 5'!AW244</f>
        <v>0</v>
      </c>
      <c r="AX168" s="53">
        <f>'Раздел 5'!AX244</f>
        <v>0</v>
      </c>
      <c r="AY168" s="53">
        <f>'Раздел 5'!AY244</f>
        <v>0</v>
      </c>
      <c r="AZ168" s="53">
        <f>'Раздел 5'!AZ244</f>
        <v>0</v>
      </c>
      <c r="BA168" s="53">
        <f>'Раздел 5'!BA244</f>
        <v>0</v>
      </c>
      <c r="BB168" s="53">
        <f>'Раздел 5'!BB244</f>
        <v>0</v>
      </c>
      <c r="BC168" s="53">
        <f>'Раздел 5'!BC244</f>
        <v>0</v>
      </c>
      <c r="BD168" s="53">
        <f>'Раздел 5'!BD244</f>
        <v>0</v>
      </c>
      <c r="BE168" s="53">
        <f>'Раздел 5'!BE244</f>
        <v>0</v>
      </c>
      <c r="BF168" s="53">
        <f>'Раздел 5'!BF244</f>
        <v>0</v>
      </c>
      <c r="BK168" s="169">
        <f>'Раздел 2'!D243</f>
        <v>0</v>
      </c>
    </row>
    <row r="169" spans="2:63" s="15" customFormat="1" ht="12.75" x14ac:dyDescent="0.15">
      <c r="B169" s="138" t="s">
        <v>847</v>
      </c>
      <c r="C169" s="64" t="s">
        <v>493</v>
      </c>
      <c r="D169" s="53">
        <f>'Раздел 5'!D245</f>
        <v>0</v>
      </c>
      <c r="E169" s="53">
        <f>'Раздел 5'!E245</f>
        <v>0</v>
      </c>
      <c r="F169" s="53">
        <f>'Раздел 5'!F245</f>
        <v>0</v>
      </c>
      <c r="G169" s="53">
        <f>'Раздел 5'!G245</f>
        <v>0</v>
      </c>
      <c r="H169" s="53">
        <f>'Раздел 5'!H245</f>
        <v>0</v>
      </c>
      <c r="I169" s="53">
        <f>'Раздел 5'!I245</f>
        <v>0</v>
      </c>
      <c r="J169" s="53">
        <f>'Раздел 5'!J245</f>
        <v>0</v>
      </c>
      <c r="K169" s="53">
        <f>'Раздел 5'!K245</f>
        <v>0</v>
      </c>
      <c r="L169" s="53">
        <f>'Раздел 5'!L245</f>
        <v>0</v>
      </c>
      <c r="M169" s="53">
        <f>'Раздел 5'!M245</f>
        <v>0</v>
      </c>
      <c r="N169" s="53">
        <f>'Раздел 5'!N245</f>
        <v>0</v>
      </c>
      <c r="O169" s="53">
        <f>'Раздел 5'!O245</f>
        <v>0</v>
      </c>
      <c r="P169" s="53">
        <f>'Раздел 5'!P245</f>
        <v>0</v>
      </c>
      <c r="Q169" s="53">
        <f>'Раздел 5'!Q245</f>
        <v>0</v>
      </c>
      <c r="R169" s="53">
        <f>'Раздел 5'!R245</f>
        <v>0</v>
      </c>
      <c r="S169" s="53">
        <f>'Раздел 5'!S245</f>
        <v>0</v>
      </c>
      <c r="T169" s="53">
        <f>'Раздел 5'!T245</f>
        <v>0</v>
      </c>
      <c r="U169" s="53">
        <f>'Раздел 5'!U245</f>
        <v>0</v>
      </c>
      <c r="V169" s="53">
        <f>'Раздел 5'!V245</f>
        <v>0</v>
      </c>
      <c r="W169" s="53">
        <f>'Раздел 5'!W245</f>
        <v>0</v>
      </c>
      <c r="X169" s="53">
        <f>'Раздел 5'!X245</f>
        <v>0</v>
      </c>
      <c r="Y169" s="53">
        <f>'Раздел 5'!Y245</f>
        <v>0</v>
      </c>
      <c r="Z169" s="53">
        <f>'Раздел 5'!Z245</f>
        <v>0</v>
      </c>
      <c r="AA169" s="53">
        <f>'Раздел 5'!AA245</f>
        <v>0</v>
      </c>
      <c r="AB169" s="53">
        <f>'Раздел 5'!AB245</f>
        <v>0</v>
      </c>
      <c r="AC169" s="53">
        <f>'Раздел 5'!AC245</f>
        <v>0</v>
      </c>
      <c r="AD169" s="53">
        <f>'Раздел 5'!AD245</f>
        <v>0</v>
      </c>
      <c r="AE169" s="53">
        <f>'Раздел 5'!AE245</f>
        <v>0</v>
      </c>
      <c r="AF169" s="53">
        <f>'Раздел 5'!AF245</f>
        <v>0</v>
      </c>
      <c r="AG169" s="53">
        <f>'Раздел 5'!AG245</f>
        <v>0</v>
      </c>
      <c r="AH169" s="53">
        <f>'Раздел 5'!AH245</f>
        <v>0</v>
      </c>
      <c r="AI169" s="53">
        <f>'Раздел 5'!AI245</f>
        <v>0</v>
      </c>
      <c r="AJ169" s="53">
        <f>'Раздел 5'!AJ245</f>
        <v>0</v>
      </c>
      <c r="AK169" s="53">
        <f>'Раздел 5'!AK245</f>
        <v>0</v>
      </c>
      <c r="AL169" s="53">
        <f>'Раздел 5'!AL245</f>
        <v>0</v>
      </c>
      <c r="AM169" s="53">
        <f>'Раздел 5'!AM245</f>
        <v>0</v>
      </c>
      <c r="AN169" s="53">
        <f>'Раздел 5'!AN245</f>
        <v>0</v>
      </c>
      <c r="AO169" s="53">
        <f>'Раздел 5'!AO245</f>
        <v>0</v>
      </c>
      <c r="AP169" s="53">
        <f>'Раздел 5'!AP245</f>
        <v>0</v>
      </c>
      <c r="AQ169" s="53">
        <f>'Раздел 5'!AQ245</f>
        <v>0</v>
      </c>
      <c r="AR169" s="53">
        <f>'Раздел 5'!AR245</f>
        <v>0</v>
      </c>
      <c r="AS169" s="53">
        <f>'Раздел 5'!AS245</f>
        <v>0</v>
      </c>
      <c r="AT169" s="53">
        <f>'Раздел 5'!AT245</f>
        <v>0</v>
      </c>
      <c r="AU169" s="53">
        <f>'Раздел 5'!AU245</f>
        <v>0</v>
      </c>
      <c r="AV169" s="53">
        <f>'Раздел 5'!AV245</f>
        <v>0</v>
      </c>
      <c r="AW169" s="53">
        <f>'Раздел 5'!AW245</f>
        <v>0</v>
      </c>
      <c r="AX169" s="53">
        <f>'Раздел 5'!AX245</f>
        <v>0</v>
      </c>
      <c r="AY169" s="53">
        <f>'Раздел 5'!AY245</f>
        <v>0</v>
      </c>
      <c r="AZ169" s="53">
        <f>'Раздел 5'!AZ245</f>
        <v>0</v>
      </c>
      <c r="BA169" s="53">
        <f>'Раздел 5'!BA245</f>
        <v>0</v>
      </c>
      <c r="BB169" s="53">
        <f>'Раздел 5'!BB245</f>
        <v>0</v>
      </c>
      <c r="BC169" s="53">
        <f>'Раздел 5'!BC245</f>
        <v>0</v>
      </c>
      <c r="BD169" s="53">
        <f>'Раздел 5'!BD245</f>
        <v>0</v>
      </c>
      <c r="BE169" s="53">
        <f>'Раздел 5'!BE245</f>
        <v>0</v>
      </c>
      <c r="BF169" s="53">
        <f>'Раздел 5'!BF245</f>
        <v>0</v>
      </c>
      <c r="BK169" s="169">
        <f>'Раздел 2'!D244</f>
        <v>0</v>
      </c>
    </row>
    <row r="170" spans="2:63" s="15" customFormat="1" ht="12.75" x14ac:dyDescent="0.15">
      <c r="B170" s="138" t="s">
        <v>848</v>
      </c>
      <c r="C170" s="64" t="s">
        <v>494</v>
      </c>
      <c r="D170" s="53">
        <f>'Раздел 5'!D246</f>
        <v>1</v>
      </c>
      <c r="E170" s="53">
        <f>'Раздел 5'!E246</f>
        <v>1</v>
      </c>
      <c r="F170" s="53">
        <f>'Раздел 5'!F246</f>
        <v>0</v>
      </c>
      <c r="G170" s="53">
        <f>'Раздел 5'!G246</f>
        <v>1</v>
      </c>
      <c r="H170" s="53">
        <f>'Раздел 5'!H246</f>
        <v>0</v>
      </c>
      <c r="I170" s="53">
        <f>'Раздел 5'!I246</f>
        <v>0</v>
      </c>
      <c r="J170" s="53">
        <f>'Раздел 5'!J246</f>
        <v>0</v>
      </c>
      <c r="K170" s="53">
        <f>'Раздел 5'!K246</f>
        <v>0</v>
      </c>
      <c r="L170" s="53">
        <f>'Раздел 5'!L246</f>
        <v>0</v>
      </c>
      <c r="M170" s="53">
        <f>'Раздел 5'!M246</f>
        <v>0</v>
      </c>
      <c r="N170" s="53">
        <f>'Раздел 5'!N246</f>
        <v>0</v>
      </c>
      <c r="O170" s="53">
        <f>'Раздел 5'!O246</f>
        <v>0</v>
      </c>
      <c r="P170" s="53">
        <f>'Раздел 5'!P246</f>
        <v>0</v>
      </c>
      <c r="Q170" s="53">
        <f>'Раздел 5'!Q246</f>
        <v>0</v>
      </c>
      <c r="R170" s="53">
        <f>'Раздел 5'!R246</f>
        <v>0</v>
      </c>
      <c r="S170" s="53">
        <f>'Раздел 5'!S246</f>
        <v>0</v>
      </c>
      <c r="T170" s="53">
        <f>'Раздел 5'!T246</f>
        <v>0</v>
      </c>
      <c r="U170" s="53">
        <f>'Раздел 5'!U246</f>
        <v>0</v>
      </c>
      <c r="V170" s="53">
        <f>'Раздел 5'!V246</f>
        <v>0</v>
      </c>
      <c r="W170" s="53">
        <f>'Раздел 5'!W246</f>
        <v>0</v>
      </c>
      <c r="X170" s="53">
        <f>'Раздел 5'!X246</f>
        <v>0</v>
      </c>
      <c r="Y170" s="53">
        <f>'Раздел 5'!Y246</f>
        <v>0</v>
      </c>
      <c r="Z170" s="53">
        <f>'Раздел 5'!Z246</f>
        <v>0</v>
      </c>
      <c r="AA170" s="53">
        <f>'Раздел 5'!AA246</f>
        <v>0</v>
      </c>
      <c r="AB170" s="53">
        <f>'Раздел 5'!AB246</f>
        <v>0</v>
      </c>
      <c r="AC170" s="53">
        <f>'Раздел 5'!AC246</f>
        <v>0</v>
      </c>
      <c r="AD170" s="53">
        <f>'Раздел 5'!AD246</f>
        <v>0</v>
      </c>
      <c r="AE170" s="53">
        <f>'Раздел 5'!AE246</f>
        <v>0</v>
      </c>
      <c r="AF170" s="53">
        <f>'Раздел 5'!AF246</f>
        <v>0</v>
      </c>
      <c r="AG170" s="53">
        <f>'Раздел 5'!AG246</f>
        <v>0</v>
      </c>
      <c r="AH170" s="53">
        <f>'Раздел 5'!AH246</f>
        <v>0</v>
      </c>
      <c r="AI170" s="53">
        <f>'Раздел 5'!AI246</f>
        <v>0</v>
      </c>
      <c r="AJ170" s="53">
        <f>'Раздел 5'!AJ246</f>
        <v>0</v>
      </c>
      <c r="AK170" s="53">
        <f>'Раздел 5'!AK246</f>
        <v>0</v>
      </c>
      <c r="AL170" s="53">
        <f>'Раздел 5'!AL246</f>
        <v>0</v>
      </c>
      <c r="AM170" s="53">
        <f>'Раздел 5'!AM246</f>
        <v>0</v>
      </c>
      <c r="AN170" s="53">
        <f>'Раздел 5'!AN246</f>
        <v>0</v>
      </c>
      <c r="AO170" s="53">
        <f>'Раздел 5'!AO246</f>
        <v>0</v>
      </c>
      <c r="AP170" s="53">
        <f>'Раздел 5'!AP246</f>
        <v>0</v>
      </c>
      <c r="AQ170" s="53">
        <f>'Раздел 5'!AQ246</f>
        <v>0</v>
      </c>
      <c r="AR170" s="53">
        <f>'Раздел 5'!AR246</f>
        <v>0</v>
      </c>
      <c r="AS170" s="53">
        <f>'Раздел 5'!AS246</f>
        <v>0</v>
      </c>
      <c r="AT170" s="53">
        <f>'Раздел 5'!AT246</f>
        <v>0</v>
      </c>
      <c r="AU170" s="53">
        <f>'Раздел 5'!AU246</f>
        <v>0</v>
      </c>
      <c r="AV170" s="53">
        <f>'Раздел 5'!AV246</f>
        <v>0</v>
      </c>
      <c r="AW170" s="53">
        <f>'Раздел 5'!AW246</f>
        <v>0</v>
      </c>
      <c r="AX170" s="53">
        <f>'Раздел 5'!AX246</f>
        <v>0</v>
      </c>
      <c r="AY170" s="53">
        <f>'Раздел 5'!AY246</f>
        <v>0</v>
      </c>
      <c r="AZ170" s="53">
        <f>'Раздел 5'!AZ246</f>
        <v>0</v>
      </c>
      <c r="BA170" s="53">
        <f>'Раздел 5'!BA246</f>
        <v>0</v>
      </c>
      <c r="BB170" s="53">
        <f>'Раздел 5'!BB246</f>
        <v>0</v>
      </c>
      <c r="BC170" s="53">
        <f>'Раздел 5'!BC246</f>
        <v>0</v>
      </c>
      <c r="BD170" s="53">
        <f>'Раздел 5'!BD246</f>
        <v>0</v>
      </c>
      <c r="BE170" s="53">
        <f>'Раздел 5'!BE246</f>
        <v>0</v>
      </c>
      <c r="BF170" s="53">
        <f>'Раздел 5'!BF246</f>
        <v>0</v>
      </c>
      <c r="BK170" s="169">
        <f>'Раздел 2'!D245</f>
        <v>1</v>
      </c>
    </row>
    <row r="171" spans="2:63" s="15" customFormat="1" ht="12.75" x14ac:dyDescent="0.15">
      <c r="B171" s="143" t="s">
        <v>442</v>
      </c>
      <c r="C171" s="64" t="s">
        <v>496</v>
      </c>
      <c r="D171" s="53">
        <f>'Раздел 5'!D247</f>
        <v>0</v>
      </c>
      <c r="E171" s="53">
        <f>'Раздел 5'!E247</f>
        <v>0</v>
      </c>
      <c r="F171" s="53">
        <f>'Раздел 5'!F247</f>
        <v>0</v>
      </c>
      <c r="G171" s="53">
        <f>'Раздел 5'!G247</f>
        <v>0</v>
      </c>
      <c r="H171" s="53">
        <f>'Раздел 5'!H247</f>
        <v>0</v>
      </c>
      <c r="I171" s="53">
        <f>'Раздел 5'!I247</f>
        <v>0</v>
      </c>
      <c r="J171" s="53">
        <f>'Раздел 5'!J247</f>
        <v>0</v>
      </c>
      <c r="K171" s="53">
        <f>'Раздел 5'!K247</f>
        <v>0</v>
      </c>
      <c r="L171" s="53">
        <f>'Раздел 5'!L247</f>
        <v>0</v>
      </c>
      <c r="M171" s="53">
        <f>'Раздел 5'!M247</f>
        <v>0</v>
      </c>
      <c r="N171" s="53">
        <f>'Раздел 5'!N247</f>
        <v>0</v>
      </c>
      <c r="O171" s="53">
        <f>'Раздел 5'!O247</f>
        <v>0</v>
      </c>
      <c r="P171" s="53">
        <f>'Раздел 5'!P247</f>
        <v>0</v>
      </c>
      <c r="Q171" s="53">
        <f>'Раздел 5'!Q247</f>
        <v>0</v>
      </c>
      <c r="R171" s="53">
        <f>'Раздел 5'!R247</f>
        <v>0</v>
      </c>
      <c r="S171" s="53">
        <f>'Раздел 5'!S247</f>
        <v>0</v>
      </c>
      <c r="T171" s="53">
        <f>'Раздел 5'!T247</f>
        <v>0</v>
      </c>
      <c r="U171" s="53">
        <f>'Раздел 5'!U247</f>
        <v>0</v>
      </c>
      <c r="V171" s="53">
        <f>'Раздел 5'!V247</f>
        <v>0</v>
      </c>
      <c r="W171" s="53">
        <f>'Раздел 5'!W247</f>
        <v>0</v>
      </c>
      <c r="X171" s="53">
        <f>'Раздел 5'!X247</f>
        <v>0</v>
      </c>
      <c r="Y171" s="53">
        <f>'Раздел 5'!Y247</f>
        <v>0</v>
      </c>
      <c r="Z171" s="53">
        <f>'Раздел 5'!Z247</f>
        <v>0</v>
      </c>
      <c r="AA171" s="53">
        <f>'Раздел 5'!AA247</f>
        <v>0</v>
      </c>
      <c r="AB171" s="53">
        <f>'Раздел 5'!AB247</f>
        <v>0</v>
      </c>
      <c r="AC171" s="53">
        <f>'Раздел 5'!AC247</f>
        <v>0</v>
      </c>
      <c r="AD171" s="53">
        <f>'Раздел 5'!AD247</f>
        <v>0</v>
      </c>
      <c r="AE171" s="53">
        <f>'Раздел 5'!AE247</f>
        <v>0</v>
      </c>
      <c r="AF171" s="53">
        <f>'Раздел 5'!AF247</f>
        <v>0</v>
      </c>
      <c r="AG171" s="53">
        <f>'Раздел 5'!AG247</f>
        <v>0</v>
      </c>
      <c r="AH171" s="53">
        <f>'Раздел 5'!AH247</f>
        <v>0</v>
      </c>
      <c r="AI171" s="53">
        <f>'Раздел 5'!AI247</f>
        <v>0</v>
      </c>
      <c r="AJ171" s="53">
        <f>'Раздел 5'!AJ247</f>
        <v>0</v>
      </c>
      <c r="AK171" s="53">
        <f>'Раздел 5'!AK247</f>
        <v>0</v>
      </c>
      <c r="AL171" s="53">
        <f>'Раздел 5'!AL247</f>
        <v>0</v>
      </c>
      <c r="AM171" s="53">
        <f>'Раздел 5'!AM247</f>
        <v>0</v>
      </c>
      <c r="AN171" s="53">
        <f>'Раздел 5'!AN247</f>
        <v>0</v>
      </c>
      <c r="AO171" s="53">
        <f>'Раздел 5'!AO247</f>
        <v>0</v>
      </c>
      <c r="AP171" s="53">
        <f>'Раздел 5'!AP247</f>
        <v>0</v>
      </c>
      <c r="AQ171" s="53">
        <f>'Раздел 5'!AQ247</f>
        <v>0</v>
      </c>
      <c r="AR171" s="53">
        <f>'Раздел 5'!AR247</f>
        <v>0</v>
      </c>
      <c r="AS171" s="53">
        <f>'Раздел 5'!AS247</f>
        <v>0</v>
      </c>
      <c r="AT171" s="53">
        <f>'Раздел 5'!AT247</f>
        <v>0</v>
      </c>
      <c r="AU171" s="53">
        <f>'Раздел 5'!AU247</f>
        <v>0</v>
      </c>
      <c r="AV171" s="53">
        <f>'Раздел 5'!AV247</f>
        <v>0</v>
      </c>
      <c r="AW171" s="53">
        <f>'Раздел 5'!AW247</f>
        <v>0</v>
      </c>
      <c r="AX171" s="53">
        <f>'Раздел 5'!AX247</f>
        <v>0</v>
      </c>
      <c r="AY171" s="53">
        <f>'Раздел 5'!AY247</f>
        <v>0</v>
      </c>
      <c r="AZ171" s="53">
        <f>'Раздел 5'!AZ247</f>
        <v>0</v>
      </c>
      <c r="BA171" s="53">
        <f>'Раздел 5'!BA247</f>
        <v>0</v>
      </c>
      <c r="BB171" s="53">
        <f>'Раздел 5'!BB247</f>
        <v>0</v>
      </c>
      <c r="BC171" s="53">
        <f>'Раздел 5'!BC247</f>
        <v>0</v>
      </c>
      <c r="BD171" s="53">
        <f>'Раздел 5'!BD247</f>
        <v>0</v>
      </c>
      <c r="BE171" s="53">
        <f>'Раздел 5'!BE247</f>
        <v>0</v>
      </c>
      <c r="BF171" s="53">
        <f>'Раздел 5'!BF247</f>
        <v>0</v>
      </c>
      <c r="BK171" s="169">
        <f>'Раздел 2'!D246</f>
        <v>0</v>
      </c>
    </row>
    <row r="172" spans="2:63" s="15" customFormat="1" ht="12.75" x14ac:dyDescent="0.15">
      <c r="B172" s="138" t="s">
        <v>444</v>
      </c>
      <c r="C172" s="64" t="s">
        <v>497</v>
      </c>
      <c r="D172" s="53">
        <f>'Раздел 5'!D248</f>
        <v>0</v>
      </c>
      <c r="E172" s="53">
        <f>'Раздел 5'!E248</f>
        <v>0</v>
      </c>
      <c r="F172" s="53">
        <f>'Раздел 5'!F248</f>
        <v>0</v>
      </c>
      <c r="G172" s="53">
        <f>'Раздел 5'!G248</f>
        <v>0</v>
      </c>
      <c r="H172" s="53">
        <f>'Раздел 5'!H248</f>
        <v>0</v>
      </c>
      <c r="I172" s="53">
        <f>'Раздел 5'!I248</f>
        <v>0</v>
      </c>
      <c r="J172" s="53">
        <f>'Раздел 5'!J248</f>
        <v>0</v>
      </c>
      <c r="K172" s="53">
        <f>'Раздел 5'!K248</f>
        <v>0</v>
      </c>
      <c r="L172" s="53">
        <f>'Раздел 5'!L248</f>
        <v>0</v>
      </c>
      <c r="M172" s="53">
        <f>'Раздел 5'!M248</f>
        <v>0</v>
      </c>
      <c r="N172" s="53">
        <f>'Раздел 5'!N248</f>
        <v>0</v>
      </c>
      <c r="O172" s="53">
        <f>'Раздел 5'!O248</f>
        <v>0</v>
      </c>
      <c r="P172" s="53">
        <f>'Раздел 5'!P248</f>
        <v>0</v>
      </c>
      <c r="Q172" s="53">
        <f>'Раздел 5'!Q248</f>
        <v>0</v>
      </c>
      <c r="R172" s="53">
        <f>'Раздел 5'!R248</f>
        <v>0</v>
      </c>
      <c r="S172" s="53">
        <f>'Раздел 5'!S248</f>
        <v>0</v>
      </c>
      <c r="T172" s="53">
        <f>'Раздел 5'!T248</f>
        <v>0</v>
      </c>
      <c r="U172" s="53">
        <f>'Раздел 5'!U248</f>
        <v>0</v>
      </c>
      <c r="V172" s="53">
        <f>'Раздел 5'!V248</f>
        <v>0</v>
      </c>
      <c r="W172" s="53">
        <f>'Раздел 5'!W248</f>
        <v>0</v>
      </c>
      <c r="X172" s="53">
        <f>'Раздел 5'!X248</f>
        <v>0</v>
      </c>
      <c r="Y172" s="53">
        <f>'Раздел 5'!Y248</f>
        <v>0</v>
      </c>
      <c r="Z172" s="53">
        <f>'Раздел 5'!Z248</f>
        <v>0</v>
      </c>
      <c r="AA172" s="53">
        <f>'Раздел 5'!AA248</f>
        <v>0</v>
      </c>
      <c r="AB172" s="53">
        <f>'Раздел 5'!AB248</f>
        <v>0</v>
      </c>
      <c r="AC172" s="53">
        <f>'Раздел 5'!AC248</f>
        <v>0</v>
      </c>
      <c r="AD172" s="53">
        <f>'Раздел 5'!AD248</f>
        <v>0</v>
      </c>
      <c r="AE172" s="53">
        <f>'Раздел 5'!AE248</f>
        <v>0</v>
      </c>
      <c r="AF172" s="53">
        <f>'Раздел 5'!AF248</f>
        <v>0</v>
      </c>
      <c r="AG172" s="53">
        <f>'Раздел 5'!AG248</f>
        <v>0</v>
      </c>
      <c r="AH172" s="53">
        <f>'Раздел 5'!AH248</f>
        <v>0</v>
      </c>
      <c r="AI172" s="53">
        <f>'Раздел 5'!AI248</f>
        <v>0</v>
      </c>
      <c r="AJ172" s="53">
        <f>'Раздел 5'!AJ248</f>
        <v>0</v>
      </c>
      <c r="AK172" s="53">
        <f>'Раздел 5'!AK248</f>
        <v>0</v>
      </c>
      <c r="AL172" s="53">
        <f>'Раздел 5'!AL248</f>
        <v>0</v>
      </c>
      <c r="AM172" s="53">
        <f>'Раздел 5'!AM248</f>
        <v>0</v>
      </c>
      <c r="AN172" s="53">
        <f>'Раздел 5'!AN248</f>
        <v>0</v>
      </c>
      <c r="AO172" s="53">
        <f>'Раздел 5'!AO248</f>
        <v>0</v>
      </c>
      <c r="AP172" s="53">
        <f>'Раздел 5'!AP248</f>
        <v>0</v>
      </c>
      <c r="AQ172" s="53">
        <f>'Раздел 5'!AQ248</f>
        <v>0</v>
      </c>
      <c r="AR172" s="53">
        <f>'Раздел 5'!AR248</f>
        <v>0</v>
      </c>
      <c r="AS172" s="53">
        <f>'Раздел 5'!AS248</f>
        <v>0</v>
      </c>
      <c r="AT172" s="53">
        <f>'Раздел 5'!AT248</f>
        <v>0</v>
      </c>
      <c r="AU172" s="53">
        <f>'Раздел 5'!AU248</f>
        <v>0</v>
      </c>
      <c r="AV172" s="53">
        <f>'Раздел 5'!AV248</f>
        <v>0</v>
      </c>
      <c r="AW172" s="53">
        <f>'Раздел 5'!AW248</f>
        <v>0</v>
      </c>
      <c r="AX172" s="53">
        <f>'Раздел 5'!AX248</f>
        <v>0</v>
      </c>
      <c r="AY172" s="53">
        <f>'Раздел 5'!AY248</f>
        <v>0</v>
      </c>
      <c r="AZ172" s="53">
        <f>'Раздел 5'!AZ248</f>
        <v>0</v>
      </c>
      <c r="BA172" s="53">
        <f>'Раздел 5'!BA248</f>
        <v>0</v>
      </c>
      <c r="BB172" s="53">
        <f>'Раздел 5'!BB248</f>
        <v>0</v>
      </c>
      <c r="BC172" s="53">
        <f>'Раздел 5'!BC248</f>
        <v>0</v>
      </c>
      <c r="BD172" s="53">
        <f>'Раздел 5'!BD248</f>
        <v>0</v>
      </c>
      <c r="BE172" s="53">
        <f>'Раздел 5'!BE248</f>
        <v>0</v>
      </c>
      <c r="BF172" s="53">
        <f>'Раздел 5'!BF248</f>
        <v>0</v>
      </c>
      <c r="BK172" s="169">
        <f>'Раздел 2'!D247</f>
        <v>0</v>
      </c>
    </row>
    <row r="173" spans="2:63" s="15" customFormat="1" ht="12.75" x14ac:dyDescent="0.15">
      <c r="B173" s="138" t="s">
        <v>446</v>
      </c>
      <c r="C173" s="64" t="s">
        <v>499</v>
      </c>
      <c r="D173" s="53">
        <f>'Раздел 5'!D249</f>
        <v>0</v>
      </c>
      <c r="E173" s="53">
        <f>'Раздел 5'!E249</f>
        <v>0</v>
      </c>
      <c r="F173" s="53">
        <f>'Раздел 5'!F249</f>
        <v>0</v>
      </c>
      <c r="G173" s="53">
        <f>'Раздел 5'!G249</f>
        <v>0</v>
      </c>
      <c r="H173" s="53">
        <f>'Раздел 5'!H249</f>
        <v>0</v>
      </c>
      <c r="I173" s="53">
        <f>'Раздел 5'!I249</f>
        <v>0</v>
      </c>
      <c r="J173" s="53">
        <f>'Раздел 5'!J249</f>
        <v>0</v>
      </c>
      <c r="K173" s="53">
        <f>'Раздел 5'!K249</f>
        <v>0</v>
      </c>
      <c r="L173" s="53">
        <f>'Раздел 5'!L249</f>
        <v>0</v>
      </c>
      <c r="M173" s="53">
        <f>'Раздел 5'!M249</f>
        <v>0</v>
      </c>
      <c r="N173" s="53">
        <f>'Раздел 5'!N249</f>
        <v>0</v>
      </c>
      <c r="O173" s="53">
        <f>'Раздел 5'!O249</f>
        <v>0</v>
      </c>
      <c r="P173" s="53">
        <f>'Раздел 5'!P249</f>
        <v>0</v>
      </c>
      <c r="Q173" s="53">
        <f>'Раздел 5'!Q249</f>
        <v>0</v>
      </c>
      <c r="R173" s="53">
        <f>'Раздел 5'!R249</f>
        <v>0</v>
      </c>
      <c r="S173" s="53">
        <f>'Раздел 5'!S249</f>
        <v>0</v>
      </c>
      <c r="T173" s="53">
        <f>'Раздел 5'!T249</f>
        <v>0</v>
      </c>
      <c r="U173" s="53">
        <f>'Раздел 5'!U249</f>
        <v>0</v>
      </c>
      <c r="V173" s="53">
        <f>'Раздел 5'!V249</f>
        <v>0</v>
      </c>
      <c r="W173" s="53">
        <f>'Раздел 5'!W249</f>
        <v>0</v>
      </c>
      <c r="X173" s="53">
        <f>'Раздел 5'!X249</f>
        <v>0</v>
      </c>
      <c r="Y173" s="53">
        <f>'Раздел 5'!Y249</f>
        <v>0</v>
      </c>
      <c r="Z173" s="53">
        <f>'Раздел 5'!Z249</f>
        <v>0</v>
      </c>
      <c r="AA173" s="53">
        <f>'Раздел 5'!AA249</f>
        <v>0</v>
      </c>
      <c r="AB173" s="53">
        <f>'Раздел 5'!AB249</f>
        <v>0</v>
      </c>
      <c r="AC173" s="53">
        <f>'Раздел 5'!AC249</f>
        <v>0</v>
      </c>
      <c r="AD173" s="53">
        <f>'Раздел 5'!AD249</f>
        <v>0</v>
      </c>
      <c r="AE173" s="53">
        <f>'Раздел 5'!AE249</f>
        <v>0</v>
      </c>
      <c r="AF173" s="53">
        <f>'Раздел 5'!AF249</f>
        <v>0</v>
      </c>
      <c r="AG173" s="53">
        <f>'Раздел 5'!AG249</f>
        <v>0</v>
      </c>
      <c r="AH173" s="53">
        <f>'Раздел 5'!AH249</f>
        <v>0</v>
      </c>
      <c r="AI173" s="53">
        <f>'Раздел 5'!AI249</f>
        <v>0</v>
      </c>
      <c r="AJ173" s="53">
        <f>'Раздел 5'!AJ249</f>
        <v>0</v>
      </c>
      <c r="AK173" s="53">
        <f>'Раздел 5'!AK249</f>
        <v>0</v>
      </c>
      <c r="AL173" s="53">
        <f>'Раздел 5'!AL249</f>
        <v>0</v>
      </c>
      <c r="AM173" s="53">
        <f>'Раздел 5'!AM249</f>
        <v>0</v>
      </c>
      <c r="AN173" s="53">
        <f>'Раздел 5'!AN249</f>
        <v>0</v>
      </c>
      <c r="AO173" s="53">
        <f>'Раздел 5'!AO249</f>
        <v>0</v>
      </c>
      <c r="AP173" s="53">
        <f>'Раздел 5'!AP249</f>
        <v>0</v>
      </c>
      <c r="AQ173" s="53">
        <f>'Раздел 5'!AQ249</f>
        <v>0</v>
      </c>
      <c r="AR173" s="53">
        <f>'Раздел 5'!AR249</f>
        <v>0</v>
      </c>
      <c r="AS173" s="53">
        <f>'Раздел 5'!AS249</f>
        <v>0</v>
      </c>
      <c r="AT173" s="53">
        <f>'Раздел 5'!AT249</f>
        <v>0</v>
      </c>
      <c r="AU173" s="53">
        <f>'Раздел 5'!AU249</f>
        <v>0</v>
      </c>
      <c r="AV173" s="53">
        <f>'Раздел 5'!AV249</f>
        <v>0</v>
      </c>
      <c r="AW173" s="53">
        <f>'Раздел 5'!AW249</f>
        <v>0</v>
      </c>
      <c r="AX173" s="53">
        <f>'Раздел 5'!AX249</f>
        <v>0</v>
      </c>
      <c r="AY173" s="53">
        <f>'Раздел 5'!AY249</f>
        <v>0</v>
      </c>
      <c r="AZ173" s="53">
        <f>'Раздел 5'!AZ249</f>
        <v>0</v>
      </c>
      <c r="BA173" s="53">
        <f>'Раздел 5'!BA249</f>
        <v>0</v>
      </c>
      <c r="BB173" s="53">
        <f>'Раздел 5'!BB249</f>
        <v>0</v>
      </c>
      <c r="BC173" s="53">
        <f>'Раздел 5'!BC249</f>
        <v>0</v>
      </c>
      <c r="BD173" s="53">
        <f>'Раздел 5'!BD249</f>
        <v>0</v>
      </c>
      <c r="BE173" s="53">
        <f>'Раздел 5'!BE249</f>
        <v>0</v>
      </c>
      <c r="BF173" s="53">
        <f>'Раздел 5'!BF249</f>
        <v>0</v>
      </c>
      <c r="BK173" s="169">
        <f>'Раздел 2'!D248</f>
        <v>0</v>
      </c>
    </row>
    <row r="174" spans="2:63" s="15" customFormat="1" ht="12.75" x14ac:dyDescent="0.15">
      <c r="B174" s="138" t="s">
        <v>448</v>
      </c>
      <c r="C174" s="64" t="s">
        <v>500</v>
      </c>
      <c r="D174" s="53">
        <f>'Раздел 5'!D250</f>
        <v>1</v>
      </c>
      <c r="E174" s="53">
        <f>'Раздел 5'!E250</f>
        <v>0</v>
      </c>
      <c r="F174" s="53">
        <f>'Раздел 5'!F250</f>
        <v>0</v>
      </c>
      <c r="G174" s="53">
        <f>'Раздел 5'!G250</f>
        <v>0</v>
      </c>
      <c r="H174" s="53">
        <f>'Раздел 5'!H250</f>
        <v>0</v>
      </c>
      <c r="I174" s="53">
        <f>'Раздел 5'!I250</f>
        <v>0</v>
      </c>
      <c r="J174" s="53">
        <f>'Раздел 5'!J250</f>
        <v>0</v>
      </c>
      <c r="K174" s="53">
        <f>'Раздел 5'!K250</f>
        <v>0</v>
      </c>
      <c r="L174" s="53">
        <f>'Раздел 5'!L250</f>
        <v>0</v>
      </c>
      <c r="M174" s="53">
        <f>'Раздел 5'!M250</f>
        <v>0</v>
      </c>
      <c r="N174" s="53">
        <f>'Раздел 5'!N250</f>
        <v>0</v>
      </c>
      <c r="O174" s="53">
        <f>'Раздел 5'!O250</f>
        <v>0</v>
      </c>
      <c r="P174" s="53">
        <f>'Раздел 5'!P250</f>
        <v>0</v>
      </c>
      <c r="Q174" s="53">
        <f>'Раздел 5'!Q250</f>
        <v>0</v>
      </c>
      <c r="R174" s="53">
        <f>'Раздел 5'!R250</f>
        <v>0</v>
      </c>
      <c r="S174" s="53">
        <f>'Раздел 5'!S250</f>
        <v>0</v>
      </c>
      <c r="T174" s="53">
        <f>'Раздел 5'!T250</f>
        <v>0</v>
      </c>
      <c r="U174" s="53">
        <f>'Раздел 5'!U250</f>
        <v>0</v>
      </c>
      <c r="V174" s="53">
        <f>'Раздел 5'!V250</f>
        <v>0</v>
      </c>
      <c r="W174" s="53">
        <f>'Раздел 5'!W250</f>
        <v>1</v>
      </c>
      <c r="X174" s="53">
        <f>'Раздел 5'!X250</f>
        <v>0</v>
      </c>
      <c r="Y174" s="53">
        <f>'Раздел 5'!Y250</f>
        <v>0</v>
      </c>
      <c r="Z174" s="53">
        <f>'Раздел 5'!Z250</f>
        <v>0</v>
      </c>
      <c r="AA174" s="53">
        <f>'Раздел 5'!AA250</f>
        <v>1</v>
      </c>
      <c r="AB174" s="53">
        <f>'Раздел 5'!AB250</f>
        <v>0</v>
      </c>
      <c r="AC174" s="53">
        <f>'Раздел 5'!AC250</f>
        <v>0</v>
      </c>
      <c r="AD174" s="53">
        <f>'Раздел 5'!AD250</f>
        <v>0</v>
      </c>
      <c r="AE174" s="53">
        <f>'Раздел 5'!AE250</f>
        <v>0</v>
      </c>
      <c r="AF174" s="53">
        <f>'Раздел 5'!AF250</f>
        <v>0</v>
      </c>
      <c r="AG174" s="53">
        <f>'Раздел 5'!AG250</f>
        <v>0</v>
      </c>
      <c r="AH174" s="53">
        <f>'Раздел 5'!AH250</f>
        <v>0</v>
      </c>
      <c r="AI174" s="53">
        <f>'Раздел 5'!AI250</f>
        <v>0</v>
      </c>
      <c r="AJ174" s="53">
        <f>'Раздел 5'!AJ250</f>
        <v>0</v>
      </c>
      <c r="AK174" s="53">
        <f>'Раздел 5'!AK250</f>
        <v>0</v>
      </c>
      <c r="AL174" s="53">
        <f>'Раздел 5'!AL250</f>
        <v>0</v>
      </c>
      <c r="AM174" s="53">
        <f>'Раздел 5'!AM250</f>
        <v>0</v>
      </c>
      <c r="AN174" s="53">
        <f>'Раздел 5'!AN250</f>
        <v>0</v>
      </c>
      <c r="AO174" s="53">
        <f>'Раздел 5'!AO250</f>
        <v>0</v>
      </c>
      <c r="AP174" s="53">
        <f>'Раздел 5'!AP250</f>
        <v>0</v>
      </c>
      <c r="AQ174" s="53">
        <f>'Раздел 5'!AQ250</f>
        <v>0</v>
      </c>
      <c r="AR174" s="53">
        <f>'Раздел 5'!AR250</f>
        <v>0</v>
      </c>
      <c r="AS174" s="53">
        <f>'Раздел 5'!AS250</f>
        <v>0</v>
      </c>
      <c r="AT174" s="53">
        <f>'Раздел 5'!AT250</f>
        <v>0</v>
      </c>
      <c r="AU174" s="53">
        <f>'Раздел 5'!AU250</f>
        <v>0</v>
      </c>
      <c r="AV174" s="53">
        <f>'Раздел 5'!AV250</f>
        <v>0</v>
      </c>
      <c r="AW174" s="53">
        <f>'Раздел 5'!AW250</f>
        <v>0</v>
      </c>
      <c r="AX174" s="53">
        <f>'Раздел 5'!AX250</f>
        <v>1</v>
      </c>
      <c r="AY174" s="53">
        <f>'Раздел 5'!AY250</f>
        <v>0</v>
      </c>
      <c r="AZ174" s="53">
        <f>'Раздел 5'!AZ250</f>
        <v>0</v>
      </c>
      <c r="BA174" s="53">
        <f>'Раздел 5'!BA250</f>
        <v>0</v>
      </c>
      <c r="BB174" s="53">
        <f>'Раздел 5'!BB250</f>
        <v>1</v>
      </c>
      <c r="BC174" s="53">
        <f>'Раздел 5'!BC250</f>
        <v>0</v>
      </c>
      <c r="BD174" s="53">
        <f>'Раздел 5'!BD250</f>
        <v>0</v>
      </c>
      <c r="BE174" s="53">
        <f>'Раздел 5'!BE250</f>
        <v>0</v>
      </c>
      <c r="BF174" s="53">
        <f>'Раздел 5'!BF250</f>
        <v>0</v>
      </c>
      <c r="BK174" s="169">
        <f>'Раздел 2'!D249</f>
        <v>0</v>
      </c>
    </row>
    <row r="175" spans="2:63" s="15" customFormat="1" ht="12.75" x14ac:dyDescent="0.15">
      <c r="B175" s="138" t="s">
        <v>450</v>
      </c>
      <c r="C175" s="64" t="s">
        <v>502</v>
      </c>
      <c r="D175" s="53">
        <f>'Раздел 5'!D251</f>
        <v>0</v>
      </c>
      <c r="E175" s="53">
        <f>'Раздел 5'!E251</f>
        <v>0</v>
      </c>
      <c r="F175" s="53">
        <f>'Раздел 5'!F251</f>
        <v>0</v>
      </c>
      <c r="G175" s="53">
        <f>'Раздел 5'!G251</f>
        <v>0</v>
      </c>
      <c r="H175" s="53">
        <f>'Раздел 5'!H251</f>
        <v>0</v>
      </c>
      <c r="I175" s="53">
        <f>'Раздел 5'!I251</f>
        <v>0</v>
      </c>
      <c r="J175" s="53">
        <f>'Раздел 5'!J251</f>
        <v>0</v>
      </c>
      <c r="K175" s="53">
        <f>'Раздел 5'!K251</f>
        <v>0</v>
      </c>
      <c r="L175" s="53">
        <f>'Раздел 5'!L251</f>
        <v>0</v>
      </c>
      <c r="M175" s="53">
        <f>'Раздел 5'!M251</f>
        <v>0</v>
      </c>
      <c r="N175" s="53">
        <f>'Раздел 5'!N251</f>
        <v>0</v>
      </c>
      <c r="O175" s="53">
        <f>'Раздел 5'!O251</f>
        <v>0</v>
      </c>
      <c r="P175" s="53">
        <f>'Раздел 5'!P251</f>
        <v>0</v>
      </c>
      <c r="Q175" s="53">
        <f>'Раздел 5'!Q251</f>
        <v>0</v>
      </c>
      <c r="R175" s="53">
        <f>'Раздел 5'!R251</f>
        <v>0</v>
      </c>
      <c r="S175" s="53">
        <f>'Раздел 5'!S251</f>
        <v>0</v>
      </c>
      <c r="T175" s="53">
        <f>'Раздел 5'!T251</f>
        <v>0</v>
      </c>
      <c r="U175" s="53">
        <f>'Раздел 5'!U251</f>
        <v>0</v>
      </c>
      <c r="V175" s="53">
        <f>'Раздел 5'!V251</f>
        <v>0</v>
      </c>
      <c r="W175" s="53">
        <f>'Раздел 5'!W251</f>
        <v>0</v>
      </c>
      <c r="X175" s="53">
        <f>'Раздел 5'!X251</f>
        <v>0</v>
      </c>
      <c r="Y175" s="53">
        <f>'Раздел 5'!Y251</f>
        <v>0</v>
      </c>
      <c r="Z175" s="53">
        <f>'Раздел 5'!Z251</f>
        <v>0</v>
      </c>
      <c r="AA175" s="53">
        <f>'Раздел 5'!AA251</f>
        <v>0</v>
      </c>
      <c r="AB175" s="53">
        <f>'Раздел 5'!AB251</f>
        <v>0</v>
      </c>
      <c r="AC175" s="53">
        <f>'Раздел 5'!AC251</f>
        <v>0</v>
      </c>
      <c r="AD175" s="53">
        <f>'Раздел 5'!AD251</f>
        <v>0</v>
      </c>
      <c r="AE175" s="53">
        <f>'Раздел 5'!AE251</f>
        <v>0</v>
      </c>
      <c r="AF175" s="53">
        <f>'Раздел 5'!AF251</f>
        <v>0</v>
      </c>
      <c r="AG175" s="53">
        <f>'Раздел 5'!AG251</f>
        <v>0</v>
      </c>
      <c r="AH175" s="53">
        <f>'Раздел 5'!AH251</f>
        <v>0</v>
      </c>
      <c r="AI175" s="53">
        <f>'Раздел 5'!AI251</f>
        <v>0</v>
      </c>
      <c r="AJ175" s="53">
        <f>'Раздел 5'!AJ251</f>
        <v>0</v>
      </c>
      <c r="AK175" s="53">
        <f>'Раздел 5'!AK251</f>
        <v>0</v>
      </c>
      <c r="AL175" s="53">
        <f>'Раздел 5'!AL251</f>
        <v>0</v>
      </c>
      <c r="AM175" s="53">
        <f>'Раздел 5'!AM251</f>
        <v>0</v>
      </c>
      <c r="AN175" s="53">
        <f>'Раздел 5'!AN251</f>
        <v>0</v>
      </c>
      <c r="AO175" s="53">
        <f>'Раздел 5'!AO251</f>
        <v>0</v>
      </c>
      <c r="AP175" s="53">
        <f>'Раздел 5'!AP251</f>
        <v>0</v>
      </c>
      <c r="AQ175" s="53">
        <f>'Раздел 5'!AQ251</f>
        <v>0</v>
      </c>
      <c r="AR175" s="53">
        <f>'Раздел 5'!AR251</f>
        <v>0</v>
      </c>
      <c r="AS175" s="53">
        <f>'Раздел 5'!AS251</f>
        <v>0</v>
      </c>
      <c r="AT175" s="53">
        <f>'Раздел 5'!AT251</f>
        <v>0</v>
      </c>
      <c r="AU175" s="53">
        <f>'Раздел 5'!AU251</f>
        <v>0</v>
      </c>
      <c r="AV175" s="53">
        <f>'Раздел 5'!AV251</f>
        <v>0</v>
      </c>
      <c r="AW175" s="53">
        <f>'Раздел 5'!AW251</f>
        <v>0</v>
      </c>
      <c r="AX175" s="53">
        <f>'Раздел 5'!AX251</f>
        <v>0</v>
      </c>
      <c r="AY175" s="53">
        <f>'Раздел 5'!AY251</f>
        <v>0</v>
      </c>
      <c r="AZ175" s="53">
        <f>'Раздел 5'!AZ251</f>
        <v>0</v>
      </c>
      <c r="BA175" s="53">
        <f>'Раздел 5'!BA251</f>
        <v>0</v>
      </c>
      <c r="BB175" s="53">
        <f>'Раздел 5'!BB251</f>
        <v>0</v>
      </c>
      <c r="BC175" s="53">
        <f>'Раздел 5'!BC251</f>
        <v>0</v>
      </c>
      <c r="BD175" s="53">
        <f>'Раздел 5'!BD251</f>
        <v>0</v>
      </c>
      <c r="BE175" s="53">
        <f>'Раздел 5'!BE251</f>
        <v>0</v>
      </c>
      <c r="BF175" s="53">
        <f>'Раздел 5'!BF251</f>
        <v>0</v>
      </c>
      <c r="BK175" s="169">
        <f>'Раздел 2'!D250</f>
        <v>0</v>
      </c>
    </row>
    <row r="176" spans="2:63" s="15" customFormat="1" ht="12.75" x14ac:dyDescent="0.15">
      <c r="B176" s="138" t="s">
        <v>452</v>
      </c>
      <c r="C176" s="64" t="s">
        <v>504</v>
      </c>
      <c r="D176" s="53">
        <f>'Раздел 5'!D252</f>
        <v>0</v>
      </c>
      <c r="E176" s="53">
        <f>'Раздел 5'!E252</f>
        <v>0</v>
      </c>
      <c r="F176" s="53">
        <f>'Раздел 5'!F252</f>
        <v>0</v>
      </c>
      <c r="G176" s="53">
        <f>'Раздел 5'!G252</f>
        <v>0</v>
      </c>
      <c r="H176" s="53">
        <f>'Раздел 5'!H252</f>
        <v>0</v>
      </c>
      <c r="I176" s="53">
        <f>'Раздел 5'!I252</f>
        <v>0</v>
      </c>
      <c r="J176" s="53">
        <f>'Раздел 5'!J252</f>
        <v>0</v>
      </c>
      <c r="K176" s="53">
        <f>'Раздел 5'!K252</f>
        <v>0</v>
      </c>
      <c r="L176" s="53">
        <f>'Раздел 5'!L252</f>
        <v>0</v>
      </c>
      <c r="M176" s="53">
        <f>'Раздел 5'!M252</f>
        <v>0</v>
      </c>
      <c r="N176" s="53">
        <f>'Раздел 5'!N252</f>
        <v>0</v>
      </c>
      <c r="O176" s="53">
        <f>'Раздел 5'!O252</f>
        <v>0</v>
      </c>
      <c r="P176" s="53">
        <f>'Раздел 5'!P252</f>
        <v>0</v>
      </c>
      <c r="Q176" s="53">
        <f>'Раздел 5'!Q252</f>
        <v>0</v>
      </c>
      <c r="R176" s="53">
        <f>'Раздел 5'!R252</f>
        <v>0</v>
      </c>
      <c r="S176" s="53">
        <f>'Раздел 5'!S252</f>
        <v>0</v>
      </c>
      <c r="T176" s="53">
        <f>'Раздел 5'!T252</f>
        <v>0</v>
      </c>
      <c r="U176" s="53">
        <f>'Раздел 5'!U252</f>
        <v>0</v>
      </c>
      <c r="V176" s="53">
        <f>'Раздел 5'!V252</f>
        <v>0</v>
      </c>
      <c r="W176" s="53">
        <f>'Раздел 5'!W252</f>
        <v>0</v>
      </c>
      <c r="X176" s="53">
        <f>'Раздел 5'!X252</f>
        <v>0</v>
      </c>
      <c r="Y176" s="53">
        <f>'Раздел 5'!Y252</f>
        <v>0</v>
      </c>
      <c r="Z176" s="53">
        <f>'Раздел 5'!Z252</f>
        <v>0</v>
      </c>
      <c r="AA176" s="53">
        <f>'Раздел 5'!AA252</f>
        <v>0</v>
      </c>
      <c r="AB176" s="53">
        <f>'Раздел 5'!AB252</f>
        <v>0</v>
      </c>
      <c r="AC176" s="53">
        <f>'Раздел 5'!AC252</f>
        <v>0</v>
      </c>
      <c r="AD176" s="53">
        <f>'Раздел 5'!AD252</f>
        <v>0</v>
      </c>
      <c r="AE176" s="53">
        <f>'Раздел 5'!AE252</f>
        <v>0</v>
      </c>
      <c r="AF176" s="53">
        <f>'Раздел 5'!AF252</f>
        <v>0</v>
      </c>
      <c r="AG176" s="53">
        <f>'Раздел 5'!AG252</f>
        <v>0</v>
      </c>
      <c r="AH176" s="53">
        <f>'Раздел 5'!AH252</f>
        <v>0</v>
      </c>
      <c r="AI176" s="53">
        <f>'Раздел 5'!AI252</f>
        <v>0</v>
      </c>
      <c r="AJ176" s="53">
        <f>'Раздел 5'!AJ252</f>
        <v>0</v>
      </c>
      <c r="AK176" s="53">
        <f>'Раздел 5'!AK252</f>
        <v>0</v>
      </c>
      <c r="AL176" s="53">
        <f>'Раздел 5'!AL252</f>
        <v>0</v>
      </c>
      <c r="AM176" s="53">
        <f>'Раздел 5'!AM252</f>
        <v>0</v>
      </c>
      <c r="AN176" s="53">
        <f>'Раздел 5'!AN252</f>
        <v>0</v>
      </c>
      <c r="AO176" s="53">
        <f>'Раздел 5'!AO252</f>
        <v>0</v>
      </c>
      <c r="AP176" s="53">
        <f>'Раздел 5'!AP252</f>
        <v>0</v>
      </c>
      <c r="AQ176" s="53">
        <f>'Раздел 5'!AQ252</f>
        <v>0</v>
      </c>
      <c r="AR176" s="53">
        <f>'Раздел 5'!AR252</f>
        <v>0</v>
      </c>
      <c r="AS176" s="53">
        <f>'Раздел 5'!AS252</f>
        <v>0</v>
      </c>
      <c r="AT176" s="53">
        <f>'Раздел 5'!AT252</f>
        <v>0</v>
      </c>
      <c r="AU176" s="53">
        <f>'Раздел 5'!AU252</f>
        <v>0</v>
      </c>
      <c r="AV176" s="53">
        <f>'Раздел 5'!AV252</f>
        <v>0</v>
      </c>
      <c r="AW176" s="53">
        <f>'Раздел 5'!AW252</f>
        <v>0</v>
      </c>
      <c r="AX176" s="53">
        <f>'Раздел 5'!AX252</f>
        <v>0</v>
      </c>
      <c r="AY176" s="53">
        <f>'Раздел 5'!AY252</f>
        <v>0</v>
      </c>
      <c r="AZ176" s="53">
        <f>'Раздел 5'!AZ252</f>
        <v>0</v>
      </c>
      <c r="BA176" s="53">
        <f>'Раздел 5'!BA252</f>
        <v>0</v>
      </c>
      <c r="BB176" s="53">
        <f>'Раздел 5'!BB252</f>
        <v>0</v>
      </c>
      <c r="BC176" s="53">
        <f>'Раздел 5'!BC252</f>
        <v>0</v>
      </c>
      <c r="BD176" s="53">
        <f>'Раздел 5'!BD252</f>
        <v>0</v>
      </c>
      <c r="BE176" s="53">
        <f>'Раздел 5'!BE252</f>
        <v>0</v>
      </c>
      <c r="BF176" s="53">
        <f>'Раздел 5'!BF252</f>
        <v>0</v>
      </c>
      <c r="BK176" s="169">
        <f>'Раздел 2'!D251</f>
        <v>0</v>
      </c>
    </row>
    <row r="177" spans="2:63" s="15" customFormat="1" ht="12.75" x14ac:dyDescent="0.15">
      <c r="B177" s="138" t="s">
        <v>454</v>
      </c>
      <c r="C177" s="64" t="s">
        <v>506</v>
      </c>
      <c r="D177" s="53">
        <f>'Раздел 5'!D253</f>
        <v>4</v>
      </c>
      <c r="E177" s="53">
        <f>'Раздел 5'!E253</f>
        <v>0</v>
      </c>
      <c r="F177" s="53">
        <f>'Раздел 5'!F253</f>
        <v>0</v>
      </c>
      <c r="G177" s="53">
        <f>'Раздел 5'!G253</f>
        <v>0</v>
      </c>
      <c r="H177" s="53">
        <f>'Раздел 5'!H253</f>
        <v>0</v>
      </c>
      <c r="I177" s="53">
        <f>'Раздел 5'!I253</f>
        <v>0</v>
      </c>
      <c r="J177" s="53">
        <f>'Раздел 5'!J253</f>
        <v>0</v>
      </c>
      <c r="K177" s="53">
        <f>'Раздел 5'!K253</f>
        <v>0</v>
      </c>
      <c r="L177" s="53">
        <f>'Раздел 5'!L253</f>
        <v>0</v>
      </c>
      <c r="M177" s="53">
        <f>'Раздел 5'!M253</f>
        <v>0</v>
      </c>
      <c r="N177" s="53">
        <f>'Раздел 5'!N253</f>
        <v>2</v>
      </c>
      <c r="O177" s="53">
        <f>'Раздел 5'!O253</f>
        <v>0</v>
      </c>
      <c r="P177" s="53">
        <f>'Раздел 5'!P253</f>
        <v>0</v>
      </c>
      <c r="Q177" s="53">
        <f>'Раздел 5'!Q253</f>
        <v>2</v>
      </c>
      <c r="R177" s="53">
        <f>'Раздел 5'!R253</f>
        <v>0</v>
      </c>
      <c r="S177" s="53">
        <f>'Раздел 5'!S253</f>
        <v>0</v>
      </c>
      <c r="T177" s="53">
        <f>'Раздел 5'!T253</f>
        <v>0</v>
      </c>
      <c r="U177" s="53">
        <f>'Раздел 5'!U253</f>
        <v>0</v>
      </c>
      <c r="V177" s="53">
        <f>'Раздел 5'!V253</f>
        <v>0</v>
      </c>
      <c r="W177" s="53">
        <f>'Раздел 5'!W253</f>
        <v>2</v>
      </c>
      <c r="X177" s="53">
        <f>'Раздел 5'!X253</f>
        <v>0</v>
      </c>
      <c r="Y177" s="53">
        <f>'Раздел 5'!Y253</f>
        <v>0</v>
      </c>
      <c r="Z177" s="53">
        <f>'Раздел 5'!Z253</f>
        <v>2</v>
      </c>
      <c r="AA177" s="53">
        <f>'Раздел 5'!AA253</f>
        <v>0</v>
      </c>
      <c r="AB177" s="53">
        <f>'Раздел 5'!AB253</f>
        <v>0</v>
      </c>
      <c r="AC177" s="53">
        <f>'Раздел 5'!AC253</f>
        <v>0</v>
      </c>
      <c r="AD177" s="53">
        <f>'Раздел 5'!AD253</f>
        <v>0</v>
      </c>
      <c r="AE177" s="53">
        <f>'Раздел 5'!AE253</f>
        <v>0</v>
      </c>
      <c r="AF177" s="53">
        <f>'Раздел 5'!AF253</f>
        <v>0</v>
      </c>
      <c r="AG177" s="53">
        <f>'Раздел 5'!AG253</f>
        <v>0</v>
      </c>
      <c r="AH177" s="53">
        <f>'Раздел 5'!AH253</f>
        <v>0</v>
      </c>
      <c r="AI177" s="53">
        <f>'Раздел 5'!AI253</f>
        <v>0</v>
      </c>
      <c r="AJ177" s="53">
        <f>'Раздел 5'!AJ253</f>
        <v>0</v>
      </c>
      <c r="AK177" s="53">
        <f>'Раздел 5'!AK253</f>
        <v>0</v>
      </c>
      <c r="AL177" s="53">
        <f>'Раздел 5'!AL253</f>
        <v>0</v>
      </c>
      <c r="AM177" s="53">
        <f>'Раздел 5'!AM253</f>
        <v>0</v>
      </c>
      <c r="AN177" s="53">
        <f>'Раздел 5'!AN253</f>
        <v>0</v>
      </c>
      <c r="AO177" s="53">
        <f>'Раздел 5'!AO253</f>
        <v>1</v>
      </c>
      <c r="AP177" s="53">
        <f>'Раздел 5'!AP253</f>
        <v>0</v>
      </c>
      <c r="AQ177" s="53">
        <f>'Раздел 5'!AQ253</f>
        <v>0</v>
      </c>
      <c r="AR177" s="53">
        <f>'Раздел 5'!AR253</f>
        <v>1</v>
      </c>
      <c r="AS177" s="53">
        <f>'Раздел 5'!AS253</f>
        <v>0</v>
      </c>
      <c r="AT177" s="53">
        <f>'Раздел 5'!AT253</f>
        <v>0</v>
      </c>
      <c r="AU177" s="53">
        <f>'Раздел 5'!AU253</f>
        <v>0</v>
      </c>
      <c r="AV177" s="53">
        <f>'Раздел 5'!AV253</f>
        <v>0</v>
      </c>
      <c r="AW177" s="53">
        <f>'Раздел 5'!AW253</f>
        <v>0</v>
      </c>
      <c r="AX177" s="53">
        <f>'Раздел 5'!AX253</f>
        <v>0</v>
      </c>
      <c r="AY177" s="53">
        <f>'Раздел 5'!AY253</f>
        <v>0</v>
      </c>
      <c r="AZ177" s="53">
        <f>'Раздел 5'!AZ253</f>
        <v>0</v>
      </c>
      <c r="BA177" s="53">
        <f>'Раздел 5'!BA253</f>
        <v>0</v>
      </c>
      <c r="BB177" s="53">
        <f>'Раздел 5'!BB253</f>
        <v>0</v>
      </c>
      <c r="BC177" s="53">
        <f>'Раздел 5'!BC253</f>
        <v>0</v>
      </c>
      <c r="BD177" s="53">
        <f>'Раздел 5'!BD253</f>
        <v>0</v>
      </c>
      <c r="BE177" s="53">
        <f>'Раздел 5'!BE253</f>
        <v>0</v>
      </c>
      <c r="BF177" s="53">
        <f>'Раздел 5'!BF253</f>
        <v>0</v>
      </c>
      <c r="BK177" s="169">
        <f>'Раздел 2'!D252</f>
        <v>0</v>
      </c>
    </row>
    <row r="178" spans="2:63" s="15" customFormat="1" ht="12.75" x14ac:dyDescent="0.15">
      <c r="B178" s="138" t="s">
        <v>464</v>
      </c>
      <c r="C178" s="64" t="s">
        <v>516</v>
      </c>
      <c r="D178" s="53">
        <f>'Раздел 5'!D258</f>
        <v>0</v>
      </c>
      <c r="E178" s="53">
        <f>'Раздел 5'!E258</f>
        <v>0</v>
      </c>
      <c r="F178" s="53">
        <f>'Раздел 5'!F258</f>
        <v>0</v>
      </c>
      <c r="G178" s="53">
        <f>'Раздел 5'!G258</f>
        <v>0</v>
      </c>
      <c r="H178" s="53">
        <f>'Раздел 5'!H258</f>
        <v>0</v>
      </c>
      <c r="I178" s="53">
        <f>'Раздел 5'!I258</f>
        <v>0</v>
      </c>
      <c r="J178" s="53">
        <f>'Раздел 5'!J258</f>
        <v>0</v>
      </c>
      <c r="K178" s="53">
        <f>'Раздел 5'!K258</f>
        <v>0</v>
      </c>
      <c r="L178" s="53">
        <f>'Раздел 5'!L258</f>
        <v>0</v>
      </c>
      <c r="M178" s="53">
        <f>'Раздел 5'!M258</f>
        <v>0</v>
      </c>
      <c r="N178" s="53">
        <f>'Раздел 5'!N258</f>
        <v>0</v>
      </c>
      <c r="O178" s="53">
        <f>'Раздел 5'!O258</f>
        <v>0</v>
      </c>
      <c r="P178" s="53">
        <f>'Раздел 5'!P258</f>
        <v>0</v>
      </c>
      <c r="Q178" s="53">
        <f>'Раздел 5'!Q258</f>
        <v>0</v>
      </c>
      <c r="R178" s="53">
        <f>'Раздел 5'!R258</f>
        <v>0</v>
      </c>
      <c r="S178" s="53">
        <f>'Раздел 5'!S258</f>
        <v>0</v>
      </c>
      <c r="T178" s="53">
        <f>'Раздел 5'!T258</f>
        <v>0</v>
      </c>
      <c r="U178" s="53">
        <f>'Раздел 5'!U258</f>
        <v>0</v>
      </c>
      <c r="V178" s="53">
        <f>'Раздел 5'!V258</f>
        <v>0</v>
      </c>
      <c r="W178" s="53">
        <f>'Раздел 5'!W258</f>
        <v>0</v>
      </c>
      <c r="X178" s="53">
        <f>'Раздел 5'!X258</f>
        <v>0</v>
      </c>
      <c r="Y178" s="53">
        <f>'Раздел 5'!Y258</f>
        <v>0</v>
      </c>
      <c r="Z178" s="53">
        <f>'Раздел 5'!Z258</f>
        <v>0</v>
      </c>
      <c r="AA178" s="53">
        <f>'Раздел 5'!AA258</f>
        <v>0</v>
      </c>
      <c r="AB178" s="53">
        <f>'Раздел 5'!AB258</f>
        <v>0</v>
      </c>
      <c r="AC178" s="53">
        <f>'Раздел 5'!AC258</f>
        <v>0</v>
      </c>
      <c r="AD178" s="53">
        <f>'Раздел 5'!AD258</f>
        <v>0</v>
      </c>
      <c r="AE178" s="53">
        <f>'Раздел 5'!AE258</f>
        <v>0</v>
      </c>
      <c r="AF178" s="53">
        <f>'Раздел 5'!AF258</f>
        <v>0</v>
      </c>
      <c r="AG178" s="53">
        <f>'Раздел 5'!AG258</f>
        <v>0</v>
      </c>
      <c r="AH178" s="53">
        <f>'Раздел 5'!AH258</f>
        <v>0</v>
      </c>
      <c r="AI178" s="53">
        <f>'Раздел 5'!AI258</f>
        <v>0</v>
      </c>
      <c r="AJ178" s="53">
        <f>'Раздел 5'!AJ258</f>
        <v>0</v>
      </c>
      <c r="AK178" s="53">
        <f>'Раздел 5'!AK258</f>
        <v>0</v>
      </c>
      <c r="AL178" s="53">
        <f>'Раздел 5'!AL258</f>
        <v>0</v>
      </c>
      <c r="AM178" s="53">
        <f>'Раздел 5'!AM258</f>
        <v>0</v>
      </c>
      <c r="AN178" s="53">
        <f>'Раздел 5'!AN258</f>
        <v>0</v>
      </c>
      <c r="AO178" s="53">
        <f>'Раздел 5'!AO258</f>
        <v>0</v>
      </c>
      <c r="AP178" s="53">
        <f>'Раздел 5'!AP258</f>
        <v>0</v>
      </c>
      <c r="AQ178" s="53">
        <f>'Раздел 5'!AQ258</f>
        <v>0</v>
      </c>
      <c r="AR178" s="53">
        <f>'Раздел 5'!AR258</f>
        <v>0</v>
      </c>
      <c r="AS178" s="53">
        <f>'Раздел 5'!AS258</f>
        <v>0</v>
      </c>
      <c r="AT178" s="53">
        <f>'Раздел 5'!AT258</f>
        <v>0</v>
      </c>
      <c r="AU178" s="53">
        <f>'Раздел 5'!AU258</f>
        <v>0</v>
      </c>
      <c r="AV178" s="53">
        <f>'Раздел 5'!AV258</f>
        <v>0</v>
      </c>
      <c r="AW178" s="53">
        <f>'Раздел 5'!AW258</f>
        <v>0</v>
      </c>
      <c r="AX178" s="53">
        <f>'Раздел 5'!AX258</f>
        <v>0</v>
      </c>
      <c r="AY178" s="53">
        <f>'Раздел 5'!AY258</f>
        <v>0</v>
      </c>
      <c r="AZ178" s="53">
        <f>'Раздел 5'!AZ258</f>
        <v>0</v>
      </c>
      <c r="BA178" s="53">
        <f>'Раздел 5'!BA258</f>
        <v>0</v>
      </c>
      <c r="BB178" s="53">
        <f>'Раздел 5'!BB258</f>
        <v>0</v>
      </c>
      <c r="BC178" s="53">
        <f>'Раздел 5'!BC258</f>
        <v>0</v>
      </c>
      <c r="BD178" s="53">
        <f>'Раздел 5'!BD258</f>
        <v>0</v>
      </c>
      <c r="BE178" s="53">
        <f>'Раздел 5'!BE258</f>
        <v>0</v>
      </c>
      <c r="BF178" s="53">
        <f>'Раздел 5'!BF258</f>
        <v>0</v>
      </c>
      <c r="BK178" s="169">
        <f>'Раздел 2'!D257</f>
        <v>0</v>
      </c>
    </row>
    <row r="179" spans="2:63" s="15" customFormat="1" ht="21" x14ac:dyDescent="0.15">
      <c r="B179" s="138" t="s">
        <v>742</v>
      </c>
      <c r="C179" s="64" t="s">
        <v>518</v>
      </c>
      <c r="D179" s="53">
        <f>'Раздел 5'!D259</f>
        <v>0</v>
      </c>
      <c r="E179" s="53">
        <f>'Раздел 5'!E259</f>
        <v>0</v>
      </c>
      <c r="F179" s="53">
        <f>'Раздел 5'!F259</f>
        <v>0</v>
      </c>
      <c r="G179" s="53">
        <f>'Раздел 5'!G259</f>
        <v>0</v>
      </c>
      <c r="H179" s="53">
        <f>'Раздел 5'!H259</f>
        <v>0</v>
      </c>
      <c r="I179" s="53">
        <f>'Раздел 5'!I259</f>
        <v>0</v>
      </c>
      <c r="J179" s="53">
        <f>'Раздел 5'!J259</f>
        <v>0</v>
      </c>
      <c r="K179" s="53">
        <f>'Раздел 5'!K259</f>
        <v>0</v>
      </c>
      <c r="L179" s="53">
        <f>'Раздел 5'!L259</f>
        <v>0</v>
      </c>
      <c r="M179" s="53">
        <f>'Раздел 5'!M259</f>
        <v>0</v>
      </c>
      <c r="N179" s="53">
        <f>'Раздел 5'!N259</f>
        <v>0</v>
      </c>
      <c r="O179" s="53">
        <f>'Раздел 5'!O259</f>
        <v>0</v>
      </c>
      <c r="P179" s="53">
        <f>'Раздел 5'!P259</f>
        <v>0</v>
      </c>
      <c r="Q179" s="53">
        <f>'Раздел 5'!Q259</f>
        <v>0</v>
      </c>
      <c r="R179" s="53">
        <f>'Раздел 5'!R259</f>
        <v>0</v>
      </c>
      <c r="S179" s="53">
        <f>'Раздел 5'!S259</f>
        <v>0</v>
      </c>
      <c r="T179" s="53">
        <f>'Раздел 5'!T259</f>
        <v>0</v>
      </c>
      <c r="U179" s="53">
        <f>'Раздел 5'!U259</f>
        <v>0</v>
      </c>
      <c r="V179" s="53">
        <f>'Раздел 5'!V259</f>
        <v>0</v>
      </c>
      <c r="W179" s="53">
        <f>'Раздел 5'!W259</f>
        <v>0</v>
      </c>
      <c r="X179" s="53">
        <f>'Раздел 5'!X259</f>
        <v>0</v>
      </c>
      <c r="Y179" s="53">
        <f>'Раздел 5'!Y259</f>
        <v>0</v>
      </c>
      <c r="Z179" s="53">
        <f>'Раздел 5'!Z259</f>
        <v>0</v>
      </c>
      <c r="AA179" s="53">
        <f>'Раздел 5'!AA259</f>
        <v>0</v>
      </c>
      <c r="AB179" s="53">
        <f>'Раздел 5'!AB259</f>
        <v>0</v>
      </c>
      <c r="AC179" s="53">
        <f>'Раздел 5'!AC259</f>
        <v>0</v>
      </c>
      <c r="AD179" s="53">
        <f>'Раздел 5'!AD259</f>
        <v>0</v>
      </c>
      <c r="AE179" s="53">
        <f>'Раздел 5'!AE259</f>
        <v>0</v>
      </c>
      <c r="AF179" s="53">
        <f>'Раздел 5'!AF259</f>
        <v>0</v>
      </c>
      <c r="AG179" s="53">
        <f>'Раздел 5'!AG259</f>
        <v>0</v>
      </c>
      <c r="AH179" s="53">
        <f>'Раздел 5'!AH259</f>
        <v>0</v>
      </c>
      <c r="AI179" s="53">
        <f>'Раздел 5'!AI259</f>
        <v>0</v>
      </c>
      <c r="AJ179" s="53">
        <f>'Раздел 5'!AJ259</f>
        <v>0</v>
      </c>
      <c r="AK179" s="53">
        <f>'Раздел 5'!AK259</f>
        <v>0</v>
      </c>
      <c r="AL179" s="53">
        <f>'Раздел 5'!AL259</f>
        <v>0</v>
      </c>
      <c r="AM179" s="53">
        <f>'Раздел 5'!AM259</f>
        <v>0</v>
      </c>
      <c r="AN179" s="53">
        <f>'Раздел 5'!AN259</f>
        <v>0</v>
      </c>
      <c r="AO179" s="53">
        <f>'Раздел 5'!AO259</f>
        <v>0</v>
      </c>
      <c r="AP179" s="53">
        <f>'Раздел 5'!AP259</f>
        <v>0</v>
      </c>
      <c r="AQ179" s="53">
        <f>'Раздел 5'!AQ259</f>
        <v>0</v>
      </c>
      <c r="AR179" s="53">
        <f>'Раздел 5'!AR259</f>
        <v>0</v>
      </c>
      <c r="AS179" s="53">
        <f>'Раздел 5'!AS259</f>
        <v>0</v>
      </c>
      <c r="AT179" s="53">
        <f>'Раздел 5'!AT259</f>
        <v>0</v>
      </c>
      <c r="AU179" s="53">
        <f>'Раздел 5'!AU259</f>
        <v>0</v>
      </c>
      <c r="AV179" s="53">
        <f>'Раздел 5'!AV259</f>
        <v>0</v>
      </c>
      <c r="AW179" s="53">
        <f>'Раздел 5'!AW259</f>
        <v>0</v>
      </c>
      <c r="AX179" s="53">
        <f>'Раздел 5'!AX259</f>
        <v>0</v>
      </c>
      <c r="AY179" s="53">
        <f>'Раздел 5'!AY259</f>
        <v>0</v>
      </c>
      <c r="AZ179" s="53">
        <f>'Раздел 5'!AZ259</f>
        <v>0</v>
      </c>
      <c r="BA179" s="53">
        <f>'Раздел 5'!BA259</f>
        <v>0</v>
      </c>
      <c r="BB179" s="53">
        <f>'Раздел 5'!BB259</f>
        <v>0</v>
      </c>
      <c r="BC179" s="53">
        <f>'Раздел 5'!BC259</f>
        <v>0</v>
      </c>
      <c r="BD179" s="53">
        <f>'Раздел 5'!BD259</f>
        <v>0</v>
      </c>
      <c r="BE179" s="53">
        <f>'Раздел 5'!BE259</f>
        <v>0</v>
      </c>
      <c r="BF179" s="53">
        <f>'Раздел 5'!BF259</f>
        <v>0</v>
      </c>
      <c r="BK179" s="169">
        <f>'Раздел 2'!D258</f>
        <v>0</v>
      </c>
    </row>
    <row r="180" spans="2:63" s="15" customFormat="1" ht="12.75" x14ac:dyDescent="0.15">
      <c r="B180" s="138" t="s">
        <v>466</v>
      </c>
      <c r="C180" s="64" t="s">
        <v>520</v>
      </c>
      <c r="D180" s="53">
        <f>'Раздел 5'!D260</f>
        <v>0</v>
      </c>
      <c r="E180" s="53">
        <f>'Раздел 5'!E260</f>
        <v>0</v>
      </c>
      <c r="F180" s="53">
        <f>'Раздел 5'!F260</f>
        <v>0</v>
      </c>
      <c r="G180" s="53">
        <f>'Раздел 5'!G260</f>
        <v>0</v>
      </c>
      <c r="H180" s="53">
        <f>'Раздел 5'!H260</f>
        <v>0</v>
      </c>
      <c r="I180" s="53">
        <f>'Раздел 5'!I260</f>
        <v>0</v>
      </c>
      <c r="J180" s="53">
        <f>'Раздел 5'!J260</f>
        <v>0</v>
      </c>
      <c r="K180" s="53">
        <f>'Раздел 5'!K260</f>
        <v>0</v>
      </c>
      <c r="L180" s="53">
        <f>'Раздел 5'!L260</f>
        <v>0</v>
      </c>
      <c r="M180" s="53">
        <f>'Раздел 5'!M260</f>
        <v>0</v>
      </c>
      <c r="N180" s="53">
        <f>'Раздел 5'!N260</f>
        <v>0</v>
      </c>
      <c r="O180" s="53">
        <f>'Раздел 5'!O260</f>
        <v>0</v>
      </c>
      <c r="P180" s="53">
        <f>'Раздел 5'!P260</f>
        <v>0</v>
      </c>
      <c r="Q180" s="53">
        <f>'Раздел 5'!Q260</f>
        <v>0</v>
      </c>
      <c r="R180" s="53">
        <f>'Раздел 5'!R260</f>
        <v>0</v>
      </c>
      <c r="S180" s="53">
        <f>'Раздел 5'!S260</f>
        <v>0</v>
      </c>
      <c r="T180" s="53">
        <f>'Раздел 5'!T260</f>
        <v>0</v>
      </c>
      <c r="U180" s="53">
        <f>'Раздел 5'!U260</f>
        <v>0</v>
      </c>
      <c r="V180" s="53">
        <f>'Раздел 5'!V260</f>
        <v>0</v>
      </c>
      <c r="W180" s="53">
        <f>'Раздел 5'!W260</f>
        <v>0</v>
      </c>
      <c r="X180" s="53">
        <f>'Раздел 5'!X260</f>
        <v>0</v>
      </c>
      <c r="Y180" s="53">
        <f>'Раздел 5'!Y260</f>
        <v>0</v>
      </c>
      <c r="Z180" s="53">
        <f>'Раздел 5'!Z260</f>
        <v>0</v>
      </c>
      <c r="AA180" s="53">
        <f>'Раздел 5'!AA260</f>
        <v>0</v>
      </c>
      <c r="AB180" s="53">
        <f>'Раздел 5'!AB260</f>
        <v>0</v>
      </c>
      <c r="AC180" s="53">
        <f>'Раздел 5'!AC260</f>
        <v>0</v>
      </c>
      <c r="AD180" s="53">
        <f>'Раздел 5'!AD260</f>
        <v>0</v>
      </c>
      <c r="AE180" s="53">
        <f>'Раздел 5'!AE260</f>
        <v>0</v>
      </c>
      <c r="AF180" s="53">
        <f>'Раздел 5'!AF260</f>
        <v>0</v>
      </c>
      <c r="AG180" s="53">
        <f>'Раздел 5'!AG260</f>
        <v>0</v>
      </c>
      <c r="AH180" s="53">
        <f>'Раздел 5'!AH260</f>
        <v>0</v>
      </c>
      <c r="AI180" s="53">
        <f>'Раздел 5'!AI260</f>
        <v>0</v>
      </c>
      <c r="AJ180" s="53">
        <f>'Раздел 5'!AJ260</f>
        <v>0</v>
      </c>
      <c r="AK180" s="53">
        <f>'Раздел 5'!AK260</f>
        <v>0</v>
      </c>
      <c r="AL180" s="53">
        <f>'Раздел 5'!AL260</f>
        <v>0</v>
      </c>
      <c r="AM180" s="53">
        <f>'Раздел 5'!AM260</f>
        <v>0</v>
      </c>
      <c r="AN180" s="53">
        <f>'Раздел 5'!AN260</f>
        <v>0</v>
      </c>
      <c r="AO180" s="53">
        <f>'Раздел 5'!AO260</f>
        <v>0</v>
      </c>
      <c r="AP180" s="53">
        <f>'Раздел 5'!AP260</f>
        <v>0</v>
      </c>
      <c r="AQ180" s="53">
        <f>'Раздел 5'!AQ260</f>
        <v>0</v>
      </c>
      <c r="AR180" s="53">
        <f>'Раздел 5'!AR260</f>
        <v>0</v>
      </c>
      <c r="AS180" s="53">
        <f>'Раздел 5'!AS260</f>
        <v>0</v>
      </c>
      <c r="AT180" s="53">
        <f>'Раздел 5'!AT260</f>
        <v>0</v>
      </c>
      <c r="AU180" s="53">
        <f>'Раздел 5'!AU260</f>
        <v>0</v>
      </c>
      <c r="AV180" s="53">
        <f>'Раздел 5'!AV260</f>
        <v>0</v>
      </c>
      <c r="AW180" s="53">
        <f>'Раздел 5'!AW260</f>
        <v>0</v>
      </c>
      <c r="AX180" s="53">
        <f>'Раздел 5'!AX260</f>
        <v>0</v>
      </c>
      <c r="AY180" s="53">
        <f>'Раздел 5'!AY260</f>
        <v>0</v>
      </c>
      <c r="AZ180" s="53">
        <f>'Раздел 5'!AZ260</f>
        <v>0</v>
      </c>
      <c r="BA180" s="53">
        <f>'Раздел 5'!BA260</f>
        <v>0</v>
      </c>
      <c r="BB180" s="53">
        <f>'Раздел 5'!BB260</f>
        <v>0</v>
      </c>
      <c r="BC180" s="53">
        <f>'Раздел 5'!BC260</f>
        <v>0</v>
      </c>
      <c r="BD180" s="53">
        <f>'Раздел 5'!BD260</f>
        <v>0</v>
      </c>
      <c r="BE180" s="53">
        <f>'Раздел 5'!BE260</f>
        <v>0</v>
      </c>
      <c r="BF180" s="53">
        <f>'Раздел 5'!BF260</f>
        <v>0</v>
      </c>
      <c r="BK180" s="169">
        <f>'Раздел 2'!D259</f>
        <v>0</v>
      </c>
    </row>
    <row r="181" spans="2:63" s="15" customFormat="1" ht="12.75" x14ac:dyDescent="0.15">
      <c r="B181" s="138" t="s">
        <v>468</v>
      </c>
      <c r="C181" s="64" t="s">
        <v>522</v>
      </c>
      <c r="D181" s="53">
        <f>'Раздел 5'!D261</f>
        <v>0</v>
      </c>
      <c r="E181" s="53">
        <f>'Раздел 5'!E261</f>
        <v>0</v>
      </c>
      <c r="F181" s="53">
        <f>'Раздел 5'!F261</f>
        <v>0</v>
      </c>
      <c r="G181" s="53">
        <f>'Раздел 5'!G261</f>
        <v>0</v>
      </c>
      <c r="H181" s="53">
        <f>'Раздел 5'!H261</f>
        <v>0</v>
      </c>
      <c r="I181" s="53">
        <f>'Раздел 5'!I261</f>
        <v>0</v>
      </c>
      <c r="J181" s="53">
        <f>'Раздел 5'!J261</f>
        <v>0</v>
      </c>
      <c r="K181" s="53">
        <f>'Раздел 5'!K261</f>
        <v>0</v>
      </c>
      <c r="L181" s="53">
        <f>'Раздел 5'!L261</f>
        <v>0</v>
      </c>
      <c r="M181" s="53">
        <f>'Раздел 5'!M261</f>
        <v>0</v>
      </c>
      <c r="N181" s="53">
        <f>'Раздел 5'!N261</f>
        <v>0</v>
      </c>
      <c r="O181" s="53">
        <f>'Раздел 5'!O261</f>
        <v>0</v>
      </c>
      <c r="P181" s="53">
        <f>'Раздел 5'!P261</f>
        <v>0</v>
      </c>
      <c r="Q181" s="53">
        <f>'Раздел 5'!Q261</f>
        <v>0</v>
      </c>
      <c r="R181" s="53">
        <f>'Раздел 5'!R261</f>
        <v>0</v>
      </c>
      <c r="S181" s="53">
        <f>'Раздел 5'!S261</f>
        <v>0</v>
      </c>
      <c r="T181" s="53">
        <f>'Раздел 5'!T261</f>
        <v>0</v>
      </c>
      <c r="U181" s="53">
        <f>'Раздел 5'!U261</f>
        <v>0</v>
      </c>
      <c r="V181" s="53">
        <f>'Раздел 5'!V261</f>
        <v>0</v>
      </c>
      <c r="W181" s="53">
        <f>'Раздел 5'!W261</f>
        <v>0</v>
      </c>
      <c r="X181" s="53">
        <f>'Раздел 5'!X261</f>
        <v>0</v>
      </c>
      <c r="Y181" s="53">
        <f>'Раздел 5'!Y261</f>
        <v>0</v>
      </c>
      <c r="Z181" s="53">
        <f>'Раздел 5'!Z261</f>
        <v>0</v>
      </c>
      <c r="AA181" s="53">
        <f>'Раздел 5'!AA261</f>
        <v>0</v>
      </c>
      <c r="AB181" s="53">
        <f>'Раздел 5'!AB261</f>
        <v>0</v>
      </c>
      <c r="AC181" s="53">
        <f>'Раздел 5'!AC261</f>
        <v>0</v>
      </c>
      <c r="AD181" s="53">
        <f>'Раздел 5'!AD261</f>
        <v>0</v>
      </c>
      <c r="AE181" s="53">
        <f>'Раздел 5'!AE261</f>
        <v>0</v>
      </c>
      <c r="AF181" s="53">
        <f>'Раздел 5'!AF261</f>
        <v>0</v>
      </c>
      <c r="AG181" s="53">
        <f>'Раздел 5'!AG261</f>
        <v>0</v>
      </c>
      <c r="AH181" s="53">
        <f>'Раздел 5'!AH261</f>
        <v>0</v>
      </c>
      <c r="AI181" s="53">
        <f>'Раздел 5'!AI261</f>
        <v>0</v>
      </c>
      <c r="AJ181" s="53">
        <f>'Раздел 5'!AJ261</f>
        <v>0</v>
      </c>
      <c r="AK181" s="53">
        <f>'Раздел 5'!AK261</f>
        <v>0</v>
      </c>
      <c r="AL181" s="53">
        <f>'Раздел 5'!AL261</f>
        <v>0</v>
      </c>
      <c r="AM181" s="53">
        <f>'Раздел 5'!AM261</f>
        <v>0</v>
      </c>
      <c r="AN181" s="53">
        <f>'Раздел 5'!AN261</f>
        <v>0</v>
      </c>
      <c r="AO181" s="53">
        <f>'Раздел 5'!AO261</f>
        <v>0</v>
      </c>
      <c r="AP181" s="53">
        <f>'Раздел 5'!AP261</f>
        <v>0</v>
      </c>
      <c r="AQ181" s="53">
        <f>'Раздел 5'!AQ261</f>
        <v>0</v>
      </c>
      <c r="AR181" s="53">
        <f>'Раздел 5'!AR261</f>
        <v>0</v>
      </c>
      <c r="AS181" s="53">
        <f>'Раздел 5'!AS261</f>
        <v>0</v>
      </c>
      <c r="AT181" s="53">
        <f>'Раздел 5'!AT261</f>
        <v>0</v>
      </c>
      <c r="AU181" s="53">
        <f>'Раздел 5'!AU261</f>
        <v>0</v>
      </c>
      <c r="AV181" s="53">
        <f>'Раздел 5'!AV261</f>
        <v>0</v>
      </c>
      <c r="AW181" s="53">
        <f>'Раздел 5'!AW261</f>
        <v>0</v>
      </c>
      <c r="AX181" s="53">
        <f>'Раздел 5'!AX261</f>
        <v>0</v>
      </c>
      <c r="AY181" s="53">
        <f>'Раздел 5'!AY261</f>
        <v>0</v>
      </c>
      <c r="AZ181" s="53">
        <f>'Раздел 5'!AZ261</f>
        <v>0</v>
      </c>
      <c r="BA181" s="53">
        <f>'Раздел 5'!BA261</f>
        <v>0</v>
      </c>
      <c r="BB181" s="53">
        <f>'Раздел 5'!BB261</f>
        <v>0</v>
      </c>
      <c r="BC181" s="53">
        <f>'Раздел 5'!BC261</f>
        <v>0</v>
      </c>
      <c r="BD181" s="53">
        <f>'Раздел 5'!BD261</f>
        <v>0</v>
      </c>
      <c r="BE181" s="53">
        <f>'Раздел 5'!BE261</f>
        <v>0</v>
      </c>
      <c r="BF181" s="53">
        <f>'Раздел 5'!BF261</f>
        <v>0</v>
      </c>
      <c r="BK181" s="169">
        <f>'Раздел 2'!D260</f>
        <v>0</v>
      </c>
    </row>
    <row r="182" spans="2:63" s="15" customFormat="1" ht="12.75" x14ac:dyDescent="0.15">
      <c r="B182" s="138" t="s">
        <v>470</v>
      </c>
      <c r="C182" s="64" t="s">
        <v>524</v>
      </c>
      <c r="D182" s="53">
        <f>'Раздел 5'!D262</f>
        <v>0</v>
      </c>
      <c r="E182" s="53">
        <f>'Раздел 5'!E262</f>
        <v>0</v>
      </c>
      <c r="F182" s="53">
        <f>'Раздел 5'!F262</f>
        <v>0</v>
      </c>
      <c r="G182" s="53">
        <f>'Раздел 5'!G262</f>
        <v>0</v>
      </c>
      <c r="H182" s="53">
        <f>'Раздел 5'!H262</f>
        <v>0</v>
      </c>
      <c r="I182" s="53">
        <f>'Раздел 5'!I262</f>
        <v>0</v>
      </c>
      <c r="J182" s="53">
        <f>'Раздел 5'!J262</f>
        <v>0</v>
      </c>
      <c r="K182" s="53">
        <f>'Раздел 5'!K262</f>
        <v>0</v>
      </c>
      <c r="L182" s="53">
        <f>'Раздел 5'!L262</f>
        <v>0</v>
      </c>
      <c r="M182" s="53">
        <f>'Раздел 5'!M262</f>
        <v>0</v>
      </c>
      <c r="N182" s="53">
        <f>'Раздел 5'!N262</f>
        <v>0</v>
      </c>
      <c r="O182" s="53">
        <f>'Раздел 5'!O262</f>
        <v>0</v>
      </c>
      <c r="P182" s="53">
        <f>'Раздел 5'!P262</f>
        <v>0</v>
      </c>
      <c r="Q182" s="53">
        <f>'Раздел 5'!Q262</f>
        <v>0</v>
      </c>
      <c r="R182" s="53">
        <f>'Раздел 5'!R262</f>
        <v>0</v>
      </c>
      <c r="S182" s="53">
        <f>'Раздел 5'!S262</f>
        <v>0</v>
      </c>
      <c r="T182" s="53">
        <f>'Раздел 5'!T262</f>
        <v>0</v>
      </c>
      <c r="U182" s="53">
        <f>'Раздел 5'!U262</f>
        <v>0</v>
      </c>
      <c r="V182" s="53">
        <f>'Раздел 5'!V262</f>
        <v>0</v>
      </c>
      <c r="W182" s="53">
        <f>'Раздел 5'!W262</f>
        <v>0</v>
      </c>
      <c r="X182" s="53">
        <f>'Раздел 5'!X262</f>
        <v>0</v>
      </c>
      <c r="Y182" s="53">
        <f>'Раздел 5'!Y262</f>
        <v>0</v>
      </c>
      <c r="Z182" s="53">
        <f>'Раздел 5'!Z262</f>
        <v>0</v>
      </c>
      <c r="AA182" s="53">
        <f>'Раздел 5'!AA262</f>
        <v>0</v>
      </c>
      <c r="AB182" s="53">
        <f>'Раздел 5'!AB262</f>
        <v>0</v>
      </c>
      <c r="AC182" s="53">
        <f>'Раздел 5'!AC262</f>
        <v>0</v>
      </c>
      <c r="AD182" s="53">
        <f>'Раздел 5'!AD262</f>
        <v>0</v>
      </c>
      <c r="AE182" s="53">
        <f>'Раздел 5'!AE262</f>
        <v>0</v>
      </c>
      <c r="AF182" s="53">
        <f>'Раздел 5'!AF262</f>
        <v>0</v>
      </c>
      <c r="AG182" s="53">
        <f>'Раздел 5'!AG262</f>
        <v>0</v>
      </c>
      <c r="AH182" s="53">
        <f>'Раздел 5'!AH262</f>
        <v>0</v>
      </c>
      <c r="AI182" s="53">
        <f>'Раздел 5'!AI262</f>
        <v>0</v>
      </c>
      <c r="AJ182" s="53">
        <f>'Раздел 5'!AJ262</f>
        <v>0</v>
      </c>
      <c r="AK182" s="53">
        <f>'Раздел 5'!AK262</f>
        <v>0</v>
      </c>
      <c r="AL182" s="53">
        <f>'Раздел 5'!AL262</f>
        <v>0</v>
      </c>
      <c r="AM182" s="53">
        <f>'Раздел 5'!AM262</f>
        <v>0</v>
      </c>
      <c r="AN182" s="53">
        <f>'Раздел 5'!AN262</f>
        <v>0</v>
      </c>
      <c r="AO182" s="53">
        <f>'Раздел 5'!AO262</f>
        <v>0</v>
      </c>
      <c r="AP182" s="53">
        <f>'Раздел 5'!AP262</f>
        <v>0</v>
      </c>
      <c r="AQ182" s="53">
        <f>'Раздел 5'!AQ262</f>
        <v>0</v>
      </c>
      <c r="AR182" s="53">
        <f>'Раздел 5'!AR262</f>
        <v>0</v>
      </c>
      <c r="AS182" s="53">
        <f>'Раздел 5'!AS262</f>
        <v>0</v>
      </c>
      <c r="AT182" s="53">
        <f>'Раздел 5'!AT262</f>
        <v>0</v>
      </c>
      <c r="AU182" s="53">
        <f>'Раздел 5'!AU262</f>
        <v>0</v>
      </c>
      <c r="AV182" s="53">
        <f>'Раздел 5'!AV262</f>
        <v>0</v>
      </c>
      <c r="AW182" s="53">
        <f>'Раздел 5'!AW262</f>
        <v>0</v>
      </c>
      <c r="AX182" s="53">
        <f>'Раздел 5'!AX262</f>
        <v>0</v>
      </c>
      <c r="AY182" s="53">
        <f>'Раздел 5'!AY262</f>
        <v>0</v>
      </c>
      <c r="AZ182" s="53">
        <f>'Раздел 5'!AZ262</f>
        <v>0</v>
      </c>
      <c r="BA182" s="53">
        <f>'Раздел 5'!BA262</f>
        <v>0</v>
      </c>
      <c r="BB182" s="53">
        <f>'Раздел 5'!BB262</f>
        <v>0</v>
      </c>
      <c r="BC182" s="53">
        <f>'Раздел 5'!BC262</f>
        <v>0</v>
      </c>
      <c r="BD182" s="53">
        <f>'Раздел 5'!BD262</f>
        <v>0</v>
      </c>
      <c r="BE182" s="53">
        <f>'Раздел 5'!BE262</f>
        <v>0</v>
      </c>
      <c r="BF182" s="53">
        <f>'Раздел 5'!BF262</f>
        <v>0</v>
      </c>
      <c r="BK182" s="169">
        <f>'Раздел 2'!D261</f>
        <v>0</v>
      </c>
    </row>
    <row r="183" spans="2:63" s="15" customFormat="1" ht="12.75" x14ac:dyDescent="0.15">
      <c r="B183" s="138" t="s">
        <v>472</v>
      </c>
      <c r="C183" s="64" t="s">
        <v>526</v>
      </c>
      <c r="D183" s="53">
        <f>'Раздел 5'!D263</f>
        <v>0</v>
      </c>
      <c r="E183" s="53">
        <f>'Раздел 5'!E263</f>
        <v>0</v>
      </c>
      <c r="F183" s="53">
        <f>'Раздел 5'!F263</f>
        <v>0</v>
      </c>
      <c r="G183" s="53">
        <f>'Раздел 5'!G263</f>
        <v>0</v>
      </c>
      <c r="H183" s="53">
        <f>'Раздел 5'!H263</f>
        <v>0</v>
      </c>
      <c r="I183" s="53">
        <f>'Раздел 5'!I263</f>
        <v>0</v>
      </c>
      <c r="J183" s="53">
        <f>'Раздел 5'!J263</f>
        <v>0</v>
      </c>
      <c r="K183" s="53">
        <f>'Раздел 5'!K263</f>
        <v>0</v>
      </c>
      <c r="L183" s="53">
        <f>'Раздел 5'!L263</f>
        <v>0</v>
      </c>
      <c r="M183" s="53">
        <f>'Раздел 5'!M263</f>
        <v>0</v>
      </c>
      <c r="N183" s="53">
        <f>'Раздел 5'!N263</f>
        <v>0</v>
      </c>
      <c r="O183" s="53">
        <f>'Раздел 5'!O263</f>
        <v>0</v>
      </c>
      <c r="P183" s="53">
        <f>'Раздел 5'!P263</f>
        <v>0</v>
      </c>
      <c r="Q183" s="53">
        <f>'Раздел 5'!Q263</f>
        <v>0</v>
      </c>
      <c r="R183" s="53">
        <f>'Раздел 5'!R263</f>
        <v>0</v>
      </c>
      <c r="S183" s="53">
        <f>'Раздел 5'!S263</f>
        <v>0</v>
      </c>
      <c r="T183" s="53">
        <f>'Раздел 5'!T263</f>
        <v>0</v>
      </c>
      <c r="U183" s="53">
        <f>'Раздел 5'!U263</f>
        <v>0</v>
      </c>
      <c r="V183" s="53">
        <f>'Раздел 5'!V263</f>
        <v>0</v>
      </c>
      <c r="W183" s="53">
        <f>'Раздел 5'!W263</f>
        <v>0</v>
      </c>
      <c r="X183" s="53">
        <f>'Раздел 5'!X263</f>
        <v>0</v>
      </c>
      <c r="Y183" s="53">
        <f>'Раздел 5'!Y263</f>
        <v>0</v>
      </c>
      <c r="Z183" s="53">
        <f>'Раздел 5'!Z263</f>
        <v>0</v>
      </c>
      <c r="AA183" s="53">
        <f>'Раздел 5'!AA263</f>
        <v>0</v>
      </c>
      <c r="AB183" s="53">
        <f>'Раздел 5'!AB263</f>
        <v>0</v>
      </c>
      <c r="AC183" s="53">
        <f>'Раздел 5'!AC263</f>
        <v>0</v>
      </c>
      <c r="AD183" s="53">
        <f>'Раздел 5'!AD263</f>
        <v>0</v>
      </c>
      <c r="AE183" s="53">
        <f>'Раздел 5'!AE263</f>
        <v>0</v>
      </c>
      <c r="AF183" s="53">
        <f>'Раздел 5'!AF263</f>
        <v>0</v>
      </c>
      <c r="AG183" s="53">
        <f>'Раздел 5'!AG263</f>
        <v>0</v>
      </c>
      <c r="AH183" s="53">
        <f>'Раздел 5'!AH263</f>
        <v>0</v>
      </c>
      <c r="AI183" s="53">
        <f>'Раздел 5'!AI263</f>
        <v>0</v>
      </c>
      <c r="AJ183" s="53">
        <f>'Раздел 5'!AJ263</f>
        <v>0</v>
      </c>
      <c r="AK183" s="53">
        <f>'Раздел 5'!AK263</f>
        <v>0</v>
      </c>
      <c r="AL183" s="53">
        <f>'Раздел 5'!AL263</f>
        <v>0</v>
      </c>
      <c r="AM183" s="53">
        <f>'Раздел 5'!AM263</f>
        <v>0</v>
      </c>
      <c r="AN183" s="53">
        <f>'Раздел 5'!AN263</f>
        <v>0</v>
      </c>
      <c r="AO183" s="53">
        <f>'Раздел 5'!AO263</f>
        <v>0</v>
      </c>
      <c r="AP183" s="53">
        <f>'Раздел 5'!AP263</f>
        <v>0</v>
      </c>
      <c r="AQ183" s="53">
        <f>'Раздел 5'!AQ263</f>
        <v>0</v>
      </c>
      <c r="AR183" s="53">
        <f>'Раздел 5'!AR263</f>
        <v>0</v>
      </c>
      <c r="AS183" s="53">
        <f>'Раздел 5'!AS263</f>
        <v>0</v>
      </c>
      <c r="AT183" s="53">
        <f>'Раздел 5'!AT263</f>
        <v>0</v>
      </c>
      <c r="AU183" s="53">
        <f>'Раздел 5'!AU263</f>
        <v>0</v>
      </c>
      <c r="AV183" s="53">
        <f>'Раздел 5'!AV263</f>
        <v>0</v>
      </c>
      <c r="AW183" s="53">
        <f>'Раздел 5'!AW263</f>
        <v>0</v>
      </c>
      <c r="AX183" s="53">
        <f>'Раздел 5'!AX263</f>
        <v>0</v>
      </c>
      <c r="AY183" s="53">
        <f>'Раздел 5'!AY263</f>
        <v>0</v>
      </c>
      <c r="AZ183" s="53">
        <f>'Раздел 5'!AZ263</f>
        <v>0</v>
      </c>
      <c r="BA183" s="53">
        <f>'Раздел 5'!BA263</f>
        <v>0</v>
      </c>
      <c r="BB183" s="53">
        <f>'Раздел 5'!BB263</f>
        <v>0</v>
      </c>
      <c r="BC183" s="53">
        <f>'Раздел 5'!BC263</f>
        <v>0</v>
      </c>
      <c r="BD183" s="53">
        <f>'Раздел 5'!BD263</f>
        <v>0</v>
      </c>
      <c r="BE183" s="53">
        <f>'Раздел 5'!BE263</f>
        <v>0</v>
      </c>
      <c r="BF183" s="53">
        <f>'Раздел 5'!BF263</f>
        <v>0</v>
      </c>
      <c r="BK183" s="169">
        <f>'Раздел 2'!D262</f>
        <v>1</v>
      </c>
    </row>
    <row r="184" spans="2:63" s="15" customFormat="1" ht="12.75" x14ac:dyDescent="0.15">
      <c r="B184" s="138" t="s">
        <v>486</v>
      </c>
      <c r="C184" s="64" t="s">
        <v>540</v>
      </c>
      <c r="D184" s="53">
        <f>'Раздел 5'!D270</f>
        <v>0</v>
      </c>
      <c r="E184" s="53">
        <f>'Раздел 5'!E270</f>
        <v>0</v>
      </c>
      <c r="F184" s="53">
        <f>'Раздел 5'!F270</f>
        <v>0</v>
      </c>
      <c r="G184" s="53">
        <f>'Раздел 5'!G270</f>
        <v>0</v>
      </c>
      <c r="H184" s="53">
        <f>'Раздел 5'!H270</f>
        <v>0</v>
      </c>
      <c r="I184" s="53">
        <f>'Раздел 5'!I270</f>
        <v>0</v>
      </c>
      <c r="J184" s="53">
        <f>'Раздел 5'!J270</f>
        <v>0</v>
      </c>
      <c r="K184" s="53">
        <f>'Раздел 5'!K270</f>
        <v>0</v>
      </c>
      <c r="L184" s="53">
        <f>'Раздел 5'!L270</f>
        <v>0</v>
      </c>
      <c r="M184" s="53">
        <f>'Раздел 5'!M270</f>
        <v>0</v>
      </c>
      <c r="N184" s="53">
        <f>'Раздел 5'!N270</f>
        <v>0</v>
      </c>
      <c r="O184" s="53">
        <f>'Раздел 5'!O270</f>
        <v>0</v>
      </c>
      <c r="P184" s="53">
        <f>'Раздел 5'!P270</f>
        <v>0</v>
      </c>
      <c r="Q184" s="53">
        <f>'Раздел 5'!Q270</f>
        <v>0</v>
      </c>
      <c r="R184" s="53">
        <f>'Раздел 5'!R270</f>
        <v>0</v>
      </c>
      <c r="S184" s="53">
        <f>'Раздел 5'!S270</f>
        <v>0</v>
      </c>
      <c r="T184" s="53">
        <f>'Раздел 5'!T270</f>
        <v>0</v>
      </c>
      <c r="U184" s="53">
        <f>'Раздел 5'!U270</f>
        <v>0</v>
      </c>
      <c r="V184" s="53">
        <f>'Раздел 5'!V270</f>
        <v>0</v>
      </c>
      <c r="W184" s="53">
        <f>'Раздел 5'!W270</f>
        <v>0</v>
      </c>
      <c r="X184" s="53">
        <f>'Раздел 5'!X270</f>
        <v>0</v>
      </c>
      <c r="Y184" s="53">
        <f>'Раздел 5'!Y270</f>
        <v>0</v>
      </c>
      <c r="Z184" s="53">
        <f>'Раздел 5'!Z270</f>
        <v>0</v>
      </c>
      <c r="AA184" s="53">
        <f>'Раздел 5'!AA270</f>
        <v>0</v>
      </c>
      <c r="AB184" s="53">
        <f>'Раздел 5'!AB270</f>
        <v>0</v>
      </c>
      <c r="AC184" s="53">
        <f>'Раздел 5'!AC270</f>
        <v>0</v>
      </c>
      <c r="AD184" s="53">
        <f>'Раздел 5'!AD270</f>
        <v>0</v>
      </c>
      <c r="AE184" s="53">
        <f>'Раздел 5'!AE270</f>
        <v>0</v>
      </c>
      <c r="AF184" s="53">
        <f>'Раздел 5'!AF270</f>
        <v>0</v>
      </c>
      <c r="AG184" s="53">
        <f>'Раздел 5'!AG270</f>
        <v>0</v>
      </c>
      <c r="AH184" s="53">
        <f>'Раздел 5'!AH270</f>
        <v>0</v>
      </c>
      <c r="AI184" s="53">
        <f>'Раздел 5'!AI270</f>
        <v>0</v>
      </c>
      <c r="AJ184" s="53">
        <f>'Раздел 5'!AJ270</f>
        <v>0</v>
      </c>
      <c r="AK184" s="53">
        <f>'Раздел 5'!AK270</f>
        <v>0</v>
      </c>
      <c r="AL184" s="53">
        <f>'Раздел 5'!AL270</f>
        <v>0</v>
      </c>
      <c r="AM184" s="53">
        <f>'Раздел 5'!AM270</f>
        <v>0</v>
      </c>
      <c r="AN184" s="53">
        <f>'Раздел 5'!AN270</f>
        <v>0</v>
      </c>
      <c r="AO184" s="53">
        <f>'Раздел 5'!AO270</f>
        <v>0</v>
      </c>
      <c r="AP184" s="53">
        <f>'Раздел 5'!AP270</f>
        <v>0</v>
      </c>
      <c r="AQ184" s="53">
        <f>'Раздел 5'!AQ270</f>
        <v>0</v>
      </c>
      <c r="AR184" s="53">
        <f>'Раздел 5'!AR270</f>
        <v>0</v>
      </c>
      <c r="AS184" s="53">
        <f>'Раздел 5'!AS270</f>
        <v>0</v>
      </c>
      <c r="AT184" s="53">
        <f>'Раздел 5'!AT270</f>
        <v>0</v>
      </c>
      <c r="AU184" s="53">
        <f>'Раздел 5'!AU270</f>
        <v>0</v>
      </c>
      <c r="AV184" s="53">
        <f>'Раздел 5'!AV270</f>
        <v>0</v>
      </c>
      <c r="AW184" s="53">
        <f>'Раздел 5'!AW270</f>
        <v>0</v>
      </c>
      <c r="AX184" s="53">
        <f>'Раздел 5'!AX270</f>
        <v>0</v>
      </c>
      <c r="AY184" s="53">
        <f>'Раздел 5'!AY270</f>
        <v>0</v>
      </c>
      <c r="AZ184" s="53">
        <f>'Раздел 5'!AZ270</f>
        <v>0</v>
      </c>
      <c r="BA184" s="53">
        <f>'Раздел 5'!BA270</f>
        <v>0</v>
      </c>
      <c r="BB184" s="53">
        <f>'Раздел 5'!BB270</f>
        <v>0</v>
      </c>
      <c r="BC184" s="53">
        <f>'Раздел 5'!BC270</f>
        <v>0</v>
      </c>
      <c r="BD184" s="53">
        <f>'Раздел 5'!BD270</f>
        <v>0</v>
      </c>
      <c r="BE184" s="53">
        <f>'Раздел 5'!BE270</f>
        <v>0</v>
      </c>
      <c r="BF184" s="53">
        <f>'Раздел 5'!BF270</f>
        <v>0</v>
      </c>
      <c r="BK184" s="169">
        <f>'Раздел 2'!D269</f>
        <v>0</v>
      </c>
    </row>
    <row r="185" spans="2:63" s="15" customFormat="1" ht="12.75" x14ac:dyDescent="0.15">
      <c r="B185" s="138" t="s">
        <v>488</v>
      </c>
      <c r="C185" s="64" t="s">
        <v>542</v>
      </c>
      <c r="D185" s="53">
        <f>'Раздел 5'!D271</f>
        <v>0</v>
      </c>
      <c r="E185" s="53">
        <f>'Раздел 5'!E271</f>
        <v>0</v>
      </c>
      <c r="F185" s="53">
        <f>'Раздел 5'!F271</f>
        <v>0</v>
      </c>
      <c r="G185" s="53">
        <f>'Раздел 5'!G271</f>
        <v>0</v>
      </c>
      <c r="H185" s="53">
        <f>'Раздел 5'!H271</f>
        <v>0</v>
      </c>
      <c r="I185" s="53">
        <f>'Раздел 5'!I271</f>
        <v>0</v>
      </c>
      <c r="J185" s="53">
        <f>'Раздел 5'!J271</f>
        <v>0</v>
      </c>
      <c r="K185" s="53">
        <f>'Раздел 5'!K271</f>
        <v>0</v>
      </c>
      <c r="L185" s="53">
        <f>'Раздел 5'!L271</f>
        <v>0</v>
      </c>
      <c r="M185" s="53">
        <f>'Раздел 5'!M271</f>
        <v>0</v>
      </c>
      <c r="N185" s="53">
        <f>'Раздел 5'!N271</f>
        <v>0</v>
      </c>
      <c r="O185" s="53">
        <f>'Раздел 5'!O271</f>
        <v>0</v>
      </c>
      <c r="P185" s="53">
        <f>'Раздел 5'!P271</f>
        <v>0</v>
      </c>
      <c r="Q185" s="53">
        <f>'Раздел 5'!Q271</f>
        <v>0</v>
      </c>
      <c r="R185" s="53">
        <f>'Раздел 5'!R271</f>
        <v>0</v>
      </c>
      <c r="S185" s="53">
        <f>'Раздел 5'!S271</f>
        <v>0</v>
      </c>
      <c r="T185" s="53">
        <f>'Раздел 5'!T271</f>
        <v>0</v>
      </c>
      <c r="U185" s="53">
        <f>'Раздел 5'!U271</f>
        <v>0</v>
      </c>
      <c r="V185" s="53">
        <f>'Раздел 5'!V271</f>
        <v>0</v>
      </c>
      <c r="W185" s="53">
        <f>'Раздел 5'!W271</f>
        <v>0</v>
      </c>
      <c r="X185" s="53">
        <f>'Раздел 5'!X271</f>
        <v>0</v>
      </c>
      <c r="Y185" s="53">
        <f>'Раздел 5'!Y271</f>
        <v>0</v>
      </c>
      <c r="Z185" s="53">
        <f>'Раздел 5'!Z271</f>
        <v>0</v>
      </c>
      <c r="AA185" s="53">
        <f>'Раздел 5'!AA271</f>
        <v>0</v>
      </c>
      <c r="AB185" s="53">
        <f>'Раздел 5'!AB271</f>
        <v>0</v>
      </c>
      <c r="AC185" s="53">
        <f>'Раздел 5'!AC271</f>
        <v>0</v>
      </c>
      <c r="AD185" s="53">
        <f>'Раздел 5'!AD271</f>
        <v>0</v>
      </c>
      <c r="AE185" s="53">
        <f>'Раздел 5'!AE271</f>
        <v>0</v>
      </c>
      <c r="AF185" s="53">
        <f>'Раздел 5'!AF271</f>
        <v>0</v>
      </c>
      <c r="AG185" s="53">
        <f>'Раздел 5'!AG271</f>
        <v>0</v>
      </c>
      <c r="AH185" s="53">
        <f>'Раздел 5'!AH271</f>
        <v>0</v>
      </c>
      <c r="AI185" s="53">
        <f>'Раздел 5'!AI271</f>
        <v>0</v>
      </c>
      <c r="AJ185" s="53">
        <f>'Раздел 5'!AJ271</f>
        <v>0</v>
      </c>
      <c r="AK185" s="53">
        <f>'Раздел 5'!AK271</f>
        <v>0</v>
      </c>
      <c r="AL185" s="53">
        <f>'Раздел 5'!AL271</f>
        <v>0</v>
      </c>
      <c r="AM185" s="53">
        <f>'Раздел 5'!AM271</f>
        <v>0</v>
      </c>
      <c r="AN185" s="53">
        <f>'Раздел 5'!AN271</f>
        <v>0</v>
      </c>
      <c r="AO185" s="53">
        <f>'Раздел 5'!AO271</f>
        <v>0</v>
      </c>
      <c r="AP185" s="53">
        <f>'Раздел 5'!AP271</f>
        <v>0</v>
      </c>
      <c r="AQ185" s="53">
        <f>'Раздел 5'!AQ271</f>
        <v>0</v>
      </c>
      <c r="AR185" s="53">
        <f>'Раздел 5'!AR271</f>
        <v>0</v>
      </c>
      <c r="AS185" s="53">
        <f>'Раздел 5'!AS271</f>
        <v>0</v>
      </c>
      <c r="AT185" s="53">
        <f>'Раздел 5'!AT271</f>
        <v>0</v>
      </c>
      <c r="AU185" s="53">
        <f>'Раздел 5'!AU271</f>
        <v>0</v>
      </c>
      <c r="AV185" s="53">
        <f>'Раздел 5'!AV271</f>
        <v>0</v>
      </c>
      <c r="AW185" s="53">
        <f>'Раздел 5'!AW271</f>
        <v>0</v>
      </c>
      <c r="AX185" s="53">
        <f>'Раздел 5'!AX271</f>
        <v>0</v>
      </c>
      <c r="AY185" s="53">
        <f>'Раздел 5'!AY271</f>
        <v>0</v>
      </c>
      <c r="AZ185" s="53">
        <f>'Раздел 5'!AZ271</f>
        <v>0</v>
      </c>
      <c r="BA185" s="53">
        <f>'Раздел 5'!BA271</f>
        <v>0</v>
      </c>
      <c r="BB185" s="53">
        <f>'Раздел 5'!BB271</f>
        <v>0</v>
      </c>
      <c r="BC185" s="53">
        <f>'Раздел 5'!BC271</f>
        <v>0</v>
      </c>
      <c r="BD185" s="53">
        <f>'Раздел 5'!BD271</f>
        <v>0</v>
      </c>
      <c r="BE185" s="53">
        <f>'Раздел 5'!BE271</f>
        <v>0</v>
      </c>
      <c r="BF185" s="53">
        <f>'Раздел 5'!BF271</f>
        <v>0</v>
      </c>
      <c r="BK185" s="169">
        <f>'Раздел 2'!D270</f>
        <v>1</v>
      </c>
    </row>
    <row r="186" spans="2:63" s="15" customFormat="1" ht="12.75" x14ac:dyDescent="0.15">
      <c r="B186" s="138" t="s">
        <v>501</v>
      </c>
      <c r="C186" s="64" t="s">
        <v>553</v>
      </c>
      <c r="D186" s="53">
        <f>'Раздел 5'!D279</f>
        <v>0</v>
      </c>
      <c r="E186" s="53">
        <f>'Раздел 5'!E279</f>
        <v>0</v>
      </c>
      <c r="F186" s="53">
        <f>'Раздел 5'!F279</f>
        <v>0</v>
      </c>
      <c r="G186" s="53">
        <f>'Раздел 5'!G279</f>
        <v>0</v>
      </c>
      <c r="H186" s="53">
        <f>'Раздел 5'!H279</f>
        <v>0</v>
      </c>
      <c r="I186" s="53">
        <f>'Раздел 5'!I279</f>
        <v>0</v>
      </c>
      <c r="J186" s="53">
        <f>'Раздел 5'!J279</f>
        <v>0</v>
      </c>
      <c r="K186" s="53">
        <f>'Раздел 5'!K279</f>
        <v>0</v>
      </c>
      <c r="L186" s="53">
        <f>'Раздел 5'!L279</f>
        <v>0</v>
      </c>
      <c r="M186" s="53">
        <f>'Раздел 5'!M279</f>
        <v>0</v>
      </c>
      <c r="N186" s="53">
        <f>'Раздел 5'!N279</f>
        <v>0</v>
      </c>
      <c r="O186" s="53">
        <f>'Раздел 5'!O279</f>
        <v>0</v>
      </c>
      <c r="P186" s="53">
        <f>'Раздел 5'!P279</f>
        <v>0</v>
      </c>
      <c r="Q186" s="53">
        <f>'Раздел 5'!Q279</f>
        <v>0</v>
      </c>
      <c r="R186" s="53">
        <f>'Раздел 5'!R279</f>
        <v>0</v>
      </c>
      <c r="S186" s="53">
        <f>'Раздел 5'!S279</f>
        <v>0</v>
      </c>
      <c r="T186" s="53">
        <f>'Раздел 5'!T279</f>
        <v>0</v>
      </c>
      <c r="U186" s="53">
        <f>'Раздел 5'!U279</f>
        <v>0</v>
      </c>
      <c r="V186" s="53">
        <f>'Раздел 5'!V279</f>
        <v>0</v>
      </c>
      <c r="W186" s="53">
        <f>'Раздел 5'!W279</f>
        <v>0</v>
      </c>
      <c r="X186" s="53">
        <f>'Раздел 5'!X279</f>
        <v>0</v>
      </c>
      <c r="Y186" s="53">
        <f>'Раздел 5'!Y279</f>
        <v>0</v>
      </c>
      <c r="Z186" s="53">
        <f>'Раздел 5'!Z279</f>
        <v>0</v>
      </c>
      <c r="AA186" s="53">
        <f>'Раздел 5'!AA279</f>
        <v>0</v>
      </c>
      <c r="AB186" s="53">
        <f>'Раздел 5'!AB279</f>
        <v>0</v>
      </c>
      <c r="AC186" s="53">
        <f>'Раздел 5'!AC279</f>
        <v>0</v>
      </c>
      <c r="AD186" s="53">
        <f>'Раздел 5'!AD279</f>
        <v>0</v>
      </c>
      <c r="AE186" s="53">
        <f>'Раздел 5'!AE279</f>
        <v>0</v>
      </c>
      <c r="AF186" s="53">
        <f>'Раздел 5'!AF279</f>
        <v>0</v>
      </c>
      <c r="AG186" s="53">
        <f>'Раздел 5'!AG279</f>
        <v>0</v>
      </c>
      <c r="AH186" s="53">
        <f>'Раздел 5'!AH279</f>
        <v>0</v>
      </c>
      <c r="AI186" s="53">
        <f>'Раздел 5'!AI279</f>
        <v>0</v>
      </c>
      <c r="AJ186" s="53">
        <f>'Раздел 5'!AJ279</f>
        <v>0</v>
      </c>
      <c r="AK186" s="53">
        <f>'Раздел 5'!AK279</f>
        <v>0</v>
      </c>
      <c r="AL186" s="53">
        <f>'Раздел 5'!AL279</f>
        <v>0</v>
      </c>
      <c r="AM186" s="53">
        <f>'Раздел 5'!AM279</f>
        <v>0</v>
      </c>
      <c r="AN186" s="53">
        <f>'Раздел 5'!AN279</f>
        <v>0</v>
      </c>
      <c r="AO186" s="53">
        <f>'Раздел 5'!AO279</f>
        <v>0</v>
      </c>
      <c r="AP186" s="53">
        <f>'Раздел 5'!AP279</f>
        <v>0</v>
      </c>
      <c r="AQ186" s="53">
        <f>'Раздел 5'!AQ279</f>
        <v>0</v>
      </c>
      <c r="AR186" s="53">
        <f>'Раздел 5'!AR279</f>
        <v>0</v>
      </c>
      <c r="AS186" s="53">
        <f>'Раздел 5'!AS279</f>
        <v>0</v>
      </c>
      <c r="AT186" s="53">
        <f>'Раздел 5'!AT279</f>
        <v>0</v>
      </c>
      <c r="AU186" s="53">
        <f>'Раздел 5'!AU279</f>
        <v>0</v>
      </c>
      <c r="AV186" s="53">
        <f>'Раздел 5'!AV279</f>
        <v>0</v>
      </c>
      <c r="AW186" s="53">
        <f>'Раздел 5'!AW279</f>
        <v>0</v>
      </c>
      <c r="AX186" s="53">
        <f>'Раздел 5'!AX279</f>
        <v>0</v>
      </c>
      <c r="AY186" s="53">
        <f>'Раздел 5'!AY279</f>
        <v>0</v>
      </c>
      <c r="AZ186" s="53">
        <f>'Раздел 5'!AZ279</f>
        <v>0</v>
      </c>
      <c r="BA186" s="53">
        <f>'Раздел 5'!BA279</f>
        <v>0</v>
      </c>
      <c r="BB186" s="53">
        <f>'Раздел 5'!BB279</f>
        <v>0</v>
      </c>
      <c r="BC186" s="53">
        <f>'Раздел 5'!BC279</f>
        <v>0</v>
      </c>
      <c r="BD186" s="53">
        <f>'Раздел 5'!BD279</f>
        <v>0</v>
      </c>
      <c r="BE186" s="53">
        <f>'Раздел 5'!BE279</f>
        <v>0</v>
      </c>
      <c r="BF186" s="53">
        <f>'Раздел 5'!BF279</f>
        <v>0</v>
      </c>
      <c r="BG186" s="25"/>
      <c r="BH186" s="25"/>
      <c r="BI186" s="25"/>
      <c r="BJ186" s="25"/>
      <c r="BK186" s="169">
        <f>'Раздел 2'!D278</f>
        <v>0</v>
      </c>
    </row>
    <row r="187" spans="2:63" s="15" customFormat="1" ht="12.75" x14ac:dyDescent="0.15">
      <c r="B187" s="138" t="s">
        <v>503</v>
      </c>
      <c r="C187" s="64" t="s">
        <v>555</v>
      </c>
      <c r="D187" s="53">
        <f>'Раздел 5'!D280</f>
        <v>0</v>
      </c>
      <c r="E187" s="53">
        <f>'Раздел 5'!E280</f>
        <v>0</v>
      </c>
      <c r="F187" s="53">
        <f>'Раздел 5'!F280</f>
        <v>0</v>
      </c>
      <c r="G187" s="53">
        <f>'Раздел 5'!G280</f>
        <v>0</v>
      </c>
      <c r="H187" s="53">
        <f>'Раздел 5'!H280</f>
        <v>0</v>
      </c>
      <c r="I187" s="53">
        <f>'Раздел 5'!I280</f>
        <v>0</v>
      </c>
      <c r="J187" s="53">
        <f>'Раздел 5'!J280</f>
        <v>0</v>
      </c>
      <c r="K187" s="53">
        <f>'Раздел 5'!K280</f>
        <v>0</v>
      </c>
      <c r="L187" s="53">
        <f>'Раздел 5'!L280</f>
        <v>0</v>
      </c>
      <c r="M187" s="53">
        <f>'Раздел 5'!M280</f>
        <v>0</v>
      </c>
      <c r="N187" s="53">
        <f>'Раздел 5'!N280</f>
        <v>0</v>
      </c>
      <c r="O187" s="53">
        <f>'Раздел 5'!O280</f>
        <v>0</v>
      </c>
      <c r="P187" s="53">
        <f>'Раздел 5'!P280</f>
        <v>0</v>
      </c>
      <c r="Q187" s="53">
        <f>'Раздел 5'!Q280</f>
        <v>0</v>
      </c>
      <c r="R187" s="53">
        <f>'Раздел 5'!R280</f>
        <v>0</v>
      </c>
      <c r="S187" s="53">
        <f>'Раздел 5'!S280</f>
        <v>0</v>
      </c>
      <c r="T187" s="53">
        <f>'Раздел 5'!T280</f>
        <v>0</v>
      </c>
      <c r="U187" s="53">
        <f>'Раздел 5'!U280</f>
        <v>0</v>
      </c>
      <c r="V187" s="53">
        <f>'Раздел 5'!V280</f>
        <v>0</v>
      </c>
      <c r="W187" s="53">
        <f>'Раздел 5'!W280</f>
        <v>0</v>
      </c>
      <c r="X187" s="53">
        <f>'Раздел 5'!X280</f>
        <v>0</v>
      </c>
      <c r="Y187" s="53">
        <f>'Раздел 5'!Y280</f>
        <v>0</v>
      </c>
      <c r="Z187" s="53">
        <f>'Раздел 5'!Z280</f>
        <v>0</v>
      </c>
      <c r="AA187" s="53">
        <f>'Раздел 5'!AA280</f>
        <v>0</v>
      </c>
      <c r="AB187" s="53">
        <f>'Раздел 5'!AB280</f>
        <v>0</v>
      </c>
      <c r="AC187" s="53">
        <f>'Раздел 5'!AC280</f>
        <v>0</v>
      </c>
      <c r="AD187" s="53">
        <f>'Раздел 5'!AD280</f>
        <v>0</v>
      </c>
      <c r="AE187" s="53">
        <f>'Раздел 5'!AE280</f>
        <v>0</v>
      </c>
      <c r="AF187" s="53">
        <f>'Раздел 5'!AF280</f>
        <v>0</v>
      </c>
      <c r="AG187" s="53">
        <f>'Раздел 5'!AG280</f>
        <v>0</v>
      </c>
      <c r="AH187" s="53">
        <f>'Раздел 5'!AH280</f>
        <v>0</v>
      </c>
      <c r="AI187" s="53">
        <f>'Раздел 5'!AI280</f>
        <v>0</v>
      </c>
      <c r="AJ187" s="53">
        <f>'Раздел 5'!AJ280</f>
        <v>0</v>
      </c>
      <c r="AK187" s="53">
        <f>'Раздел 5'!AK280</f>
        <v>0</v>
      </c>
      <c r="AL187" s="53">
        <f>'Раздел 5'!AL280</f>
        <v>0</v>
      </c>
      <c r="AM187" s="53">
        <f>'Раздел 5'!AM280</f>
        <v>0</v>
      </c>
      <c r="AN187" s="53">
        <f>'Раздел 5'!AN280</f>
        <v>0</v>
      </c>
      <c r="AO187" s="53">
        <f>'Раздел 5'!AO280</f>
        <v>0</v>
      </c>
      <c r="AP187" s="53">
        <f>'Раздел 5'!AP280</f>
        <v>0</v>
      </c>
      <c r="AQ187" s="53">
        <f>'Раздел 5'!AQ280</f>
        <v>0</v>
      </c>
      <c r="AR187" s="53">
        <f>'Раздел 5'!AR280</f>
        <v>0</v>
      </c>
      <c r="AS187" s="53">
        <f>'Раздел 5'!AS280</f>
        <v>0</v>
      </c>
      <c r="AT187" s="53">
        <f>'Раздел 5'!AT280</f>
        <v>0</v>
      </c>
      <c r="AU187" s="53">
        <f>'Раздел 5'!AU280</f>
        <v>0</v>
      </c>
      <c r="AV187" s="53">
        <f>'Раздел 5'!AV280</f>
        <v>0</v>
      </c>
      <c r="AW187" s="53">
        <f>'Раздел 5'!AW280</f>
        <v>0</v>
      </c>
      <c r="AX187" s="53">
        <f>'Раздел 5'!AX280</f>
        <v>0</v>
      </c>
      <c r="AY187" s="53">
        <f>'Раздел 5'!AY280</f>
        <v>0</v>
      </c>
      <c r="AZ187" s="53">
        <f>'Раздел 5'!AZ280</f>
        <v>0</v>
      </c>
      <c r="BA187" s="53">
        <f>'Раздел 5'!BA280</f>
        <v>0</v>
      </c>
      <c r="BB187" s="53">
        <f>'Раздел 5'!BB280</f>
        <v>0</v>
      </c>
      <c r="BC187" s="53">
        <f>'Раздел 5'!BC280</f>
        <v>0</v>
      </c>
      <c r="BD187" s="53">
        <f>'Раздел 5'!BD280</f>
        <v>0</v>
      </c>
      <c r="BE187" s="53">
        <f>'Раздел 5'!BE280</f>
        <v>0</v>
      </c>
      <c r="BF187" s="53">
        <f>'Раздел 5'!BF280</f>
        <v>0</v>
      </c>
      <c r="BG187" s="25"/>
      <c r="BH187" s="25"/>
      <c r="BI187" s="25"/>
      <c r="BJ187" s="25"/>
      <c r="BK187" s="169">
        <f>'Раздел 2'!D279</f>
        <v>0</v>
      </c>
    </row>
    <row r="188" spans="2:63" s="15" customFormat="1" ht="12.75" x14ac:dyDescent="0.15">
      <c r="B188" s="138" t="s">
        <v>505</v>
      </c>
      <c r="C188" s="64" t="s">
        <v>679</v>
      </c>
      <c r="D188" s="53">
        <f>'Раздел 5'!D281</f>
        <v>0</v>
      </c>
      <c r="E188" s="53">
        <f>'Раздел 5'!E281</f>
        <v>0</v>
      </c>
      <c r="F188" s="53">
        <f>'Раздел 5'!F281</f>
        <v>0</v>
      </c>
      <c r="G188" s="53">
        <f>'Раздел 5'!G281</f>
        <v>0</v>
      </c>
      <c r="H188" s="53">
        <f>'Раздел 5'!H281</f>
        <v>0</v>
      </c>
      <c r="I188" s="53">
        <f>'Раздел 5'!I281</f>
        <v>0</v>
      </c>
      <c r="J188" s="53">
        <f>'Раздел 5'!J281</f>
        <v>0</v>
      </c>
      <c r="K188" s="53">
        <f>'Раздел 5'!K281</f>
        <v>0</v>
      </c>
      <c r="L188" s="53">
        <f>'Раздел 5'!L281</f>
        <v>0</v>
      </c>
      <c r="M188" s="53">
        <f>'Раздел 5'!M281</f>
        <v>0</v>
      </c>
      <c r="N188" s="53">
        <f>'Раздел 5'!N281</f>
        <v>0</v>
      </c>
      <c r="O188" s="53">
        <f>'Раздел 5'!O281</f>
        <v>0</v>
      </c>
      <c r="P188" s="53">
        <f>'Раздел 5'!P281</f>
        <v>0</v>
      </c>
      <c r="Q188" s="53">
        <f>'Раздел 5'!Q281</f>
        <v>0</v>
      </c>
      <c r="R188" s="53">
        <f>'Раздел 5'!R281</f>
        <v>0</v>
      </c>
      <c r="S188" s="53">
        <f>'Раздел 5'!S281</f>
        <v>0</v>
      </c>
      <c r="T188" s="53">
        <f>'Раздел 5'!T281</f>
        <v>0</v>
      </c>
      <c r="U188" s="53">
        <f>'Раздел 5'!U281</f>
        <v>0</v>
      </c>
      <c r="V188" s="53">
        <f>'Раздел 5'!V281</f>
        <v>0</v>
      </c>
      <c r="W188" s="53">
        <f>'Раздел 5'!W281</f>
        <v>0</v>
      </c>
      <c r="X188" s="53">
        <f>'Раздел 5'!X281</f>
        <v>0</v>
      </c>
      <c r="Y188" s="53">
        <f>'Раздел 5'!Y281</f>
        <v>0</v>
      </c>
      <c r="Z188" s="53">
        <f>'Раздел 5'!Z281</f>
        <v>0</v>
      </c>
      <c r="AA188" s="53">
        <f>'Раздел 5'!AA281</f>
        <v>0</v>
      </c>
      <c r="AB188" s="53">
        <f>'Раздел 5'!AB281</f>
        <v>0</v>
      </c>
      <c r="AC188" s="53">
        <f>'Раздел 5'!AC281</f>
        <v>0</v>
      </c>
      <c r="AD188" s="53">
        <f>'Раздел 5'!AD281</f>
        <v>0</v>
      </c>
      <c r="AE188" s="53">
        <f>'Раздел 5'!AE281</f>
        <v>0</v>
      </c>
      <c r="AF188" s="53">
        <f>'Раздел 5'!AF281</f>
        <v>0</v>
      </c>
      <c r="AG188" s="53">
        <f>'Раздел 5'!AG281</f>
        <v>0</v>
      </c>
      <c r="AH188" s="53">
        <f>'Раздел 5'!AH281</f>
        <v>0</v>
      </c>
      <c r="AI188" s="53">
        <f>'Раздел 5'!AI281</f>
        <v>0</v>
      </c>
      <c r="AJ188" s="53">
        <f>'Раздел 5'!AJ281</f>
        <v>0</v>
      </c>
      <c r="AK188" s="53">
        <f>'Раздел 5'!AK281</f>
        <v>0</v>
      </c>
      <c r="AL188" s="53">
        <f>'Раздел 5'!AL281</f>
        <v>0</v>
      </c>
      <c r="AM188" s="53">
        <f>'Раздел 5'!AM281</f>
        <v>0</v>
      </c>
      <c r="AN188" s="53">
        <f>'Раздел 5'!AN281</f>
        <v>0</v>
      </c>
      <c r="AO188" s="53">
        <f>'Раздел 5'!AO281</f>
        <v>0</v>
      </c>
      <c r="AP188" s="53">
        <f>'Раздел 5'!AP281</f>
        <v>0</v>
      </c>
      <c r="AQ188" s="53">
        <f>'Раздел 5'!AQ281</f>
        <v>0</v>
      </c>
      <c r="AR188" s="53">
        <f>'Раздел 5'!AR281</f>
        <v>0</v>
      </c>
      <c r="AS188" s="53">
        <f>'Раздел 5'!AS281</f>
        <v>0</v>
      </c>
      <c r="AT188" s="53">
        <f>'Раздел 5'!AT281</f>
        <v>0</v>
      </c>
      <c r="AU188" s="53">
        <f>'Раздел 5'!AU281</f>
        <v>0</v>
      </c>
      <c r="AV188" s="53">
        <f>'Раздел 5'!AV281</f>
        <v>0</v>
      </c>
      <c r="AW188" s="53">
        <f>'Раздел 5'!AW281</f>
        <v>0</v>
      </c>
      <c r="AX188" s="53">
        <f>'Раздел 5'!AX281</f>
        <v>0</v>
      </c>
      <c r="AY188" s="53">
        <f>'Раздел 5'!AY281</f>
        <v>0</v>
      </c>
      <c r="AZ188" s="53">
        <f>'Раздел 5'!AZ281</f>
        <v>0</v>
      </c>
      <c r="BA188" s="53">
        <f>'Раздел 5'!BA281</f>
        <v>0</v>
      </c>
      <c r="BB188" s="53">
        <f>'Раздел 5'!BB281</f>
        <v>0</v>
      </c>
      <c r="BC188" s="53">
        <f>'Раздел 5'!BC281</f>
        <v>0</v>
      </c>
      <c r="BD188" s="53">
        <f>'Раздел 5'!BD281</f>
        <v>0</v>
      </c>
      <c r="BE188" s="53">
        <f>'Раздел 5'!BE281</f>
        <v>0</v>
      </c>
      <c r="BF188" s="53">
        <f>'Раздел 5'!BF281</f>
        <v>0</v>
      </c>
      <c r="BG188" s="25"/>
      <c r="BH188" s="25"/>
      <c r="BI188" s="25"/>
      <c r="BJ188" s="25"/>
      <c r="BK188" s="169">
        <f>'Раздел 2'!D280</f>
        <v>0</v>
      </c>
    </row>
    <row r="189" spans="2:63" s="15" customFormat="1" ht="12.75" x14ac:dyDescent="0.15">
      <c r="B189" s="138" t="s">
        <v>511</v>
      </c>
      <c r="C189" s="64" t="s">
        <v>692</v>
      </c>
      <c r="D189" s="53">
        <f>'Раздел 5'!D285</f>
        <v>0</v>
      </c>
      <c r="E189" s="53">
        <f>'Раздел 5'!E285</f>
        <v>0</v>
      </c>
      <c r="F189" s="53">
        <f>'Раздел 5'!F285</f>
        <v>0</v>
      </c>
      <c r="G189" s="53">
        <f>'Раздел 5'!G285</f>
        <v>0</v>
      </c>
      <c r="H189" s="53">
        <f>'Раздел 5'!H285</f>
        <v>0</v>
      </c>
      <c r="I189" s="53">
        <f>'Раздел 5'!I285</f>
        <v>0</v>
      </c>
      <c r="J189" s="53">
        <f>'Раздел 5'!J285</f>
        <v>0</v>
      </c>
      <c r="K189" s="53">
        <f>'Раздел 5'!K285</f>
        <v>0</v>
      </c>
      <c r="L189" s="53">
        <f>'Раздел 5'!L285</f>
        <v>0</v>
      </c>
      <c r="M189" s="53">
        <f>'Раздел 5'!M285</f>
        <v>0</v>
      </c>
      <c r="N189" s="53">
        <f>'Раздел 5'!N285</f>
        <v>0</v>
      </c>
      <c r="O189" s="53">
        <f>'Раздел 5'!O285</f>
        <v>0</v>
      </c>
      <c r="P189" s="53">
        <f>'Раздел 5'!P285</f>
        <v>0</v>
      </c>
      <c r="Q189" s="53">
        <f>'Раздел 5'!Q285</f>
        <v>0</v>
      </c>
      <c r="R189" s="53">
        <f>'Раздел 5'!R285</f>
        <v>0</v>
      </c>
      <c r="S189" s="53">
        <f>'Раздел 5'!S285</f>
        <v>0</v>
      </c>
      <c r="T189" s="53">
        <f>'Раздел 5'!T285</f>
        <v>0</v>
      </c>
      <c r="U189" s="53">
        <f>'Раздел 5'!U285</f>
        <v>0</v>
      </c>
      <c r="V189" s="53">
        <f>'Раздел 5'!V285</f>
        <v>0</v>
      </c>
      <c r="W189" s="53">
        <f>'Раздел 5'!W285</f>
        <v>0</v>
      </c>
      <c r="X189" s="53">
        <f>'Раздел 5'!X285</f>
        <v>0</v>
      </c>
      <c r="Y189" s="53">
        <f>'Раздел 5'!Y285</f>
        <v>0</v>
      </c>
      <c r="Z189" s="53">
        <f>'Раздел 5'!Z285</f>
        <v>0</v>
      </c>
      <c r="AA189" s="53">
        <f>'Раздел 5'!AA285</f>
        <v>0</v>
      </c>
      <c r="AB189" s="53">
        <f>'Раздел 5'!AB285</f>
        <v>0</v>
      </c>
      <c r="AC189" s="53">
        <f>'Раздел 5'!AC285</f>
        <v>0</v>
      </c>
      <c r="AD189" s="53">
        <f>'Раздел 5'!AD285</f>
        <v>0</v>
      </c>
      <c r="AE189" s="53">
        <f>'Раздел 5'!AE285</f>
        <v>0</v>
      </c>
      <c r="AF189" s="53">
        <f>'Раздел 5'!AF285</f>
        <v>0</v>
      </c>
      <c r="AG189" s="53">
        <f>'Раздел 5'!AG285</f>
        <v>0</v>
      </c>
      <c r="AH189" s="53">
        <f>'Раздел 5'!AH285</f>
        <v>0</v>
      </c>
      <c r="AI189" s="53">
        <f>'Раздел 5'!AI285</f>
        <v>0</v>
      </c>
      <c r="AJ189" s="53">
        <f>'Раздел 5'!AJ285</f>
        <v>0</v>
      </c>
      <c r="AK189" s="53">
        <f>'Раздел 5'!AK285</f>
        <v>0</v>
      </c>
      <c r="AL189" s="53">
        <f>'Раздел 5'!AL285</f>
        <v>0</v>
      </c>
      <c r="AM189" s="53">
        <f>'Раздел 5'!AM285</f>
        <v>0</v>
      </c>
      <c r="AN189" s="53">
        <f>'Раздел 5'!AN285</f>
        <v>0</v>
      </c>
      <c r="AO189" s="53">
        <f>'Раздел 5'!AO285</f>
        <v>0</v>
      </c>
      <c r="AP189" s="53">
        <f>'Раздел 5'!AP285</f>
        <v>0</v>
      </c>
      <c r="AQ189" s="53">
        <f>'Раздел 5'!AQ285</f>
        <v>0</v>
      </c>
      <c r="AR189" s="53">
        <f>'Раздел 5'!AR285</f>
        <v>0</v>
      </c>
      <c r="AS189" s="53">
        <f>'Раздел 5'!AS285</f>
        <v>0</v>
      </c>
      <c r="AT189" s="53">
        <f>'Раздел 5'!AT285</f>
        <v>0</v>
      </c>
      <c r="AU189" s="53">
        <f>'Раздел 5'!AU285</f>
        <v>0</v>
      </c>
      <c r="AV189" s="53">
        <f>'Раздел 5'!AV285</f>
        <v>0</v>
      </c>
      <c r="AW189" s="53">
        <f>'Раздел 5'!AW285</f>
        <v>0</v>
      </c>
      <c r="AX189" s="53">
        <f>'Раздел 5'!AX285</f>
        <v>0</v>
      </c>
      <c r="AY189" s="53">
        <f>'Раздел 5'!AY285</f>
        <v>0</v>
      </c>
      <c r="AZ189" s="53">
        <f>'Раздел 5'!AZ285</f>
        <v>0</v>
      </c>
      <c r="BA189" s="53">
        <f>'Раздел 5'!BA285</f>
        <v>0</v>
      </c>
      <c r="BB189" s="53">
        <f>'Раздел 5'!BB285</f>
        <v>0</v>
      </c>
      <c r="BC189" s="53">
        <f>'Раздел 5'!BC285</f>
        <v>0</v>
      </c>
      <c r="BD189" s="53">
        <f>'Раздел 5'!BD285</f>
        <v>0</v>
      </c>
      <c r="BE189" s="53">
        <f>'Раздел 5'!BE285</f>
        <v>0</v>
      </c>
      <c r="BF189" s="53">
        <f>'Раздел 5'!BF285</f>
        <v>0</v>
      </c>
      <c r="BG189" s="25"/>
      <c r="BH189" s="25"/>
      <c r="BI189" s="25"/>
      <c r="BJ189" s="25"/>
      <c r="BK189" s="169">
        <f>'Раздел 2'!D284</f>
        <v>0</v>
      </c>
    </row>
    <row r="190" spans="2:63" s="15" customFormat="1" ht="12.75" x14ac:dyDescent="0.15">
      <c r="B190" s="138" t="s">
        <v>519</v>
      </c>
      <c r="C190" s="64" t="s">
        <v>696</v>
      </c>
      <c r="D190" s="53">
        <f>'Раздел 5'!D289</f>
        <v>0</v>
      </c>
      <c r="E190" s="53">
        <f>'Раздел 5'!E289</f>
        <v>0</v>
      </c>
      <c r="F190" s="53">
        <f>'Раздел 5'!F289</f>
        <v>0</v>
      </c>
      <c r="G190" s="53">
        <f>'Раздел 5'!G289</f>
        <v>0</v>
      </c>
      <c r="H190" s="53">
        <f>'Раздел 5'!H289</f>
        <v>0</v>
      </c>
      <c r="I190" s="53">
        <f>'Раздел 5'!I289</f>
        <v>0</v>
      </c>
      <c r="J190" s="53">
        <f>'Раздел 5'!J289</f>
        <v>0</v>
      </c>
      <c r="K190" s="53">
        <f>'Раздел 5'!K289</f>
        <v>0</v>
      </c>
      <c r="L190" s="53">
        <f>'Раздел 5'!L289</f>
        <v>0</v>
      </c>
      <c r="M190" s="53">
        <f>'Раздел 5'!M289</f>
        <v>0</v>
      </c>
      <c r="N190" s="53">
        <f>'Раздел 5'!N289</f>
        <v>0</v>
      </c>
      <c r="O190" s="53">
        <f>'Раздел 5'!O289</f>
        <v>0</v>
      </c>
      <c r="P190" s="53">
        <f>'Раздел 5'!P289</f>
        <v>0</v>
      </c>
      <c r="Q190" s="53">
        <f>'Раздел 5'!Q289</f>
        <v>0</v>
      </c>
      <c r="R190" s="53">
        <f>'Раздел 5'!R289</f>
        <v>0</v>
      </c>
      <c r="S190" s="53">
        <f>'Раздел 5'!S289</f>
        <v>0</v>
      </c>
      <c r="T190" s="53">
        <f>'Раздел 5'!T289</f>
        <v>0</v>
      </c>
      <c r="U190" s="53">
        <f>'Раздел 5'!U289</f>
        <v>0</v>
      </c>
      <c r="V190" s="53">
        <f>'Раздел 5'!V289</f>
        <v>0</v>
      </c>
      <c r="W190" s="53">
        <f>'Раздел 5'!W289</f>
        <v>0</v>
      </c>
      <c r="X190" s="53">
        <f>'Раздел 5'!X289</f>
        <v>0</v>
      </c>
      <c r="Y190" s="53">
        <f>'Раздел 5'!Y289</f>
        <v>0</v>
      </c>
      <c r="Z190" s="53">
        <f>'Раздел 5'!Z289</f>
        <v>0</v>
      </c>
      <c r="AA190" s="53">
        <f>'Раздел 5'!AA289</f>
        <v>0</v>
      </c>
      <c r="AB190" s="53">
        <f>'Раздел 5'!AB289</f>
        <v>0</v>
      </c>
      <c r="AC190" s="53">
        <f>'Раздел 5'!AC289</f>
        <v>0</v>
      </c>
      <c r="AD190" s="53">
        <f>'Раздел 5'!AD289</f>
        <v>0</v>
      </c>
      <c r="AE190" s="53">
        <f>'Раздел 5'!AE289</f>
        <v>0</v>
      </c>
      <c r="AF190" s="53">
        <f>'Раздел 5'!AF289</f>
        <v>0</v>
      </c>
      <c r="AG190" s="53">
        <f>'Раздел 5'!AG289</f>
        <v>0</v>
      </c>
      <c r="AH190" s="53">
        <f>'Раздел 5'!AH289</f>
        <v>0</v>
      </c>
      <c r="AI190" s="53">
        <f>'Раздел 5'!AI289</f>
        <v>0</v>
      </c>
      <c r="AJ190" s="53">
        <f>'Раздел 5'!AJ289</f>
        <v>0</v>
      </c>
      <c r="AK190" s="53">
        <f>'Раздел 5'!AK289</f>
        <v>0</v>
      </c>
      <c r="AL190" s="53">
        <f>'Раздел 5'!AL289</f>
        <v>0</v>
      </c>
      <c r="AM190" s="53">
        <f>'Раздел 5'!AM289</f>
        <v>0</v>
      </c>
      <c r="AN190" s="53">
        <f>'Раздел 5'!AN289</f>
        <v>0</v>
      </c>
      <c r="AO190" s="53">
        <f>'Раздел 5'!AO289</f>
        <v>0</v>
      </c>
      <c r="AP190" s="53">
        <f>'Раздел 5'!AP289</f>
        <v>0</v>
      </c>
      <c r="AQ190" s="53">
        <f>'Раздел 5'!AQ289</f>
        <v>0</v>
      </c>
      <c r="AR190" s="53">
        <f>'Раздел 5'!AR289</f>
        <v>0</v>
      </c>
      <c r="AS190" s="53">
        <f>'Раздел 5'!AS289</f>
        <v>0</v>
      </c>
      <c r="AT190" s="53">
        <f>'Раздел 5'!AT289</f>
        <v>0</v>
      </c>
      <c r="AU190" s="53">
        <f>'Раздел 5'!AU289</f>
        <v>0</v>
      </c>
      <c r="AV190" s="53">
        <f>'Раздел 5'!AV289</f>
        <v>0</v>
      </c>
      <c r="AW190" s="53">
        <f>'Раздел 5'!AW289</f>
        <v>0</v>
      </c>
      <c r="AX190" s="53">
        <f>'Раздел 5'!AX289</f>
        <v>0</v>
      </c>
      <c r="AY190" s="53">
        <f>'Раздел 5'!AY289</f>
        <v>0</v>
      </c>
      <c r="AZ190" s="53">
        <f>'Раздел 5'!AZ289</f>
        <v>0</v>
      </c>
      <c r="BA190" s="53">
        <f>'Раздел 5'!BA289</f>
        <v>0</v>
      </c>
      <c r="BB190" s="53">
        <f>'Раздел 5'!BB289</f>
        <v>0</v>
      </c>
      <c r="BC190" s="53">
        <f>'Раздел 5'!BC289</f>
        <v>0</v>
      </c>
      <c r="BD190" s="53">
        <f>'Раздел 5'!BD289</f>
        <v>0</v>
      </c>
      <c r="BE190" s="53">
        <f>'Раздел 5'!BE289</f>
        <v>0</v>
      </c>
      <c r="BF190" s="53">
        <f>'Раздел 5'!BF289</f>
        <v>0</v>
      </c>
      <c r="BG190" s="25"/>
      <c r="BH190" s="25"/>
      <c r="BI190" s="25"/>
      <c r="BJ190" s="25"/>
      <c r="BK190" s="169">
        <f>'Раздел 2'!D288</f>
        <v>0</v>
      </c>
    </row>
    <row r="191" spans="2:63" s="15" customFormat="1" ht="12.75" x14ac:dyDescent="0.15">
      <c r="B191" s="138" t="s">
        <v>521</v>
      </c>
      <c r="C191" s="64" t="s">
        <v>697</v>
      </c>
      <c r="D191" s="53">
        <f>'Раздел 5'!D290</f>
        <v>0</v>
      </c>
      <c r="E191" s="53">
        <f>'Раздел 5'!E290</f>
        <v>0</v>
      </c>
      <c r="F191" s="53">
        <f>'Раздел 5'!F290</f>
        <v>0</v>
      </c>
      <c r="G191" s="53">
        <f>'Раздел 5'!G290</f>
        <v>0</v>
      </c>
      <c r="H191" s="53">
        <f>'Раздел 5'!H290</f>
        <v>0</v>
      </c>
      <c r="I191" s="53">
        <f>'Раздел 5'!I290</f>
        <v>0</v>
      </c>
      <c r="J191" s="53">
        <f>'Раздел 5'!J290</f>
        <v>0</v>
      </c>
      <c r="K191" s="53">
        <f>'Раздел 5'!K290</f>
        <v>0</v>
      </c>
      <c r="L191" s="53">
        <f>'Раздел 5'!L290</f>
        <v>0</v>
      </c>
      <c r="M191" s="53">
        <f>'Раздел 5'!M290</f>
        <v>0</v>
      </c>
      <c r="N191" s="53">
        <f>'Раздел 5'!N290</f>
        <v>0</v>
      </c>
      <c r="O191" s="53">
        <f>'Раздел 5'!O290</f>
        <v>0</v>
      </c>
      <c r="P191" s="53">
        <f>'Раздел 5'!P290</f>
        <v>0</v>
      </c>
      <c r="Q191" s="53">
        <f>'Раздел 5'!Q290</f>
        <v>0</v>
      </c>
      <c r="R191" s="53">
        <f>'Раздел 5'!R290</f>
        <v>0</v>
      </c>
      <c r="S191" s="53">
        <f>'Раздел 5'!S290</f>
        <v>0</v>
      </c>
      <c r="T191" s="53">
        <f>'Раздел 5'!T290</f>
        <v>0</v>
      </c>
      <c r="U191" s="53">
        <f>'Раздел 5'!U290</f>
        <v>0</v>
      </c>
      <c r="V191" s="53">
        <f>'Раздел 5'!V290</f>
        <v>0</v>
      </c>
      <c r="W191" s="53">
        <f>'Раздел 5'!W290</f>
        <v>0</v>
      </c>
      <c r="X191" s="53">
        <f>'Раздел 5'!X290</f>
        <v>0</v>
      </c>
      <c r="Y191" s="53">
        <f>'Раздел 5'!Y290</f>
        <v>0</v>
      </c>
      <c r="Z191" s="53">
        <f>'Раздел 5'!Z290</f>
        <v>0</v>
      </c>
      <c r="AA191" s="53">
        <f>'Раздел 5'!AA290</f>
        <v>0</v>
      </c>
      <c r="AB191" s="53">
        <f>'Раздел 5'!AB290</f>
        <v>0</v>
      </c>
      <c r="AC191" s="53">
        <f>'Раздел 5'!AC290</f>
        <v>0</v>
      </c>
      <c r="AD191" s="53">
        <f>'Раздел 5'!AD290</f>
        <v>0</v>
      </c>
      <c r="AE191" s="53">
        <f>'Раздел 5'!AE290</f>
        <v>0</v>
      </c>
      <c r="AF191" s="53">
        <f>'Раздел 5'!AF290</f>
        <v>0</v>
      </c>
      <c r="AG191" s="53">
        <f>'Раздел 5'!AG290</f>
        <v>0</v>
      </c>
      <c r="AH191" s="53">
        <f>'Раздел 5'!AH290</f>
        <v>0</v>
      </c>
      <c r="AI191" s="53">
        <f>'Раздел 5'!AI290</f>
        <v>0</v>
      </c>
      <c r="AJ191" s="53">
        <f>'Раздел 5'!AJ290</f>
        <v>0</v>
      </c>
      <c r="AK191" s="53">
        <f>'Раздел 5'!AK290</f>
        <v>0</v>
      </c>
      <c r="AL191" s="53">
        <f>'Раздел 5'!AL290</f>
        <v>0</v>
      </c>
      <c r="AM191" s="53">
        <f>'Раздел 5'!AM290</f>
        <v>0</v>
      </c>
      <c r="AN191" s="53">
        <f>'Раздел 5'!AN290</f>
        <v>0</v>
      </c>
      <c r="AO191" s="53">
        <f>'Раздел 5'!AO290</f>
        <v>0</v>
      </c>
      <c r="AP191" s="53">
        <f>'Раздел 5'!AP290</f>
        <v>0</v>
      </c>
      <c r="AQ191" s="53">
        <f>'Раздел 5'!AQ290</f>
        <v>0</v>
      </c>
      <c r="AR191" s="53">
        <f>'Раздел 5'!AR290</f>
        <v>0</v>
      </c>
      <c r="AS191" s="53">
        <f>'Раздел 5'!AS290</f>
        <v>0</v>
      </c>
      <c r="AT191" s="53">
        <f>'Раздел 5'!AT290</f>
        <v>0</v>
      </c>
      <c r="AU191" s="53">
        <f>'Раздел 5'!AU290</f>
        <v>0</v>
      </c>
      <c r="AV191" s="53">
        <f>'Раздел 5'!AV290</f>
        <v>0</v>
      </c>
      <c r="AW191" s="53">
        <f>'Раздел 5'!AW290</f>
        <v>0</v>
      </c>
      <c r="AX191" s="53">
        <f>'Раздел 5'!AX290</f>
        <v>0</v>
      </c>
      <c r="AY191" s="53">
        <f>'Раздел 5'!AY290</f>
        <v>0</v>
      </c>
      <c r="AZ191" s="53">
        <f>'Раздел 5'!AZ290</f>
        <v>0</v>
      </c>
      <c r="BA191" s="53">
        <f>'Раздел 5'!BA290</f>
        <v>0</v>
      </c>
      <c r="BB191" s="53">
        <f>'Раздел 5'!BB290</f>
        <v>0</v>
      </c>
      <c r="BC191" s="53">
        <f>'Раздел 5'!BC290</f>
        <v>0</v>
      </c>
      <c r="BD191" s="53">
        <f>'Раздел 5'!BD290</f>
        <v>0</v>
      </c>
      <c r="BE191" s="53">
        <f>'Раздел 5'!BE290</f>
        <v>0</v>
      </c>
      <c r="BF191" s="53">
        <f>'Раздел 5'!BF290</f>
        <v>0</v>
      </c>
      <c r="BG191" s="25"/>
      <c r="BH191" s="25"/>
      <c r="BI191" s="25"/>
      <c r="BJ191" s="25"/>
      <c r="BK191" s="169">
        <f>'Раздел 2'!D289</f>
        <v>0</v>
      </c>
    </row>
    <row r="192" spans="2:63" s="15" customFormat="1" ht="12.75" x14ac:dyDescent="0.15">
      <c r="B192" s="138" t="s">
        <v>523</v>
      </c>
      <c r="C192" s="64" t="s">
        <v>705</v>
      </c>
      <c r="D192" s="53">
        <f>'Раздел 5'!D291</f>
        <v>0</v>
      </c>
      <c r="E192" s="53">
        <f>'Раздел 5'!E291</f>
        <v>0</v>
      </c>
      <c r="F192" s="53">
        <f>'Раздел 5'!F291</f>
        <v>0</v>
      </c>
      <c r="G192" s="53">
        <f>'Раздел 5'!G291</f>
        <v>0</v>
      </c>
      <c r="H192" s="53">
        <f>'Раздел 5'!H291</f>
        <v>0</v>
      </c>
      <c r="I192" s="53">
        <f>'Раздел 5'!I291</f>
        <v>0</v>
      </c>
      <c r="J192" s="53">
        <f>'Раздел 5'!J291</f>
        <v>0</v>
      </c>
      <c r="K192" s="53">
        <f>'Раздел 5'!K291</f>
        <v>0</v>
      </c>
      <c r="L192" s="53">
        <f>'Раздел 5'!L291</f>
        <v>0</v>
      </c>
      <c r="M192" s="53">
        <f>'Раздел 5'!M291</f>
        <v>0</v>
      </c>
      <c r="N192" s="53">
        <f>'Раздел 5'!N291</f>
        <v>0</v>
      </c>
      <c r="O192" s="53">
        <f>'Раздел 5'!O291</f>
        <v>0</v>
      </c>
      <c r="P192" s="53">
        <f>'Раздел 5'!P291</f>
        <v>0</v>
      </c>
      <c r="Q192" s="53">
        <f>'Раздел 5'!Q291</f>
        <v>0</v>
      </c>
      <c r="R192" s="53">
        <f>'Раздел 5'!R291</f>
        <v>0</v>
      </c>
      <c r="S192" s="53">
        <f>'Раздел 5'!S291</f>
        <v>0</v>
      </c>
      <c r="T192" s="53">
        <f>'Раздел 5'!T291</f>
        <v>0</v>
      </c>
      <c r="U192" s="53">
        <f>'Раздел 5'!U291</f>
        <v>0</v>
      </c>
      <c r="V192" s="53">
        <f>'Раздел 5'!V291</f>
        <v>0</v>
      </c>
      <c r="W192" s="53">
        <f>'Раздел 5'!W291</f>
        <v>0</v>
      </c>
      <c r="X192" s="53">
        <f>'Раздел 5'!X291</f>
        <v>0</v>
      </c>
      <c r="Y192" s="53">
        <f>'Раздел 5'!Y291</f>
        <v>0</v>
      </c>
      <c r="Z192" s="53">
        <f>'Раздел 5'!Z291</f>
        <v>0</v>
      </c>
      <c r="AA192" s="53">
        <f>'Раздел 5'!AA291</f>
        <v>0</v>
      </c>
      <c r="AB192" s="53">
        <f>'Раздел 5'!AB291</f>
        <v>0</v>
      </c>
      <c r="AC192" s="53">
        <f>'Раздел 5'!AC291</f>
        <v>0</v>
      </c>
      <c r="AD192" s="53">
        <f>'Раздел 5'!AD291</f>
        <v>0</v>
      </c>
      <c r="AE192" s="53">
        <f>'Раздел 5'!AE291</f>
        <v>0</v>
      </c>
      <c r="AF192" s="53">
        <f>'Раздел 5'!AF291</f>
        <v>0</v>
      </c>
      <c r="AG192" s="53">
        <f>'Раздел 5'!AG291</f>
        <v>0</v>
      </c>
      <c r="AH192" s="53">
        <f>'Раздел 5'!AH291</f>
        <v>0</v>
      </c>
      <c r="AI192" s="53">
        <f>'Раздел 5'!AI291</f>
        <v>0</v>
      </c>
      <c r="AJ192" s="53">
        <f>'Раздел 5'!AJ291</f>
        <v>0</v>
      </c>
      <c r="AK192" s="53">
        <f>'Раздел 5'!AK291</f>
        <v>0</v>
      </c>
      <c r="AL192" s="53">
        <f>'Раздел 5'!AL291</f>
        <v>0</v>
      </c>
      <c r="AM192" s="53">
        <f>'Раздел 5'!AM291</f>
        <v>0</v>
      </c>
      <c r="AN192" s="53">
        <f>'Раздел 5'!AN291</f>
        <v>0</v>
      </c>
      <c r="AO192" s="53">
        <f>'Раздел 5'!AO291</f>
        <v>0</v>
      </c>
      <c r="AP192" s="53">
        <f>'Раздел 5'!AP291</f>
        <v>0</v>
      </c>
      <c r="AQ192" s="53">
        <f>'Раздел 5'!AQ291</f>
        <v>0</v>
      </c>
      <c r="AR192" s="53">
        <f>'Раздел 5'!AR291</f>
        <v>0</v>
      </c>
      <c r="AS192" s="53">
        <f>'Раздел 5'!AS291</f>
        <v>0</v>
      </c>
      <c r="AT192" s="53">
        <f>'Раздел 5'!AT291</f>
        <v>0</v>
      </c>
      <c r="AU192" s="53">
        <f>'Раздел 5'!AU291</f>
        <v>0</v>
      </c>
      <c r="AV192" s="53">
        <f>'Раздел 5'!AV291</f>
        <v>0</v>
      </c>
      <c r="AW192" s="53">
        <f>'Раздел 5'!AW291</f>
        <v>0</v>
      </c>
      <c r="AX192" s="53">
        <f>'Раздел 5'!AX291</f>
        <v>0</v>
      </c>
      <c r="AY192" s="53">
        <f>'Раздел 5'!AY291</f>
        <v>0</v>
      </c>
      <c r="AZ192" s="53">
        <f>'Раздел 5'!AZ291</f>
        <v>0</v>
      </c>
      <c r="BA192" s="53">
        <f>'Раздел 5'!BA291</f>
        <v>0</v>
      </c>
      <c r="BB192" s="53">
        <f>'Раздел 5'!BB291</f>
        <v>0</v>
      </c>
      <c r="BC192" s="53">
        <f>'Раздел 5'!BC291</f>
        <v>0</v>
      </c>
      <c r="BD192" s="53">
        <f>'Раздел 5'!BD291</f>
        <v>0</v>
      </c>
      <c r="BE192" s="53">
        <f>'Раздел 5'!BE291</f>
        <v>0</v>
      </c>
      <c r="BF192" s="53">
        <f>'Раздел 5'!BF291</f>
        <v>0</v>
      </c>
      <c r="BG192" s="25"/>
      <c r="BH192" s="25"/>
      <c r="BI192" s="25"/>
      <c r="BJ192" s="25"/>
      <c r="BK192" s="169">
        <f>'Раздел 2'!D290</f>
        <v>0</v>
      </c>
    </row>
    <row r="193" spans="2:63" s="15" customFormat="1" ht="12.75" x14ac:dyDescent="0.15">
      <c r="B193" s="138" t="s">
        <v>525</v>
      </c>
      <c r="C193" s="64" t="s">
        <v>706</v>
      </c>
      <c r="D193" s="53">
        <f>'Раздел 5'!D292</f>
        <v>0</v>
      </c>
      <c r="E193" s="53">
        <f>'Раздел 5'!E292</f>
        <v>0</v>
      </c>
      <c r="F193" s="53">
        <f>'Раздел 5'!F292</f>
        <v>0</v>
      </c>
      <c r="G193" s="53">
        <f>'Раздел 5'!G292</f>
        <v>0</v>
      </c>
      <c r="H193" s="53">
        <f>'Раздел 5'!H292</f>
        <v>0</v>
      </c>
      <c r="I193" s="53">
        <f>'Раздел 5'!I292</f>
        <v>0</v>
      </c>
      <c r="J193" s="53">
        <f>'Раздел 5'!J292</f>
        <v>0</v>
      </c>
      <c r="K193" s="53">
        <f>'Раздел 5'!K292</f>
        <v>0</v>
      </c>
      <c r="L193" s="53">
        <f>'Раздел 5'!L292</f>
        <v>0</v>
      </c>
      <c r="M193" s="53">
        <f>'Раздел 5'!M292</f>
        <v>0</v>
      </c>
      <c r="N193" s="53">
        <f>'Раздел 5'!N292</f>
        <v>0</v>
      </c>
      <c r="O193" s="53">
        <f>'Раздел 5'!O292</f>
        <v>0</v>
      </c>
      <c r="P193" s="53">
        <f>'Раздел 5'!P292</f>
        <v>0</v>
      </c>
      <c r="Q193" s="53">
        <f>'Раздел 5'!Q292</f>
        <v>0</v>
      </c>
      <c r="R193" s="53">
        <f>'Раздел 5'!R292</f>
        <v>0</v>
      </c>
      <c r="S193" s="53">
        <f>'Раздел 5'!S292</f>
        <v>0</v>
      </c>
      <c r="T193" s="53">
        <f>'Раздел 5'!T292</f>
        <v>0</v>
      </c>
      <c r="U193" s="53">
        <f>'Раздел 5'!U292</f>
        <v>0</v>
      </c>
      <c r="V193" s="53">
        <f>'Раздел 5'!V292</f>
        <v>0</v>
      </c>
      <c r="W193" s="53">
        <f>'Раздел 5'!W292</f>
        <v>0</v>
      </c>
      <c r="X193" s="53">
        <f>'Раздел 5'!X292</f>
        <v>0</v>
      </c>
      <c r="Y193" s="53">
        <f>'Раздел 5'!Y292</f>
        <v>0</v>
      </c>
      <c r="Z193" s="53">
        <f>'Раздел 5'!Z292</f>
        <v>0</v>
      </c>
      <c r="AA193" s="53">
        <f>'Раздел 5'!AA292</f>
        <v>0</v>
      </c>
      <c r="AB193" s="53">
        <f>'Раздел 5'!AB292</f>
        <v>0</v>
      </c>
      <c r="AC193" s="53">
        <f>'Раздел 5'!AC292</f>
        <v>0</v>
      </c>
      <c r="AD193" s="53">
        <f>'Раздел 5'!AD292</f>
        <v>0</v>
      </c>
      <c r="AE193" s="53">
        <f>'Раздел 5'!AE292</f>
        <v>0</v>
      </c>
      <c r="AF193" s="53">
        <f>'Раздел 5'!AF292</f>
        <v>0</v>
      </c>
      <c r="AG193" s="53">
        <f>'Раздел 5'!AG292</f>
        <v>0</v>
      </c>
      <c r="AH193" s="53">
        <f>'Раздел 5'!AH292</f>
        <v>0</v>
      </c>
      <c r="AI193" s="53">
        <f>'Раздел 5'!AI292</f>
        <v>0</v>
      </c>
      <c r="AJ193" s="53">
        <f>'Раздел 5'!AJ292</f>
        <v>0</v>
      </c>
      <c r="AK193" s="53">
        <f>'Раздел 5'!AK292</f>
        <v>0</v>
      </c>
      <c r="AL193" s="53">
        <f>'Раздел 5'!AL292</f>
        <v>0</v>
      </c>
      <c r="AM193" s="53">
        <f>'Раздел 5'!AM292</f>
        <v>0</v>
      </c>
      <c r="AN193" s="53">
        <f>'Раздел 5'!AN292</f>
        <v>0</v>
      </c>
      <c r="AO193" s="53">
        <f>'Раздел 5'!AO292</f>
        <v>0</v>
      </c>
      <c r="AP193" s="53">
        <f>'Раздел 5'!AP292</f>
        <v>0</v>
      </c>
      <c r="AQ193" s="53">
        <f>'Раздел 5'!AQ292</f>
        <v>0</v>
      </c>
      <c r="AR193" s="53">
        <f>'Раздел 5'!AR292</f>
        <v>0</v>
      </c>
      <c r="AS193" s="53">
        <f>'Раздел 5'!AS292</f>
        <v>0</v>
      </c>
      <c r="AT193" s="53">
        <f>'Раздел 5'!AT292</f>
        <v>0</v>
      </c>
      <c r="AU193" s="53">
        <f>'Раздел 5'!AU292</f>
        <v>0</v>
      </c>
      <c r="AV193" s="53">
        <f>'Раздел 5'!AV292</f>
        <v>0</v>
      </c>
      <c r="AW193" s="53">
        <f>'Раздел 5'!AW292</f>
        <v>0</v>
      </c>
      <c r="AX193" s="53">
        <f>'Раздел 5'!AX292</f>
        <v>0</v>
      </c>
      <c r="AY193" s="53">
        <f>'Раздел 5'!AY292</f>
        <v>0</v>
      </c>
      <c r="AZ193" s="53">
        <f>'Раздел 5'!AZ292</f>
        <v>0</v>
      </c>
      <c r="BA193" s="53">
        <f>'Раздел 5'!BA292</f>
        <v>0</v>
      </c>
      <c r="BB193" s="53">
        <f>'Раздел 5'!BB292</f>
        <v>0</v>
      </c>
      <c r="BC193" s="53">
        <f>'Раздел 5'!BC292</f>
        <v>0</v>
      </c>
      <c r="BD193" s="53">
        <f>'Раздел 5'!BD292</f>
        <v>0</v>
      </c>
      <c r="BE193" s="53">
        <f>'Раздел 5'!BE292</f>
        <v>0</v>
      </c>
      <c r="BF193" s="53">
        <f>'Раздел 5'!BF292</f>
        <v>0</v>
      </c>
      <c r="BG193" s="25"/>
      <c r="BH193" s="25"/>
      <c r="BI193" s="25"/>
      <c r="BJ193" s="25"/>
      <c r="BK193" s="169">
        <f>'Раздел 2'!D291</f>
        <v>0</v>
      </c>
    </row>
    <row r="194" spans="2:63" s="15" customFormat="1" ht="12.75" x14ac:dyDescent="0.15">
      <c r="B194" s="138" t="s">
        <v>527</v>
      </c>
      <c r="C194" s="64" t="s">
        <v>762</v>
      </c>
      <c r="D194" s="53">
        <f>'Раздел 5'!D293</f>
        <v>0</v>
      </c>
      <c r="E194" s="53">
        <f>'Раздел 5'!E293</f>
        <v>0</v>
      </c>
      <c r="F194" s="53">
        <f>'Раздел 5'!F293</f>
        <v>0</v>
      </c>
      <c r="G194" s="53">
        <f>'Раздел 5'!G293</f>
        <v>0</v>
      </c>
      <c r="H194" s="53">
        <f>'Раздел 5'!H293</f>
        <v>0</v>
      </c>
      <c r="I194" s="53">
        <f>'Раздел 5'!I293</f>
        <v>0</v>
      </c>
      <c r="J194" s="53">
        <f>'Раздел 5'!J293</f>
        <v>0</v>
      </c>
      <c r="K194" s="53">
        <f>'Раздел 5'!K293</f>
        <v>0</v>
      </c>
      <c r="L194" s="53">
        <f>'Раздел 5'!L293</f>
        <v>0</v>
      </c>
      <c r="M194" s="53">
        <f>'Раздел 5'!M293</f>
        <v>0</v>
      </c>
      <c r="N194" s="53">
        <f>'Раздел 5'!N293</f>
        <v>0</v>
      </c>
      <c r="O194" s="53">
        <f>'Раздел 5'!O293</f>
        <v>0</v>
      </c>
      <c r="P194" s="53">
        <f>'Раздел 5'!P293</f>
        <v>0</v>
      </c>
      <c r="Q194" s="53">
        <f>'Раздел 5'!Q293</f>
        <v>0</v>
      </c>
      <c r="R194" s="53">
        <f>'Раздел 5'!R293</f>
        <v>0</v>
      </c>
      <c r="S194" s="53">
        <f>'Раздел 5'!S293</f>
        <v>0</v>
      </c>
      <c r="T194" s="53">
        <f>'Раздел 5'!T293</f>
        <v>0</v>
      </c>
      <c r="U194" s="53">
        <f>'Раздел 5'!U293</f>
        <v>0</v>
      </c>
      <c r="V194" s="53">
        <f>'Раздел 5'!V293</f>
        <v>0</v>
      </c>
      <c r="W194" s="53">
        <f>'Раздел 5'!W293</f>
        <v>0</v>
      </c>
      <c r="X194" s="53">
        <f>'Раздел 5'!X293</f>
        <v>0</v>
      </c>
      <c r="Y194" s="53">
        <f>'Раздел 5'!Y293</f>
        <v>0</v>
      </c>
      <c r="Z194" s="53">
        <f>'Раздел 5'!Z293</f>
        <v>0</v>
      </c>
      <c r="AA194" s="53">
        <f>'Раздел 5'!AA293</f>
        <v>0</v>
      </c>
      <c r="AB194" s="53">
        <f>'Раздел 5'!AB293</f>
        <v>0</v>
      </c>
      <c r="AC194" s="53">
        <f>'Раздел 5'!AC293</f>
        <v>0</v>
      </c>
      <c r="AD194" s="53">
        <f>'Раздел 5'!AD293</f>
        <v>0</v>
      </c>
      <c r="AE194" s="53">
        <f>'Раздел 5'!AE293</f>
        <v>0</v>
      </c>
      <c r="AF194" s="53">
        <f>'Раздел 5'!AF293</f>
        <v>0</v>
      </c>
      <c r="AG194" s="53">
        <f>'Раздел 5'!AG293</f>
        <v>0</v>
      </c>
      <c r="AH194" s="53">
        <f>'Раздел 5'!AH293</f>
        <v>0</v>
      </c>
      <c r="AI194" s="53">
        <f>'Раздел 5'!AI293</f>
        <v>0</v>
      </c>
      <c r="AJ194" s="53">
        <f>'Раздел 5'!AJ293</f>
        <v>0</v>
      </c>
      <c r="AK194" s="53">
        <f>'Раздел 5'!AK293</f>
        <v>0</v>
      </c>
      <c r="AL194" s="53">
        <f>'Раздел 5'!AL293</f>
        <v>0</v>
      </c>
      <c r="AM194" s="53">
        <f>'Раздел 5'!AM293</f>
        <v>0</v>
      </c>
      <c r="AN194" s="53">
        <f>'Раздел 5'!AN293</f>
        <v>0</v>
      </c>
      <c r="AO194" s="53">
        <f>'Раздел 5'!AO293</f>
        <v>0</v>
      </c>
      <c r="AP194" s="53">
        <f>'Раздел 5'!AP293</f>
        <v>0</v>
      </c>
      <c r="AQ194" s="53">
        <f>'Раздел 5'!AQ293</f>
        <v>0</v>
      </c>
      <c r="AR194" s="53">
        <f>'Раздел 5'!AR293</f>
        <v>0</v>
      </c>
      <c r="AS194" s="53">
        <f>'Раздел 5'!AS293</f>
        <v>0</v>
      </c>
      <c r="AT194" s="53">
        <f>'Раздел 5'!AT293</f>
        <v>0</v>
      </c>
      <c r="AU194" s="53">
        <f>'Раздел 5'!AU293</f>
        <v>0</v>
      </c>
      <c r="AV194" s="53">
        <f>'Раздел 5'!AV293</f>
        <v>0</v>
      </c>
      <c r="AW194" s="53">
        <f>'Раздел 5'!AW293</f>
        <v>0</v>
      </c>
      <c r="AX194" s="53">
        <f>'Раздел 5'!AX293</f>
        <v>0</v>
      </c>
      <c r="AY194" s="53">
        <f>'Раздел 5'!AY293</f>
        <v>0</v>
      </c>
      <c r="AZ194" s="53">
        <f>'Раздел 5'!AZ293</f>
        <v>0</v>
      </c>
      <c r="BA194" s="53">
        <f>'Раздел 5'!BA293</f>
        <v>0</v>
      </c>
      <c r="BB194" s="53">
        <f>'Раздел 5'!BB293</f>
        <v>0</v>
      </c>
      <c r="BC194" s="53">
        <f>'Раздел 5'!BC293</f>
        <v>0</v>
      </c>
      <c r="BD194" s="53">
        <f>'Раздел 5'!BD293</f>
        <v>0</v>
      </c>
      <c r="BE194" s="53">
        <f>'Раздел 5'!BE293</f>
        <v>0</v>
      </c>
      <c r="BF194" s="53">
        <f>'Раздел 5'!BF293</f>
        <v>0</v>
      </c>
      <c r="BG194" s="25"/>
      <c r="BH194" s="25"/>
      <c r="BI194" s="25"/>
      <c r="BJ194" s="25"/>
      <c r="BK194" s="169">
        <f>'Раздел 2'!D292</f>
        <v>0</v>
      </c>
    </row>
    <row r="195" spans="2:63" s="15" customFormat="1" ht="12.75" x14ac:dyDescent="0.15">
      <c r="B195" s="138" t="s">
        <v>529</v>
      </c>
      <c r="C195" s="64" t="s">
        <v>763</v>
      </c>
      <c r="D195" s="53">
        <f>'Раздел 5'!D294</f>
        <v>0</v>
      </c>
      <c r="E195" s="53">
        <f>'Раздел 5'!E294</f>
        <v>0</v>
      </c>
      <c r="F195" s="53">
        <f>'Раздел 5'!F294</f>
        <v>0</v>
      </c>
      <c r="G195" s="53">
        <f>'Раздел 5'!G294</f>
        <v>0</v>
      </c>
      <c r="H195" s="53">
        <f>'Раздел 5'!H294</f>
        <v>0</v>
      </c>
      <c r="I195" s="53">
        <f>'Раздел 5'!I294</f>
        <v>0</v>
      </c>
      <c r="J195" s="53">
        <f>'Раздел 5'!J294</f>
        <v>0</v>
      </c>
      <c r="K195" s="53">
        <f>'Раздел 5'!K294</f>
        <v>0</v>
      </c>
      <c r="L195" s="53">
        <f>'Раздел 5'!L294</f>
        <v>0</v>
      </c>
      <c r="M195" s="53">
        <f>'Раздел 5'!M294</f>
        <v>0</v>
      </c>
      <c r="N195" s="53">
        <f>'Раздел 5'!N294</f>
        <v>0</v>
      </c>
      <c r="O195" s="53">
        <f>'Раздел 5'!O294</f>
        <v>0</v>
      </c>
      <c r="P195" s="53">
        <f>'Раздел 5'!P294</f>
        <v>0</v>
      </c>
      <c r="Q195" s="53">
        <f>'Раздел 5'!Q294</f>
        <v>0</v>
      </c>
      <c r="R195" s="53">
        <f>'Раздел 5'!R294</f>
        <v>0</v>
      </c>
      <c r="S195" s="53">
        <f>'Раздел 5'!S294</f>
        <v>0</v>
      </c>
      <c r="T195" s="53">
        <f>'Раздел 5'!T294</f>
        <v>0</v>
      </c>
      <c r="U195" s="53">
        <f>'Раздел 5'!U294</f>
        <v>0</v>
      </c>
      <c r="V195" s="53">
        <f>'Раздел 5'!V294</f>
        <v>0</v>
      </c>
      <c r="W195" s="53">
        <f>'Раздел 5'!W294</f>
        <v>0</v>
      </c>
      <c r="X195" s="53">
        <f>'Раздел 5'!X294</f>
        <v>0</v>
      </c>
      <c r="Y195" s="53">
        <f>'Раздел 5'!Y294</f>
        <v>0</v>
      </c>
      <c r="Z195" s="53">
        <f>'Раздел 5'!Z294</f>
        <v>0</v>
      </c>
      <c r="AA195" s="53">
        <f>'Раздел 5'!AA294</f>
        <v>0</v>
      </c>
      <c r="AB195" s="53">
        <f>'Раздел 5'!AB294</f>
        <v>0</v>
      </c>
      <c r="AC195" s="53">
        <f>'Раздел 5'!AC294</f>
        <v>0</v>
      </c>
      <c r="AD195" s="53">
        <f>'Раздел 5'!AD294</f>
        <v>0</v>
      </c>
      <c r="AE195" s="53">
        <f>'Раздел 5'!AE294</f>
        <v>0</v>
      </c>
      <c r="AF195" s="53">
        <f>'Раздел 5'!AF294</f>
        <v>0</v>
      </c>
      <c r="AG195" s="53">
        <f>'Раздел 5'!AG294</f>
        <v>0</v>
      </c>
      <c r="AH195" s="53">
        <f>'Раздел 5'!AH294</f>
        <v>0</v>
      </c>
      <c r="AI195" s="53">
        <f>'Раздел 5'!AI294</f>
        <v>0</v>
      </c>
      <c r="AJ195" s="53">
        <f>'Раздел 5'!AJ294</f>
        <v>0</v>
      </c>
      <c r="AK195" s="53">
        <f>'Раздел 5'!AK294</f>
        <v>0</v>
      </c>
      <c r="AL195" s="53">
        <f>'Раздел 5'!AL294</f>
        <v>0</v>
      </c>
      <c r="AM195" s="53">
        <f>'Раздел 5'!AM294</f>
        <v>0</v>
      </c>
      <c r="AN195" s="53">
        <f>'Раздел 5'!AN294</f>
        <v>0</v>
      </c>
      <c r="AO195" s="53">
        <f>'Раздел 5'!AO294</f>
        <v>0</v>
      </c>
      <c r="AP195" s="53">
        <f>'Раздел 5'!AP294</f>
        <v>0</v>
      </c>
      <c r="AQ195" s="53">
        <f>'Раздел 5'!AQ294</f>
        <v>0</v>
      </c>
      <c r="AR195" s="53">
        <f>'Раздел 5'!AR294</f>
        <v>0</v>
      </c>
      <c r="AS195" s="53">
        <f>'Раздел 5'!AS294</f>
        <v>0</v>
      </c>
      <c r="AT195" s="53">
        <f>'Раздел 5'!AT294</f>
        <v>0</v>
      </c>
      <c r="AU195" s="53">
        <f>'Раздел 5'!AU294</f>
        <v>0</v>
      </c>
      <c r="AV195" s="53">
        <f>'Раздел 5'!AV294</f>
        <v>0</v>
      </c>
      <c r="AW195" s="53">
        <f>'Раздел 5'!AW294</f>
        <v>0</v>
      </c>
      <c r="AX195" s="53">
        <f>'Раздел 5'!AX294</f>
        <v>0</v>
      </c>
      <c r="AY195" s="53">
        <f>'Раздел 5'!AY294</f>
        <v>0</v>
      </c>
      <c r="AZ195" s="53">
        <f>'Раздел 5'!AZ294</f>
        <v>0</v>
      </c>
      <c r="BA195" s="53">
        <f>'Раздел 5'!BA294</f>
        <v>0</v>
      </c>
      <c r="BB195" s="53">
        <f>'Раздел 5'!BB294</f>
        <v>0</v>
      </c>
      <c r="BC195" s="53">
        <f>'Раздел 5'!BC294</f>
        <v>0</v>
      </c>
      <c r="BD195" s="53">
        <f>'Раздел 5'!BD294</f>
        <v>0</v>
      </c>
      <c r="BE195" s="53">
        <f>'Раздел 5'!BE294</f>
        <v>0</v>
      </c>
      <c r="BF195" s="53">
        <f>'Раздел 5'!BF294</f>
        <v>0</v>
      </c>
      <c r="BG195" s="25"/>
      <c r="BH195" s="25"/>
      <c r="BI195" s="25"/>
      <c r="BJ195" s="25"/>
      <c r="BK195" s="169">
        <f>'Раздел 2'!D293</f>
        <v>0</v>
      </c>
    </row>
    <row r="196" spans="2:63" s="15" customFormat="1" ht="12.75" x14ac:dyDescent="0.15">
      <c r="B196" s="138" t="s">
        <v>531</v>
      </c>
      <c r="C196" s="64" t="s">
        <v>764</v>
      </c>
      <c r="D196" s="53">
        <f>'Раздел 5'!D295</f>
        <v>0</v>
      </c>
      <c r="E196" s="53">
        <f>'Раздел 5'!E295</f>
        <v>0</v>
      </c>
      <c r="F196" s="53">
        <f>'Раздел 5'!F295</f>
        <v>0</v>
      </c>
      <c r="G196" s="53">
        <f>'Раздел 5'!G295</f>
        <v>0</v>
      </c>
      <c r="H196" s="53">
        <f>'Раздел 5'!H295</f>
        <v>0</v>
      </c>
      <c r="I196" s="53">
        <f>'Раздел 5'!I295</f>
        <v>0</v>
      </c>
      <c r="J196" s="53">
        <f>'Раздел 5'!J295</f>
        <v>0</v>
      </c>
      <c r="K196" s="53">
        <f>'Раздел 5'!K295</f>
        <v>0</v>
      </c>
      <c r="L196" s="53">
        <f>'Раздел 5'!L295</f>
        <v>0</v>
      </c>
      <c r="M196" s="53">
        <f>'Раздел 5'!M295</f>
        <v>0</v>
      </c>
      <c r="N196" s="53">
        <f>'Раздел 5'!N295</f>
        <v>0</v>
      </c>
      <c r="O196" s="53">
        <f>'Раздел 5'!O295</f>
        <v>0</v>
      </c>
      <c r="P196" s="53">
        <f>'Раздел 5'!P295</f>
        <v>0</v>
      </c>
      <c r="Q196" s="53">
        <f>'Раздел 5'!Q295</f>
        <v>0</v>
      </c>
      <c r="R196" s="53">
        <f>'Раздел 5'!R295</f>
        <v>0</v>
      </c>
      <c r="S196" s="53">
        <f>'Раздел 5'!S295</f>
        <v>0</v>
      </c>
      <c r="T196" s="53">
        <f>'Раздел 5'!T295</f>
        <v>0</v>
      </c>
      <c r="U196" s="53">
        <f>'Раздел 5'!U295</f>
        <v>0</v>
      </c>
      <c r="V196" s="53">
        <f>'Раздел 5'!V295</f>
        <v>0</v>
      </c>
      <c r="W196" s="53">
        <f>'Раздел 5'!W295</f>
        <v>0</v>
      </c>
      <c r="X196" s="53">
        <f>'Раздел 5'!X295</f>
        <v>0</v>
      </c>
      <c r="Y196" s="53">
        <f>'Раздел 5'!Y295</f>
        <v>0</v>
      </c>
      <c r="Z196" s="53">
        <f>'Раздел 5'!Z295</f>
        <v>0</v>
      </c>
      <c r="AA196" s="53">
        <f>'Раздел 5'!AA295</f>
        <v>0</v>
      </c>
      <c r="AB196" s="53">
        <f>'Раздел 5'!AB295</f>
        <v>0</v>
      </c>
      <c r="AC196" s="53">
        <f>'Раздел 5'!AC295</f>
        <v>0</v>
      </c>
      <c r="AD196" s="53">
        <f>'Раздел 5'!AD295</f>
        <v>0</v>
      </c>
      <c r="AE196" s="53">
        <f>'Раздел 5'!AE295</f>
        <v>0</v>
      </c>
      <c r="AF196" s="53">
        <f>'Раздел 5'!AF295</f>
        <v>0</v>
      </c>
      <c r="AG196" s="53">
        <f>'Раздел 5'!AG295</f>
        <v>0</v>
      </c>
      <c r="AH196" s="53">
        <f>'Раздел 5'!AH295</f>
        <v>0</v>
      </c>
      <c r="AI196" s="53">
        <f>'Раздел 5'!AI295</f>
        <v>0</v>
      </c>
      <c r="AJ196" s="53">
        <f>'Раздел 5'!AJ295</f>
        <v>0</v>
      </c>
      <c r="AK196" s="53">
        <f>'Раздел 5'!AK295</f>
        <v>0</v>
      </c>
      <c r="AL196" s="53">
        <f>'Раздел 5'!AL295</f>
        <v>0</v>
      </c>
      <c r="AM196" s="53">
        <f>'Раздел 5'!AM295</f>
        <v>0</v>
      </c>
      <c r="AN196" s="53">
        <f>'Раздел 5'!AN295</f>
        <v>0</v>
      </c>
      <c r="AO196" s="53">
        <f>'Раздел 5'!AO295</f>
        <v>0</v>
      </c>
      <c r="AP196" s="53">
        <f>'Раздел 5'!AP295</f>
        <v>0</v>
      </c>
      <c r="AQ196" s="53">
        <f>'Раздел 5'!AQ295</f>
        <v>0</v>
      </c>
      <c r="AR196" s="53">
        <f>'Раздел 5'!AR295</f>
        <v>0</v>
      </c>
      <c r="AS196" s="53">
        <f>'Раздел 5'!AS295</f>
        <v>0</v>
      </c>
      <c r="AT196" s="53">
        <f>'Раздел 5'!AT295</f>
        <v>0</v>
      </c>
      <c r="AU196" s="53">
        <f>'Раздел 5'!AU295</f>
        <v>0</v>
      </c>
      <c r="AV196" s="53">
        <f>'Раздел 5'!AV295</f>
        <v>0</v>
      </c>
      <c r="AW196" s="53">
        <f>'Раздел 5'!AW295</f>
        <v>0</v>
      </c>
      <c r="AX196" s="53">
        <f>'Раздел 5'!AX295</f>
        <v>0</v>
      </c>
      <c r="AY196" s="53">
        <f>'Раздел 5'!AY295</f>
        <v>0</v>
      </c>
      <c r="AZ196" s="53">
        <f>'Раздел 5'!AZ295</f>
        <v>0</v>
      </c>
      <c r="BA196" s="53">
        <f>'Раздел 5'!BA295</f>
        <v>0</v>
      </c>
      <c r="BB196" s="53">
        <f>'Раздел 5'!BB295</f>
        <v>0</v>
      </c>
      <c r="BC196" s="53">
        <f>'Раздел 5'!BC295</f>
        <v>0</v>
      </c>
      <c r="BD196" s="53">
        <f>'Раздел 5'!BD295</f>
        <v>0</v>
      </c>
      <c r="BE196" s="53">
        <f>'Раздел 5'!BE295</f>
        <v>0</v>
      </c>
      <c r="BF196" s="53">
        <f>'Раздел 5'!BF295</f>
        <v>0</v>
      </c>
      <c r="BG196" s="25"/>
      <c r="BH196" s="25"/>
      <c r="BI196" s="25"/>
      <c r="BJ196" s="25"/>
      <c r="BK196" s="169">
        <f>'Раздел 2'!D294</f>
        <v>0</v>
      </c>
    </row>
    <row r="197" spans="2:63" s="15" customFormat="1" ht="12.75" x14ac:dyDescent="0.15">
      <c r="B197" s="63" t="s">
        <v>533</v>
      </c>
      <c r="C197" s="64" t="s">
        <v>765</v>
      </c>
      <c r="D197" s="53">
        <f>'Раздел 5'!D296</f>
        <v>0</v>
      </c>
      <c r="E197" s="53">
        <f>'Раздел 5'!E296</f>
        <v>0</v>
      </c>
      <c r="F197" s="53">
        <f>'Раздел 5'!F296</f>
        <v>0</v>
      </c>
      <c r="G197" s="53">
        <f>'Раздел 5'!G296</f>
        <v>0</v>
      </c>
      <c r="H197" s="53">
        <f>'Раздел 5'!H296</f>
        <v>0</v>
      </c>
      <c r="I197" s="53">
        <f>'Раздел 5'!I296</f>
        <v>0</v>
      </c>
      <c r="J197" s="53">
        <f>'Раздел 5'!J296</f>
        <v>0</v>
      </c>
      <c r="K197" s="53">
        <f>'Раздел 5'!K296</f>
        <v>0</v>
      </c>
      <c r="L197" s="53">
        <f>'Раздел 5'!L296</f>
        <v>0</v>
      </c>
      <c r="M197" s="53">
        <f>'Раздел 5'!M296</f>
        <v>0</v>
      </c>
      <c r="N197" s="53">
        <f>'Раздел 5'!N296</f>
        <v>0</v>
      </c>
      <c r="O197" s="53">
        <f>'Раздел 5'!O296</f>
        <v>0</v>
      </c>
      <c r="P197" s="53">
        <f>'Раздел 5'!P296</f>
        <v>0</v>
      </c>
      <c r="Q197" s="53">
        <f>'Раздел 5'!Q296</f>
        <v>0</v>
      </c>
      <c r="R197" s="53">
        <f>'Раздел 5'!R296</f>
        <v>0</v>
      </c>
      <c r="S197" s="53">
        <f>'Раздел 5'!S296</f>
        <v>0</v>
      </c>
      <c r="T197" s="53">
        <f>'Раздел 5'!T296</f>
        <v>0</v>
      </c>
      <c r="U197" s="53">
        <f>'Раздел 5'!U296</f>
        <v>0</v>
      </c>
      <c r="V197" s="53">
        <f>'Раздел 5'!V296</f>
        <v>0</v>
      </c>
      <c r="W197" s="53">
        <f>'Раздел 5'!W296</f>
        <v>0</v>
      </c>
      <c r="X197" s="53">
        <f>'Раздел 5'!X296</f>
        <v>0</v>
      </c>
      <c r="Y197" s="53">
        <f>'Раздел 5'!Y296</f>
        <v>0</v>
      </c>
      <c r="Z197" s="53">
        <f>'Раздел 5'!Z296</f>
        <v>0</v>
      </c>
      <c r="AA197" s="53">
        <f>'Раздел 5'!AA296</f>
        <v>0</v>
      </c>
      <c r="AB197" s="53">
        <f>'Раздел 5'!AB296</f>
        <v>0</v>
      </c>
      <c r="AC197" s="53">
        <f>'Раздел 5'!AC296</f>
        <v>0</v>
      </c>
      <c r="AD197" s="53">
        <f>'Раздел 5'!AD296</f>
        <v>0</v>
      </c>
      <c r="AE197" s="53">
        <f>'Раздел 5'!AE296</f>
        <v>0</v>
      </c>
      <c r="AF197" s="53">
        <f>'Раздел 5'!AF296</f>
        <v>0</v>
      </c>
      <c r="AG197" s="53">
        <f>'Раздел 5'!AG296</f>
        <v>0</v>
      </c>
      <c r="AH197" s="53">
        <f>'Раздел 5'!AH296</f>
        <v>0</v>
      </c>
      <c r="AI197" s="53">
        <f>'Раздел 5'!AI296</f>
        <v>0</v>
      </c>
      <c r="AJ197" s="53">
        <f>'Раздел 5'!AJ296</f>
        <v>0</v>
      </c>
      <c r="AK197" s="53">
        <f>'Раздел 5'!AK296</f>
        <v>0</v>
      </c>
      <c r="AL197" s="53">
        <f>'Раздел 5'!AL296</f>
        <v>0</v>
      </c>
      <c r="AM197" s="53">
        <f>'Раздел 5'!AM296</f>
        <v>0</v>
      </c>
      <c r="AN197" s="53">
        <f>'Раздел 5'!AN296</f>
        <v>0</v>
      </c>
      <c r="AO197" s="53">
        <f>'Раздел 5'!AO296</f>
        <v>0</v>
      </c>
      <c r="AP197" s="53">
        <f>'Раздел 5'!AP296</f>
        <v>0</v>
      </c>
      <c r="AQ197" s="53">
        <f>'Раздел 5'!AQ296</f>
        <v>0</v>
      </c>
      <c r="AR197" s="53">
        <f>'Раздел 5'!AR296</f>
        <v>0</v>
      </c>
      <c r="AS197" s="53">
        <f>'Раздел 5'!AS296</f>
        <v>0</v>
      </c>
      <c r="AT197" s="53">
        <f>'Раздел 5'!AT296</f>
        <v>0</v>
      </c>
      <c r="AU197" s="53">
        <f>'Раздел 5'!AU296</f>
        <v>0</v>
      </c>
      <c r="AV197" s="53">
        <f>'Раздел 5'!AV296</f>
        <v>0</v>
      </c>
      <c r="AW197" s="53">
        <f>'Раздел 5'!AW296</f>
        <v>0</v>
      </c>
      <c r="AX197" s="53">
        <f>'Раздел 5'!AX296</f>
        <v>0</v>
      </c>
      <c r="AY197" s="53">
        <f>'Раздел 5'!AY296</f>
        <v>0</v>
      </c>
      <c r="AZ197" s="53">
        <f>'Раздел 5'!AZ296</f>
        <v>0</v>
      </c>
      <c r="BA197" s="53">
        <f>'Раздел 5'!BA296</f>
        <v>0</v>
      </c>
      <c r="BB197" s="53">
        <f>'Раздел 5'!BB296</f>
        <v>0</v>
      </c>
      <c r="BC197" s="53">
        <f>'Раздел 5'!BC296</f>
        <v>0</v>
      </c>
      <c r="BD197" s="53">
        <f>'Раздел 5'!BD296</f>
        <v>0</v>
      </c>
      <c r="BE197" s="53">
        <f>'Раздел 5'!BE296</f>
        <v>0</v>
      </c>
      <c r="BF197" s="53">
        <f>'Раздел 5'!BF296</f>
        <v>0</v>
      </c>
      <c r="BG197" s="25"/>
      <c r="BH197" s="25"/>
      <c r="BI197" s="25"/>
      <c r="BJ197" s="25"/>
      <c r="BK197" s="169">
        <f>'Раздел 2'!D295</f>
        <v>0</v>
      </c>
    </row>
    <row r="198" spans="2:63" s="15" customFormat="1" ht="12.75" x14ac:dyDescent="0.15">
      <c r="B198" s="63" t="s">
        <v>535</v>
      </c>
      <c r="C198" s="64" t="s">
        <v>787</v>
      </c>
      <c r="D198" s="53">
        <f>'Раздел 5'!D297</f>
        <v>0</v>
      </c>
      <c r="E198" s="53">
        <f>'Раздел 5'!E297</f>
        <v>0</v>
      </c>
      <c r="F198" s="53">
        <f>'Раздел 5'!F297</f>
        <v>0</v>
      </c>
      <c r="G198" s="53">
        <f>'Раздел 5'!G297</f>
        <v>0</v>
      </c>
      <c r="H198" s="53">
        <f>'Раздел 5'!H297</f>
        <v>0</v>
      </c>
      <c r="I198" s="53">
        <f>'Раздел 5'!I297</f>
        <v>0</v>
      </c>
      <c r="J198" s="53">
        <f>'Раздел 5'!J297</f>
        <v>0</v>
      </c>
      <c r="K198" s="53">
        <f>'Раздел 5'!K297</f>
        <v>0</v>
      </c>
      <c r="L198" s="53">
        <f>'Раздел 5'!L297</f>
        <v>0</v>
      </c>
      <c r="M198" s="53">
        <f>'Раздел 5'!M297</f>
        <v>0</v>
      </c>
      <c r="N198" s="53">
        <f>'Раздел 5'!N297</f>
        <v>0</v>
      </c>
      <c r="O198" s="53">
        <f>'Раздел 5'!O297</f>
        <v>0</v>
      </c>
      <c r="P198" s="53">
        <f>'Раздел 5'!P297</f>
        <v>0</v>
      </c>
      <c r="Q198" s="53">
        <f>'Раздел 5'!Q297</f>
        <v>0</v>
      </c>
      <c r="R198" s="53">
        <f>'Раздел 5'!R297</f>
        <v>0</v>
      </c>
      <c r="S198" s="53">
        <f>'Раздел 5'!S297</f>
        <v>0</v>
      </c>
      <c r="T198" s="53">
        <f>'Раздел 5'!T297</f>
        <v>0</v>
      </c>
      <c r="U198" s="53">
        <f>'Раздел 5'!U297</f>
        <v>0</v>
      </c>
      <c r="V198" s="53">
        <f>'Раздел 5'!V297</f>
        <v>0</v>
      </c>
      <c r="W198" s="53">
        <f>'Раздел 5'!W297</f>
        <v>0</v>
      </c>
      <c r="X198" s="53">
        <f>'Раздел 5'!X297</f>
        <v>0</v>
      </c>
      <c r="Y198" s="53">
        <f>'Раздел 5'!Y297</f>
        <v>0</v>
      </c>
      <c r="Z198" s="53">
        <f>'Раздел 5'!Z297</f>
        <v>0</v>
      </c>
      <c r="AA198" s="53">
        <f>'Раздел 5'!AA297</f>
        <v>0</v>
      </c>
      <c r="AB198" s="53">
        <f>'Раздел 5'!AB297</f>
        <v>0</v>
      </c>
      <c r="AC198" s="53">
        <f>'Раздел 5'!AC297</f>
        <v>0</v>
      </c>
      <c r="AD198" s="53">
        <f>'Раздел 5'!AD297</f>
        <v>0</v>
      </c>
      <c r="AE198" s="53">
        <f>'Раздел 5'!AE297</f>
        <v>0</v>
      </c>
      <c r="AF198" s="53">
        <f>'Раздел 5'!AF297</f>
        <v>0</v>
      </c>
      <c r="AG198" s="53">
        <f>'Раздел 5'!AG297</f>
        <v>0</v>
      </c>
      <c r="AH198" s="53">
        <f>'Раздел 5'!AH297</f>
        <v>0</v>
      </c>
      <c r="AI198" s="53">
        <f>'Раздел 5'!AI297</f>
        <v>0</v>
      </c>
      <c r="AJ198" s="53">
        <f>'Раздел 5'!AJ297</f>
        <v>0</v>
      </c>
      <c r="AK198" s="53">
        <f>'Раздел 5'!AK297</f>
        <v>0</v>
      </c>
      <c r="AL198" s="53">
        <f>'Раздел 5'!AL297</f>
        <v>0</v>
      </c>
      <c r="AM198" s="53">
        <f>'Раздел 5'!AM297</f>
        <v>0</v>
      </c>
      <c r="AN198" s="53">
        <f>'Раздел 5'!AN297</f>
        <v>0</v>
      </c>
      <c r="AO198" s="53">
        <f>'Раздел 5'!AO297</f>
        <v>0</v>
      </c>
      <c r="AP198" s="53">
        <f>'Раздел 5'!AP297</f>
        <v>0</v>
      </c>
      <c r="AQ198" s="53">
        <f>'Раздел 5'!AQ297</f>
        <v>0</v>
      </c>
      <c r="AR198" s="53">
        <f>'Раздел 5'!AR297</f>
        <v>0</v>
      </c>
      <c r="AS198" s="53">
        <f>'Раздел 5'!AS297</f>
        <v>0</v>
      </c>
      <c r="AT198" s="53">
        <f>'Раздел 5'!AT297</f>
        <v>0</v>
      </c>
      <c r="AU198" s="53">
        <f>'Раздел 5'!AU297</f>
        <v>0</v>
      </c>
      <c r="AV198" s="53">
        <f>'Раздел 5'!AV297</f>
        <v>0</v>
      </c>
      <c r="AW198" s="53">
        <f>'Раздел 5'!AW297</f>
        <v>0</v>
      </c>
      <c r="AX198" s="53">
        <f>'Раздел 5'!AX297</f>
        <v>0</v>
      </c>
      <c r="AY198" s="53">
        <f>'Раздел 5'!AY297</f>
        <v>0</v>
      </c>
      <c r="AZ198" s="53">
        <f>'Раздел 5'!AZ297</f>
        <v>0</v>
      </c>
      <c r="BA198" s="53">
        <f>'Раздел 5'!BA297</f>
        <v>0</v>
      </c>
      <c r="BB198" s="53">
        <f>'Раздел 5'!BB297</f>
        <v>0</v>
      </c>
      <c r="BC198" s="53">
        <f>'Раздел 5'!BC297</f>
        <v>0</v>
      </c>
      <c r="BD198" s="53">
        <f>'Раздел 5'!BD297</f>
        <v>0</v>
      </c>
      <c r="BE198" s="53">
        <f>'Раздел 5'!BE297</f>
        <v>0</v>
      </c>
      <c r="BF198" s="53">
        <f>'Раздел 5'!BF297</f>
        <v>0</v>
      </c>
      <c r="BG198" s="25"/>
      <c r="BH198" s="25"/>
      <c r="BI198" s="25"/>
      <c r="BJ198" s="25"/>
      <c r="BK198" s="169">
        <f>'Раздел 2'!D296</f>
        <v>0</v>
      </c>
    </row>
    <row r="199" spans="2:63" s="15" customFormat="1" ht="12.75" x14ac:dyDescent="0.15">
      <c r="B199" s="70" t="s">
        <v>537</v>
      </c>
      <c r="C199" s="64" t="s">
        <v>788</v>
      </c>
      <c r="D199" s="53">
        <f t="shared" ref="D199:D209" si="0">SUM(E199,N199,W199)</f>
        <v>0</v>
      </c>
      <c r="E199" s="53">
        <f t="shared" ref="E199:E209" si="1">SUM(F199:M199)</f>
        <v>0</v>
      </c>
      <c r="F199" s="53"/>
      <c r="G199" s="53"/>
      <c r="H199" s="53"/>
      <c r="I199" s="53"/>
      <c r="J199" s="53"/>
      <c r="K199" s="53"/>
      <c r="L199" s="53"/>
      <c r="M199" s="53"/>
      <c r="N199" s="53">
        <f t="shared" ref="N199:N209" si="2">SUM(O199:V199)</f>
        <v>0</v>
      </c>
      <c r="O199" s="53"/>
      <c r="P199" s="53"/>
      <c r="Q199" s="53"/>
      <c r="R199" s="53"/>
      <c r="S199" s="53"/>
      <c r="T199" s="53"/>
      <c r="U199" s="53"/>
      <c r="V199" s="53"/>
      <c r="W199" s="53">
        <f t="shared" ref="W199:W209" si="3">SUM(X199:AE199)</f>
        <v>0</v>
      </c>
      <c r="X199" s="53"/>
      <c r="Y199" s="53"/>
      <c r="Z199" s="53"/>
      <c r="AA199" s="53"/>
      <c r="AB199" s="53"/>
      <c r="AC199" s="53"/>
      <c r="AD199" s="53"/>
      <c r="AE199" s="53"/>
      <c r="AF199" s="53">
        <f t="shared" ref="AF199:AF209" si="4">SUM(AG199:AN199)</f>
        <v>0</v>
      </c>
      <c r="AG199" s="53"/>
      <c r="AH199" s="53"/>
      <c r="AI199" s="53"/>
      <c r="AJ199" s="53"/>
      <c r="AK199" s="53"/>
      <c r="AL199" s="53"/>
      <c r="AM199" s="53"/>
      <c r="AN199" s="53"/>
      <c r="AO199" s="53">
        <f t="shared" ref="AO199:AO209" si="5">SUM(AP199:AW199)</f>
        <v>0</v>
      </c>
      <c r="AP199" s="53"/>
      <c r="AQ199" s="53"/>
      <c r="AR199" s="53"/>
      <c r="AS199" s="53"/>
      <c r="AT199" s="53"/>
      <c r="AU199" s="53"/>
      <c r="AV199" s="53"/>
      <c r="AW199" s="53"/>
      <c r="AX199" s="53">
        <f t="shared" ref="AX199:AX209" si="6">SUM(AY199:BF199)</f>
        <v>0</v>
      </c>
      <c r="AY199" s="53"/>
      <c r="AZ199" s="53"/>
      <c r="BA199" s="53"/>
      <c r="BB199" s="53"/>
      <c r="BC199" s="53"/>
      <c r="BD199" s="53"/>
      <c r="BE199" s="53"/>
      <c r="BF199" s="53"/>
      <c r="BG199" s="25"/>
      <c r="BH199" s="25"/>
      <c r="BI199" s="25"/>
      <c r="BJ199" s="25"/>
    </row>
    <row r="200" spans="2:63" s="15" customFormat="1" ht="12.75" x14ac:dyDescent="0.15">
      <c r="B200" s="70" t="s">
        <v>539</v>
      </c>
      <c r="C200" s="64" t="s">
        <v>789</v>
      </c>
      <c r="D200" s="53">
        <f>SUMIF($BK$8:$BK$198,"=1",D8:D198)</f>
        <v>10</v>
      </c>
      <c r="E200" s="53">
        <f t="shared" ref="E200:BE200" si="7">SUMIF($BK$8:$BK$198,"=1",E8:E198)</f>
        <v>4</v>
      </c>
      <c r="F200" s="53">
        <f t="shared" si="7"/>
        <v>3</v>
      </c>
      <c r="G200" s="53">
        <f t="shared" si="7"/>
        <v>1</v>
      </c>
      <c r="H200" s="53">
        <f t="shared" si="7"/>
        <v>0</v>
      </c>
      <c r="I200" s="53">
        <f t="shared" si="7"/>
        <v>0</v>
      </c>
      <c r="J200" s="53">
        <f t="shared" si="7"/>
        <v>0</v>
      </c>
      <c r="K200" s="53">
        <f t="shared" si="7"/>
        <v>0</v>
      </c>
      <c r="L200" s="53">
        <f t="shared" si="7"/>
        <v>0</v>
      </c>
      <c r="M200" s="53">
        <f t="shared" si="7"/>
        <v>0</v>
      </c>
      <c r="N200" s="53">
        <f t="shared" si="7"/>
        <v>2</v>
      </c>
      <c r="O200" s="53">
        <f t="shared" si="7"/>
        <v>2</v>
      </c>
      <c r="P200" s="53">
        <f t="shared" si="7"/>
        <v>0</v>
      </c>
      <c r="Q200" s="53">
        <f t="shared" si="7"/>
        <v>0</v>
      </c>
      <c r="R200" s="53">
        <f t="shared" si="7"/>
        <v>0</v>
      </c>
      <c r="S200" s="53">
        <f t="shared" si="7"/>
        <v>0</v>
      </c>
      <c r="T200" s="53">
        <f t="shared" si="7"/>
        <v>0</v>
      </c>
      <c r="U200" s="53">
        <f t="shared" si="7"/>
        <v>0</v>
      </c>
      <c r="V200" s="53">
        <f t="shared" si="7"/>
        <v>0</v>
      </c>
      <c r="W200" s="53">
        <f t="shared" si="7"/>
        <v>4</v>
      </c>
      <c r="X200" s="53">
        <f t="shared" si="7"/>
        <v>1</v>
      </c>
      <c r="Y200" s="53">
        <f t="shared" si="7"/>
        <v>2</v>
      </c>
      <c r="Z200" s="53">
        <f t="shared" si="7"/>
        <v>1</v>
      </c>
      <c r="AA200" s="53">
        <f t="shared" si="7"/>
        <v>0</v>
      </c>
      <c r="AB200" s="53">
        <f t="shared" si="7"/>
        <v>0</v>
      </c>
      <c r="AC200" s="53">
        <f t="shared" si="7"/>
        <v>0</v>
      </c>
      <c r="AD200" s="53">
        <f t="shared" si="7"/>
        <v>0</v>
      </c>
      <c r="AE200" s="53">
        <f t="shared" si="7"/>
        <v>0</v>
      </c>
      <c r="AF200" s="53">
        <f t="shared" si="7"/>
        <v>1</v>
      </c>
      <c r="AG200" s="53">
        <f t="shared" si="7"/>
        <v>1</v>
      </c>
      <c r="AH200" s="53">
        <f t="shared" si="7"/>
        <v>0</v>
      </c>
      <c r="AI200" s="53">
        <f t="shared" si="7"/>
        <v>0</v>
      </c>
      <c r="AJ200" s="53">
        <f t="shared" si="7"/>
        <v>0</v>
      </c>
      <c r="AK200" s="53">
        <f t="shared" si="7"/>
        <v>0</v>
      </c>
      <c r="AL200" s="53">
        <f t="shared" si="7"/>
        <v>0</v>
      </c>
      <c r="AM200" s="53">
        <f t="shared" si="7"/>
        <v>0</v>
      </c>
      <c r="AN200" s="53">
        <f t="shared" si="7"/>
        <v>0</v>
      </c>
      <c r="AO200" s="53">
        <f t="shared" si="7"/>
        <v>0</v>
      </c>
      <c r="AP200" s="53">
        <f t="shared" si="7"/>
        <v>0</v>
      </c>
      <c r="AQ200" s="53">
        <f t="shared" si="7"/>
        <v>0</v>
      </c>
      <c r="AR200" s="53">
        <f t="shared" si="7"/>
        <v>0</v>
      </c>
      <c r="AS200" s="53">
        <f t="shared" si="7"/>
        <v>0</v>
      </c>
      <c r="AT200" s="53">
        <f t="shared" si="7"/>
        <v>0</v>
      </c>
      <c r="AU200" s="53">
        <f t="shared" si="7"/>
        <v>0</v>
      </c>
      <c r="AV200" s="53">
        <f t="shared" si="7"/>
        <v>0</v>
      </c>
      <c r="AW200" s="53">
        <f t="shared" si="7"/>
        <v>0</v>
      </c>
      <c r="AX200" s="53">
        <f t="shared" si="7"/>
        <v>0</v>
      </c>
      <c r="AY200" s="53">
        <f t="shared" si="7"/>
        <v>0</v>
      </c>
      <c r="AZ200" s="53">
        <f t="shared" si="7"/>
        <v>0</v>
      </c>
      <c r="BA200" s="53">
        <f t="shared" si="7"/>
        <v>0</v>
      </c>
      <c r="BB200" s="53">
        <f t="shared" si="7"/>
        <v>0</v>
      </c>
      <c r="BC200" s="53">
        <f t="shared" si="7"/>
        <v>0</v>
      </c>
      <c r="BD200" s="53">
        <f t="shared" si="7"/>
        <v>0</v>
      </c>
      <c r="BE200" s="53">
        <f t="shared" si="7"/>
        <v>0</v>
      </c>
      <c r="BF200" s="53">
        <f>SUMIF($BK$8:$BK$198,"=1",BF8:BF198)</f>
        <v>0</v>
      </c>
      <c r="BG200" s="25"/>
      <c r="BH200" s="25"/>
      <c r="BI200" s="25"/>
      <c r="BJ200" s="25"/>
    </row>
    <row r="201" spans="2:63" s="15" customFormat="1" ht="21" x14ac:dyDescent="0.15">
      <c r="B201" s="70" t="s">
        <v>541</v>
      </c>
      <c r="C201" s="64" t="s">
        <v>790</v>
      </c>
      <c r="D201" s="53">
        <f t="shared" si="0"/>
        <v>27</v>
      </c>
      <c r="E201" s="53">
        <f t="shared" si="1"/>
        <v>9</v>
      </c>
      <c r="F201" s="53">
        <f>SUM(F202:F203)</f>
        <v>7</v>
      </c>
      <c r="G201" s="53">
        <f t="shared" ref="G201:BE201" si="8">SUM(G202:G203)</f>
        <v>2</v>
      </c>
      <c r="H201" s="53">
        <f t="shared" si="8"/>
        <v>0</v>
      </c>
      <c r="I201" s="53">
        <f t="shared" si="8"/>
        <v>0</v>
      </c>
      <c r="J201" s="53">
        <f t="shared" si="8"/>
        <v>0</v>
      </c>
      <c r="K201" s="53">
        <f t="shared" si="8"/>
        <v>0</v>
      </c>
      <c r="L201" s="53">
        <f t="shared" si="8"/>
        <v>0</v>
      </c>
      <c r="M201" s="53">
        <f t="shared" si="8"/>
        <v>0</v>
      </c>
      <c r="N201" s="53">
        <f t="shared" si="8"/>
        <v>9</v>
      </c>
      <c r="O201" s="53">
        <f t="shared" si="8"/>
        <v>3</v>
      </c>
      <c r="P201" s="53">
        <f t="shared" si="8"/>
        <v>4</v>
      </c>
      <c r="Q201" s="53">
        <f t="shared" si="8"/>
        <v>2</v>
      </c>
      <c r="R201" s="53">
        <f t="shared" si="8"/>
        <v>0</v>
      </c>
      <c r="S201" s="53">
        <f t="shared" si="8"/>
        <v>0</v>
      </c>
      <c r="T201" s="53">
        <f t="shared" si="8"/>
        <v>0</v>
      </c>
      <c r="U201" s="53">
        <f t="shared" si="8"/>
        <v>0</v>
      </c>
      <c r="V201" s="53">
        <f t="shared" si="8"/>
        <v>0</v>
      </c>
      <c r="W201" s="53">
        <f t="shared" si="8"/>
        <v>9</v>
      </c>
      <c r="X201" s="53">
        <f t="shared" si="8"/>
        <v>3</v>
      </c>
      <c r="Y201" s="53">
        <f t="shared" si="8"/>
        <v>2</v>
      </c>
      <c r="Z201" s="53">
        <f t="shared" si="8"/>
        <v>3</v>
      </c>
      <c r="AA201" s="53">
        <f t="shared" si="8"/>
        <v>1</v>
      </c>
      <c r="AB201" s="53">
        <f t="shared" si="8"/>
        <v>0</v>
      </c>
      <c r="AC201" s="53">
        <f t="shared" si="8"/>
        <v>0</v>
      </c>
      <c r="AD201" s="53">
        <f t="shared" si="8"/>
        <v>0</v>
      </c>
      <c r="AE201" s="53">
        <f t="shared" si="8"/>
        <v>0</v>
      </c>
      <c r="AF201" s="53">
        <f t="shared" si="8"/>
        <v>5</v>
      </c>
      <c r="AG201" s="53">
        <f t="shared" si="8"/>
        <v>4</v>
      </c>
      <c r="AH201" s="53">
        <f t="shared" si="8"/>
        <v>1</v>
      </c>
      <c r="AI201" s="53">
        <f t="shared" si="8"/>
        <v>0</v>
      </c>
      <c r="AJ201" s="53">
        <f t="shared" si="8"/>
        <v>0</v>
      </c>
      <c r="AK201" s="53">
        <f t="shared" si="8"/>
        <v>0</v>
      </c>
      <c r="AL201" s="53">
        <f t="shared" si="8"/>
        <v>0</v>
      </c>
      <c r="AM201" s="53">
        <f t="shared" si="8"/>
        <v>0</v>
      </c>
      <c r="AN201" s="53">
        <f t="shared" si="8"/>
        <v>0</v>
      </c>
      <c r="AO201" s="53">
        <f t="shared" si="8"/>
        <v>5</v>
      </c>
      <c r="AP201" s="53">
        <f t="shared" si="8"/>
        <v>1</v>
      </c>
      <c r="AQ201" s="53">
        <f t="shared" si="8"/>
        <v>3</v>
      </c>
      <c r="AR201" s="53">
        <f t="shared" si="8"/>
        <v>1</v>
      </c>
      <c r="AS201" s="53">
        <f t="shared" si="8"/>
        <v>0</v>
      </c>
      <c r="AT201" s="53">
        <f t="shared" si="8"/>
        <v>0</v>
      </c>
      <c r="AU201" s="53">
        <f t="shared" si="8"/>
        <v>0</v>
      </c>
      <c r="AV201" s="53">
        <f t="shared" si="8"/>
        <v>0</v>
      </c>
      <c r="AW201" s="53">
        <f t="shared" si="8"/>
        <v>0</v>
      </c>
      <c r="AX201" s="53">
        <f t="shared" si="8"/>
        <v>1</v>
      </c>
      <c r="AY201" s="53">
        <f t="shared" si="8"/>
        <v>0</v>
      </c>
      <c r="AZ201" s="53">
        <f t="shared" si="8"/>
        <v>0</v>
      </c>
      <c r="BA201" s="53">
        <f t="shared" si="8"/>
        <v>0</v>
      </c>
      <c r="BB201" s="53">
        <f t="shared" si="8"/>
        <v>1</v>
      </c>
      <c r="BC201" s="53">
        <f t="shared" si="8"/>
        <v>0</v>
      </c>
      <c r="BD201" s="53">
        <f t="shared" si="8"/>
        <v>0</v>
      </c>
      <c r="BE201" s="53">
        <f t="shared" si="8"/>
        <v>0</v>
      </c>
      <c r="BF201" s="53">
        <f>SUM(BF202:BF203)</f>
        <v>0</v>
      </c>
      <c r="BG201" s="25"/>
      <c r="BH201" s="25"/>
      <c r="BI201" s="25"/>
      <c r="BJ201" s="25"/>
    </row>
    <row r="202" spans="2:63" s="15" customFormat="1" ht="21" x14ac:dyDescent="0.15">
      <c r="B202" s="67" t="s">
        <v>849</v>
      </c>
      <c r="C202" s="64" t="s">
        <v>791</v>
      </c>
      <c r="D202" s="53">
        <f t="shared" si="0"/>
        <v>26</v>
      </c>
      <c r="E202" s="53">
        <f t="shared" si="1"/>
        <v>8</v>
      </c>
      <c r="F202" s="53">
        <f t="shared" ref="F202:AK202" si="9">SUM(F19:F20,F21,F26,F30:F31,F33,F42,F45,F48,F54,F56:F57,F61,F75,F82,F95,F98,F102,F108,F109,F111,F115,F126,F128:F129,F130:F131,F142:F143,F148,F149,F157,F161,F168:F170,F174,F177,F185,F189,F191)</f>
        <v>6</v>
      </c>
      <c r="G202" s="53">
        <f t="shared" si="9"/>
        <v>2</v>
      </c>
      <c r="H202" s="53">
        <f t="shared" si="9"/>
        <v>0</v>
      </c>
      <c r="I202" s="53">
        <f t="shared" si="9"/>
        <v>0</v>
      </c>
      <c r="J202" s="53">
        <f t="shared" si="9"/>
        <v>0</v>
      </c>
      <c r="K202" s="53">
        <f t="shared" si="9"/>
        <v>0</v>
      </c>
      <c r="L202" s="53">
        <f t="shared" si="9"/>
        <v>0</v>
      </c>
      <c r="M202" s="53">
        <f t="shared" si="9"/>
        <v>0</v>
      </c>
      <c r="N202" s="53">
        <f t="shared" si="9"/>
        <v>9</v>
      </c>
      <c r="O202" s="53">
        <f t="shared" si="9"/>
        <v>3</v>
      </c>
      <c r="P202" s="53">
        <f t="shared" si="9"/>
        <v>4</v>
      </c>
      <c r="Q202" s="53">
        <f t="shared" si="9"/>
        <v>2</v>
      </c>
      <c r="R202" s="53">
        <f t="shared" si="9"/>
        <v>0</v>
      </c>
      <c r="S202" s="53">
        <f t="shared" si="9"/>
        <v>0</v>
      </c>
      <c r="T202" s="53">
        <f t="shared" si="9"/>
        <v>0</v>
      </c>
      <c r="U202" s="53">
        <f t="shared" si="9"/>
        <v>0</v>
      </c>
      <c r="V202" s="53">
        <f t="shared" si="9"/>
        <v>0</v>
      </c>
      <c r="W202" s="53">
        <f t="shared" si="9"/>
        <v>9</v>
      </c>
      <c r="X202" s="53">
        <f t="shared" si="9"/>
        <v>3</v>
      </c>
      <c r="Y202" s="53">
        <f t="shared" si="9"/>
        <v>2</v>
      </c>
      <c r="Z202" s="53">
        <f t="shared" si="9"/>
        <v>3</v>
      </c>
      <c r="AA202" s="53">
        <f t="shared" si="9"/>
        <v>1</v>
      </c>
      <c r="AB202" s="53">
        <f t="shared" si="9"/>
        <v>0</v>
      </c>
      <c r="AC202" s="53">
        <f t="shared" si="9"/>
        <v>0</v>
      </c>
      <c r="AD202" s="53">
        <f t="shared" si="9"/>
        <v>0</v>
      </c>
      <c r="AE202" s="53">
        <f t="shared" si="9"/>
        <v>0</v>
      </c>
      <c r="AF202" s="53">
        <f t="shared" si="9"/>
        <v>5</v>
      </c>
      <c r="AG202" s="53">
        <f t="shared" si="9"/>
        <v>4</v>
      </c>
      <c r="AH202" s="53">
        <f t="shared" si="9"/>
        <v>1</v>
      </c>
      <c r="AI202" s="53">
        <f t="shared" si="9"/>
        <v>0</v>
      </c>
      <c r="AJ202" s="53">
        <f t="shared" si="9"/>
        <v>0</v>
      </c>
      <c r="AK202" s="53">
        <f t="shared" si="9"/>
        <v>0</v>
      </c>
      <c r="AL202" s="53">
        <f t="shared" ref="AL202:BF202" si="10">SUM(AL19:AL20,AL21,AL26,AL30:AL31,AL33,AL42,AL45,AL48,AL54,AL56:AL57,AL61,AL75,AL82,AL95,AL98,AL102,AL108,AL109,AL111,AL115,AL126,AL128:AL129,AL130:AL131,AL142:AL143,AL148,AL149,AL157,AL161,AL168:AL170,AL174,AL177,AL185,AL189,AL191)</f>
        <v>0</v>
      </c>
      <c r="AM202" s="53">
        <f t="shared" si="10"/>
        <v>0</v>
      </c>
      <c r="AN202" s="53">
        <f t="shared" si="10"/>
        <v>0</v>
      </c>
      <c r="AO202" s="53">
        <f t="shared" si="10"/>
        <v>5</v>
      </c>
      <c r="AP202" s="53">
        <f t="shared" si="10"/>
        <v>1</v>
      </c>
      <c r="AQ202" s="53">
        <f t="shared" si="10"/>
        <v>3</v>
      </c>
      <c r="AR202" s="53">
        <f t="shared" si="10"/>
        <v>1</v>
      </c>
      <c r="AS202" s="53">
        <f t="shared" si="10"/>
        <v>0</v>
      </c>
      <c r="AT202" s="53">
        <f t="shared" si="10"/>
        <v>0</v>
      </c>
      <c r="AU202" s="53">
        <f t="shared" si="10"/>
        <v>0</v>
      </c>
      <c r="AV202" s="53">
        <f t="shared" si="10"/>
        <v>0</v>
      </c>
      <c r="AW202" s="53">
        <f t="shared" si="10"/>
        <v>0</v>
      </c>
      <c r="AX202" s="53">
        <f t="shared" si="10"/>
        <v>1</v>
      </c>
      <c r="AY202" s="53">
        <f t="shared" si="10"/>
        <v>0</v>
      </c>
      <c r="AZ202" s="53">
        <f t="shared" si="10"/>
        <v>0</v>
      </c>
      <c r="BA202" s="53">
        <f t="shared" si="10"/>
        <v>0</v>
      </c>
      <c r="BB202" s="53">
        <f t="shared" si="10"/>
        <v>1</v>
      </c>
      <c r="BC202" s="53">
        <f t="shared" si="10"/>
        <v>0</v>
      </c>
      <c r="BD202" s="53">
        <f t="shared" si="10"/>
        <v>0</v>
      </c>
      <c r="BE202" s="53">
        <f t="shared" si="10"/>
        <v>0</v>
      </c>
      <c r="BF202" s="53">
        <f t="shared" si="10"/>
        <v>0</v>
      </c>
      <c r="BG202" s="25"/>
      <c r="BH202" s="25"/>
      <c r="BI202" s="25"/>
      <c r="BJ202" s="25"/>
    </row>
    <row r="203" spans="2:63" s="15" customFormat="1" ht="12.75" x14ac:dyDescent="0.15">
      <c r="B203" s="67" t="s">
        <v>850</v>
      </c>
      <c r="C203" s="64" t="s">
        <v>792</v>
      </c>
      <c r="D203" s="53">
        <f t="shared" si="0"/>
        <v>1</v>
      </c>
      <c r="E203" s="53">
        <f t="shared" si="1"/>
        <v>1</v>
      </c>
      <c r="F203" s="53">
        <f t="shared" ref="F203:AK203" si="11">SUM(F14,F22,F24,F52,F68,F76,F83:F84,F110,F124,F141,F178,F183,F188)</f>
        <v>1</v>
      </c>
      <c r="G203" s="53">
        <f t="shared" si="11"/>
        <v>0</v>
      </c>
      <c r="H203" s="53">
        <f t="shared" si="11"/>
        <v>0</v>
      </c>
      <c r="I203" s="53">
        <f t="shared" si="11"/>
        <v>0</v>
      </c>
      <c r="J203" s="53">
        <f t="shared" si="11"/>
        <v>0</v>
      </c>
      <c r="K203" s="53">
        <f t="shared" si="11"/>
        <v>0</v>
      </c>
      <c r="L203" s="53">
        <f t="shared" si="11"/>
        <v>0</v>
      </c>
      <c r="M203" s="53">
        <f t="shared" si="11"/>
        <v>0</v>
      </c>
      <c r="N203" s="53">
        <f t="shared" si="11"/>
        <v>0</v>
      </c>
      <c r="O203" s="53">
        <f t="shared" si="11"/>
        <v>0</v>
      </c>
      <c r="P203" s="53">
        <f t="shared" si="11"/>
        <v>0</v>
      </c>
      <c r="Q203" s="53">
        <f t="shared" si="11"/>
        <v>0</v>
      </c>
      <c r="R203" s="53">
        <f t="shared" si="11"/>
        <v>0</v>
      </c>
      <c r="S203" s="53">
        <f t="shared" si="11"/>
        <v>0</v>
      </c>
      <c r="T203" s="53">
        <f t="shared" si="11"/>
        <v>0</v>
      </c>
      <c r="U203" s="53">
        <f t="shared" si="11"/>
        <v>0</v>
      </c>
      <c r="V203" s="53">
        <f t="shared" si="11"/>
        <v>0</v>
      </c>
      <c r="W203" s="53">
        <f t="shared" si="11"/>
        <v>0</v>
      </c>
      <c r="X203" s="53">
        <f t="shared" si="11"/>
        <v>0</v>
      </c>
      <c r="Y203" s="53">
        <f t="shared" si="11"/>
        <v>0</v>
      </c>
      <c r="Z203" s="53">
        <f t="shared" si="11"/>
        <v>0</v>
      </c>
      <c r="AA203" s="53">
        <f t="shared" si="11"/>
        <v>0</v>
      </c>
      <c r="AB203" s="53">
        <f t="shared" si="11"/>
        <v>0</v>
      </c>
      <c r="AC203" s="53">
        <f t="shared" si="11"/>
        <v>0</v>
      </c>
      <c r="AD203" s="53">
        <f t="shared" si="11"/>
        <v>0</v>
      </c>
      <c r="AE203" s="53">
        <f t="shared" si="11"/>
        <v>0</v>
      </c>
      <c r="AF203" s="53">
        <f t="shared" si="11"/>
        <v>0</v>
      </c>
      <c r="AG203" s="53">
        <f t="shared" si="11"/>
        <v>0</v>
      </c>
      <c r="AH203" s="53">
        <f t="shared" si="11"/>
        <v>0</v>
      </c>
      <c r="AI203" s="53">
        <f t="shared" si="11"/>
        <v>0</v>
      </c>
      <c r="AJ203" s="53">
        <f t="shared" si="11"/>
        <v>0</v>
      </c>
      <c r="AK203" s="53">
        <f t="shared" si="11"/>
        <v>0</v>
      </c>
      <c r="AL203" s="53">
        <f t="shared" ref="AL203:BF203" si="12">SUM(AL14,AL22,AL24,AL52,AL68,AL76,AL83:AL84,AL110,AL124,AL141,AL178,AL183,AL188)</f>
        <v>0</v>
      </c>
      <c r="AM203" s="53">
        <f t="shared" si="12"/>
        <v>0</v>
      </c>
      <c r="AN203" s="53">
        <f t="shared" si="12"/>
        <v>0</v>
      </c>
      <c r="AO203" s="53">
        <f t="shared" si="12"/>
        <v>0</v>
      </c>
      <c r="AP203" s="53">
        <f t="shared" si="12"/>
        <v>0</v>
      </c>
      <c r="AQ203" s="53">
        <f t="shared" si="12"/>
        <v>0</v>
      </c>
      <c r="AR203" s="53">
        <f t="shared" si="12"/>
        <v>0</v>
      </c>
      <c r="AS203" s="53">
        <f t="shared" si="12"/>
        <v>0</v>
      </c>
      <c r="AT203" s="53">
        <f t="shared" si="12"/>
        <v>0</v>
      </c>
      <c r="AU203" s="53">
        <f t="shared" si="12"/>
        <v>0</v>
      </c>
      <c r="AV203" s="53">
        <f t="shared" si="12"/>
        <v>0</v>
      </c>
      <c r="AW203" s="53">
        <f t="shared" si="12"/>
        <v>0</v>
      </c>
      <c r="AX203" s="53">
        <f t="shared" si="12"/>
        <v>0</v>
      </c>
      <c r="AY203" s="53">
        <f t="shared" si="12"/>
        <v>0</v>
      </c>
      <c r="AZ203" s="53">
        <f t="shared" si="12"/>
        <v>0</v>
      </c>
      <c r="BA203" s="53">
        <f t="shared" si="12"/>
        <v>0</v>
      </c>
      <c r="BB203" s="53">
        <f t="shared" si="12"/>
        <v>0</v>
      </c>
      <c r="BC203" s="53">
        <f t="shared" si="12"/>
        <v>0</v>
      </c>
      <c r="BD203" s="53">
        <f t="shared" si="12"/>
        <v>0</v>
      </c>
      <c r="BE203" s="53">
        <f t="shared" si="12"/>
        <v>0</v>
      </c>
      <c r="BF203" s="53">
        <f t="shared" si="12"/>
        <v>0</v>
      </c>
      <c r="BG203" s="25"/>
      <c r="BH203" s="25"/>
      <c r="BI203" s="25"/>
      <c r="BJ203" s="25"/>
    </row>
    <row r="204" spans="2:63" s="15" customFormat="1" ht="21" x14ac:dyDescent="0.15">
      <c r="B204" s="70" t="s">
        <v>545</v>
      </c>
      <c r="C204" s="64" t="s">
        <v>793</v>
      </c>
      <c r="D204" s="53">
        <f t="shared" si="0"/>
        <v>4</v>
      </c>
      <c r="E204" s="53">
        <f t="shared" si="1"/>
        <v>3</v>
      </c>
      <c r="F204" s="53">
        <f t="shared" ref="F204:AK204" si="13">SUM(F8:F13,F15,F18,F23,F25,F27:F29,F32,F34:F36,F39:F41,F43:F44,F46:F47,F49,F51,F53,F59:F60,F62:F66,F69:F72,F74,F77:F81,F87:F88,F91:F94,F96:F97,F99:F101,F103:F104,F106:F107,F112:F114,F116:F123,F125,F127,F140,F145:F147,F150:F156,F158:F159,F163:F165,F167,F171:F173,F175:F176,F179:F182,F184,F186,F190,F193:F195,F197)</f>
        <v>2</v>
      </c>
      <c r="G204" s="53">
        <f t="shared" si="13"/>
        <v>1</v>
      </c>
      <c r="H204" s="53">
        <f t="shared" si="13"/>
        <v>0</v>
      </c>
      <c r="I204" s="53">
        <f t="shared" si="13"/>
        <v>0</v>
      </c>
      <c r="J204" s="53">
        <f t="shared" si="13"/>
        <v>0</v>
      </c>
      <c r="K204" s="53">
        <f t="shared" si="13"/>
        <v>0</v>
      </c>
      <c r="L204" s="53">
        <f t="shared" si="13"/>
        <v>0</v>
      </c>
      <c r="M204" s="53">
        <f t="shared" si="13"/>
        <v>0</v>
      </c>
      <c r="N204" s="53">
        <f t="shared" si="13"/>
        <v>1</v>
      </c>
      <c r="O204" s="53">
        <f t="shared" si="13"/>
        <v>1</v>
      </c>
      <c r="P204" s="53">
        <f t="shared" si="13"/>
        <v>0</v>
      </c>
      <c r="Q204" s="53">
        <f t="shared" si="13"/>
        <v>0</v>
      </c>
      <c r="R204" s="53">
        <f t="shared" si="13"/>
        <v>0</v>
      </c>
      <c r="S204" s="53">
        <f t="shared" si="13"/>
        <v>0</v>
      </c>
      <c r="T204" s="53">
        <f t="shared" si="13"/>
        <v>0</v>
      </c>
      <c r="U204" s="53">
        <f t="shared" si="13"/>
        <v>0</v>
      </c>
      <c r="V204" s="53">
        <f t="shared" si="13"/>
        <v>0</v>
      </c>
      <c r="W204" s="53">
        <f t="shared" si="13"/>
        <v>0</v>
      </c>
      <c r="X204" s="53">
        <f t="shared" si="13"/>
        <v>0</v>
      </c>
      <c r="Y204" s="53">
        <f t="shared" si="13"/>
        <v>0</v>
      </c>
      <c r="Z204" s="53">
        <f t="shared" si="13"/>
        <v>0</v>
      </c>
      <c r="AA204" s="53">
        <f t="shared" si="13"/>
        <v>0</v>
      </c>
      <c r="AB204" s="53">
        <f t="shared" si="13"/>
        <v>0</v>
      </c>
      <c r="AC204" s="53">
        <f t="shared" si="13"/>
        <v>0</v>
      </c>
      <c r="AD204" s="53">
        <f t="shared" si="13"/>
        <v>0</v>
      </c>
      <c r="AE204" s="53">
        <f t="shared" si="13"/>
        <v>0</v>
      </c>
      <c r="AF204" s="53">
        <f t="shared" si="13"/>
        <v>1</v>
      </c>
      <c r="AG204" s="53">
        <f t="shared" si="13"/>
        <v>0</v>
      </c>
      <c r="AH204" s="53">
        <f t="shared" si="13"/>
        <v>1</v>
      </c>
      <c r="AI204" s="53">
        <f t="shared" si="13"/>
        <v>0</v>
      </c>
      <c r="AJ204" s="53">
        <f t="shared" si="13"/>
        <v>0</v>
      </c>
      <c r="AK204" s="53">
        <f t="shared" si="13"/>
        <v>0</v>
      </c>
      <c r="AL204" s="53">
        <f t="shared" ref="AL204:BF204" si="14">SUM(AL8:AL13,AL15,AL18,AL23,AL25,AL27:AL29,AL32,AL34:AL36,AL39:AL41,AL43:AL44,AL46:AL47,AL49,AL51,AL53,AL59:AL60,AL62:AL66,AL69:AL72,AL74,AL77:AL81,AL87:AL88,AL91:AL94,AL96:AL97,AL99:AL101,AL103:AL104,AL106:AL107,AL112:AL114,AL116:AL123,AL125,AL127,AL140,AL145:AL147,AL150:AL156,AL158:AL159,AL163:AL165,AL167,AL171:AL173,AL175:AL176,AL179:AL182,AL184,AL186,AL190,AL193:AL195,AL197)</f>
        <v>0</v>
      </c>
      <c r="AM204" s="53">
        <f t="shared" si="14"/>
        <v>0</v>
      </c>
      <c r="AN204" s="53">
        <f t="shared" si="14"/>
        <v>0</v>
      </c>
      <c r="AO204" s="53">
        <f t="shared" si="14"/>
        <v>0</v>
      </c>
      <c r="AP204" s="53">
        <f t="shared" si="14"/>
        <v>0</v>
      </c>
      <c r="AQ204" s="53">
        <f t="shared" si="14"/>
        <v>0</v>
      </c>
      <c r="AR204" s="53">
        <f t="shared" si="14"/>
        <v>0</v>
      </c>
      <c r="AS204" s="53">
        <f t="shared" si="14"/>
        <v>0</v>
      </c>
      <c r="AT204" s="53">
        <f t="shared" si="14"/>
        <v>0</v>
      </c>
      <c r="AU204" s="53">
        <f t="shared" si="14"/>
        <v>0</v>
      </c>
      <c r="AV204" s="53">
        <f t="shared" si="14"/>
        <v>0</v>
      </c>
      <c r="AW204" s="53">
        <f t="shared" si="14"/>
        <v>0</v>
      </c>
      <c r="AX204" s="53">
        <f t="shared" si="14"/>
        <v>0</v>
      </c>
      <c r="AY204" s="53">
        <f t="shared" si="14"/>
        <v>0</v>
      </c>
      <c r="AZ204" s="53">
        <f t="shared" si="14"/>
        <v>0</v>
      </c>
      <c r="BA204" s="53">
        <f t="shared" si="14"/>
        <v>0</v>
      </c>
      <c r="BB204" s="53">
        <f t="shared" si="14"/>
        <v>0</v>
      </c>
      <c r="BC204" s="53">
        <f t="shared" si="14"/>
        <v>0</v>
      </c>
      <c r="BD204" s="53">
        <f t="shared" si="14"/>
        <v>0</v>
      </c>
      <c r="BE204" s="53">
        <f t="shared" si="14"/>
        <v>0</v>
      </c>
      <c r="BF204" s="53">
        <f t="shared" si="14"/>
        <v>0</v>
      </c>
      <c r="BG204" s="25"/>
      <c r="BH204" s="25"/>
      <c r="BI204" s="25"/>
      <c r="BJ204" s="25"/>
    </row>
    <row r="205" spans="2:63" s="15" customFormat="1" ht="21" x14ac:dyDescent="0.15">
      <c r="B205" s="70" t="s">
        <v>547</v>
      </c>
      <c r="C205" s="64" t="s">
        <v>794</v>
      </c>
      <c r="D205" s="53">
        <f t="shared" si="0"/>
        <v>0</v>
      </c>
      <c r="E205" s="53">
        <f t="shared" si="1"/>
        <v>0</v>
      </c>
      <c r="F205" s="53">
        <f t="shared" ref="F205:AK205" si="15">SUM(F50,F67,F85,F166,F187,F192,F196,F198)</f>
        <v>0</v>
      </c>
      <c r="G205" s="53">
        <f t="shared" si="15"/>
        <v>0</v>
      </c>
      <c r="H205" s="53">
        <f t="shared" si="15"/>
        <v>0</v>
      </c>
      <c r="I205" s="53">
        <f t="shared" si="15"/>
        <v>0</v>
      </c>
      <c r="J205" s="53">
        <f t="shared" si="15"/>
        <v>0</v>
      </c>
      <c r="K205" s="53">
        <f t="shared" si="15"/>
        <v>0</v>
      </c>
      <c r="L205" s="53">
        <f t="shared" si="15"/>
        <v>0</v>
      </c>
      <c r="M205" s="53">
        <f t="shared" si="15"/>
        <v>0</v>
      </c>
      <c r="N205" s="53">
        <f t="shared" si="15"/>
        <v>0</v>
      </c>
      <c r="O205" s="53">
        <f t="shared" si="15"/>
        <v>0</v>
      </c>
      <c r="P205" s="53">
        <f t="shared" si="15"/>
        <v>0</v>
      </c>
      <c r="Q205" s="53">
        <f t="shared" si="15"/>
        <v>0</v>
      </c>
      <c r="R205" s="53">
        <f t="shared" si="15"/>
        <v>0</v>
      </c>
      <c r="S205" s="53">
        <f t="shared" si="15"/>
        <v>0</v>
      </c>
      <c r="T205" s="53">
        <f t="shared" si="15"/>
        <v>0</v>
      </c>
      <c r="U205" s="53">
        <f t="shared" si="15"/>
        <v>0</v>
      </c>
      <c r="V205" s="53">
        <f t="shared" si="15"/>
        <v>0</v>
      </c>
      <c r="W205" s="53">
        <f t="shared" si="15"/>
        <v>0</v>
      </c>
      <c r="X205" s="53">
        <f t="shared" si="15"/>
        <v>0</v>
      </c>
      <c r="Y205" s="53">
        <f t="shared" si="15"/>
        <v>0</v>
      </c>
      <c r="Z205" s="53">
        <f t="shared" si="15"/>
        <v>0</v>
      </c>
      <c r="AA205" s="53">
        <f t="shared" si="15"/>
        <v>0</v>
      </c>
      <c r="AB205" s="53">
        <f t="shared" si="15"/>
        <v>0</v>
      </c>
      <c r="AC205" s="53">
        <f t="shared" si="15"/>
        <v>0</v>
      </c>
      <c r="AD205" s="53">
        <f t="shared" si="15"/>
        <v>0</v>
      </c>
      <c r="AE205" s="53">
        <f t="shared" si="15"/>
        <v>0</v>
      </c>
      <c r="AF205" s="53">
        <f t="shared" si="15"/>
        <v>0</v>
      </c>
      <c r="AG205" s="53">
        <f t="shared" si="15"/>
        <v>0</v>
      </c>
      <c r="AH205" s="53">
        <f t="shared" si="15"/>
        <v>0</v>
      </c>
      <c r="AI205" s="53">
        <f t="shared" si="15"/>
        <v>0</v>
      </c>
      <c r="AJ205" s="53">
        <f t="shared" si="15"/>
        <v>0</v>
      </c>
      <c r="AK205" s="53">
        <f t="shared" si="15"/>
        <v>0</v>
      </c>
      <c r="AL205" s="53">
        <f t="shared" ref="AL205:BF205" si="16">SUM(AL50,AL67,AL85,AL166,AL187,AL192,AL196,AL198)</f>
        <v>0</v>
      </c>
      <c r="AM205" s="53">
        <f t="shared" si="16"/>
        <v>0</v>
      </c>
      <c r="AN205" s="53">
        <f t="shared" si="16"/>
        <v>0</v>
      </c>
      <c r="AO205" s="53">
        <f t="shared" si="16"/>
        <v>0</v>
      </c>
      <c r="AP205" s="53">
        <f t="shared" si="16"/>
        <v>0</v>
      </c>
      <c r="AQ205" s="53">
        <f t="shared" si="16"/>
        <v>0</v>
      </c>
      <c r="AR205" s="53">
        <f t="shared" si="16"/>
        <v>0</v>
      </c>
      <c r="AS205" s="53">
        <f t="shared" si="16"/>
        <v>0</v>
      </c>
      <c r="AT205" s="53">
        <f t="shared" si="16"/>
        <v>0</v>
      </c>
      <c r="AU205" s="53">
        <f t="shared" si="16"/>
        <v>0</v>
      </c>
      <c r="AV205" s="53">
        <f t="shared" si="16"/>
        <v>0</v>
      </c>
      <c r="AW205" s="53">
        <f t="shared" si="16"/>
        <v>0</v>
      </c>
      <c r="AX205" s="53">
        <f t="shared" si="16"/>
        <v>0</v>
      </c>
      <c r="AY205" s="53">
        <f t="shared" si="16"/>
        <v>0</v>
      </c>
      <c r="AZ205" s="53">
        <f t="shared" si="16"/>
        <v>0</v>
      </c>
      <c r="BA205" s="53">
        <f t="shared" si="16"/>
        <v>0</v>
      </c>
      <c r="BB205" s="53">
        <f t="shared" si="16"/>
        <v>0</v>
      </c>
      <c r="BC205" s="53">
        <f t="shared" si="16"/>
        <v>0</v>
      </c>
      <c r="BD205" s="53">
        <f t="shared" si="16"/>
        <v>0</v>
      </c>
      <c r="BE205" s="53">
        <f t="shared" si="16"/>
        <v>0</v>
      </c>
      <c r="BF205" s="53">
        <f t="shared" si="16"/>
        <v>0</v>
      </c>
      <c r="BG205" s="25"/>
      <c r="BH205" s="25"/>
      <c r="BI205" s="25"/>
      <c r="BJ205" s="25"/>
    </row>
    <row r="206" spans="2:63" s="15" customFormat="1" ht="21" x14ac:dyDescent="0.15">
      <c r="B206" s="70" t="s">
        <v>549</v>
      </c>
      <c r="C206" s="64" t="s">
        <v>795</v>
      </c>
      <c r="D206" s="53">
        <f t="shared" si="0"/>
        <v>0</v>
      </c>
      <c r="E206" s="53">
        <f t="shared" si="1"/>
        <v>0</v>
      </c>
      <c r="F206" s="53">
        <f t="shared" ref="F206:AK206" si="17">SUM(F16:F17,F37:F38,F55,F58,F73,F86,F89:F90,F105,F132:F139,F144,F160,F162)</f>
        <v>0</v>
      </c>
      <c r="G206" s="53">
        <f t="shared" si="17"/>
        <v>0</v>
      </c>
      <c r="H206" s="53">
        <f t="shared" si="17"/>
        <v>0</v>
      </c>
      <c r="I206" s="53">
        <f t="shared" si="17"/>
        <v>0</v>
      </c>
      <c r="J206" s="53">
        <f t="shared" si="17"/>
        <v>0</v>
      </c>
      <c r="K206" s="53">
        <f t="shared" si="17"/>
        <v>0</v>
      </c>
      <c r="L206" s="53">
        <f t="shared" si="17"/>
        <v>0</v>
      </c>
      <c r="M206" s="53">
        <f t="shared" si="17"/>
        <v>0</v>
      </c>
      <c r="N206" s="53">
        <f t="shared" si="17"/>
        <v>0</v>
      </c>
      <c r="O206" s="53">
        <f t="shared" si="17"/>
        <v>0</v>
      </c>
      <c r="P206" s="53">
        <f t="shared" si="17"/>
        <v>0</v>
      </c>
      <c r="Q206" s="53">
        <f t="shared" si="17"/>
        <v>0</v>
      </c>
      <c r="R206" s="53">
        <f t="shared" si="17"/>
        <v>0</v>
      </c>
      <c r="S206" s="53">
        <f t="shared" si="17"/>
        <v>0</v>
      </c>
      <c r="T206" s="53">
        <f t="shared" si="17"/>
        <v>0</v>
      </c>
      <c r="U206" s="53">
        <f t="shared" si="17"/>
        <v>0</v>
      </c>
      <c r="V206" s="53">
        <f t="shared" si="17"/>
        <v>0</v>
      </c>
      <c r="W206" s="53">
        <f t="shared" si="17"/>
        <v>0</v>
      </c>
      <c r="X206" s="53">
        <f t="shared" si="17"/>
        <v>0</v>
      </c>
      <c r="Y206" s="53">
        <f t="shared" si="17"/>
        <v>0</v>
      </c>
      <c r="Z206" s="53">
        <f t="shared" si="17"/>
        <v>0</v>
      </c>
      <c r="AA206" s="53">
        <f t="shared" si="17"/>
        <v>0</v>
      </c>
      <c r="AB206" s="53">
        <f t="shared" si="17"/>
        <v>0</v>
      </c>
      <c r="AC206" s="53">
        <f t="shared" si="17"/>
        <v>0</v>
      </c>
      <c r="AD206" s="53">
        <f t="shared" si="17"/>
        <v>0</v>
      </c>
      <c r="AE206" s="53">
        <f t="shared" si="17"/>
        <v>0</v>
      </c>
      <c r="AF206" s="53">
        <f t="shared" si="17"/>
        <v>0</v>
      </c>
      <c r="AG206" s="53">
        <f t="shared" si="17"/>
        <v>0</v>
      </c>
      <c r="AH206" s="53">
        <f t="shared" si="17"/>
        <v>0</v>
      </c>
      <c r="AI206" s="53">
        <f t="shared" si="17"/>
        <v>0</v>
      </c>
      <c r="AJ206" s="53">
        <f t="shared" si="17"/>
        <v>0</v>
      </c>
      <c r="AK206" s="53">
        <f t="shared" si="17"/>
        <v>0</v>
      </c>
      <c r="AL206" s="53">
        <f t="shared" ref="AL206:BF206" si="18">SUM(AL16:AL17,AL37:AL38,AL55,AL58,AL73,AL86,AL89:AL90,AL105,AL132:AL139,AL144,AL160,AL162)</f>
        <v>0</v>
      </c>
      <c r="AM206" s="53">
        <f t="shared" si="18"/>
        <v>0</v>
      </c>
      <c r="AN206" s="53">
        <f t="shared" si="18"/>
        <v>0</v>
      </c>
      <c r="AO206" s="53">
        <f t="shared" si="18"/>
        <v>0</v>
      </c>
      <c r="AP206" s="53">
        <f t="shared" si="18"/>
        <v>0</v>
      </c>
      <c r="AQ206" s="53">
        <f t="shared" si="18"/>
        <v>0</v>
      </c>
      <c r="AR206" s="53">
        <f t="shared" si="18"/>
        <v>0</v>
      </c>
      <c r="AS206" s="53">
        <f t="shared" si="18"/>
        <v>0</v>
      </c>
      <c r="AT206" s="53">
        <f t="shared" si="18"/>
        <v>0</v>
      </c>
      <c r="AU206" s="53">
        <f t="shared" si="18"/>
        <v>0</v>
      </c>
      <c r="AV206" s="53">
        <f t="shared" si="18"/>
        <v>0</v>
      </c>
      <c r="AW206" s="53">
        <f t="shared" si="18"/>
        <v>0</v>
      </c>
      <c r="AX206" s="53">
        <f t="shared" si="18"/>
        <v>0</v>
      </c>
      <c r="AY206" s="53">
        <f t="shared" si="18"/>
        <v>0</v>
      </c>
      <c r="AZ206" s="53">
        <f t="shared" si="18"/>
        <v>0</v>
      </c>
      <c r="BA206" s="53">
        <f t="shared" si="18"/>
        <v>0</v>
      </c>
      <c r="BB206" s="53">
        <f t="shared" si="18"/>
        <v>0</v>
      </c>
      <c r="BC206" s="53">
        <f t="shared" si="18"/>
        <v>0</v>
      </c>
      <c r="BD206" s="53">
        <f t="shared" si="18"/>
        <v>0</v>
      </c>
      <c r="BE206" s="53">
        <f t="shared" si="18"/>
        <v>0</v>
      </c>
      <c r="BF206" s="53">
        <f t="shared" si="18"/>
        <v>0</v>
      </c>
      <c r="BG206" s="25"/>
      <c r="BH206" s="25"/>
      <c r="BI206" s="25"/>
      <c r="BJ206" s="25"/>
    </row>
    <row r="207" spans="2:63" s="15" customFormat="1" ht="31.5" x14ac:dyDescent="0.15">
      <c r="B207" s="70" t="s">
        <v>806</v>
      </c>
      <c r="C207" s="64" t="s">
        <v>796</v>
      </c>
      <c r="D207" s="53">
        <f t="shared" si="0"/>
        <v>0</v>
      </c>
      <c r="E207" s="53">
        <f t="shared" si="1"/>
        <v>0</v>
      </c>
      <c r="F207" s="53"/>
      <c r="G207" s="53"/>
      <c r="H207" s="53"/>
      <c r="I207" s="53"/>
      <c r="J207" s="53"/>
      <c r="K207" s="53"/>
      <c r="L207" s="53"/>
      <c r="M207" s="53"/>
      <c r="N207" s="53">
        <f t="shared" si="2"/>
        <v>0</v>
      </c>
      <c r="O207" s="53"/>
      <c r="P207" s="53"/>
      <c r="Q207" s="53"/>
      <c r="R207" s="53"/>
      <c r="S207" s="53"/>
      <c r="T207" s="53"/>
      <c r="U207" s="53"/>
      <c r="V207" s="53"/>
      <c r="W207" s="53">
        <f t="shared" si="3"/>
        <v>0</v>
      </c>
      <c r="X207" s="53"/>
      <c r="Y207" s="53"/>
      <c r="Z207" s="53"/>
      <c r="AA207" s="53"/>
      <c r="AB207" s="53"/>
      <c r="AC207" s="53"/>
      <c r="AD207" s="53"/>
      <c r="AE207" s="53"/>
      <c r="AF207" s="53">
        <f t="shared" si="4"/>
        <v>0</v>
      </c>
      <c r="AG207" s="53"/>
      <c r="AH207" s="53"/>
      <c r="AI207" s="53"/>
      <c r="AJ207" s="53"/>
      <c r="AK207" s="53"/>
      <c r="AL207" s="53"/>
      <c r="AM207" s="53"/>
      <c r="AN207" s="53"/>
      <c r="AO207" s="53">
        <f t="shared" si="5"/>
        <v>0</v>
      </c>
      <c r="AP207" s="53"/>
      <c r="AQ207" s="53"/>
      <c r="AR207" s="53"/>
      <c r="AS207" s="53"/>
      <c r="AT207" s="53"/>
      <c r="AU207" s="53"/>
      <c r="AV207" s="53"/>
      <c r="AW207" s="53"/>
      <c r="AX207" s="53">
        <f t="shared" si="6"/>
        <v>0</v>
      </c>
      <c r="AY207" s="53"/>
      <c r="AZ207" s="53"/>
      <c r="BA207" s="53"/>
      <c r="BB207" s="53"/>
      <c r="BC207" s="53"/>
      <c r="BD207" s="53"/>
      <c r="BE207" s="53"/>
      <c r="BF207" s="53"/>
      <c r="BG207" s="25"/>
      <c r="BH207" s="25"/>
      <c r="BI207" s="25"/>
      <c r="BJ207" s="25"/>
    </row>
    <row r="208" spans="2:63" s="15" customFormat="1" ht="21" x14ac:dyDescent="0.15">
      <c r="B208" s="70" t="s">
        <v>552</v>
      </c>
      <c r="C208" s="64" t="s">
        <v>797</v>
      </c>
      <c r="D208" s="53">
        <f t="shared" si="0"/>
        <v>0</v>
      </c>
      <c r="E208" s="53">
        <f t="shared" si="1"/>
        <v>0</v>
      </c>
      <c r="F208" s="53"/>
      <c r="G208" s="53"/>
      <c r="H208" s="53"/>
      <c r="I208" s="53"/>
      <c r="J208" s="53"/>
      <c r="K208" s="53"/>
      <c r="L208" s="53"/>
      <c r="M208" s="53"/>
      <c r="N208" s="53">
        <f t="shared" si="2"/>
        <v>0</v>
      </c>
      <c r="O208" s="53"/>
      <c r="P208" s="53"/>
      <c r="Q208" s="53"/>
      <c r="R208" s="53"/>
      <c r="S208" s="53"/>
      <c r="T208" s="53"/>
      <c r="U208" s="53"/>
      <c r="V208" s="53"/>
      <c r="W208" s="53">
        <f t="shared" si="3"/>
        <v>0</v>
      </c>
      <c r="X208" s="53"/>
      <c r="Y208" s="53"/>
      <c r="Z208" s="53"/>
      <c r="AA208" s="53"/>
      <c r="AB208" s="53"/>
      <c r="AC208" s="53"/>
      <c r="AD208" s="53"/>
      <c r="AE208" s="53"/>
      <c r="AF208" s="53">
        <f t="shared" si="4"/>
        <v>0</v>
      </c>
      <c r="AG208" s="53"/>
      <c r="AH208" s="53"/>
      <c r="AI208" s="53"/>
      <c r="AJ208" s="53"/>
      <c r="AK208" s="53"/>
      <c r="AL208" s="53"/>
      <c r="AM208" s="53"/>
      <c r="AN208" s="53"/>
      <c r="AO208" s="53">
        <f t="shared" si="5"/>
        <v>0</v>
      </c>
      <c r="AP208" s="53"/>
      <c r="AQ208" s="53"/>
      <c r="AR208" s="53"/>
      <c r="AS208" s="53"/>
      <c r="AT208" s="53"/>
      <c r="AU208" s="53"/>
      <c r="AV208" s="53"/>
      <c r="AW208" s="53"/>
      <c r="AX208" s="53">
        <f t="shared" si="6"/>
        <v>0</v>
      </c>
      <c r="AY208" s="53"/>
      <c r="AZ208" s="53"/>
      <c r="BA208" s="53"/>
      <c r="BB208" s="53"/>
      <c r="BC208" s="53"/>
      <c r="BD208" s="53"/>
      <c r="BE208" s="53"/>
      <c r="BF208" s="53"/>
      <c r="BG208" s="25"/>
      <c r="BH208" s="25"/>
      <c r="BI208" s="25"/>
      <c r="BJ208" s="25"/>
    </row>
    <row r="209" spans="2:62" s="15" customFormat="1" ht="21" x14ac:dyDescent="0.15">
      <c r="B209" s="70" t="s">
        <v>554</v>
      </c>
      <c r="C209" s="64" t="s">
        <v>798</v>
      </c>
      <c r="D209" s="53">
        <f t="shared" si="0"/>
        <v>0</v>
      </c>
      <c r="E209" s="53">
        <f t="shared" si="1"/>
        <v>0</v>
      </c>
      <c r="F209" s="53"/>
      <c r="G209" s="53"/>
      <c r="H209" s="53"/>
      <c r="I209" s="53"/>
      <c r="J209" s="53"/>
      <c r="K209" s="53"/>
      <c r="L209" s="53"/>
      <c r="M209" s="53"/>
      <c r="N209" s="53">
        <f t="shared" si="2"/>
        <v>0</v>
      </c>
      <c r="O209" s="53"/>
      <c r="P209" s="53"/>
      <c r="Q209" s="53"/>
      <c r="R209" s="53"/>
      <c r="S209" s="53"/>
      <c r="T209" s="53"/>
      <c r="U209" s="53"/>
      <c r="V209" s="53"/>
      <c r="W209" s="53">
        <f t="shared" si="3"/>
        <v>0</v>
      </c>
      <c r="X209" s="53"/>
      <c r="Y209" s="53"/>
      <c r="Z209" s="53"/>
      <c r="AA209" s="53"/>
      <c r="AB209" s="53"/>
      <c r="AC209" s="53"/>
      <c r="AD209" s="53"/>
      <c r="AE209" s="53"/>
      <c r="AF209" s="53">
        <f t="shared" si="4"/>
        <v>0</v>
      </c>
      <c r="AG209" s="53"/>
      <c r="AH209" s="53"/>
      <c r="AI209" s="53"/>
      <c r="AJ209" s="53"/>
      <c r="AK209" s="53"/>
      <c r="AL209" s="53"/>
      <c r="AM209" s="53"/>
      <c r="AN209" s="53"/>
      <c r="AO209" s="53">
        <f t="shared" si="5"/>
        <v>0</v>
      </c>
      <c r="AP209" s="53"/>
      <c r="AQ209" s="53"/>
      <c r="AR209" s="53"/>
      <c r="AS209" s="53"/>
      <c r="AT209" s="53"/>
      <c r="AU209" s="53"/>
      <c r="AV209" s="53"/>
      <c r="AW209" s="53"/>
      <c r="AX209" s="53">
        <f t="shared" si="6"/>
        <v>0</v>
      </c>
      <c r="AY209" s="53"/>
      <c r="AZ209" s="53"/>
      <c r="BA209" s="53"/>
      <c r="BB209" s="53"/>
      <c r="BC209" s="53"/>
      <c r="BD209" s="53"/>
      <c r="BE209" s="53"/>
      <c r="BF209" s="53"/>
      <c r="BG209" s="25"/>
      <c r="BH209" s="25"/>
      <c r="BI209" s="25"/>
      <c r="BJ209" s="25"/>
    </row>
  </sheetData>
  <mergeCells count="45">
    <mergeCell ref="A1:A93"/>
    <mergeCell ref="B1:BF1"/>
    <mergeCell ref="BG1:BG93"/>
    <mergeCell ref="B2:B6"/>
    <mergeCell ref="C2:C6"/>
    <mergeCell ref="D2:D6"/>
    <mergeCell ref="E2:AE2"/>
    <mergeCell ref="AF2:BF2"/>
    <mergeCell ref="J5:K5"/>
    <mergeCell ref="L5:M5"/>
    <mergeCell ref="W5:W6"/>
    <mergeCell ref="X5:Y5"/>
    <mergeCell ref="Z5:AA5"/>
    <mergeCell ref="AB5:AC5"/>
    <mergeCell ref="AD5:AE5"/>
    <mergeCell ref="AF5:AF6"/>
    <mergeCell ref="BI2:BI6"/>
    <mergeCell ref="E3:M4"/>
    <mergeCell ref="N3:V4"/>
    <mergeCell ref="W3:AE4"/>
    <mergeCell ref="AF3:AN4"/>
    <mergeCell ref="AO3:AW4"/>
    <mergeCell ref="AX3:BF4"/>
    <mergeCell ref="E5:E6"/>
    <mergeCell ref="F5:G5"/>
    <mergeCell ref="H5:I5"/>
    <mergeCell ref="N5:N6"/>
    <mergeCell ref="O5:P5"/>
    <mergeCell ref="Q5:R5"/>
    <mergeCell ref="S5:T5"/>
    <mergeCell ref="U5:V5"/>
    <mergeCell ref="AR5:AS5"/>
    <mergeCell ref="AG5:AH5"/>
    <mergeCell ref="AI5:AJ5"/>
    <mergeCell ref="AK5:AL5"/>
    <mergeCell ref="AM5:AN5"/>
    <mergeCell ref="AO5:AO6"/>
    <mergeCell ref="AP5:AQ5"/>
    <mergeCell ref="BE5:BF5"/>
    <mergeCell ref="AT5:AU5"/>
    <mergeCell ref="AV5:AW5"/>
    <mergeCell ref="AX5:AX6"/>
    <mergeCell ref="AY5:AZ5"/>
    <mergeCell ref="BA5:BB5"/>
    <mergeCell ref="BC5:BD5"/>
  </mergeCells>
  <pageMargins left="0.7" right="0.7" top="0.75" bottom="0.75" header="0.3" footer="0.3"/>
  <pageSetup paperSize="9" scale="1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Z208"/>
  <sheetViews>
    <sheetView showZeros="0" zoomScale="80" zoomScaleNormal="80" workbookViewId="0">
      <pane xSplit="4" ySplit="6" topLeftCell="E190" activePane="bottomRight" state="frozen"/>
      <selection pane="topRight" activeCell="E1" sqref="E1"/>
      <selection pane="bottomLeft" activeCell="A8" sqref="A8"/>
      <selection pane="bottomRight" activeCell="M206" sqref="M206"/>
    </sheetView>
  </sheetViews>
  <sheetFormatPr defaultColWidth="9.140625" defaultRowHeight="14.25" x14ac:dyDescent="0.2"/>
  <cols>
    <col min="1" max="1" width="30.42578125" style="30" customWidth="1"/>
    <col min="2" max="2" width="4.5703125" style="30" customWidth="1"/>
    <col min="3" max="4" width="9.7109375" style="30" customWidth="1"/>
    <col min="5" max="5" width="6.7109375" style="30" customWidth="1"/>
    <col min="6" max="6" width="7.5703125" style="30" customWidth="1"/>
    <col min="7" max="7" width="8.5703125" style="30" customWidth="1"/>
    <col min="8" max="8" width="9.7109375" style="30" customWidth="1"/>
    <col min="9" max="9" width="6" style="30" customWidth="1"/>
    <col min="10" max="11" width="7.28515625" style="30" customWidth="1"/>
    <col min="12" max="12" width="11.42578125" style="30" customWidth="1"/>
    <col min="13" max="13" width="9.7109375" style="30" customWidth="1"/>
    <col min="14" max="16" width="7.140625" style="30" customWidth="1"/>
    <col min="17" max="20" width="7.5703125" style="30" customWidth="1"/>
    <col min="21" max="21" width="9.7109375" style="30" customWidth="1"/>
    <col min="22" max="22" width="6.85546875" style="30" customWidth="1"/>
    <col min="23" max="24" width="8" style="30" customWidth="1"/>
    <col min="25" max="25" width="10.7109375" style="30" customWidth="1"/>
    <col min="26" max="16384" width="9.140625" style="30"/>
  </cols>
  <sheetData>
    <row r="1" spans="1:26" ht="14.25" customHeight="1" x14ac:dyDescent="0.2">
      <c r="A1" s="222" t="s">
        <v>710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</row>
    <row r="2" spans="1:26" ht="35.25" customHeight="1" x14ac:dyDescent="0.2">
      <c r="A2" s="239" t="s">
        <v>47</v>
      </c>
      <c r="B2" s="240" t="s">
        <v>48</v>
      </c>
      <c r="C2" s="225" t="s">
        <v>878</v>
      </c>
      <c r="D2" s="225"/>
      <c r="E2" s="225"/>
      <c r="F2" s="225"/>
      <c r="G2" s="225"/>
      <c r="H2" s="225"/>
      <c r="I2" s="225"/>
      <c r="J2" s="225"/>
      <c r="K2" s="225"/>
      <c r="L2" s="225"/>
      <c r="M2" s="241" t="s">
        <v>896</v>
      </c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3" spans="1:26" ht="15" customHeight="1" x14ac:dyDescent="0.2">
      <c r="A3" s="239"/>
      <c r="B3" s="240"/>
      <c r="C3" s="223" t="s">
        <v>655</v>
      </c>
      <c r="D3" s="223" t="s">
        <v>561</v>
      </c>
      <c r="E3" s="223"/>
      <c r="F3" s="223"/>
      <c r="G3" s="223"/>
      <c r="H3" s="223" t="s">
        <v>562</v>
      </c>
      <c r="I3" s="223"/>
      <c r="J3" s="223"/>
      <c r="K3" s="223"/>
      <c r="L3" s="223"/>
      <c r="M3" s="223" t="s">
        <v>563</v>
      </c>
      <c r="N3" s="223"/>
      <c r="O3" s="223"/>
      <c r="P3" s="223"/>
      <c r="Q3" s="223" t="s">
        <v>564</v>
      </c>
      <c r="R3" s="223"/>
      <c r="S3" s="223"/>
      <c r="T3" s="223"/>
      <c r="U3" s="223" t="s">
        <v>565</v>
      </c>
      <c r="V3" s="223"/>
      <c r="W3" s="223"/>
      <c r="X3" s="223"/>
      <c r="Y3" s="223"/>
    </row>
    <row r="4" spans="1:26" ht="15" customHeight="1" x14ac:dyDescent="0.2">
      <c r="A4" s="239"/>
      <c r="B4" s="240"/>
      <c r="C4" s="223"/>
      <c r="D4" s="223" t="s">
        <v>560</v>
      </c>
      <c r="E4" s="223" t="s">
        <v>566</v>
      </c>
      <c r="F4" s="223"/>
      <c r="G4" s="223"/>
      <c r="H4" s="223" t="s">
        <v>560</v>
      </c>
      <c r="I4" s="223" t="s">
        <v>566</v>
      </c>
      <c r="J4" s="223"/>
      <c r="K4" s="223"/>
      <c r="L4" s="223"/>
      <c r="M4" s="223" t="s">
        <v>560</v>
      </c>
      <c r="N4" s="223" t="s">
        <v>566</v>
      </c>
      <c r="O4" s="223"/>
      <c r="P4" s="223"/>
      <c r="Q4" s="223" t="s">
        <v>560</v>
      </c>
      <c r="R4" s="223" t="s">
        <v>566</v>
      </c>
      <c r="S4" s="223"/>
      <c r="T4" s="223"/>
      <c r="U4" s="223" t="s">
        <v>560</v>
      </c>
      <c r="V4" s="223" t="s">
        <v>566</v>
      </c>
      <c r="W4" s="223"/>
      <c r="X4" s="223"/>
      <c r="Y4" s="223"/>
    </row>
    <row r="5" spans="1:26" ht="50.25" customHeight="1" x14ac:dyDescent="0.2">
      <c r="A5" s="239"/>
      <c r="B5" s="240"/>
      <c r="C5" s="223"/>
      <c r="D5" s="223"/>
      <c r="E5" s="61" t="s">
        <v>567</v>
      </c>
      <c r="F5" s="61" t="s">
        <v>568</v>
      </c>
      <c r="G5" s="61" t="s">
        <v>569</v>
      </c>
      <c r="H5" s="223"/>
      <c r="I5" s="61" t="s">
        <v>570</v>
      </c>
      <c r="J5" s="61" t="s">
        <v>571</v>
      </c>
      <c r="K5" s="61" t="s">
        <v>572</v>
      </c>
      <c r="L5" s="61" t="s">
        <v>699</v>
      </c>
      <c r="M5" s="223"/>
      <c r="N5" s="61" t="s">
        <v>567</v>
      </c>
      <c r="O5" s="61" t="s">
        <v>568</v>
      </c>
      <c r="P5" s="61" t="s">
        <v>569</v>
      </c>
      <c r="Q5" s="223"/>
      <c r="R5" s="61" t="s">
        <v>567</v>
      </c>
      <c r="S5" s="61" t="s">
        <v>568</v>
      </c>
      <c r="T5" s="61" t="s">
        <v>569</v>
      </c>
      <c r="U5" s="223"/>
      <c r="V5" s="61" t="s">
        <v>570</v>
      </c>
      <c r="W5" s="61" t="s">
        <v>571</v>
      </c>
      <c r="X5" s="61" t="s">
        <v>572</v>
      </c>
      <c r="Y5" s="61" t="s">
        <v>699</v>
      </c>
    </row>
    <row r="6" spans="1:26" x14ac:dyDescent="0.2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  <c r="I6" s="61">
        <v>9</v>
      </c>
      <c r="J6" s="61">
        <v>10</v>
      </c>
      <c r="K6" s="61">
        <v>11</v>
      </c>
      <c r="L6" s="61">
        <v>12</v>
      </c>
      <c r="M6" s="61">
        <v>13</v>
      </c>
      <c r="N6" s="61">
        <v>14</v>
      </c>
      <c r="O6" s="61">
        <v>15</v>
      </c>
      <c r="P6" s="61">
        <v>16</v>
      </c>
      <c r="Q6" s="61">
        <v>17</v>
      </c>
      <c r="R6" s="61">
        <v>18</v>
      </c>
      <c r="S6" s="61">
        <v>19</v>
      </c>
      <c r="T6" s="61">
        <v>20</v>
      </c>
      <c r="U6" s="61">
        <v>21</v>
      </c>
      <c r="V6" s="61">
        <v>22</v>
      </c>
      <c r="W6" s="61">
        <v>23</v>
      </c>
      <c r="X6" s="61">
        <v>24</v>
      </c>
      <c r="Y6" s="61">
        <v>25</v>
      </c>
    </row>
    <row r="7" spans="1:26" x14ac:dyDescent="0.2">
      <c r="A7" s="63" t="s">
        <v>53</v>
      </c>
      <c r="B7" s="64" t="s">
        <v>20</v>
      </c>
      <c r="C7" s="53">
        <f>'Раздел 4'!C7</f>
        <v>0</v>
      </c>
      <c r="D7" s="53">
        <f>'Раздел 4'!D7</f>
        <v>0</v>
      </c>
      <c r="E7" s="53">
        <f>'Раздел 4'!E7</f>
        <v>0</v>
      </c>
      <c r="F7" s="53">
        <f>'Раздел 4'!F7</f>
        <v>0</v>
      </c>
      <c r="G7" s="53">
        <f>'Раздел 4'!G7</f>
        <v>0</v>
      </c>
      <c r="H7" s="53">
        <f>'Раздел 4'!H7</f>
        <v>0</v>
      </c>
      <c r="I7" s="53">
        <f>'Раздел 4'!I7</f>
        <v>0</v>
      </c>
      <c r="J7" s="53">
        <f>'Раздел 4'!J7</f>
        <v>0</v>
      </c>
      <c r="K7" s="53">
        <f>'Раздел 4'!K7</f>
        <v>0</v>
      </c>
      <c r="L7" s="53">
        <f>'Раздел 4'!L7</f>
        <v>0</v>
      </c>
      <c r="M7" s="53">
        <f>'Раздел 4'!M7</f>
        <v>0</v>
      </c>
      <c r="N7" s="53">
        <f>'Раздел 4'!N7</f>
        <v>0</v>
      </c>
      <c r="O7" s="53">
        <f>'Раздел 4'!O7</f>
        <v>0</v>
      </c>
      <c r="P7" s="53">
        <f>'Раздел 4'!P7</f>
        <v>0</v>
      </c>
      <c r="Q7" s="53">
        <f>'Раздел 4'!Q7</f>
        <v>0</v>
      </c>
      <c r="R7" s="53">
        <f>'Раздел 4'!R7</f>
        <v>0</v>
      </c>
      <c r="S7" s="53">
        <f>'Раздел 4'!S7</f>
        <v>0</v>
      </c>
      <c r="T7" s="53">
        <f>'Раздел 4'!T7</f>
        <v>0</v>
      </c>
      <c r="U7" s="53">
        <f>'Раздел 4'!U7</f>
        <v>0</v>
      </c>
      <c r="V7" s="53">
        <f>'Раздел 4'!V7</f>
        <v>0</v>
      </c>
      <c r="W7" s="53">
        <f>'Раздел 4'!W7</f>
        <v>0</v>
      </c>
      <c r="X7" s="53">
        <f>'Раздел 4'!X7</f>
        <v>0</v>
      </c>
      <c r="Y7" s="53">
        <f>'Раздел 4'!Y7</f>
        <v>0</v>
      </c>
      <c r="Z7" s="168">
        <f>'Раздел 2'!D7</f>
        <v>0</v>
      </c>
    </row>
    <row r="8" spans="1:26" x14ac:dyDescent="0.2">
      <c r="A8" s="138" t="s">
        <v>687</v>
      </c>
      <c r="B8" s="64" t="s">
        <v>21</v>
      </c>
      <c r="C8" s="53">
        <f>'Раздел 4'!C8</f>
        <v>0</v>
      </c>
      <c r="D8" s="53">
        <f>'Раздел 4'!D8</f>
        <v>0</v>
      </c>
      <c r="E8" s="53">
        <f>'Раздел 4'!E8</f>
        <v>0</v>
      </c>
      <c r="F8" s="53">
        <f>'Раздел 4'!F8</f>
        <v>0</v>
      </c>
      <c r="G8" s="53">
        <f>'Раздел 4'!G8</f>
        <v>0</v>
      </c>
      <c r="H8" s="53">
        <f>'Раздел 4'!H8</f>
        <v>0</v>
      </c>
      <c r="I8" s="53">
        <f>'Раздел 4'!I8</f>
        <v>0</v>
      </c>
      <c r="J8" s="53">
        <f>'Раздел 4'!J8</f>
        <v>0</v>
      </c>
      <c r="K8" s="53">
        <f>'Раздел 4'!K8</f>
        <v>0</v>
      </c>
      <c r="L8" s="53">
        <f>'Раздел 4'!L8</f>
        <v>0</v>
      </c>
      <c r="M8" s="53">
        <f>'Раздел 4'!M8</f>
        <v>0</v>
      </c>
      <c r="N8" s="53">
        <f>'Раздел 4'!N8</f>
        <v>0</v>
      </c>
      <c r="O8" s="53">
        <f>'Раздел 4'!O8</f>
        <v>0</v>
      </c>
      <c r="P8" s="53">
        <f>'Раздел 4'!P8</f>
        <v>0</v>
      </c>
      <c r="Q8" s="53">
        <f>'Раздел 4'!Q8</f>
        <v>0</v>
      </c>
      <c r="R8" s="53">
        <f>'Раздел 4'!R8</f>
        <v>0</v>
      </c>
      <c r="S8" s="53">
        <f>'Раздел 4'!S8</f>
        <v>0</v>
      </c>
      <c r="T8" s="53">
        <f>'Раздел 4'!T8</f>
        <v>0</v>
      </c>
      <c r="U8" s="53">
        <f>'Раздел 4'!U8</f>
        <v>0</v>
      </c>
      <c r="V8" s="53">
        <f>'Раздел 4'!V8</f>
        <v>0</v>
      </c>
      <c r="W8" s="53">
        <f>'Раздел 4'!W8</f>
        <v>0</v>
      </c>
      <c r="X8" s="53">
        <f>'Раздел 4'!X8</f>
        <v>0</v>
      </c>
      <c r="Y8" s="53">
        <f>'Раздел 4'!Y8</f>
        <v>0</v>
      </c>
      <c r="Z8" s="168">
        <f>'Раздел 2'!D8</f>
        <v>0</v>
      </c>
    </row>
    <row r="9" spans="1:26" x14ac:dyDescent="0.2">
      <c r="A9" s="138" t="s">
        <v>54</v>
      </c>
      <c r="B9" s="64" t="s">
        <v>22</v>
      </c>
      <c r="C9" s="53">
        <f>'Раздел 4'!C9</f>
        <v>0</v>
      </c>
      <c r="D9" s="53">
        <f>'Раздел 4'!D9</f>
        <v>0</v>
      </c>
      <c r="E9" s="53">
        <f>'Раздел 4'!E9</f>
        <v>0</v>
      </c>
      <c r="F9" s="53">
        <f>'Раздел 4'!F9</f>
        <v>0</v>
      </c>
      <c r="G9" s="53">
        <f>'Раздел 4'!G9</f>
        <v>0</v>
      </c>
      <c r="H9" s="53">
        <f>'Раздел 4'!H9</f>
        <v>0</v>
      </c>
      <c r="I9" s="53">
        <f>'Раздел 4'!I9</f>
        <v>0</v>
      </c>
      <c r="J9" s="53">
        <f>'Раздел 4'!J9</f>
        <v>0</v>
      </c>
      <c r="K9" s="53">
        <f>'Раздел 4'!K9</f>
        <v>0</v>
      </c>
      <c r="L9" s="53">
        <f>'Раздел 4'!L9</f>
        <v>0</v>
      </c>
      <c r="M9" s="53">
        <f>'Раздел 4'!M9</f>
        <v>0</v>
      </c>
      <c r="N9" s="53">
        <f>'Раздел 4'!N9</f>
        <v>0</v>
      </c>
      <c r="O9" s="53">
        <f>'Раздел 4'!O9</f>
        <v>0</v>
      </c>
      <c r="P9" s="53">
        <f>'Раздел 4'!P9</f>
        <v>0</v>
      </c>
      <c r="Q9" s="53">
        <f>'Раздел 4'!Q9</f>
        <v>0</v>
      </c>
      <c r="R9" s="53">
        <f>'Раздел 4'!R9</f>
        <v>0</v>
      </c>
      <c r="S9" s="53">
        <f>'Раздел 4'!S9</f>
        <v>0</v>
      </c>
      <c r="T9" s="53">
        <f>'Раздел 4'!T9</f>
        <v>0</v>
      </c>
      <c r="U9" s="53">
        <f>'Раздел 4'!U9</f>
        <v>0</v>
      </c>
      <c r="V9" s="53">
        <f>'Раздел 4'!V9</f>
        <v>0</v>
      </c>
      <c r="W9" s="53">
        <f>'Раздел 4'!W9</f>
        <v>0</v>
      </c>
      <c r="X9" s="53">
        <f>'Раздел 4'!X9</f>
        <v>0</v>
      </c>
      <c r="Y9" s="53">
        <f>'Раздел 4'!Y9</f>
        <v>0</v>
      </c>
      <c r="Z9" s="168">
        <f>'Раздел 2'!D9</f>
        <v>0</v>
      </c>
    </row>
    <row r="10" spans="1:26" x14ac:dyDescent="0.2">
      <c r="A10" s="138" t="s">
        <v>55</v>
      </c>
      <c r="B10" s="64" t="s">
        <v>23</v>
      </c>
      <c r="C10" s="53">
        <f>'Раздел 4'!C10</f>
        <v>0</v>
      </c>
      <c r="D10" s="53">
        <f>'Раздел 4'!D10</f>
        <v>0</v>
      </c>
      <c r="E10" s="53">
        <f>'Раздел 4'!E10</f>
        <v>0</v>
      </c>
      <c r="F10" s="53">
        <f>'Раздел 4'!F10</f>
        <v>0</v>
      </c>
      <c r="G10" s="53">
        <f>'Раздел 4'!G10</f>
        <v>0</v>
      </c>
      <c r="H10" s="53">
        <f>'Раздел 4'!H10</f>
        <v>0</v>
      </c>
      <c r="I10" s="53">
        <f>'Раздел 4'!I10</f>
        <v>0</v>
      </c>
      <c r="J10" s="53">
        <f>'Раздел 4'!J10</f>
        <v>0</v>
      </c>
      <c r="K10" s="53">
        <f>'Раздел 4'!K10</f>
        <v>0</v>
      </c>
      <c r="L10" s="53">
        <f>'Раздел 4'!L10</f>
        <v>0</v>
      </c>
      <c r="M10" s="53">
        <f>'Раздел 4'!M10</f>
        <v>0</v>
      </c>
      <c r="N10" s="53">
        <f>'Раздел 4'!N10</f>
        <v>0</v>
      </c>
      <c r="O10" s="53">
        <f>'Раздел 4'!O10</f>
        <v>0</v>
      </c>
      <c r="P10" s="53">
        <f>'Раздел 4'!P10</f>
        <v>0</v>
      </c>
      <c r="Q10" s="53">
        <f>'Раздел 4'!Q10</f>
        <v>0</v>
      </c>
      <c r="R10" s="53">
        <f>'Раздел 4'!R10</f>
        <v>0</v>
      </c>
      <c r="S10" s="53">
        <f>'Раздел 4'!S10</f>
        <v>0</v>
      </c>
      <c r="T10" s="53">
        <f>'Раздел 4'!T10</f>
        <v>0</v>
      </c>
      <c r="U10" s="53">
        <f>'Раздел 4'!U10</f>
        <v>0</v>
      </c>
      <c r="V10" s="53">
        <f>'Раздел 4'!V10</f>
        <v>0</v>
      </c>
      <c r="W10" s="53">
        <f>'Раздел 4'!W10</f>
        <v>0</v>
      </c>
      <c r="X10" s="53">
        <f>'Раздел 4'!X10</f>
        <v>0</v>
      </c>
      <c r="Y10" s="53">
        <f>'Раздел 4'!Y10</f>
        <v>0</v>
      </c>
      <c r="Z10" s="168">
        <f>'Раздел 2'!D10</f>
        <v>0</v>
      </c>
    </row>
    <row r="11" spans="1:26" x14ac:dyDescent="0.2">
      <c r="A11" s="138" t="s">
        <v>56</v>
      </c>
      <c r="B11" s="64" t="s">
        <v>25</v>
      </c>
      <c r="C11" s="53">
        <f>'Раздел 4'!C11</f>
        <v>0</v>
      </c>
      <c r="D11" s="53">
        <f>'Раздел 4'!D11</f>
        <v>0</v>
      </c>
      <c r="E11" s="53">
        <f>'Раздел 4'!E11</f>
        <v>0</v>
      </c>
      <c r="F11" s="53">
        <f>'Раздел 4'!F11</f>
        <v>0</v>
      </c>
      <c r="G11" s="53">
        <f>'Раздел 4'!G11</f>
        <v>0</v>
      </c>
      <c r="H11" s="53">
        <f>'Раздел 4'!H11</f>
        <v>0</v>
      </c>
      <c r="I11" s="53">
        <f>'Раздел 4'!I11</f>
        <v>0</v>
      </c>
      <c r="J11" s="53">
        <f>'Раздел 4'!J11</f>
        <v>0</v>
      </c>
      <c r="K11" s="53">
        <f>'Раздел 4'!K11</f>
        <v>0</v>
      </c>
      <c r="L11" s="53">
        <f>'Раздел 4'!L11</f>
        <v>0</v>
      </c>
      <c r="M11" s="53">
        <f>'Раздел 4'!M11</f>
        <v>0</v>
      </c>
      <c r="N11" s="53">
        <f>'Раздел 4'!N11</f>
        <v>0</v>
      </c>
      <c r="O11" s="53">
        <f>'Раздел 4'!O11</f>
        <v>0</v>
      </c>
      <c r="P11" s="53">
        <f>'Раздел 4'!P11</f>
        <v>0</v>
      </c>
      <c r="Q11" s="53">
        <f>'Раздел 4'!Q11</f>
        <v>0</v>
      </c>
      <c r="R11" s="53">
        <f>'Раздел 4'!R11</f>
        <v>0</v>
      </c>
      <c r="S11" s="53">
        <f>'Раздел 4'!S11</f>
        <v>0</v>
      </c>
      <c r="T11" s="53">
        <f>'Раздел 4'!T11</f>
        <v>0</v>
      </c>
      <c r="U11" s="53">
        <f>'Раздел 4'!U11</f>
        <v>0</v>
      </c>
      <c r="V11" s="53">
        <f>'Раздел 4'!V11</f>
        <v>0</v>
      </c>
      <c r="W11" s="53">
        <f>'Раздел 4'!W11</f>
        <v>0</v>
      </c>
      <c r="X11" s="53">
        <f>'Раздел 4'!X11</f>
        <v>0</v>
      </c>
      <c r="Y11" s="53">
        <f>'Раздел 4'!Y11</f>
        <v>0</v>
      </c>
      <c r="Z11" s="168">
        <f>'Раздел 2'!D11</f>
        <v>0</v>
      </c>
    </row>
    <row r="12" spans="1:26" x14ac:dyDescent="0.2">
      <c r="A12" s="138" t="s">
        <v>57</v>
      </c>
      <c r="B12" s="64" t="s">
        <v>26</v>
      </c>
      <c r="C12" s="53">
        <f>'Раздел 4'!C12</f>
        <v>19</v>
      </c>
      <c r="D12" s="53">
        <f>'Раздел 4'!D12</f>
        <v>19</v>
      </c>
      <c r="E12" s="53">
        <f>'Раздел 4'!E12</f>
        <v>0</v>
      </c>
      <c r="F12" s="53">
        <f>'Раздел 4'!F12</f>
        <v>1</v>
      </c>
      <c r="G12" s="53">
        <f>'Раздел 4'!G12</f>
        <v>18</v>
      </c>
      <c r="H12" s="53">
        <f>'Раздел 4'!H12</f>
        <v>0</v>
      </c>
      <c r="I12" s="53">
        <f>'Раздел 4'!I12</f>
        <v>0</v>
      </c>
      <c r="J12" s="53">
        <f>'Раздел 4'!J12</f>
        <v>0</v>
      </c>
      <c r="K12" s="53">
        <f>'Раздел 4'!K12</f>
        <v>0</v>
      </c>
      <c r="L12" s="53">
        <f>'Раздел 4'!L12</f>
        <v>0</v>
      </c>
      <c r="M12" s="53">
        <f>'Раздел 4'!M12</f>
        <v>4</v>
      </c>
      <c r="N12" s="53">
        <f>'Раздел 4'!N12</f>
        <v>0</v>
      </c>
      <c r="O12" s="53">
        <f>'Раздел 4'!O12</f>
        <v>0</v>
      </c>
      <c r="P12" s="53">
        <f>'Раздел 4'!P12</f>
        <v>4</v>
      </c>
      <c r="Q12" s="53">
        <f>'Раздел 4'!Q12</f>
        <v>0</v>
      </c>
      <c r="R12" s="53">
        <f>'Раздел 4'!R12</f>
        <v>0</v>
      </c>
      <c r="S12" s="53">
        <f>'Раздел 4'!S12</f>
        <v>0</v>
      </c>
      <c r="T12" s="53">
        <f>'Раздел 4'!T12</f>
        <v>0</v>
      </c>
      <c r="U12" s="53">
        <f>'Раздел 4'!U12</f>
        <v>0</v>
      </c>
      <c r="V12" s="53">
        <f>'Раздел 4'!V12</f>
        <v>0</v>
      </c>
      <c r="W12" s="53">
        <f>'Раздел 4'!W12</f>
        <v>0</v>
      </c>
      <c r="X12" s="53">
        <f>'Раздел 4'!X12</f>
        <v>0</v>
      </c>
      <c r="Y12" s="53">
        <f>'Раздел 4'!Y12</f>
        <v>0</v>
      </c>
      <c r="Z12" s="168">
        <f>'Раздел 2'!D12</f>
        <v>0</v>
      </c>
    </row>
    <row r="13" spans="1:26" x14ac:dyDescent="0.2">
      <c r="A13" s="138" t="s">
        <v>776</v>
      </c>
      <c r="B13" s="64" t="s">
        <v>27</v>
      </c>
      <c r="C13" s="53">
        <f>'Раздел 4'!C13</f>
        <v>0</v>
      </c>
      <c r="D13" s="53">
        <f>'Раздел 4'!D13</f>
        <v>0</v>
      </c>
      <c r="E13" s="53">
        <f>'Раздел 4'!E13</f>
        <v>0</v>
      </c>
      <c r="F13" s="53">
        <f>'Раздел 4'!F13</f>
        <v>0</v>
      </c>
      <c r="G13" s="53">
        <f>'Раздел 4'!G13</f>
        <v>0</v>
      </c>
      <c r="H13" s="53">
        <f>'Раздел 4'!H13</f>
        <v>0</v>
      </c>
      <c r="I13" s="53">
        <f>'Раздел 4'!I13</f>
        <v>0</v>
      </c>
      <c r="J13" s="53">
        <f>'Раздел 4'!J13</f>
        <v>0</v>
      </c>
      <c r="K13" s="53">
        <f>'Раздел 4'!K13</f>
        <v>0</v>
      </c>
      <c r="L13" s="53">
        <f>'Раздел 4'!L13</f>
        <v>0</v>
      </c>
      <c r="M13" s="53">
        <f>'Раздел 4'!M13</f>
        <v>0</v>
      </c>
      <c r="N13" s="53">
        <f>'Раздел 4'!N13</f>
        <v>0</v>
      </c>
      <c r="O13" s="53">
        <f>'Раздел 4'!O13</f>
        <v>0</v>
      </c>
      <c r="P13" s="53">
        <f>'Раздел 4'!P13</f>
        <v>0</v>
      </c>
      <c r="Q13" s="53">
        <f>'Раздел 4'!Q13</f>
        <v>0</v>
      </c>
      <c r="R13" s="53">
        <f>'Раздел 4'!R13</f>
        <v>0</v>
      </c>
      <c r="S13" s="53">
        <f>'Раздел 4'!S13</f>
        <v>0</v>
      </c>
      <c r="T13" s="53">
        <f>'Раздел 4'!T13</f>
        <v>0</v>
      </c>
      <c r="U13" s="53">
        <f>'Раздел 4'!U13</f>
        <v>0</v>
      </c>
      <c r="V13" s="53">
        <f>'Раздел 4'!V13</f>
        <v>0</v>
      </c>
      <c r="W13" s="53">
        <f>'Раздел 4'!W13</f>
        <v>0</v>
      </c>
      <c r="X13" s="53">
        <f>'Раздел 4'!X13</f>
        <v>0</v>
      </c>
      <c r="Y13" s="53">
        <f>'Раздел 4'!Y13</f>
        <v>0</v>
      </c>
      <c r="Z13" s="168">
        <f>'Раздел 2'!D13</f>
        <v>0</v>
      </c>
    </row>
    <row r="14" spans="1:26" x14ac:dyDescent="0.2">
      <c r="A14" s="138" t="s">
        <v>58</v>
      </c>
      <c r="B14" s="64" t="s">
        <v>31</v>
      </c>
      <c r="C14" s="53">
        <f>'Раздел 4'!C16</f>
        <v>0</v>
      </c>
      <c r="D14" s="53">
        <f>'Раздел 4'!D16</f>
        <v>0</v>
      </c>
      <c r="E14" s="53">
        <f>'Раздел 4'!E16</f>
        <v>0</v>
      </c>
      <c r="F14" s="53">
        <f>'Раздел 4'!F16</f>
        <v>0</v>
      </c>
      <c r="G14" s="53">
        <f>'Раздел 4'!G16</f>
        <v>0</v>
      </c>
      <c r="H14" s="53">
        <f>'Раздел 4'!H16</f>
        <v>0</v>
      </c>
      <c r="I14" s="53">
        <f>'Раздел 4'!I16</f>
        <v>0</v>
      </c>
      <c r="J14" s="53">
        <f>'Раздел 4'!J16</f>
        <v>0</v>
      </c>
      <c r="K14" s="53">
        <f>'Раздел 4'!K16</f>
        <v>0</v>
      </c>
      <c r="L14" s="53">
        <f>'Раздел 4'!L16</f>
        <v>0</v>
      </c>
      <c r="M14" s="53">
        <f>'Раздел 4'!M16</f>
        <v>0</v>
      </c>
      <c r="N14" s="53">
        <f>'Раздел 4'!N16</f>
        <v>0</v>
      </c>
      <c r="O14" s="53">
        <f>'Раздел 4'!O16</f>
        <v>0</v>
      </c>
      <c r="P14" s="53">
        <f>'Раздел 4'!P16</f>
        <v>0</v>
      </c>
      <c r="Q14" s="53">
        <f>'Раздел 4'!Q16</f>
        <v>0</v>
      </c>
      <c r="R14" s="53">
        <f>'Раздел 4'!R16</f>
        <v>0</v>
      </c>
      <c r="S14" s="53">
        <f>'Раздел 4'!S16</f>
        <v>0</v>
      </c>
      <c r="T14" s="53">
        <f>'Раздел 4'!T16</f>
        <v>0</v>
      </c>
      <c r="U14" s="53">
        <f>'Раздел 4'!U16</f>
        <v>0</v>
      </c>
      <c r="V14" s="53">
        <f>'Раздел 4'!V16</f>
        <v>0</v>
      </c>
      <c r="W14" s="53">
        <f>'Раздел 4'!W16</f>
        <v>0</v>
      </c>
      <c r="X14" s="53">
        <f>'Раздел 4'!X16</f>
        <v>0</v>
      </c>
      <c r="Y14" s="53">
        <f>'Раздел 4'!Y16</f>
        <v>0</v>
      </c>
      <c r="Z14" s="168">
        <f>'Раздел 2'!D16</f>
        <v>0</v>
      </c>
    </row>
    <row r="15" spans="1:26" x14ac:dyDescent="0.2">
      <c r="A15" s="138" t="s">
        <v>59</v>
      </c>
      <c r="B15" s="64" t="s">
        <v>32</v>
      </c>
      <c r="C15" s="53">
        <f>'Раздел 4'!C17</f>
        <v>0</v>
      </c>
      <c r="D15" s="53">
        <f>'Раздел 4'!D17</f>
        <v>0</v>
      </c>
      <c r="E15" s="53">
        <f>'Раздел 4'!E17</f>
        <v>0</v>
      </c>
      <c r="F15" s="53">
        <f>'Раздел 4'!F17</f>
        <v>0</v>
      </c>
      <c r="G15" s="53">
        <f>'Раздел 4'!G17</f>
        <v>0</v>
      </c>
      <c r="H15" s="53">
        <f>'Раздел 4'!H17</f>
        <v>0</v>
      </c>
      <c r="I15" s="53">
        <f>'Раздел 4'!I17</f>
        <v>0</v>
      </c>
      <c r="J15" s="53">
        <f>'Раздел 4'!J17</f>
        <v>0</v>
      </c>
      <c r="K15" s="53">
        <f>'Раздел 4'!K17</f>
        <v>0</v>
      </c>
      <c r="L15" s="53">
        <f>'Раздел 4'!L17</f>
        <v>0</v>
      </c>
      <c r="M15" s="53">
        <f>'Раздел 4'!M17</f>
        <v>0</v>
      </c>
      <c r="N15" s="53">
        <f>'Раздел 4'!N17</f>
        <v>0</v>
      </c>
      <c r="O15" s="53">
        <f>'Раздел 4'!O17</f>
        <v>0</v>
      </c>
      <c r="P15" s="53">
        <f>'Раздел 4'!P17</f>
        <v>0</v>
      </c>
      <c r="Q15" s="53">
        <f>'Раздел 4'!Q17</f>
        <v>0</v>
      </c>
      <c r="R15" s="53">
        <f>'Раздел 4'!R17</f>
        <v>0</v>
      </c>
      <c r="S15" s="53">
        <f>'Раздел 4'!S17</f>
        <v>0</v>
      </c>
      <c r="T15" s="53">
        <f>'Раздел 4'!T17</f>
        <v>0</v>
      </c>
      <c r="U15" s="53">
        <f>'Раздел 4'!U17</f>
        <v>0</v>
      </c>
      <c r="V15" s="53">
        <f>'Раздел 4'!V17</f>
        <v>0</v>
      </c>
      <c r="W15" s="53">
        <f>'Раздел 4'!W17</f>
        <v>0</v>
      </c>
      <c r="X15" s="53">
        <f>'Раздел 4'!X17</f>
        <v>0</v>
      </c>
      <c r="Y15" s="53">
        <f>'Раздел 4'!Y17</f>
        <v>0</v>
      </c>
      <c r="Z15" s="168">
        <f>'Раздел 2'!D17</f>
        <v>0</v>
      </c>
    </row>
    <row r="16" spans="1:26" ht="21" x14ac:dyDescent="0.2">
      <c r="A16" s="138" t="s">
        <v>678</v>
      </c>
      <c r="B16" s="64" t="s">
        <v>33</v>
      </c>
      <c r="C16" s="53">
        <f>'Раздел 4'!C18</f>
        <v>0</v>
      </c>
      <c r="D16" s="53">
        <f>'Раздел 4'!D18</f>
        <v>0</v>
      </c>
      <c r="E16" s="53">
        <f>'Раздел 4'!E18</f>
        <v>0</v>
      </c>
      <c r="F16" s="53">
        <f>'Раздел 4'!F18</f>
        <v>0</v>
      </c>
      <c r="G16" s="53">
        <f>'Раздел 4'!G18</f>
        <v>0</v>
      </c>
      <c r="H16" s="53">
        <f>'Раздел 4'!H18</f>
        <v>0</v>
      </c>
      <c r="I16" s="53">
        <f>'Раздел 4'!I18</f>
        <v>0</v>
      </c>
      <c r="J16" s="53">
        <f>'Раздел 4'!J18</f>
        <v>0</v>
      </c>
      <c r="K16" s="53">
        <f>'Раздел 4'!K18</f>
        <v>0</v>
      </c>
      <c r="L16" s="53">
        <f>'Раздел 4'!L18</f>
        <v>0</v>
      </c>
      <c r="M16" s="53">
        <f>'Раздел 4'!M18</f>
        <v>0</v>
      </c>
      <c r="N16" s="53">
        <f>'Раздел 4'!N18</f>
        <v>0</v>
      </c>
      <c r="O16" s="53">
        <f>'Раздел 4'!O18</f>
        <v>0</v>
      </c>
      <c r="P16" s="53">
        <f>'Раздел 4'!P18</f>
        <v>0</v>
      </c>
      <c r="Q16" s="53">
        <f>'Раздел 4'!Q18</f>
        <v>0</v>
      </c>
      <c r="R16" s="53">
        <f>'Раздел 4'!R18</f>
        <v>0</v>
      </c>
      <c r="S16" s="53">
        <f>'Раздел 4'!S18</f>
        <v>0</v>
      </c>
      <c r="T16" s="53">
        <f>'Раздел 4'!T18</f>
        <v>0</v>
      </c>
      <c r="U16" s="53">
        <f>'Раздел 4'!U18</f>
        <v>0</v>
      </c>
      <c r="V16" s="53">
        <f>'Раздел 4'!V18</f>
        <v>0</v>
      </c>
      <c r="W16" s="53">
        <f>'Раздел 4'!W18</f>
        <v>0</v>
      </c>
      <c r="X16" s="53">
        <f>'Раздел 4'!X18</f>
        <v>0</v>
      </c>
      <c r="Y16" s="53">
        <f>'Раздел 4'!Y18</f>
        <v>0</v>
      </c>
      <c r="Z16" s="168">
        <f>'Раздел 2'!D18</f>
        <v>0</v>
      </c>
    </row>
    <row r="17" spans="1:26" x14ac:dyDescent="0.2">
      <c r="A17" s="138" t="s">
        <v>844</v>
      </c>
      <c r="B17" s="64" t="s">
        <v>35</v>
      </c>
      <c r="C17" s="53">
        <f>'Раздел 4'!C19</f>
        <v>0</v>
      </c>
      <c r="D17" s="53">
        <f>'Раздел 4'!D19</f>
        <v>0</v>
      </c>
      <c r="E17" s="53">
        <f>'Раздел 4'!E19</f>
        <v>0</v>
      </c>
      <c r="F17" s="53">
        <f>'Раздел 4'!F19</f>
        <v>0</v>
      </c>
      <c r="G17" s="53">
        <f>'Раздел 4'!G19</f>
        <v>0</v>
      </c>
      <c r="H17" s="53">
        <f>'Раздел 4'!H19</f>
        <v>0</v>
      </c>
      <c r="I17" s="53">
        <f>'Раздел 4'!I19</f>
        <v>0</v>
      </c>
      <c r="J17" s="53">
        <f>'Раздел 4'!J19</f>
        <v>0</v>
      </c>
      <c r="K17" s="53">
        <f>'Раздел 4'!K19</f>
        <v>0</v>
      </c>
      <c r="L17" s="53">
        <f>'Раздел 4'!L19</f>
        <v>0</v>
      </c>
      <c r="M17" s="53">
        <f>'Раздел 4'!M19</f>
        <v>0</v>
      </c>
      <c r="N17" s="53">
        <f>'Раздел 4'!N19</f>
        <v>0</v>
      </c>
      <c r="O17" s="53">
        <f>'Раздел 4'!O19</f>
        <v>0</v>
      </c>
      <c r="P17" s="53">
        <f>'Раздел 4'!P19</f>
        <v>0</v>
      </c>
      <c r="Q17" s="53">
        <f>'Раздел 4'!Q19</f>
        <v>0</v>
      </c>
      <c r="R17" s="53">
        <f>'Раздел 4'!R19</f>
        <v>0</v>
      </c>
      <c r="S17" s="53">
        <f>'Раздел 4'!S19</f>
        <v>0</v>
      </c>
      <c r="T17" s="53">
        <f>'Раздел 4'!T19</f>
        <v>0</v>
      </c>
      <c r="U17" s="53">
        <f>'Раздел 4'!U19</f>
        <v>0</v>
      </c>
      <c r="V17" s="53">
        <f>'Раздел 4'!V19</f>
        <v>0</v>
      </c>
      <c r="W17" s="53">
        <f>'Раздел 4'!W19</f>
        <v>0</v>
      </c>
      <c r="X17" s="53">
        <f>'Раздел 4'!X19</f>
        <v>0</v>
      </c>
      <c r="Y17" s="53">
        <f>'Раздел 4'!Y19</f>
        <v>0</v>
      </c>
      <c r="Z17" s="168">
        <f>'Раздел 2'!D19</f>
        <v>0</v>
      </c>
    </row>
    <row r="18" spans="1:26" x14ac:dyDescent="0.2">
      <c r="A18" s="138" t="s">
        <v>60</v>
      </c>
      <c r="B18" s="64" t="s">
        <v>36</v>
      </c>
      <c r="C18" s="53">
        <f>'Раздел 4'!C20</f>
        <v>79</v>
      </c>
      <c r="D18" s="53">
        <f>'Раздел 4'!D20</f>
        <v>78</v>
      </c>
      <c r="E18" s="53">
        <f>'Раздел 4'!E20</f>
        <v>2</v>
      </c>
      <c r="F18" s="53">
        <f>'Раздел 4'!F20</f>
        <v>4</v>
      </c>
      <c r="G18" s="53">
        <f>'Раздел 4'!G20</f>
        <v>72</v>
      </c>
      <c r="H18" s="53">
        <f>'Раздел 4'!H20</f>
        <v>1</v>
      </c>
      <c r="I18" s="53">
        <f>'Раздел 4'!I20</f>
        <v>0</v>
      </c>
      <c r="J18" s="53">
        <f>'Раздел 4'!J20</f>
        <v>0</v>
      </c>
      <c r="K18" s="53">
        <f>'Раздел 4'!K20</f>
        <v>1</v>
      </c>
      <c r="L18" s="53">
        <f>'Раздел 4'!L20</f>
        <v>0</v>
      </c>
      <c r="M18" s="53">
        <f>'Раздел 4'!M20</f>
        <v>15</v>
      </c>
      <c r="N18" s="53">
        <f>'Раздел 4'!N20</f>
        <v>0</v>
      </c>
      <c r="O18" s="53">
        <f>'Раздел 4'!O20</f>
        <v>1</v>
      </c>
      <c r="P18" s="53">
        <f>'Раздел 4'!P20</f>
        <v>14</v>
      </c>
      <c r="Q18" s="53">
        <f>'Раздел 4'!Q20</f>
        <v>1</v>
      </c>
      <c r="R18" s="53">
        <f>'Раздел 4'!R20</f>
        <v>1</v>
      </c>
      <c r="S18" s="53">
        <f>'Раздел 4'!S20</f>
        <v>0</v>
      </c>
      <c r="T18" s="53">
        <f>'Раздел 4'!T20</f>
        <v>0</v>
      </c>
      <c r="U18" s="53">
        <f>'Раздел 4'!U20</f>
        <v>0</v>
      </c>
      <c r="V18" s="53">
        <f>'Раздел 4'!V20</f>
        <v>0</v>
      </c>
      <c r="W18" s="53">
        <f>'Раздел 4'!W20</f>
        <v>0</v>
      </c>
      <c r="X18" s="53">
        <f>'Раздел 4'!X20</f>
        <v>0</v>
      </c>
      <c r="Y18" s="53">
        <f>'Раздел 4'!Y20</f>
        <v>0</v>
      </c>
      <c r="Z18" s="168">
        <f>'Раздел 2'!D20</f>
        <v>1</v>
      </c>
    </row>
    <row r="19" spans="1:26" x14ac:dyDescent="0.2">
      <c r="A19" s="138" t="s">
        <v>61</v>
      </c>
      <c r="B19" s="64" t="s">
        <v>38</v>
      </c>
      <c r="C19" s="53">
        <f>'Раздел 4'!C21</f>
        <v>94</v>
      </c>
      <c r="D19" s="53">
        <f>'Раздел 4'!D21</f>
        <v>94</v>
      </c>
      <c r="E19" s="53">
        <f>'Раздел 4'!E21</f>
        <v>0</v>
      </c>
      <c r="F19" s="53">
        <f>'Раздел 4'!F21</f>
        <v>26</v>
      </c>
      <c r="G19" s="53">
        <f>'Раздел 4'!G21</f>
        <v>68</v>
      </c>
      <c r="H19" s="53">
        <f>'Раздел 4'!H21</f>
        <v>0</v>
      </c>
      <c r="I19" s="53">
        <f>'Раздел 4'!I21</f>
        <v>0</v>
      </c>
      <c r="J19" s="53">
        <f>'Раздел 4'!J21</f>
        <v>0</v>
      </c>
      <c r="K19" s="53">
        <f>'Раздел 4'!K21</f>
        <v>0</v>
      </c>
      <c r="L19" s="53">
        <f>'Раздел 4'!L21</f>
        <v>0</v>
      </c>
      <c r="M19" s="53">
        <f>'Раздел 4'!M21</f>
        <v>52</v>
      </c>
      <c r="N19" s="53">
        <f>'Раздел 4'!N21</f>
        <v>0</v>
      </c>
      <c r="O19" s="53">
        <f>'Раздел 4'!O21</f>
        <v>16</v>
      </c>
      <c r="P19" s="53">
        <f>'Раздел 4'!P21</f>
        <v>36</v>
      </c>
      <c r="Q19" s="53">
        <f>'Раздел 4'!Q21</f>
        <v>9</v>
      </c>
      <c r="R19" s="53">
        <f>'Раздел 4'!R21</f>
        <v>0</v>
      </c>
      <c r="S19" s="53">
        <f>'Раздел 4'!S21</f>
        <v>0</v>
      </c>
      <c r="T19" s="53">
        <f>'Раздел 4'!T21</f>
        <v>9</v>
      </c>
      <c r="U19" s="53">
        <f>'Раздел 4'!U21</f>
        <v>0</v>
      </c>
      <c r="V19" s="53">
        <f>'Раздел 4'!V21</f>
        <v>0</v>
      </c>
      <c r="W19" s="53">
        <f>'Раздел 4'!W21</f>
        <v>0</v>
      </c>
      <c r="X19" s="53">
        <f>'Раздел 4'!X21</f>
        <v>0</v>
      </c>
      <c r="Y19" s="53">
        <f>'Раздел 4'!Y21</f>
        <v>0</v>
      </c>
      <c r="Z19" s="168">
        <f>'Раздел 2'!D21</f>
        <v>0</v>
      </c>
    </row>
    <row r="20" spans="1:26" x14ac:dyDescent="0.2">
      <c r="A20" s="138" t="s">
        <v>64</v>
      </c>
      <c r="B20" s="64" t="s">
        <v>70</v>
      </c>
      <c r="C20" s="53">
        <f>'Раздел 4'!C25</f>
        <v>0</v>
      </c>
      <c r="D20" s="53">
        <f>'Раздел 4'!D25</f>
        <v>0</v>
      </c>
      <c r="E20" s="53">
        <f>'Раздел 4'!E25</f>
        <v>0</v>
      </c>
      <c r="F20" s="53">
        <f>'Раздел 4'!F25</f>
        <v>0</v>
      </c>
      <c r="G20" s="53">
        <f>'Раздел 4'!G25</f>
        <v>0</v>
      </c>
      <c r="H20" s="53">
        <f>'Раздел 4'!H25</f>
        <v>0</v>
      </c>
      <c r="I20" s="53">
        <f>'Раздел 4'!I25</f>
        <v>0</v>
      </c>
      <c r="J20" s="53">
        <f>'Раздел 4'!J25</f>
        <v>0</v>
      </c>
      <c r="K20" s="53">
        <f>'Раздел 4'!K25</f>
        <v>0</v>
      </c>
      <c r="L20" s="53">
        <f>'Раздел 4'!L25</f>
        <v>0</v>
      </c>
      <c r="M20" s="53">
        <f>'Раздел 4'!M25</f>
        <v>0</v>
      </c>
      <c r="N20" s="53">
        <f>'Раздел 4'!N25</f>
        <v>0</v>
      </c>
      <c r="O20" s="53">
        <f>'Раздел 4'!O25</f>
        <v>0</v>
      </c>
      <c r="P20" s="53">
        <f>'Раздел 4'!P25</f>
        <v>0</v>
      </c>
      <c r="Q20" s="53">
        <f>'Раздел 4'!Q25</f>
        <v>0</v>
      </c>
      <c r="R20" s="53">
        <f>'Раздел 4'!R25</f>
        <v>0</v>
      </c>
      <c r="S20" s="53">
        <f>'Раздел 4'!S25</f>
        <v>0</v>
      </c>
      <c r="T20" s="53">
        <f>'Раздел 4'!T25</f>
        <v>0</v>
      </c>
      <c r="U20" s="53">
        <f>'Раздел 4'!U25</f>
        <v>0</v>
      </c>
      <c r="V20" s="53">
        <f>'Раздел 4'!V25</f>
        <v>0</v>
      </c>
      <c r="W20" s="53">
        <f>'Раздел 4'!W25</f>
        <v>0</v>
      </c>
      <c r="X20" s="53">
        <f>'Раздел 4'!X25</f>
        <v>0</v>
      </c>
      <c r="Y20" s="53">
        <f>'Раздел 4'!Y25</f>
        <v>0</v>
      </c>
      <c r="Z20" s="168">
        <f>'Раздел 2'!D25</f>
        <v>0</v>
      </c>
    </row>
    <row r="21" spans="1:26" x14ac:dyDescent="0.2">
      <c r="A21" s="138" t="s">
        <v>65</v>
      </c>
      <c r="B21" s="64" t="s">
        <v>72</v>
      </c>
      <c r="C21" s="53">
        <f>'Раздел 4'!C26</f>
        <v>56</v>
      </c>
      <c r="D21" s="53">
        <f>'Раздел 4'!D26</f>
        <v>56</v>
      </c>
      <c r="E21" s="53">
        <f>'Раздел 4'!E26</f>
        <v>0</v>
      </c>
      <c r="F21" s="53">
        <f>'Раздел 4'!F26</f>
        <v>3</v>
      </c>
      <c r="G21" s="53">
        <f>'Раздел 4'!G26</f>
        <v>53</v>
      </c>
      <c r="H21" s="53">
        <f>'Раздел 4'!H26</f>
        <v>0</v>
      </c>
      <c r="I21" s="53">
        <f>'Раздел 4'!I26</f>
        <v>0</v>
      </c>
      <c r="J21" s="53">
        <f>'Раздел 4'!J26</f>
        <v>0</v>
      </c>
      <c r="K21" s="53">
        <f>'Раздел 4'!K26</f>
        <v>0</v>
      </c>
      <c r="L21" s="53">
        <f>'Раздел 4'!L26</f>
        <v>0</v>
      </c>
      <c r="M21" s="53">
        <f>'Раздел 4'!M26</f>
        <v>40</v>
      </c>
      <c r="N21" s="53">
        <f>'Раздел 4'!N26</f>
        <v>0</v>
      </c>
      <c r="O21" s="53">
        <f>'Раздел 4'!O26</f>
        <v>2</v>
      </c>
      <c r="P21" s="53">
        <f>'Раздел 4'!P26</f>
        <v>38</v>
      </c>
      <c r="Q21" s="53">
        <f>'Раздел 4'!Q26</f>
        <v>0</v>
      </c>
      <c r="R21" s="53">
        <f>'Раздел 4'!R26</f>
        <v>0</v>
      </c>
      <c r="S21" s="53">
        <f>'Раздел 4'!S26</f>
        <v>0</v>
      </c>
      <c r="T21" s="53">
        <f>'Раздел 4'!T26</f>
        <v>0</v>
      </c>
      <c r="U21" s="53">
        <f>'Раздел 4'!U26</f>
        <v>0</v>
      </c>
      <c r="V21" s="53">
        <f>'Раздел 4'!V26</f>
        <v>0</v>
      </c>
      <c r="W21" s="53">
        <f>'Раздел 4'!W26</f>
        <v>0</v>
      </c>
      <c r="X21" s="53">
        <f>'Раздел 4'!X26</f>
        <v>0</v>
      </c>
      <c r="Y21" s="53">
        <f>'Раздел 4'!Y26</f>
        <v>0</v>
      </c>
      <c r="Z21" s="168">
        <f>'Раздел 2'!D26</f>
        <v>0</v>
      </c>
    </row>
    <row r="22" spans="1:26" x14ac:dyDescent="0.2">
      <c r="A22" s="138" t="s">
        <v>66</v>
      </c>
      <c r="B22" s="64" t="s">
        <v>74</v>
      </c>
      <c r="C22" s="53">
        <f>'Раздел 4'!C27</f>
        <v>0</v>
      </c>
      <c r="D22" s="53">
        <f>'Раздел 4'!D27</f>
        <v>0</v>
      </c>
      <c r="E22" s="53">
        <f>'Раздел 4'!E27</f>
        <v>0</v>
      </c>
      <c r="F22" s="53">
        <f>'Раздел 4'!F27</f>
        <v>0</v>
      </c>
      <c r="G22" s="53">
        <f>'Раздел 4'!G27</f>
        <v>0</v>
      </c>
      <c r="H22" s="53">
        <f>'Раздел 4'!H27</f>
        <v>0</v>
      </c>
      <c r="I22" s="53">
        <f>'Раздел 4'!I27</f>
        <v>0</v>
      </c>
      <c r="J22" s="53">
        <f>'Раздел 4'!J27</f>
        <v>0</v>
      </c>
      <c r="K22" s="53">
        <f>'Раздел 4'!K27</f>
        <v>0</v>
      </c>
      <c r="L22" s="53">
        <f>'Раздел 4'!L27</f>
        <v>0</v>
      </c>
      <c r="M22" s="53">
        <f>'Раздел 4'!M27</f>
        <v>0</v>
      </c>
      <c r="N22" s="53">
        <f>'Раздел 4'!N27</f>
        <v>0</v>
      </c>
      <c r="O22" s="53">
        <f>'Раздел 4'!O27</f>
        <v>0</v>
      </c>
      <c r="P22" s="53">
        <f>'Раздел 4'!P27</f>
        <v>0</v>
      </c>
      <c r="Q22" s="53">
        <f>'Раздел 4'!Q27</f>
        <v>0</v>
      </c>
      <c r="R22" s="53">
        <f>'Раздел 4'!R27</f>
        <v>0</v>
      </c>
      <c r="S22" s="53">
        <f>'Раздел 4'!S27</f>
        <v>0</v>
      </c>
      <c r="T22" s="53">
        <f>'Раздел 4'!T27</f>
        <v>0</v>
      </c>
      <c r="U22" s="53">
        <f>'Раздел 4'!U27</f>
        <v>0</v>
      </c>
      <c r="V22" s="53">
        <f>'Раздел 4'!V27</f>
        <v>0</v>
      </c>
      <c r="W22" s="53">
        <f>'Раздел 4'!W27</f>
        <v>0</v>
      </c>
      <c r="X22" s="53">
        <f>'Раздел 4'!X27</f>
        <v>0</v>
      </c>
      <c r="Y22" s="53">
        <f>'Раздел 4'!Y27</f>
        <v>0</v>
      </c>
      <c r="Z22" s="168">
        <f>'Раздел 2'!D27</f>
        <v>0</v>
      </c>
    </row>
    <row r="23" spans="1:26" x14ac:dyDescent="0.2">
      <c r="A23" s="138" t="s">
        <v>67</v>
      </c>
      <c r="B23" s="64" t="s">
        <v>76</v>
      </c>
      <c r="C23" s="53">
        <f>'Раздел 4'!C28</f>
        <v>0</v>
      </c>
      <c r="D23" s="53">
        <f>'Раздел 4'!D28</f>
        <v>0</v>
      </c>
      <c r="E23" s="53">
        <f>'Раздел 4'!E28</f>
        <v>0</v>
      </c>
      <c r="F23" s="53">
        <f>'Раздел 4'!F28</f>
        <v>0</v>
      </c>
      <c r="G23" s="53">
        <f>'Раздел 4'!G28</f>
        <v>0</v>
      </c>
      <c r="H23" s="53">
        <f>'Раздел 4'!H28</f>
        <v>0</v>
      </c>
      <c r="I23" s="53">
        <f>'Раздел 4'!I28</f>
        <v>0</v>
      </c>
      <c r="J23" s="53">
        <f>'Раздел 4'!J28</f>
        <v>0</v>
      </c>
      <c r="K23" s="53">
        <f>'Раздел 4'!K28</f>
        <v>0</v>
      </c>
      <c r="L23" s="53">
        <f>'Раздел 4'!L28</f>
        <v>0</v>
      </c>
      <c r="M23" s="53">
        <f>'Раздел 4'!M28</f>
        <v>0</v>
      </c>
      <c r="N23" s="53">
        <f>'Раздел 4'!N28</f>
        <v>0</v>
      </c>
      <c r="O23" s="53">
        <f>'Раздел 4'!O28</f>
        <v>0</v>
      </c>
      <c r="P23" s="53">
        <f>'Раздел 4'!P28</f>
        <v>0</v>
      </c>
      <c r="Q23" s="53">
        <f>'Раздел 4'!Q28</f>
        <v>0</v>
      </c>
      <c r="R23" s="53">
        <f>'Раздел 4'!R28</f>
        <v>0</v>
      </c>
      <c r="S23" s="53">
        <f>'Раздел 4'!S28</f>
        <v>0</v>
      </c>
      <c r="T23" s="53">
        <f>'Раздел 4'!T28</f>
        <v>0</v>
      </c>
      <c r="U23" s="53">
        <f>'Раздел 4'!U28</f>
        <v>0</v>
      </c>
      <c r="V23" s="53">
        <f>'Раздел 4'!V28</f>
        <v>0</v>
      </c>
      <c r="W23" s="53">
        <f>'Раздел 4'!W28</f>
        <v>0</v>
      </c>
      <c r="X23" s="53">
        <f>'Раздел 4'!X28</f>
        <v>0</v>
      </c>
      <c r="Y23" s="53">
        <f>'Раздел 4'!Y28</f>
        <v>0</v>
      </c>
      <c r="Z23" s="168">
        <f>'Раздел 2'!D28</f>
        <v>0</v>
      </c>
    </row>
    <row r="24" spans="1:26" x14ac:dyDescent="0.2">
      <c r="A24" s="138" t="s">
        <v>73</v>
      </c>
      <c r="B24" s="64" t="s">
        <v>84</v>
      </c>
      <c r="C24" s="53">
        <f>'Раздел 4'!C32</f>
        <v>0</v>
      </c>
      <c r="D24" s="53">
        <f>'Раздел 4'!D32</f>
        <v>0</v>
      </c>
      <c r="E24" s="53">
        <f>'Раздел 4'!E32</f>
        <v>0</v>
      </c>
      <c r="F24" s="53">
        <f>'Раздел 4'!F32</f>
        <v>0</v>
      </c>
      <c r="G24" s="53">
        <f>'Раздел 4'!G32</f>
        <v>0</v>
      </c>
      <c r="H24" s="53">
        <f>'Раздел 4'!H32</f>
        <v>0</v>
      </c>
      <c r="I24" s="53">
        <f>'Раздел 4'!I32</f>
        <v>0</v>
      </c>
      <c r="J24" s="53">
        <f>'Раздел 4'!J32</f>
        <v>0</v>
      </c>
      <c r="K24" s="53">
        <f>'Раздел 4'!K32</f>
        <v>0</v>
      </c>
      <c r="L24" s="53">
        <f>'Раздел 4'!L32</f>
        <v>0</v>
      </c>
      <c r="M24" s="53">
        <f>'Раздел 4'!M32</f>
        <v>0</v>
      </c>
      <c r="N24" s="53">
        <f>'Раздел 4'!N32</f>
        <v>0</v>
      </c>
      <c r="O24" s="53">
        <f>'Раздел 4'!O32</f>
        <v>0</v>
      </c>
      <c r="P24" s="53">
        <f>'Раздел 4'!P32</f>
        <v>0</v>
      </c>
      <c r="Q24" s="53">
        <f>'Раздел 4'!Q32</f>
        <v>0</v>
      </c>
      <c r="R24" s="53">
        <f>'Раздел 4'!R32</f>
        <v>0</v>
      </c>
      <c r="S24" s="53">
        <f>'Раздел 4'!S32</f>
        <v>0</v>
      </c>
      <c r="T24" s="53">
        <f>'Раздел 4'!T32</f>
        <v>0</v>
      </c>
      <c r="U24" s="53">
        <f>'Раздел 4'!U32</f>
        <v>0</v>
      </c>
      <c r="V24" s="53">
        <f>'Раздел 4'!V32</f>
        <v>0</v>
      </c>
      <c r="W24" s="53">
        <f>'Раздел 4'!W32</f>
        <v>0</v>
      </c>
      <c r="X24" s="53">
        <f>'Раздел 4'!X32</f>
        <v>0</v>
      </c>
      <c r="Y24" s="53">
        <f>'Раздел 4'!Y32</f>
        <v>0</v>
      </c>
      <c r="Z24" s="168">
        <f>'Раздел 2'!D32</f>
        <v>0</v>
      </c>
    </row>
    <row r="25" spans="1:26" x14ac:dyDescent="0.2">
      <c r="A25" s="138" t="s">
        <v>75</v>
      </c>
      <c r="B25" s="64" t="s">
        <v>86</v>
      </c>
      <c r="C25" s="53">
        <f>'Раздел 4'!C33</f>
        <v>282</v>
      </c>
      <c r="D25" s="53">
        <f>'Раздел 4'!D33</f>
        <v>282</v>
      </c>
      <c r="E25" s="53">
        <f>'Раздел 4'!E33</f>
        <v>22</v>
      </c>
      <c r="F25" s="53">
        <f>'Раздел 4'!F33</f>
        <v>12</v>
      </c>
      <c r="G25" s="53">
        <f>'Раздел 4'!G33</f>
        <v>248</v>
      </c>
      <c r="H25" s="53">
        <f>'Раздел 4'!H33</f>
        <v>0</v>
      </c>
      <c r="I25" s="53">
        <f>'Раздел 4'!I33</f>
        <v>0</v>
      </c>
      <c r="J25" s="53">
        <f>'Раздел 4'!J33</f>
        <v>0</v>
      </c>
      <c r="K25" s="53">
        <f>'Раздел 4'!K33</f>
        <v>0</v>
      </c>
      <c r="L25" s="53">
        <f>'Раздел 4'!L33</f>
        <v>0</v>
      </c>
      <c r="M25" s="53">
        <f>'Раздел 4'!M33</f>
        <v>129</v>
      </c>
      <c r="N25" s="53">
        <f>'Раздел 4'!N33</f>
        <v>7</v>
      </c>
      <c r="O25" s="53">
        <f>'Раздел 4'!O33</f>
        <v>2</v>
      </c>
      <c r="P25" s="53">
        <f>'Раздел 4'!P33</f>
        <v>120</v>
      </c>
      <c r="Q25" s="53">
        <f>'Раздел 4'!Q33</f>
        <v>28</v>
      </c>
      <c r="R25" s="53">
        <f>'Раздел 4'!R33</f>
        <v>0</v>
      </c>
      <c r="S25" s="53">
        <f>'Раздел 4'!S33</f>
        <v>0</v>
      </c>
      <c r="T25" s="53">
        <f>'Раздел 4'!T33</f>
        <v>28</v>
      </c>
      <c r="U25" s="53">
        <f>'Раздел 4'!U33</f>
        <v>0</v>
      </c>
      <c r="V25" s="53">
        <f>'Раздел 4'!V33</f>
        <v>0</v>
      </c>
      <c r="W25" s="53">
        <f>'Раздел 4'!W33</f>
        <v>0</v>
      </c>
      <c r="X25" s="53">
        <f>'Раздел 4'!X33</f>
        <v>0</v>
      </c>
      <c r="Y25" s="53">
        <f>'Раздел 4'!Y33</f>
        <v>0</v>
      </c>
      <c r="Z25" s="168">
        <f>'Раздел 2'!D33</f>
        <v>0</v>
      </c>
    </row>
    <row r="26" spans="1:26" x14ac:dyDescent="0.2">
      <c r="A26" s="138" t="s">
        <v>77</v>
      </c>
      <c r="B26" s="64" t="s">
        <v>88</v>
      </c>
      <c r="C26" s="53">
        <f>'Раздел 4'!C34</f>
        <v>0</v>
      </c>
      <c r="D26" s="53">
        <f>'Раздел 4'!D34</f>
        <v>0</v>
      </c>
      <c r="E26" s="53">
        <f>'Раздел 4'!E34</f>
        <v>0</v>
      </c>
      <c r="F26" s="53">
        <f>'Раздел 4'!F34</f>
        <v>0</v>
      </c>
      <c r="G26" s="53">
        <f>'Раздел 4'!G34</f>
        <v>0</v>
      </c>
      <c r="H26" s="53">
        <f>'Раздел 4'!H34</f>
        <v>0</v>
      </c>
      <c r="I26" s="53">
        <f>'Раздел 4'!I34</f>
        <v>0</v>
      </c>
      <c r="J26" s="53">
        <f>'Раздел 4'!J34</f>
        <v>0</v>
      </c>
      <c r="K26" s="53">
        <f>'Раздел 4'!K34</f>
        <v>0</v>
      </c>
      <c r="L26" s="53">
        <f>'Раздел 4'!L34</f>
        <v>0</v>
      </c>
      <c r="M26" s="53">
        <f>'Раздел 4'!M34</f>
        <v>0</v>
      </c>
      <c r="N26" s="53">
        <f>'Раздел 4'!N34</f>
        <v>0</v>
      </c>
      <c r="O26" s="53">
        <f>'Раздел 4'!O34</f>
        <v>0</v>
      </c>
      <c r="P26" s="53">
        <f>'Раздел 4'!P34</f>
        <v>0</v>
      </c>
      <c r="Q26" s="53">
        <f>'Раздел 4'!Q34</f>
        <v>0</v>
      </c>
      <c r="R26" s="53">
        <f>'Раздел 4'!R34</f>
        <v>0</v>
      </c>
      <c r="S26" s="53">
        <f>'Раздел 4'!S34</f>
        <v>0</v>
      </c>
      <c r="T26" s="53">
        <f>'Раздел 4'!T34</f>
        <v>0</v>
      </c>
      <c r="U26" s="53">
        <f>'Раздел 4'!U34</f>
        <v>0</v>
      </c>
      <c r="V26" s="53">
        <f>'Раздел 4'!V34</f>
        <v>0</v>
      </c>
      <c r="W26" s="53">
        <f>'Раздел 4'!W34</f>
        <v>0</v>
      </c>
      <c r="X26" s="53">
        <f>'Раздел 4'!X34</f>
        <v>0</v>
      </c>
      <c r="Y26" s="53">
        <f>'Раздел 4'!Y34</f>
        <v>0</v>
      </c>
      <c r="Z26" s="168">
        <f>'Раздел 2'!D34</f>
        <v>0</v>
      </c>
    </row>
    <row r="27" spans="1:26" x14ac:dyDescent="0.2">
      <c r="A27" s="138" t="s">
        <v>79</v>
      </c>
      <c r="B27" s="64" t="s">
        <v>90</v>
      </c>
      <c r="C27" s="53">
        <f>'Раздел 4'!C35</f>
        <v>0</v>
      </c>
      <c r="D27" s="53">
        <f>'Раздел 4'!D35</f>
        <v>0</v>
      </c>
      <c r="E27" s="53">
        <f>'Раздел 4'!E35</f>
        <v>0</v>
      </c>
      <c r="F27" s="53">
        <f>'Раздел 4'!F35</f>
        <v>0</v>
      </c>
      <c r="G27" s="53">
        <f>'Раздел 4'!G35</f>
        <v>0</v>
      </c>
      <c r="H27" s="53">
        <f>'Раздел 4'!H35</f>
        <v>0</v>
      </c>
      <c r="I27" s="53">
        <f>'Раздел 4'!I35</f>
        <v>0</v>
      </c>
      <c r="J27" s="53">
        <f>'Раздел 4'!J35</f>
        <v>0</v>
      </c>
      <c r="K27" s="53">
        <f>'Раздел 4'!K35</f>
        <v>0</v>
      </c>
      <c r="L27" s="53">
        <f>'Раздел 4'!L35</f>
        <v>0</v>
      </c>
      <c r="M27" s="53">
        <f>'Раздел 4'!M35</f>
        <v>0</v>
      </c>
      <c r="N27" s="53">
        <f>'Раздел 4'!N35</f>
        <v>0</v>
      </c>
      <c r="O27" s="53">
        <f>'Раздел 4'!O35</f>
        <v>0</v>
      </c>
      <c r="P27" s="53">
        <f>'Раздел 4'!P35</f>
        <v>0</v>
      </c>
      <c r="Q27" s="53">
        <f>'Раздел 4'!Q35</f>
        <v>0</v>
      </c>
      <c r="R27" s="53">
        <f>'Раздел 4'!R35</f>
        <v>0</v>
      </c>
      <c r="S27" s="53">
        <f>'Раздел 4'!S35</f>
        <v>0</v>
      </c>
      <c r="T27" s="53">
        <f>'Раздел 4'!T35</f>
        <v>0</v>
      </c>
      <c r="U27" s="53">
        <f>'Раздел 4'!U35</f>
        <v>0</v>
      </c>
      <c r="V27" s="53">
        <f>'Раздел 4'!V35</f>
        <v>0</v>
      </c>
      <c r="W27" s="53">
        <f>'Раздел 4'!W35</f>
        <v>0</v>
      </c>
      <c r="X27" s="53">
        <f>'Раздел 4'!X35</f>
        <v>0</v>
      </c>
      <c r="Y27" s="53">
        <f>'Раздел 4'!Y35</f>
        <v>0</v>
      </c>
      <c r="Z27" s="168">
        <f>'Раздел 2'!D35</f>
        <v>0</v>
      </c>
    </row>
    <row r="28" spans="1:26" x14ac:dyDescent="0.2">
      <c r="A28" s="138" t="s">
        <v>81</v>
      </c>
      <c r="B28" s="64" t="s">
        <v>92</v>
      </c>
      <c r="C28" s="53">
        <f>'Раздел 4'!C36</f>
        <v>0</v>
      </c>
      <c r="D28" s="53">
        <f>'Раздел 4'!D36</f>
        <v>0</v>
      </c>
      <c r="E28" s="53">
        <f>'Раздел 4'!E36</f>
        <v>0</v>
      </c>
      <c r="F28" s="53">
        <f>'Раздел 4'!F36</f>
        <v>0</v>
      </c>
      <c r="G28" s="53">
        <f>'Раздел 4'!G36</f>
        <v>0</v>
      </c>
      <c r="H28" s="53">
        <f>'Раздел 4'!H36</f>
        <v>0</v>
      </c>
      <c r="I28" s="53">
        <f>'Раздел 4'!I36</f>
        <v>0</v>
      </c>
      <c r="J28" s="53">
        <f>'Раздел 4'!J36</f>
        <v>0</v>
      </c>
      <c r="K28" s="53">
        <f>'Раздел 4'!K36</f>
        <v>0</v>
      </c>
      <c r="L28" s="53">
        <f>'Раздел 4'!L36</f>
        <v>0</v>
      </c>
      <c r="M28" s="53">
        <f>'Раздел 4'!M36</f>
        <v>0</v>
      </c>
      <c r="N28" s="53">
        <f>'Раздел 4'!N36</f>
        <v>0</v>
      </c>
      <c r="O28" s="53">
        <f>'Раздел 4'!O36</f>
        <v>0</v>
      </c>
      <c r="P28" s="53">
        <f>'Раздел 4'!P36</f>
        <v>0</v>
      </c>
      <c r="Q28" s="53">
        <f>'Раздел 4'!Q36</f>
        <v>0</v>
      </c>
      <c r="R28" s="53">
        <f>'Раздел 4'!R36</f>
        <v>0</v>
      </c>
      <c r="S28" s="53">
        <f>'Раздел 4'!S36</f>
        <v>0</v>
      </c>
      <c r="T28" s="53">
        <f>'Раздел 4'!T36</f>
        <v>0</v>
      </c>
      <c r="U28" s="53">
        <f>'Раздел 4'!U36</f>
        <v>0</v>
      </c>
      <c r="V28" s="53">
        <f>'Раздел 4'!V36</f>
        <v>0</v>
      </c>
      <c r="W28" s="53">
        <f>'Раздел 4'!W36</f>
        <v>0</v>
      </c>
      <c r="X28" s="53">
        <f>'Раздел 4'!X36</f>
        <v>0</v>
      </c>
      <c r="Y28" s="53">
        <f>'Раздел 4'!Y36</f>
        <v>0</v>
      </c>
      <c r="Z28" s="168">
        <f>'Раздел 2'!D36</f>
        <v>0</v>
      </c>
    </row>
    <row r="29" spans="1:26" x14ac:dyDescent="0.2">
      <c r="A29" s="138" t="s">
        <v>704</v>
      </c>
      <c r="B29" s="64" t="s">
        <v>94</v>
      </c>
      <c r="C29" s="53">
        <f>'Раздел 4'!C37</f>
        <v>0</v>
      </c>
      <c r="D29" s="53">
        <f>'Раздел 4'!D37</f>
        <v>0</v>
      </c>
      <c r="E29" s="53">
        <f>'Раздел 4'!E37</f>
        <v>0</v>
      </c>
      <c r="F29" s="53">
        <f>'Раздел 4'!F37</f>
        <v>0</v>
      </c>
      <c r="G29" s="53">
        <f>'Раздел 4'!G37</f>
        <v>0</v>
      </c>
      <c r="H29" s="53">
        <f>'Раздел 4'!H37</f>
        <v>0</v>
      </c>
      <c r="I29" s="53">
        <f>'Раздел 4'!I37</f>
        <v>0</v>
      </c>
      <c r="J29" s="53">
        <f>'Раздел 4'!J37</f>
        <v>0</v>
      </c>
      <c r="K29" s="53">
        <f>'Раздел 4'!K37</f>
        <v>0</v>
      </c>
      <c r="L29" s="53">
        <f>'Раздел 4'!L37</f>
        <v>0</v>
      </c>
      <c r="M29" s="53">
        <f>'Раздел 4'!M37</f>
        <v>0</v>
      </c>
      <c r="N29" s="53">
        <f>'Раздел 4'!N37</f>
        <v>0</v>
      </c>
      <c r="O29" s="53">
        <f>'Раздел 4'!O37</f>
        <v>0</v>
      </c>
      <c r="P29" s="53">
        <f>'Раздел 4'!P37</f>
        <v>0</v>
      </c>
      <c r="Q29" s="53">
        <f>'Раздел 4'!Q37</f>
        <v>0</v>
      </c>
      <c r="R29" s="53">
        <f>'Раздел 4'!R37</f>
        <v>0</v>
      </c>
      <c r="S29" s="53">
        <f>'Раздел 4'!S37</f>
        <v>0</v>
      </c>
      <c r="T29" s="53">
        <f>'Раздел 4'!T37</f>
        <v>0</v>
      </c>
      <c r="U29" s="53">
        <f>'Раздел 4'!U37</f>
        <v>0</v>
      </c>
      <c r="V29" s="53">
        <f>'Раздел 4'!V37</f>
        <v>0</v>
      </c>
      <c r="W29" s="53">
        <f>'Раздел 4'!W37</f>
        <v>0</v>
      </c>
      <c r="X29" s="53">
        <f>'Раздел 4'!X37</f>
        <v>0</v>
      </c>
      <c r="Y29" s="53">
        <f>'Раздел 4'!Y37</f>
        <v>0</v>
      </c>
      <c r="Z29" s="168">
        <f>'Раздел 2'!D37</f>
        <v>0</v>
      </c>
    </row>
    <row r="30" spans="1:26" x14ac:dyDescent="0.2">
      <c r="A30" s="138" t="s">
        <v>83</v>
      </c>
      <c r="B30" s="64" t="s">
        <v>95</v>
      </c>
      <c r="C30" s="53">
        <f>'Раздел 4'!C38</f>
        <v>30</v>
      </c>
      <c r="D30" s="53">
        <f>'Раздел 4'!D38</f>
        <v>30</v>
      </c>
      <c r="E30" s="53">
        <f>'Раздел 4'!E38</f>
        <v>6</v>
      </c>
      <c r="F30" s="53">
        <f>'Раздел 4'!F38</f>
        <v>0</v>
      </c>
      <c r="G30" s="53">
        <f>'Раздел 4'!G38</f>
        <v>24</v>
      </c>
      <c r="H30" s="53">
        <f>'Раздел 4'!H38</f>
        <v>0</v>
      </c>
      <c r="I30" s="53">
        <f>'Раздел 4'!I38</f>
        <v>0</v>
      </c>
      <c r="J30" s="53">
        <f>'Раздел 4'!J38</f>
        <v>0</v>
      </c>
      <c r="K30" s="53">
        <f>'Раздел 4'!K38</f>
        <v>0</v>
      </c>
      <c r="L30" s="53">
        <f>'Раздел 4'!L38</f>
        <v>0</v>
      </c>
      <c r="M30" s="53">
        <f>'Раздел 4'!M38</f>
        <v>2</v>
      </c>
      <c r="N30" s="53">
        <f>'Раздел 4'!N38</f>
        <v>2</v>
      </c>
      <c r="O30" s="53">
        <f>'Раздел 4'!O38</f>
        <v>0</v>
      </c>
      <c r="P30" s="53">
        <f>'Раздел 4'!P38</f>
        <v>0</v>
      </c>
      <c r="Q30" s="53">
        <f>'Раздел 4'!Q38</f>
        <v>0</v>
      </c>
      <c r="R30" s="53">
        <f>'Раздел 4'!R38</f>
        <v>0</v>
      </c>
      <c r="S30" s="53">
        <f>'Раздел 4'!S38</f>
        <v>0</v>
      </c>
      <c r="T30" s="53">
        <f>'Раздел 4'!T38</f>
        <v>0</v>
      </c>
      <c r="U30" s="53">
        <f>'Раздел 4'!U38</f>
        <v>1</v>
      </c>
      <c r="V30" s="53">
        <f>'Раздел 4'!V38</f>
        <v>0</v>
      </c>
      <c r="W30" s="53">
        <f>'Раздел 4'!W38</f>
        <v>0</v>
      </c>
      <c r="X30" s="53">
        <f>'Раздел 4'!X38</f>
        <v>1</v>
      </c>
      <c r="Y30" s="53">
        <f>'Раздел 4'!Y38</f>
        <v>0</v>
      </c>
      <c r="Z30" s="168">
        <f>'Раздел 2'!D38</f>
        <v>0</v>
      </c>
    </row>
    <row r="31" spans="1:26" x14ac:dyDescent="0.2">
      <c r="A31" s="138" t="s">
        <v>93</v>
      </c>
      <c r="B31" s="64" t="s">
        <v>104</v>
      </c>
      <c r="C31" s="53">
        <f>'Раздел 4'!C43</f>
        <v>0</v>
      </c>
      <c r="D31" s="53">
        <f>'Раздел 4'!D43</f>
        <v>0</v>
      </c>
      <c r="E31" s="53">
        <f>'Раздел 4'!E43</f>
        <v>0</v>
      </c>
      <c r="F31" s="53">
        <f>'Раздел 4'!F43</f>
        <v>0</v>
      </c>
      <c r="G31" s="53">
        <f>'Раздел 4'!G43</f>
        <v>0</v>
      </c>
      <c r="H31" s="53">
        <f>'Раздел 4'!H43</f>
        <v>0</v>
      </c>
      <c r="I31" s="53">
        <f>'Раздел 4'!I43</f>
        <v>0</v>
      </c>
      <c r="J31" s="53">
        <f>'Раздел 4'!J43</f>
        <v>0</v>
      </c>
      <c r="K31" s="53">
        <f>'Раздел 4'!K43</f>
        <v>0</v>
      </c>
      <c r="L31" s="53">
        <f>'Раздел 4'!L43</f>
        <v>0</v>
      </c>
      <c r="M31" s="53">
        <f>'Раздел 4'!M43</f>
        <v>0</v>
      </c>
      <c r="N31" s="53">
        <f>'Раздел 4'!N43</f>
        <v>0</v>
      </c>
      <c r="O31" s="53">
        <f>'Раздел 4'!O43</f>
        <v>0</v>
      </c>
      <c r="P31" s="53">
        <f>'Раздел 4'!P43</f>
        <v>0</v>
      </c>
      <c r="Q31" s="53">
        <f>'Раздел 4'!Q43</f>
        <v>0</v>
      </c>
      <c r="R31" s="53">
        <f>'Раздел 4'!R43</f>
        <v>0</v>
      </c>
      <c r="S31" s="53">
        <f>'Раздел 4'!S43</f>
        <v>0</v>
      </c>
      <c r="T31" s="53">
        <f>'Раздел 4'!T43</f>
        <v>0</v>
      </c>
      <c r="U31" s="53">
        <f>'Раздел 4'!U43</f>
        <v>0</v>
      </c>
      <c r="V31" s="53">
        <f>'Раздел 4'!V43</f>
        <v>0</v>
      </c>
      <c r="W31" s="53">
        <f>'Раздел 4'!W43</f>
        <v>0</v>
      </c>
      <c r="X31" s="53">
        <f>'Раздел 4'!X43</f>
        <v>0</v>
      </c>
      <c r="Y31" s="53">
        <f>'Раздел 4'!Y43</f>
        <v>0</v>
      </c>
      <c r="Z31" s="168">
        <f>'Раздел 2'!D43</f>
        <v>0</v>
      </c>
    </row>
    <row r="32" spans="1:26" x14ac:dyDescent="0.2">
      <c r="A32" s="138" t="s">
        <v>780</v>
      </c>
      <c r="B32" s="64" t="s">
        <v>106</v>
      </c>
      <c r="C32" s="53">
        <f>'Раздел 4'!C44</f>
        <v>0</v>
      </c>
      <c r="D32" s="53">
        <f>'Раздел 4'!D44</f>
        <v>0</v>
      </c>
      <c r="E32" s="53">
        <f>'Раздел 4'!E44</f>
        <v>0</v>
      </c>
      <c r="F32" s="53">
        <f>'Раздел 4'!F44</f>
        <v>0</v>
      </c>
      <c r="G32" s="53">
        <f>'Раздел 4'!G44</f>
        <v>0</v>
      </c>
      <c r="H32" s="53">
        <f>'Раздел 4'!H44</f>
        <v>0</v>
      </c>
      <c r="I32" s="53">
        <f>'Раздел 4'!I44</f>
        <v>0</v>
      </c>
      <c r="J32" s="53">
        <f>'Раздел 4'!J44</f>
        <v>0</v>
      </c>
      <c r="K32" s="53">
        <f>'Раздел 4'!K44</f>
        <v>0</v>
      </c>
      <c r="L32" s="53">
        <f>'Раздел 4'!L44</f>
        <v>0</v>
      </c>
      <c r="M32" s="53">
        <f>'Раздел 4'!M44</f>
        <v>0</v>
      </c>
      <c r="N32" s="53">
        <f>'Раздел 4'!N44</f>
        <v>0</v>
      </c>
      <c r="O32" s="53">
        <f>'Раздел 4'!O44</f>
        <v>0</v>
      </c>
      <c r="P32" s="53">
        <f>'Раздел 4'!P44</f>
        <v>0</v>
      </c>
      <c r="Q32" s="53">
        <f>'Раздел 4'!Q44</f>
        <v>0</v>
      </c>
      <c r="R32" s="53">
        <f>'Раздел 4'!R44</f>
        <v>0</v>
      </c>
      <c r="S32" s="53">
        <f>'Раздел 4'!S44</f>
        <v>0</v>
      </c>
      <c r="T32" s="53">
        <f>'Раздел 4'!T44</f>
        <v>0</v>
      </c>
      <c r="U32" s="53">
        <f>'Раздел 4'!U44</f>
        <v>0</v>
      </c>
      <c r="V32" s="53">
        <f>'Раздел 4'!V44</f>
        <v>0</v>
      </c>
      <c r="W32" s="53">
        <f>'Раздел 4'!W44</f>
        <v>0</v>
      </c>
      <c r="X32" s="53">
        <f>'Раздел 4'!X44</f>
        <v>0</v>
      </c>
      <c r="Y32" s="53">
        <f>'Раздел 4'!Y44</f>
        <v>0</v>
      </c>
      <c r="Z32" s="168">
        <f>'Раздел 2'!D44</f>
        <v>1</v>
      </c>
    </row>
    <row r="33" spans="1:26" x14ac:dyDescent="0.2">
      <c r="A33" s="138" t="s">
        <v>103</v>
      </c>
      <c r="B33" s="64" t="s">
        <v>112</v>
      </c>
      <c r="C33" s="53">
        <f>'Раздел 4'!C47</f>
        <v>0</v>
      </c>
      <c r="D33" s="53">
        <f>'Раздел 4'!D47</f>
        <v>0</v>
      </c>
      <c r="E33" s="53">
        <f>'Раздел 4'!E47</f>
        <v>0</v>
      </c>
      <c r="F33" s="53">
        <f>'Раздел 4'!F47</f>
        <v>0</v>
      </c>
      <c r="G33" s="53">
        <f>'Раздел 4'!G47</f>
        <v>0</v>
      </c>
      <c r="H33" s="53">
        <f>'Раздел 4'!H47</f>
        <v>0</v>
      </c>
      <c r="I33" s="53">
        <f>'Раздел 4'!I47</f>
        <v>0</v>
      </c>
      <c r="J33" s="53">
        <f>'Раздел 4'!J47</f>
        <v>0</v>
      </c>
      <c r="K33" s="53">
        <f>'Раздел 4'!K47</f>
        <v>0</v>
      </c>
      <c r="L33" s="53">
        <f>'Раздел 4'!L47</f>
        <v>0</v>
      </c>
      <c r="M33" s="53">
        <f>'Раздел 4'!M47</f>
        <v>0</v>
      </c>
      <c r="N33" s="53">
        <f>'Раздел 4'!N47</f>
        <v>0</v>
      </c>
      <c r="O33" s="53">
        <f>'Раздел 4'!O47</f>
        <v>0</v>
      </c>
      <c r="P33" s="53">
        <f>'Раздел 4'!P47</f>
        <v>0</v>
      </c>
      <c r="Q33" s="53">
        <f>'Раздел 4'!Q47</f>
        <v>0</v>
      </c>
      <c r="R33" s="53">
        <f>'Раздел 4'!R47</f>
        <v>0</v>
      </c>
      <c r="S33" s="53">
        <f>'Раздел 4'!S47</f>
        <v>0</v>
      </c>
      <c r="T33" s="53">
        <f>'Раздел 4'!T47</f>
        <v>0</v>
      </c>
      <c r="U33" s="53">
        <f>'Раздел 4'!U47</f>
        <v>0</v>
      </c>
      <c r="V33" s="53">
        <f>'Раздел 4'!V47</f>
        <v>0</v>
      </c>
      <c r="W33" s="53">
        <f>'Раздел 4'!W47</f>
        <v>0</v>
      </c>
      <c r="X33" s="53">
        <f>'Раздел 4'!X47</f>
        <v>0</v>
      </c>
      <c r="Y33" s="53">
        <f>'Раздел 4'!Y47</f>
        <v>0</v>
      </c>
      <c r="Z33" s="168">
        <f>'Раздел 2'!D47</f>
        <v>0</v>
      </c>
    </row>
    <row r="34" spans="1:26" x14ac:dyDescent="0.2">
      <c r="A34" s="138" t="s">
        <v>845</v>
      </c>
      <c r="B34" s="64" t="s">
        <v>114</v>
      </c>
      <c r="C34" s="53">
        <f>'Раздел 4'!C48</f>
        <v>0</v>
      </c>
      <c r="D34" s="53">
        <f>'Раздел 4'!D48</f>
        <v>0</v>
      </c>
      <c r="E34" s="53">
        <f>'Раздел 4'!E48</f>
        <v>0</v>
      </c>
      <c r="F34" s="53">
        <f>'Раздел 4'!F48</f>
        <v>0</v>
      </c>
      <c r="G34" s="53">
        <f>'Раздел 4'!G48</f>
        <v>0</v>
      </c>
      <c r="H34" s="53">
        <f>'Раздел 4'!H48</f>
        <v>0</v>
      </c>
      <c r="I34" s="53">
        <f>'Раздел 4'!I48</f>
        <v>0</v>
      </c>
      <c r="J34" s="53">
        <f>'Раздел 4'!J48</f>
        <v>0</v>
      </c>
      <c r="K34" s="53">
        <f>'Раздел 4'!K48</f>
        <v>0</v>
      </c>
      <c r="L34" s="53">
        <f>'Раздел 4'!L48</f>
        <v>0</v>
      </c>
      <c r="M34" s="53">
        <f>'Раздел 4'!M48</f>
        <v>0</v>
      </c>
      <c r="N34" s="53">
        <f>'Раздел 4'!N48</f>
        <v>0</v>
      </c>
      <c r="O34" s="53">
        <f>'Раздел 4'!O48</f>
        <v>0</v>
      </c>
      <c r="P34" s="53">
        <f>'Раздел 4'!P48</f>
        <v>0</v>
      </c>
      <c r="Q34" s="53">
        <f>'Раздел 4'!Q48</f>
        <v>0</v>
      </c>
      <c r="R34" s="53">
        <f>'Раздел 4'!R48</f>
        <v>0</v>
      </c>
      <c r="S34" s="53">
        <f>'Раздел 4'!S48</f>
        <v>0</v>
      </c>
      <c r="T34" s="53">
        <f>'Раздел 4'!T48</f>
        <v>0</v>
      </c>
      <c r="U34" s="53">
        <f>'Раздел 4'!U48</f>
        <v>0</v>
      </c>
      <c r="V34" s="53">
        <f>'Раздел 4'!V48</f>
        <v>0</v>
      </c>
      <c r="W34" s="53">
        <f>'Раздел 4'!W48</f>
        <v>0</v>
      </c>
      <c r="X34" s="53">
        <f>'Раздел 4'!X48</f>
        <v>0</v>
      </c>
      <c r="Y34" s="53">
        <f>'Раздел 4'!Y48</f>
        <v>0</v>
      </c>
      <c r="Z34" s="168">
        <f>'Раздел 2'!D48</f>
        <v>0</v>
      </c>
    </row>
    <row r="35" spans="1:26" x14ac:dyDescent="0.2">
      <c r="A35" s="138" t="s">
        <v>96</v>
      </c>
      <c r="B35" s="64" t="s">
        <v>116</v>
      </c>
      <c r="C35" s="53">
        <f>'Раздел 4'!C49</f>
        <v>0</v>
      </c>
      <c r="D35" s="53">
        <f>'Раздел 4'!D49</f>
        <v>0</v>
      </c>
      <c r="E35" s="53">
        <f>'Раздел 4'!E49</f>
        <v>0</v>
      </c>
      <c r="F35" s="53">
        <f>'Раздел 4'!F49</f>
        <v>0</v>
      </c>
      <c r="G35" s="53">
        <f>'Раздел 4'!G49</f>
        <v>0</v>
      </c>
      <c r="H35" s="53">
        <f>'Раздел 4'!H49</f>
        <v>0</v>
      </c>
      <c r="I35" s="53">
        <f>'Раздел 4'!I49</f>
        <v>0</v>
      </c>
      <c r="J35" s="53">
        <f>'Раздел 4'!J49</f>
        <v>0</v>
      </c>
      <c r="K35" s="53">
        <f>'Раздел 4'!K49</f>
        <v>0</v>
      </c>
      <c r="L35" s="53">
        <f>'Раздел 4'!L49</f>
        <v>0</v>
      </c>
      <c r="M35" s="53">
        <f>'Раздел 4'!M49</f>
        <v>0</v>
      </c>
      <c r="N35" s="53">
        <f>'Раздел 4'!N49</f>
        <v>0</v>
      </c>
      <c r="O35" s="53">
        <f>'Раздел 4'!O49</f>
        <v>0</v>
      </c>
      <c r="P35" s="53">
        <f>'Раздел 4'!P49</f>
        <v>0</v>
      </c>
      <c r="Q35" s="53">
        <f>'Раздел 4'!Q49</f>
        <v>0</v>
      </c>
      <c r="R35" s="53">
        <f>'Раздел 4'!R49</f>
        <v>0</v>
      </c>
      <c r="S35" s="53">
        <f>'Раздел 4'!S49</f>
        <v>0</v>
      </c>
      <c r="T35" s="53">
        <f>'Раздел 4'!T49</f>
        <v>0</v>
      </c>
      <c r="U35" s="53">
        <f>'Раздел 4'!U49</f>
        <v>0</v>
      </c>
      <c r="V35" s="53">
        <f>'Раздел 4'!V49</f>
        <v>0</v>
      </c>
      <c r="W35" s="53">
        <f>'Раздел 4'!W49</f>
        <v>0</v>
      </c>
      <c r="X35" s="53">
        <f>'Раздел 4'!X49</f>
        <v>0</v>
      </c>
      <c r="Y35" s="53">
        <f>'Раздел 4'!Y49</f>
        <v>0</v>
      </c>
      <c r="Z35" s="168">
        <f>'Раздел 2'!D49</f>
        <v>0</v>
      </c>
    </row>
    <row r="36" spans="1:26" x14ac:dyDescent="0.2">
      <c r="A36" s="138" t="s">
        <v>105</v>
      </c>
      <c r="B36" s="64" t="s">
        <v>118</v>
      </c>
      <c r="C36" s="53">
        <f>'Раздел 4'!C50</f>
        <v>0</v>
      </c>
      <c r="D36" s="53">
        <f>'Раздел 4'!D50</f>
        <v>0</v>
      </c>
      <c r="E36" s="53">
        <f>'Раздел 4'!E50</f>
        <v>0</v>
      </c>
      <c r="F36" s="53">
        <f>'Раздел 4'!F50</f>
        <v>0</v>
      </c>
      <c r="G36" s="53">
        <f>'Раздел 4'!G50</f>
        <v>0</v>
      </c>
      <c r="H36" s="53">
        <f>'Раздел 4'!H50</f>
        <v>0</v>
      </c>
      <c r="I36" s="53">
        <f>'Раздел 4'!I50</f>
        <v>0</v>
      </c>
      <c r="J36" s="53">
        <f>'Раздел 4'!J50</f>
        <v>0</v>
      </c>
      <c r="K36" s="53">
        <f>'Раздел 4'!K50</f>
        <v>0</v>
      </c>
      <c r="L36" s="53">
        <f>'Раздел 4'!L50</f>
        <v>0</v>
      </c>
      <c r="M36" s="53">
        <f>'Раздел 4'!M50</f>
        <v>0</v>
      </c>
      <c r="N36" s="53">
        <f>'Раздел 4'!N50</f>
        <v>0</v>
      </c>
      <c r="O36" s="53">
        <f>'Раздел 4'!O50</f>
        <v>0</v>
      </c>
      <c r="P36" s="53">
        <f>'Раздел 4'!P50</f>
        <v>0</v>
      </c>
      <c r="Q36" s="53">
        <f>'Раздел 4'!Q50</f>
        <v>0</v>
      </c>
      <c r="R36" s="53">
        <f>'Раздел 4'!R50</f>
        <v>0</v>
      </c>
      <c r="S36" s="53">
        <f>'Раздел 4'!S50</f>
        <v>0</v>
      </c>
      <c r="T36" s="53">
        <f>'Раздел 4'!T50</f>
        <v>0</v>
      </c>
      <c r="U36" s="53">
        <f>'Раздел 4'!U50</f>
        <v>0</v>
      </c>
      <c r="V36" s="53">
        <f>'Раздел 4'!V50</f>
        <v>0</v>
      </c>
      <c r="W36" s="53">
        <f>'Раздел 4'!W50</f>
        <v>0</v>
      </c>
      <c r="X36" s="53">
        <f>'Раздел 4'!X50</f>
        <v>0</v>
      </c>
      <c r="Y36" s="53">
        <f>'Раздел 4'!Y50</f>
        <v>0</v>
      </c>
      <c r="Z36" s="168">
        <f>'Раздел 2'!D50</f>
        <v>0</v>
      </c>
    </row>
    <row r="37" spans="1:26" x14ac:dyDescent="0.2">
      <c r="A37" s="138" t="s">
        <v>107</v>
      </c>
      <c r="B37" s="64" t="s">
        <v>120</v>
      </c>
      <c r="C37" s="53">
        <f>'Раздел 4'!C51</f>
        <v>0</v>
      </c>
      <c r="D37" s="53">
        <f>'Раздел 4'!D51</f>
        <v>0</v>
      </c>
      <c r="E37" s="53">
        <f>'Раздел 4'!E51</f>
        <v>0</v>
      </c>
      <c r="F37" s="53">
        <f>'Раздел 4'!F51</f>
        <v>0</v>
      </c>
      <c r="G37" s="53">
        <f>'Раздел 4'!G51</f>
        <v>0</v>
      </c>
      <c r="H37" s="53">
        <f>'Раздел 4'!H51</f>
        <v>0</v>
      </c>
      <c r="I37" s="53">
        <f>'Раздел 4'!I51</f>
        <v>0</v>
      </c>
      <c r="J37" s="53">
        <f>'Раздел 4'!J51</f>
        <v>0</v>
      </c>
      <c r="K37" s="53">
        <f>'Раздел 4'!K51</f>
        <v>0</v>
      </c>
      <c r="L37" s="53">
        <f>'Раздел 4'!L51</f>
        <v>0</v>
      </c>
      <c r="M37" s="53">
        <f>'Раздел 4'!M51</f>
        <v>0</v>
      </c>
      <c r="N37" s="53">
        <f>'Раздел 4'!N51</f>
        <v>0</v>
      </c>
      <c r="O37" s="53">
        <f>'Раздел 4'!O51</f>
        <v>0</v>
      </c>
      <c r="P37" s="53">
        <f>'Раздел 4'!P51</f>
        <v>0</v>
      </c>
      <c r="Q37" s="53">
        <f>'Раздел 4'!Q51</f>
        <v>0</v>
      </c>
      <c r="R37" s="53">
        <f>'Раздел 4'!R51</f>
        <v>0</v>
      </c>
      <c r="S37" s="53">
        <f>'Раздел 4'!S51</f>
        <v>0</v>
      </c>
      <c r="T37" s="53">
        <f>'Раздел 4'!T51</f>
        <v>0</v>
      </c>
      <c r="U37" s="53">
        <f>'Раздел 4'!U51</f>
        <v>0</v>
      </c>
      <c r="V37" s="53">
        <f>'Раздел 4'!V51</f>
        <v>0</v>
      </c>
      <c r="W37" s="53">
        <f>'Раздел 4'!W51</f>
        <v>0</v>
      </c>
      <c r="X37" s="53">
        <f>'Раздел 4'!X51</f>
        <v>0</v>
      </c>
      <c r="Y37" s="53">
        <f>'Раздел 4'!Y51</f>
        <v>0</v>
      </c>
      <c r="Z37" s="168">
        <f>'Раздел 2'!D51</f>
        <v>0</v>
      </c>
    </row>
    <row r="38" spans="1:26" x14ac:dyDescent="0.2">
      <c r="A38" s="138" t="s">
        <v>109</v>
      </c>
      <c r="B38" s="64" t="s">
        <v>122</v>
      </c>
      <c r="C38" s="53">
        <f>'Раздел 4'!C52</f>
        <v>0</v>
      </c>
      <c r="D38" s="53">
        <f>'Раздел 4'!D52</f>
        <v>0</v>
      </c>
      <c r="E38" s="53">
        <f>'Раздел 4'!E52</f>
        <v>0</v>
      </c>
      <c r="F38" s="53">
        <f>'Раздел 4'!F52</f>
        <v>0</v>
      </c>
      <c r="G38" s="53">
        <f>'Раздел 4'!G52</f>
        <v>0</v>
      </c>
      <c r="H38" s="53">
        <f>'Раздел 4'!H52</f>
        <v>0</v>
      </c>
      <c r="I38" s="53">
        <f>'Раздел 4'!I52</f>
        <v>0</v>
      </c>
      <c r="J38" s="53">
        <f>'Раздел 4'!J52</f>
        <v>0</v>
      </c>
      <c r="K38" s="53">
        <f>'Раздел 4'!K52</f>
        <v>0</v>
      </c>
      <c r="L38" s="53">
        <f>'Раздел 4'!L52</f>
        <v>0</v>
      </c>
      <c r="M38" s="53">
        <f>'Раздел 4'!M52</f>
        <v>0</v>
      </c>
      <c r="N38" s="53">
        <f>'Раздел 4'!N52</f>
        <v>0</v>
      </c>
      <c r="O38" s="53">
        <f>'Раздел 4'!O52</f>
        <v>0</v>
      </c>
      <c r="P38" s="53">
        <f>'Раздел 4'!P52</f>
        <v>0</v>
      </c>
      <c r="Q38" s="53">
        <f>'Раздел 4'!Q52</f>
        <v>0</v>
      </c>
      <c r="R38" s="53">
        <f>'Раздел 4'!R52</f>
        <v>0</v>
      </c>
      <c r="S38" s="53">
        <f>'Раздел 4'!S52</f>
        <v>0</v>
      </c>
      <c r="T38" s="53">
        <f>'Раздел 4'!T52</f>
        <v>0</v>
      </c>
      <c r="U38" s="53">
        <f>'Раздел 4'!U52</f>
        <v>0</v>
      </c>
      <c r="V38" s="53">
        <f>'Раздел 4'!V52</f>
        <v>0</v>
      </c>
      <c r="W38" s="53">
        <f>'Раздел 4'!W52</f>
        <v>0</v>
      </c>
      <c r="X38" s="53">
        <f>'Раздел 4'!X52</f>
        <v>0</v>
      </c>
      <c r="Y38" s="53">
        <f>'Раздел 4'!Y52</f>
        <v>0</v>
      </c>
      <c r="Z38" s="168">
        <f>'Раздел 2'!D52</f>
        <v>0</v>
      </c>
    </row>
    <row r="39" spans="1:26" x14ac:dyDescent="0.2">
      <c r="A39" s="138" t="s">
        <v>754</v>
      </c>
      <c r="B39" s="64" t="s">
        <v>124</v>
      </c>
      <c r="C39" s="53">
        <f>'Раздел 4'!C53</f>
        <v>0</v>
      </c>
      <c r="D39" s="53">
        <f>'Раздел 4'!D53</f>
        <v>0</v>
      </c>
      <c r="E39" s="53">
        <f>'Раздел 4'!E53</f>
        <v>0</v>
      </c>
      <c r="F39" s="53">
        <f>'Раздел 4'!F53</f>
        <v>0</v>
      </c>
      <c r="G39" s="53">
        <f>'Раздел 4'!G53</f>
        <v>0</v>
      </c>
      <c r="H39" s="53">
        <f>'Раздел 4'!H53</f>
        <v>0</v>
      </c>
      <c r="I39" s="53">
        <f>'Раздел 4'!I53</f>
        <v>0</v>
      </c>
      <c r="J39" s="53">
        <f>'Раздел 4'!J53</f>
        <v>0</v>
      </c>
      <c r="K39" s="53">
        <f>'Раздел 4'!K53</f>
        <v>0</v>
      </c>
      <c r="L39" s="53">
        <f>'Раздел 4'!L53</f>
        <v>0</v>
      </c>
      <c r="M39" s="53">
        <f>'Раздел 4'!M53</f>
        <v>0</v>
      </c>
      <c r="N39" s="53">
        <f>'Раздел 4'!N53</f>
        <v>0</v>
      </c>
      <c r="O39" s="53">
        <f>'Раздел 4'!O53</f>
        <v>0</v>
      </c>
      <c r="P39" s="53">
        <f>'Раздел 4'!P53</f>
        <v>0</v>
      </c>
      <c r="Q39" s="53">
        <f>'Раздел 4'!Q53</f>
        <v>0</v>
      </c>
      <c r="R39" s="53">
        <f>'Раздел 4'!R53</f>
        <v>0</v>
      </c>
      <c r="S39" s="53">
        <f>'Раздел 4'!S53</f>
        <v>0</v>
      </c>
      <c r="T39" s="53">
        <f>'Раздел 4'!T53</f>
        <v>0</v>
      </c>
      <c r="U39" s="53">
        <f>'Раздел 4'!U53</f>
        <v>0</v>
      </c>
      <c r="V39" s="53">
        <f>'Раздел 4'!V53</f>
        <v>0</v>
      </c>
      <c r="W39" s="53">
        <f>'Раздел 4'!W53</f>
        <v>0</v>
      </c>
      <c r="X39" s="53">
        <f>'Раздел 4'!X53</f>
        <v>0</v>
      </c>
      <c r="Y39" s="53">
        <f>'Раздел 4'!Y53</f>
        <v>0</v>
      </c>
      <c r="Z39" s="168">
        <f>'Раздел 2'!D53</f>
        <v>0</v>
      </c>
    </row>
    <row r="40" spans="1:26" x14ac:dyDescent="0.2">
      <c r="A40" s="138" t="s">
        <v>111</v>
      </c>
      <c r="B40" s="64" t="s">
        <v>126</v>
      </c>
      <c r="C40" s="53">
        <f>'Раздел 4'!C54</f>
        <v>0</v>
      </c>
      <c r="D40" s="53">
        <f>'Раздел 4'!D54</f>
        <v>0</v>
      </c>
      <c r="E40" s="53">
        <f>'Раздел 4'!E54</f>
        <v>0</v>
      </c>
      <c r="F40" s="53">
        <f>'Раздел 4'!F54</f>
        <v>0</v>
      </c>
      <c r="G40" s="53">
        <f>'Раздел 4'!G54</f>
        <v>0</v>
      </c>
      <c r="H40" s="53">
        <f>'Раздел 4'!H54</f>
        <v>0</v>
      </c>
      <c r="I40" s="53">
        <f>'Раздел 4'!I54</f>
        <v>0</v>
      </c>
      <c r="J40" s="53">
        <f>'Раздел 4'!J54</f>
        <v>0</v>
      </c>
      <c r="K40" s="53">
        <f>'Раздел 4'!K54</f>
        <v>0</v>
      </c>
      <c r="L40" s="53">
        <f>'Раздел 4'!L54</f>
        <v>0</v>
      </c>
      <c r="M40" s="53">
        <f>'Раздел 4'!M54</f>
        <v>0</v>
      </c>
      <c r="N40" s="53">
        <f>'Раздел 4'!N54</f>
        <v>0</v>
      </c>
      <c r="O40" s="53">
        <f>'Раздел 4'!O54</f>
        <v>0</v>
      </c>
      <c r="P40" s="53">
        <f>'Раздел 4'!P54</f>
        <v>0</v>
      </c>
      <c r="Q40" s="53">
        <f>'Раздел 4'!Q54</f>
        <v>0</v>
      </c>
      <c r="R40" s="53">
        <f>'Раздел 4'!R54</f>
        <v>0</v>
      </c>
      <c r="S40" s="53">
        <f>'Раздел 4'!S54</f>
        <v>0</v>
      </c>
      <c r="T40" s="53">
        <f>'Раздел 4'!T54</f>
        <v>0</v>
      </c>
      <c r="U40" s="53">
        <f>'Раздел 4'!U54</f>
        <v>0</v>
      </c>
      <c r="V40" s="53">
        <f>'Раздел 4'!V54</f>
        <v>0</v>
      </c>
      <c r="W40" s="53">
        <f>'Раздел 4'!W54</f>
        <v>0</v>
      </c>
      <c r="X40" s="53">
        <f>'Раздел 4'!X54</f>
        <v>0</v>
      </c>
      <c r="Y40" s="53">
        <f>'Раздел 4'!Y54</f>
        <v>0</v>
      </c>
      <c r="Z40" s="168">
        <f>'Раздел 2'!D54</f>
        <v>0</v>
      </c>
    </row>
    <row r="41" spans="1:26" x14ac:dyDescent="0.2">
      <c r="A41" s="138" t="s">
        <v>113</v>
      </c>
      <c r="B41" s="64" t="s">
        <v>128</v>
      </c>
      <c r="C41" s="53">
        <f>'Раздел 4'!C55</f>
        <v>320</v>
      </c>
      <c r="D41" s="53">
        <f>'Раздел 4'!D55</f>
        <v>315</v>
      </c>
      <c r="E41" s="53">
        <f>'Раздел 4'!E55</f>
        <v>18</v>
      </c>
      <c r="F41" s="53">
        <f>'Раздел 4'!F55</f>
        <v>20</v>
      </c>
      <c r="G41" s="53">
        <f>'Раздел 4'!G55</f>
        <v>277</v>
      </c>
      <c r="H41" s="53">
        <f>'Раздел 4'!H55</f>
        <v>5</v>
      </c>
      <c r="I41" s="53">
        <f>'Раздел 4'!I55</f>
        <v>0</v>
      </c>
      <c r="J41" s="53">
        <f>'Раздел 4'!J55</f>
        <v>1</v>
      </c>
      <c r="K41" s="53">
        <f>'Раздел 4'!K55</f>
        <v>4</v>
      </c>
      <c r="L41" s="53">
        <f>'Раздел 4'!L55</f>
        <v>0</v>
      </c>
      <c r="M41" s="53">
        <f>'Раздел 4'!M55</f>
        <v>86</v>
      </c>
      <c r="N41" s="53">
        <f>'Раздел 4'!N55</f>
        <v>22</v>
      </c>
      <c r="O41" s="53">
        <f>'Раздел 4'!O55</f>
        <v>0</v>
      </c>
      <c r="P41" s="53">
        <f>'Раздел 4'!P55</f>
        <v>64</v>
      </c>
      <c r="Q41" s="53">
        <f>'Раздел 4'!Q55</f>
        <v>10</v>
      </c>
      <c r="R41" s="53">
        <f>'Раздел 4'!R55</f>
        <v>0</v>
      </c>
      <c r="S41" s="53">
        <f>'Раздел 4'!S55</f>
        <v>0</v>
      </c>
      <c r="T41" s="53">
        <f>'Раздел 4'!T55</f>
        <v>10</v>
      </c>
      <c r="U41" s="53">
        <f>'Раздел 4'!U55</f>
        <v>0</v>
      </c>
      <c r="V41" s="53">
        <f>'Раздел 4'!V55</f>
        <v>0</v>
      </c>
      <c r="W41" s="53">
        <f>'Раздел 4'!W55</f>
        <v>0</v>
      </c>
      <c r="X41" s="53">
        <f>'Раздел 4'!X55</f>
        <v>0</v>
      </c>
      <c r="Y41" s="53">
        <f>'Раздел 4'!Y55</f>
        <v>0</v>
      </c>
      <c r="Z41" s="168">
        <f>'Раздел 2'!D55</f>
        <v>1</v>
      </c>
    </row>
    <row r="42" spans="1:26" x14ac:dyDescent="0.2">
      <c r="A42" s="138" t="s">
        <v>123</v>
      </c>
      <c r="B42" s="64" t="s">
        <v>138</v>
      </c>
      <c r="C42" s="53">
        <f>'Раздел 4'!C60</f>
        <v>0</v>
      </c>
      <c r="D42" s="53">
        <f>'Раздел 4'!D60</f>
        <v>0</v>
      </c>
      <c r="E42" s="53">
        <f>'Раздел 4'!E60</f>
        <v>0</v>
      </c>
      <c r="F42" s="53">
        <f>'Раздел 4'!F60</f>
        <v>0</v>
      </c>
      <c r="G42" s="53">
        <f>'Раздел 4'!G60</f>
        <v>0</v>
      </c>
      <c r="H42" s="53">
        <f>'Раздел 4'!H60</f>
        <v>0</v>
      </c>
      <c r="I42" s="53">
        <f>'Раздел 4'!I60</f>
        <v>0</v>
      </c>
      <c r="J42" s="53">
        <f>'Раздел 4'!J60</f>
        <v>0</v>
      </c>
      <c r="K42" s="53">
        <f>'Раздел 4'!K60</f>
        <v>0</v>
      </c>
      <c r="L42" s="53">
        <f>'Раздел 4'!L60</f>
        <v>0</v>
      </c>
      <c r="M42" s="53">
        <f>'Раздел 4'!M60</f>
        <v>0</v>
      </c>
      <c r="N42" s="53">
        <f>'Раздел 4'!N60</f>
        <v>0</v>
      </c>
      <c r="O42" s="53">
        <f>'Раздел 4'!O60</f>
        <v>0</v>
      </c>
      <c r="P42" s="53">
        <f>'Раздел 4'!P60</f>
        <v>0</v>
      </c>
      <c r="Q42" s="53">
        <f>'Раздел 4'!Q60</f>
        <v>0</v>
      </c>
      <c r="R42" s="53">
        <f>'Раздел 4'!R60</f>
        <v>0</v>
      </c>
      <c r="S42" s="53">
        <f>'Раздел 4'!S60</f>
        <v>0</v>
      </c>
      <c r="T42" s="53">
        <f>'Раздел 4'!T60</f>
        <v>0</v>
      </c>
      <c r="U42" s="53">
        <f>'Раздел 4'!U60</f>
        <v>0</v>
      </c>
      <c r="V42" s="53">
        <f>'Раздел 4'!V60</f>
        <v>0</v>
      </c>
      <c r="W42" s="53">
        <f>'Раздел 4'!W60</f>
        <v>0</v>
      </c>
      <c r="X42" s="53">
        <f>'Раздел 4'!X60</f>
        <v>0</v>
      </c>
      <c r="Y42" s="53">
        <f>'Раздел 4'!Y60</f>
        <v>0</v>
      </c>
      <c r="Z42" s="168">
        <f>'Раздел 2'!D60</f>
        <v>0</v>
      </c>
    </row>
    <row r="43" spans="1:26" x14ac:dyDescent="0.2">
      <c r="A43" s="138" t="s">
        <v>125</v>
      </c>
      <c r="B43" s="64" t="s">
        <v>140</v>
      </c>
      <c r="C43" s="53">
        <f>'Раздел 4'!C61</f>
        <v>0</v>
      </c>
      <c r="D43" s="53">
        <f>'Раздел 4'!D61</f>
        <v>0</v>
      </c>
      <c r="E43" s="53">
        <f>'Раздел 4'!E61</f>
        <v>0</v>
      </c>
      <c r="F43" s="53">
        <f>'Раздел 4'!F61</f>
        <v>0</v>
      </c>
      <c r="G43" s="53">
        <f>'Раздел 4'!G61</f>
        <v>0</v>
      </c>
      <c r="H43" s="53">
        <f>'Раздел 4'!H61</f>
        <v>0</v>
      </c>
      <c r="I43" s="53">
        <f>'Раздел 4'!I61</f>
        <v>0</v>
      </c>
      <c r="J43" s="53">
        <f>'Раздел 4'!J61</f>
        <v>0</v>
      </c>
      <c r="K43" s="53">
        <f>'Раздел 4'!K61</f>
        <v>0</v>
      </c>
      <c r="L43" s="53">
        <f>'Раздел 4'!L61</f>
        <v>0</v>
      </c>
      <c r="M43" s="53">
        <f>'Раздел 4'!M61</f>
        <v>0</v>
      </c>
      <c r="N43" s="53">
        <f>'Раздел 4'!N61</f>
        <v>0</v>
      </c>
      <c r="O43" s="53">
        <f>'Раздел 4'!O61</f>
        <v>0</v>
      </c>
      <c r="P43" s="53">
        <f>'Раздел 4'!P61</f>
        <v>0</v>
      </c>
      <c r="Q43" s="53">
        <f>'Раздел 4'!Q61</f>
        <v>0</v>
      </c>
      <c r="R43" s="53">
        <f>'Раздел 4'!R61</f>
        <v>0</v>
      </c>
      <c r="S43" s="53">
        <f>'Раздел 4'!S61</f>
        <v>0</v>
      </c>
      <c r="T43" s="53">
        <f>'Раздел 4'!T61</f>
        <v>0</v>
      </c>
      <c r="U43" s="53">
        <f>'Раздел 4'!U61</f>
        <v>0</v>
      </c>
      <c r="V43" s="53">
        <f>'Раздел 4'!V61</f>
        <v>0</v>
      </c>
      <c r="W43" s="53">
        <f>'Раздел 4'!W61</f>
        <v>0</v>
      </c>
      <c r="X43" s="53">
        <f>'Раздел 4'!X61</f>
        <v>0</v>
      </c>
      <c r="Y43" s="53">
        <f>'Раздел 4'!Y61</f>
        <v>0</v>
      </c>
      <c r="Z43" s="168">
        <f>'Раздел 2'!D61</f>
        <v>0</v>
      </c>
    </row>
    <row r="44" spans="1:26" x14ac:dyDescent="0.2">
      <c r="A44" s="138" t="s">
        <v>127</v>
      </c>
      <c r="B44" s="64" t="s">
        <v>142</v>
      </c>
      <c r="C44" s="53">
        <f>'Раздел 4'!C62</f>
        <v>208</v>
      </c>
      <c r="D44" s="53">
        <f>'Раздел 4'!D62</f>
        <v>208</v>
      </c>
      <c r="E44" s="53">
        <f>'Раздел 4'!E62</f>
        <v>0</v>
      </c>
      <c r="F44" s="53">
        <f>'Раздел 4'!F62</f>
        <v>3</v>
      </c>
      <c r="G44" s="53">
        <f>'Раздел 4'!G62</f>
        <v>205</v>
      </c>
      <c r="H44" s="53">
        <f>'Раздел 4'!H62</f>
        <v>0</v>
      </c>
      <c r="I44" s="53">
        <f>'Раздел 4'!I62</f>
        <v>0</v>
      </c>
      <c r="J44" s="53">
        <f>'Раздел 4'!J62</f>
        <v>0</v>
      </c>
      <c r="K44" s="53">
        <f>'Раздел 4'!K62</f>
        <v>0</v>
      </c>
      <c r="L44" s="53">
        <f>'Раздел 4'!L62</f>
        <v>0</v>
      </c>
      <c r="M44" s="53">
        <f>'Раздел 4'!M62</f>
        <v>43</v>
      </c>
      <c r="N44" s="53">
        <f>'Раздел 4'!N62</f>
        <v>0</v>
      </c>
      <c r="O44" s="53">
        <f>'Раздел 4'!O62</f>
        <v>0</v>
      </c>
      <c r="P44" s="53">
        <f>'Раздел 4'!P62</f>
        <v>43</v>
      </c>
      <c r="Q44" s="53">
        <f>'Раздел 4'!Q62</f>
        <v>5</v>
      </c>
      <c r="R44" s="53">
        <f>'Раздел 4'!R62</f>
        <v>0</v>
      </c>
      <c r="S44" s="53">
        <f>'Раздел 4'!S62</f>
        <v>0</v>
      </c>
      <c r="T44" s="53">
        <f>'Раздел 4'!T62</f>
        <v>5</v>
      </c>
      <c r="U44" s="53">
        <f>'Раздел 4'!U62</f>
        <v>0</v>
      </c>
      <c r="V44" s="53">
        <f>'Раздел 4'!V62</f>
        <v>0</v>
      </c>
      <c r="W44" s="53">
        <f>'Раздел 4'!W62</f>
        <v>0</v>
      </c>
      <c r="X44" s="53">
        <f>'Раздел 4'!X62</f>
        <v>0</v>
      </c>
      <c r="Y44" s="53">
        <f>'Раздел 4'!Y62</f>
        <v>0</v>
      </c>
      <c r="Z44" s="168">
        <f>'Раздел 2'!D62</f>
        <v>0</v>
      </c>
    </row>
    <row r="45" spans="1:26" x14ac:dyDescent="0.2">
      <c r="A45" s="138" t="s">
        <v>135</v>
      </c>
      <c r="B45" s="64" t="s">
        <v>150</v>
      </c>
      <c r="C45" s="53">
        <f>'Раздел 4'!C66</f>
        <v>6</v>
      </c>
      <c r="D45" s="53">
        <f>'Раздел 4'!D66</f>
        <v>6</v>
      </c>
      <c r="E45" s="53">
        <f>'Раздел 4'!E66</f>
        <v>0</v>
      </c>
      <c r="F45" s="53">
        <f>'Раздел 4'!F66</f>
        <v>0</v>
      </c>
      <c r="G45" s="53">
        <f>'Раздел 4'!G66</f>
        <v>6</v>
      </c>
      <c r="H45" s="53">
        <f>'Раздел 4'!H66</f>
        <v>0</v>
      </c>
      <c r="I45" s="53">
        <f>'Раздел 4'!I66</f>
        <v>0</v>
      </c>
      <c r="J45" s="53">
        <f>'Раздел 4'!J66</f>
        <v>0</v>
      </c>
      <c r="K45" s="53">
        <f>'Раздел 4'!K66</f>
        <v>0</v>
      </c>
      <c r="L45" s="53">
        <f>'Раздел 4'!L66</f>
        <v>0</v>
      </c>
      <c r="M45" s="53">
        <f>'Раздел 4'!M66</f>
        <v>6</v>
      </c>
      <c r="N45" s="53">
        <f>'Раздел 4'!N66</f>
        <v>0</v>
      </c>
      <c r="O45" s="53">
        <f>'Раздел 4'!O66</f>
        <v>0</v>
      </c>
      <c r="P45" s="53">
        <f>'Раздел 4'!P66</f>
        <v>6</v>
      </c>
      <c r="Q45" s="53">
        <f>'Раздел 4'!Q66</f>
        <v>0</v>
      </c>
      <c r="R45" s="53">
        <f>'Раздел 4'!R66</f>
        <v>0</v>
      </c>
      <c r="S45" s="53">
        <f>'Раздел 4'!S66</f>
        <v>0</v>
      </c>
      <c r="T45" s="53">
        <f>'Раздел 4'!T66</f>
        <v>0</v>
      </c>
      <c r="U45" s="53">
        <f>'Раздел 4'!U66</f>
        <v>0</v>
      </c>
      <c r="V45" s="53">
        <f>'Раздел 4'!V66</f>
        <v>0</v>
      </c>
      <c r="W45" s="53">
        <f>'Раздел 4'!W66</f>
        <v>0</v>
      </c>
      <c r="X45" s="53">
        <f>'Раздел 4'!X66</f>
        <v>0</v>
      </c>
      <c r="Y45" s="53">
        <f>'Раздел 4'!Y66</f>
        <v>0</v>
      </c>
      <c r="Z45" s="168">
        <f>'Раздел 2'!D66</f>
        <v>0</v>
      </c>
    </row>
    <row r="46" spans="1:26" x14ac:dyDescent="0.2">
      <c r="A46" s="138" t="s">
        <v>137</v>
      </c>
      <c r="B46" s="64" t="s">
        <v>152</v>
      </c>
      <c r="C46" s="53">
        <f>'Раздел 4'!C67</f>
        <v>0</v>
      </c>
      <c r="D46" s="53">
        <f>'Раздел 4'!D67</f>
        <v>0</v>
      </c>
      <c r="E46" s="53">
        <f>'Раздел 4'!E67</f>
        <v>0</v>
      </c>
      <c r="F46" s="53">
        <f>'Раздел 4'!F67</f>
        <v>0</v>
      </c>
      <c r="G46" s="53">
        <f>'Раздел 4'!G67</f>
        <v>0</v>
      </c>
      <c r="H46" s="53">
        <f>'Раздел 4'!H67</f>
        <v>0</v>
      </c>
      <c r="I46" s="53">
        <f>'Раздел 4'!I67</f>
        <v>0</v>
      </c>
      <c r="J46" s="53">
        <f>'Раздел 4'!J67</f>
        <v>0</v>
      </c>
      <c r="K46" s="53">
        <f>'Раздел 4'!K67</f>
        <v>0</v>
      </c>
      <c r="L46" s="53">
        <f>'Раздел 4'!L67</f>
        <v>0</v>
      </c>
      <c r="M46" s="53">
        <f>'Раздел 4'!M67</f>
        <v>0</v>
      </c>
      <c r="N46" s="53">
        <f>'Раздел 4'!N67</f>
        <v>0</v>
      </c>
      <c r="O46" s="53">
        <f>'Раздел 4'!O67</f>
        <v>0</v>
      </c>
      <c r="P46" s="53">
        <f>'Раздел 4'!P67</f>
        <v>0</v>
      </c>
      <c r="Q46" s="53">
        <f>'Раздел 4'!Q67</f>
        <v>0</v>
      </c>
      <c r="R46" s="53">
        <f>'Раздел 4'!R67</f>
        <v>0</v>
      </c>
      <c r="S46" s="53">
        <f>'Раздел 4'!S67</f>
        <v>0</v>
      </c>
      <c r="T46" s="53">
        <f>'Раздел 4'!T67</f>
        <v>0</v>
      </c>
      <c r="U46" s="53">
        <f>'Раздел 4'!U67</f>
        <v>0</v>
      </c>
      <c r="V46" s="53">
        <f>'Раздел 4'!V67</f>
        <v>0</v>
      </c>
      <c r="W46" s="53">
        <f>'Раздел 4'!W67</f>
        <v>0</v>
      </c>
      <c r="X46" s="53">
        <f>'Раздел 4'!X67</f>
        <v>0</v>
      </c>
      <c r="Y46" s="53">
        <f>'Раздел 4'!Y67</f>
        <v>0</v>
      </c>
      <c r="Z46" s="168">
        <f>'Раздел 2'!D67</f>
        <v>0</v>
      </c>
    </row>
    <row r="47" spans="1:26" x14ac:dyDescent="0.2">
      <c r="A47" s="138" t="s">
        <v>139</v>
      </c>
      <c r="B47" s="64" t="s">
        <v>154</v>
      </c>
      <c r="C47" s="53">
        <f>'Раздел 4'!C68</f>
        <v>0</v>
      </c>
      <c r="D47" s="53">
        <f>'Раздел 4'!D68</f>
        <v>0</v>
      </c>
      <c r="E47" s="53">
        <f>'Раздел 4'!E68</f>
        <v>0</v>
      </c>
      <c r="F47" s="53">
        <f>'Раздел 4'!F68</f>
        <v>0</v>
      </c>
      <c r="G47" s="53">
        <f>'Раздел 4'!G68</f>
        <v>0</v>
      </c>
      <c r="H47" s="53">
        <f>'Раздел 4'!H68</f>
        <v>0</v>
      </c>
      <c r="I47" s="53">
        <f>'Раздел 4'!I68</f>
        <v>0</v>
      </c>
      <c r="J47" s="53">
        <f>'Раздел 4'!J68</f>
        <v>0</v>
      </c>
      <c r="K47" s="53">
        <f>'Раздел 4'!K68</f>
        <v>0</v>
      </c>
      <c r="L47" s="53">
        <f>'Раздел 4'!L68</f>
        <v>0</v>
      </c>
      <c r="M47" s="53">
        <f>'Раздел 4'!M68</f>
        <v>0</v>
      </c>
      <c r="N47" s="53">
        <f>'Раздел 4'!N68</f>
        <v>0</v>
      </c>
      <c r="O47" s="53">
        <f>'Раздел 4'!O68</f>
        <v>0</v>
      </c>
      <c r="P47" s="53">
        <f>'Раздел 4'!P68</f>
        <v>0</v>
      </c>
      <c r="Q47" s="53">
        <f>'Раздел 4'!Q68</f>
        <v>0</v>
      </c>
      <c r="R47" s="53">
        <f>'Раздел 4'!R68</f>
        <v>0</v>
      </c>
      <c r="S47" s="53">
        <f>'Раздел 4'!S68</f>
        <v>0</v>
      </c>
      <c r="T47" s="53">
        <f>'Раздел 4'!T68</f>
        <v>0</v>
      </c>
      <c r="U47" s="53">
        <f>'Раздел 4'!U68</f>
        <v>0</v>
      </c>
      <c r="V47" s="53">
        <f>'Раздел 4'!V68</f>
        <v>0</v>
      </c>
      <c r="W47" s="53">
        <f>'Раздел 4'!W68</f>
        <v>0</v>
      </c>
      <c r="X47" s="53">
        <f>'Раздел 4'!X68</f>
        <v>0</v>
      </c>
      <c r="Y47" s="53">
        <f>'Раздел 4'!Y68</f>
        <v>0</v>
      </c>
      <c r="Z47" s="168">
        <f>'Раздел 2'!D68</f>
        <v>0</v>
      </c>
    </row>
    <row r="48" spans="1:26" ht="21" x14ac:dyDescent="0.2">
      <c r="A48" s="138" t="s">
        <v>755</v>
      </c>
      <c r="B48" s="64" t="s">
        <v>156</v>
      </c>
      <c r="C48" s="53">
        <f>'Раздел 4'!C69</f>
        <v>0</v>
      </c>
      <c r="D48" s="53">
        <f>'Раздел 4'!D69</f>
        <v>0</v>
      </c>
      <c r="E48" s="53">
        <f>'Раздел 4'!E69</f>
        <v>0</v>
      </c>
      <c r="F48" s="53">
        <f>'Раздел 4'!F69</f>
        <v>0</v>
      </c>
      <c r="G48" s="53">
        <f>'Раздел 4'!G69</f>
        <v>0</v>
      </c>
      <c r="H48" s="53">
        <f>'Раздел 4'!H69</f>
        <v>0</v>
      </c>
      <c r="I48" s="53">
        <f>'Раздел 4'!I69</f>
        <v>0</v>
      </c>
      <c r="J48" s="53">
        <f>'Раздел 4'!J69</f>
        <v>0</v>
      </c>
      <c r="K48" s="53">
        <f>'Раздел 4'!K69</f>
        <v>0</v>
      </c>
      <c r="L48" s="53">
        <f>'Раздел 4'!L69</f>
        <v>0</v>
      </c>
      <c r="M48" s="53">
        <f>'Раздел 4'!M69</f>
        <v>0</v>
      </c>
      <c r="N48" s="53">
        <f>'Раздел 4'!N69</f>
        <v>0</v>
      </c>
      <c r="O48" s="53">
        <f>'Раздел 4'!O69</f>
        <v>0</v>
      </c>
      <c r="P48" s="53">
        <f>'Раздел 4'!P69</f>
        <v>0</v>
      </c>
      <c r="Q48" s="53">
        <f>'Раздел 4'!Q69</f>
        <v>0</v>
      </c>
      <c r="R48" s="53">
        <f>'Раздел 4'!R69</f>
        <v>0</v>
      </c>
      <c r="S48" s="53">
        <f>'Раздел 4'!S69</f>
        <v>0</v>
      </c>
      <c r="T48" s="53">
        <f>'Раздел 4'!T69</f>
        <v>0</v>
      </c>
      <c r="U48" s="53">
        <f>'Раздел 4'!U69</f>
        <v>0</v>
      </c>
      <c r="V48" s="53">
        <f>'Раздел 4'!V69</f>
        <v>0</v>
      </c>
      <c r="W48" s="53">
        <f>'Раздел 4'!W69</f>
        <v>0</v>
      </c>
      <c r="X48" s="53">
        <f>'Раздел 4'!X69</f>
        <v>0</v>
      </c>
      <c r="Y48" s="53">
        <f>'Раздел 4'!Y69</f>
        <v>0</v>
      </c>
      <c r="Z48" s="168">
        <f>'Раздел 2'!D69</f>
        <v>0</v>
      </c>
    </row>
    <row r="49" spans="1:26" x14ac:dyDescent="0.2">
      <c r="A49" s="138" t="s">
        <v>141</v>
      </c>
      <c r="B49" s="64" t="s">
        <v>158</v>
      </c>
      <c r="C49" s="53">
        <f>'Раздел 4'!C70</f>
        <v>0</v>
      </c>
      <c r="D49" s="53">
        <f>'Раздел 4'!D70</f>
        <v>0</v>
      </c>
      <c r="E49" s="53">
        <f>'Раздел 4'!E70</f>
        <v>0</v>
      </c>
      <c r="F49" s="53">
        <f>'Раздел 4'!F70</f>
        <v>0</v>
      </c>
      <c r="G49" s="53">
        <f>'Раздел 4'!G70</f>
        <v>0</v>
      </c>
      <c r="H49" s="53">
        <f>'Раздел 4'!H70</f>
        <v>0</v>
      </c>
      <c r="I49" s="53">
        <f>'Раздел 4'!I70</f>
        <v>0</v>
      </c>
      <c r="J49" s="53">
        <f>'Раздел 4'!J70</f>
        <v>0</v>
      </c>
      <c r="K49" s="53">
        <f>'Раздел 4'!K70</f>
        <v>0</v>
      </c>
      <c r="L49" s="53">
        <f>'Раздел 4'!L70</f>
        <v>0</v>
      </c>
      <c r="M49" s="53">
        <f>'Раздел 4'!M70</f>
        <v>0</v>
      </c>
      <c r="N49" s="53">
        <f>'Раздел 4'!N70</f>
        <v>0</v>
      </c>
      <c r="O49" s="53">
        <f>'Раздел 4'!O70</f>
        <v>0</v>
      </c>
      <c r="P49" s="53">
        <f>'Раздел 4'!P70</f>
        <v>0</v>
      </c>
      <c r="Q49" s="53">
        <f>'Раздел 4'!Q70</f>
        <v>0</v>
      </c>
      <c r="R49" s="53">
        <f>'Раздел 4'!R70</f>
        <v>0</v>
      </c>
      <c r="S49" s="53">
        <f>'Раздел 4'!S70</f>
        <v>0</v>
      </c>
      <c r="T49" s="53">
        <f>'Раздел 4'!T70</f>
        <v>0</v>
      </c>
      <c r="U49" s="53">
        <f>'Раздел 4'!U70</f>
        <v>0</v>
      </c>
      <c r="V49" s="53">
        <f>'Раздел 4'!V70</f>
        <v>0</v>
      </c>
      <c r="W49" s="53">
        <f>'Раздел 4'!W70</f>
        <v>0</v>
      </c>
      <c r="X49" s="53">
        <f>'Раздел 4'!X70</f>
        <v>0</v>
      </c>
      <c r="Y49" s="53">
        <f>'Раздел 4'!Y70</f>
        <v>0</v>
      </c>
      <c r="Z49" s="168">
        <f>'Раздел 2'!D70</f>
        <v>0</v>
      </c>
    </row>
    <row r="50" spans="1:26" x14ac:dyDescent="0.2">
      <c r="A50" s="138" t="s">
        <v>143</v>
      </c>
      <c r="B50" s="64" t="s">
        <v>160</v>
      </c>
      <c r="C50" s="53">
        <f>'Раздел 4'!C71</f>
        <v>0</v>
      </c>
      <c r="D50" s="53">
        <f>'Раздел 4'!D71</f>
        <v>0</v>
      </c>
      <c r="E50" s="53">
        <f>'Раздел 4'!E71</f>
        <v>0</v>
      </c>
      <c r="F50" s="53">
        <f>'Раздел 4'!F71</f>
        <v>0</v>
      </c>
      <c r="G50" s="53">
        <f>'Раздел 4'!G71</f>
        <v>0</v>
      </c>
      <c r="H50" s="53">
        <f>'Раздел 4'!H71</f>
        <v>0</v>
      </c>
      <c r="I50" s="53">
        <f>'Раздел 4'!I71</f>
        <v>0</v>
      </c>
      <c r="J50" s="53">
        <f>'Раздел 4'!J71</f>
        <v>0</v>
      </c>
      <c r="K50" s="53">
        <f>'Раздел 4'!K71</f>
        <v>0</v>
      </c>
      <c r="L50" s="53">
        <f>'Раздел 4'!L71</f>
        <v>0</v>
      </c>
      <c r="M50" s="53">
        <f>'Раздел 4'!M71</f>
        <v>0</v>
      </c>
      <c r="N50" s="53">
        <f>'Раздел 4'!N71</f>
        <v>0</v>
      </c>
      <c r="O50" s="53">
        <f>'Раздел 4'!O71</f>
        <v>0</v>
      </c>
      <c r="P50" s="53">
        <f>'Раздел 4'!P71</f>
        <v>0</v>
      </c>
      <c r="Q50" s="53">
        <f>'Раздел 4'!Q71</f>
        <v>0</v>
      </c>
      <c r="R50" s="53">
        <f>'Раздел 4'!R71</f>
        <v>0</v>
      </c>
      <c r="S50" s="53">
        <f>'Раздел 4'!S71</f>
        <v>0</v>
      </c>
      <c r="T50" s="53">
        <f>'Раздел 4'!T71</f>
        <v>0</v>
      </c>
      <c r="U50" s="53">
        <f>'Раздел 4'!U71</f>
        <v>0</v>
      </c>
      <c r="V50" s="53">
        <f>'Раздел 4'!V71</f>
        <v>0</v>
      </c>
      <c r="W50" s="53">
        <f>'Раздел 4'!W71</f>
        <v>0</v>
      </c>
      <c r="X50" s="53">
        <f>'Раздел 4'!X71</f>
        <v>0</v>
      </c>
      <c r="Y50" s="53">
        <f>'Раздел 4'!Y71</f>
        <v>0</v>
      </c>
      <c r="Z50" s="168">
        <f>'Раздел 2'!D71</f>
        <v>0</v>
      </c>
    </row>
    <row r="51" spans="1:26" x14ac:dyDescent="0.2">
      <c r="A51" s="138" t="s">
        <v>145</v>
      </c>
      <c r="B51" s="64" t="s">
        <v>162</v>
      </c>
      <c r="C51" s="53">
        <f>'Раздел 4'!C72</f>
        <v>0</v>
      </c>
      <c r="D51" s="53">
        <f>'Раздел 4'!D72</f>
        <v>0</v>
      </c>
      <c r="E51" s="53">
        <f>'Раздел 4'!E72</f>
        <v>0</v>
      </c>
      <c r="F51" s="53">
        <f>'Раздел 4'!F72</f>
        <v>0</v>
      </c>
      <c r="G51" s="53">
        <f>'Раздел 4'!G72</f>
        <v>0</v>
      </c>
      <c r="H51" s="53">
        <f>'Раздел 4'!H72</f>
        <v>0</v>
      </c>
      <c r="I51" s="53">
        <f>'Раздел 4'!I72</f>
        <v>0</v>
      </c>
      <c r="J51" s="53">
        <f>'Раздел 4'!J72</f>
        <v>0</v>
      </c>
      <c r="K51" s="53">
        <f>'Раздел 4'!K72</f>
        <v>0</v>
      </c>
      <c r="L51" s="53">
        <f>'Раздел 4'!L72</f>
        <v>0</v>
      </c>
      <c r="M51" s="53">
        <f>'Раздел 4'!M72</f>
        <v>0</v>
      </c>
      <c r="N51" s="53">
        <f>'Раздел 4'!N72</f>
        <v>0</v>
      </c>
      <c r="O51" s="53">
        <f>'Раздел 4'!O72</f>
        <v>0</v>
      </c>
      <c r="P51" s="53">
        <f>'Раздел 4'!P72</f>
        <v>0</v>
      </c>
      <c r="Q51" s="53">
        <f>'Раздел 4'!Q72</f>
        <v>0</v>
      </c>
      <c r="R51" s="53">
        <f>'Раздел 4'!R72</f>
        <v>0</v>
      </c>
      <c r="S51" s="53">
        <f>'Раздел 4'!S72</f>
        <v>0</v>
      </c>
      <c r="T51" s="53">
        <f>'Раздел 4'!T72</f>
        <v>0</v>
      </c>
      <c r="U51" s="53">
        <f>'Раздел 4'!U72</f>
        <v>0</v>
      </c>
      <c r="V51" s="53">
        <f>'Раздел 4'!V72</f>
        <v>0</v>
      </c>
      <c r="W51" s="53">
        <f>'Раздел 4'!W72</f>
        <v>0</v>
      </c>
      <c r="X51" s="53">
        <f>'Раздел 4'!X72</f>
        <v>0</v>
      </c>
      <c r="Y51" s="53">
        <f>'Раздел 4'!Y72</f>
        <v>0</v>
      </c>
      <c r="Z51" s="168">
        <f>'Раздел 2'!D72</f>
        <v>1</v>
      </c>
    </row>
    <row r="52" spans="1:26" x14ac:dyDescent="0.2">
      <c r="A52" s="138" t="s">
        <v>147</v>
      </c>
      <c r="B52" s="64" t="s">
        <v>164</v>
      </c>
      <c r="C52" s="53">
        <f>'Раздел 4'!C73</f>
        <v>27</v>
      </c>
      <c r="D52" s="53">
        <f>'Раздел 4'!D73</f>
        <v>27</v>
      </c>
      <c r="E52" s="53">
        <f>'Раздел 4'!E73</f>
        <v>0</v>
      </c>
      <c r="F52" s="53">
        <f>'Раздел 4'!F73</f>
        <v>1</v>
      </c>
      <c r="G52" s="53">
        <f>'Раздел 4'!G73</f>
        <v>26</v>
      </c>
      <c r="H52" s="53">
        <f>'Раздел 4'!H73</f>
        <v>0</v>
      </c>
      <c r="I52" s="53">
        <f>'Раздел 4'!I73</f>
        <v>0</v>
      </c>
      <c r="J52" s="53">
        <f>'Раздел 4'!J73</f>
        <v>0</v>
      </c>
      <c r="K52" s="53">
        <f>'Раздел 4'!K73</f>
        <v>0</v>
      </c>
      <c r="L52" s="53">
        <f>'Раздел 4'!L73</f>
        <v>0</v>
      </c>
      <c r="M52" s="53">
        <f>'Раздел 4'!M73</f>
        <v>19</v>
      </c>
      <c r="N52" s="53">
        <f>'Раздел 4'!N73</f>
        <v>0</v>
      </c>
      <c r="O52" s="53">
        <f>'Раздел 4'!O73</f>
        <v>0</v>
      </c>
      <c r="P52" s="53">
        <f>'Раздел 4'!P73</f>
        <v>19</v>
      </c>
      <c r="Q52" s="53">
        <f>'Раздел 4'!Q73</f>
        <v>0</v>
      </c>
      <c r="R52" s="53">
        <f>'Раздел 4'!R73</f>
        <v>0</v>
      </c>
      <c r="S52" s="53">
        <f>'Раздел 4'!S73</f>
        <v>0</v>
      </c>
      <c r="T52" s="53">
        <f>'Раздел 4'!T73</f>
        <v>0</v>
      </c>
      <c r="U52" s="53">
        <f>'Раздел 4'!U73</f>
        <v>0</v>
      </c>
      <c r="V52" s="53">
        <f>'Раздел 4'!V73</f>
        <v>0</v>
      </c>
      <c r="W52" s="53">
        <f>'Раздел 4'!W73</f>
        <v>0</v>
      </c>
      <c r="X52" s="53">
        <f>'Раздел 4'!X73</f>
        <v>0</v>
      </c>
      <c r="Y52" s="53">
        <f>'Раздел 4'!Y73</f>
        <v>0</v>
      </c>
      <c r="Z52" s="168">
        <f>'Раздел 2'!D73</f>
        <v>0</v>
      </c>
    </row>
    <row r="53" spans="1:26" x14ac:dyDescent="0.2">
      <c r="A53" s="138" t="s">
        <v>149</v>
      </c>
      <c r="B53" s="64" t="s">
        <v>166</v>
      </c>
      <c r="C53" s="53">
        <f>'Раздел 4'!C74</f>
        <v>0</v>
      </c>
      <c r="D53" s="53">
        <f>'Раздел 4'!D74</f>
        <v>0</v>
      </c>
      <c r="E53" s="53">
        <f>'Раздел 4'!E74</f>
        <v>0</v>
      </c>
      <c r="F53" s="53">
        <f>'Раздел 4'!F74</f>
        <v>0</v>
      </c>
      <c r="G53" s="53">
        <f>'Раздел 4'!G74</f>
        <v>0</v>
      </c>
      <c r="H53" s="53">
        <f>'Раздел 4'!H74</f>
        <v>0</v>
      </c>
      <c r="I53" s="53">
        <f>'Раздел 4'!I74</f>
        <v>0</v>
      </c>
      <c r="J53" s="53">
        <f>'Раздел 4'!J74</f>
        <v>0</v>
      </c>
      <c r="K53" s="53">
        <f>'Раздел 4'!K74</f>
        <v>0</v>
      </c>
      <c r="L53" s="53">
        <f>'Раздел 4'!L74</f>
        <v>0</v>
      </c>
      <c r="M53" s="53">
        <f>'Раздел 4'!M74</f>
        <v>0</v>
      </c>
      <c r="N53" s="53">
        <f>'Раздел 4'!N74</f>
        <v>0</v>
      </c>
      <c r="O53" s="53">
        <f>'Раздел 4'!O74</f>
        <v>0</v>
      </c>
      <c r="P53" s="53">
        <f>'Раздел 4'!P74</f>
        <v>0</v>
      </c>
      <c r="Q53" s="53">
        <f>'Раздел 4'!Q74</f>
        <v>0</v>
      </c>
      <c r="R53" s="53">
        <f>'Раздел 4'!R74</f>
        <v>0</v>
      </c>
      <c r="S53" s="53">
        <f>'Раздел 4'!S74</f>
        <v>0</v>
      </c>
      <c r="T53" s="53">
        <f>'Раздел 4'!T74</f>
        <v>0</v>
      </c>
      <c r="U53" s="53">
        <f>'Раздел 4'!U74</f>
        <v>0</v>
      </c>
      <c r="V53" s="53">
        <f>'Раздел 4'!V74</f>
        <v>0</v>
      </c>
      <c r="W53" s="53">
        <f>'Раздел 4'!W74</f>
        <v>0</v>
      </c>
      <c r="X53" s="53">
        <f>'Раздел 4'!X74</f>
        <v>0</v>
      </c>
      <c r="Y53" s="53">
        <f>'Раздел 4'!Y74</f>
        <v>0</v>
      </c>
      <c r="Z53" s="168">
        <f>'Раздел 2'!D74</f>
        <v>0</v>
      </c>
    </row>
    <row r="54" spans="1:26" x14ac:dyDescent="0.2">
      <c r="A54" s="138" t="s">
        <v>151</v>
      </c>
      <c r="B54" s="64" t="s">
        <v>168</v>
      </c>
      <c r="C54" s="53">
        <f>'Раздел 4'!C75</f>
        <v>0</v>
      </c>
      <c r="D54" s="53">
        <f>'Раздел 4'!D75</f>
        <v>0</v>
      </c>
      <c r="E54" s="53">
        <f>'Раздел 4'!E75</f>
        <v>0</v>
      </c>
      <c r="F54" s="53">
        <f>'Раздел 4'!F75</f>
        <v>0</v>
      </c>
      <c r="G54" s="53">
        <f>'Раздел 4'!G75</f>
        <v>0</v>
      </c>
      <c r="H54" s="53">
        <f>'Раздел 4'!H75</f>
        <v>0</v>
      </c>
      <c r="I54" s="53">
        <f>'Раздел 4'!I75</f>
        <v>0</v>
      </c>
      <c r="J54" s="53">
        <f>'Раздел 4'!J75</f>
        <v>0</v>
      </c>
      <c r="K54" s="53">
        <f>'Раздел 4'!K75</f>
        <v>0</v>
      </c>
      <c r="L54" s="53">
        <f>'Раздел 4'!L75</f>
        <v>0</v>
      </c>
      <c r="M54" s="53">
        <f>'Раздел 4'!M75</f>
        <v>0</v>
      </c>
      <c r="N54" s="53">
        <f>'Раздел 4'!N75</f>
        <v>0</v>
      </c>
      <c r="O54" s="53">
        <f>'Раздел 4'!O75</f>
        <v>0</v>
      </c>
      <c r="P54" s="53">
        <f>'Раздел 4'!P75</f>
        <v>0</v>
      </c>
      <c r="Q54" s="53">
        <f>'Раздел 4'!Q75</f>
        <v>0</v>
      </c>
      <c r="R54" s="53">
        <f>'Раздел 4'!R75</f>
        <v>0</v>
      </c>
      <c r="S54" s="53">
        <f>'Раздел 4'!S75</f>
        <v>0</v>
      </c>
      <c r="T54" s="53">
        <f>'Раздел 4'!T75</f>
        <v>0</v>
      </c>
      <c r="U54" s="53">
        <f>'Раздел 4'!U75</f>
        <v>0</v>
      </c>
      <c r="V54" s="53">
        <f>'Раздел 4'!V75</f>
        <v>0</v>
      </c>
      <c r="W54" s="53">
        <f>'Раздел 4'!W75</f>
        <v>0</v>
      </c>
      <c r="X54" s="53">
        <f>'Раздел 4'!X75</f>
        <v>0</v>
      </c>
      <c r="Y54" s="53">
        <f>'Раздел 4'!Y75</f>
        <v>0</v>
      </c>
      <c r="Z54" s="168">
        <f>'Раздел 2'!D75</f>
        <v>0</v>
      </c>
    </row>
    <row r="55" spans="1:26" x14ac:dyDescent="0.2">
      <c r="A55" s="138" t="s">
        <v>153</v>
      </c>
      <c r="B55" s="64" t="s">
        <v>170</v>
      </c>
      <c r="C55" s="53">
        <f>'Раздел 4'!C76</f>
        <v>0</v>
      </c>
      <c r="D55" s="53">
        <f>'Раздел 4'!D76</f>
        <v>0</v>
      </c>
      <c r="E55" s="53">
        <f>'Раздел 4'!E76</f>
        <v>0</v>
      </c>
      <c r="F55" s="53">
        <f>'Раздел 4'!F76</f>
        <v>0</v>
      </c>
      <c r="G55" s="53">
        <f>'Раздел 4'!G76</f>
        <v>0</v>
      </c>
      <c r="H55" s="53">
        <f>'Раздел 4'!H76</f>
        <v>0</v>
      </c>
      <c r="I55" s="53">
        <f>'Раздел 4'!I76</f>
        <v>0</v>
      </c>
      <c r="J55" s="53">
        <f>'Раздел 4'!J76</f>
        <v>0</v>
      </c>
      <c r="K55" s="53">
        <f>'Раздел 4'!K76</f>
        <v>0</v>
      </c>
      <c r="L55" s="53">
        <f>'Раздел 4'!L76</f>
        <v>0</v>
      </c>
      <c r="M55" s="53">
        <f>'Раздел 4'!M76</f>
        <v>0</v>
      </c>
      <c r="N55" s="53">
        <f>'Раздел 4'!N76</f>
        <v>0</v>
      </c>
      <c r="O55" s="53">
        <f>'Раздел 4'!O76</f>
        <v>0</v>
      </c>
      <c r="P55" s="53">
        <f>'Раздел 4'!P76</f>
        <v>0</v>
      </c>
      <c r="Q55" s="53">
        <f>'Раздел 4'!Q76</f>
        <v>0</v>
      </c>
      <c r="R55" s="53">
        <f>'Раздел 4'!R76</f>
        <v>0</v>
      </c>
      <c r="S55" s="53">
        <f>'Раздел 4'!S76</f>
        <v>0</v>
      </c>
      <c r="T55" s="53">
        <f>'Раздел 4'!T76</f>
        <v>0</v>
      </c>
      <c r="U55" s="53">
        <f>'Раздел 4'!U76</f>
        <v>0</v>
      </c>
      <c r="V55" s="53">
        <f>'Раздел 4'!V76</f>
        <v>0</v>
      </c>
      <c r="W55" s="53">
        <f>'Раздел 4'!W76</f>
        <v>0</v>
      </c>
      <c r="X55" s="53">
        <f>'Раздел 4'!X76</f>
        <v>0</v>
      </c>
      <c r="Y55" s="53">
        <f>'Раздел 4'!Y76</f>
        <v>0</v>
      </c>
      <c r="Z55" s="168">
        <f>'Раздел 2'!D76</f>
        <v>0</v>
      </c>
    </row>
    <row r="56" spans="1:26" x14ac:dyDescent="0.2">
      <c r="A56" s="138" t="s">
        <v>155</v>
      </c>
      <c r="B56" s="64" t="s">
        <v>172</v>
      </c>
      <c r="C56" s="53">
        <f>'Раздел 4'!C77</f>
        <v>0</v>
      </c>
      <c r="D56" s="53">
        <f>'Раздел 4'!D77</f>
        <v>0</v>
      </c>
      <c r="E56" s="53">
        <f>'Раздел 4'!E77</f>
        <v>0</v>
      </c>
      <c r="F56" s="53">
        <f>'Раздел 4'!F77</f>
        <v>0</v>
      </c>
      <c r="G56" s="53">
        <f>'Раздел 4'!G77</f>
        <v>0</v>
      </c>
      <c r="H56" s="53">
        <f>'Раздел 4'!H77</f>
        <v>0</v>
      </c>
      <c r="I56" s="53">
        <f>'Раздел 4'!I77</f>
        <v>0</v>
      </c>
      <c r="J56" s="53">
        <f>'Раздел 4'!J77</f>
        <v>0</v>
      </c>
      <c r="K56" s="53">
        <f>'Раздел 4'!K77</f>
        <v>0</v>
      </c>
      <c r="L56" s="53">
        <f>'Раздел 4'!L77</f>
        <v>0</v>
      </c>
      <c r="M56" s="53">
        <f>'Раздел 4'!M77</f>
        <v>0</v>
      </c>
      <c r="N56" s="53">
        <f>'Раздел 4'!N77</f>
        <v>0</v>
      </c>
      <c r="O56" s="53">
        <f>'Раздел 4'!O77</f>
        <v>0</v>
      </c>
      <c r="P56" s="53">
        <f>'Раздел 4'!P77</f>
        <v>0</v>
      </c>
      <c r="Q56" s="53">
        <f>'Раздел 4'!Q77</f>
        <v>0</v>
      </c>
      <c r="R56" s="53">
        <f>'Раздел 4'!R77</f>
        <v>0</v>
      </c>
      <c r="S56" s="53">
        <f>'Раздел 4'!S77</f>
        <v>0</v>
      </c>
      <c r="T56" s="53">
        <f>'Раздел 4'!T77</f>
        <v>0</v>
      </c>
      <c r="U56" s="53">
        <f>'Раздел 4'!U77</f>
        <v>0</v>
      </c>
      <c r="V56" s="53">
        <f>'Раздел 4'!V77</f>
        <v>0</v>
      </c>
      <c r="W56" s="53">
        <f>'Раздел 4'!W77</f>
        <v>0</v>
      </c>
      <c r="X56" s="53">
        <f>'Раздел 4'!X77</f>
        <v>0</v>
      </c>
      <c r="Y56" s="53">
        <f>'Раздел 4'!Y77</f>
        <v>0</v>
      </c>
      <c r="Z56" s="168">
        <f>'Раздел 2'!D77</f>
        <v>0</v>
      </c>
    </row>
    <row r="57" spans="1:26" x14ac:dyDescent="0.2">
      <c r="A57" s="138" t="s">
        <v>165</v>
      </c>
      <c r="B57" s="64" t="s">
        <v>181</v>
      </c>
      <c r="C57" s="53">
        <f>'Раздел 4'!C82</f>
        <v>0</v>
      </c>
      <c r="D57" s="53">
        <f>'Раздел 4'!D82</f>
        <v>0</v>
      </c>
      <c r="E57" s="53">
        <f>'Раздел 4'!E82</f>
        <v>0</v>
      </c>
      <c r="F57" s="53">
        <f>'Раздел 4'!F82</f>
        <v>0</v>
      </c>
      <c r="G57" s="53">
        <f>'Раздел 4'!G82</f>
        <v>0</v>
      </c>
      <c r="H57" s="53">
        <f>'Раздел 4'!H82</f>
        <v>0</v>
      </c>
      <c r="I57" s="53">
        <f>'Раздел 4'!I82</f>
        <v>0</v>
      </c>
      <c r="J57" s="53">
        <f>'Раздел 4'!J82</f>
        <v>0</v>
      </c>
      <c r="K57" s="53">
        <f>'Раздел 4'!K82</f>
        <v>0</v>
      </c>
      <c r="L57" s="53">
        <f>'Раздел 4'!L82</f>
        <v>0</v>
      </c>
      <c r="M57" s="53">
        <f>'Раздел 4'!M82</f>
        <v>0</v>
      </c>
      <c r="N57" s="53">
        <f>'Раздел 4'!N82</f>
        <v>0</v>
      </c>
      <c r="O57" s="53">
        <f>'Раздел 4'!O82</f>
        <v>0</v>
      </c>
      <c r="P57" s="53">
        <f>'Раздел 4'!P82</f>
        <v>0</v>
      </c>
      <c r="Q57" s="53">
        <f>'Раздел 4'!Q82</f>
        <v>0</v>
      </c>
      <c r="R57" s="53">
        <f>'Раздел 4'!R82</f>
        <v>0</v>
      </c>
      <c r="S57" s="53">
        <f>'Раздел 4'!S82</f>
        <v>0</v>
      </c>
      <c r="T57" s="53">
        <f>'Раздел 4'!T82</f>
        <v>0</v>
      </c>
      <c r="U57" s="53">
        <f>'Раздел 4'!U82</f>
        <v>0</v>
      </c>
      <c r="V57" s="53">
        <f>'Раздел 4'!V82</f>
        <v>0</v>
      </c>
      <c r="W57" s="53">
        <f>'Раздел 4'!W82</f>
        <v>0</v>
      </c>
      <c r="X57" s="53">
        <f>'Раздел 4'!X82</f>
        <v>0</v>
      </c>
      <c r="Y57" s="53">
        <f>'Раздел 4'!Y82</f>
        <v>0</v>
      </c>
      <c r="Z57" s="168">
        <f>'Раздел 2'!D82</f>
        <v>0</v>
      </c>
    </row>
    <row r="58" spans="1:26" x14ac:dyDescent="0.2">
      <c r="A58" s="138" t="s">
        <v>167</v>
      </c>
      <c r="B58" s="64" t="s">
        <v>183</v>
      </c>
      <c r="C58" s="53">
        <f>'Раздел 4'!C83</f>
        <v>0</v>
      </c>
      <c r="D58" s="53">
        <f>'Раздел 4'!D83</f>
        <v>0</v>
      </c>
      <c r="E58" s="53">
        <f>'Раздел 4'!E83</f>
        <v>0</v>
      </c>
      <c r="F58" s="53">
        <f>'Раздел 4'!F83</f>
        <v>0</v>
      </c>
      <c r="G58" s="53">
        <f>'Раздел 4'!G83</f>
        <v>0</v>
      </c>
      <c r="H58" s="53">
        <f>'Раздел 4'!H83</f>
        <v>0</v>
      </c>
      <c r="I58" s="53">
        <f>'Раздел 4'!I83</f>
        <v>0</v>
      </c>
      <c r="J58" s="53">
        <f>'Раздел 4'!J83</f>
        <v>0</v>
      </c>
      <c r="K58" s="53">
        <f>'Раздел 4'!K83</f>
        <v>0</v>
      </c>
      <c r="L58" s="53">
        <f>'Раздел 4'!L83</f>
        <v>0</v>
      </c>
      <c r="M58" s="53">
        <f>'Раздел 4'!M83</f>
        <v>0</v>
      </c>
      <c r="N58" s="53">
        <f>'Раздел 4'!N83</f>
        <v>0</v>
      </c>
      <c r="O58" s="53">
        <f>'Раздел 4'!O83</f>
        <v>0</v>
      </c>
      <c r="P58" s="53">
        <f>'Раздел 4'!P83</f>
        <v>0</v>
      </c>
      <c r="Q58" s="53">
        <f>'Раздел 4'!Q83</f>
        <v>0</v>
      </c>
      <c r="R58" s="53">
        <f>'Раздел 4'!R83</f>
        <v>0</v>
      </c>
      <c r="S58" s="53">
        <f>'Раздел 4'!S83</f>
        <v>0</v>
      </c>
      <c r="T58" s="53">
        <f>'Раздел 4'!T83</f>
        <v>0</v>
      </c>
      <c r="U58" s="53">
        <f>'Раздел 4'!U83</f>
        <v>0</v>
      </c>
      <c r="V58" s="53">
        <f>'Раздел 4'!V83</f>
        <v>0</v>
      </c>
      <c r="W58" s="53">
        <f>'Раздел 4'!W83</f>
        <v>0</v>
      </c>
      <c r="X58" s="53">
        <f>'Раздел 4'!X83</f>
        <v>0</v>
      </c>
      <c r="Y58" s="53">
        <f>'Раздел 4'!Y83</f>
        <v>0</v>
      </c>
      <c r="Z58" s="168">
        <f>'Раздел 2'!D83</f>
        <v>0</v>
      </c>
    </row>
    <row r="59" spans="1:26" x14ac:dyDescent="0.2">
      <c r="A59" s="138" t="s">
        <v>169</v>
      </c>
      <c r="B59" s="64" t="s">
        <v>184</v>
      </c>
      <c r="C59" s="53">
        <f>'Раздел 4'!C84</f>
        <v>0</v>
      </c>
      <c r="D59" s="53">
        <f>'Раздел 4'!D84</f>
        <v>0</v>
      </c>
      <c r="E59" s="53">
        <f>'Раздел 4'!E84</f>
        <v>0</v>
      </c>
      <c r="F59" s="53">
        <f>'Раздел 4'!F84</f>
        <v>0</v>
      </c>
      <c r="G59" s="53">
        <f>'Раздел 4'!G84</f>
        <v>0</v>
      </c>
      <c r="H59" s="53">
        <f>'Раздел 4'!H84</f>
        <v>0</v>
      </c>
      <c r="I59" s="53">
        <f>'Раздел 4'!I84</f>
        <v>0</v>
      </c>
      <c r="J59" s="53">
        <f>'Раздел 4'!J84</f>
        <v>0</v>
      </c>
      <c r="K59" s="53">
        <f>'Раздел 4'!K84</f>
        <v>0</v>
      </c>
      <c r="L59" s="53">
        <f>'Раздел 4'!L84</f>
        <v>0</v>
      </c>
      <c r="M59" s="53">
        <f>'Раздел 4'!M84</f>
        <v>0</v>
      </c>
      <c r="N59" s="53">
        <f>'Раздел 4'!N84</f>
        <v>0</v>
      </c>
      <c r="O59" s="53">
        <f>'Раздел 4'!O84</f>
        <v>0</v>
      </c>
      <c r="P59" s="53">
        <f>'Раздел 4'!P84</f>
        <v>0</v>
      </c>
      <c r="Q59" s="53">
        <f>'Раздел 4'!Q84</f>
        <v>0</v>
      </c>
      <c r="R59" s="53">
        <f>'Раздел 4'!R84</f>
        <v>0</v>
      </c>
      <c r="S59" s="53">
        <f>'Раздел 4'!S84</f>
        <v>0</v>
      </c>
      <c r="T59" s="53">
        <f>'Раздел 4'!T84</f>
        <v>0</v>
      </c>
      <c r="U59" s="53">
        <f>'Раздел 4'!U84</f>
        <v>0</v>
      </c>
      <c r="V59" s="53">
        <f>'Раздел 4'!V84</f>
        <v>0</v>
      </c>
      <c r="W59" s="53">
        <f>'Раздел 4'!W84</f>
        <v>0</v>
      </c>
      <c r="X59" s="53">
        <f>'Раздел 4'!X84</f>
        <v>0</v>
      </c>
      <c r="Y59" s="53">
        <f>'Раздел 4'!Y84</f>
        <v>0</v>
      </c>
      <c r="Z59" s="168">
        <f>'Раздел 2'!D84</f>
        <v>0</v>
      </c>
    </row>
    <row r="60" spans="1:26" x14ac:dyDescent="0.2">
      <c r="A60" s="138" t="s">
        <v>171</v>
      </c>
      <c r="B60" s="64" t="s">
        <v>185</v>
      </c>
      <c r="C60" s="53">
        <f>'Раздел 4'!C85</f>
        <v>467</v>
      </c>
      <c r="D60" s="53">
        <f>'Раздел 4'!D85</f>
        <v>463</v>
      </c>
      <c r="E60" s="53">
        <f>'Раздел 4'!E85</f>
        <v>43</v>
      </c>
      <c r="F60" s="53">
        <f>'Раздел 4'!F85</f>
        <v>25</v>
      </c>
      <c r="G60" s="53">
        <f>'Раздел 4'!G85</f>
        <v>395</v>
      </c>
      <c r="H60" s="53">
        <f>'Раздел 4'!H85</f>
        <v>4</v>
      </c>
      <c r="I60" s="53">
        <f>'Раздел 4'!I85</f>
        <v>0</v>
      </c>
      <c r="J60" s="53">
        <f>'Раздел 4'!J85</f>
        <v>0</v>
      </c>
      <c r="K60" s="53">
        <f>'Раздел 4'!K85</f>
        <v>4</v>
      </c>
      <c r="L60" s="53">
        <f>'Раздел 4'!L85</f>
        <v>0</v>
      </c>
      <c r="M60" s="53">
        <f>'Раздел 4'!M85</f>
        <v>201</v>
      </c>
      <c r="N60" s="53">
        <f>'Раздел 4'!N85</f>
        <v>13</v>
      </c>
      <c r="O60" s="53">
        <f>'Раздел 4'!O85</f>
        <v>10</v>
      </c>
      <c r="P60" s="53">
        <f>'Раздел 4'!P85</f>
        <v>178</v>
      </c>
      <c r="Q60" s="53">
        <f>'Раздел 4'!Q85</f>
        <v>32</v>
      </c>
      <c r="R60" s="53">
        <f>'Раздел 4'!R85</f>
        <v>4</v>
      </c>
      <c r="S60" s="53">
        <f>'Раздел 4'!S85</f>
        <v>0</v>
      </c>
      <c r="T60" s="53">
        <f>'Раздел 4'!T85</f>
        <v>28</v>
      </c>
      <c r="U60" s="53">
        <f>'Раздел 4'!U85</f>
        <v>0</v>
      </c>
      <c r="V60" s="53">
        <f>'Раздел 4'!V85</f>
        <v>0</v>
      </c>
      <c r="W60" s="53">
        <f>'Раздел 4'!W85</f>
        <v>0</v>
      </c>
      <c r="X60" s="53">
        <f>'Раздел 4'!X85</f>
        <v>0</v>
      </c>
      <c r="Y60" s="53">
        <f>'Раздел 4'!Y85</f>
        <v>0</v>
      </c>
      <c r="Z60" s="168">
        <f>'Раздел 2'!D85</f>
        <v>1</v>
      </c>
    </row>
    <row r="61" spans="1:26" x14ac:dyDescent="0.2">
      <c r="A61" s="138" t="s">
        <v>173</v>
      </c>
      <c r="B61" s="64" t="s">
        <v>187</v>
      </c>
      <c r="C61" s="53">
        <f>'Раздел 4'!C86</f>
        <v>0</v>
      </c>
      <c r="D61" s="53">
        <f>'Раздел 4'!D86</f>
        <v>0</v>
      </c>
      <c r="E61" s="53">
        <f>'Раздел 4'!E86</f>
        <v>0</v>
      </c>
      <c r="F61" s="53">
        <f>'Раздел 4'!F86</f>
        <v>0</v>
      </c>
      <c r="G61" s="53">
        <f>'Раздел 4'!G86</f>
        <v>0</v>
      </c>
      <c r="H61" s="53">
        <f>'Раздел 4'!H86</f>
        <v>0</v>
      </c>
      <c r="I61" s="53">
        <f>'Раздел 4'!I86</f>
        <v>0</v>
      </c>
      <c r="J61" s="53">
        <f>'Раздел 4'!J86</f>
        <v>0</v>
      </c>
      <c r="K61" s="53">
        <f>'Раздел 4'!K86</f>
        <v>0</v>
      </c>
      <c r="L61" s="53">
        <f>'Раздел 4'!L86</f>
        <v>0</v>
      </c>
      <c r="M61" s="53">
        <f>'Раздел 4'!M86</f>
        <v>0</v>
      </c>
      <c r="N61" s="53">
        <f>'Раздел 4'!N86</f>
        <v>0</v>
      </c>
      <c r="O61" s="53">
        <f>'Раздел 4'!O86</f>
        <v>0</v>
      </c>
      <c r="P61" s="53">
        <f>'Раздел 4'!P86</f>
        <v>0</v>
      </c>
      <c r="Q61" s="53">
        <f>'Раздел 4'!Q86</f>
        <v>0</v>
      </c>
      <c r="R61" s="53">
        <f>'Раздел 4'!R86</f>
        <v>0</v>
      </c>
      <c r="S61" s="53">
        <f>'Раздел 4'!S86</f>
        <v>0</v>
      </c>
      <c r="T61" s="53">
        <f>'Раздел 4'!T86</f>
        <v>0</v>
      </c>
      <c r="U61" s="53">
        <f>'Раздел 4'!U86</f>
        <v>0</v>
      </c>
      <c r="V61" s="53">
        <f>'Раздел 4'!V86</f>
        <v>0</v>
      </c>
      <c r="W61" s="53">
        <f>'Раздел 4'!W86</f>
        <v>0</v>
      </c>
      <c r="X61" s="53">
        <f>'Раздел 4'!X86</f>
        <v>0</v>
      </c>
      <c r="Y61" s="53">
        <f>'Раздел 4'!Y86</f>
        <v>0</v>
      </c>
      <c r="Z61" s="168">
        <f>'Раздел 2'!D86</f>
        <v>0</v>
      </c>
    </row>
    <row r="62" spans="1:26" x14ac:dyDescent="0.2">
      <c r="A62" s="138" t="s">
        <v>702</v>
      </c>
      <c r="B62" s="64" t="s">
        <v>189</v>
      </c>
      <c r="C62" s="53">
        <f>'Раздел 4'!C87</f>
        <v>0</v>
      </c>
      <c r="D62" s="53">
        <f>'Раздел 4'!D87</f>
        <v>0</v>
      </c>
      <c r="E62" s="53">
        <f>'Раздел 4'!E87</f>
        <v>0</v>
      </c>
      <c r="F62" s="53">
        <f>'Раздел 4'!F87</f>
        <v>0</v>
      </c>
      <c r="G62" s="53">
        <f>'Раздел 4'!G87</f>
        <v>0</v>
      </c>
      <c r="H62" s="53">
        <f>'Раздел 4'!H87</f>
        <v>0</v>
      </c>
      <c r="I62" s="53">
        <f>'Раздел 4'!I87</f>
        <v>0</v>
      </c>
      <c r="J62" s="53">
        <f>'Раздел 4'!J87</f>
        <v>0</v>
      </c>
      <c r="K62" s="53">
        <f>'Раздел 4'!K87</f>
        <v>0</v>
      </c>
      <c r="L62" s="53">
        <f>'Раздел 4'!L87</f>
        <v>0</v>
      </c>
      <c r="M62" s="53">
        <f>'Раздел 4'!M87</f>
        <v>0</v>
      </c>
      <c r="N62" s="53">
        <f>'Раздел 4'!N87</f>
        <v>0</v>
      </c>
      <c r="O62" s="53">
        <f>'Раздел 4'!O87</f>
        <v>0</v>
      </c>
      <c r="P62" s="53">
        <f>'Раздел 4'!P87</f>
        <v>0</v>
      </c>
      <c r="Q62" s="53">
        <f>'Раздел 4'!Q87</f>
        <v>0</v>
      </c>
      <c r="R62" s="53">
        <f>'Раздел 4'!R87</f>
        <v>0</v>
      </c>
      <c r="S62" s="53">
        <f>'Раздел 4'!S87</f>
        <v>0</v>
      </c>
      <c r="T62" s="53">
        <f>'Раздел 4'!T87</f>
        <v>0</v>
      </c>
      <c r="U62" s="53">
        <f>'Раздел 4'!U87</f>
        <v>0</v>
      </c>
      <c r="V62" s="53">
        <f>'Раздел 4'!V87</f>
        <v>0</v>
      </c>
      <c r="W62" s="53">
        <f>'Раздел 4'!W87</f>
        <v>0</v>
      </c>
      <c r="X62" s="53">
        <f>'Раздел 4'!X87</f>
        <v>0</v>
      </c>
      <c r="Y62" s="53">
        <f>'Раздел 4'!Y87</f>
        <v>0</v>
      </c>
      <c r="Z62" s="168">
        <f>'Раздел 2'!D87</f>
        <v>0</v>
      </c>
    </row>
    <row r="63" spans="1:26" x14ac:dyDescent="0.2">
      <c r="A63" s="138" t="s">
        <v>175</v>
      </c>
      <c r="B63" s="64" t="s">
        <v>191</v>
      </c>
      <c r="C63" s="53">
        <f>'Раздел 4'!C88</f>
        <v>0</v>
      </c>
      <c r="D63" s="53">
        <f>'Раздел 4'!D88</f>
        <v>0</v>
      </c>
      <c r="E63" s="53">
        <f>'Раздел 4'!E88</f>
        <v>0</v>
      </c>
      <c r="F63" s="53">
        <f>'Раздел 4'!F88</f>
        <v>0</v>
      </c>
      <c r="G63" s="53">
        <f>'Раздел 4'!G88</f>
        <v>0</v>
      </c>
      <c r="H63" s="53">
        <f>'Раздел 4'!H88</f>
        <v>0</v>
      </c>
      <c r="I63" s="53">
        <f>'Раздел 4'!I88</f>
        <v>0</v>
      </c>
      <c r="J63" s="53">
        <f>'Раздел 4'!J88</f>
        <v>0</v>
      </c>
      <c r="K63" s="53">
        <f>'Раздел 4'!K88</f>
        <v>0</v>
      </c>
      <c r="L63" s="53">
        <f>'Раздел 4'!L88</f>
        <v>0</v>
      </c>
      <c r="M63" s="53">
        <f>'Раздел 4'!M88</f>
        <v>0</v>
      </c>
      <c r="N63" s="53">
        <f>'Раздел 4'!N88</f>
        <v>0</v>
      </c>
      <c r="O63" s="53">
        <f>'Раздел 4'!O88</f>
        <v>0</v>
      </c>
      <c r="P63" s="53">
        <f>'Раздел 4'!P88</f>
        <v>0</v>
      </c>
      <c r="Q63" s="53">
        <f>'Раздел 4'!Q88</f>
        <v>0</v>
      </c>
      <c r="R63" s="53">
        <f>'Раздел 4'!R88</f>
        <v>0</v>
      </c>
      <c r="S63" s="53">
        <f>'Раздел 4'!S88</f>
        <v>0</v>
      </c>
      <c r="T63" s="53">
        <f>'Раздел 4'!T88</f>
        <v>0</v>
      </c>
      <c r="U63" s="53">
        <f>'Раздел 4'!U88</f>
        <v>0</v>
      </c>
      <c r="V63" s="53">
        <f>'Раздел 4'!V88</f>
        <v>0</v>
      </c>
      <c r="W63" s="53">
        <f>'Раздел 4'!W88</f>
        <v>0</v>
      </c>
      <c r="X63" s="53">
        <f>'Раздел 4'!X88</f>
        <v>0</v>
      </c>
      <c r="Y63" s="53">
        <f>'Раздел 4'!Y88</f>
        <v>0</v>
      </c>
      <c r="Z63" s="168">
        <f>'Раздел 2'!D88</f>
        <v>0</v>
      </c>
    </row>
    <row r="64" spans="1:26" x14ac:dyDescent="0.2">
      <c r="A64" s="138" t="s">
        <v>846</v>
      </c>
      <c r="B64" s="64" t="s">
        <v>193</v>
      </c>
      <c r="C64" s="53">
        <f>'Раздел 4'!C89</f>
        <v>7</v>
      </c>
      <c r="D64" s="53">
        <f>'Раздел 4'!D89</f>
        <v>7</v>
      </c>
      <c r="E64" s="53">
        <f>'Раздел 4'!E89</f>
        <v>0</v>
      </c>
      <c r="F64" s="53">
        <f>'Раздел 4'!F89</f>
        <v>0</v>
      </c>
      <c r="G64" s="53">
        <f>'Раздел 4'!G89</f>
        <v>7</v>
      </c>
      <c r="H64" s="53">
        <f>'Раздел 4'!H89</f>
        <v>0</v>
      </c>
      <c r="I64" s="53">
        <f>'Раздел 4'!I89</f>
        <v>0</v>
      </c>
      <c r="J64" s="53">
        <f>'Раздел 4'!J89</f>
        <v>0</v>
      </c>
      <c r="K64" s="53">
        <f>'Раздел 4'!K89</f>
        <v>0</v>
      </c>
      <c r="L64" s="53">
        <f>'Раздел 4'!L89</f>
        <v>0</v>
      </c>
      <c r="M64" s="53">
        <f>'Раздел 4'!M89</f>
        <v>0</v>
      </c>
      <c r="N64" s="53">
        <f>'Раздел 4'!N89</f>
        <v>0</v>
      </c>
      <c r="O64" s="53">
        <f>'Раздел 4'!O89</f>
        <v>0</v>
      </c>
      <c r="P64" s="53">
        <f>'Раздел 4'!P89</f>
        <v>0</v>
      </c>
      <c r="Q64" s="53">
        <f>'Раздел 4'!Q89</f>
        <v>0</v>
      </c>
      <c r="R64" s="53">
        <f>'Раздел 4'!R89</f>
        <v>0</v>
      </c>
      <c r="S64" s="53">
        <f>'Раздел 4'!S89</f>
        <v>0</v>
      </c>
      <c r="T64" s="53">
        <f>'Раздел 4'!T89</f>
        <v>0</v>
      </c>
      <c r="U64" s="53">
        <f>'Раздел 4'!U89</f>
        <v>0</v>
      </c>
      <c r="V64" s="53">
        <f>'Раздел 4'!V89</f>
        <v>0</v>
      </c>
      <c r="W64" s="53">
        <f>'Раздел 4'!W89</f>
        <v>0</v>
      </c>
      <c r="X64" s="53">
        <f>'Раздел 4'!X89</f>
        <v>0</v>
      </c>
      <c r="Y64" s="53">
        <f>'Раздел 4'!Y89</f>
        <v>0</v>
      </c>
      <c r="Z64" s="168">
        <f>'Раздел 2'!D89</f>
        <v>0</v>
      </c>
    </row>
    <row r="65" spans="1:26" x14ac:dyDescent="0.2">
      <c r="A65" s="138" t="s">
        <v>178</v>
      </c>
      <c r="B65" s="64" t="s">
        <v>195</v>
      </c>
      <c r="C65" s="53">
        <f>'Раздел 4'!C90</f>
        <v>0</v>
      </c>
      <c r="D65" s="53">
        <f>'Раздел 4'!D90</f>
        <v>0</v>
      </c>
      <c r="E65" s="53">
        <f>'Раздел 4'!E90</f>
        <v>0</v>
      </c>
      <c r="F65" s="53">
        <f>'Раздел 4'!F90</f>
        <v>0</v>
      </c>
      <c r="G65" s="53">
        <f>'Раздел 4'!G90</f>
        <v>0</v>
      </c>
      <c r="H65" s="53">
        <f>'Раздел 4'!H90</f>
        <v>0</v>
      </c>
      <c r="I65" s="53">
        <f>'Раздел 4'!I90</f>
        <v>0</v>
      </c>
      <c r="J65" s="53">
        <f>'Раздел 4'!J90</f>
        <v>0</v>
      </c>
      <c r="K65" s="53">
        <f>'Раздел 4'!K90</f>
        <v>0</v>
      </c>
      <c r="L65" s="53">
        <f>'Раздел 4'!L90</f>
        <v>0</v>
      </c>
      <c r="M65" s="53">
        <f>'Раздел 4'!M90</f>
        <v>0</v>
      </c>
      <c r="N65" s="53">
        <f>'Раздел 4'!N90</f>
        <v>0</v>
      </c>
      <c r="O65" s="53">
        <f>'Раздел 4'!O90</f>
        <v>0</v>
      </c>
      <c r="P65" s="53">
        <f>'Раздел 4'!P90</f>
        <v>0</v>
      </c>
      <c r="Q65" s="53">
        <f>'Раздел 4'!Q90</f>
        <v>0</v>
      </c>
      <c r="R65" s="53">
        <f>'Раздел 4'!R90</f>
        <v>0</v>
      </c>
      <c r="S65" s="53">
        <f>'Раздел 4'!S90</f>
        <v>0</v>
      </c>
      <c r="T65" s="53">
        <f>'Раздел 4'!T90</f>
        <v>0</v>
      </c>
      <c r="U65" s="53">
        <f>'Раздел 4'!U90</f>
        <v>0</v>
      </c>
      <c r="V65" s="53">
        <f>'Раздел 4'!V90</f>
        <v>0</v>
      </c>
      <c r="W65" s="53">
        <f>'Раздел 4'!W90</f>
        <v>0</v>
      </c>
      <c r="X65" s="53">
        <f>'Раздел 4'!X90</f>
        <v>0</v>
      </c>
      <c r="Y65" s="53">
        <f>'Раздел 4'!Y90</f>
        <v>0</v>
      </c>
      <c r="Z65" s="168">
        <f>'Раздел 2'!D90</f>
        <v>0</v>
      </c>
    </row>
    <row r="66" spans="1:26" x14ac:dyDescent="0.2">
      <c r="A66" s="138" t="s">
        <v>180</v>
      </c>
      <c r="B66" s="64" t="s">
        <v>197</v>
      </c>
      <c r="C66" s="53">
        <f>'Раздел 4'!C91</f>
        <v>0</v>
      </c>
      <c r="D66" s="53">
        <f>'Раздел 4'!D91</f>
        <v>0</v>
      </c>
      <c r="E66" s="53">
        <f>'Раздел 4'!E91</f>
        <v>0</v>
      </c>
      <c r="F66" s="53">
        <f>'Раздел 4'!F91</f>
        <v>0</v>
      </c>
      <c r="G66" s="53">
        <f>'Раздел 4'!G91</f>
        <v>0</v>
      </c>
      <c r="H66" s="53">
        <f>'Раздел 4'!H91</f>
        <v>0</v>
      </c>
      <c r="I66" s="53">
        <f>'Раздел 4'!I91</f>
        <v>0</v>
      </c>
      <c r="J66" s="53">
        <f>'Раздел 4'!J91</f>
        <v>0</v>
      </c>
      <c r="K66" s="53">
        <f>'Раздел 4'!K91</f>
        <v>0</v>
      </c>
      <c r="L66" s="53">
        <f>'Раздел 4'!L91</f>
        <v>0</v>
      </c>
      <c r="M66" s="53">
        <f>'Раздел 4'!M91</f>
        <v>0</v>
      </c>
      <c r="N66" s="53">
        <f>'Раздел 4'!N91</f>
        <v>0</v>
      </c>
      <c r="O66" s="53">
        <f>'Раздел 4'!O91</f>
        <v>0</v>
      </c>
      <c r="P66" s="53">
        <f>'Раздел 4'!P91</f>
        <v>0</v>
      </c>
      <c r="Q66" s="53">
        <f>'Раздел 4'!Q91</f>
        <v>0</v>
      </c>
      <c r="R66" s="53">
        <f>'Раздел 4'!R91</f>
        <v>0</v>
      </c>
      <c r="S66" s="53">
        <f>'Раздел 4'!S91</f>
        <v>0</v>
      </c>
      <c r="T66" s="53">
        <f>'Раздел 4'!T91</f>
        <v>0</v>
      </c>
      <c r="U66" s="53">
        <f>'Раздел 4'!U91</f>
        <v>0</v>
      </c>
      <c r="V66" s="53">
        <f>'Раздел 4'!V91</f>
        <v>0</v>
      </c>
      <c r="W66" s="53">
        <f>'Раздел 4'!W91</f>
        <v>0</v>
      </c>
      <c r="X66" s="53">
        <f>'Раздел 4'!X91</f>
        <v>0</v>
      </c>
      <c r="Y66" s="53">
        <f>'Раздел 4'!Y91</f>
        <v>0</v>
      </c>
      <c r="Z66" s="168">
        <f>'Раздел 2'!D91</f>
        <v>0</v>
      </c>
    </row>
    <row r="67" spans="1:26" x14ac:dyDescent="0.2">
      <c r="A67" s="138" t="s">
        <v>182</v>
      </c>
      <c r="B67" s="64" t="s">
        <v>199</v>
      </c>
      <c r="C67" s="53">
        <f>'Раздел 4'!C92</f>
        <v>0</v>
      </c>
      <c r="D67" s="53">
        <f>'Раздел 4'!D92</f>
        <v>0</v>
      </c>
      <c r="E67" s="53">
        <f>'Раздел 4'!E92</f>
        <v>0</v>
      </c>
      <c r="F67" s="53">
        <f>'Раздел 4'!F92</f>
        <v>0</v>
      </c>
      <c r="G67" s="53">
        <f>'Раздел 4'!G92</f>
        <v>0</v>
      </c>
      <c r="H67" s="53">
        <f>'Раздел 4'!H92</f>
        <v>0</v>
      </c>
      <c r="I67" s="53">
        <f>'Раздел 4'!I92</f>
        <v>0</v>
      </c>
      <c r="J67" s="53">
        <f>'Раздел 4'!J92</f>
        <v>0</v>
      </c>
      <c r="K67" s="53">
        <f>'Раздел 4'!K92</f>
        <v>0</v>
      </c>
      <c r="L67" s="53">
        <f>'Раздел 4'!L92</f>
        <v>0</v>
      </c>
      <c r="M67" s="53">
        <f>'Раздел 4'!M92</f>
        <v>0</v>
      </c>
      <c r="N67" s="53">
        <f>'Раздел 4'!N92</f>
        <v>0</v>
      </c>
      <c r="O67" s="53">
        <f>'Раздел 4'!O92</f>
        <v>0</v>
      </c>
      <c r="P67" s="53">
        <f>'Раздел 4'!P92</f>
        <v>0</v>
      </c>
      <c r="Q67" s="53">
        <f>'Раздел 4'!Q92</f>
        <v>0</v>
      </c>
      <c r="R67" s="53">
        <f>'Раздел 4'!R92</f>
        <v>0</v>
      </c>
      <c r="S67" s="53">
        <f>'Раздел 4'!S92</f>
        <v>0</v>
      </c>
      <c r="T67" s="53">
        <f>'Раздел 4'!T92</f>
        <v>0</v>
      </c>
      <c r="U67" s="53">
        <f>'Раздел 4'!U92</f>
        <v>0</v>
      </c>
      <c r="V67" s="53">
        <f>'Раздел 4'!V92</f>
        <v>0</v>
      </c>
      <c r="W67" s="53">
        <f>'Раздел 4'!W92</f>
        <v>0</v>
      </c>
      <c r="X67" s="53">
        <f>'Раздел 4'!X92</f>
        <v>0</v>
      </c>
      <c r="Y67" s="53">
        <f>'Раздел 4'!Y92</f>
        <v>0</v>
      </c>
      <c r="Z67" s="168">
        <f>'Раздел 2'!D92</f>
        <v>0</v>
      </c>
    </row>
    <row r="68" spans="1:26" x14ac:dyDescent="0.2">
      <c r="A68" s="138" t="s">
        <v>188</v>
      </c>
      <c r="B68" s="64" t="s">
        <v>207</v>
      </c>
      <c r="C68" s="53">
        <f>'Раздел 4'!C96</f>
        <v>7</v>
      </c>
      <c r="D68" s="53">
        <f>'Раздел 4'!D96</f>
        <v>7</v>
      </c>
      <c r="E68" s="53">
        <f>'Раздел 4'!E96</f>
        <v>0</v>
      </c>
      <c r="F68" s="53">
        <f>'Раздел 4'!F96</f>
        <v>0</v>
      </c>
      <c r="G68" s="53">
        <f>'Раздел 4'!G96</f>
        <v>7</v>
      </c>
      <c r="H68" s="53">
        <f>'Раздел 4'!H96</f>
        <v>0</v>
      </c>
      <c r="I68" s="53">
        <f>'Раздел 4'!I96</f>
        <v>0</v>
      </c>
      <c r="J68" s="53">
        <f>'Раздел 4'!J96</f>
        <v>0</v>
      </c>
      <c r="K68" s="53">
        <f>'Раздел 4'!K96</f>
        <v>0</v>
      </c>
      <c r="L68" s="53">
        <f>'Раздел 4'!L96</f>
        <v>0</v>
      </c>
      <c r="M68" s="53">
        <f>'Раздел 4'!M96</f>
        <v>7</v>
      </c>
      <c r="N68" s="53">
        <f>'Раздел 4'!N96</f>
        <v>0</v>
      </c>
      <c r="O68" s="53">
        <f>'Раздел 4'!O96</f>
        <v>0</v>
      </c>
      <c r="P68" s="53">
        <f>'Раздел 4'!P96</f>
        <v>7</v>
      </c>
      <c r="Q68" s="53">
        <f>'Раздел 4'!Q96</f>
        <v>0</v>
      </c>
      <c r="R68" s="53">
        <f>'Раздел 4'!R96</f>
        <v>0</v>
      </c>
      <c r="S68" s="53">
        <f>'Раздел 4'!S96</f>
        <v>0</v>
      </c>
      <c r="T68" s="53">
        <f>'Раздел 4'!T96</f>
        <v>0</v>
      </c>
      <c r="U68" s="53">
        <f>'Раздел 4'!U96</f>
        <v>0</v>
      </c>
      <c r="V68" s="53">
        <f>'Раздел 4'!V96</f>
        <v>0</v>
      </c>
      <c r="W68" s="53">
        <f>'Раздел 4'!W96</f>
        <v>0</v>
      </c>
      <c r="X68" s="53">
        <f>'Раздел 4'!X96</f>
        <v>0</v>
      </c>
      <c r="Y68" s="53">
        <f>'Раздел 4'!Y96</f>
        <v>0</v>
      </c>
      <c r="Z68" s="168">
        <f>'Раздел 2'!D96</f>
        <v>0</v>
      </c>
    </row>
    <row r="69" spans="1:26" x14ac:dyDescent="0.2">
      <c r="A69" s="138" t="s">
        <v>190</v>
      </c>
      <c r="B69" s="64" t="s">
        <v>208</v>
      </c>
      <c r="C69" s="53">
        <f>'Раздел 4'!C97</f>
        <v>0</v>
      </c>
      <c r="D69" s="53">
        <f>'Раздел 4'!D97</f>
        <v>0</v>
      </c>
      <c r="E69" s="53">
        <f>'Раздел 4'!E97</f>
        <v>0</v>
      </c>
      <c r="F69" s="53">
        <f>'Раздел 4'!F97</f>
        <v>0</v>
      </c>
      <c r="G69" s="53">
        <f>'Раздел 4'!G97</f>
        <v>0</v>
      </c>
      <c r="H69" s="53">
        <f>'Раздел 4'!H97</f>
        <v>0</v>
      </c>
      <c r="I69" s="53">
        <f>'Раздел 4'!I97</f>
        <v>0</v>
      </c>
      <c r="J69" s="53">
        <f>'Раздел 4'!J97</f>
        <v>0</v>
      </c>
      <c r="K69" s="53">
        <f>'Раздел 4'!K97</f>
        <v>0</v>
      </c>
      <c r="L69" s="53">
        <f>'Раздел 4'!L97</f>
        <v>0</v>
      </c>
      <c r="M69" s="53">
        <f>'Раздел 4'!M97</f>
        <v>0</v>
      </c>
      <c r="N69" s="53">
        <f>'Раздел 4'!N97</f>
        <v>0</v>
      </c>
      <c r="O69" s="53">
        <f>'Раздел 4'!O97</f>
        <v>0</v>
      </c>
      <c r="P69" s="53">
        <f>'Раздел 4'!P97</f>
        <v>0</v>
      </c>
      <c r="Q69" s="53">
        <f>'Раздел 4'!Q97</f>
        <v>0</v>
      </c>
      <c r="R69" s="53">
        <f>'Раздел 4'!R97</f>
        <v>0</v>
      </c>
      <c r="S69" s="53">
        <f>'Раздел 4'!S97</f>
        <v>0</v>
      </c>
      <c r="T69" s="53">
        <f>'Раздел 4'!T97</f>
        <v>0</v>
      </c>
      <c r="U69" s="53">
        <f>'Раздел 4'!U97</f>
        <v>0</v>
      </c>
      <c r="V69" s="53">
        <f>'Раздел 4'!V97</f>
        <v>0</v>
      </c>
      <c r="W69" s="53">
        <f>'Раздел 4'!W97</f>
        <v>0</v>
      </c>
      <c r="X69" s="53">
        <f>'Раздел 4'!X97</f>
        <v>0</v>
      </c>
      <c r="Y69" s="53">
        <f>'Раздел 4'!Y97</f>
        <v>0</v>
      </c>
      <c r="Z69" s="168">
        <f>'Раздел 2'!D97</f>
        <v>0</v>
      </c>
    </row>
    <row r="70" spans="1:26" x14ac:dyDescent="0.2">
      <c r="A70" s="138" t="s">
        <v>192</v>
      </c>
      <c r="B70" s="64" t="s">
        <v>210</v>
      </c>
      <c r="C70" s="53">
        <f>'Раздел 4'!C98</f>
        <v>0</v>
      </c>
      <c r="D70" s="53">
        <f>'Раздел 4'!D98</f>
        <v>0</v>
      </c>
      <c r="E70" s="53">
        <f>'Раздел 4'!E98</f>
        <v>0</v>
      </c>
      <c r="F70" s="53">
        <f>'Раздел 4'!F98</f>
        <v>0</v>
      </c>
      <c r="G70" s="53">
        <f>'Раздел 4'!G98</f>
        <v>0</v>
      </c>
      <c r="H70" s="53">
        <f>'Раздел 4'!H98</f>
        <v>0</v>
      </c>
      <c r="I70" s="53">
        <f>'Раздел 4'!I98</f>
        <v>0</v>
      </c>
      <c r="J70" s="53">
        <f>'Раздел 4'!J98</f>
        <v>0</v>
      </c>
      <c r="K70" s="53">
        <f>'Раздел 4'!K98</f>
        <v>0</v>
      </c>
      <c r="L70" s="53">
        <f>'Раздел 4'!L98</f>
        <v>0</v>
      </c>
      <c r="M70" s="53">
        <f>'Раздел 4'!M98</f>
        <v>0</v>
      </c>
      <c r="N70" s="53">
        <f>'Раздел 4'!N98</f>
        <v>0</v>
      </c>
      <c r="O70" s="53">
        <f>'Раздел 4'!O98</f>
        <v>0</v>
      </c>
      <c r="P70" s="53">
        <f>'Раздел 4'!P98</f>
        <v>0</v>
      </c>
      <c r="Q70" s="53">
        <f>'Раздел 4'!Q98</f>
        <v>0</v>
      </c>
      <c r="R70" s="53">
        <f>'Раздел 4'!R98</f>
        <v>0</v>
      </c>
      <c r="S70" s="53">
        <f>'Раздел 4'!S98</f>
        <v>0</v>
      </c>
      <c r="T70" s="53">
        <f>'Раздел 4'!T98</f>
        <v>0</v>
      </c>
      <c r="U70" s="53">
        <f>'Раздел 4'!U98</f>
        <v>0</v>
      </c>
      <c r="V70" s="53">
        <f>'Раздел 4'!V98</f>
        <v>0</v>
      </c>
      <c r="W70" s="53">
        <f>'Раздел 4'!W98</f>
        <v>0</v>
      </c>
      <c r="X70" s="53">
        <f>'Раздел 4'!X98</f>
        <v>0</v>
      </c>
      <c r="Y70" s="53">
        <f>'Раздел 4'!Y98</f>
        <v>0</v>
      </c>
      <c r="Z70" s="168">
        <f>'Раздел 2'!D98</f>
        <v>0</v>
      </c>
    </row>
    <row r="71" spans="1:26" x14ac:dyDescent="0.2">
      <c r="A71" s="138" t="s">
        <v>688</v>
      </c>
      <c r="B71" s="64" t="s">
        <v>212</v>
      </c>
      <c r="C71" s="53">
        <f>'Раздел 4'!C99</f>
        <v>105</v>
      </c>
      <c r="D71" s="53">
        <f>'Раздел 4'!D99</f>
        <v>105</v>
      </c>
      <c r="E71" s="53">
        <f>'Раздел 4'!E99</f>
        <v>4</v>
      </c>
      <c r="F71" s="53">
        <f>'Раздел 4'!F99</f>
        <v>21</v>
      </c>
      <c r="G71" s="53">
        <f>'Раздел 4'!G99</f>
        <v>80</v>
      </c>
      <c r="H71" s="53">
        <f>'Раздел 4'!H99</f>
        <v>0</v>
      </c>
      <c r="I71" s="53">
        <f>'Раздел 4'!I99</f>
        <v>0</v>
      </c>
      <c r="J71" s="53">
        <f>'Раздел 4'!J99</f>
        <v>0</v>
      </c>
      <c r="K71" s="53">
        <f>'Раздел 4'!K99</f>
        <v>0</v>
      </c>
      <c r="L71" s="53">
        <f>'Раздел 4'!L99</f>
        <v>0</v>
      </c>
      <c r="M71" s="53">
        <f>'Раздел 4'!M99</f>
        <v>107</v>
      </c>
      <c r="N71" s="53">
        <f>'Раздел 4'!N99</f>
        <v>4</v>
      </c>
      <c r="O71" s="53">
        <f>'Раздел 4'!O99</f>
        <v>13</v>
      </c>
      <c r="P71" s="53">
        <f>'Раздел 4'!P99</f>
        <v>90</v>
      </c>
      <c r="Q71" s="53">
        <f>'Раздел 4'!Q99</f>
        <v>0</v>
      </c>
      <c r="R71" s="53">
        <f>'Раздел 4'!R99</f>
        <v>0</v>
      </c>
      <c r="S71" s="53">
        <f>'Раздел 4'!S99</f>
        <v>0</v>
      </c>
      <c r="T71" s="53">
        <f>'Раздел 4'!T99</f>
        <v>0</v>
      </c>
      <c r="U71" s="53">
        <f>'Раздел 4'!U99</f>
        <v>0</v>
      </c>
      <c r="V71" s="53">
        <f>'Раздел 4'!V99</f>
        <v>0</v>
      </c>
      <c r="W71" s="53">
        <f>'Раздел 4'!W99</f>
        <v>0</v>
      </c>
      <c r="X71" s="53">
        <f>'Раздел 4'!X99</f>
        <v>0</v>
      </c>
      <c r="Y71" s="53">
        <f>'Раздел 4'!Y99</f>
        <v>0</v>
      </c>
      <c r="Z71" s="168">
        <f>'Раздел 2'!D99</f>
        <v>0</v>
      </c>
    </row>
    <row r="72" spans="1:26" x14ac:dyDescent="0.2">
      <c r="A72" s="138" t="s">
        <v>194</v>
      </c>
      <c r="B72" s="64" t="s">
        <v>214</v>
      </c>
      <c r="C72" s="53">
        <f>'Раздел 4'!C100</f>
        <v>0</v>
      </c>
      <c r="D72" s="53">
        <f>'Раздел 4'!D100</f>
        <v>0</v>
      </c>
      <c r="E72" s="53">
        <f>'Раздел 4'!E100</f>
        <v>0</v>
      </c>
      <c r="F72" s="53">
        <f>'Раздел 4'!F100</f>
        <v>0</v>
      </c>
      <c r="G72" s="53">
        <f>'Раздел 4'!G100</f>
        <v>0</v>
      </c>
      <c r="H72" s="53">
        <f>'Раздел 4'!H100</f>
        <v>0</v>
      </c>
      <c r="I72" s="53">
        <f>'Раздел 4'!I100</f>
        <v>0</v>
      </c>
      <c r="J72" s="53">
        <f>'Раздел 4'!J100</f>
        <v>0</v>
      </c>
      <c r="K72" s="53">
        <f>'Раздел 4'!K100</f>
        <v>0</v>
      </c>
      <c r="L72" s="53">
        <f>'Раздел 4'!L100</f>
        <v>0</v>
      </c>
      <c r="M72" s="53">
        <f>'Раздел 4'!M100</f>
        <v>0</v>
      </c>
      <c r="N72" s="53">
        <f>'Раздел 4'!N100</f>
        <v>0</v>
      </c>
      <c r="O72" s="53">
        <f>'Раздел 4'!O100</f>
        <v>0</v>
      </c>
      <c r="P72" s="53">
        <f>'Раздел 4'!P100</f>
        <v>0</v>
      </c>
      <c r="Q72" s="53">
        <f>'Раздел 4'!Q100</f>
        <v>0</v>
      </c>
      <c r="R72" s="53">
        <f>'Раздел 4'!R100</f>
        <v>0</v>
      </c>
      <c r="S72" s="53">
        <f>'Раздел 4'!S100</f>
        <v>0</v>
      </c>
      <c r="T72" s="53">
        <f>'Раздел 4'!T100</f>
        <v>0</v>
      </c>
      <c r="U72" s="53">
        <f>'Раздел 4'!U100</f>
        <v>0</v>
      </c>
      <c r="V72" s="53">
        <f>'Раздел 4'!V100</f>
        <v>0</v>
      </c>
      <c r="W72" s="53">
        <f>'Раздел 4'!W100</f>
        <v>0</v>
      </c>
      <c r="X72" s="53">
        <f>'Раздел 4'!X100</f>
        <v>0</v>
      </c>
      <c r="Y72" s="53">
        <f>'Раздел 4'!Y100</f>
        <v>0</v>
      </c>
      <c r="Z72" s="168">
        <f>'Раздел 2'!D100</f>
        <v>0</v>
      </c>
    </row>
    <row r="73" spans="1:26" x14ac:dyDescent="0.2">
      <c r="A73" s="138" t="s">
        <v>196</v>
      </c>
      <c r="B73" s="64" t="s">
        <v>216</v>
      </c>
      <c r="C73" s="53">
        <f>'Раздел 4'!C101</f>
        <v>0</v>
      </c>
      <c r="D73" s="53">
        <f>'Раздел 4'!D101</f>
        <v>0</v>
      </c>
      <c r="E73" s="53">
        <f>'Раздел 4'!E101</f>
        <v>0</v>
      </c>
      <c r="F73" s="53">
        <f>'Раздел 4'!F101</f>
        <v>0</v>
      </c>
      <c r="G73" s="53">
        <f>'Раздел 4'!G101</f>
        <v>0</v>
      </c>
      <c r="H73" s="53">
        <f>'Раздел 4'!H101</f>
        <v>0</v>
      </c>
      <c r="I73" s="53">
        <f>'Раздел 4'!I101</f>
        <v>0</v>
      </c>
      <c r="J73" s="53">
        <f>'Раздел 4'!J101</f>
        <v>0</v>
      </c>
      <c r="K73" s="53">
        <f>'Раздел 4'!K101</f>
        <v>0</v>
      </c>
      <c r="L73" s="53">
        <f>'Раздел 4'!L101</f>
        <v>0</v>
      </c>
      <c r="M73" s="53">
        <f>'Раздел 4'!M101</f>
        <v>0</v>
      </c>
      <c r="N73" s="53">
        <f>'Раздел 4'!N101</f>
        <v>0</v>
      </c>
      <c r="O73" s="53">
        <f>'Раздел 4'!O101</f>
        <v>0</v>
      </c>
      <c r="P73" s="53">
        <f>'Раздел 4'!P101</f>
        <v>0</v>
      </c>
      <c r="Q73" s="53">
        <f>'Раздел 4'!Q101</f>
        <v>0</v>
      </c>
      <c r="R73" s="53">
        <f>'Раздел 4'!R101</f>
        <v>0</v>
      </c>
      <c r="S73" s="53">
        <f>'Раздел 4'!S101</f>
        <v>0</v>
      </c>
      <c r="T73" s="53">
        <f>'Раздел 4'!T101</f>
        <v>0</v>
      </c>
      <c r="U73" s="53">
        <f>'Раздел 4'!U101</f>
        <v>0</v>
      </c>
      <c r="V73" s="53">
        <f>'Раздел 4'!V101</f>
        <v>0</v>
      </c>
      <c r="W73" s="53">
        <f>'Раздел 4'!W101</f>
        <v>0</v>
      </c>
      <c r="X73" s="53">
        <f>'Раздел 4'!X101</f>
        <v>0</v>
      </c>
      <c r="Y73" s="53">
        <f>'Раздел 4'!Y101</f>
        <v>0</v>
      </c>
      <c r="Z73" s="168">
        <f>'Раздел 2'!D101</f>
        <v>0</v>
      </c>
    </row>
    <row r="74" spans="1:26" x14ac:dyDescent="0.2">
      <c r="A74" s="138" t="s">
        <v>198</v>
      </c>
      <c r="B74" s="64" t="s">
        <v>218</v>
      </c>
      <c r="C74" s="53">
        <f>'Раздел 4'!C102</f>
        <v>0</v>
      </c>
      <c r="D74" s="53">
        <f>'Раздел 4'!D102</f>
        <v>0</v>
      </c>
      <c r="E74" s="53">
        <f>'Раздел 4'!E102</f>
        <v>0</v>
      </c>
      <c r="F74" s="53">
        <f>'Раздел 4'!F102</f>
        <v>0</v>
      </c>
      <c r="G74" s="53">
        <f>'Раздел 4'!G102</f>
        <v>0</v>
      </c>
      <c r="H74" s="53">
        <f>'Раздел 4'!H102</f>
        <v>0</v>
      </c>
      <c r="I74" s="53">
        <f>'Раздел 4'!I102</f>
        <v>0</v>
      </c>
      <c r="J74" s="53">
        <f>'Раздел 4'!J102</f>
        <v>0</v>
      </c>
      <c r="K74" s="53">
        <f>'Раздел 4'!K102</f>
        <v>0</v>
      </c>
      <c r="L74" s="53">
        <f>'Раздел 4'!L102</f>
        <v>0</v>
      </c>
      <c r="M74" s="53">
        <f>'Раздел 4'!M102</f>
        <v>0</v>
      </c>
      <c r="N74" s="53">
        <f>'Раздел 4'!N102</f>
        <v>0</v>
      </c>
      <c r="O74" s="53">
        <f>'Раздел 4'!O102</f>
        <v>0</v>
      </c>
      <c r="P74" s="53">
        <f>'Раздел 4'!P102</f>
        <v>0</v>
      </c>
      <c r="Q74" s="53">
        <f>'Раздел 4'!Q102</f>
        <v>0</v>
      </c>
      <c r="R74" s="53">
        <f>'Раздел 4'!R102</f>
        <v>0</v>
      </c>
      <c r="S74" s="53">
        <f>'Раздел 4'!S102</f>
        <v>0</v>
      </c>
      <c r="T74" s="53">
        <f>'Раздел 4'!T102</f>
        <v>0</v>
      </c>
      <c r="U74" s="53">
        <f>'Раздел 4'!U102</f>
        <v>0</v>
      </c>
      <c r="V74" s="53">
        <f>'Раздел 4'!V102</f>
        <v>0</v>
      </c>
      <c r="W74" s="53">
        <f>'Раздел 4'!W102</f>
        <v>0</v>
      </c>
      <c r="X74" s="53">
        <f>'Раздел 4'!X102</f>
        <v>0</v>
      </c>
      <c r="Y74" s="53">
        <f>'Раздел 4'!Y102</f>
        <v>0</v>
      </c>
      <c r="Z74" s="168">
        <f>'Раздел 2'!D102</f>
        <v>0</v>
      </c>
    </row>
    <row r="75" spans="1:26" x14ac:dyDescent="0.2">
      <c r="A75" s="138" t="s">
        <v>200</v>
      </c>
      <c r="B75" s="64" t="s">
        <v>220</v>
      </c>
      <c r="C75" s="53">
        <f>'Раздел 4'!C103</f>
        <v>3</v>
      </c>
      <c r="D75" s="53">
        <f>'Раздел 4'!D103</f>
        <v>3</v>
      </c>
      <c r="E75" s="53">
        <f>'Раздел 4'!E103</f>
        <v>0</v>
      </c>
      <c r="F75" s="53">
        <f>'Раздел 4'!F103</f>
        <v>0</v>
      </c>
      <c r="G75" s="53">
        <f>'Раздел 4'!G103</f>
        <v>3</v>
      </c>
      <c r="H75" s="53">
        <f>'Раздел 4'!H103</f>
        <v>0</v>
      </c>
      <c r="I75" s="53">
        <f>'Раздел 4'!I103</f>
        <v>0</v>
      </c>
      <c r="J75" s="53">
        <f>'Раздел 4'!J103</f>
        <v>0</v>
      </c>
      <c r="K75" s="53">
        <f>'Раздел 4'!K103</f>
        <v>0</v>
      </c>
      <c r="L75" s="53">
        <f>'Раздел 4'!L103</f>
        <v>0</v>
      </c>
      <c r="M75" s="53">
        <f>'Раздел 4'!M103</f>
        <v>0</v>
      </c>
      <c r="N75" s="53">
        <f>'Раздел 4'!N103</f>
        <v>0</v>
      </c>
      <c r="O75" s="53">
        <f>'Раздел 4'!O103</f>
        <v>0</v>
      </c>
      <c r="P75" s="53">
        <f>'Раздел 4'!P103</f>
        <v>0</v>
      </c>
      <c r="Q75" s="53">
        <f>'Раздел 4'!Q103</f>
        <v>0</v>
      </c>
      <c r="R75" s="53">
        <f>'Раздел 4'!R103</f>
        <v>0</v>
      </c>
      <c r="S75" s="53">
        <f>'Раздел 4'!S103</f>
        <v>0</v>
      </c>
      <c r="T75" s="53">
        <f>'Раздел 4'!T103</f>
        <v>0</v>
      </c>
      <c r="U75" s="53">
        <f>'Раздел 4'!U103</f>
        <v>0</v>
      </c>
      <c r="V75" s="53">
        <f>'Раздел 4'!V103</f>
        <v>0</v>
      </c>
      <c r="W75" s="53">
        <f>'Раздел 4'!W103</f>
        <v>0</v>
      </c>
      <c r="X75" s="53">
        <f>'Раздел 4'!X103</f>
        <v>0</v>
      </c>
      <c r="Y75" s="53">
        <f>'Раздел 4'!Y103</f>
        <v>0</v>
      </c>
      <c r="Z75" s="168">
        <f>'Раздел 2'!D103</f>
        <v>0</v>
      </c>
    </row>
    <row r="76" spans="1:26" x14ac:dyDescent="0.2">
      <c r="A76" s="138" t="s">
        <v>206</v>
      </c>
      <c r="B76" s="64" t="s">
        <v>230</v>
      </c>
      <c r="C76" s="53">
        <f>'Раздел 4'!C108</f>
        <v>0</v>
      </c>
      <c r="D76" s="53">
        <f>'Раздел 4'!D108</f>
        <v>0</v>
      </c>
      <c r="E76" s="53">
        <f>'Раздел 4'!E108</f>
        <v>0</v>
      </c>
      <c r="F76" s="53">
        <f>'Раздел 4'!F108</f>
        <v>0</v>
      </c>
      <c r="G76" s="53">
        <f>'Раздел 4'!G108</f>
        <v>0</v>
      </c>
      <c r="H76" s="53">
        <f>'Раздел 4'!H108</f>
        <v>0</v>
      </c>
      <c r="I76" s="53">
        <f>'Раздел 4'!I108</f>
        <v>0</v>
      </c>
      <c r="J76" s="53">
        <f>'Раздел 4'!J108</f>
        <v>0</v>
      </c>
      <c r="K76" s="53">
        <f>'Раздел 4'!K108</f>
        <v>0</v>
      </c>
      <c r="L76" s="53">
        <f>'Раздел 4'!L108</f>
        <v>0</v>
      </c>
      <c r="M76" s="53">
        <f>'Раздел 4'!M108</f>
        <v>0</v>
      </c>
      <c r="N76" s="53">
        <f>'Раздел 4'!N108</f>
        <v>0</v>
      </c>
      <c r="O76" s="53">
        <f>'Раздел 4'!O108</f>
        <v>0</v>
      </c>
      <c r="P76" s="53">
        <f>'Раздел 4'!P108</f>
        <v>0</v>
      </c>
      <c r="Q76" s="53">
        <f>'Раздел 4'!Q108</f>
        <v>0</v>
      </c>
      <c r="R76" s="53">
        <f>'Раздел 4'!R108</f>
        <v>0</v>
      </c>
      <c r="S76" s="53">
        <f>'Раздел 4'!S108</f>
        <v>0</v>
      </c>
      <c r="T76" s="53">
        <f>'Раздел 4'!T108</f>
        <v>0</v>
      </c>
      <c r="U76" s="53">
        <f>'Раздел 4'!U108</f>
        <v>0</v>
      </c>
      <c r="V76" s="53">
        <f>'Раздел 4'!V108</f>
        <v>0</v>
      </c>
      <c r="W76" s="53">
        <f>'Раздел 4'!W108</f>
        <v>0</v>
      </c>
      <c r="X76" s="53">
        <f>'Раздел 4'!X108</f>
        <v>0</v>
      </c>
      <c r="Y76" s="53">
        <f>'Раздел 4'!Y108</f>
        <v>0</v>
      </c>
      <c r="Z76" s="168">
        <f>'Раздел 2'!D108</f>
        <v>0</v>
      </c>
    </row>
    <row r="77" spans="1:26" x14ac:dyDescent="0.2">
      <c r="A77" s="138" t="s">
        <v>209</v>
      </c>
      <c r="B77" s="64" t="s">
        <v>232</v>
      </c>
      <c r="C77" s="53">
        <f>'Раздел 4'!C109</f>
        <v>0</v>
      </c>
      <c r="D77" s="53">
        <f>'Раздел 4'!D109</f>
        <v>0</v>
      </c>
      <c r="E77" s="53">
        <f>'Раздел 4'!E109</f>
        <v>0</v>
      </c>
      <c r="F77" s="53">
        <f>'Раздел 4'!F109</f>
        <v>0</v>
      </c>
      <c r="G77" s="53">
        <f>'Раздел 4'!G109</f>
        <v>0</v>
      </c>
      <c r="H77" s="53">
        <f>'Раздел 4'!H109</f>
        <v>0</v>
      </c>
      <c r="I77" s="53">
        <f>'Раздел 4'!I109</f>
        <v>0</v>
      </c>
      <c r="J77" s="53">
        <f>'Раздел 4'!J109</f>
        <v>0</v>
      </c>
      <c r="K77" s="53">
        <f>'Раздел 4'!K109</f>
        <v>0</v>
      </c>
      <c r="L77" s="53">
        <f>'Раздел 4'!L109</f>
        <v>0</v>
      </c>
      <c r="M77" s="53">
        <f>'Раздел 4'!M109</f>
        <v>0</v>
      </c>
      <c r="N77" s="53">
        <f>'Раздел 4'!N109</f>
        <v>0</v>
      </c>
      <c r="O77" s="53">
        <f>'Раздел 4'!O109</f>
        <v>0</v>
      </c>
      <c r="P77" s="53">
        <f>'Раздел 4'!P109</f>
        <v>0</v>
      </c>
      <c r="Q77" s="53">
        <f>'Раздел 4'!Q109</f>
        <v>0</v>
      </c>
      <c r="R77" s="53">
        <f>'Раздел 4'!R109</f>
        <v>0</v>
      </c>
      <c r="S77" s="53">
        <f>'Раздел 4'!S109</f>
        <v>0</v>
      </c>
      <c r="T77" s="53">
        <f>'Раздел 4'!T109</f>
        <v>0</v>
      </c>
      <c r="U77" s="53">
        <f>'Раздел 4'!U109</f>
        <v>0</v>
      </c>
      <c r="V77" s="53">
        <f>'Раздел 4'!V109</f>
        <v>0</v>
      </c>
      <c r="W77" s="53">
        <f>'Раздел 4'!W109</f>
        <v>0</v>
      </c>
      <c r="X77" s="53">
        <f>'Раздел 4'!X109</f>
        <v>0</v>
      </c>
      <c r="Y77" s="53">
        <f>'Раздел 4'!Y109</f>
        <v>0</v>
      </c>
      <c r="Z77" s="168">
        <f>'Раздел 2'!D109</f>
        <v>0</v>
      </c>
    </row>
    <row r="78" spans="1:26" x14ac:dyDescent="0.2">
      <c r="A78" s="138" t="s">
        <v>211</v>
      </c>
      <c r="B78" s="64" t="s">
        <v>234</v>
      </c>
      <c r="C78" s="53">
        <f>'Раздел 4'!C110</f>
        <v>0</v>
      </c>
      <c r="D78" s="53">
        <f>'Раздел 4'!D110</f>
        <v>0</v>
      </c>
      <c r="E78" s="53">
        <f>'Раздел 4'!E110</f>
        <v>0</v>
      </c>
      <c r="F78" s="53">
        <f>'Раздел 4'!F110</f>
        <v>0</v>
      </c>
      <c r="G78" s="53">
        <f>'Раздел 4'!G110</f>
        <v>0</v>
      </c>
      <c r="H78" s="53">
        <f>'Раздел 4'!H110</f>
        <v>0</v>
      </c>
      <c r="I78" s="53">
        <f>'Раздел 4'!I110</f>
        <v>0</v>
      </c>
      <c r="J78" s="53">
        <f>'Раздел 4'!J110</f>
        <v>0</v>
      </c>
      <c r="K78" s="53">
        <f>'Раздел 4'!K110</f>
        <v>0</v>
      </c>
      <c r="L78" s="53">
        <f>'Раздел 4'!L110</f>
        <v>0</v>
      </c>
      <c r="M78" s="53">
        <f>'Раздел 4'!M110</f>
        <v>0</v>
      </c>
      <c r="N78" s="53">
        <f>'Раздел 4'!N110</f>
        <v>0</v>
      </c>
      <c r="O78" s="53">
        <f>'Раздел 4'!O110</f>
        <v>0</v>
      </c>
      <c r="P78" s="53">
        <f>'Раздел 4'!P110</f>
        <v>0</v>
      </c>
      <c r="Q78" s="53">
        <f>'Раздел 4'!Q110</f>
        <v>0</v>
      </c>
      <c r="R78" s="53">
        <f>'Раздел 4'!R110</f>
        <v>0</v>
      </c>
      <c r="S78" s="53">
        <f>'Раздел 4'!S110</f>
        <v>0</v>
      </c>
      <c r="T78" s="53">
        <f>'Раздел 4'!T110</f>
        <v>0</v>
      </c>
      <c r="U78" s="53">
        <f>'Раздел 4'!U110</f>
        <v>0</v>
      </c>
      <c r="V78" s="53">
        <f>'Раздел 4'!V110</f>
        <v>0</v>
      </c>
      <c r="W78" s="53">
        <f>'Раздел 4'!W110</f>
        <v>0</v>
      </c>
      <c r="X78" s="53">
        <f>'Раздел 4'!X110</f>
        <v>0</v>
      </c>
      <c r="Y78" s="53">
        <f>'Раздел 4'!Y110</f>
        <v>0</v>
      </c>
      <c r="Z78" s="168">
        <f>'Раздел 2'!D110</f>
        <v>0</v>
      </c>
    </row>
    <row r="79" spans="1:26" x14ac:dyDescent="0.2">
      <c r="A79" s="138" t="s">
        <v>756</v>
      </c>
      <c r="B79" s="64" t="s">
        <v>236</v>
      </c>
      <c r="C79" s="53">
        <f>'Раздел 4'!C111</f>
        <v>0</v>
      </c>
      <c r="D79" s="53">
        <f>'Раздел 4'!D111</f>
        <v>0</v>
      </c>
      <c r="E79" s="53">
        <f>'Раздел 4'!E111</f>
        <v>0</v>
      </c>
      <c r="F79" s="53">
        <f>'Раздел 4'!F111</f>
        <v>0</v>
      </c>
      <c r="G79" s="53">
        <f>'Раздел 4'!G111</f>
        <v>0</v>
      </c>
      <c r="H79" s="53">
        <f>'Раздел 4'!H111</f>
        <v>0</v>
      </c>
      <c r="I79" s="53">
        <f>'Раздел 4'!I111</f>
        <v>0</v>
      </c>
      <c r="J79" s="53">
        <f>'Раздел 4'!J111</f>
        <v>0</v>
      </c>
      <c r="K79" s="53">
        <f>'Раздел 4'!K111</f>
        <v>0</v>
      </c>
      <c r="L79" s="53">
        <f>'Раздел 4'!L111</f>
        <v>0</v>
      </c>
      <c r="M79" s="53">
        <f>'Раздел 4'!M111</f>
        <v>0</v>
      </c>
      <c r="N79" s="53">
        <f>'Раздел 4'!N111</f>
        <v>0</v>
      </c>
      <c r="O79" s="53">
        <f>'Раздел 4'!O111</f>
        <v>0</v>
      </c>
      <c r="P79" s="53">
        <f>'Раздел 4'!P111</f>
        <v>0</v>
      </c>
      <c r="Q79" s="53">
        <f>'Раздел 4'!Q111</f>
        <v>0</v>
      </c>
      <c r="R79" s="53">
        <f>'Раздел 4'!R111</f>
        <v>0</v>
      </c>
      <c r="S79" s="53">
        <f>'Раздел 4'!S111</f>
        <v>0</v>
      </c>
      <c r="T79" s="53">
        <f>'Раздел 4'!T111</f>
        <v>0</v>
      </c>
      <c r="U79" s="53">
        <f>'Раздел 4'!U111</f>
        <v>0</v>
      </c>
      <c r="V79" s="53">
        <f>'Раздел 4'!V111</f>
        <v>0</v>
      </c>
      <c r="W79" s="53">
        <f>'Раздел 4'!W111</f>
        <v>0</v>
      </c>
      <c r="X79" s="53">
        <f>'Раздел 4'!X111</f>
        <v>0</v>
      </c>
      <c r="Y79" s="53">
        <f>'Раздел 4'!Y111</f>
        <v>0</v>
      </c>
      <c r="Z79" s="168">
        <f>'Раздел 2'!D111</f>
        <v>0</v>
      </c>
    </row>
    <row r="80" spans="1:26" x14ac:dyDescent="0.2">
      <c r="A80" s="138" t="s">
        <v>213</v>
      </c>
      <c r="B80" s="64" t="s">
        <v>238</v>
      </c>
      <c r="C80" s="53">
        <f>'Раздел 4'!C112</f>
        <v>0</v>
      </c>
      <c r="D80" s="53">
        <f>'Раздел 4'!D112</f>
        <v>0</v>
      </c>
      <c r="E80" s="53">
        <f>'Раздел 4'!E112</f>
        <v>0</v>
      </c>
      <c r="F80" s="53">
        <f>'Раздел 4'!F112</f>
        <v>0</v>
      </c>
      <c r="G80" s="53">
        <f>'Раздел 4'!G112</f>
        <v>0</v>
      </c>
      <c r="H80" s="53">
        <f>'Раздел 4'!H112</f>
        <v>0</v>
      </c>
      <c r="I80" s="53">
        <f>'Раздел 4'!I112</f>
        <v>0</v>
      </c>
      <c r="J80" s="53">
        <f>'Раздел 4'!J112</f>
        <v>0</v>
      </c>
      <c r="K80" s="53">
        <f>'Раздел 4'!K112</f>
        <v>0</v>
      </c>
      <c r="L80" s="53">
        <f>'Раздел 4'!L112</f>
        <v>0</v>
      </c>
      <c r="M80" s="53">
        <f>'Раздел 4'!M112</f>
        <v>0</v>
      </c>
      <c r="N80" s="53">
        <f>'Раздел 4'!N112</f>
        <v>0</v>
      </c>
      <c r="O80" s="53">
        <f>'Раздел 4'!O112</f>
        <v>0</v>
      </c>
      <c r="P80" s="53">
        <f>'Раздел 4'!P112</f>
        <v>0</v>
      </c>
      <c r="Q80" s="53">
        <f>'Раздел 4'!Q112</f>
        <v>0</v>
      </c>
      <c r="R80" s="53">
        <f>'Раздел 4'!R112</f>
        <v>0</v>
      </c>
      <c r="S80" s="53">
        <f>'Раздел 4'!S112</f>
        <v>0</v>
      </c>
      <c r="T80" s="53">
        <f>'Раздел 4'!T112</f>
        <v>0</v>
      </c>
      <c r="U80" s="53">
        <f>'Раздел 4'!U112</f>
        <v>0</v>
      </c>
      <c r="V80" s="53">
        <f>'Раздел 4'!V112</f>
        <v>0</v>
      </c>
      <c r="W80" s="53">
        <f>'Раздел 4'!W112</f>
        <v>0</v>
      </c>
      <c r="X80" s="53">
        <f>'Раздел 4'!X112</f>
        <v>0</v>
      </c>
      <c r="Y80" s="53">
        <f>'Раздел 4'!Y112</f>
        <v>0</v>
      </c>
      <c r="Z80" s="168">
        <f>'Раздел 2'!D112</f>
        <v>0</v>
      </c>
    </row>
    <row r="81" spans="1:26" x14ac:dyDescent="0.2">
      <c r="A81" s="138" t="s">
        <v>215</v>
      </c>
      <c r="B81" s="64" t="s">
        <v>240</v>
      </c>
      <c r="C81" s="53">
        <f>'Раздел 4'!C113</f>
        <v>493</v>
      </c>
      <c r="D81" s="53">
        <f>'Раздел 4'!D113</f>
        <v>492</v>
      </c>
      <c r="E81" s="53">
        <f>'Раздел 4'!E113</f>
        <v>3</v>
      </c>
      <c r="F81" s="53">
        <f>'Раздел 4'!F113</f>
        <v>14</v>
      </c>
      <c r="G81" s="53">
        <f>'Раздел 4'!G113</f>
        <v>475</v>
      </c>
      <c r="H81" s="53">
        <f>'Раздел 4'!H113</f>
        <v>1</v>
      </c>
      <c r="I81" s="53">
        <f>'Раздел 4'!I113</f>
        <v>0</v>
      </c>
      <c r="J81" s="53">
        <f>'Раздел 4'!J113</f>
        <v>0</v>
      </c>
      <c r="K81" s="53">
        <f>'Раздел 4'!K113</f>
        <v>1</v>
      </c>
      <c r="L81" s="53">
        <f>'Раздел 4'!L113</f>
        <v>0</v>
      </c>
      <c r="M81" s="53">
        <f>'Раздел 4'!M113</f>
        <v>314</v>
      </c>
      <c r="N81" s="53">
        <f>'Раздел 4'!N113</f>
        <v>1</v>
      </c>
      <c r="O81" s="53">
        <f>'Раздел 4'!O113</f>
        <v>5</v>
      </c>
      <c r="P81" s="53">
        <f>'Раздел 4'!P113</f>
        <v>308</v>
      </c>
      <c r="Q81" s="53">
        <f>'Раздел 4'!Q113</f>
        <v>31</v>
      </c>
      <c r="R81" s="53">
        <f>'Раздел 4'!R113</f>
        <v>0</v>
      </c>
      <c r="S81" s="53">
        <f>'Раздел 4'!S113</f>
        <v>0</v>
      </c>
      <c r="T81" s="53">
        <f>'Раздел 4'!T113</f>
        <v>31</v>
      </c>
      <c r="U81" s="53">
        <f>'Раздел 4'!U113</f>
        <v>0</v>
      </c>
      <c r="V81" s="53">
        <f>'Раздел 4'!V113</f>
        <v>0</v>
      </c>
      <c r="W81" s="53">
        <f>'Раздел 4'!W113</f>
        <v>0</v>
      </c>
      <c r="X81" s="53">
        <f>'Раздел 4'!X113</f>
        <v>0</v>
      </c>
      <c r="Y81" s="53">
        <f>'Раздел 4'!Y113</f>
        <v>0</v>
      </c>
      <c r="Z81" s="168">
        <f>'Раздел 2'!D113</f>
        <v>0</v>
      </c>
    </row>
    <row r="82" spans="1:26" x14ac:dyDescent="0.2">
      <c r="A82" s="138" t="s">
        <v>231</v>
      </c>
      <c r="B82" s="64" t="s">
        <v>256</v>
      </c>
      <c r="C82" s="53">
        <f>'Раздел 4'!C121</f>
        <v>0</v>
      </c>
      <c r="D82" s="53">
        <f>'Раздел 4'!D121</f>
        <v>0</v>
      </c>
      <c r="E82" s="53">
        <f>'Раздел 4'!E121</f>
        <v>0</v>
      </c>
      <c r="F82" s="53">
        <f>'Раздел 4'!F121</f>
        <v>0</v>
      </c>
      <c r="G82" s="53">
        <f>'Раздел 4'!G121</f>
        <v>0</v>
      </c>
      <c r="H82" s="53">
        <f>'Раздел 4'!H121</f>
        <v>0</v>
      </c>
      <c r="I82" s="53">
        <f>'Раздел 4'!I121</f>
        <v>0</v>
      </c>
      <c r="J82" s="53">
        <f>'Раздел 4'!J121</f>
        <v>0</v>
      </c>
      <c r="K82" s="53">
        <f>'Раздел 4'!K121</f>
        <v>0</v>
      </c>
      <c r="L82" s="53">
        <f>'Раздел 4'!L121</f>
        <v>0</v>
      </c>
      <c r="M82" s="53">
        <f>'Раздел 4'!M121</f>
        <v>0</v>
      </c>
      <c r="N82" s="53">
        <f>'Раздел 4'!N121</f>
        <v>0</v>
      </c>
      <c r="O82" s="53">
        <f>'Раздел 4'!O121</f>
        <v>0</v>
      </c>
      <c r="P82" s="53">
        <f>'Раздел 4'!P121</f>
        <v>0</v>
      </c>
      <c r="Q82" s="53">
        <f>'Раздел 4'!Q121</f>
        <v>0</v>
      </c>
      <c r="R82" s="53">
        <f>'Раздел 4'!R121</f>
        <v>0</v>
      </c>
      <c r="S82" s="53">
        <f>'Раздел 4'!S121</f>
        <v>0</v>
      </c>
      <c r="T82" s="53">
        <f>'Раздел 4'!T121</f>
        <v>0</v>
      </c>
      <c r="U82" s="53">
        <f>'Раздел 4'!U121</f>
        <v>0</v>
      </c>
      <c r="V82" s="53">
        <f>'Раздел 4'!V121</f>
        <v>0</v>
      </c>
      <c r="W82" s="53">
        <f>'Раздел 4'!W121</f>
        <v>0</v>
      </c>
      <c r="X82" s="53">
        <f>'Раздел 4'!X121</f>
        <v>0</v>
      </c>
      <c r="Y82" s="53">
        <f>'Раздел 4'!Y121</f>
        <v>0</v>
      </c>
      <c r="Z82" s="168">
        <f>'Раздел 2'!D121</f>
        <v>0</v>
      </c>
    </row>
    <row r="83" spans="1:26" x14ac:dyDescent="0.2">
      <c r="A83" s="138" t="s">
        <v>233</v>
      </c>
      <c r="B83" s="64" t="s">
        <v>258</v>
      </c>
      <c r="C83" s="53">
        <f>'Раздел 4'!C122</f>
        <v>222</v>
      </c>
      <c r="D83" s="53">
        <f>'Раздел 4'!D122</f>
        <v>222</v>
      </c>
      <c r="E83" s="53">
        <f>'Раздел 4'!E122</f>
        <v>0</v>
      </c>
      <c r="F83" s="53">
        <f>'Раздел 4'!F122</f>
        <v>75</v>
      </c>
      <c r="G83" s="53">
        <f>'Раздел 4'!G122</f>
        <v>147</v>
      </c>
      <c r="H83" s="53">
        <f>'Раздел 4'!H122</f>
        <v>0</v>
      </c>
      <c r="I83" s="53">
        <f>'Раздел 4'!I122</f>
        <v>0</v>
      </c>
      <c r="J83" s="53">
        <f>'Раздел 4'!J122</f>
        <v>0</v>
      </c>
      <c r="K83" s="53">
        <f>'Раздел 4'!K122</f>
        <v>0</v>
      </c>
      <c r="L83" s="53">
        <f>'Раздел 4'!L122</f>
        <v>0</v>
      </c>
      <c r="M83" s="53">
        <f>'Раздел 4'!M122</f>
        <v>161</v>
      </c>
      <c r="N83" s="53">
        <f>'Раздел 4'!N122</f>
        <v>0</v>
      </c>
      <c r="O83" s="53">
        <f>'Раздел 4'!O122</f>
        <v>37</v>
      </c>
      <c r="P83" s="53">
        <f>'Раздел 4'!P122</f>
        <v>124</v>
      </c>
      <c r="Q83" s="53">
        <f>'Раздел 4'!Q122</f>
        <v>2</v>
      </c>
      <c r="R83" s="53">
        <f>'Раздел 4'!R122</f>
        <v>0</v>
      </c>
      <c r="S83" s="53">
        <f>'Раздел 4'!S122</f>
        <v>2</v>
      </c>
      <c r="T83" s="53">
        <f>'Раздел 4'!T122</f>
        <v>0</v>
      </c>
      <c r="U83" s="53">
        <f>'Раздел 4'!U122</f>
        <v>0</v>
      </c>
      <c r="V83" s="53">
        <f>'Раздел 4'!V122</f>
        <v>0</v>
      </c>
      <c r="W83" s="53">
        <f>'Раздел 4'!W122</f>
        <v>0</v>
      </c>
      <c r="X83" s="53">
        <f>'Раздел 4'!X122</f>
        <v>0</v>
      </c>
      <c r="Y83" s="53">
        <f>'Раздел 4'!Y122</f>
        <v>0</v>
      </c>
      <c r="Z83" s="168">
        <f>'Раздел 2'!D122</f>
        <v>0</v>
      </c>
    </row>
    <row r="84" spans="1:26" x14ac:dyDescent="0.2">
      <c r="A84" s="138" t="s">
        <v>235</v>
      </c>
      <c r="B84" s="64" t="s">
        <v>260</v>
      </c>
      <c r="C84" s="53">
        <f>'Раздел 4'!C123</f>
        <v>0</v>
      </c>
      <c r="D84" s="53">
        <f>'Раздел 4'!D123</f>
        <v>0</v>
      </c>
      <c r="E84" s="53">
        <f>'Раздел 4'!E123</f>
        <v>0</v>
      </c>
      <c r="F84" s="53">
        <f>'Раздел 4'!F123</f>
        <v>0</v>
      </c>
      <c r="G84" s="53">
        <f>'Раздел 4'!G123</f>
        <v>0</v>
      </c>
      <c r="H84" s="53">
        <f>'Раздел 4'!H123</f>
        <v>0</v>
      </c>
      <c r="I84" s="53">
        <f>'Раздел 4'!I123</f>
        <v>0</v>
      </c>
      <c r="J84" s="53">
        <f>'Раздел 4'!J123</f>
        <v>0</v>
      </c>
      <c r="K84" s="53">
        <f>'Раздел 4'!K123</f>
        <v>0</v>
      </c>
      <c r="L84" s="53">
        <f>'Раздел 4'!L123</f>
        <v>0</v>
      </c>
      <c r="M84" s="53">
        <f>'Раздел 4'!M123</f>
        <v>0</v>
      </c>
      <c r="N84" s="53">
        <f>'Раздел 4'!N123</f>
        <v>0</v>
      </c>
      <c r="O84" s="53">
        <f>'Раздел 4'!O123</f>
        <v>0</v>
      </c>
      <c r="P84" s="53">
        <f>'Раздел 4'!P123</f>
        <v>0</v>
      </c>
      <c r="Q84" s="53">
        <f>'Раздел 4'!Q123</f>
        <v>0</v>
      </c>
      <c r="R84" s="53">
        <f>'Раздел 4'!R123</f>
        <v>0</v>
      </c>
      <c r="S84" s="53">
        <f>'Раздел 4'!S123</f>
        <v>0</v>
      </c>
      <c r="T84" s="53">
        <f>'Раздел 4'!T123</f>
        <v>0</v>
      </c>
      <c r="U84" s="53">
        <f>'Раздел 4'!U123</f>
        <v>0</v>
      </c>
      <c r="V84" s="53">
        <f>'Раздел 4'!V123</f>
        <v>0</v>
      </c>
      <c r="W84" s="53">
        <f>'Раздел 4'!W123</f>
        <v>0</v>
      </c>
      <c r="X84" s="53">
        <f>'Раздел 4'!X123</f>
        <v>0</v>
      </c>
      <c r="Y84" s="53">
        <f>'Раздел 4'!Y123</f>
        <v>0</v>
      </c>
      <c r="Z84" s="168">
        <f>'Раздел 2'!D123</f>
        <v>0</v>
      </c>
    </row>
    <row r="85" spans="1:26" ht="21.75" x14ac:dyDescent="0.2">
      <c r="A85" s="139" t="s">
        <v>237</v>
      </c>
      <c r="B85" s="64" t="s">
        <v>262</v>
      </c>
      <c r="C85" s="53">
        <f>'Раздел 4'!C124</f>
        <v>0</v>
      </c>
      <c r="D85" s="53">
        <f>'Раздел 4'!D124</f>
        <v>0</v>
      </c>
      <c r="E85" s="53">
        <f>'Раздел 4'!E124</f>
        <v>0</v>
      </c>
      <c r="F85" s="53">
        <f>'Раздел 4'!F124</f>
        <v>0</v>
      </c>
      <c r="G85" s="53">
        <f>'Раздел 4'!G124</f>
        <v>0</v>
      </c>
      <c r="H85" s="53">
        <f>'Раздел 4'!H124</f>
        <v>0</v>
      </c>
      <c r="I85" s="53">
        <f>'Раздел 4'!I124</f>
        <v>0</v>
      </c>
      <c r="J85" s="53">
        <f>'Раздел 4'!J124</f>
        <v>0</v>
      </c>
      <c r="K85" s="53">
        <f>'Раздел 4'!K124</f>
        <v>0</v>
      </c>
      <c r="L85" s="53">
        <f>'Раздел 4'!L124</f>
        <v>0</v>
      </c>
      <c r="M85" s="53">
        <f>'Раздел 4'!M124</f>
        <v>0</v>
      </c>
      <c r="N85" s="53">
        <f>'Раздел 4'!N124</f>
        <v>0</v>
      </c>
      <c r="O85" s="53">
        <f>'Раздел 4'!O124</f>
        <v>0</v>
      </c>
      <c r="P85" s="53">
        <f>'Раздел 4'!P124</f>
        <v>0</v>
      </c>
      <c r="Q85" s="53">
        <f>'Раздел 4'!Q124</f>
        <v>0</v>
      </c>
      <c r="R85" s="53">
        <f>'Раздел 4'!R124</f>
        <v>0</v>
      </c>
      <c r="S85" s="53">
        <f>'Раздел 4'!S124</f>
        <v>0</v>
      </c>
      <c r="T85" s="53">
        <f>'Раздел 4'!T124</f>
        <v>0</v>
      </c>
      <c r="U85" s="53">
        <f>'Раздел 4'!U124</f>
        <v>0</v>
      </c>
      <c r="V85" s="53">
        <f>'Раздел 4'!V124</f>
        <v>0</v>
      </c>
      <c r="W85" s="53">
        <f>'Раздел 4'!W124</f>
        <v>0</v>
      </c>
      <c r="X85" s="53">
        <f>'Раздел 4'!X124</f>
        <v>0</v>
      </c>
      <c r="Y85" s="53">
        <f>'Раздел 4'!Y124</f>
        <v>0</v>
      </c>
      <c r="Z85" s="168">
        <f>'Раздел 2'!D124</f>
        <v>0</v>
      </c>
    </row>
    <row r="86" spans="1:26" x14ac:dyDescent="0.2">
      <c r="A86" s="139" t="s">
        <v>689</v>
      </c>
      <c r="B86" s="64" t="s">
        <v>264</v>
      </c>
      <c r="C86" s="53">
        <f>'Раздел 4'!C125</f>
        <v>0</v>
      </c>
      <c r="D86" s="53">
        <f>'Раздел 4'!D125</f>
        <v>0</v>
      </c>
      <c r="E86" s="53">
        <f>'Раздел 4'!E125</f>
        <v>0</v>
      </c>
      <c r="F86" s="53">
        <f>'Раздел 4'!F125</f>
        <v>0</v>
      </c>
      <c r="G86" s="53">
        <f>'Раздел 4'!G125</f>
        <v>0</v>
      </c>
      <c r="H86" s="53">
        <f>'Раздел 4'!H125</f>
        <v>0</v>
      </c>
      <c r="I86" s="53">
        <f>'Раздел 4'!I125</f>
        <v>0</v>
      </c>
      <c r="J86" s="53">
        <f>'Раздел 4'!J125</f>
        <v>0</v>
      </c>
      <c r="K86" s="53">
        <f>'Раздел 4'!K125</f>
        <v>0</v>
      </c>
      <c r="L86" s="53">
        <f>'Раздел 4'!L125</f>
        <v>0</v>
      </c>
      <c r="M86" s="53">
        <f>'Раздел 4'!M125</f>
        <v>0</v>
      </c>
      <c r="N86" s="53">
        <f>'Раздел 4'!N125</f>
        <v>0</v>
      </c>
      <c r="O86" s="53">
        <f>'Раздел 4'!O125</f>
        <v>0</v>
      </c>
      <c r="P86" s="53">
        <f>'Раздел 4'!P125</f>
        <v>0</v>
      </c>
      <c r="Q86" s="53">
        <f>'Раздел 4'!Q125</f>
        <v>0</v>
      </c>
      <c r="R86" s="53">
        <f>'Раздел 4'!R125</f>
        <v>0</v>
      </c>
      <c r="S86" s="53">
        <f>'Раздел 4'!S125</f>
        <v>0</v>
      </c>
      <c r="T86" s="53">
        <f>'Раздел 4'!T125</f>
        <v>0</v>
      </c>
      <c r="U86" s="53">
        <f>'Раздел 4'!U125</f>
        <v>0</v>
      </c>
      <c r="V86" s="53">
        <f>'Раздел 4'!V125</f>
        <v>0</v>
      </c>
      <c r="W86" s="53">
        <f>'Раздел 4'!W125</f>
        <v>0</v>
      </c>
      <c r="X86" s="53">
        <f>'Раздел 4'!X125</f>
        <v>0</v>
      </c>
      <c r="Y86" s="53">
        <f>'Раздел 4'!Y125</f>
        <v>0</v>
      </c>
      <c r="Z86" s="168">
        <f>'Раздел 2'!D125</f>
        <v>0</v>
      </c>
    </row>
    <row r="87" spans="1:26" x14ac:dyDescent="0.2">
      <c r="A87" s="139" t="s">
        <v>757</v>
      </c>
      <c r="B87" s="64" t="s">
        <v>266</v>
      </c>
      <c r="C87" s="53">
        <f>'Раздел 4'!C126</f>
        <v>0</v>
      </c>
      <c r="D87" s="53">
        <f>'Раздел 4'!D126</f>
        <v>0</v>
      </c>
      <c r="E87" s="53">
        <f>'Раздел 4'!E126</f>
        <v>0</v>
      </c>
      <c r="F87" s="53">
        <f>'Раздел 4'!F126</f>
        <v>0</v>
      </c>
      <c r="G87" s="53">
        <f>'Раздел 4'!G126</f>
        <v>0</v>
      </c>
      <c r="H87" s="53">
        <f>'Раздел 4'!H126</f>
        <v>0</v>
      </c>
      <c r="I87" s="53">
        <f>'Раздел 4'!I126</f>
        <v>0</v>
      </c>
      <c r="J87" s="53">
        <f>'Раздел 4'!J126</f>
        <v>0</v>
      </c>
      <c r="K87" s="53">
        <f>'Раздел 4'!K126</f>
        <v>0</v>
      </c>
      <c r="L87" s="53">
        <f>'Раздел 4'!L126</f>
        <v>0</v>
      </c>
      <c r="M87" s="53">
        <f>'Раздел 4'!M126</f>
        <v>0</v>
      </c>
      <c r="N87" s="53">
        <f>'Раздел 4'!N126</f>
        <v>0</v>
      </c>
      <c r="O87" s="53">
        <f>'Раздел 4'!O126</f>
        <v>0</v>
      </c>
      <c r="P87" s="53">
        <f>'Раздел 4'!P126</f>
        <v>0</v>
      </c>
      <c r="Q87" s="53">
        <f>'Раздел 4'!Q126</f>
        <v>0</v>
      </c>
      <c r="R87" s="53">
        <f>'Раздел 4'!R126</f>
        <v>0</v>
      </c>
      <c r="S87" s="53">
        <f>'Раздел 4'!S126</f>
        <v>0</v>
      </c>
      <c r="T87" s="53">
        <f>'Раздел 4'!T126</f>
        <v>0</v>
      </c>
      <c r="U87" s="53">
        <f>'Раздел 4'!U126</f>
        <v>0</v>
      </c>
      <c r="V87" s="53">
        <f>'Раздел 4'!V126</f>
        <v>0</v>
      </c>
      <c r="W87" s="53">
        <f>'Раздел 4'!W126</f>
        <v>0</v>
      </c>
      <c r="X87" s="53">
        <f>'Раздел 4'!X126</f>
        <v>0</v>
      </c>
      <c r="Y87" s="53">
        <f>'Раздел 4'!Y126</f>
        <v>0</v>
      </c>
      <c r="Z87" s="168">
        <f>'Раздел 2'!D126</f>
        <v>0</v>
      </c>
    </row>
    <row r="88" spans="1:26" x14ac:dyDescent="0.2">
      <c r="A88" s="138" t="s">
        <v>239</v>
      </c>
      <c r="B88" s="64" t="s">
        <v>268</v>
      </c>
      <c r="C88" s="53">
        <f>'Раздел 4'!C127</f>
        <v>0</v>
      </c>
      <c r="D88" s="53">
        <f>'Раздел 4'!D127</f>
        <v>0</v>
      </c>
      <c r="E88" s="53">
        <f>'Раздел 4'!E127</f>
        <v>0</v>
      </c>
      <c r="F88" s="53">
        <f>'Раздел 4'!F127</f>
        <v>0</v>
      </c>
      <c r="G88" s="53">
        <f>'Раздел 4'!G127</f>
        <v>0</v>
      </c>
      <c r="H88" s="53">
        <f>'Раздел 4'!H127</f>
        <v>0</v>
      </c>
      <c r="I88" s="53">
        <f>'Раздел 4'!I127</f>
        <v>0</v>
      </c>
      <c r="J88" s="53">
        <f>'Раздел 4'!J127</f>
        <v>0</v>
      </c>
      <c r="K88" s="53">
        <f>'Раздел 4'!K127</f>
        <v>0</v>
      </c>
      <c r="L88" s="53">
        <f>'Раздел 4'!L127</f>
        <v>0</v>
      </c>
      <c r="M88" s="53">
        <f>'Раздел 4'!M127</f>
        <v>0</v>
      </c>
      <c r="N88" s="53">
        <f>'Раздел 4'!N127</f>
        <v>0</v>
      </c>
      <c r="O88" s="53">
        <f>'Раздел 4'!O127</f>
        <v>0</v>
      </c>
      <c r="P88" s="53">
        <f>'Раздел 4'!P127</f>
        <v>0</v>
      </c>
      <c r="Q88" s="53">
        <f>'Раздел 4'!Q127</f>
        <v>0</v>
      </c>
      <c r="R88" s="53">
        <f>'Раздел 4'!R127</f>
        <v>0</v>
      </c>
      <c r="S88" s="53">
        <f>'Раздел 4'!S127</f>
        <v>0</v>
      </c>
      <c r="T88" s="53">
        <f>'Раздел 4'!T127</f>
        <v>0</v>
      </c>
      <c r="U88" s="53">
        <f>'Раздел 4'!U127</f>
        <v>0</v>
      </c>
      <c r="V88" s="53">
        <f>'Раздел 4'!V127</f>
        <v>0</v>
      </c>
      <c r="W88" s="53">
        <f>'Раздел 4'!W127</f>
        <v>0</v>
      </c>
      <c r="X88" s="53">
        <f>'Раздел 4'!X127</f>
        <v>0</v>
      </c>
      <c r="Y88" s="53">
        <f>'Раздел 4'!Y127</f>
        <v>0</v>
      </c>
      <c r="Z88" s="168">
        <f>'Раздел 2'!D127</f>
        <v>0</v>
      </c>
    </row>
    <row r="89" spans="1:26" x14ac:dyDescent="0.2">
      <c r="A89" s="138" t="s">
        <v>241</v>
      </c>
      <c r="B89" s="64" t="s">
        <v>270</v>
      </c>
      <c r="C89" s="53">
        <f>'Раздел 4'!C128</f>
        <v>0</v>
      </c>
      <c r="D89" s="53">
        <f>'Раздел 4'!D128</f>
        <v>0</v>
      </c>
      <c r="E89" s="53">
        <f>'Раздел 4'!E128</f>
        <v>0</v>
      </c>
      <c r="F89" s="53">
        <f>'Раздел 4'!F128</f>
        <v>0</v>
      </c>
      <c r="G89" s="53">
        <f>'Раздел 4'!G128</f>
        <v>0</v>
      </c>
      <c r="H89" s="53">
        <f>'Раздел 4'!H128</f>
        <v>0</v>
      </c>
      <c r="I89" s="53">
        <f>'Раздел 4'!I128</f>
        <v>0</v>
      </c>
      <c r="J89" s="53">
        <f>'Раздел 4'!J128</f>
        <v>0</v>
      </c>
      <c r="K89" s="53">
        <f>'Раздел 4'!K128</f>
        <v>0</v>
      </c>
      <c r="L89" s="53">
        <f>'Раздел 4'!L128</f>
        <v>0</v>
      </c>
      <c r="M89" s="53">
        <f>'Раздел 4'!M128</f>
        <v>0</v>
      </c>
      <c r="N89" s="53">
        <f>'Раздел 4'!N128</f>
        <v>0</v>
      </c>
      <c r="O89" s="53">
        <f>'Раздел 4'!O128</f>
        <v>0</v>
      </c>
      <c r="P89" s="53">
        <f>'Раздел 4'!P128</f>
        <v>0</v>
      </c>
      <c r="Q89" s="53">
        <f>'Раздел 4'!Q128</f>
        <v>0</v>
      </c>
      <c r="R89" s="53">
        <f>'Раздел 4'!R128</f>
        <v>0</v>
      </c>
      <c r="S89" s="53">
        <f>'Раздел 4'!S128</f>
        <v>0</v>
      </c>
      <c r="T89" s="53">
        <f>'Раздел 4'!T128</f>
        <v>0</v>
      </c>
      <c r="U89" s="53">
        <f>'Раздел 4'!U128</f>
        <v>0</v>
      </c>
      <c r="V89" s="53">
        <f>'Раздел 4'!V128</f>
        <v>0</v>
      </c>
      <c r="W89" s="53">
        <f>'Раздел 4'!W128</f>
        <v>0</v>
      </c>
      <c r="X89" s="53">
        <f>'Раздел 4'!X128</f>
        <v>0</v>
      </c>
      <c r="Y89" s="53">
        <f>'Раздел 4'!Y128</f>
        <v>0</v>
      </c>
      <c r="Z89" s="168">
        <f>'Раздел 2'!D128</f>
        <v>0</v>
      </c>
    </row>
    <row r="90" spans="1:26" x14ac:dyDescent="0.2">
      <c r="A90" s="138" t="s">
        <v>243</v>
      </c>
      <c r="B90" s="64" t="s">
        <v>272</v>
      </c>
      <c r="C90" s="53">
        <f>'Раздел 4'!C129</f>
        <v>0</v>
      </c>
      <c r="D90" s="53">
        <f>'Раздел 4'!D129</f>
        <v>0</v>
      </c>
      <c r="E90" s="53">
        <f>'Раздел 4'!E129</f>
        <v>0</v>
      </c>
      <c r="F90" s="53">
        <f>'Раздел 4'!F129</f>
        <v>0</v>
      </c>
      <c r="G90" s="53">
        <f>'Раздел 4'!G129</f>
        <v>0</v>
      </c>
      <c r="H90" s="53">
        <f>'Раздел 4'!H129</f>
        <v>0</v>
      </c>
      <c r="I90" s="53">
        <f>'Раздел 4'!I129</f>
        <v>0</v>
      </c>
      <c r="J90" s="53">
        <f>'Раздел 4'!J129</f>
        <v>0</v>
      </c>
      <c r="K90" s="53">
        <f>'Раздел 4'!K129</f>
        <v>0</v>
      </c>
      <c r="L90" s="53">
        <f>'Раздел 4'!L129</f>
        <v>0</v>
      </c>
      <c r="M90" s="53">
        <f>'Раздел 4'!M129</f>
        <v>0</v>
      </c>
      <c r="N90" s="53">
        <f>'Раздел 4'!N129</f>
        <v>0</v>
      </c>
      <c r="O90" s="53">
        <f>'Раздел 4'!O129</f>
        <v>0</v>
      </c>
      <c r="P90" s="53">
        <f>'Раздел 4'!P129</f>
        <v>0</v>
      </c>
      <c r="Q90" s="53">
        <f>'Раздел 4'!Q129</f>
        <v>0</v>
      </c>
      <c r="R90" s="53">
        <f>'Раздел 4'!R129</f>
        <v>0</v>
      </c>
      <c r="S90" s="53">
        <f>'Раздел 4'!S129</f>
        <v>0</v>
      </c>
      <c r="T90" s="53">
        <f>'Раздел 4'!T129</f>
        <v>0</v>
      </c>
      <c r="U90" s="53">
        <f>'Раздел 4'!U129</f>
        <v>0</v>
      </c>
      <c r="V90" s="53">
        <f>'Раздел 4'!V129</f>
        <v>0</v>
      </c>
      <c r="W90" s="53">
        <f>'Раздел 4'!W129</f>
        <v>0</v>
      </c>
      <c r="X90" s="53">
        <f>'Раздел 4'!X129</f>
        <v>0</v>
      </c>
      <c r="Y90" s="53">
        <f>'Раздел 4'!Y129</f>
        <v>0</v>
      </c>
      <c r="Z90" s="168">
        <f>'Раздел 2'!D129</f>
        <v>0</v>
      </c>
    </row>
    <row r="91" spans="1:26" x14ac:dyDescent="0.2">
      <c r="A91" s="138" t="s">
        <v>245</v>
      </c>
      <c r="B91" s="64" t="s">
        <v>274</v>
      </c>
      <c r="C91" s="53">
        <f>'Раздел 4'!C130</f>
        <v>0</v>
      </c>
      <c r="D91" s="53">
        <f>'Раздел 4'!D130</f>
        <v>0</v>
      </c>
      <c r="E91" s="53">
        <f>'Раздел 4'!E130</f>
        <v>0</v>
      </c>
      <c r="F91" s="53">
        <f>'Раздел 4'!F130</f>
        <v>0</v>
      </c>
      <c r="G91" s="53">
        <f>'Раздел 4'!G130</f>
        <v>0</v>
      </c>
      <c r="H91" s="53">
        <f>'Раздел 4'!H130</f>
        <v>0</v>
      </c>
      <c r="I91" s="53">
        <f>'Раздел 4'!I130</f>
        <v>0</v>
      </c>
      <c r="J91" s="53">
        <f>'Раздел 4'!J130</f>
        <v>0</v>
      </c>
      <c r="K91" s="53">
        <f>'Раздел 4'!K130</f>
        <v>0</v>
      </c>
      <c r="L91" s="53">
        <f>'Раздел 4'!L130</f>
        <v>0</v>
      </c>
      <c r="M91" s="53">
        <f>'Раздел 4'!M130</f>
        <v>0</v>
      </c>
      <c r="N91" s="53">
        <f>'Раздел 4'!N130</f>
        <v>0</v>
      </c>
      <c r="O91" s="53">
        <f>'Раздел 4'!O130</f>
        <v>0</v>
      </c>
      <c r="P91" s="53">
        <f>'Раздел 4'!P130</f>
        <v>0</v>
      </c>
      <c r="Q91" s="53">
        <f>'Раздел 4'!Q130</f>
        <v>0</v>
      </c>
      <c r="R91" s="53">
        <f>'Раздел 4'!R130</f>
        <v>0</v>
      </c>
      <c r="S91" s="53">
        <f>'Раздел 4'!S130</f>
        <v>0</v>
      </c>
      <c r="T91" s="53">
        <f>'Раздел 4'!T130</f>
        <v>0</v>
      </c>
      <c r="U91" s="53">
        <f>'Раздел 4'!U130</f>
        <v>0</v>
      </c>
      <c r="V91" s="53">
        <f>'Раздел 4'!V130</f>
        <v>0</v>
      </c>
      <c r="W91" s="53">
        <f>'Раздел 4'!W130</f>
        <v>0</v>
      </c>
      <c r="X91" s="53">
        <f>'Раздел 4'!X130</f>
        <v>0</v>
      </c>
      <c r="Y91" s="53">
        <f>'Раздел 4'!Y130</f>
        <v>0</v>
      </c>
      <c r="Z91" s="168">
        <f>'Раздел 2'!D130</f>
        <v>0</v>
      </c>
    </row>
    <row r="92" spans="1:26" x14ac:dyDescent="0.2">
      <c r="A92" s="138" t="s">
        <v>720</v>
      </c>
      <c r="B92" s="64" t="s">
        <v>276</v>
      </c>
      <c r="C92" s="53">
        <f>'Раздел 4'!C131</f>
        <v>0</v>
      </c>
      <c r="D92" s="53">
        <f>'Раздел 4'!D131</f>
        <v>0</v>
      </c>
      <c r="E92" s="53">
        <f>'Раздел 4'!E131</f>
        <v>0</v>
      </c>
      <c r="F92" s="53">
        <f>'Раздел 4'!F131</f>
        <v>0</v>
      </c>
      <c r="G92" s="53">
        <f>'Раздел 4'!G131</f>
        <v>0</v>
      </c>
      <c r="H92" s="53">
        <f>'Раздел 4'!H131</f>
        <v>0</v>
      </c>
      <c r="I92" s="53">
        <f>'Раздел 4'!I131</f>
        <v>0</v>
      </c>
      <c r="J92" s="53">
        <f>'Раздел 4'!J131</f>
        <v>0</v>
      </c>
      <c r="K92" s="53">
        <f>'Раздел 4'!K131</f>
        <v>0</v>
      </c>
      <c r="L92" s="53">
        <f>'Раздел 4'!L131</f>
        <v>0</v>
      </c>
      <c r="M92" s="53">
        <f>'Раздел 4'!M131</f>
        <v>0</v>
      </c>
      <c r="N92" s="53">
        <f>'Раздел 4'!N131</f>
        <v>0</v>
      </c>
      <c r="O92" s="53">
        <f>'Раздел 4'!O131</f>
        <v>0</v>
      </c>
      <c r="P92" s="53">
        <f>'Раздел 4'!P131</f>
        <v>0</v>
      </c>
      <c r="Q92" s="53">
        <f>'Раздел 4'!Q131</f>
        <v>0</v>
      </c>
      <c r="R92" s="53">
        <f>'Раздел 4'!R131</f>
        <v>0</v>
      </c>
      <c r="S92" s="53">
        <f>'Раздел 4'!S131</f>
        <v>0</v>
      </c>
      <c r="T92" s="53">
        <f>'Раздел 4'!T131</f>
        <v>0</v>
      </c>
      <c r="U92" s="53">
        <f>'Раздел 4'!U131</f>
        <v>0</v>
      </c>
      <c r="V92" s="53">
        <f>'Раздел 4'!V131</f>
        <v>0</v>
      </c>
      <c r="W92" s="53">
        <f>'Раздел 4'!W131</f>
        <v>0</v>
      </c>
      <c r="X92" s="53">
        <f>'Раздел 4'!X131</f>
        <v>0</v>
      </c>
      <c r="Y92" s="53">
        <f>'Раздел 4'!Y131</f>
        <v>0</v>
      </c>
      <c r="Z92" s="168">
        <f>'Раздел 2'!D131</f>
        <v>0</v>
      </c>
    </row>
    <row r="93" spans="1:26" x14ac:dyDescent="0.2">
      <c r="A93" s="138" t="s">
        <v>701</v>
      </c>
      <c r="B93" s="64" t="s">
        <v>278</v>
      </c>
      <c r="C93" s="53">
        <f>'Раздел 4'!C132</f>
        <v>0</v>
      </c>
      <c r="D93" s="53">
        <f>'Раздел 4'!D132</f>
        <v>0</v>
      </c>
      <c r="E93" s="53">
        <f>'Раздел 4'!E132</f>
        <v>0</v>
      </c>
      <c r="F93" s="53">
        <f>'Раздел 4'!F132</f>
        <v>0</v>
      </c>
      <c r="G93" s="53">
        <f>'Раздел 4'!G132</f>
        <v>0</v>
      </c>
      <c r="H93" s="53">
        <f>'Раздел 4'!H132</f>
        <v>0</v>
      </c>
      <c r="I93" s="53">
        <f>'Раздел 4'!I132</f>
        <v>0</v>
      </c>
      <c r="J93" s="53">
        <f>'Раздел 4'!J132</f>
        <v>0</v>
      </c>
      <c r="K93" s="53">
        <f>'Раздел 4'!K132</f>
        <v>0</v>
      </c>
      <c r="L93" s="53">
        <f>'Раздел 4'!L132</f>
        <v>0</v>
      </c>
      <c r="M93" s="53">
        <f>'Раздел 4'!M132</f>
        <v>0</v>
      </c>
      <c r="N93" s="53">
        <f>'Раздел 4'!N132</f>
        <v>0</v>
      </c>
      <c r="O93" s="53">
        <f>'Раздел 4'!O132</f>
        <v>0</v>
      </c>
      <c r="P93" s="53">
        <f>'Раздел 4'!P132</f>
        <v>0</v>
      </c>
      <c r="Q93" s="53">
        <f>'Раздел 4'!Q132</f>
        <v>0</v>
      </c>
      <c r="R93" s="53">
        <f>'Раздел 4'!R132</f>
        <v>0</v>
      </c>
      <c r="S93" s="53">
        <f>'Раздел 4'!S132</f>
        <v>0</v>
      </c>
      <c r="T93" s="53">
        <f>'Раздел 4'!T132</f>
        <v>0</v>
      </c>
      <c r="U93" s="53">
        <f>'Раздел 4'!U132</f>
        <v>0</v>
      </c>
      <c r="V93" s="53">
        <f>'Раздел 4'!V132</f>
        <v>0</v>
      </c>
      <c r="W93" s="53">
        <f>'Раздел 4'!W132</f>
        <v>0</v>
      </c>
      <c r="X93" s="53">
        <f>'Раздел 4'!X132</f>
        <v>0</v>
      </c>
      <c r="Y93" s="53">
        <f>'Раздел 4'!Y132</f>
        <v>0</v>
      </c>
      <c r="Z93" s="168">
        <f>'Раздел 2'!D132</f>
        <v>0</v>
      </c>
    </row>
    <row r="94" spans="1:26" x14ac:dyDescent="0.2">
      <c r="A94" s="138" t="s">
        <v>247</v>
      </c>
      <c r="B94" s="64" t="s">
        <v>280</v>
      </c>
      <c r="C94" s="53">
        <f>'Раздел 4'!C133</f>
        <v>112</v>
      </c>
      <c r="D94" s="53">
        <f>'Раздел 4'!D133</f>
        <v>112</v>
      </c>
      <c r="E94" s="53">
        <f>'Раздел 4'!E133</f>
        <v>1</v>
      </c>
      <c r="F94" s="53">
        <f>'Раздел 4'!F133</f>
        <v>1</v>
      </c>
      <c r="G94" s="53">
        <f>'Раздел 4'!G133</f>
        <v>110</v>
      </c>
      <c r="H94" s="53">
        <f>'Раздел 4'!H133</f>
        <v>0</v>
      </c>
      <c r="I94" s="53">
        <f>'Раздел 4'!I133</f>
        <v>0</v>
      </c>
      <c r="J94" s="53">
        <f>'Раздел 4'!J133</f>
        <v>0</v>
      </c>
      <c r="K94" s="53">
        <f>'Раздел 4'!K133</f>
        <v>0</v>
      </c>
      <c r="L94" s="53">
        <f>'Раздел 4'!L133</f>
        <v>0</v>
      </c>
      <c r="M94" s="53">
        <f>'Раздел 4'!M133</f>
        <v>115</v>
      </c>
      <c r="N94" s="53">
        <f>'Раздел 4'!N133</f>
        <v>0</v>
      </c>
      <c r="O94" s="53">
        <f>'Раздел 4'!O133</f>
        <v>2</v>
      </c>
      <c r="P94" s="53">
        <f>'Раздел 4'!P133</f>
        <v>113</v>
      </c>
      <c r="Q94" s="53">
        <f>'Раздел 4'!Q133</f>
        <v>6</v>
      </c>
      <c r="R94" s="53">
        <f>'Раздел 4'!R133</f>
        <v>0</v>
      </c>
      <c r="S94" s="53">
        <f>'Раздел 4'!S133</f>
        <v>0</v>
      </c>
      <c r="T94" s="53">
        <f>'Раздел 4'!T133</f>
        <v>6</v>
      </c>
      <c r="U94" s="53">
        <f>'Раздел 4'!U133</f>
        <v>0</v>
      </c>
      <c r="V94" s="53">
        <f>'Раздел 4'!V133</f>
        <v>0</v>
      </c>
      <c r="W94" s="53">
        <f>'Раздел 4'!W133</f>
        <v>0</v>
      </c>
      <c r="X94" s="53">
        <f>'Раздел 4'!X133</f>
        <v>0</v>
      </c>
      <c r="Y94" s="53">
        <f>'Раздел 4'!Y133</f>
        <v>0</v>
      </c>
      <c r="Z94" s="168">
        <f>'Раздел 2'!D133</f>
        <v>1</v>
      </c>
    </row>
    <row r="95" spans="1:26" x14ac:dyDescent="0.2">
      <c r="A95" s="138" t="s">
        <v>249</v>
      </c>
      <c r="B95" s="64" t="s">
        <v>282</v>
      </c>
      <c r="C95" s="53">
        <f>'Раздел 4'!C134</f>
        <v>0</v>
      </c>
      <c r="D95" s="53">
        <f>'Раздел 4'!D134</f>
        <v>0</v>
      </c>
      <c r="E95" s="53">
        <f>'Раздел 4'!E134</f>
        <v>0</v>
      </c>
      <c r="F95" s="53">
        <f>'Раздел 4'!F134</f>
        <v>0</v>
      </c>
      <c r="G95" s="53">
        <f>'Раздел 4'!G134</f>
        <v>0</v>
      </c>
      <c r="H95" s="53">
        <f>'Раздел 4'!H134</f>
        <v>0</v>
      </c>
      <c r="I95" s="53">
        <f>'Раздел 4'!I134</f>
        <v>0</v>
      </c>
      <c r="J95" s="53">
        <f>'Раздел 4'!J134</f>
        <v>0</v>
      </c>
      <c r="K95" s="53">
        <f>'Раздел 4'!K134</f>
        <v>0</v>
      </c>
      <c r="L95" s="53">
        <f>'Раздел 4'!L134</f>
        <v>0</v>
      </c>
      <c r="M95" s="53">
        <f>'Раздел 4'!M134</f>
        <v>0</v>
      </c>
      <c r="N95" s="53">
        <f>'Раздел 4'!N134</f>
        <v>0</v>
      </c>
      <c r="O95" s="53">
        <f>'Раздел 4'!O134</f>
        <v>0</v>
      </c>
      <c r="P95" s="53">
        <f>'Раздел 4'!P134</f>
        <v>0</v>
      </c>
      <c r="Q95" s="53">
        <f>'Раздел 4'!Q134</f>
        <v>0</v>
      </c>
      <c r="R95" s="53">
        <f>'Раздел 4'!R134</f>
        <v>0</v>
      </c>
      <c r="S95" s="53">
        <f>'Раздел 4'!S134</f>
        <v>0</v>
      </c>
      <c r="T95" s="53">
        <f>'Раздел 4'!T134</f>
        <v>0</v>
      </c>
      <c r="U95" s="53">
        <f>'Раздел 4'!U134</f>
        <v>0</v>
      </c>
      <c r="V95" s="53">
        <f>'Раздел 4'!V134</f>
        <v>0</v>
      </c>
      <c r="W95" s="53">
        <f>'Раздел 4'!W134</f>
        <v>0</v>
      </c>
      <c r="X95" s="53">
        <f>'Раздел 4'!X134</f>
        <v>0</v>
      </c>
      <c r="Y95" s="53">
        <f>'Раздел 4'!Y134</f>
        <v>0</v>
      </c>
      <c r="Z95" s="168">
        <f>'Раздел 2'!D134</f>
        <v>0</v>
      </c>
    </row>
    <row r="96" spans="1:26" x14ac:dyDescent="0.2">
      <c r="A96" s="138" t="s">
        <v>251</v>
      </c>
      <c r="B96" s="64" t="s">
        <v>284</v>
      </c>
      <c r="C96" s="53">
        <f>'Раздел 4'!C135</f>
        <v>0</v>
      </c>
      <c r="D96" s="53">
        <f>'Раздел 4'!D135</f>
        <v>0</v>
      </c>
      <c r="E96" s="53">
        <f>'Раздел 4'!E135</f>
        <v>0</v>
      </c>
      <c r="F96" s="53">
        <f>'Раздел 4'!F135</f>
        <v>0</v>
      </c>
      <c r="G96" s="53">
        <f>'Раздел 4'!G135</f>
        <v>0</v>
      </c>
      <c r="H96" s="53">
        <f>'Раздел 4'!H135</f>
        <v>0</v>
      </c>
      <c r="I96" s="53">
        <f>'Раздел 4'!I135</f>
        <v>0</v>
      </c>
      <c r="J96" s="53">
        <f>'Раздел 4'!J135</f>
        <v>0</v>
      </c>
      <c r="K96" s="53">
        <f>'Раздел 4'!K135</f>
        <v>0</v>
      </c>
      <c r="L96" s="53">
        <f>'Раздел 4'!L135</f>
        <v>0</v>
      </c>
      <c r="M96" s="53">
        <f>'Раздел 4'!M135</f>
        <v>0</v>
      </c>
      <c r="N96" s="53">
        <f>'Раздел 4'!N135</f>
        <v>0</v>
      </c>
      <c r="O96" s="53">
        <f>'Раздел 4'!O135</f>
        <v>0</v>
      </c>
      <c r="P96" s="53">
        <f>'Раздел 4'!P135</f>
        <v>0</v>
      </c>
      <c r="Q96" s="53">
        <f>'Раздел 4'!Q135</f>
        <v>0</v>
      </c>
      <c r="R96" s="53">
        <f>'Раздел 4'!R135</f>
        <v>0</v>
      </c>
      <c r="S96" s="53">
        <f>'Раздел 4'!S135</f>
        <v>0</v>
      </c>
      <c r="T96" s="53">
        <f>'Раздел 4'!T135</f>
        <v>0</v>
      </c>
      <c r="U96" s="53">
        <f>'Раздел 4'!U135</f>
        <v>0</v>
      </c>
      <c r="V96" s="53">
        <f>'Раздел 4'!V135</f>
        <v>0</v>
      </c>
      <c r="W96" s="53">
        <f>'Раздел 4'!W135</f>
        <v>0</v>
      </c>
      <c r="X96" s="53">
        <f>'Раздел 4'!X135</f>
        <v>0</v>
      </c>
      <c r="Y96" s="53">
        <f>'Раздел 4'!Y135</f>
        <v>0</v>
      </c>
      <c r="Z96" s="168">
        <f>'Раздел 2'!D135</f>
        <v>0</v>
      </c>
    </row>
    <row r="97" spans="1:26" x14ac:dyDescent="0.2">
      <c r="A97" s="138" t="s">
        <v>253</v>
      </c>
      <c r="B97" s="64" t="s">
        <v>286</v>
      </c>
      <c r="C97" s="53">
        <f>'Раздел 4'!C136</f>
        <v>0</v>
      </c>
      <c r="D97" s="53">
        <f>'Раздел 4'!D136</f>
        <v>0</v>
      </c>
      <c r="E97" s="53">
        <f>'Раздел 4'!E136</f>
        <v>0</v>
      </c>
      <c r="F97" s="53">
        <f>'Раздел 4'!F136</f>
        <v>0</v>
      </c>
      <c r="G97" s="53">
        <f>'Раздел 4'!G136</f>
        <v>0</v>
      </c>
      <c r="H97" s="53">
        <f>'Раздел 4'!H136</f>
        <v>0</v>
      </c>
      <c r="I97" s="53">
        <f>'Раздел 4'!I136</f>
        <v>0</v>
      </c>
      <c r="J97" s="53">
        <f>'Раздел 4'!J136</f>
        <v>0</v>
      </c>
      <c r="K97" s="53">
        <f>'Раздел 4'!K136</f>
        <v>0</v>
      </c>
      <c r="L97" s="53">
        <f>'Раздел 4'!L136</f>
        <v>0</v>
      </c>
      <c r="M97" s="53">
        <f>'Раздел 4'!M136</f>
        <v>0</v>
      </c>
      <c r="N97" s="53">
        <f>'Раздел 4'!N136</f>
        <v>0</v>
      </c>
      <c r="O97" s="53">
        <f>'Раздел 4'!O136</f>
        <v>0</v>
      </c>
      <c r="P97" s="53">
        <f>'Раздел 4'!P136</f>
        <v>0</v>
      </c>
      <c r="Q97" s="53">
        <f>'Раздел 4'!Q136</f>
        <v>0</v>
      </c>
      <c r="R97" s="53">
        <f>'Раздел 4'!R136</f>
        <v>0</v>
      </c>
      <c r="S97" s="53">
        <f>'Раздел 4'!S136</f>
        <v>0</v>
      </c>
      <c r="T97" s="53">
        <f>'Раздел 4'!T136</f>
        <v>0</v>
      </c>
      <c r="U97" s="53">
        <f>'Раздел 4'!U136</f>
        <v>0</v>
      </c>
      <c r="V97" s="53">
        <f>'Раздел 4'!V136</f>
        <v>0</v>
      </c>
      <c r="W97" s="53">
        <f>'Раздел 4'!W136</f>
        <v>0</v>
      </c>
      <c r="X97" s="53">
        <f>'Раздел 4'!X136</f>
        <v>0</v>
      </c>
      <c r="Y97" s="53">
        <f>'Раздел 4'!Y136</f>
        <v>0</v>
      </c>
      <c r="Z97" s="168">
        <f>'Раздел 2'!D136</f>
        <v>0</v>
      </c>
    </row>
    <row r="98" spans="1:26" x14ac:dyDescent="0.2">
      <c r="A98" s="138" t="s">
        <v>255</v>
      </c>
      <c r="B98" s="64" t="s">
        <v>288</v>
      </c>
      <c r="C98" s="53">
        <f>'Раздел 4'!C137</f>
        <v>43</v>
      </c>
      <c r="D98" s="53">
        <f>'Раздел 4'!D137</f>
        <v>43</v>
      </c>
      <c r="E98" s="53">
        <f>'Раздел 4'!E137</f>
        <v>4</v>
      </c>
      <c r="F98" s="53">
        <f>'Раздел 4'!F137</f>
        <v>10</v>
      </c>
      <c r="G98" s="53">
        <f>'Раздел 4'!G137</f>
        <v>29</v>
      </c>
      <c r="H98" s="53">
        <f>'Раздел 4'!H137</f>
        <v>0</v>
      </c>
      <c r="I98" s="53">
        <f>'Раздел 4'!I137</f>
        <v>0</v>
      </c>
      <c r="J98" s="53">
        <f>'Раздел 4'!J137</f>
        <v>0</v>
      </c>
      <c r="K98" s="53">
        <f>'Раздел 4'!K137</f>
        <v>0</v>
      </c>
      <c r="L98" s="53">
        <f>'Раздел 4'!L137</f>
        <v>0</v>
      </c>
      <c r="M98" s="53">
        <f>'Раздел 4'!M137</f>
        <v>36</v>
      </c>
      <c r="N98" s="53">
        <f>'Раздел 4'!N137</f>
        <v>2</v>
      </c>
      <c r="O98" s="53">
        <f>'Раздел 4'!O137</f>
        <v>12</v>
      </c>
      <c r="P98" s="53">
        <f>'Раздел 4'!P137</f>
        <v>22</v>
      </c>
      <c r="Q98" s="53">
        <f>'Раздел 4'!Q137</f>
        <v>0</v>
      </c>
      <c r="R98" s="53">
        <f>'Раздел 4'!R137</f>
        <v>0</v>
      </c>
      <c r="S98" s="53">
        <f>'Раздел 4'!S137</f>
        <v>0</v>
      </c>
      <c r="T98" s="53">
        <f>'Раздел 4'!T137</f>
        <v>0</v>
      </c>
      <c r="U98" s="53">
        <f>'Раздел 4'!U137</f>
        <v>0</v>
      </c>
      <c r="V98" s="53">
        <f>'Раздел 4'!V137</f>
        <v>0</v>
      </c>
      <c r="W98" s="53">
        <f>'Раздел 4'!W137</f>
        <v>0</v>
      </c>
      <c r="X98" s="53">
        <f>'Раздел 4'!X137</f>
        <v>0</v>
      </c>
      <c r="Y98" s="53">
        <f>'Раздел 4'!Y137</f>
        <v>0</v>
      </c>
      <c r="Z98" s="168">
        <f>'Раздел 2'!D137</f>
        <v>0</v>
      </c>
    </row>
    <row r="99" spans="1:26" x14ac:dyDescent="0.2">
      <c r="A99" s="138" t="s">
        <v>257</v>
      </c>
      <c r="B99" s="64" t="s">
        <v>290</v>
      </c>
      <c r="C99" s="53">
        <f>'Раздел 4'!C138</f>
        <v>0</v>
      </c>
      <c r="D99" s="53">
        <f>'Раздел 4'!D138</f>
        <v>0</v>
      </c>
      <c r="E99" s="53">
        <f>'Раздел 4'!E138</f>
        <v>0</v>
      </c>
      <c r="F99" s="53">
        <f>'Раздел 4'!F138</f>
        <v>0</v>
      </c>
      <c r="G99" s="53">
        <f>'Раздел 4'!G138</f>
        <v>0</v>
      </c>
      <c r="H99" s="53">
        <f>'Раздел 4'!H138</f>
        <v>0</v>
      </c>
      <c r="I99" s="53">
        <f>'Раздел 4'!I138</f>
        <v>0</v>
      </c>
      <c r="J99" s="53">
        <f>'Раздел 4'!J138</f>
        <v>0</v>
      </c>
      <c r="K99" s="53">
        <f>'Раздел 4'!K138</f>
        <v>0</v>
      </c>
      <c r="L99" s="53">
        <f>'Раздел 4'!L138</f>
        <v>0</v>
      </c>
      <c r="M99" s="53">
        <f>'Раздел 4'!M138</f>
        <v>0</v>
      </c>
      <c r="N99" s="53">
        <f>'Раздел 4'!N138</f>
        <v>0</v>
      </c>
      <c r="O99" s="53">
        <f>'Раздел 4'!O138</f>
        <v>0</v>
      </c>
      <c r="P99" s="53">
        <f>'Раздел 4'!P138</f>
        <v>0</v>
      </c>
      <c r="Q99" s="53">
        <f>'Раздел 4'!Q138</f>
        <v>0</v>
      </c>
      <c r="R99" s="53">
        <f>'Раздел 4'!R138</f>
        <v>0</v>
      </c>
      <c r="S99" s="53">
        <f>'Раздел 4'!S138</f>
        <v>0</v>
      </c>
      <c r="T99" s="53">
        <f>'Раздел 4'!T138</f>
        <v>0</v>
      </c>
      <c r="U99" s="53">
        <f>'Раздел 4'!U138</f>
        <v>0</v>
      </c>
      <c r="V99" s="53">
        <f>'Раздел 4'!V138</f>
        <v>0</v>
      </c>
      <c r="W99" s="53">
        <f>'Раздел 4'!W138</f>
        <v>0</v>
      </c>
      <c r="X99" s="53">
        <f>'Раздел 4'!X138</f>
        <v>0</v>
      </c>
      <c r="Y99" s="53">
        <f>'Раздел 4'!Y138</f>
        <v>0</v>
      </c>
      <c r="Z99" s="168">
        <f>'Раздел 2'!D138</f>
        <v>0</v>
      </c>
    </row>
    <row r="100" spans="1:26" x14ac:dyDescent="0.2">
      <c r="A100" s="138" t="s">
        <v>690</v>
      </c>
      <c r="B100" s="64" t="s">
        <v>292</v>
      </c>
      <c r="C100" s="53">
        <f>'Раздел 4'!C139</f>
        <v>0</v>
      </c>
      <c r="D100" s="53">
        <f>'Раздел 4'!D139</f>
        <v>0</v>
      </c>
      <c r="E100" s="53">
        <f>'Раздел 4'!E139</f>
        <v>0</v>
      </c>
      <c r="F100" s="53">
        <f>'Раздел 4'!F139</f>
        <v>0</v>
      </c>
      <c r="G100" s="53">
        <f>'Раздел 4'!G139</f>
        <v>0</v>
      </c>
      <c r="H100" s="53">
        <f>'Раздел 4'!H139</f>
        <v>0</v>
      </c>
      <c r="I100" s="53">
        <f>'Раздел 4'!I139</f>
        <v>0</v>
      </c>
      <c r="J100" s="53">
        <f>'Раздел 4'!J139</f>
        <v>0</v>
      </c>
      <c r="K100" s="53">
        <f>'Раздел 4'!K139</f>
        <v>0</v>
      </c>
      <c r="L100" s="53">
        <f>'Раздел 4'!L139</f>
        <v>0</v>
      </c>
      <c r="M100" s="53">
        <f>'Раздел 4'!M139</f>
        <v>0</v>
      </c>
      <c r="N100" s="53">
        <f>'Раздел 4'!N139</f>
        <v>0</v>
      </c>
      <c r="O100" s="53">
        <f>'Раздел 4'!O139</f>
        <v>0</v>
      </c>
      <c r="P100" s="53">
        <f>'Раздел 4'!P139</f>
        <v>0</v>
      </c>
      <c r="Q100" s="53">
        <f>'Раздел 4'!Q139</f>
        <v>0</v>
      </c>
      <c r="R100" s="53">
        <f>'Раздел 4'!R139</f>
        <v>0</v>
      </c>
      <c r="S100" s="53">
        <f>'Раздел 4'!S139</f>
        <v>0</v>
      </c>
      <c r="T100" s="53">
        <f>'Раздел 4'!T139</f>
        <v>0</v>
      </c>
      <c r="U100" s="53">
        <f>'Раздел 4'!U139</f>
        <v>0</v>
      </c>
      <c r="V100" s="53">
        <f>'Раздел 4'!V139</f>
        <v>0</v>
      </c>
      <c r="W100" s="53">
        <f>'Раздел 4'!W139</f>
        <v>0</v>
      </c>
      <c r="X100" s="53">
        <f>'Раздел 4'!X139</f>
        <v>0</v>
      </c>
      <c r="Y100" s="53">
        <f>'Раздел 4'!Y139</f>
        <v>0</v>
      </c>
      <c r="Z100" s="168">
        <f>'Раздел 2'!D139</f>
        <v>0</v>
      </c>
    </row>
    <row r="101" spans="1:26" x14ac:dyDescent="0.2">
      <c r="A101" s="138" t="s">
        <v>259</v>
      </c>
      <c r="B101" s="64" t="s">
        <v>294</v>
      </c>
      <c r="C101" s="53">
        <f>'Раздел 4'!C140</f>
        <v>1016</v>
      </c>
      <c r="D101" s="53">
        <f>'Раздел 4'!D140</f>
        <v>1011</v>
      </c>
      <c r="E101" s="53">
        <f>'Раздел 4'!E140</f>
        <v>39</v>
      </c>
      <c r="F101" s="53">
        <f>'Раздел 4'!F140</f>
        <v>59</v>
      </c>
      <c r="G101" s="53">
        <f>'Раздел 4'!G140</f>
        <v>913</v>
      </c>
      <c r="H101" s="53">
        <f>'Раздел 4'!H140</f>
        <v>5</v>
      </c>
      <c r="I101" s="53">
        <f>'Раздел 4'!I140</f>
        <v>0</v>
      </c>
      <c r="J101" s="53">
        <f>'Раздел 4'!J140</f>
        <v>0</v>
      </c>
      <c r="K101" s="53">
        <f>'Раздел 4'!K140</f>
        <v>5</v>
      </c>
      <c r="L101" s="53">
        <f>'Раздел 4'!L140</f>
        <v>0</v>
      </c>
      <c r="M101" s="53">
        <f>'Раздел 4'!M140</f>
        <v>664</v>
      </c>
      <c r="N101" s="53">
        <f>'Раздел 4'!N140</f>
        <v>18</v>
      </c>
      <c r="O101" s="53">
        <f>'Раздел 4'!O140</f>
        <v>30</v>
      </c>
      <c r="P101" s="53">
        <f>'Раздел 4'!P140</f>
        <v>616</v>
      </c>
      <c r="Q101" s="53">
        <f>'Раздел 4'!Q140</f>
        <v>21</v>
      </c>
      <c r="R101" s="53">
        <f>'Раздел 4'!R140</f>
        <v>0</v>
      </c>
      <c r="S101" s="53">
        <f>'Раздел 4'!S140</f>
        <v>1</v>
      </c>
      <c r="T101" s="53">
        <f>'Раздел 4'!T140</f>
        <v>20</v>
      </c>
      <c r="U101" s="53">
        <f>'Раздел 4'!U140</f>
        <v>2</v>
      </c>
      <c r="V101" s="53">
        <f>'Раздел 4'!V140</f>
        <v>0</v>
      </c>
      <c r="W101" s="53">
        <f>'Раздел 4'!W140</f>
        <v>0</v>
      </c>
      <c r="X101" s="53">
        <f>'Раздел 4'!X140</f>
        <v>2</v>
      </c>
      <c r="Y101" s="53">
        <f>'Раздел 4'!Y140</f>
        <v>0</v>
      </c>
      <c r="Z101" s="168">
        <f>'Раздел 2'!D140</f>
        <v>1</v>
      </c>
    </row>
    <row r="102" spans="1:26" x14ac:dyDescent="0.2">
      <c r="A102" s="138" t="s">
        <v>265</v>
      </c>
      <c r="B102" s="64" t="s">
        <v>300</v>
      </c>
      <c r="C102" s="53">
        <f>'Раздел 4'!C143</f>
        <v>0</v>
      </c>
      <c r="D102" s="53">
        <f>'Раздел 4'!D143</f>
        <v>0</v>
      </c>
      <c r="E102" s="53">
        <f>'Раздел 4'!E143</f>
        <v>0</v>
      </c>
      <c r="F102" s="53">
        <f>'Раздел 4'!F143</f>
        <v>0</v>
      </c>
      <c r="G102" s="53">
        <f>'Раздел 4'!G143</f>
        <v>0</v>
      </c>
      <c r="H102" s="53">
        <f>'Раздел 4'!H143</f>
        <v>0</v>
      </c>
      <c r="I102" s="53">
        <f>'Раздел 4'!I143</f>
        <v>0</v>
      </c>
      <c r="J102" s="53">
        <f>'Раздел 4'!J143</f>
        <v>0</v>
      </c>
      <c r="K102" s="53">
        <f>'Раздел 4'!K143</f>
        <v>0</v>
      </c>
      <c r="L102" s="53">
        <f>'Раздел 4'!L143</f>
        <v>0</v>
      </c>
      <c r="M102" s="53">
        <f>'Раздел 4'!M143</f>
        <v>0</v>
      </c>
      <c r="N102" s="53">
        <f>'Раздел 4'!N143</f>
        <v>0</v>
      </c>
      <c r="O102" s="53">
        <f>'Раздел 4'!O143</f>
        <v>0</v>
      </c>
      <c r="P102" s="53">
        <f>'Раздел 4'!P143</f>
        <v>0</v>
      </c>
      <c r="Q102" s="53">
        <f>'Раздел 4'!Q143</f>
        <v>0</v>
      </c>
      <c r="R102" s="53">
        <f>'Раздел 4'!R143</f>
        <v>0</v>
      </c>
      <c r="S102" s="53">
        <f>'Раздел 4'!S143</f>
        <v>0</v>
      </c>
      <c r="T102" s="53">
        <f>'Раздел 4'!T143</f>
        <v>0</v>
      </c>
      <c r="U102" s="53">
        <f>'Раздел 4'!U143</f>
        <v>0</v>
      </c>
      <c r="V102" s="53">
        <f>'Раздел 4'!V143</f>
        <v>0</v>
      </c>
      <c r="W102" s="53">
        <f>'Раздел 4'!W143</f>
        <v>0</v>
      </c>
      <c r="X102" s="53">
        <f>'Раздел 4'!X143</f>
        <v>0</v>
      </c>
      <c r="Y102" s="53">
        <f>'Раздел 4'!Y143</f>
        <v>0</v>
      </c>
      <c r="Z102" s="168">
        <f>'Раздел 2'!D143</f>
        <v>0</v>
      </c>
    </row>
    <row r="103" spans="1:26" x14ac:dyDescent="0.2">
      <c r="A103" s="138" t="s">
        <v>267</v>
      </c>
      <c r="B103" s="64" t="s">
        <v>302</v>
      </c>
      <c r="C103" s="53">
        <f>'Раздел 4'!C144</f>
        <v>0</v>
      </c>
      <c r="D103" s="53">
        <f>'Раздел 4'!D144</f>
        <v>0</v>
      </c>
      <c r="E103" s="53">
        <f>'Раздел 4'!E144</f>
        <v>0</v>
      </c>
      <c r="F103" s="53">
        <f>'Раздел 4'!F144</f>
        <v>0</v>
      </c>
      <c r="G103" s="53">
        <f>'Раздел 4'!G144</f>
        <v>0</v>
      </c>
      <c r="H103" s="53">
        <f>'Раздел 4'!H144</f>
        <v>0</v>
      </c>
      <c r="I103" s="53">
        <f>'Раздел 4'!I144</f>
        <v>0</v>
      </c>
      <c r="J103" s="53">
        <f>'Раздел 4'!J144</f>
        <v>0</v>
      </c>
      <c r="K103" s="53">
        <f>'Раздел 4'!K144</f>
        <v>0</v>
      </c>
      <c r="L103" s="53">
        <f>'Раздел 4'!L144</f>
        <v>0</v>
      </c>
      <c r="M103" s="53">
        <f>'Раздел 4'!M144</f>
        <v>0</v>
      </c>
      <c r="N103" s="53">
        <f>'Раздел 4'!N144</f>
        <v>0</v>
      </c>
      <c r="O103" s="53">
        <f>'Раздел 4'!O144</f>
        <v>0</v>
      </c>
      <c r="P103" s="53">
        <f>'Раздел 4'!P144</f>
        <v>0</v>
      </c>
      <c r="Q103" s="53">
        <f>'Раздел 4'!Q144</f>
        <v>0</v>
      </c>
      <c r="R103" s="53">
        <f>'Раздел 4'!R144</f>
        <v>0</v>
      </c>
      <c r="S103" s="53">
        <f>'Раздел 4'!S144</f>
        <v>0</v>
      </c>
      <c r="T103" s="53">
        <f>'Раздел 4'!T144</f>
        <v>0</v>
      </c>
      <c r="U103" s="53">
        <f>'Раздел 4'!U144</f>
        <v>0</v>
      </c>
      <c r="V103" s="53">
        <f>'Раздел 4'!V144</f>
        <v>0</v>
      </c>
      <c r="W103" s="53">
        <f>'Раздел 4'!W144</f>
        <v>0</v>
      </c>
      <c r="X103" s="53">
        <f>'Раздел 4'!X144</f>
        <v>0</v>
      </c>
      <c r="Y103" s="53">
        <f>'Раздел 4'!Y144</f>
        <v>0</v>
      </c>
      <c r="Z103" s="168">
        <f>'Раздел 2'!D144</f>
        <v>0</v>
      </c>
    </row>
    <row r="104" spans="1:26" x14ac:dyDescent="0.2">
      <c r="A104" s="138" t="s">
        <v>269</v>
      </c>
      <c r="B104" s="64" t="s">
        <v>304</v>
      </c>
      <c r="C104" s="53">
        <f>'Раздел 4'!C145</f>
        <v>0</v>
      </c>
      <c r="D104" s="53">
        <f>'Раздел 4'!D145</f>
        <v>0</v>
      </c>
      <c r="E104" s="53">
        <f>'Раздел 4'!E145</f>
        <v>0</v>
      </c>
      <c r="F104" s="53">
        <f>'Раздел 4'!F145</f>
        <v>0</v>
      </c>
      <c r="G104" s="53">
        <f>'Раздел 4'!G145</f>
        <v>0</v>
      </c>
      <c r="H104" s="53">
        <f>'Раздел 4'!H145</f>
        <v>0</v>
      </c>
      <c r="I104" s="53">
        <f>'Раздел 4'!I145</f>
        <v>0</v>
      </c>
      <c r="J104" s="53">
        <f>'Раздел 4'!J145</f>
        <v>0</v>
      </c>
      <c r="K104" s="53">
        <f>'Раздел 4'!K145</f>
        <v>0</v>
      </c>
      <c r="L104" s="53">
        <f>'Раздел 4'!L145</f>
        <v>0</v>
      </c>
      <c r="M104" s="53">
        <f>'Раздел 4'!M145</f>
        <v>0</v>
      </c>
      <c r="N104" s="53">
        <f>'Раздел 4'!N145</f>
        <v>0</v>
      </c>
      <c r="O104" s="53">
        <f>'Раздел 4'!O145</f>
        <v>0</v>
      </c>
      <c r="P104" s="53">
        <f>'Раздел 4'!P145</f>
        <v>0</v>
      </c>
      <c r="Q104" s="53">
        <f>'Раздел 4'!Q145</f>
        <v>0</v>
      </c>
      <c r="R104" s="53">
        <f>'Раздел 4'!R145</f>
        <v>0</v>
      </c>
      <c r="S104" s="53">
        <f>'Раздел 4'!S145</f>
        <v>0</v>
      </c>
      <c r="T104" s="53">
        <f>'Раздел 4'!T145</f>
        <v>0</v>
      </c>
      <c r="U104" s="53">
        <f>'Раздел 4'!U145</f>
        <v>0</v>
      </c>
      <c r="V104" s="53">
        <f>'Раздел 4'!V145</f>
        <v>0</v>
      </c>
      <c r="W104" s="53">
        <f>'Раздел 4'!W145</f>
        <v>0</v>
      </c>
      <c r="X104" s="53">
        <f>'Раздел 4'!X145</f>
        <v>0</v>
      </c>
      <c r="Y104" s="53">
        <f>'Раздел 4'!Y145</f>
        <v>0</v>
      </c>
      <c r="Z104" s="168">
        <f>'Раздел 2'!D145</f>
        <v>0</v>
      </c>
    </row>
    <row r="105" spans="1:26" x14ac:dyDescent="0.2">
      <c r="A105" s="138" t="s">
        <v>271</v>
      </c>
      <c r="B105" s="64" t="s">
        <v>306</v>
      </c>
      <c r="C105" s="53">
        <f>'Раздел 4'!C146</f>
        <v>0</v>
      </c>
      <c r="D105" s="53">
        <f>'Раздел 4'!D146</f>
        <v>0</v>
      </c>
      <c r="E105" s="53">
        <f>'Раздел 4'!E146</f>
        <v>0</v>
      </c>
      <c r="F105" s="53">
        <f>'Раздел 4'!F146</f>
        <v>0</v>
      </c>
      <c r="G105" s="53">
        <f>'Раздел 4'!G146</f>
        <v>0</v>
      </c>
      <c r="H105" s="53">
        <f>'Раздел 4'!H146</f>
        <v>0</v>
      </c>
      <c r="I105" s="53">
        <f>'Раздел 4'!I146</f>
        <v>0</v>
      </c>
      <c r="J105" s="53">
        <f>'Раздел 4'!J146</f>
        <v>0</v>
      </c>
      <c r="K105" s="53">
        <f>'Раздел 4'!K146</f>
        <v>0</v>
      </c>
      <c r="L105" s="53">
        <f>'Раздел 4'!L146</f>
        <v>0</v>
      </c>
      <c r="M105" s="53">
        <f>'Раздел 4'!M146</f>
        <v>0</v>
      </c>
      <c r="N105" s="53">
        <f>'Раздел 4'!N146</f>
        <v>0</v>
      </c>
      <c r="O105" s="53">
        <f>'Раздел 4'!O146</f>
        <v>0</v>
      </c>
      <c r="P105" s="53">
        <f>'Раздел 4'!P146</f>
        <v>0</v>
      </c>
      <c r="Q105" s="53">
        <f>'Раздел 4'!Q146</f>
        <v>0</v>
      </c>
      <c r="R105" s="53">
        <f>'Раздел 4'!R146</f>
        <v>0</v>
      </c>
      <c r="S105" s="53">
        <f>'Раздел 4'!S146</f>
        <v>0</v>
      </c>
      <c r="T105" s="53">
        <f>'Раздел 4'!T146</f>
        <v>0</v>
      </c>
      <c r="U105" s="53">
        <f>'Раздел 4'!U146</f>
        <v>0</v>
      </c>
      <c r="V105" s="53">
        <f>'Раздел 4'!V146</f>
        <v>0</v>
      </c>
      <c r="W105" s="53">
        <f>'Раздел 4'!W146</f>
        <v>0</v>
      </c>
      <c r="X105" s="53">
        <f>'Раздел 4'!X146</f>
        <v>0</v>
      </c>
      <c r="Y105" s="53">
        <f>'Раздел 4'!Y146</f>
        <v>0</v>
      </c>
      <c r="Z105" s="168">
        <f>'Раздел 2'!D146</f>
        <v>0</v>
      </c>
    </row>
    <row r="106" spans="1:26" x14ac:dyDescent="0.2">
      <c r="A106" s="138" t="s">
        <v>273</v>
      </c>
      <c r="B106" s="64" t="s">
        <v>308</v>
      </c>
      <c r="C106" s="53">
        <f>'Раздел 4'!C147</f>
        <v>0</v>
      </c>
      <c r="D106" s="53">
        <f>'Раздел 4'!D147</f>
        <v>0</v>
      </c>
      <c r="E106" s="53">
        <f>'Раздел 4'!E147</f>
        <v>0</v>
      </c>
      <c r="F106" s="53">
        <f>'Раздел 4'!F147</f>
        <v>0</v>
      </c>
      <c r="G106" s="53">
        <f>'Раздел 4'!G147</f>
        <v>0</v>
      </c>
      <c r="H106" s="53">
        <f>'Раздел 4'!H147</f>
        <v>0</v>
      </c>
      <c r="I106" s="53">
        <f>'Раздел 4'!I147</f>
        <v>0</v>
      </c>
      <c r="J106" s="53">
        <f>'Раздел 4'!J147</f>
        <v>0</v>
      </c>
      <c r="K106" s="53">
        <f>'Раздел 4'!K147</f>
        <v>0</v>
      </c>
      <c r="L106" s="53">
        <f>'Раздел 4'!L147</f>
        <v>0</v>
      </c>
      <c r="M106" s="53">
        <f>'Раздел 4'!M147</f>
        <v>0</v>
      </c>
      <c r="N106" s="53">
        <f>'Раздел 4'!N147</f>
        <v>0</v>
      </c>
      <c r="O106" s="53">
        <f>'Раздел 4'!O147</f>
        <v>0</v>
      </c>
      <c r="P106" s="53">
        <f>'Раздел 4'!P147</f>
        <v>0</v>
      </c>
      <c r="Q106" s="53">
        <f>'Раздел 4'!Q147</f>
        <v>0</v>
      </c>
      <c r="R106" s="53">
        <f>'Раздел 4'!R147</f>
        <v>0</v>
      </c>
      <c r="S106" s="53">
        <f>'Раздел 4'!S147</f>
        <v>0</v>
      </c>
      <c r="T106" s="53">
        <f>'Раздел 4'!T147</f>
        <v>0</v>
      </c>
      <c r="U106" s="53">
        <f>'Раздел 4'!U147</f>
        <v>0</v>
      </c>
      <c r="V106" s="53">
        <f>'Раздел 4'!V147</f>
        <v>0</v>
      </c>
      <c r="W106" s="53">
        <f>'Раздел 4'!W147</f>
        <v>0</v>
      </c>
      <c r="X106" s="53">
        <f>'Раздел 4'!X147</f>
        <v>0</v>
      </c>
      <c r="Y106" s="53">
        <f>'Раздел 4'!Y147</f>
        <v>0</v>
      </c>
      <c r="Z106" s="168">
        <f>'Раздел 2'!D147</f>
        <v>0</v>
      </c>
    </row>
    <row r="107" spans="1:26" x14ac:dyDescent="0.2">
      <c r="A107" s="138" t="s">
        <v>275</v>
      </c>
      <c r="B107" s="64" t="s">
        <v>310</v>
      </c>
      <c r="C107" s="53">
        <f>'Раздел 4'!C148</f>
        <v>0</v>
      </c>
      <c r="D107" s="53">
        <f>'Раздел 4'!D148</f>
        <v>0</v>
      </c>
      <c r="E107" s="53">
        <f>'Раздел 4'!E148</f>
        <v>0</v>
      </c>
      <c r="F107" s="53">
        <f>'Раздел 4'!F148</f>
        <v>0</v>
      </c>
      <c r="G107" s="53">
        <f>'Раздел 4'!G148</f>
        <v>0</v>
      </c>
      <c r="H107" s="53">
        <f>'Раздел 4'!H148</f>
        <v>0</v>
      </c>
      <c r="I107" s="53">
        <f>'Раздел 4'!I148</f>
        <v>0</v>
      </c>
      <c r="J107" s="53">
        <f>'Раздел 4'!J148</f>
        <v>0</v>
      </c>
      <c r="K107" s="53">
        <f>'Раздел 4'!K148</f>
        <v>0</v>
      </c>
      <c r="L107" s="53">
        <f>'Раздел 4'!L148</f>
        <v>0</v>
      </c>
      <c r="M107" s="53">
        <f>'Раздел 4'!M148</f>
        <v>0</v>
      </c>
      <c r="N107" s="53">
        <f>'Раздел 4'!N148</f>
        <v>0</v>
      </c>
      <c r="O107" s="53">
        <f>'Раздел 4'!O148</f>
        <v>0</v>
      </c>
      <c r="P107" s="53">
        <f>'Раздел 4'!P148</f>
        <v>0</v>
      </c>
      <c r="Q107" s="53">
        <f>'Раздел 4'!Q148</f>
        <v>0</v>
      </c>
      <c r="R107" s="53">
        <f>'Раздел 4'!R148</f>
        <v>0</v>
      </c>
      <c r="S107" s="53">
        <f>'Раздел 4'!S148</f>
        <v>0</v>
      </c>
      <c r="T107" s="53">
        <f>'Раздел 4'!T148</f>
        <v>0</v>
      </c>
      <c r="U107" s="53">
        <f>'Раздел 4'!U148</f>
        <v>0</v>
      </c>
      <c r="V107" s="53">
        <f>'Раздел 4'!V148</f>
        <v>0</v>
      </c>
      <c r="W107" s="53">
        <f>'Раздел 4'!W148</f>
        <v>0</v>
      </c>
      <c r="X107" s="53">
        <f>'Раздел 4'!X148</f>
        <v>0</v>
      </c>
      <c r="Y107" s="53">
        <f>'Раздел 4'!Y148</f>
        <v>0</v>
      </c>
      <c r="Z107" s="168">
        <f>'Раздел 2'!D148</f>
        <v>0</v>
      </c>
    </row>
    <row r="108" spans="1:26" x14ac:dyDescent="0.2">
      <c r="A108" s="138" t="s">
        <v>281</v>
      </c>
      <c r="B108" s="64" t="s">
        <v>316</v>
      </c>
      <c r="C108" s="53">
        <f>'Раздел 4'!C151</f>
        <v>0</v>
      </c>
      <c r="D108" s="53">
        <f>'Раздел 4'!D151</f>
        <v>0</v>
      </c>
      <c r="E108" s="53">
        <f>'Раздел 4'!E151</f>
        <v>0</v>
      </c>
      <c r="F108" s="53">
        <f>'Раздел 4'!F151</f>
        <v>0</v>
      </c>
      <c r="G108" s="53">
        <f>'Раздел 4'!G151</f>
        <v>0</v>
      </c>
      <c r="H108" s="53">
        <f>'Раздел 4'!H151</f>
        <v>0</v>
      </c>
      <c r="I108" s="53">
        <f>'Раздел 4'!I151</f>
        <v>0</v>
      </c>
      <c r="J108" s="53">
        <f>'Раздел 4'!J151</f>
        <v>0</v>
      </c>
      <c r="K108" s="53">
        <f>'Раздел 4'!K151</f>
        <v>0</v>
      </c>
      <c r="L108" s="53">
        <f>'Раздел 4'!L151</f>
        <v>0</v>
      </c>
      <c r="M108" s="53">
        <f>'Раздел 4'!M151</f>
        <v>0</v>
      </c>
      <c r="N108" s="53">
        <f>'Раздел 4'!N151</f>
        <v>0</v>
      </c>
      <c r="O108" s="53">
        <f>'Раздел 4'!O151</f>
        <v>0</v>
      </c>
      <c r="P108" s="53">
        <f>'Раздел 4'!P151</f>
        <v>0</v>
      </c>
      <c r="Q108" s="53">
        <f>'Раздел 4'!Q151</f>
        <v>0</v>
      </c>
      <c r="R108" s="53">
        <f>'Раздел 4'!R151</f>
        <v>0</v>
      </c>
      <c r="S108" s="53">
        <f>'Раздел 4'!S151</f>
        <v>0</v>
      </c>
      <c r="T108" s="53">
        <f>'Раздел 4'!T151</f>
        <v>0</v>
      </c>
      <c r="U108" s="53">
        <f>'Раздел 4'!U151</f>
        <v>0</v>
      </c>
      <c r="V108" s="53">
        <f>'Раздел 4'!V151</f>
        <v>0</v>
      </c>
      <c r="W108" s="53">
        <f>'Раздел 4'!W151</f>
        <v>0</v>
      </c>
      <c r="X108" s="53">
        <f>'Раздел 4'!X151</f>
        <v>0</v>
      </c>
      <c r="Y108" s="53">
        <f>'Раздел 4'!Y151</f>
        <v>0</v>
      </c>
      <c r="Z108" s="168">
        <f>'Раздел 2'!D151</f>
        <v>0</v>
      </c>
    </row>
    <row r="109" spans="1:26" x14ac:dyDescent="0.2">
      <c r="A109" s="138" t="s">
        <v>291</v>
      </c>
      <c r="B109" s="64" t="s">
        <v>326</v>
      </c>
      <c r="C109" s="53">
        <f>'Раздел 4'!C156</f>
        <v>0</v>
      </c>
      <c r="D109" s="53">
        <f>'Раздел 4'!D156</f>
        <v>0</v>
      </c>
      <c r="E109" s="53">
        <f>'Раздел 4'!E156</f>
        <v>0</v>
      </c>
      <c r="F109" s="53">
        <f>'Раздел 4'!F156</f>
        <v>0</v>
      </c>
      <c r="G109" s="53">
        <f>'Раздел 4'!G156</f>
        <v>0</v>
      </c>
      <c r="H109" s="53">
        <f>'Раздел 4'!H156</f>
        <v>0</v>
      </c>
      <c r="I109" s="53">
        <f>'Раздел 4'!I156</f>
        <v>0</v>
      </c>
      <c r="J109" s="53">
        <f>'Раздел 4'!J156</f>
        <v>0</v>
      </c>
      <c r="K109" s="53">
        <f>'Раздел 4'!K156</f>
        <v>0</v>
      </c>
      <c r="L109" s="53">
        <f>'Раздел 4'!L156</f>
        <v>0</v>
      </c>
      <c r="M109" s="53">
        <f>'Раздел 4'!M156</f>
        <v>0</v>
      </c>
      <c r="N109" s="53">
        <f>'Раздел 4'!N156</f>
        <v>0</v>
      </c>
      <c r="O109" s="53">
        <f>'Раздел 4'!O156</f>
        <v>0</v>
      </c>
      <c r="P109" s="53">
        <f>'Раздел 4'!P156</f>
        <v>0</v>
      </c>
      <c r="Q109" s="53">
        <f>'Раздел 4'!Q156</f>
        <v>0</v>
      </c>
      <c r="R109" s="53">
        <f>'Раздел 4'!R156</f>
        <v>0</v>
      </c>
      <c r="S109" s="53">
        <f>'Раздел 4'!S156</f>
        <v>0</v>
      </c>
      <c r="T109" s="53">
        <f>'Раздел 4'!T156</f>
        <v>0</v>
      </c>
      <c r="U109" s="53">
        <f>'Раздел 4'!U156</f>
        <v>0</v>
      </c>
      <c r="V109" s="53">
        <f>'Раздел 4'!V156</f>
        <v>0</v>
      </c>
      <c r="W109" s="53">
        <f>'Раздел 4'!W156</f>
        <v>0</v>
      </c>
      <c r="X109" s="53">
        <f>'Раздел 4'!X156</f>
        <v>0</v>
      </c>
      <c r="Y109" s="53">
        <f>'Раздел 4'!Y156</f>
        <v>0</v>
      </c>
      <c r="Z109" s="168">
        <f>'Раздел 2'!D156</f>
        <v>0</v>
      </c>
    </row>
    <row r="110" spans="1:26" x14ac:dyDescent="0.2">
      <c r="A110" s="138" t="s">
        <v>293</v>
      </c>
      <c r="B110" s="64" t="s">
        <v>328</v>
      </c>
      <c r="C110" s="53">
        <f>'Раздел 4'!C157</f>
        <v>54</v>
      </c>
      <c r="D110" s="53">
        <f>'Раздел 4'!D157</f>
        <v>54</v>
      </c>
      <c r="E110" s="53">
        <f>'Раздел 4'!E157</f>
        <v>0</v>
      </c>
      <c r="F110" s="53">
        <f>'Раздел 4'!F157</f>
        <v>0</v>
      </c>
      <c r="G110" s="53">
        <f>'Раздел 4'!G157</f>
        <v>54</v>
      </c>
      <c r="H110" s="53">
        <f>'Раздел 4'!H157</f>
        <v>0</v>
      </c>
      <c r="I110" s="53">
        <f>'Раздел 4'!I157</f>
        <v>0</v>
      </c>
      <c r="J110" s="53">
        <f>'Раздел 4'!J157</f>
        <v>0</v>
      </c>
      <c r="K110" s="53">
        <f>'Раздел 4'!K157</f>
        <v>0</v>
      </c>
      <c r="L110" s="53">
        <f>'Раздел 4'!L157</f>
        <v>0</v>
      </c>
      <c r="M110" s="53">
        <f>'Раздел 4'!M157</f>
        <v>13</v>
      </c>
      <c r="N110" s="53">
        <f>'Раздел 4'!N157</f>
        <v>0</v>
      </c>
      <c r="O110" s="53">
        <f>'Раздел 4'!O157</f>
        <v>0</v>
      </c>
      <c r="P110" s="53">
        <f>'Раздел 4'!P157</f>
        <v>13</v>
      </c>
      <c r="Q110" s="53">
        <f>'Раздел 4'!Q157</f>
        <v>0</v>
      </c>
      <c r="R110" s="53">
        <f>'Раздел 4'!R157</f>
        <v>0</v>
      </c>
      <c r="S110" s="53">
        <f>'Раздел 4'!S157</f>
        <v>0</v>
      </c>
      <c r="T110" s="53">
        <f>'Раздел 4'!T157</f>
        <v>0</v>
      </c>
      <c r="U110" s="53">
        <f>'Раздел 4'!U157</f>
        <v>0</v>
      </c>
      <c r="V110" s="53">
        <f>'Раздел 4'!V157</f>
        <v>0</v>
      </c>
      <c r="W110" s="53">
        <f>'Раздел 4'!W157</f>
        <v>0</v>
      </c>
      <c r="X110" s="53">
        <f>'Раздел 4'!X157</f>
        <v>0</v>
      </c>
      <c r="Y110" s="53">
        <f>'Раздел 4'!Y157</f>
        <v>0</v>
      </c>
      <c r="Z110" s="168">
        <f>'Раздел 2'!D157</f>
        <v>0</v>
      </c>
    </row>
    <row r="111" spans="1:26" x14ac:dyDescent="0.2">
      <c r="A111" s="138" t="s">
        <v>305</v>
      </c>
      <c r="B111" s="64" t="s">
        <v>340</v>
      </c>
      <c r="C111" s="53">
        <f>'Раздел 4'!C163</f>
        <v>0</v>
      </c>
      <c r="D111" s="53">
        <f>'Раздел 4'!D163</f>
        <v>0</v>
      </c>
      <c r="E111" s="53">
        <f>'Раздел 4'!E163</f>
        <v>0</v>
      </c>
      <c r="F111" s="53">
        <f>'Раздел 4'!F163</f>
        <v>0</v>
      </c>
      <c r="G111" s="53">
        <f>'Раздел 4'!G163</f>
        <v>0</v>
      </c>
      <c r="H111" s="53">
        <f>'Раздел 4'!H163</f>
        <v>0</v>
      </c>
      <c r="I111" s="53">
        <f>'Раздел 4'!I163</f>
        <v>0</v>
      </c>
      <c r="J111" s="53">
        <f>'Раздел 4'!J163</f>
        <v>0</v>
      </c>
      <c r="K111" s="53">
        <f>'Раздел 4'!K163</f>
        <v>0</v>
      </c>
      <c r="L111" s="53">
        <f>'Раздел 4'!L163</f>
        <v>0</v>
      </c>
      <c r="M111" s="53">
        <f>'Раздел 4'!M163</f>
        <v>0</v>
      </c>
      <c r="N111" s="53">
        <f>'Раздел 4'!N163</f>
        <v>0</v>
      </c>
      <c r="O111" s="53">
        <f>'Раздел 4'!O163</f>
        <v>0</v>
      </c>
      <c r="P111" s="53">
        <f>'Раздел 4'!P163</f>
        <v>0</v>
      </c>
      <c r="Q111" s="53">
        <f>'Раздел 4'!Q163</f>
        <v>0</v>
      </c>
      <c r="R111" s="53">
        <f>'Раздел 4'!R163</f>
        <v>0</v>
      </c>
      <c r="S111" s="53">
        <f>'Раздел 4'!S163</f>
        <v>0</v>
      </c>
      <c r="T111" s="53">
        <f>'Раздел 4'!T163</f>
        <v>0</v>
      </c>
      <c r="U111" s="53">
        <f>'Раздел 4'!U163</f>
        <v>0</v>
      </c>
      <c r="V111" s="53">
        <f>'Раздел 4'!V163</f>
        <v>0</v>
      </c>
      <c r="W111" s="53">
        <f>'Раздел 4'!W163</f>
        <v>0</v>
      </c>
      <c r="X111" s="53">
        <f>'Раздел 4'!X163</f>
        <v>0</v>
      </c>
      <c r="Y111" s="53">
        <f>'Раздел 4'!Y163</f>
        <v>0</v>
      </c>
      <c r="Z111" s="168">
        <f>'Раздел 2'!D163</f>
        <v>0</v>
      </c>
    </row>
    <row r="112" spans="1:26" x14ac:dyDescent="0.2">
      <c r="A112" s="138" t="s">
        <v>307</v>
      </c>
      <c r="B112" s="64" t="s">
        <v>342</v>
      </c>
      <c r="C112" s="53">
        <f>'Раздел 4'!C164</f>
        <v>0</v>
      </c>
      <c r="D112" s="53">
        <f>'Раздел 4'!D164</f>
        <v>0</v>
      </c>
      <c r="E112" s="53">
        <f>'Раздел 4'!E164</f>
        <v>0</v>
      </c>
      <c r="F112" s="53">
        <f>'Раздел 4'!F164</f>
        <v>0</v>
      </c>
      <c r="G112" s="53">
        <f>'Раздел 4'!G164</f>
        <v>0</v>
      </c>
      <c r="H112" s="53">
        <f>'Раздел 4'!H164</f>
        <v>0</v>
      </c>
      <c r="I112" s="53">
        <f>'Раздел 4'!I164</f>
        <v>0</v>
      </c>
      <c r="J112" s="53">
        <f>'Раздел 4'!J164</f>
        <v>0</v>
      </c>
      <c r="K112" s="53">
        <f>'Раздел 4'!K164</f>
        <v>0</v>
      </c>
      <c r="L112" s="53">
        <f>'Раздел 4'!L164</f>
        <v>0</v>
      </c>
      <c r="M112" s="53">
        <f>'Раздел 4'!M164</f>
        <v>0</v>
      </c>
      <c r="N112" s="53">
        <f>'Раздел 4'!N164</f>
        <v>0</v>
      </c>
      <c r="O112" s="53">
        <f>'Раздел 4'!O164</f>
        <v>0</v>
      </c>
      <c r="P112" s="53">
        <f>'Раздел 4'!P164</f>
        <v>0</v>
      </c>
      <c r="Q112" s="53">
        <f>'Раздел 4'!Q164</f>
        <v>0</v>
      </c>
      <c r="R112" s="53">
        <f>'Раздел 4'!R164</f>
        <v>0</v>
      </c>
      <c r="S112" s="53">
        <f>'Раздел 4'!S164</f>
        <v>0</v>
      </c>
      <c r="T112" s="53">
        <f>'Раздел 4'!T164</f>
        <v>0</v>
      </c>
      <c r="U112" s="53">
        <f>'Раздел 4'!U164</f>
        <v>0</v>
      </c>
      <c r="V112" s="53">
        <f>'Раздел 4'!V164</f>
        <v>0</v>
      </c>
      <c r="W112" s="53">
        <f>'Раздел 4'!W164</f>
        <v>0</v>
      </c>
      <c r="X112" s="53">
        <f>'Раздел 4'!X164</f>
        <v>0</v>
      </c>
      <c r="Y112" s="53">
        <f>'Раздел 4'!Y164</f>
        <v>0</v>
      </c>
      <c r="Z112" s="168">
        <f>'Раздел 2'!D164</f>
        <v>0</v>
      </c>
    </row>
    <row r="113" spans="1:26" x14ac:dyDescent="0.2">
      <c r="A113" s="138" t="s">
        <v>309</v>
      </c>
      <c r="B113" s="64" t="s">
        <v>344</v>
      </c>
      <c r="C113" s="53">
        <f>'Раздел 4'!C165</f>
        <v>0</v>
      </c>
      <c r="D113" s="53">
        <f>'Раздел 4'!D165</f>
        <v>0</v>
      </c>
      <c r="E113" s="53">
        <f>'Раздел 4'!E165</f>
        <v>0</v>
      </c>
      <c r="F113" s="53">
        <f>'Раздел 4'!F165</f>
        <v>0</v>
      </c>
      <c r="G113" s="53">
        <f>'Раздел 4'!G165</f>
        <v>0</v>
      </c>
      <c r="H113" s="53">
        <f>'Раздел 4'!H165</f>
        <v>0</v>
      </c>
      <c r="I113" s="53">
        <f>'Раздел 4'!I165</f>
        <v>0</v>
      </c>
      <c r="J113" s="53">
        <f>'Раздел 4'!J165</f>
        <v>0</v>
      </c>
      <c r="K113" s="53">
        <f>'Раздел 4'!K165</f>
        <v>0</v>
      </c>
      <c r="L113" s="53">
        <f>'Раздел 4'!L165</f>
        <v>0</v>
      </c>
      <c r="M113" s="53">
        <f>'Раздел 4'!M165</f>
        <v>0</v>
      </c>
      <c r="N113" s="53">
        <f>'Раздел 4'!N165</f>
        <v>0</v>
      </c>
      <c r="O113" s="53">
        <f>'Раздел 4'!O165</f>
        <v>0</v>
      </c>
      <c r="P113" s="53">
        <f>'Раздел 4'!P165</f>
        <v>0</v>
      </c>
      <c r="Q113" s="53">
        <f>'Раздел 4'!Q165</f>
        <v>0</v>
      </c>
      <c r="R113" s="53">
        <f>'Раздел 4'!R165</f>
        <v>0</v>
      </c>
      <c r="S113" s="53">
        <f>'Раздел 4'!S165</f>
        <v>0</v>
      </c>
      <c r="T113" s="53">
        <f>'Раздел 4'!T165</f>
        <v>0</v>
      </c>
      <c r="U113" s="53">
        <f>'Раздел 4'!U165</f>
        <v>0</v>
      </c>
      <c r="V113" s="53">
        <f>'Раздел 4'!V165</f>
        <v>0</v>
      </c>
      <c r="W113" s="53">
        <f>'Раздел 4'!W165</f>
        <v>0</v>
      </c>
      <c r="X113" s="53">
        <f>'Раздел 4'!X165</f>
        <v>0</v>
      </c>
      <c r="Y113" s="53">
        <f>'Раздел 4'!Y165</f>
        <v>0</v>
      </c>
      <c r="Z113" s="168">
        <f>'Раздел 2'!D165</f>
        <v>0</v>
      </c>
    </row>
    <row r="114" spans="1:26" x14ac:dyDescent="0.2">
      <c r="A114" s="138" t="s">
        <v>311</v>
      </c>
      <c r="B114" s="64" t="s">
        <v>345</v>
      </c>
      <c r="C114" s="53">
        <f>'Раздел 4'!C166</f>
        <v>0</v>
      </c>
      <c r="D114" s="53">
        <f>'Раздел 4'!D166</f>
        <v>0</v>
      </c>
      <c r="E114" s="53">
        <f>'Раздел 4'!E166</f>
        <v>0</v>
      </c>
      <c r="F114" s="53">
        <f>'Раздел 4'!F166</f>
        <v>0</v>
      </c>
      <c r="G114" s="53">
        <f>'Раздел 4'!G166</f>
        <v>0</v>
      </c>
      <c r="H114" s="53">
        <f>'Раздел 4'!H166</f>
        <v>0</v>
      </c>
      <c r="I114" s="53">
        <f>'Раздел 4'!I166</f>
        <v>0</v>
      </c>
      <c r="J114" s="53">
        <f>'Раздел 4'!J166</f>
        <v>0</v>
      </c>
      <c r="K114" s="53">
        <f>'Раздел 4'!K166</f>
        <v>0</v>
      </c>
      <c r="L114" s="53">
        <f>'Раздел 4'!L166</f>
        <v>0</v>
      </c>
      <c r="M114" s="53">
        <f>'Раздел 4'!M166</f>
        <v>0</v>
      </c>
      <c r="N114" s="53">
        <f>'Раздел 4'!N166</f>
        <v>0</v>
      </c>
      <c r="O114" s="53">
        <f>'Раздел 4'!O166</f>
        <v>0</v>
      </c>
      <c r="P114" s="53">
        <f>'Раздел 4'!P166</f>
        <v>0</v>
      </c>
      <c r="Q114" s="53">
        <f>'Раздел 4'!Q166</f>
        <v>0</v>
      </c>
      <c r="R114" s="53">
        <f>'Раздел 4'!R166</f>
        <v>0</v>
      </c>
      <c r="S114" s="53">
        <f>'Раздел 4'!S166</f>
        <v>0</v>
      </c>
      <c r="T114" s="53">
        <f>'Раздел 4'!T166</f>
        <v>0</v>
      </c>
      <c r="U114" s="53">
        <f>'Раздел 4'!U166</f>
        <v>0</v>
      </c>
      <c r="V114" s="53">
        <f>'Раздел 4'!V166</f>
        <v>0</v>
      </c>
      <c r="W114" s="53">
        <f>'Раздел 4'!W166</f>
        <v>0</v>
      </c>
      <c r="X114" s="53">
        <f>'Раздел 4'!X166</f>
        <v>0</v>
      </c>
      <c r="Y114" s="53">
        <f>'Раздел 4'!Y166</f>
        <v>0</v>
      </c>
      <c r="Z114" s="168">
        <f>'Раздел 2'!D166</f>
        <v>0</v>
      </c>
    </row>
    <row r="115" spans="1:26" x14ac:dyDescent="0.2">
      <c r="A115" s="138" t="s">
        <v>321</v>
      </c>
      <c r="B115" s="64" t="s">
        <v>356</v>
      </c>
      <c r="C115" s="53">
        <f>'Раздел 4'!C172</f>
        <v>0</v>
      </c>
      <c r="D115" s="53">
        <f>'Раздел 4'!D172</f>
        <v>0</v>
      </c>
      <c r="E115" s="53">
        <f>'Раздел 4'!E172</f>
        <v>0</v>
      </c>
      <c r="F115" s="53">
        <f>'Раздел 4'!F172</f>
        <v>0</v>
      </c>
      <c r="G115" s="53">
        <f>'Раздел 4'!G172</f>
        <v>0</v>
      </c>
      <c r="H115" s="53">
        <f>'Раздел 4'!H172</f>
        <v>0</v>
      </c>
      <c r="I115" s="53">
        <f>'Раздел 4'!I172</f>
        <v>0</v>
      </c>
      <c r="J115" s="53">
        <f>'Раздел 4'!J172</f>
        <v>0</v>
      </c>
      <c r="K115" s="53">
        <f>'Раздел 4'!K172</f>
        <v>0</v>
      </c>
      <c r="L115" s="53">
        <f>'Раздел 4'!L172</f>
        <v>0</v>
      </c>
      <c r="M115" s="53">
        <f>'Раздел 4'!M172</f>
        <v>0</v>
      </c>
      <c r="N115" s="53">
        <f>'Раздел 4'!N172</f>
        <v>0</v>
      </c>
      <c r="O115" s="53">
        <f>'Раздел 4'!O172</f>
        <v>0</v>
      </c>
      <c r="P115" s="53">
        <f>'Раздел 4'!P172</f>
        <v>0</v>
      </c>
      <c r="Q115" s="53">
        <f>'Раздел 4'!Q172</f>
        <v>0</v>
      </c>
      <c r="R115" s="53">
        <f>'Раздел 4'!R172</f>
        <v>0</v>
      </c>
      <c r="S115" s="53">
        <f>'Раздел 4'!S172</f>
        <v>0</v>
      </c>
      <c r="T115" s="53">
        <f>'Раздел 4'!T172</f>
        <v>0</v>
      </c>
      <c r="U115" s="53">
        <f>'Раздел 4'!U172</f>
        <v>0</v>
      </c>
      <c r="V115" s="53">
        <f>'Раздел 4'!V172</f>
        <v>0</v>
      </c>
      <c r="W115" s="53">
        <f>'Раздел 4'!W172</f>
        <v>0</v>
      </c>
      <c r="X115" s="53">
        <f>'Раздел 4'!X172</f>
        <v>0</v>
      </c>
      <c r="Y115" s="53">
        <f>'Раздел 4'!Y172</f>
        <v>0</v>
      </c>
      <c r="Z115" s="168">
        <f>'Раздел 2'!D172</f>
        <v>0</v>
      </c>
    </row>
    <row r="116" spans="1:26" x14ac:dyDescent="0.2">
      <c r="A116" s="138" t="s">
        <v>323</v>
      </c>
      <c r="B116" s="64" t="s">
        <v>358</v>
      </c>
      <c r="C116" s="53">
        <f>'Раздел 4'!C173</f>
        <v>0</v>
      </c>
      <c r="D116" s="53">
        <f>'Раздел 4'!D173</f>
        <v>0</v>
      </c>
      <c r="E116" s="53">
        <f>'Раздел 4'!E173</f>
        <v>0</v>
      </c>
      <c r="F116" s="53">
        <f>'Раздел 4'!F173</f>
        <v>0</v>
      </c>
      <c r="G116" s="53">
        <f>'Раздел 4'!G173</f>
        <v>0</v>
      </c>
      <c r="H116" s="53">
        <f>'Раздел 4'!H173</f>
        <v>0</v>
      </c>
      <c r="I116" s="53">
        <f>'Раздел 4'!I173</f>
        <v>0</v>
      </c>
      <c r="J116" s="53">
        <f>'Раздел 4'!J173</f>
        <v>0</v>
      </c>
      <c r="K116" s="53">
        <f>'Раздел 4'!K173</f>
        <v>0</v>
      </c>
      <c r="L116" s="53">
        <f>'Раздел 4'!L173</f>
        <v>0</v>
      </c>
      <c r="M116" s="53">
        <f>'Раздел 4'!M173</f>
        <v>0</v>
      </c>
      <c r="N116" s="53">
        <f>'Раздел 4'!N173</f>
        <v>0</v>
      </c>
      <c r="O116" s="53">
        <f>'Раздел 4'!O173</f>
        <v>0</v>
      </c>
      <c r="P116" s="53">
        <f>'Раздел 4'!P173</f>
        <v>0</v>
      </c>
      <c r="Q116" s="53">
        <f>'Раздел 4'!Q173</f>
        <v>0</v>
      </c>
      <c r="R116" s="53">
        <f>'Раздел 4'!R173</f>
        <v>0</v>
      </c>
      <c r="S116" s="53">
        <f>'Раздел 4'!S173</f>
        <v>0</v>
      </c>
      <c r="T116" s="53">
        <f>'Раздел 4'!T173</f>
        <v>0</v>
      </c>
      <c r="U116" s="53">
        <f>'Раздел 4'!U173</f>
        <v>0</v>
      </c>
      <c r="V116" s="53">
        <f>'Раздел 4'!V173</f>
        <v>0</v>
      </c>
      <c r="W116" s="53">
        <f>'Раздел 4'!W173</f>
        <v>0</v>
      </c>
      <c r="X116" s="53">
        <f>'Раздел 4'!X173</f>
        <v>0</v>
      </c>
      <c r="Y116" s="53">
        <f>'Раздел 4'!Y173</f>
        <v>0</v>
      </c>
      <c r="Z116" s="168">
        <f>'Раздел 2'!D173</f>
        <v>0</v>
      </c>
    </row>
    <row r="117" spans="1:26" x14ac:dyDescent="0.2">
      <c r="A117" s="138" t="s">
        <v>325</v>
      </c>
      <c r="B117" s="64" t="s">
        <v>360</v>
      </c>
      <c r="C117" s="53">
        <f>'Раздел 4'!C174</f>
        <v>0</v>
      </c>
      <c r="D117" s="53">
        <f>'Раздел 4'!D174</f>
        <v>0</v>
      </c>
      <c r="E117" s="53">
        <f>'Раздел 4'!E174</f>
        <v>0</v>
      </c>
      <c r="F117" s="53">
        <f>'Раздел 4'!F174</f>
        <v>0</v>
      </c>
      <c r="G117" s="53">
        <f>'Раздел 4'!G174</f>
        <v>0</v>
      </c>
      <c r="H117" s="53">
        <f>'Раздел 4'!H174</f>
        <v>0</v>
      </c>
      <c r="I117" s="53">
        <f>'Раздел 4'!I174</f>
        <v>0</v>
      </c>
      <c r="J117" s="53">
        <f>'Раздел 4'!J174</f>
        <v>0</v>
      </c>
      <c r="K117" s="53">
        <f>'Раздел 4'!K174</f>
        <v>0</v>
      </c>
      <c r="L117" s="53">
        <f>'Раздел 4'!L174</f>
        <v>0</v>
      </c>
      <c r="M117" s="53">
        <f>'Раздел 4'!M174</f>
        <v>0</v>
      </c>
      <c r="N117" s="53">
        <f>'Раздел 4'!N174</f>
        <v>0</v>
      </c>
      <c r="O117" s="53">
        <f>'Раздел 4'!O174</f>
        <v>0</v>
      </c>
      <c r="P117" s="53">
        <f>'Раздел 4'!P174</f>
        <v>0</v>
      </c>
      <c r="Q117" s="53">
        <f>'Раздел 4'!Q174</f>
        <v>0</v>
      </c>
      <c r="R117" s="53">
        <f>'Раздел 4'!R174</f>
        <v>0</v>
      </c>
      <c r="S117" s="53">
        <f>'Раздел 4'!S174</f>
        <v>0</v>
      </c>
      <c r="T117" s="53">
        <f>'Раздел 4'!T174</f>
        <v>0</v>
      </c>
      <c r="U117" s="53">
        <f>'Раздел 4'!U174</f>
        <v>0</v>
      </c>
      <c r="V117" s="53">
        <f>'Раздел 4'!V174</f>
        <v>0</v>
      </c>
      <c r="W117" s="53">
        <f>'Раздел 4'!W174</f>
        <v>0</v>
      </c>
      <c r="X117" s="53">
        <f>'Раздел 4'!X174</f>
        <v>0</v>
      </c>
      <c r="Y117" s="53">
        <f>'Раздел 4'!Y174</f>
        <v>0</v>
      </c>
      <c r="Z117" s="168">
        <f>'Раздел 2'!D174</f>
        <v>0</v>
      </c>
    </row>
    <row r="118" spans="1:26" x14ac:dyDescent="0.2">
      <c r="A118" s="138" t="s">
        <v>327</v>
      </c>
      <c r="B118" s="64" t="s">
        <v>362</v>
      </c>
      <c r="C118" s="53">
        <f>'Раздел 4'!C175</f>
        <v>74</v>
      </c>
      <c r="D118" s="53">
        <f>'Раздел 4'!D175</f>
        <v>74</v>
      </c>
      <c r="E118" s="53">
        <f>'Раздел 4'!E175</f>
        <v>4</v>
      </c>
      <c r="F118" s="53">
        <f>'Раздел 4'!F175</f>
        <v>4</v>
      </c>
      <c r="G118" s="53">
        <f>'Раздел 4'!G175</f>
        <v>66</v>
      </c>
      <c r="H118" s="53">
        <f>'Раздел 4'!H175</f>
        <v>0</v>
      </c>
      <c r="I118" s="53">
        <f>'Раздел 4'!I175</f>
        <v>0</v>
      </c>
      <c r="J118" s="53">
        <f>'Раздел 4'!J175</f>
        <v>0</v>
      </c>
      <c r="K118" s="53">
        <f>'Раздел 4'!K175</f>
        <v>0</v>
      </c>
      <c r="L118" s="53">
        <f>'Раздел 4'!L175</f>
        <v>0</v>
      </c>
      <c r="M118" s="53">
        <f>'Раздел 4'!M175</f>
        <v>24</v>
      </c>
      <c r="N118" s="53">
        <f>'Раздел 4'!N175</f>
        <v>4</v>
      </c>
      <c r="O118" s="53">
        <f>'Раздел 4'!O175</f>
        <v>4</v>
      </c>
      <c r="P118" s="53">
        <f>'Раздел 4'!P175</f>
        <v>16</v>
      </c>
      <c r="Q118" s="53">
        <f>'Раздел 4'!Q175</f>
        <v>4</v>
      </c>
      <c r="R118" s="53">
        <f>'Раздел 4'!R175</f>
        <v>0</v>
      </c>
      <c r="S118" s="53">
        <f>'Раздел 4'!S175</f>
        <v>0</v>
      </c>
      <c r="T118" s="53">
        <f>'Раздел 4'!T175</f>
        <v>4</v>
      </c>
      <c r="U118" s="53">
        <f>'Раздел 4'!U175</f>
        <v>0</v>
      </c>
      <c r="V118" s="53">
        <f>'Раздел 4'!V175</f>
        <v>0</v>
      </c>
      <c r="W118" s="53">
        <f>'Раздел 4'!W175</f>
        <v>0</v>
      </c>
      <c r="X118" s="53">
        <f>'Раздел 4'!X175</f>
        <v>0</v>
      </c>
      <c r="Y118" s="53">
        <f>'Раздел 4'!Y175</f>
        <v>0</v>
      </c>
      <c r="Z118" s="168">
        <f>'Раздел 2'!D175</f>
        <v>0</v>
      </c>
    </row>
    <row r="119" spans="1:26" x14ac:dyDescent="0.2">
      <c r="A119" s="138" t="s">
        <v>329</v>
      </c>
      <c r="B119" s="64" t="s">
        <v>364</v>
      </c>
      <c r="C119" s="53">
        <f>'Раздел 4'!C176</f>
        <v>0</v>
      </c>
      <c r="D119" s="53">
        <f>'Раздел 4'!D176</f>
        <v>0</v>
      </c>
      <c r="E119" s="53">
        <f>'Раздел 4'!E176</f>
        <v>0</v>
      </c>
      <c r="F119" s="53">
        <f>'Раздел 4'!F176</f>
        <v>0</v>
      </c>
      <c r="G119" s="53">
        <f>'Раздел 4'!G176</f>
        <v>0</v>
      </c>
      <c r="H119" s="53">
        <f>'Раздел 4'!H176</f>
        <v>0</v>
      </c>
      <c r="I119" s="53">
        <f>'Раздел 4'!I176</f>
        <v>0</v>
      </c>
      <c r="J119" s="53">
        <f>'Раздел 4'!J176</f>
        <v>0</v>
      </c>
      <c r="K119" s="53">
        <f>'Раздел 4'!K176</f>
        <v>0</v>
      </c>
      <c r="L119" s="53">
        <f>'Раздел 4'!L176</f>
        <v>0</v>
      </c>
      <c r="M119" s="53">
        <f>'Раздел 4'!M176</f>
        <v>0</v>
      </c>
      <c r="N119" s="53">
        <f>'Раздел 4'!N176</f>
        <v>0</v>
      </c>
      <c r="O119" s="53">
        <f>'Раздел 4'!O176</f>
        <v>0</v>
      </c>
      <c r="P119" s="53">
        <f>'Раздел 4'!P176</f>
        <v>0</v>
      </c>
      <c r="Q119" s="53">
        <f>'Раздел 4'!Q176</f>
        <v>0</v>
      </c>
      <c r="R119" s="53">
        <f>'Раздел 4'!R176</f>
        <v>0</v>
      </c>
      <c r="S119" s="53">
        <f>'Раздел 4'!S176</f>
        <v>0</v>
      </c>
      <c r="T119" s="53">
        <f>'Раздел 4'!T176</f>
        <v>0</v>
      </c>
      <c r="U119" s="53">
        <f>'Раздел 4'!U176</f>
        <v>0</v>
      </c>
      <c r="V119" s="53">
        <f>'Раздел 4'!V176</f>
        <v>0</v>
      </c>
      <c r="W119" s="53">
        <f>'Раздел 4'!W176</f>
        <v>0</v>
      </c>
      <c r="X119" s="53">
        <f>'Раздел 4'!X176</f>
        <v>0</v>
      </c>
      <c r="Y119" s="53">
        <f>'Раздел 4'!Y176</f>
        <v>0</v>
      </c>
      <c r="Z119" s="168">
        <f>'Раздел 2'!D176</f>
        <v>0</v>
      </c>
    </row>
    <row r="120" spans="1:26" x14ac:dyDescent="0.2">
      <c r="A120" s="138" t="s">
        <v>331</v>
      </c>
      <c r="B120" s="64" t="s">
        <v>366</v>
      </c>
      <c r="C120" s="53">
        <f>'Раздел 4'!C177</f>
        <v>0</v>
      </c>
      <c r="D120" s="53">
        <f>'Раздел 4'!D177</f>
        <v>0</v>
      </c>
      <c r="E120" s="53">
        <f>'Раздел 4'!E177</f>
        <v>0</v>
      </c>
      <c r="F120" s="53">
        <f>'Раздел 4'!F177</f>
        <v>0</v>
      </c>
      <c r="G120" s="53">
        <f>'Раздел 4'!G177</f>
        <v>0</v>
      </c>
      <c r="H120" s="53">
        <f>'Раздел 4'!H177</f>
        <v>0</v>
      </c>
      <c r="I120" s="53">
        <f>'Раздел 4'!I177</f>
        <v>0</v>
      </c>
      <c r="J120" s="53">
        <f>'Раздел 4'!J177</f>
        <v>0</v>
      </c>
      <c r="K120" s="53">
        <f>'Раздел 4'!K177</f>
        <v>0</v>
      </c>
      <c r="L120" s="53">
        <f>'Раздел 4'!L177</f>
        <v>0</v>
      </c>
      <c r="M120" s="53">
        <f>'Раздел 4'!M177</f>
        <v>0</v>
      </c>
      <c r="N120" s="53">
        <f>'Раздел 4'!N177</f>
        <v>0</v>
      </c>
      <c r="O120" s="53">
        <f>'Раздел 4'!O177</f>
        <v>0</v>
      </c>
      <c r="P120" s="53">
        <f>'Раздел 4'!P177</f>
        <v>0</v>
      </c>
      <c r="Q120" s="53">
        <f>'Раздел 4'!Q177</f>
        <v>0</v>
      </c>
      <c r="R120" s="53">
        <f>'Раздел 4'!R177</f>
        <v>0</v>
      </c>
      <c r="S120" s="53">
        <f>'Раздел 4'!S177</f>
        <v>0</v>
      </c>
      <c r="T120" s="53">
        <f>'Раздел 4'!T177</f>
        <v>0</v>
      </c>
      <c r="U120" s="53">
        <f>'Раздел 4'!U177</f>
        <v>0</v>
      </c>
      <c r="V120" s="53">
        <f>'Раздел 4'!V177</f>
        <v>0</v>
      </c>
      <c r="W120" s="53">
        <f>'Раздел 4'!W177</f>
        <v>0</v>
      </c>
      <c r="X120" s="53">
        <f>'Раздел 4'!X177</f>
        <v>0</v>
      </c>
      <c r="Y120" s="53">
        <f>'Раздел 4'!Y177</f>
        <v>0</v>
      </c>
      <c r="Z120" s="168">
        <f>'Раздел 2'!D177</f>
        <v>0</v>
      </c>
    </row>
    <row r="121" spans="1:26" x14ac:dyDescent="0.2">
      <c r="A121" s="138" t="s">
        <v>333</v>
      </c>
      <c r="B121" s="64" t="s">
        <v>368</v>
      </c>
      <c r="C121" s="53">
        <f>'Раздел 4'!C178</f>
        <v>0</v>
      </c>
      <c r="D121" s="53">
        <f>'Раздел 4'!D178</f>
        <v>0</v>
      </c>
      <c r="E121" s="53">
        <f>'Раздел 4'!E178</f>
        <v>0</v>
      </c>
      <c r="F121" s="53">
        <f>'Раздел 4'!F178</f>
        <v>0</v>
      </c>
      <c r="G121" s="53">
        <f>'Раздел 4'!G178</f>
        <v>0</v>
      </c>
      <c r="H121" s="53">
        <f>'Раздел 4'!H178</f>
        <v>0</v>
      </c>
      <c r="I121" s="53">
        <f>'Раздел 4'!I178</f>
        <v>0</v>
      </c>
      <c r="J121" s="53">
        <f>'Раздел 4'!J178</f>
        <v>0</v>
      </c>
      <c r="K121" s="53">
        <f>'Раздел 4'!K178</f>
        <v>0</v>
      </c>
      <c r="L121" s="53">
        <f>'Раздел 4'!L178</f>
        <v>0</v>
      </c>
      <c r="M121" s="53">
        <f>'Раздел 4'!M178</f>
        <v>0</v>
      </c>
      <c r="N121" s="53">
        <f>'Раздел 4'!N178</f>
        <v>0</v>
      </c>
      <c r="O121" s="53">
        <f>'Раздел 4'!O178</f>
        <v>0</v>
      </c>
      <c r="P121" s="53">
        <f>'Раздел 4'!P178</f>
        <v>0</v>
      </c>
      <c r="Q121" s="53">
        <f>'Раздел 4'!Q178</f>
        <v>0</v>
      </c>
      <c r="R121" s="53">
        <f>'Раздел 4'!R178</f>
        <v>0</v>
      </c>
      <c r="S121" s="53">
        <f>'Раздел 4'!S178</f>
        <v>0</v>
      </c>
      <c r="T121" s="53">
        <f>'Раздел 4'!T178</f>
        <v>0</v>
      </c>
      <c r="U121" s="53">
        <f>'Раздел 4'!U178</f>
        <v>0</v>
      </c>
      <c r="V121" s="53">
        <f>'Раздел 4'!V178</f>
        <v>0</v>
      </c>
      <c r="W121" s="53">
        <f>'Раздел 4'!W178</f>
        <v>0</v>
      </c>
      <c r="X121" s="53">
        <f>'Раздел 4'!X178</f>
        <v>0</v>
      </c>
      <c r="Y121" s="53">
        <f>'Раздел 4'!Y178</f>
        <v>0</v>
      </c>
      <c r="Z121" s="168">
        <f>'Раздел 2'!D178</f>
        <v>0</v>
      </c>
    </row>
    <row r="122" spans="1:26" x14ac:dyDescent="0.2">
      <c r="A122" s="138" t="s">
        <v>335</v>
      </c>
      <c r="B122" s="64" t="s">
        <v>370</v>
      </c>
      <c r="C122" s="53">
        <f>'Раздел 4'!C179</f>
        <v>0</v>
      </c>
      <c r="D122" s="53">
        <f>'Раздел 4'!D179</f>
        <v>0</v>
      </c>
      <c r="E122" s="53">
        <f>'Раздел 4'!E179</f>
        <v>0</v>
      </c>
      <c r="F122" s="53">
        <f>'Раздел 4'!F179</f>
        <v>0</v>
      </c>
      <c r="G122" s="53">
        <f>'Раздел 4'!G179</f>
        <v>0</v>
      </c>
      <c r="H122" s="53">
        <f>'Раздел 4'!H179</f>
        <v>0</v>
      </c>
      <c r="I122" s="53">
        <f>'Раздел 4'!I179</f>
        <v>0</v>
      </c>
      <c r="J122" s="53">
        <f>'Раздел 4'!J179</f>
        <v>0</v>
      </c>
      <c r="K122" s="53">
        <f>'Раздел 4'!K179</f>
        <v>0</v>
      </c>
      <c r="L122" s="53">
        <f>'Раздел 4'!L179</f>
        <v>0</v>
      </c>
      <c r="M122" s="53">
        <f>'Раздел 4'!M179</f>
        <v>0</v>
      </c>
      <c r="N122" s="53">
        <f>'Раздел 4'!N179</f>
        <v>0</v>
      </c>
      <c r="O122" s="53">
        <f>'Раздел 4'!O179</f>
        <v>0</v>
      </c>
      <c r="P122" s="53">
        <f>'Раздел 4'!P179</f>
        <v>0</v>
      </c>
      <c r="Q122" s="53">
        <f>'Раздел 4'!Q179</f>
        <v>0</v>
      </c>
      <c r="R122" s="53">
        <f>'Раздел 4'!R179</f>
        <v>0</v>
      </c>
      <c r="S122" s="53">
        <f>'Раздел 4'!S179</f>
        <v>0</v>
      </c>
      <c r="T122" s="53">
        <f>'Раздел 4'!T179</f>
        <v>0</v>
      </c>
      <c r="U122" s="53">
        <f>'Раздел 4'!U179</f>
        <v>0</v>
      </c>
      <c r="V122" s="53">
        <f>'Раздел 4'!V179</f>
        <v>0</v>
      </c>
      <c r="W122" s="53">
        <f>'Раздел 4'!W179</f>
        <v>0</v>
      </c>
      <c r="X122" s="53">
        <f>'Раздел 4'!X179</f>
        <v>0</v>
      </c>
      <c r="Y122" s="53">
        <f>'Раздел 4'!Y179</f>
        <v>0</v>
      </c>
      <c r="Z122" s="168">
        <f>'Раздел 2'!D179</f>
        <v>0</v>
      </c>
    </row>
    <row r="123" spans="1:26" x14ac:dyDescent="0.2">
      <c r="A123" s="138" t="s">
        <v>337</v>
      </c>
      <c r="B123" s="64" t="s">
        <v>372</v>
      </c>
      <c r="C123" s="53">
        <f>'Раздел 4'!C180</f>
        <v>0</v>
      </c>
      <c r="D123" s="53">
        <f>'Раздел 4'!D180</f>
        <v>0</v>
      </c>
      <c r="E123" s="53">
        <f>'Раздел 4'!E180</f>
        <v>0</v>
      </c>
      <c r="F123" s="53">
        <f>'Раздел 4'!F180</f>
        <v>0</v>
      </c>
      <c r="G123" s="53">
        <f>'Раздел 4'!G180</f>
        <v>0</v>
      </c>
      <c r="H123" s="53">
        <f>'Раздел 4'!H180</f>
        <v>0</v>
      </c>
      <c r="I123" s="53">
        <f>'Раздел 4'!I180</f>
        <v>0</v>
      </c>
      <c r="J123" s="53">
        <f>'Раздел 4'!J180</f>
        <v>0</v>
      </c>
      <c r="K123" s="53">
        <f>'Раздел 4'!K180</f>
        <v>0</v>
      </c>
      <c r="L123" s="53">
        <f>'Раздел 4'!L180</f>
        <v>0</v>
      </c>
      <c r="M123" s="53">
        <f>'Раздел 4'!M180</f>
        <v>0</v>
      </c>
      <c r="N123" s="53">
        <f>'Раздел 4'!N180</f>
        <v>0</v>
      </c>
      <c r="O123" s="53">
        <f>'Раздел 4'!O180</f>
        <v>0</v>
      </c>
      <c r="P123" s="53">
        <f>'Раздел 4'!P180</f>
        <v>0</v>
      </c>
      <c r="Q123" s="53">
        <f>'Раздел 4'!Q180</f>
        <v>0</v>
      </c>
      <c r="R123" s="53">
        <f>'Раздел 4'!R180</f>
        <v>0</v>
      </c>
      <c r="S123" s="53">
        <f>'Раздел 4'!S180</f>
        <v>0</v>
      </c>
      <c r="T123" s="53">
        <f>'Раздел 4'!T180</f>
        <v>0</v>
      </c>
      <c r="U123" s="53">
        <f>'Раздел 4'!U180</f>
        <v>0</v>
      </c>
      <c r="V123" s="53">
        <f>'Раздел 4'!V180</f>
        <v>0</v>
      </c>
      <c r="W123" s="53">
        <f>'Раздел 4'!W180</f>
        <v>0</v>
      </c>
      <c r="X123" s="53">
        <f>'Раздел 4'!X180</f>
        <v>0</v>
      </c>
      <c r="Y123" s="53">
        <f>'Раздел 4'!Y180</f>
        <v>0</v>
      </c>
      <c r="Z123" s="168">
        <f>'Раздел 2'!D180</f>
        <v>0</v>
      </c>
    </row>
    <row r="124" spans="1:26" x14ac:dyDescent="0.2">
      <c r="A124" s="138" t="s">
        <v>339</v>
      </c>
      <c r="B124" s="64" t="s">
        <v>373</v>
      </c>
      <c r="C124" s="53">
        <f>'Раздел 4'!C181</f>
        <v>0</v>
      </c>
      <c r="D124" s="53">
        <f>'Раздел 4'!D181</f>
        <v>0</v>
      </c>
      <c r="E124" s="53">
        <f>'Раздел 4'!E181</f>
        <v>0</v>
      </c>
      <c r="F124" s="53">
        <f>'Раздел 4'!F181</f>
        <v>0</v>
      </c>
      <c r="G124" s="53">
        <f>'Раздел 4'!G181</f>
        <v>0</v>
      </c>
      <c r="H124" s="53">
        <f>'Раздел 4'!H181</f>
        <v>0</v>
      </c>
      <c r="I124" s="53">
        <f>'Раздел 4'!I181</f>
        <v>0</v>
      </c>
      <c r="J124" s="53">
        <f>'Раздел 4'!J181</f>
        <v>0</v>
      </c>
      <c r="K124" s="53">
        <f>'Раздел 4'!K181</f>
        <v>0</v>
      </c>
      <c r="L124" s="53">
        <f>'Раздел 4'!L181</f>
        <v>0</v>
      </c>
      <c r="M124" s="53">
        <f>'Раздел 4'!M181</f>
        <v>0</v>
      </c>
      <c r="N124" s="53">
        <f>'Раздел 4'!N181</f>
        <v>0</v>
      </c>
      <c r="O124" s="53">
        <f>'Раздел 4'!O181</f>
        <v>0</v>
      </c>
      <c r="P124" s="53">
        <f>'Раздел 4'!P181</f>
        <v>0</v>
      </c>
      <c r="Q124" s="53">
        <f>'Раздел 4'!Q181</f>
        <v>0</v>
      </c>
      <c r="R124" s="53">
        <f>'Раздел 4'!R181</f>
        <v>0</v>
      </c>
      <c r="S124" s="53">
        <f>'Раздел 4'!S181</f>
        <v>0</v>
      </c>
      <c r="T124" s="53">
        <f>'Раздел 4'!T181</f>
        <v>0</v>
      </c>
      <c r="U124" s="53">
        <f>'Раздел 4'!U181</f>
        <v>0</v>
      </c>
      <c r="V124" s="53">
        <f>'Раздел 4'!V181</f>
        <v>0</v>
      </c>
      <c r="W124" s="53">
        <f>'Раздел 4'!W181</f>
        <v>0</v>
      </c>
      <c r="X124" s="53">
        <f>'Раздел 4'!X181</f>
        <v>0</v>
      </c>
      <c r="Y124" s="53">
        <f>'Раздел 4'!Y181</f>
        <v>0</v>
      </c>
      <c r="Z124" s="168">
        <f>'Раздел 2'!D181</f>
        <v>0</v>
      </c>
    </row>
    <row r="125" spans="1:26" x14ac:dyDescent="0.2">
      <c r="A125" s="138" t="s">
        <v>341</v>
      </c>
      <c r="B125" s="64" t="s">
        <v>375</v>
      </c>
      <c r="C125" s="53">
        <f>'Раздел 4'!C182</f>
        <v>0</v>
      </c>
      <c r="D125" s="53">
        <f>'Раздел 4'!D182</f>
        <v>0</v>
      </c>
      <c r="E125" s="53">
        <f>'Раздел 4'!E182</f>
        <v>0</v>
      </c>
      <c r="F125" s="53">
        <f>'Раздел 4'!F182</f>
        <v>0</v>
      </c>
      <c r="G125" s="53">
        <f>'Раздел 4'!G182</f>
        <v>0</v>
      </c>
      <c r="H125" s="53">
        <f>'Раздел 4'!H182</f>
        <v>0</v>
      </c>
      <c r="I125" s="53">
        <f>'Раздел 4'!I182</f>
        <v>0</v>
      </c>
      <c r="J125" s="53">
        <f>'Раздел 4'!J182</f>
        <v>0</v>
      </c>
      <c r="K125" s="53">
        <f>'Раздел 4'!K182</f>
        <v>0</v>
      </c>
      <c r="L125" s="53">
        <f>'Раздел 4'!L182</f>
        <v>0</v>
      </c>
      <c r="M125" s="53">
        <f>'Раздел 4'!M182</f>
        <v>0</v>
      </c>
      <c r="N125" s="53">
        <f>'Раздел 4'!N182</f>
        <v>0</v>
      </c>
      <c r="O125" s="53">
        <f>'Раздел 4'!O182</f>
        <v>0</v>
      </c>
      <c r="P125" s="53">
        <f>'Раздел 4'!P182</f>
        <v>0</v>
      </c>
      <c r="Q125" s="53">
        <f>'Раздел 4'!Q182</f>
        <v>0</v>
      </c>
      <c r="R125" s="53">
        <f>'Раздел 4'!R182</f>
        <v>0</v>
      </c>
      <c r="S125" s="53">
        <f>'Раздел 4'!S182</f>
        <v>0</v>
      </c>
      <c r="T125" s="53">
        <f>'Раздел 4'!T182</f>
        <v>0</v>
      </c>
      <c r="U125" s="53">
        <f>'Раздел 4'!U182</f>
        <v>0</v>
      </c>
      <c r="V125" s="53">
        <f>'Раздел 4'!V182</f>
        <v>0</v>
      </c>
      <c r="W125" s="53">
        <f>'Раздел 4'!W182</f>
        <v>0</v>
      </c>
      <c r="X125" s="53">
        <f>'Раздел 4'!X182</f>
        <v>0</v>
      </c>
      <c r="Y125" s="53">
        <f>'Раздел 4'!Y182</f>
        <v>0</v>
      </c>
      <c r="Z125" s="168">
        <f>'Раздел 2'!D182</f>
        <v>0</v>
      </c>
    </row>
    <row r="126" spans="1:26" x14ac:dyDescent="0.2">
      <c r="A126" s="138" t="s">
        <v>676</v>
      </c>
      <c r="B126" s="64" t="s">
        <v>377</v>
      </c>
      <c r="C126" s="53">
        <f>'Раздел 4'!C183</f>
        <v>0</v>
      </c>
      <c r="D126" s="53">
        <f>'Раздел 4'!D183</f>
        <v>0</v>
      </c>
      <c r="E126" s="53">
        <f>'Раздел 4'!E183</f>
        <v>0</v>
      </c>
      <c r="F126" s="53">
        <f>'Раздел 4'!F183</f>
        <v>0</v>
      </c>
      <c r="G126" s="53">
        <f>'Раздел 4'!G183</f>
        <v>0</v>
      </c>
      <c r="H126" s="53">
        <f>'Раздел 4'!H183</f>
        <v>0</v>
      </c>
      <c r="I126" s="53">
        <f>'Раздел 4'!I183</f>
        <v>0</v>
      </c>
      <c r="J126" s="53">
        <f>'Раздел 4'!J183</f>
        <v>0</v>
      </c>
      <c r="K126" s="53">
        <f>'Раздел 4'!K183</f>
        <v>0</v>
      </c>
      <c r="L126" s="53">
        <f>'Раздел 4'!L183</f>
        <v>0</v>
      </c>
      <c r="M126" s="53">
        <f>'Раздел 4'!M183</f>
        <v>0</v>
      </c>
      <c r="N126" s="53">
        <f>'Раздел 4'!N183</f>
        <v>0</v>
      </c>
      <c r="O126" s="53">
        <f>'Раздел 4'!O183</f>
        <v>0</v>
      </c>
      <c r="P126" s="53">
        <f>'Раздел 4'!P183</f>
        <v>0</v>
      </c>
      <c r="Q126" s="53">
        <f>'Раздел 4'!Q183</f>
        <v>0</v>
      </c>
      <c r="R126" s="53">
        <f>'Раздел 4'!R183</f>
        <v>0</v>
      </c>
      <c r="S126" s="53">
        <f>'Раздел 4'!S183</f>
        <v>0</v>
      </c>
      <c r="T126" s="53">
        <f>'Раздел 4'!T183</f>
        <v>0</v>
      </c>
      <c r="U126" s="53">
        <f>'Раздел 4'!U183</f>
        <v>0</v>
      </c>
      <c r="V126" s="53">
        <f>'Раздел 4'!V183</f>
        <v>0</v>
      </c>
      <c r="W126" s="53">
        <f>'Раздел 4'!W183</f>
        <v>0</v>
      </c>
      <c r="X126" s="53">
        <f>'Раздел 4'!X183</f>
        <v>0</v>
      </c>
      <c r="Y126" s="53">
        <f>'Раздел 4'!Y183</f>
        <v>0</v>
      </c>
      <c r="Z126" s="168">
        <f>'Раздел 2'!D183</f>
        <v>0</v>
      </c>
    </row>
    <row r="127" spans="1:26" x14ac:dyDescent="0.2">
      <c r="A127" s="138" t="s">
        <v>343</v>
      </c>
      <c r="B127" s="64" t="s">
        <v>379</v>
      </c>
      <c r="C127" s="53">
        <f>'Раздел 4'!C184</f>
        <v>50</v>
      </c>
      <c r="D127" s="53">
        <f>'Раздел 4'!D184</f>
        <v>50</v>
      </c>
      <c r="E127" s="53">
        <f>'Раздел 4'!E184</f>
        <v>2</v>
      </c>
      <c r="F127" s="53">
        <f>'Раздел 4'!F184</f>
        <v>6</v>
      </c>
      <c r="G127" s="53">
        <f>'Раздел 4'!G184</f>
        <v>42</v>
      </c>
      <c r="H127" s="53">
        <f>'Раздел 4'!H184</f>
        <v>0</v>
      </c>
      <c r="I127" s="53">
        <f>'Раздел 4'!I184</f>
        <v>0</v>
      </c>
      <c r="J127" s="53">
        <f>'Раздел 4'!J184</f>
        <v>0</v>
      </c>
      <c r="K127" s="53">
        <f>'Раздел 4'!K184</f>
        <v>0</v>
      </c>
      <c r="L127" s="53">
        <f>'Раздел 4'!L184</f>
        <v>0</v>
      </c>
      <c r="M127" s="53">
        <f>'Раздел 4'!M184</f>
        <v>82</v>
      </c>
      <c r="N127" s="53">
        <f>'Раздел 4'!N184</f>
        <v>4</v>
      </c>
      <c r="O127" s="53">
        <f>'Раздел 4'!O184</f>
        <v>5</v>
      </c>
      <c r="P127" s="53">
        <f>'Раздел 4'!P184</f>
        <v>73</v>
      </c>
      <c r="Q127" s="53">
        <f>'Раздел 4'!Q184</f>
        <v>0</v>
      </c>
      <c r="R127" s="53">
        <f>'Раздел 4'!R184</f>
        <v>0</v>
      </c>
      <c r="S127" s="53">
        <f>'Раздел 4'!S184</f>
        <v>0</v>
      </c>
      <c r="T127" s="53">
        <f>'Раздел 4'!T184</f>
        <v>0</v>
      </c>
      <c r="U127" s="53">
        <f>'Раздел 4'!U184</f>
        <v>0</v>
      </c>
      <c r="V127" s="53">
        <f>'Раздел 4'!V184</f>
        <v>0</v>
      </c>
      <c r="W127" s="53">
        <f>'Раздел 4'!W184</f>
        <v>0</v>
      </c>
      <c r="X127" s="53">
        <f>'Раздел 4'!X184</f>
        <v>0</v>
      </c>
      <c r="Y127" s="53">
        <f>'Раздел 4'!Y184</f>
        <v>0</v>
      </c>
      <c r="Z127" s="168">
        <f>'Раздел 2'!D184</f>
        <v>1</v>
      </c>
    </row>
    <row r="128" spans="1:26" x14ac:dyDescent="0.2">
      <c r="A128" s="138" t="s">
        <v>782</v>
      </c>
      <c r="B128" s="64" t="s">
        <v>381</v>
      </c>
      <c r="C128" s="53">
        <f>'Раздел 4'!C185</f>
        <v>59</v>
      </c>
      <c r="D128" s="53">
        <f>'Раздел 4'!D185</f>
        <v>59</v>
      </c>
      <c r="E128" s="53">
        <f>'Раздел 4'!E185</f>
        <v>5</v>
      </c>
      <c r="F128" s="53">
        <f>'Раздел 4'!F185</f>
        <v>10</v>
      </c>
      <c r="G128" s="53">
        <f>'Раздел 4'!G185</f>
        <v>44</v>
      </c>
      <c r="H128" s="53">
        <f>'Раздел 4'!H185</f>
        <v>0</v>
      </c>
      <c r="I128" s="53">
        <f>'Раздел 4'!I185</f>
        <v>0</v>
      </c>
      <c r="J128" s="53">
        <f>'Раздел 4'!J185</f>
        <v>0</v>
      </c>
      <c r="K128" s="53">
        <f>'Раздел 4'!K185</f>
        <v>0</v>
      </c>
      <c r="L128" s="53">
        <f>'Раздел 4'!L185</f>
        <v>0</v>
      </c>
      <c r="M128" s="53">
        <f>'Раздел 4'!M185</f>
        <v>56</v>
      </c>
      <c r="N128" s="53">
        <f>'Раздел 4'!N185</f>
        <v>1</v>
      </c>
      <c r="O128" s="53">
        <f>'Раздел 4'!O185</f>
        <v>6</v>
      </c>
      <c r="P128" s="53">
        <f>'Раздел 4'!P185</f>
        <v>49</v>
      </c>
      <c r="Q128" s="53">
        <f>'Раздел 4'!Q185</f>
        <v>0</v>
      </c>
      <c r="R128" s="53">
        <f>'Раздел 4'!R185</f>
        <v>0</v>
      </c>
      <c r="S128" s="53">
        <f>'Раздел 4'!S185</f>
        <v>0</v>
      </c>
      <c r="T128" s="53">
        <f>'Раздел 4'!T185</f>
        <v>0</v>
      </c>
      <c r="U128" s="53">
        <f>'Раздел 4'!U185</f>
        <v>0</v>
      </c>
      <c r="V128" s="53">
        <f>'Раздел 4'!V185</f>
        <v>0</v>
      </c>
      <c r="W128" s="53">
        <f>'Раздел 4'!W185</f>
        <v>0</v>
      </c>
      <c r="X128" s="53">
        <f>'Раздел 4'!X185</f>
        <v>0</v>
      </c>
      <c r="Y128" s="53">
        <f>'Раздел 4'!Y185</f>
        <v>0</v>
      </c>
      <c r="Z128" s="168">
        <f>'Раздел 2'!D185</f>
        <v>0</v>
      </c>
    </row>
    <row r="129" spans="1:26" x14ac:dyDescent="0.2">
      <c r="A129" s="138" t="s">
        <v>346</v>
      </c>
      <c r="B129" s="64" t="s">
        <v>387</v>
      </c>
      <c r="C129" s="53">
        <f>'Раздел 4'!C188</f>
        <v>0</v>
      </c>
      <c r="D129" s="53">
        <f>'Раздел 4'!D188</f>
        <v>0</v>
      </c>
      <c r="E129" s="53">
        <f>'Раздел 4'!E188</f>
        <v>0</v>
      </c>
      <c r="F129" s="53">
        <f>'Раздел 4'!F188</f>
        <v>0</v>
      </c>
      <c r="G129" s="53">
        <f>'Раздел 4'!G188</f>
        <v>0</v>
      </c>
      <c r="H129" s="53">
        <f>'Раздел 4'!H188</f>
        <v>0</v>
      </c>
      <c r="I129" s="53">
        <f>'Раздел 4'!I188</f>
        <v>0</v>
      </c>
      <c r="J129" s="53">
        <f>'Раздел 4'!J188</f>
        <v>0</v>
      </c>
      <c r="K129" s="53">
        <f>'Раздел 4'!K188</f>
        <v>0</v>
      </c>
      <c r="L129" s="53">
        <f>'Раздел 4'!L188</f>
        <v>0</v>
      </c>
      <c r="M129" s="53">
        <f>'Раздел 4'!M188</f>
        <v>0</v>
      </c>
      <c r="N129" s="53">
        <f>'Раздел 4'!N188</f>
        <v>0</v>
      </c>
      <c r="O129" s="53">
        <f>'Раздел 4'!O188</f>
        <v>0</v>
      </c>
      <c r="P129" s="53">
        <f>'Раздел 4'!P188</f>
        <v>0</v>
      </c>
      <c r="Q129" s="53">
        <f>'Раздел 4'!Q188</f>
        <v>0</v>
      </c>
      <c r="R129" s="53">
        <f>'Раздел 4'!R188</f>
        <v>0</v>
      </c>
      <c r="S129" s="53">
        <f>'Раздел 4'!S188</f>
        <v>0</v>
      </c>
      <c r="T129" s="53">
        <f>'Раздел 4'!T188</f>
        <v>0</v>
      </c>
      <c r="U129" s="53">
        <f>'Раздел 4'!U188</f>
        <v>0</v>
      </c>
      <c r="V129" s="53">
        <f>'Раздел 4'!V188</f>
        <v>0</v>
      </c>
      <c r="W129" s="53">
        <f>'Раздел 4'!W188</f>
        <v>0</v>
      </c>
      <c r="X129" s="53">
        <f>'Раздел 4'!X188</f>
        <v>0</v>
      </c>
      <c r="Y129" s="53">
        <f>'Раздел 4'!Y188</f>
        <v>0</v>
      </c>
      <c r="Z129" s="168">
        <f>'Раздел 2'!D188</f>
        <v>0</v>
      </c>
    </row>
    <row r="130" spans="1:26" x14ac:dyDescent="0.2">
      <c r="A130" s="138" t="s">
        <v>348</v>
      </c>
      <c r="B130" s="64" t="s">
        <v>389</v>
      </c>
      <c r="C130" s="53">
        <f>'Раздел 4'!C189</f>
        <v>0</v>
      </c>
      <c r="D130" s="53">
        <f>'Раздел 4'!D189</f>
        <v>0</v>
      </c>
      <c r="E130" s="53">
        <f>'Раздел 4'!E189</f>
        <v>0</v>
      </c>
      <c r="F130" s="53">
        <f>'Раздел 4'!F189</f>
        <v>0</v>
      </c>
      <c r="G130" s="53">
        <f>'Раздел 4'!G189</f>
        <v>0</v>
      </c>
      <c r="H130" s="53">
        <f>'Раздел 4'!H189</f>
        <v>0</v>
      </c>
      <c r="I130" s="53">
        <f>'Раздел 4'!I189</f>
        <v>0</v>
      </c>
      <c r="J130" s="53">
        <f>'Раздел 4'!J189</f>
        <v>0</v>
      </c>
      <c r="K130" s="53">
        <f>'Раздел 4'!K189</f>
        <v>0</v>
      </c>
      <c r="L130" s="53">
        <f>'Раздел 4'!L189</f>
        <v>0</v>
      </c>
      <c r="M130" s="53">
        <f>'Раздел 4'!M189</f>
        <v>0</v>
      </c>
      <c r="N130" s="53">
        <f>'Раздел 4'!N189</f>
        <v>0</v>
      </c>
      <c r="O130" s="53">
        <f>'Раздел 4'!O189</f>
        <v>0</v>
      </c>
      <c r="P130" s="53">
        <f>'Раздел 4'!P189</f>
        <v>0</v>
      </c>
      <c r="Q130" s="53">
        <f>'Раздел 4'!Q189</f>
        <v>0</v>
      </c>
      <c r="R130" s="53">
        <f>'Раздел 4'!R189</f>
        <v>0</v>
      </c>
      <c r="S130" s="53">
        <f>'Раздел 4'!S189</f>
        <v>0</v>
      </c>
      <c r="T130" s="53">
        <f>'Раздел 4'!T189</f>
        <v>0</v>
      </c>
      <c r="U130" s="53">
        <f>'Раздел 4'!U189</f>
        <v>0</v>
      </c>
      <c r="V130" s="53">
        <f>'Раздел 4'!V189</f>
        <v>0</v>
      </c>
      <c r="W130" s="53">
        <f>'Раздел 4'!W189</f>
        <v>0</v>
      </c>
      <c r="X130" s="53">
        <f>'Раздел 4'!X189</f>
        <v>0</v>
      </c>
      <c r="Y130" s="53">
        <f>'Раздел 4'!Y189</f>
        <v>0</v>
      </c>
      <c r="Z130" s="168">
        <f>'Раздел 2'!D189</f>
        <v>0</v>
      </c>
    </row>
    <row r="131" spans="1:26" x14ac:dyDescent="0.2">
      <c r="A131" s="138" t="s">
        <v>784</v>
      </c>
      <c r="B131" s="64" t="s">
        <v>391</v>
      </c>
      <c r="C131" s="53">
        <f>'Раздел 4'!C190</f>
        <v>0</v>
      </c>
      <c r="D131" s="53">
        <f>'Раздел 4'!D190</f>
        <v>0</v>
      </c>
      <c r="E131" s="53">
        <f>'Раздел 4'!E190</f>
        <v>0</v>
      </c>
      <c r="F131" s="53">
        <f>'Раздел 4'!F190</f>
        <v>0</v>
      </c>
      <c r="G131" s="53">
        <f>'Раздел 4'!G190</f>
        <v>0</v>
      </c>
      <c r="H131" s="53">
        <f>'Раздел 4'!H190</f>
        <v>0</v>
      </c>
      <c r="I131" s="53">
        <f>'Раздел 4'!I190</f>
        <v>0</v>
      </c>
      <c r="J131" s="53">
        <f>'Раздел 4'!J190</f>
        <v>0</v>
      </c>
      <c r="K131" s="53">
        <f>'Раздел 4'!K190</f>
        <v>0</v>
      </c>
      <c r="L131" s="53">
        <f>'Раздел 4'!L190</f>
        <v>0</v>
      </c>
      <c r="M131" s="53">
        <f>'Раздел 4'!M190</f>
        <v>0</v>
      </c>
      <c r="N131" s="53">
        <f>'Раздел 4'!N190</f>
        <v>0</v>
      </c>
      <c r="O131" s="53">
        <f>'Раздел 4'!O190</f>
        <v>0</v>
      </c>
      <c r="P131" s="53">
        <f>'Раздел 4'!P190</f>
        <v>0</v>
      </c>
      <c r="Q131" s="53">
        <f>'Раздел 4'!Q190</f>
        <v>0</v>
      </c>
      <c r="R131" s="53">
        <f>'Раздел 4'!R190</f>
        <v>0</v>
      </c>
      <c r="S131" s="53">
        <f>'Раздел 4'!S190</f>
        <v>0</v>
      </c>
      <c r="T131" s="53">
        <f>'Раздел 4'!T190</f>
        <v>0</v>
      </c>
      <c r="U131" s="53">
        <f>'Раздел 4'!U190</f>
        <v>0</v>
      </c>
      <c r="V131" s="53">
        <f>'Раздел 4'!V190</f>
        <v>0</v>
      </c>
      <c r="W131" s="53">
        <f>'Раздел 4'!W190</f>
        <v>0</v>
      </c>
      <c r="X131" s="53">
        <f>'Раздел 4'!X190</f>
        <v>0</v>
      </c>
      <c r="Y131" s="53">
        <f>'Раздел 4'!Y190</f>
        <v>0</v>
      </c>
      <c r="Z131" s="168">
        <f>'Раздел 2'!D190</f>
        <v>0</v>
      </c>
    </row>
    <row r="132" spans="1:26" x14ac:dyDescent="0.2">
      <c r="A132" s="138" t="s">
        <v>357</v>
      </c>
      <c r="B132" s="64" t="s">
        <v>393</v>
      </c>
      <c r="C132" s="53">
        <f>'Раздел 4'!C191</f>
        <v>0</v>
      </c>
      <c r="D132" s="53">
        <f>'Раздел 4'!D191</f>
        <v>0</v>
      </c>
      <c r="E132" s="53">
        <f>'Раздел 4'!E191</f>
        <v>0</v>
      </c>
      <c r="F132" s="53">
        <f>'Раздел 4'!F191</f>
        <v>0</v>
      </c>
      <c r="G132" s="53">
        <f>'Раздел 4'!G191</f>
        <v>0</v>
      </c>
      <c r="H132" s="53">
        <f>'Раздел 4'!H191</f>
        <v>0</v>
      </c>
      <c r="I132" s="53">
        <f>'Раздел 4'!I191</f>
        <v>0</v>
      </c>
      <c r="J132" s="53">
        <f>'Раздел 4'!J191</f>
        <v>0</v>
      </c>
      <c r="K132" s="53">
        <f>'Раздел 4'!K191</f>
        <v>0</v>
      </c>
      <c r="L132" s="53">
        <f>'Раздел 4'!L191</f>
        <v>0</v>
      </c>
      <c r="M132" s="53">
        <f>'Раздел 4'!M191</f>
        <v>0</v>
      </c>
      <c r="N132" s="53">
        <f>'Раздел 4'!N191</f>
        <v>0</v>
      </c>
      <c r="O132" s="53">
        <f>'Раздел 4'!O191</f>
        <v>0</v>
      </c>
      <c r="P132" s="53">
        <f>'Раздел 4'!P191</f>
        <v>0</v>
      </c>
      <c r="Q132" s="53">
        <f>'Раздел 4'!Q191</f>
        <v>0</v>
      </c>
      <c r="R132" s="53">
        <f>'Раздел 4'!R191</f>
        <v>0</v>
      </c>
      <c r="S132" s="53">
        <f>'Раздел 4'!S191</f>
        <v>0</v>
      </c>
      <c r="T132" s="53">
        <f>'Раздел 4'!T191</f>
        <v>0</v>
      </c>
      <c r="U132" s="53">
        <f>'Раздел 4'!U191</f>
        <v>0</v>
      </c>
      <c r="V132" s="53">
        <f>'Раздел 4'!V191</f>
        <v>0</v>
      </c>
      <c r="W132" s="53">
        <f>'Раздел 4'!W191</f>
        <v>0</v>
      </c>
      <c r="X132" s="53">
        <f>'Раздел 4'!X191</f>
        <v>0</v>
      </c>
      <c r="Y132" s="53">
        <f>'Раздел 4'!Y191</f>
        <v>0</v>
      </c>
      <c r="Z132" s="168">
        <f>'Раздел 2'!D191</f>
        <v>0</v>
      </c>
    </row>
    <row r="133" spans="1:26" x14ac:dyDescent="0.2">
      <c r="A133" s="138" t="s">
        <v>359</v>
      </c>
      <c r="B133" s="64" t="s">
        <v>395</v>
      </c>
      <c r="C133" s="53">
        <f>'Раздел 4'!C192</f>
        <v>0</v>
      </c>
      <c r="D133" s="53">
        <f>'Раздел 4'!D192</f>
        <v>0</v>
      </c>
      <c r="E133" s="53">
        <f>'Раздел 4'!E192</f>
        <v>0</v>
      </c>
      <c r="F133" s="53">
        <f>'Раздел 4'!F192</f>
        <v>0</v>
      </c>
      <c r="G133" s="53">
        <f>'Раздел 4'!G192</f>
        <v>0</v>
      </c>
      <c r="H133" s="53">
        <f>'Раздел 4'!H192</f>
        <v>0</v>
      </c>
      <c r="I133" s="53">
        <f>'Раздел 4'!I192</f>
        <v>0</v>
      </c>
      <c r="J133" s="53">
        <f>'Раздел 4'!J192</f>
        <v>0</v>
      </c>
      <c r="K133" s="53">
        <f>'Раздел 4'!K192</f>
        <v>0</v>
      </c>
      <c r="L133" s="53">
        <f>'Раздел 4'!L192</f>
        <v>0</v>
      </c>
      <c r="M133" s="53">
        <f>'Раздел 4'!M192</f>
        <v>0</v>
      </c>
      <c r="N133" s="53">
        <f>'Раздел 4'!N192</f>
        <v>0</v>
      </c>
      <c r="O133" s="53">
        <f>'Раздел 4'!O192</f>
        <v>0</v>
      </c>
      <c r="P133" s="53">
        <f>'Раздел 4'!P192</f>
        <v>0</v>
      </c>
      <c r="Q133" s="53">
        <f>'Раздел 4'!Q192</f>
        <v>0</v>
      </c>
      <c r="R133" s="53">
        <f>'Раздел 4'!R192</f>
        <v>0</v>
      </c>
      <c r="S133" s="53">
        <f>'Раздел 4'!S192</f>
        <v>0</v>
      </c>
      <c r="T133" s="53">
        <f>'Раздел 4'!T192</f>
        <v>0</v>
      </c>
      <c r="U133" s="53">
        <f>'Раздел 4'!U192</f>
        <v>0</v>
      </c>
      <c r="V133" s="53">
        <f>'Раздел 4'!V192</f>
        <v>0</v>
      </c>
      <c r="W133" s="53">
        <f>'Раздел 4'!W192</f>
        <v>0</v>
      </c>
      <c r="X133" s="53">
        <f>'Раздел 4'!X192</f>
        <v>0</v>
      </c>
      <c r="Y133" s="53">
        <f>'Раздел 4'!Y192</f>
        <v>0</v>
      </c>
      <c r="Z133" s="168">
        <f>'Раздел 2'!D192</f>
        <v>0</v>
      </c>
    </row>
    <row r="134" spans="1:26" x14ac:dyDescent="0.2">
      <c r="A134" s="138" t="s">
        <v>361</v>
      </c>
      <c r="B134" s="64" t="s">
        <v>397</v>
      </c>
      <c r="C134" s="53">
        <f>'Раздел 4'!C193</f>
        <v>0</v>
      </c>
      <c r="D134" s="53">
        <f>'Раздел 4'!D193</f>
        <v>0</v>
      </c>
      <c r="E134" s="53">
        <f>'Раздел 4'!E193</f>
        <v>0</v>
      </c>
      <c r="F134" s="53">
        <f>'Раздел 4'!F193</f>
        <v>0</v>
      </c>
      <c r="G134" s="53">
        <f>'Раздел 4'!G193</f>
        <v>0</v>
      </c>
      <c r="H134" s="53">
        <f>'Раздел 4'!H193</f>
        <v>0</v>
      </c>
      <c r="I134" s="53">
        <f>'Раздел 4'!I193</f>
        <v>0</v>
      </c>
      <c r="J134" s="53">
        <f>'Раздел 4'!J193</f>
        <v>0</v>
      </c>
      <c r="K134" s="53">
        <f>'Раздел 4'!K193</f>
        <v>0</v>
      </c>
      <c r="L134" s="53">
        <f>'Раздел 4'!L193</f>
        <v>0</v>
      </c>
      <c r="M134" s="53">
        <f>'Раздел 4'!M193</f>
        <v>0</v>
      </c>
      <c r="N134" s="53">
        <f>'Раздел 4'!N193</f>
        <v>0</v>
      </c>
      <c r="O134" s="53">
        <f>'Раздел 4'!O193</f>
        <v>0</v>
      </c>
      <c r="P134" s="53">
        <f>'Раздел 4'!P193</f>
        <v>0</v>
      </c>
      <c r="Q134" s="53">
        <f>'Раздел 4'!Q193</f>
        <v>0</v>
      </c>
      <c r="R134" s="53">
        <f>'Раздел 4'!R193</f>
        <v>0</v>
      </c>
      <c r="S134" s="53">
        <f>'Раздел 4'!S193</f>
        <v>0</v>
      </c>
      <c r="T134" s="53">
        <f>'Раздел 4'!T193</f>
        <v>0</v>
      </c>
      <c r="U134" s="53">
        <f>'Раздел 4'!U193</f>
        <v>0</v>
      </c>
      <c r="V134" s="53">
        <f>'Раздел 4'!V193</f>
        <v>0</v>
      </c>
      <c r="W134" s="53">
        <f>'Раздел 4'!W193</f>
        <v>0</v>
      </c>
      <c r="X134" s="53">
        <f>'Раздел 4'!X193</f>
        <v>0</v>
      </c>
      <c r="Y134" s="53">
        <f>'Раздел 4'!Y193</f>
        <v>0</v>
      </c>
      <c r="Z134" s="168">
        <f>'Раздел 2'!D193</f>
        <v>0</v>
      </c>
    </row>
    <row r="135" spans="1:26" x14ac:dyDescent="0.2">
      <c r="A135" s="138" t="s">
        <v>351</v>
      </c>
      <c r="B135" s="64" t="s">
        <v>399</v>
      </c>
      <c r="C135" s="53">
        <f>'Раздел 4'!C194</f>
        <v>0</v>
      </c>
      <c r="D135" s="53">
        <f>'Раздел 4'!D194</f>
        <v>0</v>
      </c>
      <c r="E135" s="53">
        <f>'Раздел 4'!E194</f>
        <v>0</v>
      </c>
      <c r="F135" s="53">
        <f>'Раздел 4'!F194</f>
        <v>0</v>
      </c>
      <c r="G135" s="53">
        <f>'Раздел 4'!G194</f>
        <v>0</v>
      </c>
      <c r="H135" s="53">
        <f>'Раздел 4'!H194</f>
        <v>0</v>
      </c>
      <c r="I135" s="53">
        <f>'Раздел 4'!I194</f>
        <v>0</v>
      </c>
      <c r="J135" s="53">
        <f>'Раздел 4'!J194</f>
        <v>0</v>
      </c>
      <c r="K135" s="53">
        <f>'Раздел 4'!K194</f>
        <v>0</v>
      </c>
      <c r="L135" s="53">
        <f>'Раздел 4'!L194</f>
        <v>0</v>
      </c>
      <c r="M135" s="53">
        <f>'Раздел 4'!M194</f>
        <v>0</v>
      </c>
      <c r="N135" s="53">
        <f>'Раздел 4'!N194</f>
        <v>0</v>
      </c>
      <c r="O135" s="53">
        <f>'Раздел 4'!O194</f>
        <v>0</v>
      </c>
      <c r="P135" s="53">
        <f>'Раздел 4'!P194</f>
        <v>0</v>
      </c>
      <c r="Q135" s="53">
        <f>'Раздел 4'!Q194</f>
        <v>0</v>
      </c>
      <c r="R135" s="53">
        <f>'Раздел 4'!R194</f>
        <v>0</v>
      </c>
      <c r="S135" s="53">
        <f>'Раздел 4'!S194</f>
        <v>0</v>
      </c>
      <c r="T135" s="53">
        <f>'Раздел 4'!T194</f>
        <v>0</v>
      </c>
      <c r="U135" s="53">
        <f>'Раздел 4'!U194</f>
        <v>0</v>
      </c>
      <c r="V135" s="53">
        <f>'Раздел 4'!V194</f>
        <v>0</v>
      </c>
      <c r="W135" s="53">
        <f>'Раздел 4'!W194</f>
        <v>0</v>
      </c>
      <c r="X135" s="53">
        <f>'Раздел 4'!X194</f>
        <v>0</v>
      </c>
      <c r="Y135" s="53">
        <f>'Раздел 4'!Y194</f>
        <v>0</v>
      </c>
      <c r="Z135" s="168">
        <f>'Раздел 2'!D194</f>
        <v>0</v>
      </c>
    </row>
    <row r="136" spans="1:26" ht="21" x14ac:dyDescent="0.2">
      <c r="A136" s="138" t="s">
        <v>353</v>
      </c>
      <c r="B136" s="64" t="s">
        <v>401</v>
      </c>
      <c r="C136" s="53">
        <f>'Раздел 4'!C195</f>
        <v>0</v>
      </c>
      <c r="D136" s="53">
        <f>'Раздел 4'!D195</f>
        <v>0</v>
      </c>
      <c r="E136" s="53">
        <f>'Раздел 4'!E195</f>
        <v>0</v>
      </c>
      <c r="F136" s="53">
        <f>'Раздел 4'!F195</f>
        <v>0</v>
      </c>
      <c r="G136" s="53">
        <f>'Раздел 4'!G195</f>
        <v>0</v>
      </c>
      <c r="H136" s="53">
        <f>'Раздел 4'!H195</f>
        <v>0</v>
      </c>
      <c r="I136" s="53">
        <f>'Раздел 4'!I195</f>
        <v>0</v>
      </c>
      <c r="J136" s="53">
        <f>'Раздел 4'!J195</f>
        <v>0</v>
      </c>
      <c r="K136" s="53">
        <f>'Раздел 4'!K195</f>
        <v>0</v>
      </c>
      <c r="L136" s="53">
        <f>'Раздел 4'!L195</f>
        <v>0</v>
      </c>
      <c r="M136" s="53">
        <f>'Раздел 4'!M195</f>
        <v>0</v>
      </c>
      <c r="N136" s="53">
        <f>'Раздел 4'!N195</f>
        <v>0</v>
      </c>
      <c r="O136" s="53">
        <f>'Раздел 4'!O195</f>
        <v>0</v>
      </c>
      <c r="P136" s="53">
        <f>'Раздел 4'!P195</f>
        <v>0</v>
      </c>
      <c r="Q136" s="53">
        <f>'Раздел 4'!Q195</f>
        <v>0</v>
      </c>
      <c r="R136" s="53">
        <f>'Раздел 4'!R195</f>
        <v>0</v>
      </c>
      <c r="S136" s="53">
        <f>'Раздел 4'!S195</f>
        <v>0</v>
      </c>
      <c r="T136" s="53">
        <f>'Раздел 4'!T195</f>
        <v>0</v>
      </c>
      <c r="U136" s="53">
        <f>'Раздел 4'!U195</f>
        <v>0</v>
      </c>
      <c r="V136" s="53">
        <f>'Раздел 4'!V195</f>
        <v>0</v>
      </c>
      <c r="W136" s="53">
        <f>'Раздел 4'!W195</f>
        <v>0</v>
      </c>
      <c r="X136" s="53">
        <f>'Раздел 4'!X195</f>
        <v>0</v>
      </c>
      <c r="Y136" s="53">
        <f>'Раздел 4'!Y195</f>
        <v>0</v>
      </c>
      <c r="Z136" s="168">
        <f>'Раздел 2'!D195</f>
        <v>0</v>
      </c>
    </row>
    <row r="137" spans="1:26" ht="21" x14ac:dyDescent="0.2">
      <c r="A137" s="138" t="s">
        <v>355</v>
      </c>
      <c r="B137" s="64" t="s">
        <v>403</v>
      </c>
      <c r="C137" s="53">
        <f>'Раздел 4'!C196</f>
        <v>0</v>
      </c>
      <c r="D137" s="53">
        <f>'Раздел 4'!D196</f>
        <v>0</v>
      </c>
      <c r="E137" s="53">
        <f>'Раздел 4'!E196</f>
        <v>0</v>
      </c>
      <c r="F137" s="53">
        <f>'Раздел 4'!F196</f>
        <v>0</v>
      </c>
      <c r="G137" s="53">
        <f>'Раздел 4'!G196</f>
        <v>0</v>
      </c>
      <c r="H137" s="53">
        <f>'Раздел 4'!H196</f>
        <v>0</v>
      </c>
      <c r="I137" s="53">
        <f>'Раздел 4'!I196</f>
        <v>0</v>
      </c>
      <c r="J137" s="53">
        <f>'Раздел 4'!J196</f>
        <v>0</v>
      </c>
      <c r="K137" s="53">
        <f>'Раздел 4'!K196</f>
        <v>0</v>
      </c>
      <c r="L137" s="53">
        <f>'Раздел 4'!L196</f>
        <v>0</v>
      </c>
      <c r="M137" s="53">
        <f>'Раздел 4'!M196</f>
        <v>0</v>
      </c>
      <c r="N137" s="53">
        <f>'Раздел 4'!N196</f>
        <v>0</v>
      </c>
      <c r="O137" s="53">
        <f>'Раздел 4'!O196</f>
        <v>0</v>
      </c>
      <c r="P137" s="53">
        <f>'Раздел 4'!P196</f>
        <v>0</v>
      </c>
      <c r="Q137" s="53">
        <f>'Раздел 4'!Q196</f>
        <v>0</v>
      </c>
      <c r="R137" s="53">
        <f>'Раздел 4'!R196</f>
        <v>0</v>
      </c>
      <c r="S137" s="53">
        <f>'Раздел 4'!S196</f>
        <v>0</v>
      </c>
      <c r="T137" s="53">
        <f>'Раздел 4'!T196</f>
        <v>0</v>
      </c>
      <c r="U137" s="53">
        <f>'Раздел 4'!U196</f>
        <v>0</v>
      </c>
      <c r="V137" s="53">
        <f>'Раздел 4'!V196</f>
        <v>0</v>
      </c>
      <c r="W137" s="53">
        <f>'Раздел 4'!W196</f>
        <v>0</v>
      </c>
      <c r="X137" s="53">
        <f>'Раздел 4'!X196</f>
        <v>0</v>
      </c>
      <c r="Y137" s="53">
        <f>'Раздел 4'!Y196</f>
        <v>0</v>
      </c>
      <c r="Z137" s="168">
        <f>'Раздел 2'!D196</f>
        <v>0</v>
      </c>
    </row>
    <row r="138" spans="1:26" x14ac:dyDescent="0.2">
      <c r="A138" s="138" t="s">
        <v>363</v>
      </c>
      <c r="B138" s="64" t="s">
        <v>405</v>
      </c>
      <c r="C138" s="53">
        <f>'Раздел 4'!C197</f>
        <v>0</v>
      </c>
      <c r="D138" s="53">
        <f>'Раздел 4'!D197</f>
        <v>0</v>
      </c>
      <c r="E138" s="53">
        <f>'Раздел 4'!E197</f>
        <v>0</v>
      </c>
      <c r="F138" s="53">
        <f>'Раздел 4'!F197</f>
        <v>0</v>
      </c>
      <c r="G138" s="53">
        <f>'Раздел 4'!G197</f>
        <v>0</v>
      </c>
      <c r="H138" s="53">
        <f>'Раздел 4'!H197</f>
        <v>0</v>
      </c>
      <c r="I138" s="53">
        <f>'Раздел 4'!I197</f>
        <v>0</v>
      </c>
      <c r="J138" s="53">
        <f>'Раздел 4'!J197</f>
        <v>0</v>
      </c>
      <c r="K138" s="53">
        <f>'Раздел 4'!K197</f>
        <v>0</v>
      </c>
      <c r="L138" s="53">
        <f>'Раздел 4'!L197</f>
        <v>0</v>
      </c>
      <c r="M138" s="53">
        <f>'Раздел 4'!M197</f>
        <v>0</v>
      </c>
      <c r="N138" s="53">
        <f>'Раздел 4'!N197</f>
        <v>0</v>
      </c>
      <c r="O138" s="53">
        <f>'Раздел 4'!O197</f>
        <v>0</v>
      </c>
      <c r="P138" s="53">
        <f>'Раздел 4'!P197</f>
        <v>0</v>
      </c>
      <c r="Q138" s="53">
        <f>'Раздел 4'!Q197</f>
        <v>0</v>
      </c>
      <c r="R138" s="53">
        <f>'Раздел 4'!R197</f>
        <v>0</v>
      </c>
      <c r="S138" s="53">
        <f>'Раздел 4'!S197</f>
        <v>0</v>
      </c>
      <c r="T138" s="53">
        <f>'Раздел 4'!T197</f>
        <v>0</v>
      </c>
      <c r="U138" s="53">
        <f>'Раздел 4'!U197</f>
        <v>0</v>
      </c>
      <c r="V138" s="53">
        <f>'Раздел 4'!V197</f>
        <v>0</v>
      </c>
      <c r="W138" s="53">
        <f>'Раздел 4'!W197</f>
        <v>0</v>
      </c>
      <c r="X138" s="53">
        <f>'Раздел 4'!X197</f>
        <v>0</v>
      </c>
      <c r="Y138" s="53">
        <f>'Раздел 4'!Y197</f>
        <v>0</v>
      </c>
      <c r="Z138" s="168">
        <f>'Раздел 2'!D197</f>
        <v>0</v>
      </c>
    </row>
    <row r="139" spans="1:26" ht="21" x14ac:dyDescent="0.2">
      <c r="A139" s="138" t="s">
        <v>371</v>
      </c>
      <c r="B139" s="64" t="s">
        <v>407</v>
      </c>
      <c r="C139" s="53">
        <f>'Раздел 4'!C198</f>
        <v>0</v>
      </c>
      <c r="D139" s="53">
        <f>'Раздел 4'!D198</f>
        <v>0</v>
      </c>
      <c r="E139" s="53">
        <f>'Раздел 4'!E198</f>
        <v>0</v>
      </c>
      <c r="F139" s="53">
        <f>'Раздел 4'!F198</f>
        <v>0</v>
      </c>
      <c r="G139" s="53">
        <f>'Раздел 4'!G198</f>
        <v>0</v>
      </c>
      <c r="H139" s="53">
        <f>'Раздел 4'!H198</f>
        <v>0</v>
      </c>
      <c r="I139" s="53">
        <f>'Раздел 4'!I198</f>
        <v>0</v>
      </c>
      <c r="J139" s="53">
        <f>'Раздел 4'!J198</f>
        <v>0</v>
      </c>
      <c r="K139" s="53">
        <f>'Раздел 4'!K198</f>
        <v>0</v>
      </c>
      <c r="L139" s="53">
        <f>'Раздел 4'!L198</f>
        <v>0</v>
      </c>
      <c r="M139" s="53">
        <f>'Раздел 4'!M198</f>
        <v>0</v>
      </c>
      <c r="N139" s="53">
        <f>'Раздел 4'!N198</f>
        <v>0</v>
      </c>
      <c r="O139" s="53">
        <f>'Раздел 4'!O198</f>
        <v>0</v>
      </c>
      <c r="P139" s="53">
        <f>'Раздел 4'!P198</f>
        <v>0</v>
      </c>
      <c r="Q139" s="53">
        <f>'Раздел 4'!Q198</f>
        <v>0</v>
      </c>
      <c r="R139" s="53">
        <f>'Раздел 4'!R198</f>
        <v>0</v>
      </c>
      <c r="S139" s="53">
        <f>'Раздел 4'!S198</f>
        <v>0</v>
      </c>
      <c r="T139" s="53">
        <f>'Раздел 4'!T198</f>
        <v>0</v>
      </c>
      <c r="U139" s="53">
        <f>'Раздел 4'!U198</f>
        <v>0</v>
      </c>
      <c r="V139" s="53">
        <f>'Раздел 4'!V198</f>
        <v>0</v>
      </c>
      <c r="W139" s="53">
        <f>'Раздел 4'!W198</f>
        <v>0</v>
      </c>
      <c r="X139" s="53">
        <f>'Раздел 4'!X198</f>
        <v>0</v>
      </c>
      <c r="Y139" s="53">
        <f>'Раздел 4'!Y198</f>
        <v>0</v>
      </c>
      <c r="Z139" s="168">
        <f>'Раздел 2'!D198</f>
        <v>0</v>
      </c>
    </row>
    <row r="140" spans="1:26" x14ac:dyDescent="0.2">
      <c r="A140" s="138" t="s">
        <v>785</v>
      </c>
      <c r="B140" s="64" t="s">
        <v>409</v>
      </c>
      <c r="C140" s="53">
        <f>'Раздел 4'!C199</f>
        <v>0</v>
      </c>
      <c r="D140" s="53">
        <f>'Раздел 4'!D199</f>
        <v>0</v>
      </c>
      <c r="E140" s="53">
        <f>'Раздел 4'!E199</f>
        <v>0</v>
      </c>
      <c r="F140" s="53">
        <f>'Раздел 4'!F199</f>
        <v>0</v>
      </c>
      <c r="G140" s="53">
        <f>'Раздел 4'!G199</f>
        <v>0</v>
      </c>
      <c r="H140" s="53">
        <f>'Раздел 4'!H199</f>
        <v>0</v>
      </c>
      <c r="I140" s="53">
        <f>'Раздел 4'!I199</f>
        <v>0</v>
      </c>
      <c r="J140" s="53">
        <f>'Раздел 4'!J199</f>
        <v>0</v>
      </c>
      <c r="K140" s="53">
        <f>'Раздел 4'!K199</f>
        <v>0</v>
      </c>
      <c r="L140" s="53">
        <f>'Раздел 4'!L199</f>
        <v>0</v>
      </c>
      <c r="M140" s="53">
        <f>'Раздел 4'!M199</f>
        <v>0</v>
      </c>
      <c r="N140" s="53">
        <f>'Раздел 4'!N199</f>
        <v>0</v>
      </c>
      <c r="O140" s="53">
        <f>'Раздел 4'!O199</f>
        <v>0</v>
      </c>
      <c r="P140" s="53">
        <f>'Раздел 4'!P199</f>
        <v>0</v>
      </c>
      <c r="Q140" s="53">
        <f>'Раздел 4'!Q199</f>
        <v>0</v>
      </c>
      <c r="R140" s="53">
        <f>'Раздел 4'!R199</f>
        <v>0</v>
      </c>
      <c r="S140" s="53">
        <f>'Раздел 4'!S199</f>
        <v>0</v>
      </c>
      <c r="T140" s="53">
        <f>'Раздел 4'!T199</f>
        <v>0</v>
      </c>
      <c r="U140" s="53">
        <f>'Раздел 4'!U199</f>
        <v>0</v>
      </c>
      <c r="V140" s="53">
        <f>'Раздел 4'!V199</f>
        <v>0</v>
      </c>
      <c r="W140" s="53">
        <f>'Раздел 4'!W199</f>
        <v>0</v>
      </c>
      <c r="X140" s="53">
        <f>'Раздел 4'!X199</f>
        <v>0</v>
      </c>
      <c r="Y140" s="53">
        <f>'Раздел 4'!Y199</f>
        <v>0</v>
      </c>
      <c r="Z140" s="168">
        <f>'Раздел 2'!D199</f>
        <v>0</v>
      </c>
    </row>
    <row r="141" spans="1:26" x14ac:dyDescent="0.2">
      <c r="A141" s="138" t="s">
        <v>374</v>
      </c>
      <c r="B141" s="64" t="s">
        <v>421</v>
      </c>
      <c r="C141" s="53">
        <f>'Раздел 4'!C205</f>
        <v>0</v>
      </c>
      <c r="D141" s="53">
        <f>'Раздел 4'!D205</f>
        <v>0</v>
      </c>
      <c r="E141" s="53">
        <f>'Раздел 4'!E205</f>
        <v>0</v>
      </c>
      <c r="F141" s="53">
        <f>'Раздел 4'!F205</f>
        <v>0</v>
      </c>
      <c r="G141" s="53">
        <f>'Раздел 4'!G205</f>
        <v>0</v>
      </c>
      <c r="H141" s="53">
        <f>'Раздел 4'!H205</f>
        <v>0</v>
      </c>
      <c r="I141" s="53">
        <f>'Раздел 4'!I205</f>
        <v>0</v>
      </c>
      <c r="J141" s="53">
        <f>'Раздел 4'!J205</f>
        <v>0</v>
      </c>
      <c r="K141" s="53">
        <f>'Раздел 4'!K205</f>
        <v>0</v>
      </c>
      <c r="L141" s="53">
        <f>'Раздел 4'!L205</f>
        <v>0</v>
      </c>
      <c r="M141" s="53">
        <f>'Раздел 4'!M205</f>
        <v>0</v>
      </c>
      <c r="N141" s="53">
        <f>'Раздел 4'!N205</f>
        <v>0</v>
      </c>
      <c r="O141" s="53">
        <f>'Раздел 4'!O205</f>
        <v>0</v>
      </c>
      <c r="P141" s="53">
        <f>'Раздел 4'!P205</f>
        <v>0</v>
      </c>
      <c r="Q141" s="53">
        <f>'Раздел 4'!Q205</f>
        <v>0</v>
      </c>
      <c r="R141" s="53">
        <f>'Раздел 4'!R205</f>
        <v>0</v>
      </c>
      <c r="S141" s="53">
        <f>'Раздел 4'!S205</f>
        <v>0</v>
      </c>
      <c r="T141" s="53">
        <f>'Раздел 4'!T205</f>
        <v>0</v>
      </c>
      <c r="U141" s="53">
        <f>'Раздел 4'!U205</f>
        <v>0</v>
      </c>
      <c r="V141" s="53">
        <f>'Раздел 4'!V205</f>
        <v>0</v>
      </c>
      <c r="W141" s="53">
        <f>'Раздел 4'!W205</f>
        <v>0</v>
      </c>
      <c r="X141" s="53">
        <f>'Раздел 4'!X205</f>
        <v>0</v>
      </c>
      <c r="Y141" s="53">
        <f>'Раздел 4'!Y205</f>
        <v>0</v>
      </c>
      <c r="Z141" s="168">
        <f>'Раздел 2'!D205</f>
        <v>0</v>
      </c>
    </row>
    <row r="142" spans="1:26" x14ac:dyDescent="0.2">
      <c r="A142" s="138" t="s">
        <v>376</v>
      </c>
      <c r="B142" s="64" t="s">
        <v>423</v>
      </c>
      <c r="C142" s="53">
        <f>'Раздел 4'!C206</f>
        <v>0</v>
      </c>
      <c r="D142" s="53">
        <f>'Раздел 4'!D206</f>
        <v>0</v>
      </c>
      <c r="E142" s="53">
        <f>'Раздел 4'!E206</f>
        <v>0</v>
      </c>
      <c r="F142" s="53">
        <f>'Раздел 4'!F206</f>
        <v>0</v>
      </c>
      <c r="G142" s="53">
        <f>'Раздел 4'!G206</f>
        <v>0</v>
      </c>
      <c r="H142" s="53">
        <f>'Раздел 4'!H206</f>
        <v>0</v>
      </c>
      <c r="I142" s="53">
        <f>'Раздел 4'!I206</f>
        <v>0</v>
      </c>
      <c r="J142" s="53">
        <f>'Раздел 4'!J206</f>
        <v>0</v>
      </c>
      <c r="K142" s="53">
        <f>'Раздел 4'!K206</f>
        <v>0</v>
      </c>
      <c r="L142" s="53">
        <f>'Раздел 4'!L206</f>
        <v>0</v>
      </c>
      <c r="M142" s="53">
        <f>'Раздел 4'!M206</f>
        <v>0</v>
      </c>
      <c r="N142" s="53">
        <f>'Раздел 4'!N206</f>
        <v>0</v>
      </c>
      <c r="O142" s="53">
        <f>'Раздел 4'!O206</f>
        <v>0</v>
      </c>
      <c r="P142" s="53">
        <f>'Раздел 4'!P206</f>
        <v>0</v>
      </c>
      <c r="Q142" s="53">
        <f>'Раздел 4'!Q206</f>
        <v>0</v>
      </c>
      <c r="R142" s="53">
        <f>'Раздел 4'!R206</f>
        <v>0</v>
      </c>
      <c r="S142" s="53">
        <f>'Раздел 4'!S206</f>
        <v>0</v>
      </c>
      <c r="T142" s="53">
        <f>'Раздел 4'!T206</f>
        <v>0</v>
      </c>
      <c r="U142" s="53">
        <f>'Раздел 4'!U206</f>
        <v>0</v>
      </c>
      <c r="V142" s="53">
        <f>'Раздел 4'!V206</f>
        <v>0</v>
      </c>
      <c r="W142" s="53">
        <f>'Раздел 4'!W206</f>
        <v>0</v>
      </c>
      <c r="X142" s="53">
        <f>'Раздел 4'!X206</f>
        <v>0</v>
      </c>
      <c r="Y142" s="53">
        <f>'Раздел 4'!Y206</f>
        <v>0</v>
      </c>
      <c r="Z142" s="168">
        <f>'Раздел 2'!D206</f>
        <v>0</v>
      </c>
    </row>
    <row r="143" spans="1:26" x14ac:dyDescent="0.2">
      <c r="A143" s="138" t="s">
        <v>365</v>
      </c>
      <c r="B143" s="64" t="s">
        <v>425</v>
      </c>
      <c r="C143" s="53">
        <f>'Раздел 4'!C207</f>
        <v>0</v>
      </c>
      <c r="D143" s="53">
        <f>'Раздел 4'!D207</f>
        <v>0</v>
      </c>
      <c r="E143" s="53">
        <f>'Раздел 4'!E207</f>
        <v>0</v>
      </c>
      <c r="F143" s="53">
        <f>'Раздел 4'!F207</f>
        <v>0</v>
      </c>
      <c r="G143" s="53">
        <f>'Раздел 4'!G207</f>
        <v>0</v>
      </c>
      <c r="H143" s="53">
        <f>'Раздел 4'!H207</f>
        <v>0</v>
      </c>
      <c r="I143" s="53">
        <f>'Раздел 4'!I207</f>
        <v>0</v>
      </c>
      <c r="J143" s="53">
        <f>'Раздел 4'!J207</f>
        <v>0</v>
      </c>
      <c r="K143" s="53">
        <f>'Раздел 4'!K207</f>
        <v>0</v>
      </c>
      <c r="L143" s="53">
        <f>'Раздел 4'!L207</f>
        <v>0</v>
      </c>
      <c r="M143" s="53">
        <f>'Раздел 4'!M207</f>
        <v>0</v>
      </c>
      <c r="N143" s="53">
        <f>'Раздел 4'!N207</f>
        <v>0</v>
      </c>
      <c r="O143" s="53">
        <f>'Раздел 4'!O207</f>
        <v>0</v>
      </c>
      <c r="P143" s="53">
        <f>'Раздел 4'!P207</f>
        <v>0</v>
      </c>
      <c r="Q143" s="53">
        <f>'Раздел 4'!Q207</f>
        <v>0</v>
      </c>
      <c r="R143" s="53">
        <f>'Раздел 4'!R207</f>
        <v>0</v>
      </c>
      <c r="S143" s="53">
        <f>'Раздел 4'!S207</f>
        <v>0</v>
      </c>
      <c r="T143" s="53">
        <f>'Раздел 4'!T207</f>
        <v>0</v>
      </c>
      <c r="U143" s="53">
        <f>'Раздел 4'!U207</f>
        <v>0</v>
      </c>
      <c r="V143" s="53">
        <f>'Раздел 4'!V207</f>
        <v>0</v>
      </c>
      <c r="W143" s="53">
        <f>'Раздел 4'!W207</f>
        <v>0</v>
      </c>
      <c r="X143" s="53">
        <f>'Раздел 4'!X207</f>
        <v>0</v>
      </c>
      <c r="Y143" s="53">
        <f>'Раздел 4'!Y207</f>
        <v>0</v>
      </c>
      <c r="Z143" s="168">
        <f>'Раздел 2'!D207</f>
        <v>0</v>
      </c>
    </row>
    <row r="144" spans="1:26" x14ac:dyDescent="0.2">
      <c r="A144" s="138" t="s">
        <v>378</v>
      </c>
      <c r="B144" s="64" t="s">
        <v>427</v>
      </c>
      <c r="C144" s="53">
        <f>'Раздел 4'!C208</f>
        <v>0</v>
      </c>
      <c r="D144" s="53">
        <f>'Раздел 4'!D208</f>
        <v>0</v>
      </c>
      <c r="E144" s="53">
        <f>'Раздел 4'!E208</f>
        <v>0</v>
      </c>
      <c r="F144" s="53">
        <f>'Раздел 4'!F208</f>
        <v>0</v>
      </c>
      <c r="G144" s="53">
        <f>'Раздел 4'!G208</f>
        <v>0</v>
      </c>
      <c r="H144" s="53">
        <f>'Раздел 4'!H208</f>
        <v>0</v>
      </c>
      <c r="I144" s="53">
        <f>'Раздел 4'!I208</f>
        <v>0</v>
      </c>
      <c r="J144" s="53">
        <f>'Раздел 4'!J208</f>
        <v>0</v>
      </c>
      <c r="K144" s="53">
        <f>'Раздел 4'!K208</f>
        <v>0</v>
      </c>
      <c r="L144" s="53">
        <f>'Раздел 4'!L208</f>
        <v>0</v>
      </c>
      <c r="M144" s="53">
        <f>'Раздел 4'!M208</f>
        <v>0</v>
      </c>
      <c r="N144" s="53">
        <f>'Раздел 4'!N208</f>
        <v>0</v>
      </c>
      <c r="O144" s="53">
        <f>'Раздел 4'!O208</f>
        <v>0</v>
      </c>
      <c r="P144" s="53">
        <f>'Раздел 4'!P208</f>
        <v>0</v>
      </c>
      <c r="Q144" s="53">
        <f>'Раздел 4'!Q208</f>
        <v>0</v>
      </c>
      <c r="R144" s="53">
        <f>'Раздел 4'!R208</f>
        <v>0</v>
      </c>
      <c r="S144" s="53">
        <f>'Раздел 4'!S208</f>
        <v>0</v>
      </c>
      <c r="T144" s="53">
        <f>'Раздел 4'!T208</f>
        <v>0</v>
      </c>
      <c r="U144" s="53">
        <f>'Раздел 4'!U208</f>
        <v>0</v>
      </c>
      <c r="V144" s="53">
        <f>'Раздел 4'!V208</f>
        <v>0</v>
      </c>
      <c r="W144" s="53">
        <f>'Раздел 4'!W208</f>
        <v>0</v>
      </c>
      <c r="X144" s="53">
        <f>'Раздел 4'!X208</f>
        <v>0</v>
      </c>
      <c r="Y144" s="53">
        <f>'Раздел 4'!Y208</f>
        <v>0</v>
      </c>
      <c r="Z144" s="168">
        <f>'Раздел 2'!D208</f>
        <v>0</v>
      </c>
    </row>
    <row r="145" spans="1:26" x14ac:dyDescent="0.2">
      <c r="A145" s="138" t="s">
        <v>380</v>
      </c>
      <c r="B145" s="64" t="s">
        <v>428</v>
      </c>
      <c r="C145" s="53">
        <f>'Раздел 4'!C209</f>
        <v>61</v>
      </c>
      <c r="D145" s="53">
        <f>'Раздел 4'!D209</f>
        <v>61</v>
      </c>
      <c r="E145" s="53">
        <f>'Раздел 4'!E209</f>
        <v>12</v>
      </c>
      <c r="F145" s="53">
        <f>'Раздел 4'!F209</f>
        <v>0</v>
      </c>
      <c r="G145" s="53">
        <f>'Раздел 4'!G209</f>
        <v>49</v>
      </c>
      <c r="H145" s="53">
        <f>'Раздел 4'!H209</f>
        <v>0</v>
      </c>
      <c r="I145" s="53">
        <f>'Раздел 4'!I209</f>
        <v>0</v>
      </c>
      <c r="J145" s="53">
        <f>'Раздел 4'!J209</f>
        <v>0</v>
      </c>
      <c r="K145" s="53">
        <f>'Раздел 4'!K209</f>
        <v>0</v>
      </c>
      <c r="L145" s="53">
        <f>'Раздел 4'!L209</f>
        <v>0</v>
      </c>
      <c r="M145" s="53">
        <f>'Раздел 4'!M209</f>
        <v>17</v>
      </c>
      <c r="N145" s="53">
        <f>'Раздел 4'!N209</f>
        <v>2</v>
      </c>
      <c r="O145" s="53">
        <f>'Раздел 4'!O209</f>
        <v>0</v>
      </c>
      <c r="P145" s="53">
        <f>'Раздел 4'!P209</f>
        <v>15</v>
      </c>
      <c r="Q145" s="53">
        <f>'Раздел 4'!Q209</f>
        <v>0</v>
      </c>
      <c r="R145" s="53">
        <f>'Раздел 4'!R209</f>
        <v>0</v>
      </c>
      <c r="S145" s="53">
        <f>'Раздел 4'!S209</f>
        <v>0</v>
      </c>
      <c r="T145" s="53">
        <f>'Раздел 4'!T209</f>
        <v>0</v>
      </c>
      <c r="U145" s="53">
        <f>'Раздел 4'!U209</f>
        <v>0</v>
      </c>
      <c r="V145" s="53">
        <f>'Раздел 4'!V209</f>
        <v>0</v>
      </c>
      <c r="W145" s="53">
        <f>'Раздел 4'!W209</f>
        <v>0</v>
      </c>
      <c r="X145" s="53">
        <f>'Раздел 4'!X209</f>
        <v>0</v>
      </c>
      <c r="Y145" s="53">
        <f>'Раздел 4'!Y209</f>
        <v>0</v>
      </c>
      <c r="Z145" s="168">
        <f>'Раздел 2'!D209</f>
        <v>0</v>
      </c>
    </row>
    <row r="146" spans="1:26" x14ac:dyDescent="0.2">
      <c r="A146" s="138" t="s">
        <v>382</v>
      </c>
      <c r="B146" s="64" t="s">
        <v>429</v>
      </c>
      <c r="C146" s="53">
        <f>'Раздел 4'!C210</f>
        <v>163</v>
      </c>
      <c r="D146" s="53">
        <f>'Раздел 4'!D210</f>
        <v>163</v>
      </c>
      <c r="E146" s="53">
        <f>'Раздел 4'!E210</f>
        <v>16</v>
      </c>
      <c r="F146" s="53">
        <f>'Раздел 4'!F210</f>
        <v>39</v>
      </c>
      <c r="G146" s="53">
        <f>'Раздел 4'!G210</f>
        <v>108</v>
      </c>
      <c r="H146" s="53">
        <f>'Раздел 4'!H210</f>
        <v>0</v>
      </c>
      <c r="I146" s="53">
        <f>'Раздел 4'!I210</f>
        <v>0</v>
      </c>
      <c r="J146" s="53">
        <f>'Раздел 4'!J210</f>
        <v>0</v>
      </c>
      <c r="K146" s="53">
        <f>'Раздел 4'!K210</f>
        <v>0</v>
      </c>
      <c r="L146" s="53">
        <f>'Раздел 4'!L210</f>
        <v>0</v>
      </c>
      <c r="M146" s="53">
        <f>'Раздел 4'!M210</f>
        <v>78</v>
      </c>
      <c r="N146" s="53">
        <f>'Раздел 4'!N210</f>
        <v>8</v>
      </c>
      <c r="O146" s="53">
        <f>'Раздел 4'!O210</f>
        <v>10</v>
      </c>
      <c r="P146" s="53">
        <f>'Раздел 4'!P210</f>
        <v>60</v>
      </c>
      <c r="Q146" s="53">
        <f>'Раздел 4'!Q210</f>
        <v>4</v>
      </c>
      <c r="R146" s="53">
        <f>'Раздел 4'!R210</f>
        <v>2</v>
      </c>
      <c r="S146" s="53">
        <f>'Раздел 4'!S210</f>
        <v>2</v>
      </c>
      <c r="T146" s="53">
        <f>'Раздел 4'!T210</f>
        <v>0</v>
      </c>
      <c r="U146" s="53">
        <f>'Раздел 4'!U210</f>
        <v>0</v>
      </c>
      <c r="V146" s="53">
        <f>'Раздел 4'!V210</f>
        <v>0</v>
      </c>
      <c r="W146" s="53">
        <f>'Раздел 4'!W210</f>
        <v>0</v>
      </c>
      <c r="X146" s="53">
        <f>'Раздел 4'!X210</f>
        <v>0</v>
      </c>
      <c r="Y146" s="53">
        <f>'Раздел 4'!Y210</f>
        <v>0</v>
      </c>
      <c r="Z146" s="168">
        <f>'Раздел 2'!D210</f>
        <v>0</v>
      </c>
    </row>
    <row r="147" spans="1:26" x14ac:dyDescent="0.2">
      <c r="A147" s="138" t="s">
        <v>384</v>
      </c>
      <c r="B147" s="64" t="s">
        <v>431</v>
      </c>
      <c r="C147" s="53">
        <f>'Раздел 4'!C211</f>
        <v>170</v>
      </c>
      <c r="D147" s="53">
        <f>'Раздел 4'!D211</f>
        <v>170</v>
      </c>
      <c r="E147" s="53">
        <f>'Раздел 4'!E211</f>
        <v>16</v>
      </c>
      <c r="F147" s="53">
        <f>'Раздел 4'!F211</f>
        <v>6</v>
      </c>
      <c r="G147" s="53">
        <f>'Раздел 4'!G211</f>
        <v>148</v>
      </c>
      <c r="H147" s="53">
        <f>'Раздел 4'!H211</f>
        <v>0</v>
      </c>
      <c r="I147" s="53">
        <f>'Раздел 4'!I211</f>
        <v>0</v>
      </c>
      <c r="J147" s="53">
        <f>'Раздел 4'!J211</f>
        <v>0</v>
      </c>
      <c r="K147" s="53">
        <f>'Раздел 4'!K211</f>
        <v>0</v>
      </c>
      <c r="L147" s="53">
        <f>'Раздел 4'!L211</f>
        <v>0</v>
      </c>
      <c r="M147" s="53">
        <f>'Раздел 4'!M211</f>
        <v>95</v>
      </c>
      <c r="N147" s="53">
        <f>'Раздел 4'!N211</f>
        <v>6</v>
      </c>
      <c r="O147" s="53">
        <f>'Раздел 4'!O211</f>
        <v>4</v>
      </c>
      <c r="P147" s="53">
        <f>'Раздел 4'!P211</f>
        <v>85</v>
      </c>
      <c r="Q147" s="53">
        <f>'Раздел 4'!Q211</f>
        <v>1</v>
      </c>
      <c r="R147" s="53">
        <f>'Раздел 4'!R211</f>
        <v>1</v>
      </c>
      <c r="S147" s="53">
        <f>'Раздел 4'!S211</f>
        <v>0</v>
      </c>
      <c r="T147" s="53">
        <f>'Раздел 4'!T211</f>
        <v>0</v>
      </c>
      <c r="U147" s="53">
        <f>'Раздел 4'!U211</f>
        <v>0</v>
      </c>
      <c r="V147" s="53">
        <f>'Раздел 4'!V211</f>
        <v>0</v>
      </c>
      <c r="W147" s="53">
        <f>'Раздел 4'!W211</f>
        <v>0</v>
      </c>
      <c r="X147" s="53">
        <f>'Раздел 4'!X211</f>
        <v>0</v>
      </c>
      <c r="Y147" s="53">
        <f>'Раздел 4'!Y211</f>
        <v>0</v>
      </c>
      <c r="Z147" s="168">
        <f>'Раздел 2'!D211</f>
        <v>0</v>
      </c>
    </row>
    <row r="148" spans="1:26" x14ac:dyDescent="0.2">
      <c r="A148" s="138" t="s">
        <v>396</v>
      </c>
      <c r="B148" s="64" t="s">
        <v>440</v>
      </c>
      <c r="C148" s="53">
        <f>'Раздел 4'!C217</f>
        <v>162</v>
      </c>
      <c r="D148" s="53">
        <f>'Раздел 4'!D217</f>
        <v>156</v>
      </c>
      <c r="E148" s="53">
        <f>'Раздел 4'!E217</f>
        <v>18</v>
      </c>
      <c r="F148" s="53">
        <f>'Раздел 4'!F217</f>
        <v>11</v>
      </c>
      <c r="G148" s="53">
        <f>'Раздел 4'!G217</f>
        <v>127</v>
      </c>
      <c r="H148" s="53">
        <f>'Раздел 4'!H217</f>
        <v>6</v>
      </c>
      <c r="I148" s="53">
        <f>'Раздел 4'!I217</f>
        <v>0</v>
      </c>
      <c r="J148" s="53">
        <f>'Раздел 4'!J217</f>
        <v>0</v>
      </c>
      <c r="K148" s="53">
        <f>'Раздел 4'!K217</f>
        <v>6</v>
      </c>
      <c r="L148" s="53">
        <f>'Раздел 4'!L217</f>
        <v>0</v>
      </c>
      <c r="M148" s="53">
        <f>'Раздел 4'!M217</f>
        <v>86</v>
      </c>
      <c r="N148" s="53">
        <f>'Раздел 4'!N217</f>
        <v>7</v>
      </c>
      <c r="O148" s="53">
        <f>'Раздел 4'!O217</f>
        <v>5</v>
      </c>
      <c r="P148" s="53">
        <f>'Раздел 4'!P217</f>
        <v>74</v>
      </c>
      <c r="Q148" s="53">
        <f>'Раздел 4'!Q217</f>
        <v>0</v>
      </c>
      <c r="R148" s="53">
        <f>'Раздел 4'!R217</f>
        <v>0</v>
      </c>
      <c r="S148" s="53">
        <f>'Раздел 4'!S217</f>
        <v>0</v>
      </c>
      <c r="T148" s="53">
        <f>'Раздел 4'!T217</f>
        <v>0</v>
      </c>
      <c r="U148" s="53">
        <f>'Раздел 4'!U217</f>
        <v>0</v>
      </c>
      <c r="V148" s="53">
        <f>'Раздел 4'!V217</f>
        <v>0</v>
      </c>
      <c r="W148" s="53">
        <f>'Раздел 4'!W217</f>
        <v>0</v>
      </c>
      <c r="X148" s="53">
        <f>'Раздел 4'!X217</f>
        <v>0</v>
      </c>
      <c r="Y148" s="53">
        <f>'Раздел 4'!Y217</f>
        <v>0</v>
      </c>
      <c r="Z148" s="168">
        <f>'Раздел 2'!D217</f>
        <v>0</v>
      </c>
    </row>
    <row r="149" spans="1:26" x14ac:dyDescent="0.2">
      <c r="A149" s="138" t="s">
        <v>398</v>
      </c>
      <c r="B149" s="64" t="s">
        <v>441</v>
      </c>
      <c r="C149" s="53">
        <f>'Раздел 4'!C218</f>
        <v>0</v>
      </c>
      <c r="D149" s="53">
        <f>'Раздел 4'!D218</f>
        <v>0</v>
      </c>
      <c r="E149" s="53">
        <f>'Раздел 4'!E218</f>
        <v>0</v>
      </c>
      <c r="F149" s="53">
        <f>'Раздел 4'!F218</f>
        <v>0</v>
      </c>
      <c r="G149" s="53">
        <f>'Раздел 4'!G218</f>
        <v>0</v>
      </c>
      <c r="H149" s="53">
        <f>'Раздел 4'!H218</f>
        <v>0</v>
      </c>
      <c r="I149" s="53">
        <f>'Раздел 4'!I218</f>
        <v>0</v>
      </c>
      <c r="J149" s="53">
        <f>'Раздел 4'!J218</f>
        <v>0</v>
      </c>
      <c r="K149" s="53">
        <f>'Раздел 4'!K218</f>
        <v>0</v>
      </c>
      <c r="L149" s="53">
        <f>'Раздел 4'!L218</f>
        <v>0</v>
      </c>
      <c r="M149" s="53">
        <f>'Раздел 4'!M218</f>
        <v>0</v>
      </c>
      <c r="N149" s="53">
        <f>'Раздел 4'!N218</f>
        <v>0</v>
      </c>
      <c r="O149" s="53">
        <f>'Раздел 4'!O218</f>
        <v>0</v>
      </c>
      <c r="P149" s="53">
        <f>'Раздел 4'!P218</f>
        <v>0</v>
      </c>
      <c r="Q149" s="53">
        <f>'Раздел 4'!Q218</f>
        <v>0</v>
      </c>
      <c r="R149" s="53">
        <f>'Раздел 4'!R218</f>
        <v>0</v>
      </c>
      <c r="S149" s="53">
        <f>'Раздел 4'!S218</f>
        <v>0</v>
      </c>
      <c r="T149" s="53">
        <f>'Раздел 4'!T218</f>
        <v>0</v>
      </c>
      <c r="U149" s="53">
        <f>'Раздел 4'!U218</f>
        <v>0</v>
      </c>
      <c r="V149" s="53">
        <f>'Раздел 4'!V218</f>
        <v>0</v>
      </c>
      <c r="W149" s="53">
        <f>'Раздел 4'!W218</f>
        <v>0</v>
      </c>
      <c r="X149" s="53">
        <f>'Раздел 4'!X218</f>
        <v>0</v>
      </c>
      <c r="Y149" s="53">
        <f>'Раздел 4'!Y218</f>
        <v>0</v>
      </c>
      <c r="Z149" s="168">
        <f>'Раздел 2'!D218</f>
        <v>0</v>
      </c>
    </row>
    <row r="150" spans="1:26" x14ac:dyDescent="0.2">
      <c r="A150" s="138" t="s">
        <v>402</v>
      </c>
      <c r="B150" s="64" t="s">
        <v>443</v>
      </c>
      <c r="C150" s="53">
        <f>'Раздел 4'!C219</f>
        <v>0</v>
      </c>
      <c r="D150" s="53">
        <f>'Раздел 4'!D219</f>
        <v>0</v>
      </c>
      <c r="E150" s="53">
        <f>'Раздел 4'!E219</f>
        <v>0</v>
      </c>
      <c r="F150" s="53">
        <f>'Раздел 4'!F219</f>
        <v>0</v>
      </c>
      <c r="G150" s="53">
        <f>'Раздел 4'!G219</f>
        <v>0</v>
      </c>
      <c r="H150" s="53">
        <f>'Раздел 4'!H219</f>
        <v>0</v>
      </c>
      <c r="I150" s="53">
        <f>'Раздел 4'!I219</f>
        <v>0</v>
      </c>
      <c r="J150" s="53">
        <f>'Раздел 4'!J219</f>
        <v>0</v>
      </c>
      <c r="K150" s="53">
        <f>'Раздел 4'!K219</f>
        <v>0</v>
      </c>
      <c r="L150" s="53">
        <f>'Раздел 4'!L219</f>
        <v>0</v>
      </c>
      <c r="M150" s="53">
        <f>'Раздел 4'!M219</f>
        <v>0</v>
      </c>
      <c r="N150" s="53">
        <f>'Раздел 4'!N219</f>
        <v>0</v>
      </c>
      <c r="O150" s="53">
        <f>'Раздел 4'!O219</f>
        <v>0</v>
      </c>
      <c r="P150" s="53">
        <f>'Раздел 4'!P219</f>
        <v>0</v>
      </c>
      <c r="Q150" s="53">
        <f>'Раздел 4'!Q219</f>
        <v>0</v>
      </c>
      <c r="R150" s="53">
        <f>'Раздел 4'!R219</f>
        <v>0</v>
      </c>
      <c r="S150" s="53">
        <f>'Раздел 4'!S219</f>
        <v>0</v>
      </c>
      <c r="T150" s="53">
        <f>'Раздел 4'!T219</f>
        <v>0</v>
      </c>
      <c r="U150" s="53">
        <f>'Раздел 4'!U219</f>
        <v>0</v>
      </c>
      <c r="V150" s="53">
        <f>'Раздел 4'!V219</f>
        <v>0</v>
      </c>
      <c r="W150" s="53">
        <f>'Раздел 4'!W219</f>
        <v>0</v>
      </c>
      <c r="X150" s="53">
        <f>'Раздел 4'!X219</f>
        <v>0</v>
      </c>
      <c r="Y150" s="53">
        <f>'Раздел 4'!Y219</f>
        <v>0</v>
      </c>
      <c r="Z150" s="168">
        <f>'Раздел 2'!D219</f>
        <v>0</v>
      </c>
    </row>
    <row r="151" spans="1:26" x14ac:dyDescent="0.2">
      <c r="A151" s="138" t="s">
        <v>404</v>
      </c>
      <c r="B151" s="64" t="s">
        <v>445</v>
      </c>
      <c r="C151" s="53">
        <f>'Раздел 4'!C220</f>
        <v>39</v>
      </c>
      <c r="D151" s="53">
        <f>'Раздел 4'!D220</f>
        <v>39</v>
      </c>
      <c r="E151" s="53">
        <f>'Раздел 4'!E220</f>
        <v>3</v>
      </c>
      <c r="F151" s="53">
        <f>'Раздел 4'!F220</f>
        <v>7</v>
      </c>
      <c r="G151" s="53">
        <f>'Раздел 4'!G220</f>
        <v>29</v>
      </c>
      <c r="H151" s="53">
        <f>'Раздел 4'!H220</f>
        <v>0</v>
      </c>
      <c r="I151" s="53">
        <f>'Раздел 4'!I220</f>
        <v>0</v>
      </c>
      <c r="J151" s="53">
        <f>'Раздел 4'!J220</f>
        <v>0</v>
      </c>
      <c r="K151" s="53">
        <f>'Раздел 4'!K220</f>
        <v>0</v>
      </c>
      <c r="L151" s="53">
        <f>'Раздел 4'!L220</f>
        <v>0</v>
      </c>
      <c r="M151" s="53">
        <f>'Раздел 4'!M220</f>
        <v>6</v>
      </c>
      <c r="N151" s="53">
        <f>'Раздел 4'!N220</f>
        <v>1</v>
      </c>
      <c r="O151" s="53">
        <f>'Раздел 4'!O220</f>
        <v>5</v>
      </c>
      <c r="P151" s="53">
        <f>'Раздел 4'!P220</f>
        <v>0</v>
      </c>
      <c r="Q151" s="53">
        <f>'Раздел 4'!Q220</f>
        <v>0</v>
      </c>
      <c r="R151" s="53">
        <f>'Раздел 4'!R220</f>
        <v>0</v>
      </c>
      <c r="S151" s="53">
        <f>'Раздел 4'!S220</f>
        <v>0</v>
      </c>
      <c r="T151" s="53">
        <f>'Раздел 4'!T220</f>
        <v>0</v>
      </c>
      <c r="U151" s="53">
        <f>'Раздел 4'!U220</f>
        <v>0</v>
      </c>
      <c r="V151" s="53">
        <f>'Раздел 4'!V220</f>
        <v>0</v>
      </c>
      <c r="W151" s="53">
        <f>'Раздел 4'!W220</f>
        <v>0</v>
      </c>
      <c r="X151" s="53">
        <f>'Раздел 4'!X220</f>
        <v>0</v>
      </c>
      <c r="Y151" s="53">
        <f>'Раздел 4'!Y220</f>
        <v>0</v>
      </c>
      <c r="Z151" s="168">
        <f>'Раздел 2'!D220</f>
        <v>1</v>
      </c>
    </row>
    <row r="152" spans="1:26" x14ac:dyDescent="0.2">
      <c r="A152" s="138" t="s">
        <v>703</v>
      </c>
      <c r="B152" s="64" t="s">
        <v>447</v>
      </c>
      <c r="C152" s="53">
        <f>'Раздел 4'!C221</f>
        <v>0</v>
      </c>
      <c r="D152" s="53">
        <f>'Раздел 4'!D221</f>
        <v>0</v>
      </c>
      <c r="E152" s="53">
        <f>'Раздел 4'!E221</f>
        <v>0</v>
      </c>
      <c r="F152" s="53">
        <f>'Раздел 4'!F221</f>
        <v>0</v>
      </c>
      <c r="G152" s="53">
        <f>'Раздел 4'!G221</f>
        <v>0</v>
      </c>
      <c r="H152" s="53">
        <f>'Раздел 4'!H221</f>
        <v>0</v>
      </c>
      <c r="I152" s="53">
        <f>'Раздел 4'!I221</f>
        <v>0</v>
      </c>
      <c r="J152" s="53">
        <f>'Раздел 4'!J221</f>
        <v>0</v>
      </c>
      <c r="K152" s="53">
        <f>'Раздел 4'!K221</f>
        <v>0</v>
      </c>
      <c r="L152" s="53">
        <f>'Раздел 4'!L221</f>
        <v>0</v>
      </c>
      <c r="M152" s="53">
        <f>'Раздел 4'!M221</f>
        <v>0</v>
      </c>
      <c r="N152" s="53">
        <f>'Раздел 4'!N221</f>
        <v>0</v>
      </c>
      <c r="O152" s="53">
        <f>'Раздел 4'!O221</f>
        <v>0</v>
      </c>
      <c r="P152" s="53">
        <f>'Раздел 4'!P221</f>
        <v>0</v>
      </c>
      <c r="Q152" s="53">
        <f>'Раздел 4'!Q221</f>
        <v>0</v>
      </c>
      <c r="R152" s="53">
        <f>'Раздел 4'!R221</f>
        <v>0</v>
      </c>
      <c r="S152" s="53">
        <f>'Раздел 4'!S221</f>
        <v>0</v>
      </c>
      <c r="T152" s="53">
        <f>'Раздел 4'!T221</f>
        <v>0</v>
      </c>
      <c r="U152" s="53">
        <f>'Раздел 4'!U221</f>
        <v>0</v>
      </c>
      <c r="V152" s="53">
        <f>'Раздел 4'!V221</f>
        <v>0</v>
      </c>
      <c r="W152" s="53">
        <f>'Раздел 4'!W221</f>
        <v>0</v>
      </c>
      <c r="X152" s="53">
        <f>'Раздел 4'!X221</f>
        <v>0</v>
      </c>
      <c r="Y152" s="53">
        <f>'Раздел 4'!Y221</f>
        <v>0</v>
      </c>
      <c r="Z152" s="168">
        <f>'Раздел 2'!D221</f>
        <v>0</v>
      </c>
    </row>
    <row r="153" spans="1:26" x14ac:dyDescent="0.2">
      <c r="A153" s="138" t="s">
        <v>400</v>
      </c>
      <c r="B153" s="64" t="s">
        <v>449</v>
      </c>
      <c r="C153" s="53">
        <f>'Раздел 4'!C222</f>
        <v>0</v>
      </c>
      <c r="D153" s="53">
        <f>'Раздел 4'!D222</f>
        <v>0</v>
      </c>
      <c r="E153" s="53">
        <f>'Раздел 4'!E222</f>
        <v>0</v>
      </c>
      <c r="F153" s="53">
        <f>'Раздел 4'!F222</f>
        <v>0</v>
      </c>
      <c r="G153" s="53">
        <f>'Раздел 4'!G222</f>
        <v>0</v>
      </c>
      <c r="H153" s="53">
        <f>'Раздел 4'!H222</f>
        <v>0</v>
      </c>
      <c r="I153" s="53">
        <f>'Раздел 4'!I222</f>
        <v>0</v>
      </c>
      <c r="J153" s="53">
        <f>'Раздел 4'!J222</f>
        <v>0</v>
      </c>
      <c r="K153" s="53">
        <f>'Раздел 4'!K222</f>
        <v>0</v>
      </c>
      <c r="L153" s="53">
        <f>'Раздел 4'!L222</f>
        <v>0</v>
      </c>
      <c r="M153" s="53">
        <f>'Раздел 4'!M222</f>
        <v>0</v>
      </c>
      <c r="N153" s="53">
        <f>'Раздел 4'!N222</f>
        <v>0</v>
      </c>
      <c r="O153" s="53">
        <f>'Раздел 4'!O222</f>
        <v>0</v>
      </c>
      <c r="P153" s="53">
        <f>'Раздел 4'!P222</f>
        <v>0</v>
      </c>
      <c r="Q153" s="53">
        <f>'Раздел 4'!Q222</f>
        <v>0</v>
      </c>
      <c r="R153" s="53">
        <f>'Раздел 4'!R222</f>
        <v>0</v>
      </c>
      <c r="S153" s="53">
        <f>'Раздел 4'!S222</f>
        <v>0</v>
      </c>
      <c r="T153" s="53">
        <f>'Раздел 4'!T222</f>
        <v>0</v>
      </c>
      <c r="U153" s="53">
        <f>'Раздел 4'!U222</f>
        <v>0</v>
      </c>
      <c r="V153" s="53">
        <f>'Раздел 4'!V222</f>
        <v>0</v>
      </c>
      <c r="W153" s="53">
        <f>'Раздел 4'!W222</f>
        <v>0</v>
      </c>
      <c r="X153" s="53">
        <f>'Раздел 4'!X222</f>
        <v>0</v>
      </c>
      <c r="Y153" s="53">
        <f>'Раздел 4'!Y222</f>
        <v>0</v>
      </c>
      <c r="Z153" s="168">
        <f>'Раздел 2'!D222</f>
        <v>0</v>
      </c>
    </row>
    <row r="154" spans="1:26" x14ac:dyDescent="0.2">
      <c r="A154" s="138" t="s">
        <v>406</v>
      </c>
      <c r="B154" s="64" t="s">
        <v>451</v>
      </c>
      <c r="C154" s="53">
        <f>'Раздел 4'!C223</f>
        <v>0</v>
      </c>
      <c r="D154" s="53">
        <f>'Раздел 4'!D223</f>
        <v>0</v>
      </c>
      <c r="E154" s="53">
        <f>'Раздел 4'!E223</f>
        <v>0</v>
      </c>
      <c r="F154" s="53">
        <f>'Раздел 4'!F223</f>
        <v>0</v>
      </c>
      <c r="G154" s="53">
        <f>'Раздел 4'!G223</f>
        <v>0</v>
      </c>
      <c r="H154" s="53">
        <f>'Раздел 4'!H223</f>
        <v>0</v>
      </c>
      <c r="I154" s="53">
        <f>'Раздел 4'!I223</f>
        <v>0</v>
      </c>
      <c r="J154" s="53">
        <f>'Раздел 4'!J223</f>
        <v>0</v>
      </c>
      <c r="K154" s="53">
        <f>'Раздел 4'!K223</f>
        <v>0</v>
      </c>
      <c r="L154" s="53">
        <f>'Раздел 4'!L223</f>
        <v>0</v>
      </c>
      <c r="M154" s="53">
        <f>'Раздел 4'!M223</f>
        <v>0</v>
      </c>
      <c r="N154" s="53">
        <f>'Раздел 4'!N223</f>
        <v>0</v>
      </c>
      <c r="O154" s="53">
        <f>'Раздел 4'!O223</f>
        <v>0</v>
      </c>
      <c r="P154" s="53">
        <f>'Раздел 4'!P223</f>
        <v>0</v>
      </c>
      <c r="Q154" s="53">
        <f>'Раздел 4'!Q223</f>
        <v>0</v>
      </c>
      <c r="R154" s="53">
        <f>'Раздел 4'!R223</f>
        <v>0</v>
      </c>
      <c r="S154" s="53">
        <f>'Раздел 4'!S223</f>
        <v>0</v>
      </c>
      <c r="T154" s="53">
        <f>'Раздел 4'!T223</f>
        <v>0</v>
      </c>
      <c r="U154" s="53">
        <f>'Раздел 4'!U223</f>
        <v>0</v>
      </c>
      <c r="V154" s="53">
        <f>'Раздел 4'!V223</f>
        <v>0</v>
      </c>
      <c r="W154" s="53">
        <f>'Раздел 4'!W223</f>
        <v>0</v>
      </c>
      <c r="X154" s="53">
        <f>'Раздел 4'!X223</f>
        <v>0</v>
      </c>
      <c r="Y154" s="53">
        <f>'Раздел 4'!Y223</f>
        <v>0</v>
      </c>
      <c r="Z154" s="168">
        <f>'Раздел 2'!D223</f>
        <v>0</v>
      </c>
    </row>
    <row r="155" spans="1:26" x14ac:dyDescent="0.2">
      <c r="A155" s="138" t="s">
        <v>408</v>
      </c>
      <c r="B155" s="64" t="s">
        <v>453</v>
      </c>
      <c r="C155" s="53">
        <f>'Раздел 4'!C224</f>
        <v>8</v>
      </c>
      <c r="D155" s="53">
        <f>'Раздел 4'!D224</f>
        <v>8</v>
      </c>
      <c r="E155" s="53">
        <f>'Раздел 4'!E224</f>
        <v>0</v>
      </c>
      <c r="F155" s="53">
        <f>'Раздел 4'!F224</f>
        <v>0</v>
      </c>
      <c r="G155" s="53">
        <f>'Раздел 4'!G224</f>
        <v>8</v>
      </c>
      <c r="H155" s="53">
        <f>'Раздел 4'!H224</f>
        <v>0</v>
      </c>
      <c r="I155" s="53">
        <f>'Раздел 4'!I224</f>
        <v>0</v>
      </c>
      <c r="J155" s="53">
        <f>'Раздел 4'!J224</f>
        <v>0</v>
      </c>
      <c r="K155" s="53">
        <f>'Раздел 4'!K224</f>
        <v>0</v>
      </c>
      <c r="L155" s="53">
        <f>'Раздел 4'!L224</f>
        <v>0</v>
      </c>
      <c r="M155" s="53">
        <f>'Раздел 4'!M224</f>
        <v>0</v>
      </c>
      <c r="N155" s="53">
        <f>'Раздел 4'!N224</f>
        <v>0</v>
      </c>
      <c r="O155" s="53">
        <f>'Раздел 4'!O224</f>
        <v>0</v>
      </c>
      <c r="P155" s="53">
        <f>'Раздел 4'!P224</f>
        <v>0</v>
      </c>
      <c r="Q155" s="53">
        <f>'Раздел 4'!Q224</f>
        <v>0</v>
      </c>
      <c r="R155" s="53">
        <f>'Раздел 4'!R224</f>
        <v>0</v>
      </c>
      <c r="S155" s="53">
        <f>'Раздел 4'!S224</f>
        <v>0</v>
      </c>
      <c r="T155" s="53">
        <f>'Раздел 4'!T224</f>
        <v>0</v>
      </c>
      <c r="U155" s="53">
        <f>'Раздел 4'!U224</f>
        <v>0</v>
      </c>
      <c r="V155" s="53">
        <f>'Раздел 4'!V224</f>
        <v>0</v>
      </c>
      <c r="W155" s="53">
        <f>'Раздел 4'!W224</f>
        <v>0</v>
      </c>
      <c r="X155" s="53">
        <f>'Раздел 4'!X224</f>
        <v>0</v>
      </c>
      <c r="Y155" s="53">
        <f>'Раздел 4'!Y224</f>
        <v>0</v>
      </c>
      <c r="Z155" s="168">
        <f>'Раздел 2'!D224</f>
        <v>0</v>
      </c>
    </row>
    <row r="156" spans="1:26" x14ac:dyDescent="0.2">
      <c r="A156" s="138" t="s">
        <v>410</v>
      </c>
      <c r="B156" s="64" t="s">
        <v>455</v>
      </c>
      <c r="C156" s="53">
        <f>'Раздел 4'!C225</f>
        <v>0</v>
      </c>
      <c r="D156" s="53">
        <f>'Раздел 4'!D225</f>
        <v>0</v>
      </c>
      <c r="E156" s="53">
        <f>'Раздел 4'!E225</f>
        <v>0</v>
      </c>
      <c r="F156" s="53">
        <f>'Раздел 4'!F225</f>
        <v>0</v>
      </c>
      <c r="G156" s="53">
        <f>'Раздел 4'!G225</f>
        <v>0</v>
      </c>
      <c r="H156" s="53">
        <f>'Раздел 4'!H225</f>
        <v>0</v>
      </c>
      <c r="I156" s="53">
        <f>'Раздел 4'!I225</f>
        <v>0</v>
      </c>
      <c r="J156" s="53">
        <f>'Раздел 4'!J225</f>
        <v>0</v>
      </c>
      <c r="K156" s="53">
        <f>'Раздел 4'!K225</f>
        <v>0</v>
      </c>
      <c r="L156" s="53">
        <f>'Раздел 4'!L225</f>
        <v>0</v>
      </c>
      <c r="M156" s="53">
        <f>'Раздел 4'!M225</f>
        <v>0</v>
      </c>
      <c r="N156" s="53">
        <f>'Раздел 4'!N225</f>
        <v>0</v>
      </c>
      <c r="O156" s="53">
        <f>'Раздел 4'!O225</f>
        <v>0</v>
      </c>
      <c r="P156" s="53">
        <f>'Раздел 4'!P225</f>
        <v>0</v>
      </c>
      <c r="Q156" s="53">
        <f>'Раздел 4'!Q225</f>
        <v>0</v>
      </c>
      <c r="R156" s="53">
        <f>'Раздел 4'!R225</f>
        <v>0</v>
      </c>
      <c r="S156" s="53">
        <f>'Раздел 4'!S225</f>
        <v>0</v>
      </c>
      <c r="T156" s="53">
        <f>'Раздел 4'!T225</f>
        <v>0</v>
      </c>
      <c r="U156" s="53">
        <f>'Раздел 4'!U225</f>
        <v>0</v>
      </c>
      <c r="V156" s="53">
        <f>'Раздел 4'!V225</f>
        <v>0</v>
      </c>
      <c r="W156" s="53">
        <f>'Раздел 4'!W225</f>
        <v>0</v>
      </c>
      <c r="X156" s="53">
        <f>'Раздел 4'!X225</f>
        <v>0</v>
      </c>
      <c r="Y156" s="53">
        <f>'Раздел 4'!Y225</f>
        <v>0</v>
      </c>
      <c r="Z156" s="168">
        <f>'Раздел 2'!D225</f>
        <v>0</v>
      </c>
    </row>
    <row r="157" spans="1:26" x14ac:dyDescent="0.2">
      <c r="A157" s="138" t="s">
        <v>420</v>
      </c>
      <c r="B157" s="64" t="s">
        <v>465</v>
      </c>
      <c r="C157" s="53">
        <f>'Раздел 4'!C230</f>
        <v>0</v>
      </c>
      <c r="D157" s="53">
        <f>'Раздел 4'!D230</f>
        <v>0</v>
      </c>
      <c r="E157" s="53">
        <f>'Раздел 4'!E230</f>
        <v>0</v>
      </c>
      <c r="F157" s="53">
        <f>'Раздел 4'!F230</f>
        <v>0</v>
      </c>
      <c r="G157" s="53">
        <f>'Раздел 4'!G230</f>
        <v>0</v>
      </c>
      <c r="H157" s="53">
        <f>'Раздел 4'!H230</f>
        <v>0</v>
      </c>
      <c r="I157" s="53">
        <f>'Раздел 4'!I230</f>
        <v>0</v>
      </c>
      <c r="J157" s="53">
        <f>'Раздел 4'!J230</f>
        <v>0</v>
      </c>
      <c r="K157" s="53">
        <f>'Раздел 4'!K230</f>
        <v>0</v>
      </c>
      <c r="L157" s="53">
        <f>'Раздел 4'!L230</f>
        <v>0</v>
      </c>
      <c r="M157" s="53">
        <f>'Раздел 4'!M230</f>
        <v>0</v>
      </c>
      <c r="N157" s="53">
        <f>'Раздел 4'!N230</f>
        <v>0</v>
      </c>
      <c r="O157" s="53">
        <f>'Раздел 4'!O230</f>
        <v>0</v>
      </c>
      <c r="P157" s="53">
        <f>'Раздел 4'!P230</f>
        <v>0</v>
      </c>
      <c r="Q157" s="53">
        <f>'Раздел 4'!Q230</f>
        <v>0</v>
      </c>
      <c r="R157" s="53">
        <f>'Раздел 4'!R230</f>
        <v>0</v>
      </c>
      <c r="S157" s="53">
        <f>'Раздел 4'!S230</f>
        <v>0</v>
      </c>
      <c r="T157" s="53">
        <f>'Раздел 4'!T230</f>
        <v>0</v>
      </c>
      <c r="U157" s="53">
        <f>'Раздел 4'!U230</f>
        <v>0</v>
      </c>
      <c r="V157" s="53">
        <f>'Раздел 4'!V230</f>
        <v>0</v>
      </c>
      <c r="W157" s="53">
        <f>'Раздел 4'!W230</f>
        <v>0</v>
      </c>
      <c r="X157" s="53">
        <f>'Раздел 4'!X230</f>
        <v>0</v>
      </c>
      <c r="Y157" s="53">
        <f>'Раздел 4'!Y230</f>
        <v>0</v>
      </c>
      <c r="Z157" s="168">
        <f>'Раздел 2'!D230</f>
        <v>0</v>
      </c>
    </row>
    <row r="158" spans="1:26" x14ac:dyDescent="0.2">
      <c r="A158" s="138" t="s">
        <v>422</v>
      </c>
      <c r="B158" s="64" t="s">
        <v>467</v>
      </c>
      <c r="C158" s="53">
        <f>'Раздел 4'!C231</f>
        <v>0</v>
      </c>
      <c r="D158" s="53">
        <f>'Раздел 4'!D231</f>
        <v>0</v>
      </c>
      <c r="E158" s="53">
        <f>'Раздел 4'!E231</f>
        <v>0</v>
      </c>
      <c r="F158" s="53">
        <f>'Раздел 4'!F231</f>
        <v>0</v>
      </c>
      <c r="G158" s="53">
        <f>'Раздел 4'!G231</f>
        <v>0</v>
      </c>
      <c r="H158" s="53">
        <f>'Раздел 4'!H231</f>
        <v>0</v>
      </c>
      <c r="I158" s="53">
        <f>'Раздел 4'!I231</f>
        <v>0</v>
      </c>
      <c r="J158" s="53">
        <f>'Раздел 4'!J231</f>
        <v>0</v>
      </c>
      <c r="K158" s="53">
        <f>'Раздел 4'!K231</f>
        <v>0</v>
      </c>
      <c r="L158" s="53">
        <f>'Раздел 4'!L231</f>
        <v>0</v>
      </c>
      <c r="M158" s="53">
        <f>'Раздел 4'!M231</f>
        <v>0</v>
      </c>
      <c r="N158" s="53">
        <f>'Раздел 4'!N231</f>
        <v>0</v>
      </c>
      <c r="O158" s="53">
        <f>'Раздел 4'!O231</f>
        <v>0</v>
      </c>
      <c r="P158" s="53">
        <f>'Раздел 4'!P231</f>
        <v>0</v>
      </c>
      <c r="Q158" s="53">
        <f>'Раздел 4'!Q231</f>
        <v>0</v>
      </c>
      <c r="R158" s="53">
        <f>'Раздел 4'!R231</f>
        <v>0</v>
      </c>
      <c r="S158" s="53">
        <f>'Раздел 4'!S231</f>
        <v>0</v>
      </c>
      <c r="T158" s="53">
        <f>'Раздел 4'!T231</f>
        <v>0</v>
      </c>
      <c r="U158" s="53">
        <f>'Раздел 4'!U231</f>
        <v>0</v>
      </c>
      <c r="V158" s="53">
        <f>'Раздел 4'!V231</f>
        <v>0</v>
      </c>
      <c r="W158" s="53">
        <f>'Раздел 4'!W231</f>
        <v>0</v>
      </c>
      <c r="X158" s="53">
        <f>'Раздел 4'!X231</f>
        <v>0</v>
      </c>
      <c r="Y158" s="53">
        <f>'Раздел 4'!Y231</f>
        <v>0</v>
      </c>
      <c r="Z158" s="168">
        <f>'Раздел 2'!D231</f>
        <v>0</v>
      </c>
    </row>
    <row r="159" spans="1:26" ht="21" x14ac:dyDescent="0.2">
      <c r="A159" s="138" t="s">
        <v>367</v>
      </c>
      <c r="B159" s="64" t="s">
        <v>469</v>
      </c>
      <c r="C159" s="53">
        <f>'Раздел 4'!C232</f>
        <v>0</v>
      </c>
      <c r="D159" s="53">
        <f>'Раздел 4'!D232</f>
        <v>0</v>
      </c>
      <c r="E159" s="53">
        <f>'Раздел 4'!E232</f>
        <v>0</v>
      </c>
      <c r="F159" s="53">
        <f>'Раздел 4'!F232</f>
        <v>0</v>
      </c>
      <c r="G159" s="53">
        <f>'Раздел 4'!G232</f>
        <v>0</v>
      </c>
      <c r="H159" s="53">
        <f>'Раздел 4'!H232</f>
        <v>0</v>
      </c>
      <c r="I159" s="53">
        <f>'Раздел 4'!I232</f>
        <v>0</v>
      </c>
      <c r="J159" s="53">
        <f>'Раздел 4'!J232</f>
        <v>0</v>
      </c>
      <c r="K159" s="53">
        <f>'Раздел 4'!K232</f>
        <v>0</v>
      </c>
      <c r="L159" s="53">
        <f>'Раздел 4'!L232</f>
        <v>0</v>
      </c>
      <c r="M159" s="53">
        <f>'Раздел 4'!M232</f>
        <v>0</v>
      </c>
      <c r="N159" s="53">
        <f>'Раздел 4'!N232</f>
        <v>0</v>
      </c>
      <c r="O159" s="53">
        <f>'Раздел 4'!O232</f>
        <v>0</v>
      </c>
      <c r="P159" s="53">
        <f>'Раздел 4'!P232</f>
        <v>0</v>
      </c>
      <c r="Q159" s="53">
        <f>'Раздел 4'!Q232</f>
        <v>0</v>
      </c>
      <c r="R159" s="53">
        <f>'Раздел 4'!R232</f>
        <v>0</v>
      </c>
      <c r="S159" s="53">
        <f>'Раздел 4'!S232</f>
        <v>0</v>
      </c>
      <c r="T159" s="53">
        <f>'Раздел 4'!T232</f>
        <v>0</v>
      </c>
      <c r="U159" s="53">
        <f>'Раздел 4'!U232</f>
        <v>0</v>
      </c>
      <c r="V159" s="53">
        <f>'Раздел 4'!V232</f>
        <v>0</v>
      </c>
      <c r="W159" s="53">
        <f>'Раздел 4'!W232</f>
        <v>0</v>
      </c>
      <c r="X159" s="53">
        <f>'Раздел 4'!X232</f>
        <v>0</v>
      </c>
      <c r="Y159" s="53">
        <f>'Раздел 4'!Y232</f>
        <v>0</v>
      </c>
      <c r="Z159" s="168">
        <f>'Раздел 2'!D232</f>
        <v>0</v>
      </c>
    </row>
    <row r="160" spans="1:26" x14ac:dyDescent="0.2">
      <c r="A160" s="138" t="s">
        <v>424</v>
      </c>
      <c r="B160" s="64" t="s">
        <v>471</v>
      </c>
      <c r="C160" s="53">
        <f>'Раздел 4'!C233</f>
        <v>22</v>
      </c>
      <c r="D160" s="53">
        <f>'Раздел 4'!D233</f>
        <v>22</v>
      </c>
      <c r="E160" s="53">
        <f>'Раздел 4'!E233</f>
        <v>4</v>
      </c>
      <c r="F160" s="53">
        <f>'Раздел 4'!F233</f>
        <v>1</v>
      </c>
      <c r="G160" s="53">
        <f>'Раздел 4'!G233</f>
        <v>17</v>
      </c>
      <c r="H160" s="53">
        <f>'Раздел 4'!H233</f>
        <v>0</v>
      </c>
      <c r="I160" s="53">
        <f>'Раздел 4'!I233</f>
        <v>0</v>
      </c>
      <c r="J160" s="53">
        <f>'Раздел 4'!J233</f>
        <v>0</v>
      </c>
      <c r="K160" s="53">
        <f>'Раздел 4'!K233</f>
        <v>0</v>
      </c>
      <c r="L160" s="53">
        <f>'Раздел 4'!L233</f>
        <v>0</v>
      </c>
      <c r="M160" s="53">
        <f>'Раздел 4'!M233</f>
        <v>11</v>
      </c>
      <c r="N160" s="53">
        <f>'Раздел 4'!N233</f>
        <v>0</v>
      </c>
      <c r="O160" s="53">
        <f>'Раздел 4'!O233</f>
        <v>0</v>
      </c>
      <c r="P160" s="53">
        <f>'Раздел 4'!P233</f>
        <v>11</v>
      </c>
      <c r="Q160" s="53">
        <f>'Раздел 4'!Q233</f>
        <v>0</v>
      </c>
      <c r="R160" s="53">
        <f>'Раздел 4'!R233</f>
        <v>0</v>
      </c>
      <c r="S160" s="53">
        <f>'Раздел 4'!S233</f>
        <v>0</v>
      </c>
      <c r="T160" s="53">
        <f>'Раздел 4'!T233</f>
        <v>0</v>
      </c>
      <c r="U160" s="53">
        <f>'Раздел 4'!U233</f>
        <v>0</v>
      </c>
      <c r="V160" s="53">
        <f>'Раздел 4'!V233</f>
        <v>0</v>
      </c>
      <c r="W160" s="53">
        <f>'Раздел 4'!W233</f>
        <v>0</v>
      </c>
      <c r="X160" s="53">
        <f>'Раздел 4'!X233</f>
        <v>0</v>
      </c>
      <c r="Y160" s="53">
        <f>'Раздел 4'!Y233</f>
        <v>0</v>
      </c>
      <c r="Z160" s="168">
        <f>'Раздел 2'!D233</f>
        <v>0</v>
      </c>
    </row>
    <row r="161" spans="1:26" ht="21" x14ac:dyDescent="0.2">
      <c r="A161" s="138" t="s">
        <v>369</v>
      </c>
      <c r="B161" s="64" t="s">
        <v>479</v>
      </c>
      <c r="C161" s="53">
        <f>'Раздел 4'!C237</f>
        <v>0</v>
      </c>
      <c r="D161" s="53">
        <f>'Раздел 4'!D237</f>
        <v>0</v>
      </c>
      <c r="E161" s="53">
        <f>'Раздел 4'!E237</f>
        <v>0</v>
      </c>
      <c r="F161" s="53">
        <f>'Раздел 4'!F237</f>
        <v>0</v>
      </c>
      <c r="G161" s="53">
        <f>'Раздел 4'!G237</f>
        <v>0</v>
      </c>
      <c r="H161" s="53">
        <f>'Раздел 4'!H237</f>
        <v>0</v>
      </c>
      <c r="I161" s="53">
        <f>'Раздел 4'!I237</f>
        <v>0</v>
      </c>
      <c r="J161" s="53">
        <f>'Раздел 4'!J237</f>
        <v>0</v>
      </c>
      <c r="K161" s="53">
        <f>'Раздел 4'!K237</f>
        <v>0</v>
      </c>
      <c r="L161" s="53">
        <f>'Раздел 4'!L237</f>
        <v>0</v>
      </c>
      <c r="M161" s="53">
        <f>'Раздел 4'!M237</f>
        <v>0</v>
      </c>
      <c r="N161" s="53">
        <f>'Раздел 4'!N237</f>
        <v>0</v>
      </c>
      <c r="O161" s="53">
        <f>'Раздел 4'!O237</f>
        <v>0</v>
      </c>
      <c r="P161" s="53">
        <f>'Раздел 4'!P237</f>
        <v>0</v>
      </c>
      <c r="Q161" s="53">
        <f>'Раздел 4'!Q237</f>
        <v>0</v>
      </c>
      <c r="R161" s="53">
        <f>'Раздел 4'!R237</f>
        <v>0</v>
      </c>
      <c r="S161" s="53">
        <f>'Раздел 4'!S237</f>
        <v>0</v>
      </c>
      <c r="T161" s="53">
        <f>'Раздел 4'!T237</f>
        <v>0</v>
      </c>
      <c r="U161" s="53">
        <f>'Раздел 4'!U237</f>
        <v>0</v>
      </c>
      <c r="V161" s="53">
        <f>'Раздел 4'!V237</f>
        <v>0</v>
      </c>
      <c r="W161" s="53">
        <f>'Раздел 4'!W237</f>
        <v>0</v>
      </c>
      <c r="X161" s="53">
        <f>'Раздел 4'!X237</f>
        <v>0</v>
      </c>
      <c r="Y161" s="53">
        <f>'Раздел 4'!Y237</f>
        <v>0</v>
      </c>
      <c r="Z161" s="168">
        <f>'Раздел 2'!D237</f>
        <v>0</v>
      </c>
    </row>
    <row r="162" spans="1:26" x14ac:dyDescent="0.2">
      <c r="A162" s="138" t="s">
        <v>691</v>
      </c>
      <c r="B162" s="64" t="s">
        <v>481</v>
      </c>
      <c r="C162" s="53">
        <f>'Раздел 4'!C238</f>
        <v>0</v>
      </c>
      <c r="D162" s="53">
        <f>'Раздел 4'!D238</f>
        <v>0</v>
      </c>
      <c r="E162" s="53">
        <f>'Раздел 4'!E238</f>
        <v>0</v>
      </c>
      <c r="F162" s="53">
        <f>'Раздел 4'!F238</f>
        <v>0</v>
      </c>
      <c r="G162" s="53">
        <f>'Раздел 4'!G238</f>
        <v>0</v>
      </c>
      <c r="H162" s="53">
        <f>'Раздел 4'!H238</f>
        <v>0</v>
      </c>
      <c r="I162" s="53">
        <f>'Раздел 4'!I238</f>
        <v>0</v>
      </c>
      <c r="J162" s="53">
        <f>'Раздел 4'!J238</f>
        <v>0</v>
      </c>
      <c r="K162" s="53">
        <f>'Раздел 4'!K238</f>
        <v>0</v>
      </c>
      <c r="L162" s="53">
        <f>'Раздел 4'!L238</f>
        <v>0</v>
      </c>
      <c r="M162" s="53">
        <f>'Раздел 4'!M238</f>
        <v>0</v>
      </c>
      <c r="N162" s="53">
        <f>'Раздел 4'!N238</f>
        <v>0</v>
      </c>
      <c r="O162" s="53">
        <f>'Раздел 4'!O238</f>
        <v>0</v>
      </c>
      <c r="P162" s="53">
        <f>'Раздел 4'!P238</f>
        <v>0</v>
      </c>
      <c r="Q162" s="53">
        <f>'Раздел 4'!Q238</f>
        <v>0</v>
      </c>
      <c r="R162" s="53">
        <f>'Раздел 4'!R238</f>
        <v>0</v>
      </c>
      <c r="S162" s="53">
        <f>'Раздел 4'!S238</f>
        <v>0</v>
      </c>
      <c r="T162" s="53">
        <f>'Раздел 4'!T238</f>
        <v>0</v>
      </c>
      <c r="U162" s="53">
        <f>'Раздел 4'!U238</f>
        <v>0</v>
      </c>
      <c r="V162" s="53">
        <f>'Раздел 4'!V238</f>
        <v>0</v>
      </c>
      <c r="W162" s="53">
        <f>'Раздел 4'!W238</f>
        <v>0</v>
      </c>
      <c r="X162" s="53">
        <f>'Раздел 4'!X238</f>
        <v>0</v>
      </c>
      <c r="Y162" s="53">
        <f>'Раздел 4'!Y238</f>
        <v>0</v>
      </c>
      <c r="Z162" s="168">
        <f>'Раздел 2'!D238</f>
        <v>0</v>
      </c>
    </row>
    <row r="163" spans="1:26" x14ac:dyDescent="0.2">
      <c r="A163" s="138" t="s">
        <v>430</v>
      </c>
      <c r="B163" s="64" t="s">
        <v>483</v>
      </c>
      <c r="C163" s="53">
        <f>'Раздел 4'!C239</f>
        <v>0</v>
      </c>
      <c r="D163" s="53">
        <f>'Раздел 4'!D239</f>
        <v>0</v>
      </c>
      <c r="E163" s="53">
        <f>'Раздел 4'!E239</f>
        <v>0</v>
      </c>
      <c r="F163" s="53">
        <f>'Раздел 4'!F239</f>
        <v>0</v>
      </c>
      <c r="G163" s="53">
        <f>'Раздел 4'!G239</f>
        <v>0</v>
      </c>
      <c r="H163" s="53">
        <f>'Раздел 4'!H239</f>
        <v>0</v>
      </c>
      <c r="I163" s="53">
        <f>'Раздел 4'!I239</f>
        <v>0</v>
      </c>
      <c r="J163" s="53">
        <f>'Раздел 4'!J239</f>
        <v>0</v>
      </c>
      <c r="K163" s="53">
        <f>'Раздел 4'!K239</f>
        <v>0</v>
      </c>
      <c r="L163" s="53">
        <f>'Раздел 4'!L239</f>
        <v>0</v>
      </c>
      <c r="M163" s="53">
        <f>'Раздел 4'!M239</f>
        <v>0</v>
      </c>
      <c r="N163" s="53">
        <f>'Раздел 4'!N239</f>
        <v>0</v>
      </c>
      <c r="O163" s="53">
        <f>'Раздел 4'!O239</f>
        <v>0</v>
      </c>
      <c r="P163" s="53">
        <f>'Раздел 4'!P239</f>
        <v>0</v>
      </c>
      <c r="Q163" s="53">
        <f>'Раздел 4'!Q239</f>
        <v>0</v>
      </c>
      <c r="R163" s="53">
        <f>'Раздел 4'!R239</f>
        <v>0</v>
      </c>
      <c r="S163" s="53">
        <f>'Раздел 4'!S239</f>
        <v>0</v>
      </c>
      <c r="T163" s="53">
        <f>'Раздел 4'!T239</f>
        <v>0</v>
      </c>
      <c r="U163" s="53">
        <f>'Раздел 4'!U239</f>
        <v>0</v>
      </c>
      <c r="V163" s="53">
        <f>'Раздел 4'!V239</f>
        <v>0</v>
      </c>
      <c r="W163" s="53">
        <f>'Раздел 4'!W239</f>
        <v>0</v>
      </c>
      <c r="X163" s="53">
        <f>'Раздел 4'!X239</f>
        <v>0</v>
      </c>
      <c r="Y163" s="53">
        <f>'Раздел 4'!Y239</f>
        <v>0</v>
      </c>
      <c r="Z163" s="168">
        <f>'Раздел 2'!D239</f>
        <v>0</v>
      </c>
    </row>
    <row r="164" spans="1:26" x14ac:dyDescent="0.2">
      <c r="A164" s="138" t="s">
        <v>432</v>
      </c>
      <c r="B164" s="64" t="s">
        <v>485</v>
      </c>
      <c r="C164" s="53">
        <f>'Раздел 4'!C240</f>
        <v>0</v>
      </c>
      <c r="D164" s="53">
        <f>'Раздел 4'!D240</f>
        <v>0</v>
      </c>
      <c r="E164" s="53">
        <f>'Раздел 4'!E240</f>
        <v>0</v>
      </c>
      <c r="F164" s="53">
        <f>'Раздел 4'!F240</f>
        <v>0</v>
      </c>
      <c r="G164" s="53">
        <f>'Раздел 4'!G240</f>
        <v>0</v>
      </c>
      <c r="H164" s="53">
        <f>'Раздел 4'!H240</f>
        <v>0</v>
      </c>
      <c r="I164" s="53">
        <f>'Раздел 4'!I240</f>
        <v>0</v>
      </c>
      <c r="J164" s="53">
        <f>'Раздел 4'!J240</f>
        <v>0</v>
      </c>
      <c r="K164" s="53">
        <f>'Раздел 4'!K240</f>
        <v>0</v>
      </c>
      <c r="L164" s="53">
        <f>'Раздел 4'!L240</f>
        <v>0</v>
      </c>
      <c r="M164" s="53">
        <f>'Раздел 4'!M240</f>
        <v>0</v>
      </c>
      <c r="N164" s="53">
        <f>'Раздел 4'!N240</f>
        <v>0</v>
      </c>
      <c r="O164" s="53">
        <f>'Раздел 4'!O240</f>
        <v>0</v>
      </c>
      <c r="P164" s="53">
        <f>'Раздел 4'!P240</f>
        <v>0</v>
      </c>
      <c r="Q164" s="53">
        <f>'Раздел 4'!Q240</f>
        <v>0</v>
      </c>
      <c r="R164" s="53">
        <f>'Раздел 4'!R240</f>
        <v>0</v>
      </c>
      <c r="S164" s="53">
        <f>'Раздел 4'!S240</f>
        <v>0</v>
      </c>
      <c r="T164" s="53">
        <f>'Раздел 4'!T240</f>
        <v>0</v>
      </c>
      <c r="U164" s="53">
        <f>'Раздел 4'!U240</f>
        <v>0</v>
      </c>
      <c r="V164" s="53">
        <f>'Раздел 4'!V240</f>
        <v>0</v>
      </c>
      <c r="W164" s="53">
        <f>'Раздел 4'!W240</f>
        <v>0</v>
      </c>
      <c r="X164" s="53">
        <f>'Раздел 4'!X240</f>
        <v>0</v>
      </c>
      <c r="Y164" s="53">
        <f>'Раздел 4'!Y240</f>
        <v>0</v>
      </c>
      <c r="Z164" s="168">
        <f>'Раздел 2'!D240</f>
        <v>0</v>
      </c>
    </row>
    <row r="165" spans="1:26" x14ac:dyDescent="0.2">
      <c r="A165" s="138" t="s">
        <v>434</v>
      </c>
      <c r="B165" s="64" t="s">
        <v>487</v>
      </c>
      <c r="C165" s="53">
        <f>'Раздел 4'!C241</f>
        <v>0</v>
      </c>
      <c r="D165" s="53">
        <f>'Раздел 4'!D241</f>
        <v>0</v>
      </c>
      <c r="E165" s="53">
        <f>'Раздел 4'!E241</f>
        <v>0</v>
      </c>
      <c r="F165" s="53">
        <f>'Раздел 4'!F241</f>
        <v>0</v>
      </c>
      <c r="G165" s="53">
        <f>'Раздел 4'!G241</f>
        <v>0</v>
      </c>
      <c r="H165" s="53">
        <f>'Раздел 4'!H241</f>
        <v>0</v>
      </c>
      <c r="I165" s="53">
        <f>'Раздел 4'!I241</f>
        <v>0</v>
      </c>
      <c r="J165" s="53">
        <f>'Раздел 4'!J241</f>
        <v>0</v>
      </c>
      <c r="K165" s="53">
        <f>'Раздел 4'!K241</f>
        <v>0</v>
      </c>
      <c r="L165" s="53">
        <f>'Раздел 4'!L241</f>
        <v>0</v>
      </c>
      <c r="M165" s="53">
        <f>'Раздел 4'!M241</f>
        <v>0</v>
      </c>
      <c r="N165" s="53">
        <f>'Раздел 4'!N241</f>
        <v>0</v>
      </c>
      <c r="O165" s="53">
        <f>'Раздел 4'!O241</f>
        <v>0</v>
      </c>
      <c r="P165" s="53">
        <f>'Раздел 4'!P241</f>
        <v>0</v>
      </c>
      <c r="Q165" s="53">
        <f>'Раздел 4'!Q241</f>
        <v>0</v>
      </c>
      <c r="R165" s="53">
        <f>'Раздел 4'!R241</f>
        <v>0</v>
      </c>
      <c r="S165" s="53">
        <f>'Раздел 4'!S241</f>
        <v>0</v>
      </c>
      <c r="T165" s="53">
        <f>'Раздел 4'!T241</f>
        <v>0</v>
      </c>
      <c r="U165" s="53">
        <f>'Раздел 4'!U241</f>
        <v>0</v>
      </c>
      <c r="V165" s="53">
        <f>'Раздел 4'!V241</f>
        <v>0</v>
      </c>
      <c r="W165" s="53">
        <f>'Раздел 4'!W241</f>
        <v>0</v>
      </c>
      <c r="X165" s="53">
        <f>'Раздел 4'!X241</f>
        <v>0</v>
      </c>
      <c r="Y165" s="53">
        <f>'Раздел 4'!Y241</f>
        <v>0</v>
      </c>
      <c r="Z165" s="168">
        <f>'Раздел 2'!D241</f>
        <v>0</v>
      </c>
    </row>
    <row r="166" spans="1:26" x14ac:dyDescent="0.2">
      <c r="A166" s="138" t="s">
        <v>770</v>
      </c>
      <c r="B166" s="64" t="s">
        <v>489</v>
      </c>
      <c r="C166" s="53">
        <f>'Раздел 4'!C242</f>
        <v>26</v>
      </c>
      <c r="D166" s="53">
        <f>'Раздел 4'!D242</f>
        <v>26</v>
      </c>
      <c r="E166" s="53">
        <f>'Раздел 4'!E242</f>
        <v>0</v>
      </c>
      <c r="F166" s="53">
        <f>'Раздел 4'!F242</f>
        <v>8</v>
      </c>
      <c r="G166" s="53">
        <f>'Раздел 4'!G242</f>
        <v>18</v>
      </c>
      <c r="H166" s="53">
        <f>'Раздел 4'!H242</f>
        <v>0</v>
      </c>
      <c r="I166" s="53">
        <f>'Раздел 4'!I242</f>
        <v>0</v>
      </c>
      <c r="J166" s="53">
        <f>'Раздел 4'!J242</f>
        <v>0</v>
      </c>
      <c r="K166" s="53">
        <f>'Раздел 4'!K242</f>
        <v>0</v>
      </c>
      <c r="L166" s="53">
        <f>'Раздел 4'!L242</f>
        <v>0</v>
      </c>
      <c r="M166" s="53">
        <f>'Раздел 4'!M242</f>
        <v>18</v>
      </c>
      <c r="N166" s="53">
        <f>'Раздел 4'!N242</f>
        <v>0</v>
      </c>
      <c r="O166" s="53">
        <f>'Раздел 4'!O242</f>
        <v>0</v>
      </c>
      <c r="P166" s="53">
        <f>'Раздел 4'!P242</f>
        <v>18</v>
      </c>
      <c r="Q166" s="53">
        <f>'Раздел 4'!Q242</f>
        <v>0</v>
      </c>
      <c r="R166" s="53">
        <f>'Раздел 4'!R242</f>
        <v>0</v>
      </c>
      <c r="S166" s="53">
        <f>'Раздел 4'!S242</f>
        <v>0</v>
      </c>
      <c r="T166" s="53">
        <f>'Раздел 4'!T242</f>
        <v>0</v>
      </c>
      <c r="U166" s="53">
        <f>'Раздел 4'!U242</f>
        <v>0</v>
      </c>
      <c r="V166" s="53">
        <f>'Раздел 4'!V242</f>
        <v>0</v>
      </c>
      <c r="W166" s="53">
        <f>'Раздел 4'!W242</f>
        <v>0</v>
      </c>
      <c r="X166" s="53">
        <f>'Раздел 4'!X242</f>
        <v>0</v>
      </c>
      <c r="Y166" s="53">
        <f>'Раздел 4'!Y242</f>
        <v>0</v>
      </c>
      <c r="Z166" s="168">
        <f>'Раздел 2'!D242</f>
        <v>0</v>
      </c>
    </row>
    <row r="167" spans="1:26" x14ac:dyDescent="0.2">
      <c r="A167" s="138" t="s">
        <v>438</v>
      </c>
      <c r="B167" s="64" t="s">
        <v>491</v>
      </c>
      <c r="C167" s="53">
        <f>'Раздел 4'!C243</f>
        <v>0</v>
      </c>
      <c r="D167" s="53">
        <f>'Раздел 4'!D243</f>
        <v>0</v>
      </c>
      <c r="E167" s="53">
        <f>'Раздел 4'!E243</f>
        <v>0</v>
      </c>
      <c r="F167" s="53">
        <f>'Раздел 4'!F243</f>
        <v>0</v>
      </c>
      <c r="G167" s="53">
        <f>'Раздел 4'!G243</f>
        <v>0</v>
      </c>
      <c r="H167" s="53">
        <f>'Раздел 4'!H243</f>
        <v>0</v>
      </c>
      <c r="I167" s="53">
        <f>'Раздел 4'!I243</f>
        <v>0</v>
      </c>
      <c r="J167" s="53">
        <f>'Раздел 4'!J243</f>
        <v>0</v>
      </c>
      <c r="K167" s="53">
        <f>'Раздел 4'!K243</f>
        <v>0</v>
      </c>
      <c r="L167" s="53">
        <f>'Раздел 4'!L243</f>
        <v>0</v>
      </c>
      <c r="M167" s="53">
        <f>'Раздел 4'!M243</f>
        <v>0</v>
      </c>
      <c r="N167" s="53">
        <f>'Раздел 4'!N243</f>
        <v>0</v>
      </c>
      <c r="O167" s="53">
        <f>'Раздел 4'!O243</f>
        <v>0</v>
      </c>
      <c r="P167" s="53">
        <f>'Раздел 4'!P243</f>
        <v>0</v>
      </c>
      <c r="Q167" s="53">
        <f>'Раздел 4'!Q243</f>
        <v>0</v>
      </c>
      <c r="R167" s="53">
        <f>'Раздел 4'!R243</f>
        <v>0</v>
      </c>
      <c r="S167" s="53">
        <f>'Раздел 4'!S243</f>
        <v>0</v>
      </c>
      <c r="T167" s="53">
        <f>'Раздел 4'!T243</f>
        <v>0</v>
      </c>
      <c r="U167" s="53">
        <f>'Раздел 4'!U243</f>
        <v>0</v>
      </c>
      <c r="V167" s="53">
        <f>'Раздел 4'!V243</f>
        <v>0</v>
      </c>
      <c r="W167" s="53">
        <f>'Раздел 4'!W243</f>
        <v>0</v>
      </c>
      <c r="X167" s="53">
        <f>'Раздел 4'!X243</f>
        <v>0</v>
      </c>
      <c r="Y167" s="53">
        <f>'Раздел 4'!Y243</f>
        <v>0</v>
      </c>
      <c r="Z167" s="168">
        <f>'Раздел 2'!D243</f>
        <v>0</v>
      </c>
    </row>
    <row r="168" spans="1:26" x14ac:dyDescent="0.2">
      <c r="A168" s="138" t="s">
        <v>847</v>
      </c>
      <c r="B168" s="64" t="s">
        <v>493</v>
      </c>
      <c r="C168" s="53">
        <f>'Раздел 4'!C244</f>
        <v>34</v>
      </c>
      <c r="D168" s="53">
        <f>'Раздел 4'!D244</f>
        <v>34</v>
      </c>
      <c r="E168" s="53">
        <f>'Раздел 4'!E244</f>
        <v>0</v>
      </c>
      <c r="F168" s="53">
        <f>'Раздел 4'!F244</f>
        <v>1</v>
      </c>
      <c r="G168" s="53">
        <f>'Раздел 4'!G244</f>
        <v>33</v>
      </c>
      <c r="H168" s="53">
        <f>'Раздел 4'!H244</f>
        <v>0</v>
      </c>
      <c r="I168" s="53">
        <f>'Раздел 4'!I244</f>
        <v>0</v>
      </c>
      <c r="J168" s="53">
        <f>'Раздел 4'!J244</f>
        <v>0</v>
      </c>
      <c r="K168" s="53">
        <f>'Раздел 4'!K244</f>
        <v>0</v>
      </c>
      <c r="L168" s="53">
        <f>'Раздел 4'!L244</f>
        <v>0</v>
      </c>
      <c r="M168" s="53">
        <f>'Раздел 4'!M244</f>
        <v>29</v>
      </c>
      <c r="N168" s="53">
        <f>'Раздел 4'!N244</f>
        <v>0</v>
      </c>
      <c r="O168" s="53">
        <f>'Раздел 4'!O244</f>
        <v>1</v>
      </c>
      <c r="P168" s="53">
        <f>'Раздел 4'!P244</f>
        <v>28</v>
      </c>
      <c r="Q168" s="53">
        <f>'Раздел 4'!Q244</f>
        <v>0</v>
      </c>
      <c r="R168" s="53">
        <f>'Раздел 4'!R244</f>
        <v>0</v>
      </c>
      <c r="S168" s="53">
        <f>'Раздел 4'!S244</f>
        <v>0</v>
      </c>
      <c r="T168" s="53">
        <f>'Раздел 4'!T244</f>
        <v>0</v>
      </c>
      <c r="U168" s="53">
        <f>'Раздел 4'!U244</f>
        <v>0</v>
      </c>
      <c r="V168" s="53">
        <f>'Раздел 4'!V244</f>
        <v>0</v>
      </c>
      <c r="W168" s="53">
        <f>'Раздел 4'!W244</f>
        <v>0</v>
      </c>
      <c r="X168" s="53">
        <f>'Раздел 4'!X244</f>
        <v>0</v>
      </c>
      <c r="Y168" s="53">
        <f>'Раздел 4'!Y244</f>
        <v>0</v>
      </c>
      <c r="Z168" s="168">
        <f>'Раздел 2'!D244</f>
        <v>0</v>
      </c>
    </row>
    <row r="169" spans="1:26" x14ac:dyDescent="0.2">
      <c r="A169" s="138" t="s">
        <v>848</v>
      </c>
      <c r="B169" s="64" t="s">
        <v>494</v>
      </c>
      <c r="C169" s="53">
        <f>'Раздел 4'!C245</f>
        <v>25</v>
      </c>
      <c r="D169" s="53">
        <f>'Раздел 4'!D245</f>
        <v>25</v>
      </c>
      <c r="E169" s="53">
        <f>'Раздел 4'!E245</f>
        <v>1</v>
      </c>
      <c r="F169" s="53">
        <f>'Раздел 4'!F245</f>
        <v>2</v>
      </c>
      <c r="G169" s="53">
        <f>'Раздел 4'!G245</f>
        <v>22</v>
      </c>
      <c r="H169" s="53">
        <f>'Раздел 4'!H245</f>
        <v>0</v>
      </c>
      <c r="I169" s="53">
        <f>'Раздел 4'!I245</f>
        <v>0</v>
      </c>
      <c r="J169" s="53">
        <f>'Раздел 4'!J245</f>
        <v>0</v>
      </c>
      <c r="K169" s="53">
        <f>'Раздел 4'!K245</f>
        <v>0</v>
      </c>
      <c r="L169" s="53">
        <f>'Раздел 4'!L245</f>
        <v>0</v>
      </c>
      <c r="M169" s="53">
        <f>'Раздел 4'!M245</f>
        <v>19</v>
      </c>
      <c r="N169" s="53">
        <f>'Раздел 4'!N245</f>
        <v>1</v>
      </c>
      <c r="O169" s="53">
        <f>'Раздел 4'!O245</f>
        <v>4</v>
      </c>
      <c r="P169" s="53">
        <f>'Раздел 4'!P245</f>
        <v>14</v>
      </c>
      <c r="Q169" s="53">
        <f>'Раздел 4'!Q245</f>
        <v>0</v>
      </c>
      <c r="R169" s="53">
        <f>'Раздел 4'!R245</f>
        <v>0</v>
      </c>
      <c r="S169" s="53">
        <f>'Раздел 4'!S245</f>
        <v>0</v>
      </c>
      <c r="T169" s="53">
        <f>'Раздел 4'!T245</f>
        <v>0</v>
      </c>
      <c r="U169" s="53">
        <f>'Раздел 4'!U245</f>
        <v>0</v>
      </c>
      <c r="V169" s="53">
        <f>'Раздел 4'!V245</f>
        <v>0</v>
      </c>
      <c r="W169" s="53">
        <f>'Раздел 4'!W245</f>
        <v>0</v>
      </c>
      <c r="X169" s="53">
        <f>'Раздел 4'!X245</f>
        <v>0</v>
      </c>
      <c r="Y169" s="53">
        <f>'Раздел 4'!Y245</f>
        <v>0</v>
      </c>
      <c r="Z169" s="168">
        <f>'Раздел 2'!D245</f>
        <v>1</v>
      </c>
    </row>
    <row r="170" spans="1:26" x14ac:dyDescent="0.2">
      <c r="A170" s="143" t="s">
        <v>442</v>
      </c>
      <c r="B170" s="64" t="s">
        <v>496</v>
      </c>
      <c r="C170" s="53">
        <f>'Раздел 4'!C246</f>
        <v>0</v>
      </c>
      <c r="D170" s="53">
        <f>'Раздел 4'!D246</f>
        <v>0</v>
      </c>
      <c r="E170" s="53">
        <f>'Раздел 4'!E246</f>
        <v>0</v>
      </c>
      <c r="F170" s="53">
        <f>'Раздел 4'!F246</f>
        <v>0</v>
      </c>
      <c r="G170" s="53">
        <f>'Раздел 4'!G246</f>
        <v>0</v>
      </c>
      <c r="H170" s="53">
        <f>'Раздел 4'!H246</f>
        <v>0</v>
      </c>
      <c r="I170" s="53">
        <f>'Раздел 4'!I246</f>
        <v>0</v>
      </c>
      <c r="J170" s="53">
        <f>'Раздел 4'!J246</f>
        <v>0</v>
      </c>
      <c r="K170" s="53">
        <f>'Раздел 4'!K246</f>
        <v>0</v>
      </c>
      <c r="L170" s="53">
        <f>'Раздел 4'!L246</f>
        <v>0</v>
      </c>
      <c r="M170" s="53">
        <f>'Раздел 4'!M246</f>
        <v>0</v>
      </c>
      <c r="N170" s="53">
        <f>'Раздел 4'!N246</f>
        <v>0</v>
      </c>
      <c r="O170" s="53">
        <f>'Раздел 4'!O246</f>
        <v>0</v>
      </c>
      <c r="P170" s="53">
        <f>'Раздел 4'!P246</f>
        <v>0</v>
      </c>
      <c r="Q170" s="53">
        <f>'Раздел 4'!Q246</f>
        <v>0</v>
      </c>
      <c r="R170" s="53">
        <f>'Раздел 4'!R246</f>
        <v>0</v>
      </c>
      <c r="S170" s="53">
        <f>'Раздел 4'!S246</f>
        <v>0</v>
      </c>
      <c r="T170" s="53">
        <f>'Раздел 4'!T246</f>
        <v>0</v>
      </c>
      <c r="U170" s="53">
        <f>'Раздел 4'!U246</f>
        <v>0</v>
      </c>
      <c r="V170" s="53">
        <f>'Раздел 4'!V246</f>
        <v>0</v>
      </c>
      <c r="W170" s="53">
        <f>'Раздел 4'!W246</f>
        <v>0</v>
      </c>
      <c r="X170" s="53">
        <f>'Раздел 4'!X246</f>
        <v>0</v>
      </c>
      <c r="Y170" s="53">
        <f>'Раздел 4'!Y246</f>
        <v>0</v>
      </c>
      <c r="Z170" s="168">
        <f>'Раздел 2'!D246</f>
        <v>0</v>
      </c>
    </row>
    <row r="171" spans="1:26" x14ac:dyDescent="0.2">
      <c r="A171" s="138" t="s">
        <v>444</v>
      </c>
      <c r="B171" s="64" t="s">
        <v>497</v>
      </c>
      <c r="C171" s="53">
        <f>'Раздел 4'!C247</f>
        <v>0</v>
      </c>
      <c r="D171" s="53">
        <f>'Раздел 4'!D247</f>
        <v>0</v>
      </c>
      <c r="E171" s="53">
        <f>'Раздел 4'!E247</f>
        <v>0</v>
      </c>
      <c r="F171" s="53">
        <f>'Раздел 4'!F247</f>
        <v>0</v>
      </c>
      <c r="G171" s="53">
        <f>'Раздел 4'!G247</f>
        <v>0</v>
      </c>
      <c r="H171" s="53">
        <f>'Раздел 4'!H247</f>
        <v>0</v>
      </c>
      <c r="I171" s="53">
        <f>'Раздел 4'!I247</f>
        <v>0</v>
      </c>
      <c r="J171" s="53">
        <f>'Раздел 4'!J247</f>
        <v>0</v>
      </c>
      <c r="K171" s="53">
        <f>'Раздел 4'!K247</f>
        <v>0</v>
      </c>
      <c r="L171" s="53">
        <f>'Раздел 4'!L247</f>
        <v>0</v>
      </c>
      <c r="M171" s="53">
        <f>'Раздел 4'!M247</f>
        <v>0</v>
      </c>
      <c r="N171" s="53">
        <f>'Раздел 4'!N247</f>
        <v>0</v>
      </c>
      <c r="O171" s="53">
        <f>'Раздел 4'!O247</f>
        <v>0</v>
      </c>
      <c r="P171" s="53">
        <f>'Раздел 4'!P247</f>
        <v>0</v>
      </c>
      <c r="Q171" s="53">
        <f>'Раздел 4'!Q247</f>
        <v>0</v>
      </c>
      <c r="R171" s="53">
        <f>'Раздел 4'!R247</f>
        <v>0</v>
      </c>
      <c r="S171" s="53">
        <f>'Раздел 4'!S247</f>
        <v>0</v>
      </c>
      <c r="T171" s="53">
        <f>'Раздел 4'!T247</f>
        <v>0</v>
      </c>
      <c r="U171" s="53">
        <f>'Раздел 4'!U247</f>
        <v>0</v>
      </c>
      <c r="V171" s="53">
        <f>'Раздел 4'!V247</f>
        <v>0</v>
      </c>
      <c r="W171" s="53">
        <f>'Раздел 4'!W247</f>
        <v>0</v>
      </c>
      <c r="X171" s="53">
        <f>'Раздел 4'!X247</f>
        <v>0</v>
      </c>
      <c r="Y171" s="53">
        <f>'Раздел 4'!Y247</f>
        <v>0</v>
      </c>
      <c r="Z171" s="168">
        <f>'Раздел 2'!D247</f>
        <v>0</v>
      </c>
    </row>
    <row r="172" spans="1:26" x14ac:dyDescent="0.2">
      <c r="A172" s="138" t="s">
        <v>446</v>
      </c>
      <c r="B172" s="64" t="s">
        <v>499</v>
      </c>
      <c r="C172" s="53">
        <f>'Раздел 4'!C248</f>
        <v>39</v>
      </c>
      <c r="D172" s="53">
        <f>'Раздел 4'!D248</f>
        <v>39</v>
      </c>
      <c r="E172" s="53">
        <f>'Раздел 4'!E248</f>
        <v>0</v>
      </c>
      <c r="F172" s="53">
        <f>'Раздел 4'!F248</f>
        <v>2</v>
      </c>
      <c r="G172" s="53">
        <f>'Раздел 4'!G248</f>
        <v>37</v>
      </c>
      <c r="H172" s="53">
        <f>'Раздел 4'!H248</f>
        <v>0</v>
      </c>
      <c r="I172" s="53">
        <f>'Раздел 4'!I248</f>
        <v>0</v>
      </c>
      <c r="J172" s="53">
        <f>'Раздел 4'!J248</f>
        <v>0</v>
      </c>
      <c r="K172" s="53">
        <f>'Раздел 4'!K248</f>
        <v>0</v>
      </c>
      <c r="L172" s="53">
        <f>'Раздел 4'!L248</f>
        <v>0</v>
      </c>
      <c r="M172" s="53">
        <f>'Раздел 4'!M248</f>
        <v>21</v>
      </c>
      <c r="N172" s="53">
        <f>'Раздел 4'!N248</f>
        <v>0</v>
      </c>
      <c r="O172" s="53">
        <f>'Раздел 4'!O248</f>
        <v>2</v>
      </c>
      <c r="P172" s="53">
        <f>'Раздел 4'!P248</f>
        <v>19</v>
      </c>
      <c r="Q172" s="53">
        <f>'Раздел 4'!Q248</f>
        <v>5</v>
      </c>
      <c r="R172" s="53">
        <f>'Раздел 4'!R248</f>
        <v>0</v>
      </c>
      <c r="S172" s="53">
        <f>'Раздел 4'!S248</f>
        <v>0</v>
      </c>
      <c r="T172" s="53">
        <f>'Раздел 4'!T248</f>
        <v>5</v>
      </c>
      <c r="U172" s="53">
        <f>'Раздел 4'!U248</f>
        <v>0</v>
      </c>
      <c r="V172" s="53">
        <f>'Раздел 4'!V248</f>
        <v>0</v>
      </c>
      <c r="W172" s="53">
        <f>'Раздел 4'!W248</f>
        <v>0</v>
      </c>
      <c r="X172" s="53">
        <f>'Раздел 4'!X248</f>
        <v>0</v>
      </c>
      <c r="Y172" s="53">
        <f>'Раздел 4'!Y248</f>
        <v>0</v>
      </c>
      <c r="Z172" s="168">
        <f>'Раздел 2'!D248</f>
        <v>0</v>
      </c>
    </row>
    <row r="173" spans="1:26" x14ac:dyDescent="0.2">
      <c r="A173" s="138" t="s">
        <v>448</v>
      </c>
      <c r="B173" s="64" t="s">
        <v>500</v>
      </c>
      <c r="C173" s="53">
        <f>'Раздел 4'!C249</f>
        <v>36</v>
      </c>
      <c r="D173" s="53">
        <f>'Раздел 4'!D249</f>
        <v>32</v>
      </c>
      <c r="E173" s="53">
        <f>'Раздел 4'!E249</f>
        <v>5</v>
      </c>
      <c r="F173" s="53">
        <f>'Раздел 4'!F249</f>
        <v>2</v>
      </c>
      <c r="G173" s="53">
        <f>'Раздел 4'!G249</f>
        <v>25</v>
      </c>
      <c r="H173" s="53">
        <f>'Раздел 4'!H249</f>
        <v>4</v>
      </c>
      <c r="I173" s="53">
        <f>'Раздел 4'!I249</f>
        <v>0</v>
      </c>
      <c r="J173" s="53">
        <f>'Раздел 4'!J249</f>
        <v>0</v>
      </c>
      <c r="K173" s="53">
        <f>'Раздел 4'!K249</f>
        <v>4</v>
      </c>
      <c r="L173" s="53">
        <f>'Раздел 4'!L249</f>
        <v>0</v>
      </c>
      <c r="M173" s="53">
        <f>'Раздел 4'!M249</f>
        <v>21</v>
      </c>
      <c r="N173" s="53">
        <f>'Раздел 4'!N249</f>
        <v>1</v>
      </c>
      <c r="O173" s="53">
        <f>'Раздел 4'!O249</f>
        <v>2</v>
      </c>
      <c r="P173" s="53">
        <f>'Раздел 4'!P249</f>
        <v>18</v>
      </c>
      <c r="Q173" s="53">
        <f>'Раздел 4'!Q249</f>
        <v>0</v>
      </c>
      <c r="R173" s="53">
        <f>'Раздел 4'!R249</f>
        <v>0</v>
      </c>
      <c r="S173" s="53">
        <f>'Раздел 4'!S249</f>
        <v>0</v>
      </c>
      <c r="T173" s="53">
        <f>'Раздел 4'!T249</f>
        <v>0</v>
      </c>
      <c r="U173" s="53">
        <f>'Раздел 4'!U249</f>
        <v>0</v>
      </c>
      <c r="V173" s="53">
        <f>'Раздел 4'!V249</f>
        <v>0</v>
      </c>
      <c r="W173" s="53">
        <f>'Раздел 4'!W249</f>
        <v>0</v>
      </c>
      <c r="X173" s="53">
        <f>'Раздел 4'!X249</f>
        <v>0</v>
      </c>
      <c r="Y173" s="53">
        <f>'Раздел 4'!Y249</f>
        <v>0</v>
      </c>
      <c r="Z173" s="168">
        <f>'Раздел 2'!D249</f>
        <v>0</v>
      </c>
    </row>
    <row r="174" spans="1:26" x14ac:dyDescent="0.2">
      <c r="A174" s="138" t="s">
        <v>450</v>
      </c>
      <c r="B174" s="64" t="s">
        <v>502</v>
      </c>
      <c r="C174" s="53">
        <f>'Раздел 4'!C250</f>
        <v>0</v>
      </c>
      <c r="D174" s="53">
        <f>'Раздел 4'!D250</f>
        <v>0</v>
      </c>
      <c r="E174" s="53">
        <f>'Раздел 4'!E250</f>
        <v>0</v>
      </c>
      <c r="F174" s="53">
        <f>'Раздел 4'!F250</f>
        <v>0</v>
      </c>
      <c r="G174" s="53">
        <f>'Раздел 4'!G250</f>
        <v>0</v>
      </c>
      <c r="H174" s="53">
        <f>'Раздел 4'!H250</f>
        <v>0</v>
      </c>
      <c r="I174" s="53">
        <f>'Раздел 4'!I250</f>
        <v>0</v>
      </c>
      <c r="J174" s="53">
        <f>'Раздел 4'!J250</f>
        <v>0</v>
      </c>
      <c r="K174" s="53">
        <f>'Раздел 4'!K250</f>
        <v>0</v>
      </c>
      <c r="L174" s="53">
        <f>'Раздел 4'!L250</f>
        <v>0</v>
      </c>
      <c r="M174" s="53">
        <f>'Раздел 4'!M250</f>
        <v>0</v>
      </c>
      <c r="N174" s="53">
        <f>'Раздел 4'!N250</f>
        <v>0</v>
      </c>
      <c r="O174" s="53">
        <f>'Раздел 4'!O250</f>
        <v>0</v>
      </c>
      <c r="P174" s="53">
        <f>'Раздел 4'!P250</f>
        <v>0</v>
      </c>
      <c r="Q174" s="53">
        <f>'Раздел 4'!Q250</f>
        <v>0</v>
      </c>
      <c r="R174" s="53">
        <f>'Раздел 4'!R250</f>
        <v>0</v>
      </c>
      <c r="S174" s="53">
        <f>'Раздел 4'!S250</f>
        <v>0</v>
      </c>
      <c r="T174" s="53">
        <f>'Раздел 4'!T250</f>
        <v>0</v>
      </c>
      <c r="U174" s="53">
        <f>'Раздел 4'!U250</f>
        <v>0</v>
      </c>
      <c r="V174" s="53">
        <f>'Раздел 4'!V250</f>
        <v>0</v>
      </c>
      <c r="W174" s="53">
        <f>'Раздел 4'!W250</f>
        <v>0</v>
      </c>
      <c r="X174" s="53">
        <f>'Раздел 4'!X250</f>
        <v>0</v>
      </c>
      <c r="Y174" s="53">
        <f>'Раздел 4'!Y250</f>
        <v>0</v>
      </c>
      <c r="Z174" s="168">
        <f>'Раздел 2'!D250</f>
        <v>0</v>
      </c>
    </row>
    <row r="175" spans="1:26" x14ac:dyDescent="0.2">
      <c r="A175" s="138" t="s">
        <v>452</v>
      </c>
      <c r="B175" s="64" t="s">
        <v>504</v>
      </c>
      <c r="C175" s="53">
        <f>'Раздел 4'!C251</f>
        <v>0</v>
      </c>
      <c r="D175" s="53">
        <f>'Раздел 4'!D251</f>
        <v>0</v>
      </c>
      <c r="E175" s="53">
        <f>'Раздел 4'!E251</f>
        <v>0</v>
      </c>
      <c r="F175" s="53">
        <f>'Раздел 4'!F251</f>
        <v>0</v>
      </c>
      <c r="G175" s="53">
        <f>'Раздел 4'!G251</f>
        <v>0</v>
      </c>
      <c r="H175" s="53">
        <f>'Раздел 4'!H251</f>
        <v>0</v>
      </c>
      <c r="I175" s="53">
        <f>'Раздел 4'!I251</f>
        <v>0</v>
      </c>
      <c r="J175" s="53">
        <f>'Раздел 4'!J251</f>
        <v>0</v>
      </c>
      <c r="K175" s="53">
        <f>'Раздел 4'!K251</f>
        <v>0</v>
      </c>
      <c r="L175" s="53">
        <f>'Раздел 4'!L251</f>
        <v>0</v>
      </c>
      <c r="M175" s="53">
        <f>'Раздел 4'!M251</f>
        <v>0</v>
      </c>
      <c r="N175" s="53">
        <f>'Раздел 4'!N251</f>
        <v>0</v>
      </c>
      <c r="O175" s="53">
        <f>'Раздел 4'!O251</f>
        <v>0</v>
      </c>
      <c r="P175" s="53">
        <f>'Раздел 4'!P251</f>
        <v>0</v>
      </c>
      <c r="Q175" s="53">
        <f>'Раздел 4'!Q251</f>
        <v>0</v>
      </c>
      <c r="R175" s="53">
        <f>'Раздел 4'!R251</f>
        <v>0</v>
      </c>
      <c r="S175" s="53">
        <f>'Раздел 4'!S251</f>
        <v>0</v>
      </c>
      <c r="T175" s="53">
        <f>'Раздел 4'!T251</f>
        <v>0</v>
      </c>
      <c r="U175" s="53">
        <f>'Раздел 4'!U251</f>
        <v>0</v>
      </c>
      <c r="V175" s="53">
        <f>'Раздел 4'!V251</f>
        <v>0</v>
      </c>
      <c r="W175" s="53">
        <f>'Раздел 4'!W251</f>
        <v>0</v>
      </c>
      <c r="X175" s="53">
        <f>'Раздел 4'!X251</f>
        <v>0</v>
      </c>
      <c r="Y175" s="53">
        <f>'Раздел 4'!Y251</f>
        <v>0</v>
      </c>
      <c r="Z175" s="168">
        <f>'Раздел 2'!D251</f>
        <v>0</v>
      </c>
    </row>
    <row r="176" spans="1:26" x14ac:dyDescent="0.2">
      <c r="A176" s="138" t="s">
        <v>454</v>
      </c>
      <c r="B176" s="64" t="s">
        <v>506</v>
      </c>
      <c r="C176" s="53">
        <f>'Раздел 4'!C252</f>
        <v>115</v>
      </c>
      <c r="D176" s="53">
        <f>'Раздел 4'!D252</f>
        <v>111</v>
      </c>
      <c r="E176" s="53">
        <f>'Раздел 4'!E252</f>
        <v>17</v>
      </c>
      <c r="F176" s="53">
        <f>'Раздел 4'!F252</f>
        <v>7</v>
      </c>
      <c r="G176" s="53">
        <f>'Раздел 4'!G252</f>
        <v>87</v>
      </c>
      <c r="H176" s="53">
        <f>'Раздел 4'!H252</f>
        <v>4</v>
      </c>
      <c r="I176" s="53">
        <f>'Раздел 4'!I252</f>
        <v>0</v>
      </c>
      <c r="J176" s="53">
        <f>'Раздел 4'!J252</f>
        <v>1</v>
      </c>
      <c r="K176" s="53">
        <f>'Раздел 4'!K252</f>
        <v>3</v>
      </c>
      <c r="L176" s="53">
        <f>'Раздел 4'!L252</f>
        <v>0</v>
      </c>
      <c r="M176" s="53">
        <f>'Раздел 4'!M252</f>
        <v>90</v>
      </c>
      <c r="N176" s="53">
        <f>'Раздел 4'!N252</f>
        <v>11</v>
      </c>
      <c r="O176" s="53">
        <f>'Раздел 4'!O252</f>
        <v>7</v>
      </c>
      <c r="P176" s="53">
        <f>'Раздел 4'!P252</f>
        <v>72</v>
      </c>
      <c r="Q176" s="53">
        <f>'Раздел 4'!Q252</f>
        <v>16</v>
      </c>
      <c r="R176" s="53">
        <f>'Раздел 4'!R252</f>
        <v>0</v>
      </c>
      <c r="S176" s="53">
        <f>'Раздел 4'!S252</f>
        <v>0</v>
      </c>
      <c r="T176" s="53">
        <f>'Раздел 4'!T252</f>
        <v>16</v>
      </c>
      <c r="U176" s="53">
        <f>'Раздел 4'!U252</f>
        <v>0</v>
      </c>
      <c r="V176" s="53">
        <f>'Раздел 4'!V252</f>
        <v>0</v>
      </c>
      <c r="W176" s="53">
        <f>'Раздел 4'!W252</f>
        <v>0</v>
      </c>
      <c r="X176" s="53">
        <f>'Раздел 4'!X252</f>
        <v>0</v>
      </c>
      <c r="Y176" s="53">
        <f>'Раздел 4'!Y252</f>
        <v>0</v>
      </c>
      <c r="Z176" s="168">
        <f>'Раздел 2'!D252</f>
        <v>0</v>
      </c>
    </row>
    <row r="177" spans="1:26" x14ac:dyDescent="0.2">
      <c r="A177" s="138" t="s">
        <v>464</v>
      </c>
      <c r="B177" s="64" t="s">
        <v>516</v>
      </c>
      <c r="C177" s="53">
        <f>'Раздел 4'!C257</f>
        <v>55</v>
      </c>
      <c r="D177" s="53">
        <f>'Раздел 4'!D257</f>
        <v>55</v>
      </c>
      <c r="E177" s="53">
        <f>'Раздел 4'!E257</f>
        <v>0</v>
      </c>
      <c r="F177" s="53">
        <f>'Раздел 4'!F257</f>
        <v>1</v>
      </c>
      <c r="G177" s="53">
        <f>'Раздел 4'!G257</f>
        <v>54</v>
      </c>
      <c r="H177" s="53">
        <f>'Раздел 4'!H257</f>
        <v>0</v>
      </c>
      <c r="I177" s="53">
        <f>'Раздел 4'!I257</f>
        <v>0</v>
      </c>
      <c r="J177" s="53">
        <f>'Раздел 4'!J257</f>
        <v>0</v>
      </c>
      <c r="K177" s="53">
        <f>'Раздел 4'!K257</f>
        <v>0</v>
      </c>
      <c r="L177" s="53">
        <f>'Раздел 4'!L257</f>
        <v>0</v>
      </c>
      <c r="M177" s="53">
        <f>'Раздел 4'!M257</f>
        <v>28</v>
      </c>
      <c r="N177" s="53">
        <f>'Раздел 4'!N257</f>
        <v>0</v>
      </c>
      <c r="O177" s="53">
        <f>'Раздел 4'!O257</f>
        <v>0</v>
      </c>
      <c r="P177" s="53">
        <f>'Раздел 4'!P257</f>
        <v>28</v>
      </c>
      <c r="Q177" s="53">
        <f>'Раздел 4'!Q257</f>
        <v>7</v>
      </c>
      <c r="R177" s="53">
        <f>'Раздел 4'!R257</f>
        <v>0</v>
      </c>
      <c r="S177" s="53">
        <f>'Раздел 4'!S257</f>
        <v>0</v>
      </c>
      <c r="T177" s="53">
        <f>'Раздел 4'!T257</f>
        <v>7</v>
      </c>
      <c r="U177" s="53">
        <f>'Раздел 4'!U257</f>
        <v>0</v>
      </c>
      <c r="V177" s="53">
        <f>'Раздел 4'!V257</f>
        <v>0</v>
      </c>
      <c r="W177" s="53">
        <f>'Раздел 4'!W257</f>
        <v>0</v>
      </c>
      <c r="X177" s="53">
        <f>'Раздел 4'!X257</f>
        <v>0</v>
      </c>
      <c r="Y177" s="53">
        <f>'Раздел 4'!Y257</f>
        <v>0</v>
      </c>
      <c r="Z177" s="168">
        <f>'Раздел 2'!D257</f>
        <v>0</v>
      </c>
    </row>
    <row r="178" spans="1:26" ht="21" x14ac:dyDescent="0.2">
      <c r="A178" s="138" t="s">
        <v>742</v>
      </c>
      <c r="B178" s="64" t="s">
        <v>518</v>
      </c>
      <c r="C178" s="53">
        <f>'Раздел 4'!C258</f>
        <v>0</v>
      </c>
      <c r="D178" s="53">
        <f>'Раздел 4'!D258</f>
        <v>0</v>
      </c>
      <c r="E178" s="53">
        <f>'Раздел 4'!E258</f>
        <v>0</v>
      </c>
      <c r="F178" s="53">
        <f>'Раздел 4'!F258</f>
        <v>0</v>
      </c>
      <c r="G178" s="53">
        <f>'Раздел 4'!G258</f>
        <v>0</v>
      </c>
      <c r="H178" s="53">
        <f>'Раздел 4'!H258</f>
        <v>0</v>
      </c>
      <c r="I178" s="53">
        <f>'Раздел 4'!I258</f>
        <v>0</v>
      </c>
      <c r="J178" s="53">
        <f>'Раздел 4'!J258</f>
        <v>0</v>
      </c>
      <c r="K178" s="53">
        <f>'Раздел 4'!K258</f>
        <v>0</v>
      </c>
      <c r="L178" s="53">
        <f>'Раздел 4'!L258</f>
        <v>0</v>
      </c>
      <c r="M178" s="53">
        <f>'Раздел 4'!M258</f>
        <v>0</v>
      </c>
      <c r="N178" s="53">
        <f>'Раздел 4'!N258</f>
        <v>0</v>
      </c>
      <c r="O178" s="53">
        <f>'Раздел 4'!O258</f>
        <v>0</v>
      </c>
      <c r="P178" s="53">
        <f>'Раздел 4'!P258</f>
        <v>0</v>
      </c>
      <c r="Q178" s="53">
        <f>'Раздел 4'!Q258</f>
        <v>0</v>
      </c>
      <c r="R178" s="53">
        <f>'Раздел 4'!R258</f>
        <v>0</v>
      </c>
      <c r="S178" s="53">
        <f>'Раздел 4'!S258</f>
        <v>0</v>
      </c>
      <c r="T178" s="53">
        <f>'Раздел 4'!T258</f>
        <v>0</v>
      </c>
      <c r="U178" s="53">
        <f>'Раздел 4'!U258</f>
        <v>0</v>
      </c>
      <c r="V178" s="53">
        <f>'Раздел 4'!V258</f>
        <v>0</v>
      </c>
      <c r="W178" s="53">
        <f>'Раздел 4'!W258</f>
        <v>0</v>
      </c>
      <c r="X178" s="53">
        <f>'Раздел 4'!X258</f>
        <v>0</v>
      </c>
      <c r="Y178" s="53">
        <f>'Раздел 4'!Y258</f>
        <v>0</v>
      </c>
      <c r="Z178" s="168">
        <f>'Раздел 2'!D258</f>
        <v>0</v>
      </c>
    </row>
    <row r="179" spans="1:26" x14ac:dyDescent="0.2">
      <c r="A179" s="138" t="s">
        <v>466</v>
      </c>
      <c r="B179" s="64" t="s">
        <v>520</v>
      </c>
      <c r="C179" s="53">
        <f>'Раздел 4'!C259</f>
        <v>0</v>
      </c>
      <c r="D179" s="53">
        <f>'Раздел 4'!D259</f>
        <v>0</v>
      </c>
      <c r="E179" s="53">
        <f>'Раздел 4'!E259</f>
        <v>0</v>
      </c>
      <c r="F179" s="53">
        <f>'Раздел 4'!F259</f>
        <v>0</v>
      </c>
      <c r="G179" s="53">
        <f>'Раздел 4'!G259</f>
        <v>0</v>
      </c>
      <c r="H179" s="53">
        <f>'Раздел 4'!H259</f>
        <v>0</v>
      </c>
      <c r="I179" s="53">
        <f>'Раздел 4'!I259</f>
        <v>0</v>
      </c>
      <c r="J179" s="53">
        <f>'Раздел 4'!J259</f>
        <v>0</v>
      </c>
      <c r="K179" s="53">
        <f>'Раздел 4'!K259</f>
        <v>0</v>
      </c>
      <c r="L179" s="53">
        <f>'Раздел 4'!L259</f>
        <v>0</v>
      </c>
      <c r="M179" s="53">
        <f>'Раздел 4'!M259</f>
        <v>0</v>
      </c>
      <c r="N179" s="53">
        <f>'Раздел 4'!N259</f>
        <v>0</v>
      </c>
      <c r="O179" s="53">
        <f>'Раздел 4'!O259</f>
        <v>0</v>
      </c>
      <c r="P179" s="53">
        <f>'Раздел 4'!P259</f>
        <v>0</v>
      </c>
      <c r="Q179" s="53">
        <f>'Раздел 4'!Q259</f>
        <v>0</v>
      </c>
      <c r="R179" s="53">
        <f>'Раздел 4'!R259</f>
        <v>0</v>
      </c>
      <c r="S179" s="53">
        <f>'Раздел 4'!S259</f>
        <v>0</v>
      </c>
      <c r="T179" s="53">
        <f>'Раздел 4'!T259</f>
        <v>0</v>
      </c>
      <c r="U179" s="53">
        <f>'Раздел 4'!U259</f>
        <v>0</v>
      </c>
      <c r="V179" s="53">
        <f>'Раздел 4'!V259</f>
        <v>0</v>
      </c>
      <c r="W179" s="53">
        <f>'Раздел 4'!W259</f>
        <v>0</v>
      </c>
      <c r="X179" s="53">
        <f>'Раздел 4'!X259</f>
        <v>0</v>
      </c>
      <c r="Y179" s="53">
        <f>'Раздел 4'!Y259</f>
        <v>0</v>
      </c>
      <c r="Z179" s="168">
        <f>'Раздел 2'!D259</f>
        <v>0</v>
      </c>
    </row>
    <row r="180" spans="1:26" x14ac:dyDescent="0.2">
      <c r="A180" s="138" t="s">
        <v>468</v>
      </c>
      <c r="B180" s="64" t="s">
        <v>522</v>
      </c>
      <c r="C180" s="53">
        <f>'Раздел 4'!C260</f>
        <v>0</v>
      </c>
      <c r="D180" s="53">
        <f>'Раздел 4'!D260</f>
        <v>0</v>
      </c>
      <c r="E180" s="53">
        <f>'Раздел 4'!E260</f>
        <v>0</v>
      </c>
      <c r="F180" s="53">
        <f>'Раздел 4'!F260</f>
        <v>0</v>
      </c>
      <c r="G180" s="53">
        <f>'Раздел 4'!G260</f>
        <v>0</v>
      </c>
      <c r="H180" s="53">
        <f>'Раздел 4'!H260</f>
        <v>0</v>
      </c>
      <c r="I180" s="53">
        <f>'Раздел 4'!I260</f>
        <v>0</v>
      </c>
      <c r="J180" s="53">
        <f>'Раздел 4'!J260</f>
        <v>0</v>
      </c>
      <c r="K180" s="53">
        <f>'Раздел 4'!K260</f>
        <v>0</v>
      </c>
      <c r="L180" s="53">
        <f>'Раздел 4'!L260</f>
        <v>0</v>
      </c>
      <c r="M180" s="53">
        <f>'Раздел 4'!M260</f>
        <v>0</v>
      </c>
      <c r="N180" s="53">
        <f>'Раздел 4'!N260</f>
        <v>0</v>
      </c>
      <c r="O180" s="53">
        <f>'Раздел 4'!O260</f>
        <v>0</v>
      </c>
      <c r="P180" s="53">
        <f>'Раздел 4'!P260</f>
        <v>0</v>
      </c>
      <c r="Q180" s="53">
        <f>'Раздел 4'!Q260</f>
        <v>0</v>
      </c>
      <c r="R180" s="53">
        <f>'Раздел 4'!R260</f>
        <v>0</v>
      </c>
      <c r="S180" s="53">
        <f>'Раздел 4'!S260</f>
        <v>0</v>
      </c>
      <c r="T180" s="53">
        <f>'Раздел 4'!T260</f>
        <v>0</v>
      </c>
      <c r="U180" s="53">
        <f>'Раздел 4'!U260</f>
        <v>0</v>
      </c>
      <c r="V180" s="53">
        <f>'Раздел 4'!V260</f>
        <v>0</v>
      </c>
      <c r="W180" s="53">
        <f>'Раздел 4'!W260</f>
        <v>0</v>
      </c>
      <c r="X180" s="53">
        <f>'Раздел 4'!X260</f>
        <v>0</v>
      </c>
      <c r="Y180" s="53">
        <f>'Раздел 4'!Y260</f>
        <v>0</v>
      </c>
      <c r="Z180" s="168">
        <f>'Раздел 2'!D260</f>
        <v>0</v>
      </c>
    </row>
    <row r="181" spans="1:26" x14ac:dyDescent="0.2">
      <c r="A181" s="138" t="s">
        <v>470</v>
      </c>
      <c r="B181" s="64" t="s">
        <v>524</v>
      </c>
      <c r="C181" s="53">
        <f>'Раздел 4'!C261</f>
        <v>0</v>
      </c>
      <c r="D181" s="53">
        <f>'Раздел 4'!D261</f>
        <v>0</v>
      </c>
      <c r="E181" s="53">
        <f>'Раздел 4'!E261</f>
        <v>0</v>
      </c>
      <c r="F181" s="53">
        <f>'Раздел 4'!F261</f>
        <v>0</v>
      </c>
      <c r="G181" s="53">
        <f>'Раздел 4'!G261</f>
        <v>0</v>
      </c>
      <c r="H181" s="53">
        <f>'Раздел 4'!H261</f>
        <v>0</v>
      </c>
      <c r="I181" s="53">
        <f>'Раздел 4'!I261</f>
        <v>0</v>
      </c>
      <c r="J181" s="53">
        <f>'Раздел 4'!J261</f>
        <v>0</v>
      </c>
      <c r="K181" s="53">
        <f>'Раздел 4'!K261</f>
        <v>0</v>
      </c>
      <c r="L181" s="53">
        <f>'Раздел 4'!L261</f>
        <v>0</v>
      </c>
      <c r="M181" s="53">
        <f>'Раздел 4'!M261</f>
        <v>0</v>
      </c>
      <c r="N181" s="53">
        <f>'Раздел 4'!N261</f>
        <v>0</v>
      </c>
      <c r="O181" s="53">
        <f>'Раздел 4'!O261</f>
        <v>0</v>
      </c>
      <c r="P181" s="53">
        <f>'Раздел 4'!P261</f>
        <v>0</v>
      </c>
      <c r="Q181" s="53">
        <f>'Раздел 4'!Q261</f>
        <v>0</v>
      </c>
      <c r="R181" s="53">
        <f>'Раздел 4'!R261</f>
        <v>0</v>
      </c>
      <c r="S181" s="53">
        <f>'Раздел 4'!S261</f>
        <v>0</v>
      </c>
      <c r="T181" s="53">
        <f>'Раздел 4'!T261</f>
        <v>0</v>
      </c>
      <c r="U181" s="53">
        <f>'Раздел 4'!U261</f>
        <v>0</v>
      </c>
      <c r="V181" s="53">
        <f>'Раздел 4'!V261</f>
        <v>0</v>
      </c>
      <c r="W181" s="53">
        <f>'Раздел 4'!W261</f>
        <v>0</v>
      </c>
      <c r="X181" s="53">
        <f>'Раздел 4'!X261</f>
        <v>0</v>
      </c>
      <c r="Y181" s="53">
        <f>'Раздел 4'!Y261</f>
        <v>0</v>
      </c>
      <c r="Z181" s="168">
        <f>'Раздел 2'!D261</f>
        <v>0</v>
      </c>
    </row>
    <row r="182" spans="1:26" x14ac:dyDescent="0.2">
      <c r="A182" s="138" t="s">
        <v>472</v>
      </c>
      <c r="B182" s="64" t="s">
        <v>526</v>
      </c>
      <c r="C182" s="53">
        <f>'Раздел 4'!C262</f>
        <v>0</v>
      </c>
      <c r="D182" s="53">
        <f>'Раздел 4'!D262</f>
        <v>0</v>
      </c>
      <c r="E182" s="53">
        <f>'Раздел 4'!E262</f>
        <v>0</v>
      </c>
      <c r="F182" s="53">
        <f>'Раздел 4'!F262</f>
        <v>0</v>
      </c>
      <c r="G182" s="53">
        <f>'Раздел 4'!G262</f>
        <v>0</v>
      </c>
      <c r="H182" s="53">
        <f>'Раздел 4'!H262</f>
        <v>0</v>
      </c>
      <c r="I182" s="53">
        <f>'Раздел 4'!I262</f>
        <v>0</v>
      </c>
      <c r="J182" s="53">
        <f>'Раздел 4'!J262</f>
        <v>0</v>
      </c>
      <c r="K182" s="53">
        <f>'Раздел 4'!K262</f>
        <v>0</v>
      </c>
      <c r="L182" s="53">
        <f>'Раздел 4'!L262</f>
        <v>0</v>
      </c>
      <c r="M182" s="53">
        <f>'Раздел 4'!M262</f>
        <v>0</v>
      </c>
      <c r="N182" s="53">
        <f>'Раздел 4'!N262</f>
        <v>0</v>
      </c>
      <c r="O182" s="53">
        <f>'Раздел 4'!O262</f>
        <v>0</v>
      </c>
      <c r="P182" s="53">
        <f>'Раздел 4'!P262</f>
        <v>0</v>
      </c>
      <c r="Q182" s="53">
        <f>'Раздел 4'!Q262</f>
        <v>0</v>
      </c>
      <c r="R182" s="53">
        <f>'Раздел 4'!R262</f>
        <v>0</v>
      </c>
      <c r="S182" s="53">
        <f>'Раздел 4'!S262</f>
        <v>0</v>
      </c>
      <c r="T182" s="53">
        <f>'Раздел 4'!T262</f>
        <v>0</v>
      </c>
      <c r="U182" s="53">
        <f>'Раздел 4'!U262</f>
        <v>0</v>
      </c>
      <c r="V182" s="53">
        <f>'Раздел 4'!V262</f>
        <v>0</v>
      </c>
      <c r="W182" s="53">
        <f>'Раздел 4'!W262</f>
        <v>0</v>
      </c>
      <c r="X182" s="53">
        <f>'Раздел 4'!X262</f>
        <v>0</v>
      </c>
      <c r="Y182" s="53">
        <f>'Раздел 4'!Y262</f>
        <v>0</v>
      </c>
      <c r="Z182" s="168">
        <f>'Раздел 2'!D262</f>
        <v>1</v>
      </c>
    </row>
    <row r="183" spans="1:26" x14ac:dyDescent="0.2">
      <c r="A183" s="138" t="s">
        <v>486</v>
      </c>
      <c r="B183" s="64" t="s">
        <v>540</v>
      </c>
      <c r="C183" s="53">
        <f>'Раздел 4'!C269</f>
        <v>0</v>
      </c>
      <c r="D183" s="53">
        <f>'Раздел 4'!D269</f>
        <v>0</v>
      </c>
      <c r="E183" s="53">
        <f>'Раздел 4'!E269</f>
        <v>0</v>
      </c>
      <c r="F183" s="53">
        <f>'Раздел 4'!F269</f>
        <v>0</v>
      </c>
      <c r="G183" s="53">
        <f>'Раздел 4'!G269</f>
        <v>0</v>
      </c>
      <c r="H183" s="53">
        <f>'Раздел 4'!H269</f>
        <v>0</v>
      </c>
      <c r="I183" s="53">
        <f>'Раздел 4'!I269</f>
        <v>0</v>
      </c>
      <c r="J183" s="53">
        <f>'Раздел 4'!J269</f>
        <v>0</v>
      </c>
      <c r="K183" s="53">
        <f>'Раздел 4'!K269</f>
        <v>0</v>
      </c>
      <c r="L183" s="53">
        <f>'Раздел 4'!L269</f>
        <v>0</v>
      </c>
      <c r="M183" s="53">
        <f>'Раздел 4'!M269</f>
        <v>0</v>
      </c>
      <c r="N183" s="53">
        <f>'Раздел 4'!N269</f>
        <v>0</v>
      </c>
      <c r="O183" s="53">
        <f>'Раздел 4'!O269</f>
        <v>0</v>
      </c>
      <c r="P183" s="53">
        <f>'Раздел 4'!P269</f>
        <v>0</v>
      </c>
      <c r="Q183" s="53">
        <f>'Раздел 4'!Q269</f>
        <v>0</v>
      </c>
      <c r="R183" s="53">
        <f>'Раздел 4'!R269</f>
        <v>0</v>
      </c>
      <c r="S183" s="53">
        <f>'Раздел 4'!S269</f>
        <v>0</v>
      </c>
      <c r="T183" s="53">
        <f>'Раздел 4'!T269</f>
        <v>0</v>
      </c>
      <c r="U183" s="53">
        <f>'Раздел 4'!U269</f>
        <v>0</v>
      </c>
      <c r="V183" s="53">
        <f>'Раздел 4'!V269</f>
        <v>0</v>
      </c>
      <c r="W183" s="53">
        <f>'Раздел 4'!W269</f>
        <v>0</v>
      </c>
      <c r="X183" s="53">
        <f>'Раздел 4'!X269</f>
        <v>0</v>
      </c>
      <c r="Y183" s="53">
        <f>'Раздел 4'!Y269</f>
        <v>0</v>
      </c>
      <c r="Z183" s="168">
        <f>'Раздел 2'!D269</f>
        <v>0</v>
      </c>
    </row>
    <row r="184" spans="1:26" x14ac:dyDescent="0.2">
      <c r="A184" s="138" t="s">
        <v>488</v>
      </c>
      <c r="B184" s="64" t="s">
        <v>542</v>
      </c>
      <c r="C184" s="53">
        <f>'Раздел 4'!C270</f>
        <v>655</v>
      </c>
      <c r="D184" s="53">
        <f>'Раздел 4'!D270</f>
        <v>655</v>
      </c>
      <c r="E184" s="53">
        <f>'Раздел 4'!E270</f>
        <v>0</v>
      </c>
      <c r="F184" s="53">
        <f>'Раздел 4'!F270</f>
        <v>69</v>
      </c>
      <c r="G184" s="53">
        <f>'Раздел 4'!G270</f>
        <v>586</v>
      </c>
      <c r="H184" s="53">
        <f>'Раздел 4'!H270</f>
        <v>0</v>
      </c>
      <c r="I184" s="53">
        <f>'Раздел 4'!I270</f>
        <v>0</v>
      </c>
      <c r="J184" s="53">
        <f>'Раздел 4'!J270</f>
        <v>0</v>
      </c>
      <c r="K184" s="53">
        <f>'Раздел 4'!K270</f>
        <v>0</v>
      </c>
      <c r="L184" s="53">
        <f>'Раздел 4'!L270</f>
        <v>0</v>
      </c>
      <c r="M184" s="53">
        <f>'Раздел 4'!M270</f>
        <v>258</v>
      </c>
      <c r="N184" s="53">
        <f>'Раздел 4'!N270</f>
        <v>0</v>
      </c>
      <c r="O184" s="53">
        <f>'Раздел 4'!O270</f>
        <v>25</v>
      </c>
      <c r="P184" s="53">
        <f>'Раздел 4'!P270</f>
        <v>233</v>
      </c>
      <c r="Q184" s="53">
        <f>'Раздел 4'!Q270</f>
        <v>29</v>
      </c>
      <c r="R184" s="53">
        <f>'Раздел 4'!R270</f>
        <v>0</v>
      </c>
      <c r="S184" s="53">
        <f>'Раздел 4'!S270</f>
        <v>0</v>
      </c>
      <c r="T184" s="53">
        <f>'Раздел 4'!T270</f>
        <v>29</v>
      </c>
      <c r="U184" s="53">
        <f>'Раздел 4'!U270</f>
        <v>0</v>
      </c>
      <c r="V184" s="53">
        <f>'Раздел 4'!V270</f>
        <v>0</v>
      </c>
      <c r="W184" s="53">
        <f>'Раздел 4'!W270</f>
        <v>0</v>
      </c>
      <c r="X184" s="53">
        <f>'Раздел 4'!X270</f>
        <v>0</v>
      </c>
      <c r="Y184" s="53">
        <f>'Раздел 4'!Y270</f>
        <v>0</v>
      </c>
      <c r="Z184" s="168">
        <f>'Раздел 2'!D270</f>
        <v>1</v>
      </c>
    </row>
    <row r="185" spans="1:26" x14ac:dyDescent="0.2">
      <c r="A185" s="138" t="s">
        <v>501</v>
      </c>
      <c r="B185" s="64" t="s">
        <v>553</v>
      </c>
      <c r="C185" s="53">
        <f>'Раздел 4'!C278</f>
        <v>0</v>
      </c>
      <c r="D185" s="53">
        <f>'Раздел 4'!D278</f>
        <v>0</v>
      </c>
      <c r="E185" s="53">
        <f>'Раздел 4'!E278</f>
        <v>0</v>
      </c>
      <c r="F185" s="53">
        <f>'Раздел 4'!F278</f>
        <v>0</v>
      </c>
      <c r="G185" s="53">
        <f>'Раздел 4'!G278</f>
        <v>0</v>
      </c>
      <c r="H185" s="53">
        <f>'Раздел 4'!H278</f>
        <v>0</v>
      </c>
      <c r="I185" s="53">
        <f>'Раздел 4'!I278</f>
        <v>0</v>
      </c>
      <c r="J185" s="53">
        <f>'Раздел 4'!J278</f>
        <v>0</v>
      </c>
      <c r="K185" s="53">
        <f>'Раздел 4'!K278</f>
        <v>0</v>
      </c>
      <c r="L185" s="53">
        <f>'Раздел 4'!L278</f>
        <v>0</v>
      </c>
      <c r="M185" s="53">
        <f>'Раздел 4'!M278</f>
        <v>0</v>
      </c>
      <c r="N185" s="53">
        <f>'Раздел 4'!N278</f>
        <v>0</v>
      </c>
      <c r="O185" s="53">
        <f>'Раздел 4'!O278</f>
        <v>0</v>
      </c>
      <c r="P185" s="53">
        <f>'Раздел 4'!P278</f>
        <v>0</v>
      </c>
      <c r="Q185" s="53">
        <f>'Раздел 4'!Q278</f>
        <v>0</v>
      </c>
      <c r="R185" s="53">
        <f>'Раздел 4'!R278</f>
        <v>0</v>
      </c>
      <c r="S185" s="53">
        <f>'Раздел 4'!S278</f>
        <v>0</v>
      </c>
      <c r="T185" s="53">
        <f>'Раздел 4'!T278</f>
        <v>0</v>
      </c>
      <c r="U185" s="53">
        <f>'Раздел 4'!U278</f>
        <v>0</v>
      </c>
      <c r="V185" s="53">
        <f>'Раздел 4'!V278</f>
        <v>0</v>
      </c>
      <c r="W185" s="53">
        <f>'Раздел 4'!W278</f>
        <v>0</v>
      </c>
      <c r="X185" s="53">
        <f>'Раздел 4'!X278</f>
        <v>0</v>
      </c>
      <c r="Y185" s="53">
        <f>'Раздел 4'!Y278</f>
        <v>0</v>
      </c>
      <c r="Z185" s="168">
        <f>'Раздел 2'!D278</f>
        <v>0</v>
      </c>
    </row>
    <row r="186" spans="1:26" x14ac:dyDescent="0.2">
      <c r="A186" s="138" t="s">
        <v>503</v>
      </c>
      <c r="B186" s="64" t="s">
        <v>555</v>
      </c>
      <c r="C186" s="53">
        <f>'Раздел 4'!C279</f>
        <v>0</v>
      </c>
      <c r="D186" s="53">
        <f>'Раздел 4'!D279</f>
        <v>0</v>
      </c>
      <c r="E186" s="53">
        <f>'Раздел 4'!E279</f>
        <v>0</v>
      </c>
      <c r="F186" s="53">
        <f>'Раздел 4'!F279</f>
        <v>0</v>
      </c>
      <c r="G186" s="53">
        <f>'Раздел 4'!G279</f>
        <v>0</v>
      </c>
      <c r="H186" s="53">
        <f>'Раздел 4'!H279</f>
        <v>0</v>
      </c>
      <c r="I186" s="53">
        <f>'Раздел 4'!I279</f>
        <v>0</v>
      </c>
      <c r="J186" s="53">
        <f>'Раздел 4'!J279</f>
        <v>0</v>
      </c>
      <c r="K186" s="53">
        <f>'Раздел 4'!K279</f>
        <v>0</v>
      </c>
      <c r="L186" s="53">
        <f>'Раздел 4'!L279</f>
        <v>0</v>
      </c>
      <c r="M186" s="53">
        <f>'Раздел 4'!M279</f>
        <v>0</v>
      </c>
      <c r="N186" s="53">
        <f>'Раздел 4'!N279</f>
        <v>0</v>
      </c>
      <c r="O186" s="53">
        <f>'Раздел 4'!O279</f>
        <v>0</v>
      </c>
      <c r="P186" s="53">
        <f>'Раздел 4'!P279</f>
        <v>0</v>
      </c>
      <c r="Q186" s="53">
        <f>'Раздел 4'!Q279</f>
        <v>0</v>
      </c>
      <c r="R186" s="53">
        <f>'Раздел 4'!R279</f>
        <v>0</v>
      </c>
      <c r="S186" s="53">
        <f>'Раздел 4'!S279</f>
        <v>0</v>
      </c>
      <c r="T186" s="53">
        <f>'Раздел 4'!T279</f>
        <v>0</v>
      </c>
      <c r="U186" s="53">
        <f>'Раздел 4'!U279</f>
        <v>0</v>
      </c>
      <c r="V186" s="53">
        <f>'Раздел 4'!V279</f>
        <v>0</v>
      </c>
      <c r="W186" s="53">
        <f>'Раздел 4'!W279</f>
        <v>0</v>
      </c>
      <c r="X186" s="53">
        <f>'Раздел 4'!X279</f>
        <v>0</v>
      </c>
      <c r="Y186" s="53">
        <f>'Раздел 4'!Y279</f>
        <v>0</v>
      </c>
      <c r="Z186" s="168">
        <f>'Раздел 2'!D279</f>
        <v>0</v>
      </c>
    </row>
    <row r="187" spans="1:26" x14ac:dyDescent="0.2">
      <c r="A187" s="138" t="s">
        <v>505</v>
      </c>
      <c r="B187" s="64" t="s">
        <v>679</v>
      </c>
      <c r="C187" s="53">
        <f>'Раздел 4'!C280</f>
        <v>24</v>
      </c>
      <c r="D187" s="53">
        <f>'Раздел 4'!D280</f>
        <v>24</v>
      </c>
      <c r="E187" s="53">
        <f>'Раздел 4'!E280</f>
        <v>0</v>
      </c>
      <c r="F187" s="53">
        <f>'Раздел 4'!F280</f>
        <v>0</v>
      </c>
      <c r="G187" s="53">
        <f>'Раздел 4'!G280</f>
        <v>24</v>
      </c>
      <c r="H187" s="53">
        <f>'Раздел 4'!H280</f>
        <v>0</v>
      </c>
      <c r="I187" s="53">
        <f>'Раздел 4'!I280</f>
        <v>0</v>
      </c>
      <c r="J187" s="53">
        <f>'Раздел 4'!J280</f>
        <v>0</v>
      </c>
      <c r="K187" s="53">
        <f>'Раздел 4'!K280</f>
        <v>0</v>
      </c>
      <c r="L187" s="53">
        <f>'Раздел 4'!L280</f>
        <v>0</v>
      </c>
      <c r="M187" s="53">
        <f>'Раздел 4'!M280</f>
        <v>24</v>
      </c>
      <c r="N187" s="53">
        <f>'Раздел 4'!N280</f>
        <v>0</v>
      </c>
      <c r="O187" s="53">
        <f>'Раздел 4'!O280</f>
        <v>0</v>
      </c>
      <c r="P187" s="53">
        <f>'Раздел 4'!P280</f>
        <v>24</v>
      </c>
      <c r="Q187" s="53">
        <f>'Раздел 4'!Q280</f>
        <v>0</v>
      </c>
      <c r="R187" s="53">
        <f>'Раздел 4'!R280</f>
        <v>0</v>
      </c>
      <c r="S187" s="53">
        <f>'Раздел 4'!S280</f>
        <v>0</v>
      </c>
      <c r="T187" s="53">
        <f>'Раздел 4'!T280</f>
        <v>0</v>
      </c>
      <c r="U187" s="53">
        <f>'Раздел 4'!U280</f>
        <v>0</v>
      </c>
      <c r="V187" s="53">
        <f>'Раздел 4'!V280</f>
        <v>0</v>
      </c>
      <c r="W187" s="53">
        <f>'Раздел 4'!W280</f>
        <v>0</v>
      </c>
      <c r="X187" s="53">
        <f>'Раздел 4'!X280</f>
        <v>0</v>
      </c>
      <c r="Y187" s="53">
        <f>'Раздел 4'!Y280</f>
        <v>0</v>
      </c>
      <c r="Z187" s="168">
        <f>'Раздел 2'!D280</f>
        <v>0</v>
      </c>
    </row>
    <row r="188" spans="1:26" x14ac:dyDescent="0.2">
      <c r="A188" s="138" t="s">
        <v>511</v>
      </c>
      <c r="B188" s="64" t="s">
        <v>692</v>
      </c>
      <c r="C188" s="53">
        <f>'Раздел 4'!C284</f>
        <v>52</v>
      </c>
      <c r="D188" s="53">
        <f>'Раздел 4'!D284</f>
        <v>52</v>
      </c>
      <c r="E188" s="53">
        <f>'Раздел 4'!E284</f>
        <v>3</v>
      </c>
      <c r="F188" s="53">
        <f>'Раздел 4'!F284</f>
        <v>5</v>
      </c>
      <c r="G188" s="53">
        <f>'Раздел 4'!G284</f>
        <v>44</v>
      </c>
      <c r="H188" s="53">
        <f>'Раздел 4'!H284</f>
        <v>0</v>
      </c>
      <c r="I188" s="53">
        <f>'Раздел 4'!I284</f>
        <v>0</v>
      </c>
      <c r="J188" s="53">
        <f>'Раздел 4'!J284</f>
        <v>0</v>
      </c>
      <c r="K188" s="53">
        <f>'Раздел 4'!K284</f>
        <v>0</v>
      </c>
      <c r="L188" s="53">
        <f>'Раздел 4'!L284</f>
        <v>0</v>
      </c>
      <c r="M188" s="53">
        <f>'Раздел 4'!M284</f>
        <v>35</v>
      </c>
      <c r="N188" s="53">
        <f>'Раздел 4'!N284</f>
        <v>0</v>
      </c>
      <c r="O188" s="53">
        <f>'Раздел 4'!O284</f>
        <v>5</v>
      </c>
      <c r="P188" s="53">
        <f>'Раздел 4'!P284</f>
        <v>30</v>
      </c>
      <c r="Q188" s="53">
        <f>'Раздел 4'!Q284</f>
        <v>0</v>
      </c>
      <c r="R188" s="53">
        <f>'Раздел 4'!R284</f>
        <v>0</v>
      </c>
      <c r="S188" s="53">
        <f>'Раздел 4'!S284</f>
        <v>0</v>
      </c>
      <c r="T188" s="53">
        <f>'Раздел 4'!T284</f>
        <v>0</v>
      </c>
      <c r="U188" s="53">
        <f>'Раздел 4'!U284</f>
        <v>0</v>
      </c>
      <c r="V188" s="53">
        <f>'Раздел 4'!V284</f>
        <v>0</v>
      </c>
      <c r="W188" s="53">
        <f>'Раздел 4'!W284</f>
        <v>0</v>
      </c>
      <c r="X188" s="53">
        <f>'Раздел 4'!X284</f>
        <v>0</v>
      </c>
      <c r="Y188" s="53">
        <f>'Раздел 4'!Y284</f>
        <v>0</v>
      </c>
      <c r="Z188" s="168">
        <f>'Раздел 2'!D284</f>
        <v>0</v>
      </c>
    </row>
    <row r="189" spans="1:26" x14ac:dyDescent="0.2">
      <c r="A189" s="138" t="s">
        <v>519</v>
      </c>
      <c r="B189" s="64" t="s">
        <v>696</v>
      </c>
      <c r="C189" s="53">
        <f>'Раздел 4'!C288</f>
        <v>0</v>
      </c>
      <c r="D189" s="53">
        <f>'Раздел 4'!D288</f>
        <v>0</v>
      </c>
      <c r="E189" s="53">
        <f>'Раздел 4'!E288</f>
        <v>0</v>
      </c>
      <c r="F189" s="53">
        <f>'Раздел 4'!F288</f>
        <v>0</v>
      </c>
      <c r="G189" s="53">
        <f>'Раздел 4'!G288</f>
        <v>0</v>
      </c>
      <c r="H189" s="53">
        <f>'Раздел 4'!H288</f>
        <v>0</v>
      </c>
      <c r="I189" s="53">
        <f>'Раздел 4'!I288</f>
        <v>0</v>
      </c>
      <c r="J189" s="53">
        <f>'Раздел 4'!J288</f>
        <v>0</v>
      </c>
      <c r="K189" s="53">
        <f>'Раздел 4'!K288</f>
        <v>0</v>
      </c>
      <c r="L189" s="53">
        <f>'Раздел 4'!L288</f>
        <v>0</v>
      </c>
      <c r="M189" s="53">
        <f>'Раздел 4'!M288</f>
        <v>0</v>
      </c>
      <c r="N189" s="53">
        <f>'Раздел 4'!N288</f>
        <v>0</v>
      </c>
      <c r="O189" s="53">
        <f>'Раздел 4'!O288</f>
        <v>0</v>
      </c>
      <c r="P189" s="53">
        <f>'Раздел 4'!P288</f>
        <v>0</v>
      </c>
      <c r="Q189" s="53">
        <f>'Раздел 4'!Q288</f>
        <v>0</v>
      </c>
      <c r="R189" s="53">
        <f>'Раздел 4'!R288</f>
        <v>0</v>
      </c>
      <c r="S189" s="53">
        <f>'Раздел 4'!S288</f>
        <v>0</v>
      </c>
      <c r="T189" s="53">
        <f>'Раздел 4'!T288</f>
        <v>0</v>
      </c>
      <c r="U189" s="53">
        <f>'Раздел 4'!U288</f>
        <v>0</v>
      </c>
      <c r="V189" s="53">
        <f>'Раздел 4'!V288</f>
        <v>0</v>
      </c>
      <c r="W189" s="53">
        <f>'Раздел 4'!W288</f>
        <v>0</v>
      </c>
      <c r="X189" s="53">
        <f>'Раздел 4'!X288</f>
        <v>0</v>
      </c>
      <c r="Y189" s="53">
        <f>'Раздел 4'!Y288</f>
        <v>0</v>
      </c>
      <c r="Z189" s="168">
        <f>'Раздел 2'!D288</f>
        <v>0</v>
      </c>
    </row>
    <row r="190" spans="1:26" x14ac:dyDescent="0.2">
      <c r="A190" s="138" t="s">
        <v>521</v>
      </c>
      <c r="B190" s="64" t="s">
        <v>697</v>
      </c>
      <c r="C190" s="53">
        <f>'Раздел 4'!C289</f>
        <v>721</v>
      </c>
      <c r="D190" s="53">
        <f>'Раздел 4'!D289</f>
        <v>705</v>
      </c>
      <c r="E190" s="53">
        <f>'Раздел 4'!E289</f>
        <v>68</v>
      </c>
      <c r="F190" s="53">
        <f>'Раздел 4'!F289</f>
        <v>115</v>
      </c>
      <c r="G190" s="53">
        <f>'Раздел 4'!G289</f>
        <v>522</v>
      </c>
      <c r="H190" s="53">
        <f>'Раздел 4'!H289</f>
        <v>16</v>
      </c>
      <c r="I190" s="53">
        <f>'Раздел 4'!I289</f>
        <v>0</v>
      </c>
      <c r="J190" s="53">
        <f>'Раздел 4'!J289</f>
        <v>0</v>
      </c>
      <c r="K190" s="53">
        <f>'Раздел 4'!K289</f>
        <v>16</v>
      </c>
      <c r="L190" s="53">
        <f>'Раздел 4'!L289</f>
        <v>0</v>
      </c>
      <c r="M190" s="53">
        <f>'Раздел 4'!M289</f>
        <v>344</v>
      </c>
      <c r="N190" s="53">
        <f>'Раздел 4'!N289</f>
        <v>25</v>
      </c>
      <c r="O190" s="53">
        <f>'Раздел 4'!O289</f>
        <v>39</v>
      </c>
      <c r="P190" s="53">
        <f>'Раздел 4'!P289</f>
        <v>280</v>
      </c>
      <c r="Q190" s="53">
        <f>'Раздел 4'!Q289</f>
        <v>17</v>
      </c>
      <c r="R190" s="53">
        <f>'Раздел 4'!R289</f>
        <v>0</v>
      </c>
      <c r="S190" s="53">
        <f>'Раздел 4'!S289</f>
        <v>9</v>
      </c>
      <c r="T190" s="53">
        <f>'Раздел 4'!T289</f>
        <v>8</v>
      </c>
      <c r="U190" s="53">
        <f>'Раздел 4'!U289</f>
        <v>11</v>
      </c>
      <c r="V190" s="53">
        <f>'Раздел 4'!V289</f>
        <v>0</v>
      </c>
      <c r="W190" s="53">
        <f>'Раздел 4'!W289</f>
        <v>0</v>
      </c>
      <c r="X190" s="53">
        <f>'Раздел 4'!X289</f>
        <v>11</v>
      </c>
      <c r="Y190" s="53">
        <f>'Раздел 4'!Y289</f>
        <v>0</v>
      </c>
      <c r="Z190" s="168">
        <f>'Раздел 2'!D289</f>
        <v>0</v>
      </c>
    </row>
    <row r="191" spans="1:26" x14ac:dyDescent="0.2">
      <c r="A191" s="138" t="s">
        <v>523</v>
      </c>
      <c r="B191" s="64" t="s">
        <v>705</v>
      </c>
      <c r="C191" s="53">
        <f>'Раздел 4'!C290</f>
        <v>0</v>
      </c>
      <c r="D191" s="53">
        <f>'Раздел 4'!D290</f>
        <v>0</v>
      </c>
      <c r="E191" s="53">
        <f>'Раздел 4'!E290</f>
        <v>0</v>
      </c>
      <c r="F191" s="53">
        <f>'Раздел 4'!F290</f>
        <v>0</v>
      </c>
      <c r="G191" s="53">
        <f>'Раздел 4'!G290</f>
        <v>0</v>
      </c>
      <c r="H191" s="53">
        <f>'Раздел 4'!H290</f>
        <v>0</v>
      </c>
      <c r="I191" s="53">
        <f>'Раздел 4'!I290</f>
        <v>0</v>
      </c>
      <c r="J191" s="53">
        <f>'Раздел 4'!J290</f>
        <v>0</v>
      </c>
      <c r="K191" s="53">
        <f>'Раздел 4'!K290</f>
        <v>0</v>
      </c>
      <c r="L191" s="53">
        <f>'Раздел 4'!L290</f>
        <v>0</v>
      </c>
      <c r="M191" s="53">
        <f>'Раздел 4'!M290</f>
        <v>0</v>
      </c>
      <c r="N191" s="53">
        <f>'Раздел 4'!N290</f>
        <v>0</v>
      </c>
      <c r="O191" s="53">
        <f>'Раздел 4'!O290</f>
        <v>0</v>
      </c>
      <c r="P191" s="53">
        <f>'Раздел 4'!P290</f>
        <v>0</v>
      </c>
      <c r="Q191" s="53">
        <f>'Раздел 4'!Q290</f>
        <v>0</v>
      </c>
      <c r="R191" s="53">
        <f>'Раздел 4'!R290</f>
        <v>0</v>
      </c>
      <c r="S191" s="53">
        <f>'Раздел 4'!S290</f>
        <v>0</v>
      </c>
      <c r="T191" s="53">
        <f>'Раздел 4'!T290</f>
        <v>0</v>
      </c>
      <c r="U191" s="53">
        <f>'Раздел 4'!U290</f>
        <v>0</v>
      </c>
      <c r="V191" s="53">
        <f>'Раздел 4'!V290</f>
        <v>0</v>
      </c>
      <c r="W191" s="53">
        <f>'Раздел 4'!W290</f>
        <v>0</v>
      </c>
      <c r="X191" s="53">
        <f>'Раздел 4'!X290</f>
        <v>0</v>
      </c>
      <c r="Y191" s="53">
        <f>'Раздел 4'!Y290</f>
        <v>0</v>
      </c>
      <c r="Z191" s="168">
        <f>'Раздел 2'!D290</f>
        <v>0</v>
      </c>
    </row>
    <row r="192" spans="1:26" x14ac:dyDescent="0.2">
      <c r="A192" s="138" t="s">
        <v>525</v>
      </c>
      <c r="B192" s="64" t="s">
        <v>706</v>
      </c>
      <c r="C192" s="53">
        <f>'Раздел 4'!C291</f>
        <v>0</v>
      </c>
      <c r="D192" s="53">
        <f>'Раздел 4'!D291</f>
        <v>0</v>
      </c>
      <c r="E192" s="53">
        <f>'Раздел 4'!E291</f>
        <v>0</v>
      </c>
      <c r="F192" s="53">
        <f>'Раздел 4'!F291</f>
        <v>0</v>
      </c>
      <c r="G192" s="53">
        <f>'Раздел 4'!G291</f>
        <v>0</v>
      </c>
      <c r="H192" s="53">
        <f>'Раздел 4'!H291</f>
        <v>0</v>
      </c>
      <c r="I192" s="53">
        <f>'Раздел 4'!I291</f>
        <v>0</v>
      </c>
      <c r="J192" s="53">
        <f>'Раздел 4'!J291</f>
        <v>0</v>
      </c>
      <c r="K192" s="53">
        <f>'Раздел 4'!K291</f>
        <v>0</v>
      </c>
      <c r="L192" s="53">
        <f>'Раздел 4'!L291</f>
        <v>0</v>
      </c>
      <c r="M192" s="53">
        <f>'Раздел 4'!M291</f>
        <v>0</v>
      </c>
      <c r="N192" s="53">
        <f>'Раздел 4'!N291</f>
        <v>0</v>
      </c>
      <c r="O192" s="53">
        <f>'Раздел 4'!O291</f>
        <v>0</v>
      </c>
      <c r="P192" s="53">
        <f>'Раздел 4'!P291</f>
        <v>0</v>
      </c>
      <c r="Q192" s="53">
        <f>'Раздел 4'!Q291</f>
        <v>0</v>
      </c>
      <c r="R192" s="53">
        <f>'Раздел 4'!R291</f>
        <v>0</v>
      </c>
      <c r="S192" s="53">
        <f>'Раздел 4'!S291</f>
        <v>0</v>
      </c>
      <c r="T192" s="53">
        <f>'Раздел 4'!T291</f>
        <v>0</v>
      </c>
      <c r="U192" s="53">
        <f>'Раздел 4'!U291</f>
        <v>0</v>
      </c>
      <c r="V192" s="53">
        <f>'Раздел 4'!V291</f>
        <v>0</v>
      </c>
      <c r="W192" s="53">
        <f>'Раздел 4'!W291</f>
        <v>0</v>
      </c>
      <c r="X192" s="53">
        <f>'Раздел 4'!X291</f>
        <v>0</v>
      </c>
      <c r="Y192" s="53">
        <f>'Раздел 4'!Y291</f>
        <v>0</v>
      </c>
      <c r="Z192" s="168">
        <f>'Раздел 2'!D291</f>
        <v>0</v>
      </c>
    </row>
    <row r="193" spans="1:26" x14ac:dyDescent="0.2">
      <c r="A193" s="138" t="s">
        <v>527</v>
      </c>
      <c r="B193" s="64" t="s">
        <v>762</v>
      </c>
      <c r="C193" s="53">
        <f>'Раздел 4'!C292</f>
        <v>270</v>
      </c>
      <c r="D193" s="53">
        <f>'Раздел 4'!D292</f>
        <v>270</v>
      </c>
      <c r="E193" s="53">
        <f>'Раздел 4'!E292</f>
        <v>0</v>
      </c>
      <c r="F193" s="53">
        <f>'Раздел 4'!F292</f>
        <v>2</v>
      </c>
      <c r="G193" s="53">
        <f>'Раздел 4'!G292</f>
        <v>268</v>
      </c>
      <c r="H193" s="53">
        <f>'Раздел 4'!H292</f>
        <v>0</v>
      </c>
      <c r="I193" s="53">
        <f>'Раздел 4'!I292</f>
        <v>0</v>
      </c>
      <c r="J193" s="53">
        <f>'Раздел 4'!J292</f>
        <v>0</v>
      </c>
      <c r="K193" s="53">
        <f>'Раздел 4'!K292</f>
        <v>0</v>
      </c>
      <c r="L193" s="53">
        <f>'Раздел 4'!L292</f>
        <v>0</v>
      </c>
      <c r="M193" s="53">
        <f>'Раздел 4'!M292</f>
        <v>228</v>
      </c>
      <c r="N193" s="53">
        <f>'Раздел 4'!N292</f>
        <v>0</v>
      </c>
      <c r="O193" s="53">
        <f>'Раздел 4'!O292</f>
        <v>2</v>
      </c>
      <c r="P193" s="53">
        <f>'Раздел 4'!P292</f>
        <v>226</v>
      </c>
      <c r="Q193" s="53">
        <f>'Раздел 4'!Q292</f>
        <v>0</v>
      </c>
      <c r="R193" s="53">
        <f>'Раздел 4'!R292</f>
        <v>0</v>
      </c>
      <c r="S193" s="53">
        <f>'Раздел 4'!S292</f>
        <v>0</v>
      </c>
      <c r="T193" s="53">
        <f>'Раздел 4'!T292</f>
        <v>0</v>
      </c>
      <c r="U193" s="53">
        <f>'Раздел 4'!U292</f>
        <v>0</v>
      </c>
      <c r="V193" s="53">
        <f>'Раздел 4'!V292</f>
        <v>0</v>
      </c>
      <c r="W193" s="53">
        <f>'Раздел 4'!W292</f>
        <v>0</v>
      </c>
      <c r="X193" s="53">
        <f>'Раздел 4'!X292</f>
        <v>0</v>
      </c>
      <c r="Y193" s="53">
        <f>'Раздел 4'!Y292</f>
        <v>0</v>
      </c>
      <c r="Z193" s="168">
        <f>'Раздел 2'!D292</f>
        <v>0</v>
      </c>
    </row>
    <row r="194" spans="1:26" x14ac:dyDescent="0.2">
      <c r="A194" s="138" t="s">
        <v>529</v>
      </c>
      <c r="B194" s="64" t="s">
        <v>763</v>
      </c>
      <c r="C194" s="53">
        <f>'Раздел 4'!C293</f>
        <v>0</v>
      </c>
      <c r="D194" s="53">
        <f>'Раздел 4'!D293</f>
        <v>0</v>
      </c>
      <c r="E194" s="53">
        <f>'Раздел 4'!E293</f>
        <v>0</v>
      </c>
      <c r="F194" s="53">
        <f>'Раздел 4'!F293</f>
        <v>0</v>
      </c>
      <c r="G194" s="53">
        <f>'Раздел 4'!G293</f>
        <v>0</v>
      </c>
      <c r="H194" s="53">
        <f>'Раздел 4'!H293</f>
        <v>0</v>
      </c>
      <c r="I194" s="53">
        <f>'Раздел 4'!I293</f>
        <v>0</v>
      </c>
      <c r="J194" s="53">
        <f>'Раздел 4'!J293</f>
        <v>0</v>
      </c>
      <c r="K194" s="53">
        <f>'Раздел 4'!K293</f>
        <v>0</v>
      </c>
      <c r="L194" s="53">
        <f>'Раздел 4'!L293</f>
        <v>0</v>
      </c>
      <c r="M194" s="53">
        <f>'Раздел 4'!M293</f>
        <v>0</v>
      </c>
      <c r="N194" s="53">
        <f>'Раздел 4'!N293</f>
        <v>0</v>
      </c>
      <c r="O194" s="53">
        <f>'Раздел 4'!O293</f>
        <v>0</v>
      </c>
      <c r="P194" s="53">
        <f>'Раздел 4'!P293</f>
        <v>0</v>
      </c>
      <c r="Q194" s="53">
        <f>'Раздел 4'!Q293</f>
        <v>0</v>
      </c>
      <c r="R194" s="53">
        <f>'Раздел 4'!R293</f>
        <v>0</v>
      </c>
      <c r="S194" s="53">
        <f>'Раздел 4'!S293</f>
        <v>0</v>
      </c>
      <c r="T194" s="53">
        <f>'Раздел 4'!T293</f>
        <v>0</v>
      </c>
      <c r="U194" s="53">
        <f>'Раздел 4'!U293</f>
        <v>0</v>
      </c>
      <c r="V194" s="53">
        <f>'Раздел 4'!V293</f>
        <v>0</v>
      </c>
      <c r="W194" s="53">
        <f>'Раздел 4'!W293</f>
        <v>0</v>
      </c>
      <c r="X194" s="53">
        <f>'Раздел 4'!X293</f>
        <v>0</v>
      </c>
      <c r="Y194" s="53">
        <f>'Раздел 4'!Y293</f>
        <v>0</v>
      </c>
      <c r="Z194" s="168">
        <f>'Раздел 2'!D293</f>
        <v>0</v>
      </c>
    </row>
    <row r="195" spans="1:26" x14ac:dyDescent="0.2">
      <c r="A195" s="138" t="s">
        <v>531</v>
      </c>
      <c r="B195" s="64" t="s">
        <v>764</v>
      </c>
      <c r="C195" s="53">
        <f>'Раздел 4'!C294</f>
        <v>0</v>
      </c>
      <c r="D195" s="53">
        <f>'Раздел 4'!D294</f>
        <v>0</v>
      </c>
      <c r="E195" s="53">
        <f>'Раздел 4'!E294</f>
        <v>0</v>
      </c>
      <c r="F195" s="53">
        <f>'Раздел 4'!F294</f>
        <v>0</v>
      </c>
      <c r="G195" s="53">
        <f>'Раздел 4'!G294</f>
        <v>0</v>
      </c>
      <c r="H195" s="53">
        <f>'Раздел 4'!H294</f>
        <v>0</v>
      </c>
      <c r="I195" s="53">
        <f>'Раздел 4'!I294</f>
        <v>0</v>
      </c>
      <c r="J195" s="53">
        <f>'Раздел 4'!J294</f>
        <v>0</v>
      </c>
      <c r="K195" s="53">
        <f>'Раздел 4'!K294</f>
        <v>0</v>
      </c>
      <c r="L195" s="53">
        <f>'Раздел 4'!L294</f>
        <v>0</v>
      </c>
      <c r="M195" s="53">
        <f>'Раздел 4'!M294</f>
        <v>0</v>
      </c>
      <c r="N195" s="53">
        <f>'Раздел 4'!N294</f>
        <v>0</v>
      </c>
      <c r="O195" s="53">
        <f>'Раздел 4'!O294</f>
        <v>0</v>
      </c>
      <c r="P195" s="53">
        <f>'Раздел 4'!P294</f>
        <v>0</v>
      </c>
      <c r="Q195" s="53">
        <f>'Раздел 4'!Q294</f>
        <v>0</v>
      </c>
      <c r="R195" s="53">
        <f>'Раздел 4'!R294</f>
        <v>0</v>
      </c>
      <c r="S195" s="53">
        <f>'Раздел 4'!S294</f>
        <v>0</v>
      </c>
      <c r="T195" s="53">
        <f>'Раздел 4'!T294</f>
        <v>0</v>
      </c>
      <c r="U195" s="53">
        <f>'Раздел 4'!U294</f>
        <v>0</v>
      </c>
      <c r="V195" s="53">
        <f>'Раздел 4'!V294</f>
        <v>0</v>
      </c>
      <c r="W195" s="53">
        <f>'Раздел 4'!W294</f>
        <v>0</v>
      </c>
      <c r="X195" s="53">
        <f>'Раздел 4'!X294</f>
        <v>0</v>
      </c>
      <c r="Y195" s="53">
        <f>'Раздел 4'!Y294</f>
        <v>0</v>
      </c>
      <c r="Z195" s="168">
        <f>'Раздел 2'!D294</f>
        <v>0</v>
      </c>
    </row>
    <row r="196" spans="1:26" x14ac:dyDescent="0.2">
      <c r="A196" s="138" t="s">
        <v>533</v>
      </c>
      <c r="B196" s="64" t="s">
        <v>765</v>
      </c>
      <c r="C196" s="53">
        <f>'Раздел 4'!C295</f>
        <v>37</v>
      </c>
      <c r="D196" s="53">
        <f>'Раздел 4'!D295</f>
        <v>37</v>
      </c>
      <c r="E196" s="53">
        <f>'Раздел 4'!E295</f>
        <v>0</v>
      </c>
      <c r="F196" s="53">
        <f>'Раздел 4'!F295</f>
        <v>5</v>
      </c>
      <c r="G196" s="53">
        <f>'Раздел 4'!G295</f>
        <v>32</v>
      </c>
      <c r="H196" s="53">
        <f>'Раздел 4'!H295</f>
        <v>0</v>
      </c>
      <c r="I196" s="53">
        <f>'Раздел 4'!I295</f>
        <v>0</v>
      </c>
      <c r="J196" s="53">
        <f>'Раздел 4'!J295</f>
        <v>0</v>
      </c>
      <c r="K196" s="53">
        <f>'Раздел 4'!K295</f>
        <v>0</v>
      </c>
      <c r="L196" s="53">
        <f>'Раздел 4'!L295</f>
        <v>0</v>
      </c>
      <c r="M196" s="53">
        <f>'Раздел 4'!M295</f>
        <v>19</v>
      </c>
      <c r="N196" s="53">
        <f>'Раздел 4'!N295</f>
        <v>4</v>
      </c>
      <c r="O196" s="53">
        <f>'Раздел 4'!O295</f>
        <v>0</v>
      </c>
      <c r="P196" s="53">
        <f>'Раздел 4'!P295</f>
        <v>15</v>
      </c>
      <c r="Q196" s="53">
        <f>'Раздел 4'!Q295</f>
        <v>0</v>
      </c>
      <c r="R196" s="53">
        <f>'Раздел 4'!R295</f>
        <v>0</v>
      </c>
      <c r="S196" s="53">
        <f>'Раздел 4'!S295</f>
        <v>0</v>
      </c>
      <c r="T196" s="53">
        <f>'Раздел 4'!T295</f>
        <v>0</v>
      </c>
      <c r="U196" s="53">
        <f>'Раздел 4'!U295</f>
        <v>0</v>
      </c>
      <c r="V196" s="53">
        <f>'Раздел 4'!V295</f>
        <v>0</v>
      </c>
      <c r="W196" s="53">
        <f>'Раздел 4'!W295</f>
        <v>0</v>
      </c>
      <c r="X196" s="53">
        <f>'Раздел 4'!X295</f>
        <v>0</v>
      </c>
      <c r="Y196" s="53">
        <f>'Раздел 4'!Y295</f>
        <v>0</v>
      </c>
      <c r="Z196" s="168">
        <f>'Раздел 2'!D295</f>
        <v>0</v>
      </c>
    </row>
    <row r="197" spans="1:26" x14ac:dyDescent="0.2">
      <c r="A197" s="63" t="s">
        <v>535</v>
      </c>
      <c r="B197" s="64" t="s">
        <v>787</v>
      </c>
      <c r="C197" s="53">
        <f>'Раздел 4'!C296</f>
        <v>0</v>
      </c>
      <c r="D197" s="53">
        <f>'Раздел 4'!D296</f>
        <v>0</v>
      </c>
      <c r="E197" s="53">
        <f>'Раздел 4'!E296</f>
        <v>0</v>
      </c>
      <c r="F197" s="53">
        <f>'Раздел 4'!F296</f>
        <v>0</v>
      </c>
      <c r="G197" s="53">
        <f>'Раздел 4'!G296</f>
        <v>0</v>
      </c>
      <c r="H197" s="53">
        <f>'Раздел 4'!H296</f>
        <v>0</v>
      </c>
      <c r="I197" s="53">
        <f>'Раздел 4'!I296</f>
        <v>0</v>
      </c>
      <c r="J197" s="53">
        <f>'Раздел 4'!J296</f>
        <v>0</v>
      </c>
      <c r="K197" s="53">
        <f>'Раздел 4'!K296</f>
        <v>0</v>
      </c>
      <c r="L197" s="53">
        <f>'Раздел 4'!L296</f>
        <v>0</v>
      </c>
      <c r="M197" s="53">
        <f>'Раздел 4'!M296</f>
        <v>0</v>
      </c>
      <c r="N197" s="53">
        <f>'Раздел 4'!N296</f>
        <v>0</v>
      </c>
      <c r="O197" s="53">
        <f>'Раздел 4'!O296</f>
        <v>0</v>
      </c>
      <c r="P197" s="53">
        <f>'Раздел 4'!P296</f>
        <v>0</v>
      </c>
      <c r="Q197" s="53">
        <f>'Раздел 4'!Q296</f>
        <v>0</v>
      </c>
      <c r="R197" s="53">
        <f>'Раздел 4'!R296</f>
        <v>0</v>
      </c>
      <c r="S197" s="53">
        <f>'Раздел 4'!S296</f>
        <v>0</v>
      </c>
      <c r="T197" s="53">
        <f>'Раздел 4'!T296</f>
        <v>0</v>
      </c>
      <c r="U197" s="53">
        <f>'Раздел 4'!U296</f>
        <v>0</v>
      </c>
      <c r="V197" s="53">
        <f>'Раздел 4'!V296</f>
        <v>0</v>
      </c>
      <c r="W197" s="53">
        <f>'Раздел 4'!W296</f>
        <v>0</v>
      </c>
      <c r="X197" s="53">
        <f>'Раздел 4'!X296</f>
        <v>0</v>
      </c>
      <c r="Y197" s="53">
        <f>'Раздел 4'!Y296</f>
        <v>0</v>
      </c>
      <c r="Z197" s="168">
        <f>'Раздел 2'!D296</f>
        <v>0</v>
      </c>
    </row>
    <row r="198" spans="1:26" x14ac:dyDescent="0.2">
      <c r="A198" s="70" t="s">
        <v>537</v>
      </c>
      <c r="B198" s="64" t="s">
        <v>788</v>
      </c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</row>
    <row r="199" spans="1:26" x14ac:dyDescent="0.2">
      <c r="A199" s="70" t="s">
        <v>539</v>
      </c>
      <c r="B199" s="64" t="s">
        <v>789</v>
      </c>
      <c r="C199" s="53">
        <f>SUMIF($Z$7:$Z$197,"=1",C7:C197)</f>
        <v>2763</v>
      </c>
      <c r="D199" s="53">
        <f t="shared" ref="D199:X199" si="0">SUMIF($Z$7:$Z$197,"=1",D7:D197)</f>
        <v>2748</v>
      </c>
      <c r="E199" s="53">
        <f t="shared" si="0"/>
        <v>109</v>
      </c>
      <c r="F199" s="53">
        <f t="shared" si="0"/>
        <v>193</v>
      </c>
      <c r="G199" s="53">
        <f t="shared" si="0"/>
        <v>2446</v>
      </c>
      <c r="H199" s="53">
        <f t="shared" si="0"/>
        <v>15</v>
      </c>
      <c r="I199" s="53">
        <f t="shared" si="0"/>
        <v>0</v>
      </c>
      <c r="J199" s="53">
        <f t="shared" si="0"/>
        <v>1</v>
      </c>
      <c r="K199" s="53">
        <f t="shared" si="0"/>
        <v>14</v>
      </c>
      <c r="L199" s="53">
        <f t="shared" si="0"/>
        <v>0</v>
      </c>
      <c r="M199" s="53">
        <f t="shared" si="0"/>
        <v>1446</v>
      </c>
      <c r="N199" s="53">
        <f t="shared" si="0"/>
        <v>59</v>
      </c>
      <c r="O199" s="53">
        <f t="shared" si="0"/>
        <v>82</v>
      </c>
      <c r="P199" s="53">
        <f t="shared" si="0"/>
        <v>1305</v>
      </c>
      <c r="Q199" s="53">
        <f t="shared" si="0"/>
        <v>99</v>
      </c>
      <c r="R199" s="53">
        <f t="shared" si="0"/>
        <v>5</v>
      </c>
      <c r="S199" s="53">
        <f t="shared" si="0"/>
        <v>1</v>
      </c>
      <c r="T199" s="53">
        <f t="shared" si="0"/>
        <v>93</v>
      </c>
      <c r="U199" s="53">
        <f t="shared" si="0"/>
        <v>2</v>
      </c>
      <c r="V199" s="53">
        <f t="shared" si="0"/>
        <v>0</v>
      </c>
      <c r="W199" s="53">
        <f t="shared" si="0"/>
        <v>0</v>
      </c>
      <c r="X199" s="53">
        <f t="shared" si="0"/>
        <v>2</v>
      </c>
      <c r="Y199" s="53">
        <f>SUMIF($Z$7:$Z$197,"=1",Y7:Y197)</f>
        <v>0</v>
      </c>
    </row>
    <row r="200" spans="1:26" ht="21" x14ac:dyDescent="0.2">
      <c r="A200" s="70" t="s">
        <v>541</v>
      </c>
      <c r="B200" s="64" t="s">
        <v>790</v>
      </c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</row>
    <row r="201" spans="1:26" ht="21" x14ac:dyDescent="0.2">
      <c r="A201" s="67" t="s">
        <v>849</v>
      </c>
      <c r="B201" s="64" t="s">
        <v>791</v>
      </c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</row>
    <row r="202" spans="1:26" x14ac:dyDescent="0.2">
      <c r="A202" s="67" t="s">
        <v>850</v>
      </c>
      <c r="B202" s="64" t="s">
        <v>792</v>
      </c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</row>
    <row r="203" spans="1:26" ht="21" x14ac:dyDescent="0.2">
      <c r="A203" s="70" t="s">
        <v>545</v>
      </c>
      <c r="B203" s="64" t="s">
        <v>793</v>
      </c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</row>
    <row r="204" spans="1:26" ht="21" x14ac:dyDescent="0.2">
      <c r="A204" s="70" t="s">
        <v>547</v>
      </c>
      <c r="B204" s="64" t="s">
        <v>794</v>
      </c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</row>
    <row r="205" spans="1:26" ht="21" x14ac:dyDescent="0.2">
      <c r="A205" s="70" t="s">
        <v>549</v>
      </c>
      <c r="B205" s="64" t="s">
        <v>795</v>
      </c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</row>
    <row r="206" spans="1:26" ht="31.5" x14ac:dyDescent="0.2">
      <c r="A206" s="70" t="s">
        <v>806</v>
      </c>
      <c r="B206" s="64" t="s">
        <v>796</v>
      </c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</row>
    <row r="207" spans="1:26" ht="21" x14ac:dyDescent="0.2">
      <c r="A207" s="70" t="s">
        <v>552</v>
      </c>
      <c r="B207" s="64" t="s">
        <v>797</v>
      </c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</row>
    <row r="208" spans="1:26" ht="21" x14ac:dyDescent="0.2">
      <c r="A208" s="70" t="s">
        <v>554</v>
      </c>
      <c r="B208" s="64" t="s">
        <v>798</v>
      </c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</row>
  </sheetData>
  <mergeCells count="21">
    <mergeCell ref="A1:Y1"/>
    <mergeCell ref="A2:A5"/>
    <mergeCell ref="B2:B5"/>
    <mergeCell ref="C2:L2"/>
    <mergeCell ref="M2:Y2"/>
    <mergeCell ref="C3:C5"/>
    <mergeCell ref="D3:G3"/>
    <mergeCell ref="H3:L3"/>
    <mergeCell ref="M3:P3"/>
    <mergeCell ref="Q3:T3"/>
    <mergeCell ref="V4:Y4"/>
    <mergeCell ref="U3:Y3"/>
    <mergeCell ref="D4:D5"/>
    <mergeCell ref="E4:G4"/>
    <mergeCell ref="H4:H5"/>
    <mergeCell ref="I4:L4"/>
    <mergeCell ref="M4:M5"/>
    <mergeCell ref="N4:P4"/>
    <mergeCell ref="Q4:Q5"/>
    <mergeCell ref="R4:T4"/>
    <mergeCell ref="U4:U5"/>
  </mergeCells>
  <dataValidations count="1">
    <dataValidation type="whole" allowBlank="1" showInputMessage="1" showErrorMessage="1" sqref="D198:Y198 D200:Y208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F208"/>
  <sheetViews>
    <sheetView showZeros="0" zoomScale="70" zoomScaleNormal="70" workbookViewId="0">
      <pane xSplit="3" ySplit="6" topLeftCell="D175" activePane="bottomRight" state="frozen"/>
      <selection pane="topRight" activeCell="D1" sqref="D1"/>
      <selection pane="bottomLeft" activeCell="A8" sqref="A8"/>
      <selection pane="bottomRight" activeCell="C199" sqref="C199"/>
    </sheetView>
  </sheetViews>
  <sheetFormatPr defaultColWidth="9.140625" defaultRowHeight="14.25" x14ac:dyDescent="0.2"/>
  <cols>
    <col min="1" max="1" width="28.7109375" style="30" customWidth="1"/>
    <col min="2" max="2" width="4.5703125" style="30" customWidth="1"/>
    <col min="3" max="3" width="8" style="30" customWidth="1"/>
    <col min="4" max="4" width="7.140625" style="30" customWidth="1"/>
    <col min="5" max="5" width="7.28515625" style="30" customWidth="1"/>
    <col min="6" max="6" width="8.7109375" style="30" customWidth="1"/>
    <col min="7" max="21" width="5.7109375" style="30" customWidth="1"/>
    <col min="22" max="22" width="7.85546875" style="30" customWidth="1"/>
    <col min="23" max="23" width="9.85546875" style="30" customWidth="1"/>
    <col min="24" max="24" width="9.5703125" style="30" customWidth="1"/>
    <col min="25" max="25" width="11.28515625" style="30" customWidth="1"/>
    <col min="26" max="26" width="10.42578125" style="30" customWidth="1"/>
    <col min="27" max="27" width="7.5703125" style="30" customWidth="1"/>
    <col min="28" max="28" width="9.85546875" style="30" customWidth="1"/>
    <col min="29" max="29" width="7.5703125" style="30" customWidth="1"/>
    <col min="30" max="30" width="11.140625" style="30" customWidth="1"/>
    <col min="31" max="31" width="11" style="30" customWidth="1"/>
    <col min="32" max="16384" width="9.140625" style="30"/>
  </cols>
  <sheetData>
    <row r="1" spans="1:32" ht="13.5" customHeight="1" x14ac:dyDescent="0.2">
      <c r="A1" s="222" t="s">
        <v>746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</row>
    <row r="2" spans="1:32" ht="31.5" customHeight="1" x14ac:dyDescent="0.2">
      <c r="A2" s="223" t="s">
        <v>47</v>
      </c>
      <c r="B2" s="224" t="s">
        <v>48</v>
      </c>
      <c r="C2" s="225" t="s">
        <v>893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 t="s">
        <v>894</v>
      </c>
      <c r="W2" s="225"/>
      <c r="X2" s="225"/>
      <c r="Y2" s="225"/>
      <c r="Z2" s="225"/>
      <c r="AA2" s="225" t="s">
        <v>895</v>
      </c>
      <c r="AB2" s="225"/>
      <c r="AC2" s="225"/>
      <c r="AD2" s="225"/>
      <c r="AE2" s="225"/>
    </row>
    <row r="3" spans="1:32" ht="21" customHeight="1" x14ac:dyDescent="0.2">
      <c r="A3" s="223"/>
      <c r="B3" s="224"/>
      <c r="C3" s="223" t="s">
        <v>49</v>
      </c>
      <c r="D3" s="230" t="s">
        <v>682</v>
      </c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2"/>
      <c r="V3" s="223" t="s">
        <v>49</v>
      </c>
      <c r="W3" s="233" t="s">
        <v>683</v>
      </c>
      <c r="X3" s="234"/>
      <c r="Y3" s="234"/>
      <c r="Z3" s="235"/>
      <c r="AA3" s="223" t="s">
        <v>49</v>
      </c>
      <c r="AB3" s="233" t="s">
        <v>683</v>
      </c>
      <c r="AC3" s="234"/>
      <c r="AD3" s="234"/>
      <c r="AE3" s="235"/>
    </row>
    <row r="4" spans="1:32" ht="20.25" customHeight="1" x14ac:dyDescent="0.2">
      <c r="A4" s="223"/>
      <c r="B4" s="224"/>
      <c r="C4" s="223"/>
      <c r="D4" s="226" t="s">
        <v>50</v>
      </c>
      <c r="E4" s="227"/>
      <c r="F4" s="228"/>
      <c r="G4" s="229" t="s">
        <v>707</v>
      </c>
      <c r="H4" s="229"/>
      <c r="I4" s="229"/>
      <c r="J4" s="229"/>
      <c r="K4" s="229"/>
      <c r="L4" s="229" t="s">
        <v>556</v>
      </c>
      <c r="M4" s="229"/>
      <c r="N4" s="229"/>
      <c r="O4" s="229"/>
      <c r="P4" s="229"/>
      <c r="Q4" s="229" t="s">
        <v>52</v>
      </c>
      <c r="R4" s="229"/>
      <c r="S4" s="229"/>
      <c r="T4" s="229"/>
      <c r="U4" s="229"/>
      <c r="V4" s="223"/>
      <c r="W4" s="236"/>
      <c r="X4" s="237"/>
      <c r="Y4" s="237"/>
      <c r="Z4" s="238"/>
      <c r="AA4" s="223"/>
      <c r="AB4" s="236"/>
      <c r="AC4" s="237"/>
      <c r="AD4" s="237"/>
      <c r="AE4" s="238"/>
    </row>
    <row r="5" spans="1:32" ht="42" x14ac:dyDescent="0.2">
      <c r="A5" s="223"/>
      <c r="B5" s="224"/>
      <c r="C5" s="223"/>
      <c r="D5" s="145">
        <v>1</v>
      </c>
      <c r="E5" s="61">
        <v>2</v>
      </c>
      <c r="F5" s="61" t="s">
        <v>557</v>
      </c>
      <c r="G5" s="145">
        <v>1</v>
      </c>
      <c r="H5" s="61">
        <v>2</v>
      </c>
      <c r="I5" s="61">
        <v>3</v>
      </c>
      <c r="J5" s="61">
        <v>4</v>
      </c>
      <c r="K5" s="61">
        <v>5</v>
      </c>
      <c r="L5" s="61">
        <v>1</v>
      </c>
      <c r="M5" s="61">
        <v>2</v>
      </c>
      <c r="N5" s="61">
        <v>3</v>
      </c>
      <c r="O5" s="61">
        <v>4</v>
      </c>
      <c r="P5" s="61" t="s">
        <v>558</v>
      </c>
      <c r="Q5" s="61">
        <v>1</v>
      </c>
      <c r="R5" s="61">
        <v>2</v>
      </c>
      <c r="S5" s="61">
        <v>3</v>
      </c>
      <c r="T5" s="61">
        <v>4</v>
      </c>
      <c r="U5" s="61" t="s">
        <v>558</v>
      </c>
      <c r="V5" s="223"/>
      <c r="W5" s="140" t="s">
        <v>50</v>
      </c>
      <c r="X5" s="140" t="s">
        <v>707</v>
      </c>
      <c r="Y5" s="140" t="s">
        <v>51</v>
      </c>
      <c r="Z5" s="140" t="s">
        <v>52</v>
      </c>
      <c r="AA5" s="223"/>
      <c r="AB5" s="61" t="s">
        <v>50</v>
      </c>
      <c r="AC5" s="61" t="s">
        <v>707</v>
      </c>
      <c r="AD5" s="61" t="s">
        <v>51</v>
      </c>
      <c r="AE5" s="61" t="s">
        <v>52</v>
      </c>
    </row>
    <row r="6" spans="1:32" x14ac:dyDescent="0.2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  <c r="I6" s="61">
        <v>9</v>
      </c>
      <c r="J6" s="61">
        <v>10</v>
      </c>
      <c r="K6" s="61">
        <v>11</v>
      </c>
      <c r="L6" s="61">
        <v>12</v>
      </c>
      <c r="M6" s="61">
        <v>13</v>
      </c>
      <c r="N6" s="61">
        <v>14</v>
      </c>
      <c r="O6" s="61">
        <v>15</v>
      </c>
      <c r="P6" s="61">
        <v>16</v>
      </c>
      <c r="Q6" s="61">
        <v>17</v>
      </c>
      <c r="R6" s="61">
        <v>18</v>
      </c>
      <c r="S6" s="61">
        <v>19</v>
      </c>
      <c r="T6" s="61">
        <v>20</v>
      </c>
      <c r="U6" s="61">
        <v>21</v>
      </c>
      <c r="V6" s="61">
        <v>22</v>
      </c>
      <c r="W6" s="61">
        <v>23</v>
      </c>
      <c r="X6" s="61">
        <v>24</v>
      </c>
      <c r="Y6" s="61">
        <v>25</v>
      </c>
      <c r="Z6" s="61">
        <v>26</v>
      </c>
      <c r="AA6" s="61">
        <v>27</v>
      </c>
      <c r="AB6" s="61">
        <v>28</v>
      </c>
      <c r="AC6" s="61">
        <v>29</v>
      </c>
      <c r="AD6" s="61">
        <v>30</v>
      </c>
      <c r="AE6" s="61">
        <v>31</v>
      </c>
    </row>
    <row r="7" spans="1:32" x14ac:dyDescent="0.2">
      <c r="A7" s="138" t="s">
        <v>53</v>
      </c>
      <c r="B7" s="64" t="s">
        <v>20</v>
      </c>
      <c r="C7" s="53">
        <f>'Раздел 3'!C7</f>
        <v>0</v>
      </c>
      <c r="D7" s="53">
        <f>'Раздел 3'!D7</f>
        <v>0</v>
      </c>
      <c r="E7" s="53">
        <f>'Раздел 3'!E7</f>
        <v>0</v>
      </c>
      <c r="F7" s="53">
        <f>'Раздел 3'!F7</f>
        <v>0</v>
      </c>
      <c r="G7" s="53">
        <f>'Раздел 3'!G7</f>
        <v>0</v>
      </c>
      <c r="H7" s="53">
        <f>'Раздел 3'!H7</f>
        <v>0</v>
      </c>
      <c r="I7" s="53">
        <f>'Раздел 3'!I7</f>
        <v>0</v>
      </c>
      <c r="J7" s="53">
        <f>'Раздел 3'!J7</f>
        <v>0</v>
      </c>
      <c r="K7" s="53">
        <f>'Раздел 3'!K7</f>
        <v>0</v>
      </c>
      <c r="L7" s="53">
        <f>'Раздел 3'!L7</f>
        <v>0</v>
      </c>
      <c r="M7" s="53">
        <f>'Раздел 3'!M7</f>
        <v>0</v>
      </c>
      <c r="N7" s="53">
        <f>'Раздел 3'!N7</f>
        <v>0</v>
      </c>
      <c r="O7" s="53">
        <f>'Раздел 3'!O7</f>
        <v>0</v>
      </c>
      <c r="P7" s="53">
        <f>'Раздел 3'!P7</f>
        <v>0</v>
      </c>
      <c r="Q7" s="53">
        <f>'Раздел 3'!Q7</f>
        <v>0</v>
      </c>
      <c r="R7" s="53">
        <f>'Раздел 3'!R7</f>
        <v>0</v>
      </c>
      <c r="S7" s="53">
        <f>'Раздел 3'!S7</f>
        <v>0</v>
      </c>
      <c r="T7" s="53">
        <f>'Раздел 3'!T7</f>
        <v>0</v>
      </c>
      <c r="U7" s="53">
        <f>'Раздел 3'!U7</f>
        <v>0</v>
      </c>
      <c r="V7" s="53">
        <f>'Раздел 3'!V7</f>
        <v>0</v>
      </c>
      <c r="W7" s="53">
        <f>'Раздел 3'!W7</f>
        <v>0</v>
      </c>
      <c r="X7" s="53">
        <f>'Раздел 3'!X7</f>
        <v>0</v>
      </c>
      <c r="Y7" s="53">
        <f>'Раздел 3'!Y7</f>
        <v>0</v>
      </c>
      <c r="Z7" s="53">
        <f>'Раздел 3'!Z7</f>
        <v>0</v>
      </c>
      <c r="AA7" s="53">
        <f>'Раздел 3'!AA7</f>
        <v>0</v>
      </c>
      <c r="AB7" s="53">
        <f>'Раздел 3'!AB7</f>
        <v>0</v>
      </c>
      <c r="AC7" s="53">
        <f>'Раздел 3'!AC7</f>
        <v>0</v>
      </c>
      <c r="AD7" s="53">
        <f>'Раздел 3'!AD7</f>
        <v>0</v>
      </c>
      <c r="AE7" s="53">
        <f>'Раздел 3'!AE7</f>
        <v>0</v>
      </c>
      <c r="AF7" s="168">
        <f>'Раздел 2'!D7</f>
        <v>0</v>
      </c>
    </row>
    <row r="8" spans="1:32" x14ac:dyDescent="0.2">
      <c r="A8" s="138" t="s">
        <v>687</v>
      </c>
      <c r="B8" s="64" t="s">
        <v>21</v>
      </c>
      <c r="C8" s="53">
        <f>'Раздел 3'!C8</f>
        <v>0</v>
      </c>
      <c r="D8" s="53">
        <f>'Раздел 3'!D8</f>
        <v>0</v>
      </c>
      <c r="E8" s="53">
        <f>'Раздел 3'!E8</f>
        <v>0</v>
      </c>
      <c r="F8" s="53">
        <f>'Раздел 3'!F8</f>
        <v>0</v>
      </c>
      <c r="G8" s="53">
        <f>'Раздел 3'!G8</f>
        <v>0</v>
      </c>
      <c r="H8" s="53">
        <f>'Раздел 3'!H8</f>
        <v>0</v>
      </c>
      <c r="I8" s="53">
        <f>'Раздел 3'!I8</f>
        <v>0</v>
      </c>
      <c r="J8" s="53">
        <f>'Раздел 3'!J8</f>
        <v>0</v>
      </c>
      <c r="K8" s="53">
        <f>'Раздел 3'!K8</f>
        <v>0</v>
      </c>
      <c r="L8" s="53">
        <f>'Раздел 3'!L8</f>
        <v>0</v>
      </c>
      <c r="M8" s="53">
        <f>'Раздел 3'!M8</f>
        <v>0</v>
      </c>
      <c r="N8" s="53">
        <f>'Раздел 3'!N8</f>
        <v>0</v>
      </c>
      <c r="O8" s="53">
        <f>'Раздел 3'!O8</f>
        <v>0</v>
      </c>
      <c r="P8" s="53">
        <f>'Раздел 3'!P8</f>
        <v>0</v>
      </c>
      <c r="Q8" s="53">
        <f>'Раздел 3'!Q8</f>
        <v>0</v>
      </c>
      <c r="R8" s="53">
        <f>'Раздел 3'!R8</f>
        <v>0</v>
      </c>
      <c r="S8" s="53">
        <f>'Раздел 3'!S8</f>
        <v>0</v>
      </c>
      <c r="T8" s="53">
        <f>'Раздел 3'!T8</f>
        <v>0</v>
      </c>
      <c r="U8" s="53">
        <f>'Раздел 3'!U8</f>
        <v>0</v>
      </c>
      <c r="V8" s="53">
        <f>'Раздел 3'!V8</f>
        <v>0</v>
      </c>
      <c r="W8" s="53">
        <f>'Раздел 3'!W8</f>
        <v>0</v>
      </c>
      <c r="X8" s="53">
        <f>'Раздел 3'!X8</f>
        <v>0</v>
      </c>
      <c r="Y8" s="53">
        <f>'Раздел 3'!Y8</f>
        <v>0</v>
      </c>
      <c r="Z8" s="53">
        <f>'Раздел 3'!Z8</f>
        <v>0</v>
      </c>
      <c r="AA8" s="53">
        <f>'Раздел 3'!AA8</f>
        <v>0</v>
      </c>
      <c r="AB8" s="53">
        <f>'Раздел 3'!AB8</f>
        <v>0</v>
      </c>
      <c r="AC8" s="53">
        <f>'Раздел 3'!AC8</f>
        <v>0</v>
      </c>
      <c r="AD8" s="53">
        <f>'Раздел 3'!AD8</f>
        <v>0</v>
      </c>
      <c r="AE8" s="53">
        <f>'Раздел 3'!AE8</f>
        <v>0</v>
      </c>
      <c r="AF8" s="168">
        <f>'Раздел 2'!D8</f>
        <v>0</v>
      </c>
    </row>
    <row r="9" spans="1:32" x14ac:dyDescent="0.2">
      <c r="A9" s="138" t="s">
        <v>54</v>
      </c>
      <c r="B9" s="64" t="s">
        <v>22</v>
      </c>
      <c r="C9" s="53">
        <f>'Раздел 3'!C9</f>
        <v>0</v>
      </c>
      <c r="D9" s="53">
        <f>'Раздел 3'!D9</f>
        <v>0</v>
      </c>
      <c r="E9" s="53">
        <f>'Раздел 3'!E9</f>
        <v>0</v>
      </c>
      <c r="F9" s="53">
        <f>'Раздел 3'!F9</f>
        <v>0</v>
      </c>
      <c r="G9" s="53">
        <f>'Раздел 3'!G9</f>
        <v>0</v>
      </c>
      <c r="H9" s="53">
        <f>'Раздел 3'!H9</f>
        <v>0</v>
      </c>
      <c r="I9" s="53">
        <f>'Раздел 3'!I9</f>
        <v>0</v>
      </c>
      <c r="J9" s="53">
        <f>'Раздел 3'!J9</f>
        <v>0</v>
      </c>
      <c r="K9" s="53">
        <f>'Раздел 3'!K9</f>
        <v>0</v>
      </c>
      <c r="L9" s="53">
        <f>'Раздел 3'!L9</f>
        <v>0</v>
      </c>
      <c r="M9" s="53">
        <f>'Раздел 3'!M9</f>
        <v>0</v>
      </c>
      <c r="N9" s="53">
        <f>'Раздел 3'!N9</f>
        <v>0</v>
      </c>
      <c r="O9" s="53">
        <f>'Раздел 3'!O9</f>
        <v>0</v>
      </c>
      <c r="P9" s="53">
        <f>'Раздел 3'!P9</f>
        <v>0</v>
      </c>
      <c r="Q9" s="53">
        <f>'Раздел 3'!Q9</f>
        <v>0</v>
      </c>
      <c r="R9" s="53">
        <f>'Раздел 3'!R9</f>
        <v>0</v>
      </c>
      <c r="S9" s="53">
        <f>'Раздел 3'!S9</f>
        <v>0</v>
      </c>
      <c r="T9" s="53">
        <f>'Раздел 3'!T9</f>
        <v>0</v>
      </c>
      <c r="U9" s="53">
        <f>'Раздел 3'!U9</f>
        <v>0</v>
      </c>
      <c r="V9" s="53">
        <f>'Раздел 3'!V9</f>
        <v>0</v>
      </c>
      <c r="W9" s="53">
        <f>'Раздел 3'!W9</f>
        <v>0</v>
      </c>
      <c r="X9" s="53">
        <f>'Раздел 3'!X9</f>
        <v>0</v>
      </c>
      <c r="Y9" s="53">
        <f>'Раздел 3'!Y9</f>
        <v>0</v>
      </c>
      <c r="Z9" s="53">
        <f>'Раздел 3'!Z9</f>
        <v>0</v>
      </c>
      <c r="AA9" s="53">
        <f>'Раздел 3'!AA9</f>
        <v>0</v>
      </c>
      <c r="AB9" s="53">
        <f>'Раздел 3'!AB9</f>
        <v>0</v>
      </c>
      <c r="AC9" s="53">
        <f>'Раздел 3'!AC9</f>
        <v>0</v>
      </c>
      <c r="AD9" s="53">
        <f>'Раздел 3'!AD9</f>
        <v>0</v>
      </c>
      <c r="AE9" s="53">
        <f>'Раздел 3'!AE9</f>
        <v>0</v>
      </c>
      <c r="AF9" s="168">
        <f>'Раздел 2'!D9</f>
        <v>0</v>
      </c>
    </row>
    <row r="10" spans="1:32" x14ac:dyDescent="0.2">
      <c r="A10" s="138" t="s">
        <v>55</v>
      </c>
      <c r="B10" s="64" t="s">
        <v>23</v>
      </c>
      <c r="C10" s="53">
        <f>'Раздел 3'!C10</f>
        <v>0</v>
      </c>
      <c r="D10" s="53">
        <f>'Раздел 3'!D10</f>
        <v>0</v>
      </c>
      <c r="E10" s="53">
        <f>'Раздел 3'!E10</f>
        <v>0</v>
      </c>
      <c r="F10" s="53">
        <f>'Раздел 3'!F10</f>
        <v>0</v>
      </c>
      <c r="G10" s="53">
        <f>'Раздел 3'!G10</f>
        <v>0</v>
      </c>
      <c r="H10" s="53">
        <f>'Раздел 3'!H10</f>
        <v>0</v>
      </c>
      <c r="I10" s="53">
        <f>'Раздел 3'!I10</f>
        <v>0</v>
      </c>
      <c r="J10" s="53">
        <f>'Раздел 3'!J10</f>
        <v>0</v>
      </c>
      <c r="K10" s="53">
        <f>'Раздел 3'!K10</f>
        <v>0</v>
      </c>
      <c r="L10" s="53">
        <f>'Раздел 3'!L10</f>
        <v>0</v>
      </c>
      <c r="M10" s="53">
        <f>'Раздел 3'!M10</f>
        <v>0</v>
      </c>
      <c r="N10" s="53">
        <f>'Раздел 3'!N10</f>
        <v>0</v>
      </c>
      <c r="O10" s="53">
        <f>'Раздел 3'!O10</f>
        <v>0</v>
      </c>
      <c r="P10" s="53">
        <f>'Раздел 3'!P10</f>
        <v>0</v>
      </c>
      <c r="Q10" s="53">
        <f>'Раздел 3'!Q10</f>
        <v>0</v>
      </c>
      <c r="R10" s="53">
        <f>'Раздел 3'!R10</f>
        <v>0</v>
      </c>
      <c r="S10" s="53">
        <f>'Раздел 3'!S10</f>
        <v>0</v>
      </c>
      <c r="T10" s="53">
        <f>'Раздел 3'!T10</f>
        <v>0</v>
      </c>
      <c r="U10" s="53">
        <f>'Раздел 3'!U10</f>
        <v>0</v>
      </c>
      <c r="V10" s="53">
        <f>'Раздел 3'!V10</f>
        <v>0</v>
      </c>
      <c r="W10" s="53">
        <f>'Раздел 3'!W10</f>
        <v>0</v>
      </c>
      <c r="X10" s="53">
        <f>'Раздел 3'!X10</f>
        <v>0</v>
      </c>
      <c r="Y10" s="53">
        <f>'Раздел 3'!Y10</f>
        <v>0</v>
      </c>
      <c r="Z10" s="53">
        <f>'Раздел 3'!Z10</f>
        <v>0</v>
      </c>
      <c r="AA10" s="53">
        <f>'Раздел 3'!AA10</f>
        <v>0</v>
      </c>
      <c r="AB10" s="53">
        <f>'Раздел 3'!AB10</f>
        <v>0</v>
      </c>
      <c r="AC10" s="53">
        <f>'Раздел 3'!AC10</f>
        <v>0</v>
      </c>
      <c r="AD10" s="53">
        <f>'Раздел 3'!AD10</f>
        <v>0</v>
      </c>
      <c r="AE10" s="53">
        <f>'Раздел 3'!AE10</f>
        <v>0</v>
      </c>
      <c r="AF10" s="168">
        <f>'Раздел 2'!D10</f>
        <v>0</v>
      </c>
    </row>
    <row r="11" spans="1:32" x14ac:dyDescent="0.2">
      <c r="A11" s="138" t="s">
        <v>56</v>
      </c>
      <c r="B11" s="64" t="s">
        <v>25</v>
      </c>
      <c r="C11" s="53">
        <f>'Раздел 3'!C11</f>
        <v>0</v>
      </c>
      <c r="D11" s="53">
        <f>'Раздел 3'!D11</f>
        <v>0</v>
      </c>
      <c r="E11" s="53">
        <f>'Раздел 3'!E11</f>
        <v>0</v>
      </c>
      <c r="F11" s="53">
        <f>'Раздел 3'!F11</f>
        <v>0</v>
      </c>
      <c r="G11" s="53">
        <f>'Раздел 3'!G11</f>
        <v>0</v>
      </c>
      <c r="H11" s="53">
        <f>'Раздел 3'!H11</f>
        <v>0</v>
      </c>
      <c r="I11" s="53">
        <f>'Раздел 3'!I11</f>
        <v>0</v>
      </c>
      <c r="J11" s="53">
        <f>'Раздел 3'!J11</f>
        <v>0</v>
      </c>
      <c r="K11" s="53">
        <f>'Раздел 3'!K11</f>
        <v>0</v>
      </c>
      <c r="L11" s="53">
        <f>'Раздел 3'!L11</f>
        <v>0</v>
      </c>
      <c r="M11" s="53">
        <f>'Раздел 3'!M11</f>
        <v>0</v>
      </c>
      <c r="N11" s="53">
        <f>'Раздел 3'!N11</f>
        <v>0</v>
      </c>
      <c r="O11" s="53">
        <f>'Раздел 3'!O11</f>
        <v>0</v>
      </c>
      <c r="P11" s="53">
        <f>'Раздел 3'!P11</f>
        <v>0</v>
      </c>
      <c r="Q11" s="53">
        <f>'Раздел 3'!Q11</f>
        <v>0</v>
      </c>
      <c r="R11" s="53">
        <f>'Раздел 3'!R11</f>
        <v>0</v>
      </c>
      <c r="S11" s="53">
        <f>'Раздел 3'!S11</f>
        <v>0</v>
      </c>
      <c r="T11" s="53">
        <f>'Раздел 3'!T11</f>
        <v>0</v>
      </c>
      <c r="U11" s="53">
        <f>'Раздел 3'!U11</f>
        <v>0</v>
      </c>
      <c r="V11" s="53">
        <f>'Раздел 3'!V11</f>
        <v>0</v>
      </c>
      <c r="W11" s="53">
        <f>'Раздел 3'!W11</f>
        <v>0</v>
      </c>
      <c r="X11" s="53">
        <f>'Раздел 3'!X11</f>
        <v>0</v>
      </c>
      <c r="Y11" s="53">
        <f>'Раздел 3'!Y11</f>
        <v>0</v>
      </c>
      <c r="Z11" s="53">
        <f>'Раздел 3'!Z11</f>
        <v>0</v>
      </c>
      <c r="AA11" s="53">
        <f>'Раздел 3'!AA11</f>
        <v>0</v>
      </c>
      <c r="AB11" s="53">
        <f>'Раздел 3'!AB11</f>
        <v>0</v>
      </c>
      <c r="AC11" s="53">
        <f>'Раздел 3'!AC11</f>
        <v>0</v>
      </c>
      <c r="AD11" s="53">
        <f>'Раздел 3'!AD11</f>
        <v>0</v>
      </c>
      <c r="AE11" s="53">
        <f>'Раздел 3'!AE11</f>
        <v>0</v>
      </c>
      <c r="AF11" s="168">
        <f>'Раздел 2'!D11</f>
        <v>0</v>
      </c>
    </row>
    <row r="12" spans="1:32" x14ac:dyDescent="0.2">
      <c r="A12" s="138" t="s">
        <v>57</v>
      </c>
      <c r="B12" s="64" t="s">
        <v>26</v>
      </c>
      <c r="C12" s="53">
        <f>'Раздел 3'!C12</f>
        <v>84</v>
      </c>
      <c r="D12" s="53">
        <f>'Раздел 3'!D12</f>
        <v>24</v>
      </c>
      <c r="E12" s="53">
        <f>'Раздел 3'!E12</f>
        <v>24</v>
      </c>
      <c r="F12" s="53">
        <f>'Раздел 3'!F12</f>
        <v>12</v>
      </c>
      <c r="G12" s="53">
        <f>'Раздел 3'!G12</f>
        <v>12</v>
      </c>
      <c r="H12" s="53">
        <f>'Раздел 3'!H12</f>
        <v>12</v>
      </c>
      <c r="I12" s="53">
        <f>'Раздел 3'!I12</f>
        <v>0</v>
      </c>
      <c r="J12" s="53">
        <f>'Раздел 3'!J12</f>
        <v>0</v>
      </c>
      <c r="K12" s="53">
        <f>'Раздел 3'!K12</f>
        <v>0</v>
      </c>
      <c r="L12" s="53">
        <f>'Раздел 3'!L12</f>
        <v>0</v>
      </c>
      <c r="M12" s="53">
        <f>'Раздел 3'!M12</f>
        <v>0</v>
      </c>
      <c r="N12" s="53">
        <f>'Раздел 3'!N12</f>
        <v>0</v>
      </c>
      <c r="O12" s="53">
        <f>'Раздел 3'!O12</f>
        <v>0</v>
      </c>
      <c r="P12" s="53">
        <f>'Раздел 3'!P12</f>
        <v>0</v>
      </c>
      <c r="Q12" s="53">
        <f>'Раздел 3'!Q12</f>
        <v>0</v>
      </c>
      <c r="R12" s="53">
        <f>'Раздел 3'!R12</f>
        <v>0</v>
      </c>
      <c r="S12" s="53">
        <f>'Раздел 3'!S12</f>
        <v>0</v>
      </c>
      <c r="T12" s="53">
        <f>'Раздел 3'!T12</f>
        <v>0</v>
      </c>
      <c r="U12" s="53">
        <f>'Раздел 3'!U12</f>
        <v>0</v>
      </c>
      <c r="V12" s="53">
        <f>'Раздел 3'!V12</f>
        <v>84</v>
      </c>
      <c r="W12" s="53">
        <f>'Раздел 3'!W12</f>
        <v>60</v>
      </c>
      <c r="X12" s="53">
        <f>'Раздел 3'!X12</f>
        <v>24</v>
      </c>
      <c r="Y12" s="53">
        <f>'Раздел 3'!Y12</f>
        <v>0</v>
      </c>
      <c r="Z12" s="53">
        <f>'Раздел 3'!Z12</f>
        <v>0</v>
      </c>
      <c r="AA12" s="53">
        <f>'Раздел 3'!AA12</f>
        <v>0</v>
      </c>
      <c r="AB12" s="53">
        <f>'Раздел 3'!AB12</f>
        <v>0</v>
      </c>
      <c r="AC12" s="53">
        <f>'Раздел 3'!AC12</f>
        <v>0</v>
      </c>
      <c r="AD12" s="53">
        <f>'Раздел 3'!AD12</f>
        <v>0</v>
      </c>
      <c r="AE12" s="53">
        <f>'Раздел 3'!AE12</f>
        <v>0</v>
      </c>
      <c r="AF12" s="168">
        <f>'Раздел 2'!D12</f>
        <v>0</v>
      </c>
    </row>
    <row r="13" spans="1:32" x14ac:dyDescent="0.2">
      <c r="A13" s="138" t="s">
        <v>776</v>
      </c>
      <c r="B13" s="64" t="s">
        <v>27</v>
      </c>
      <c r="C13" s="53">
        <f>'Раздел 3'!C13</f>
        <v>0</v>
      </c>
      <c r="D13" s="53">
        <f>'Раздел 3'!D13</f>
        <v>0</v>
      </c>
      <c r="E13" s="53">
        <f>'Раздел 3'!E13</f>
        <v>0</v>
      </c>
      <c r="F13" s="53">
        <f>'Раздел 3'!F13</f>
        <v>0</v>
      </c>
      <c r="G13" s="53">
        <f>'Раздел 3'!G13</f>
        <v>0</v>
      </c>
      <c r="H13" s="53">
        <f>'Раздел 3'!H13</f>
        <v>0</v>
      </c>
      <c r="I13" s="53">
        <f>'Раздел 3'!I13</f>
        <v>0</v>
      </c>
      <c r="J13" s="53">
        <f>'Раздел 3'!J13</f>
        <v>0</v>
      </c>
      <c r="K13" s="53">
        <f>'Раздел 3'!K13</f>
        <v>0</v>
      </c>
      <c r="L13" s="53">
        <f>'Раздел 3'!L13</f>
        <v>0</v>
      </c>
      <c r="M13" s="53">
        <f>'Раздел 3'!M13</f>
        <v>0</v>
      </c>
      <c r="N13" s="53">
        <f>'Раздел 3'!N13</f>
        <v>0</v>
      </c>
      <c r="O13" s="53">
        <f>'Раздел 3'!O13</f>
        <v>0</v>
      </c>
      <c r="P13" s="53">
        <f>'Раздел 3'!P13</f>
        <v>0</v>
      </c>
      <c r="Q13" s="53">
        <f>'Раздел 3'!Q13</f>
        <v>0</v>
      </c>
      <c r="R13" s="53">
        <f>'Раздел 3'!R13</f>
        <v>0</v>
      </c>
      <c r="S13" s="53">
        <f>'Раздел 3'!S13</f>
        <v>0</v>
      </c>
      <c r="T13" s="53">
        <f>'Раздел 3'!T13</f>
        <v>0</v>
      </c>
      <c r="U13" s="53">
        <f>'Раздел 3'!U13</f>
        <v>0</v>
      </c>
      <c r="V13" s="53">
        <f>'Раздел 3'!V13</f>
        <v>0</v>
      </c>
      <c r="W13" s="53">
        <f>'Раздел 3'!W13</f>
        <v>0</v>
      </c>
      <c r="X13" s="53">
        <f>'Раздел 3'!X13</f>
        <v>0</v>
      </c>
      <c r="Y13" s="53">
        <f>'Раздел 3'!Y13</f>
        <v>0</v>
      </c>
      <c r="Z13" s="53">
        <f>'Раздел 3'!Z13</f>
        <v>0</v>
      </c>
      <c r="AA13" s="53">
        <f>'Раздел 3'!AA13</f>
        <v>0</v>
      </c>
      <c r="AB13" s="53">
        <f>'Раздел 3'!AB13</f>
        <v>0</v>
      </c>
      <c r="AC13" s="53">
        <f>'Раздел 3'!AC13</f>
        <v>0</v>
      </c>
      <c r="AD13" s="53">
        <f>'Раздел 3'!AD13</f>
        <v>0</v>
      </c>
      <c r="AE13" s="53">
        <f>'Раздел 3'!AE13</f>
        <v>0</v>
      </c>
      <c r="AF13" s="168">
        <f>'Раздел 2'!D13</f>
        <v>0</v>
      </c>
    </row>
    <row r="14" spans="1:32" x14ac:dyDescent="0.2">
      <c r="A14" s="138" t="s">
        <v>58</v>
      </c>
      <c r="B14" s="64" t="s">
        <v>31</v>
      </c>
      <c r="C14" s="53">
        <f>'Раздел 3'!C16</f>
        <v>0</v>
      </c>
      <c r="D14" s="53">
        <f>'Раздел 3'!D16</f>
        <v>0</v>
      </c>
      <c r="E14" s="53">
        <f>'Раздел 3'!E16</f>
        <v>0</v>
      </c>
      <c r="F14" s="53">
        <f>'Раздел 3'!F16</f>
        <v>0</v>
      </c>
      <c r="G14" s="53">
        <f>'Раздел 3'!G16</f>
        <v>0</v>
      </c>
      <c r="H14" s="53">
        <f>'Раздел 3'!H16</f>
        <v>0</v>
      </c>
      <c r="I14" s="53">
        <f>'Раздел 3'!I16</f>
        <v>0</v>
      </c>
      <c r="J14" s="53">
        <f>'Раздел 3'!J16</f>
        <v>0</v>
      </c>
      <c r="K14" s="53">
        <f>'Раздел 3'!K16</f>
        <v>0</v>
      </c>
      <c r="L14" s="53">
        <f>'Раздел 3'!L16</f>
        <v>0</v>
      </c>
      <c r="M14" s="53">
        <f>'Раздел 3'!M16</f>
        <v>0</v>
      </c>
      <c r="N14" s="53">
        <f>'Раздел 3'!N16</f>
        <v>0</v>
      </c>
      <c r="O14" s="53">
        <f>'Раздел 3'!O16</f>
        <v>0</v>
      </c>
      <c r="P14" s="53">
        <f>'Раздел 3'!P16</f>
        <v>0</v>
      </c>
      <c r="Q14" s="53">
        <f>'Раздел 3'!Q16</f>
        <v>0</v>
      </c>
      <c r="R14" s="53">
        <f>'Раздел 3'!R16</f>
        <v>0</v>
      </c>
      <c r="S14" s="53">
        <f>'Раздел 3'!S16</f>
        <v>0</v>
      </c>
      <c r="T14" s="53">
        <f>'Раздел 3'!T16</f>
        <v>0</v>
      </c>
      <c r="U14" s="53">
        <f>'Раздел 3'!U16</f>
        <v>0</v>
      </c>
      <c r="V14" s="53">
        <f>'Раздел 3'!V16</f>
        <v>0</v>
      </c>
      <c r="W14" s="53">
        <f>'Раздел 3'!W16</f>
        <v>0</v>
      </c>
      <c r="X14" s="53">
        <f>'Раздел 3'!X16</f>
        <v>0</v>
      </c>
      <c r="Y14" s="53">
        <f>'Раздел 3'!Y16</f>
        <v>0</v>
      </c>
      <c r="Z14" s="53">
        <f>'Раздел 3'!Z16</f>
        <v>0</v>
      </c>
      <c r="AA14" s="53">
        <f>'Раздел 3'!AA16</f>
        <v>0</v>
      </c>
      <c r="AB14" s="53">
        <f>'Раздел 3'!AB16</f>
        <v>0</v>
      </c>
      <c r="AC14" s="53">
        <f>'Раздел 3'!AC16</f>
        <v>0</v>
      </c>
      <c r="AD14" s="53">
        <f>'Раздел 3'!AD16</f>
        <v>0</v>
      </c>
      <c r="AE14" s="53">
        <f>'Раздел 3'!AE16</f>
        <v>0</v>
      </c>
      <c r="AF14" s="168">
        <f>'Раздел 2'!D16</f>
        <v>0</v>
      </c>
    </row>
    <row r="15" spans="1:32" x14ac:dyDescent="0.2">
      <c r="A15" s="138" t="s">
        <v>59</v>
      </c>
      <c r="B15" s="64" t="s">
        <v>32</v>
      </c>
      <c r="C15" s="53">
        <f>'Раздел 3'!C17</f>
        <v>0</v>
      </c>
      <c r="D15" s="53">
        <f>'Раздел 3'!D17</f>
        <v>0</v>
      </c>
      <c r="E15" s="53">
        <f>'Раздел 3'!E17</f>
        <v>0</v>
      </c>
      <c r="F15" s="53">
        <f>'Раздел 3'!F17</f>
        <v>0</v>
      </c>
      <c r="G15" s="53">
        <f>'Раздел 3'!G17</f>
        <v>0</v>
      </c>
      <c r="H15" s="53">
        <f>'Раздел 3'!H17</f>
        <v>0</v>
      </c>
      <c r="I15" s="53">
        <f>'Раздел 3'!I17</f>
        <v>0</v>
      </c>
      <c r="J15" s="53">
        <f>'Раздел 3'!J17</f>
        <v>0</v>
      </c>
      <c r="K15" s="53">
        <f>'Раздел 3'!K17</f>
        <v>0</v>
      </c>
      <c r="L15" s="53">
        <f>'Раздел 3'!L17</f>
        <v>0</v>
      </c>
      <c r="M15" s="53">
        <f>'Раздел 3'!M17</f>
        <v>0</v>
      </c>
      <c r="N15" s="53">
        <f>'Раздел 3'!N17</f>
        <v>0</v>
      </c>
      <c r="O15" s="53">
        <f>'Раздел 3'!O17</f>
        <v>0</v>
      </c>
      <c r="P15" s="53">
        <f>'Раздел 3'!P17</f>
        <v>0</v>
      </c>
      <c r="Q15" s="53">
        <f>'Раздел 3'!Q17</f>
        <v>0</v>
      </c>
      <c r="R15" s="53">
        <f>'Раздел 3'!R17</f>
        <v>0</v>
      </c>
      <c r="S15" s="53">
        <f>'Раздел 3'!S17</f>
        <v>0</v>
      </c>
      <c r="T15" s="53">
        <f>'Раздел 3'!T17</f>
        <v>0</v>
      </c>
      <c r="U15" s="53">
        <f>'Раздел 3'!U17</f>
        <v>0</v>
      </c>
      <c r="V15" s="53">
        <f>'Раздел 3'!V17</f>
        <v>0</v>
      </c>
      <c r="W15" s="53">
        <f>'Раздел 3'!W17</f>
        <v>0</v>
      </c>
      <c r="X15" s="53">
        <f>'Раздел 3'!X17</f>
        <v>0</v>
      </c>
      <c r="Y15" s="53">
        <f>'Раздел 3'!Y17</f>
        <v>0</v>
      </c>
      <c r="Z15" s="53">
        <f>'Раздел 3'!Z17</f>
        <v>0</v>
      </c>
      <c r="AA15" s="53">
        <f>'Раздел 3'!AA17</f>
        <v>0</v>
      </c>
      <c r="AB15" s="53">
        <f>'Раздел 3'!AB17</f>
        <v>0</v>
      </c>
      <c r="AC15" s="53">
        <f>'Раздел 3'!AC17</f>
        <v>0</v>
      </c>
      <c r="AD15" s="53">
        <f>'Раздел 3'!AD17</f>
        <v>0</v>
      </c>
      <c r="AE15" s="53">
        <f>'Раздел 3'!AE17</f>
        <v>0</v>
      </c>
      <c r="AF15" s="168">
        <f>'Раздел 2'!D17</f>
        <v>0</v>
      </c>
    </row>
    <row r="16" spans="1:32" ht="21" x14ac:dyDescent="0.2">
      <c r="A16" s="138" t="s">
        <v>678</v>
      </c>
      <c r="B16" s="64" t="s">
        <v>33</v>
      </c>
      <c r="C16" s="53">
        <f>'Раздел 3'!C18</f>
        <v>0</v>
      </c>
      <c r="D16" s="53">
        <f>'Раздел 3'!D18</f>
        <v>0</v>
      </c>
      <c r="E16" s="53">
        <f>'Раздел 3'!E18</f>
        <v>0</v>
      </c>
      <c r="F16" s="53">
        <f>'Раздел 3'!F18</f>
        <v>0</v>
      </c>
      <c r="G16" s="53">
        <f>'Раздел 3'!G18</f>
        <v>0</v>
      </c>
      <c r="H16" s="53">
        <f>'Раздел 3'!H18</f>
        <v>0</v>
      </c>
      <c r="I16" s="53">
        <f>'Раздел 3'!I18</f>
        <v>0</v>
      </c>
      <c r="J16" s="53">
        <f>'Раздел 3'!J18</f>
        <v>0</v>
      </c>
      <c r="K16" s="53">
        <f>'Раздел 3'!K18</f>
        <v>0</v>
      </c>
      <c r="L16" s="53">
        <f>'Раздел 3'!L18</f>
        <v>0</v>
      </c>
      <c r="M16" s="53">
        <f>'Раздел 3'!M18</f>
        <v>0</v>
      </c>
      <c r="N16" s="53">
        <f>'Раздел 3'!N18</f>
        <v>0</v>
      </c>
      <c r="O16" s="53">
        <f>'Раздел 3'!O18</f>
        <v>0</v>
      </c>
      <c r="P16" s="53">
        <f>'Раздел 3'!P18</f>
        <v>0</v>
      </c>
      <c r="Q16" s="53">
        <f>'Раздел 3'!Q18</f>
        <v>0</v>
      </c>
      <c r="R16" s="53">
        <f>'Раздел 3'!R18</f>
        <v>0</v>
      </c>
      <c r="S16" s="53">
        <f>'Раздел 3'!S18</f>
        <v>0</v>
      </c>
      <c r="T16" s="53">
        <f>'Раздел 3'!T18</f>
        <v>0</v>
      </c>
      <c r="U16" s="53">
        <f>'Раздел 3'!U18</f>
        <v>0</v>
      </c>
      <c r="V16" s="53">
        <f>'Раздел 3'!V18</f>
        <v>0</v>
      </c>
      <c r="W16" s="53">
        <f>'Раздел 3'!W18</f>
        <v>0</v>
      </c>
      <c r="X16" s="53">
        <f>'Раздел 3'!X18</f>
        <v>0</v>
      </c>
      <c r="Y16" s="53">
        <f>'Раздел 3'!Y18</f>
        <v>0</v>
      </c>
      <c r="Z16" s="53">
        <f>'Раздел 3'!Z18</f>
        <v>0</v>
      </c>
      <c r="AA16" s="53">
        <f>'Раздел 3'!AA18</f>
        <v>0</v>
      </c>
      <c r="AB16" s="53">
        <f>'Раздел 3'!AB18</f>
        <v>0</v>
      </c>
      <c r="AC16" s="53">
        <f>'Раздел 3'!AC18</f>
        <v>0</v>
      </c>
      <c r="AD16" s="53">
        <f>'Раздел 3'!AD18</f>
        <v>0</v>
      </c>
      <c r="AE16" s="53">
        <f>'Раздел 3'!AE18</f>
        <v>0</v>
      </c>
      <c r="AF16" s="168">
        <f>'Раздел 2'!D18</f>
        <v>0</v>
      </c>
    </row>
    <row r="17" spans="1:32" x14ac:dyDescent="0.2">
      <c r="A17" s="138" t="s">
        <v>844</v>
      </c>
      <c r="B17" s="64" t="s">
        <v>35</v>
      </c>
      <c r="C17" s="53">
        <f>'Раздел 3'!C19</f>
        <v>0</v>
      </c>
      <c r="D17" s="53">
        <f>'Раздел 3'!D19</f>
        <v>0</v>
      </c>
      <c r="E17" s="53">
        <f>'Раздел 3'!E19</f>
        <v>0</v>
      </c>
      <c r="F17" s="53">
        <f>'Раздел 3'!F19</f>
        <v>0</v>
      </c>
      <c r="G17" s="53">
        <f>'Раздел 3'!G19</f>
        <v>0</v>
      </c>
      <c r="H17" s="53">
        <f>'Раздел 3'!H19</f>
        <v>0</v>
      </c>
      <c r="I17" s="53">
        <f>'Раздел 3'!I19</f>
        <v>0</v>
      </c>
      <c r="J17" s="53">
        <f>'Раздел 3'!J19</f>
        <v>0</v>
      </c>
      <c r="K17" s="53">
        <f>'Раздел 3'!K19</f>
        <v>0</v>
      </c>
      <c r="L17" s="53">
        <f>'Раздел 3'!L19</f>
        <v>0</v>
      </c>
      <c r="M17" s="53">
        <f>'Раздел 3'!M19</f>
        <v>0</v>
      </c>
      <c r="N17" s="53">
        <f>'Раздел 3'!N19</f>
        <v>0</v>
      </c>
      <c r="O17" s="53">
        <f>'Раздел 3'!O19</f>
        <v>0</v>
      </c>
      <c r="P17" s="53">
        <f>'Раздел 3'!P19</f>
        <v>0</v>
      </c>
      <c r="Q17" s="53">
        <f>'Раздел 3'!Q19</f>
        <v>0</v>
      </c>
      <c r="R17" s="53">
        <f>'Раздел 3'!R19</f>
        <v>0</v>
      </c>
      <c r="S17" s="53">
        <f>'Раздел 3'!S19</f>
        <v>0</v>
      </c>
      <c r="T17" s="53">
        <f>'Раздел 3'!T19</f>
        <v>0</v>
      </c>
      <c r="U17" s="53">
        <f>'Раздел 3'!U19</f>
        <v>0</v>
      </c>
      <c r="V17" s="53">
        <f>'Раздел 3'!V19</f>
        <v>0</v>
      </c>
      <c r="W17" s="53">
        <f>'Раздел 3'!W19</f>
        <v>0</v>
      </c>
      <c r="X17" s="53">
        <f>'Раздел 3'!X19</f>
        <v>0</v>
      </c>
      <c r="Y17" s="53">
        <f>'Раздел 3'!Y19</f>
        <v>0</v>
      </c>
      <c r="Z17" s="53">
        <f>'Раздел 3'!Z19</f>
        <v>0</v>
      </c>
      <c r="AA17" s="53">
        <f>'Раздел 3'!AA19</f>
        <v>0</v>
      </c>
      <c r="AB17" s="53">
        <f>'Раздел 3'!AB19</f>
        <v>0</v>
      </c>
      <c r="AC17" s="53">
        <f>'Раздел 3'!AC19</f>
        <v>0</v>
      </c>
      <c r="AD17" s="53">
        <f>'Раздел 3'!AD19</f>
        <v>0</v>
      </c>
      <c r="AE17" s="53">
        <f>'Раздел 3'!AE19</f>
        <v>0</v>
      </c>
      <c r="AF17" s="168">
        <f>'Раздел 2'!D19</f>
        <v>0</v>
      </c>
    </row>
    <row r="18" spans="1:32" x14ac:dyDescent="0.2">
      <c r="A18" s="138" t="s">
        <v>60</v>
      </c>
      <c r="B18" s="64" t="s">
        <v>36</v>
      </c>
      <c r="C18" s="53">
        <f>'Раздел 3'!C20</f>
        <v>54</v>
      </c>
      <c r="D18" s="53">
        <f>'Раздел 3'!D20</f>
        <v>10</v>
      </c>
      <c r="E18" s="53">
        <f>'Раздел 3'!E20</f>
        <v>10</v>
      </c>
      <c r="F18" s="53">
        <f>'Раздел 3'!F20</f>
        <v>10</v>
      </c>
      <c r="G18" s="53">
        <f>'Раздел 3'!G20</f>
        <v>8</v>
      </c>
      <c r="H18" s="53">
        <f>'Раздел 3'!H20</f>
        <v>8</v>
      </c>
      <c r="I18" s="53">
        <f>'Раздел 3'!I20</f>
        <v>0</v>
      </c>
      <c r="J18" s="53">
        <f>'Раздел 3'!J20</f>
        <v>0</v>
      </c>
      <c r="K18" s="53">
        <f>'Раздел 3'!K20</f>
        <v>8</v>
      </c>
      <c r="L18" s="53">
        <f>'Раздел 3'!L20</f>
        <v>0</v>
      </c>
      <c r="M18" s="53">
        <f>'Раздел 3'!M20</f>
        <v>0</v>
      </c>
      <c r="N18" s="53">
        <f>'Раздел 3'!N20</f>
        <v>0</v>
      </c>
      <c r="O18" s="53">
        <f>'Раздел 3'!O20</f>
        <v>0</v>
      </c>
      <c r="P18" s="53">
        <f>'Раздел 3'!P20</f>
        <v>0</v>
      </c>
      <c r="Q18" s="53">
        <f>'Раздел 3'!Q20</f>
        <v>0</v>
      </c>
      <c r="R18" s="53">
        <f>'Раздел 3'!R20</f>
        <v>0</v>
      </c>
      <c r="S18" s="53">
        <f>'Раздел 3'!S20</f>
        <v>0</v>
      </c>
      <c r="T18" s="53">
        <f>'Раздел 3'!T20</f>
        <v>0</v>
      </c>
      <c r="U18" s="53">
        <f>'Раздел 3'!U20</f>
        <v>0</v>
      </c>
      <c r="V18" s="53">
        <f>'Раздел 3'!V20</f>
        <v>12</v>
      </c>
      <c r="W18" s="53">
        <f>'Раздел 3'!W20</f>
        <v>12</v>
      </c>
      <c r="X18" s="53">
        <f>'Раздел 3'!X20</f>
        <v>0</v>
      </c>
      <c r="Y18" s="53">
        <f>'Раздел 3'!Y20</f>
        <v>0</v>
      </c>
      <c r="Z18" s="53">
        <f>'Раздел 3'!Z20</f>
        <v>0</v>
      </c>
      <c r="AA18" s="53">
        <f>'Раздел 3'!AA20</f>
        <v>0</v>
      </c>
      <c r="AB18" s="53">
        <f>'Раздел 3'!AB20</f>
        <v>0</v>
      </c>
      <c r="AC18" s="53">
        <f>'Раздел 3'!AC20</f>
        <v>0</v>
      </c>
      <c r="AD18" s="53">
        <f>'Раздел 3'!AD20</f>
        <v>0</v>
      </c>
      <c r="AE18" s="53">
        <f>'Раздел 3'!AE20</f>
        <v>0</v>
      </c>
      <c r="AF18" s="168">
        <f>'Раздел 2'!D20</f>
        <v>1</v>
      </c>
    </row>
    <row r="19" spans="1:32" x14ac:dyDescent="0.2">
      <c r="A19" s="138" t="s">
        <v>61</v>
      </c>
      <c r="B19" s="64" t="s">
        <v>38</v>
      </c>
      <c r="C19" s="53">
        <f>'Раздел 3'!C21</f>
        <v>300</v>
      </c>
      <c r="D19" s="53">
        <f>'Раздел 3'!D21</f>
        <v>0</v>
      </c>
      <c r="E19" s="53">
        <f>'Раздел 3'!E21</f>
        <v>76</v>
      </c>
      <c r="F19" s="53">
        <f>'Раздел 3'!F21</f>
        <v>97</v>
      </c>
      <c r="G19" s="53">
        <f>'Раздел 3'!G21</f>
        <v>14</v>
      </c>
      <c r="H19" s="53">
        <f>'Раздел 3'!H21</f>
        <v>57</v>
      </c>
      <c r="I19" s="53">
        <f>'Раздел 3'!I21</f>
        <v>13</v>
      </c>
      <c r="J19" s="53">
        <f>'Раздел 3'!J21</f>
        <v>31</v>
      </c>
      <c r="K19" s="53">
        <f>'Раздел 3'!K21</f>
        <v>12</v>
      </c>
      <c r="L19" s="53">
        <f>'Раздел 3'!L21</f>
        <v>0</v>
      </c>
      <c r="M19" s="53">
        <f>'Раздел 3'!M21</f>
        <v>0</v>
      </c>
      <c r="N19" s="53">
        <f>'Раздел 3'!N21</f>
        <v>0</v>
      </c>
      <c r="O19" s="53">
        <f>'Раздел 3'!O21</f>
        <v>0</v>
      </c>
      <c r="P19" s="53">
        <f>'Раздел 3'!P21</f>
        <v>0</v>
      </c>
      <c r="Q19" s="53">
        <f>'Раздел 3'!Q21</f>
        <v>0</v>
      </c>
      <c r="R19" s="53">
        <f>'Раздел 3'!R21</f>
        <v>0</v>
      </c>
      <c r="S19" s="53">
        <f>'Раздел 3'!S21</f>
        <v>0</v>
      </c>
      <c r="T19" s="53">
        <f>'Раздел 3'!T21</f>
        <v>0</v>
      </c>
      <c r="U19" s="53">
        <f>'Раздел 3'!U21</f>
        <v>0</v>
      </c>
      <c r="V19" s="53">
        <f>'Раздел 3'!V21</f>
        <v>35</v>
      </c>
      <c r="W19" s="53">
        <f>'Раздел 3'!W21</f>
        <v>19</v>
      </c>
      <c r="X19" s="53">
        <f>'Раздел 3'!X21</f>
        <v>16</v>
      </c>
      <c r="Y19" s="53">
        <f>'Раздел 3'!Y21</f>
        <v>0</v>
      </c>
      <c r="Z19" s="53">
        <f>'Раздел 3'!Z21</f>
        <v>0</v>
      </c>
      <c r="AA19" s="53">
        <f>'Раздел 3'!AA21</f>
        <v>114</v>
      </c>
      <c r="AB19" s="53">
        <f>'Раздел 3'!AB21</f>
        <v>80</v>
      </c>
      <c r="AC19" s="53">
        <f>'Раздел 3'!AC21</f>
        <v>34</v>
      </c>
      <c r="AD19" s="53">
        <f>'Раздел 3'!AD21</f>
        <v>0</v>
      </c>
      <c r="AE19" s="53">
        <f>'Раздел 3'!AE21</f>
        <v>0</v>
      </c>
      <c r="AF19" s="168">
        <f>'Раздел 2'!D21</f>
        <v>0</v>
      </c>
    </row>
    <row r="20" spans="1:32" x14ac:dyDescent="0.2">
      <c r="A20" s="138" t="s">
        <v>64</v>
      </c>
      <c r="B20" s="64" t="s">
        <v>70</v>
      </c>
      <c r="C20" s="53">
        <f>'Раздел 3'!C25</f>
        <v>0</v>
      </c>
      <c r="D20" s="53">
        <f>'Раздел 3'!D25</f>
        <v>0</v>
      </c>
      <c r="E20" s="53">
        <f>'Раздел 3'!E25</f>
        <v>0</v>
      </c>
      <c r="F20" s="53">
        <f>'Раздел 3'!F25</f>
        <v>0</v>
      </c>
      <c r="G20" s="53">
        <f>'Раздел 3'!G25</f>
        <v>0</v>
      </c>
      <c r="H20" s="53">
        <f>'Раздел 3'!H25</f>
        <v>0</v>
      </c>
      <c r="I20" s="53">
        <f>'Раздел 3'!I25</f>
        <v>0</v>
      </c>
      <c r="J20" s="53">
        <f>'Раздел 3'!J25</f>
        <v>0</v>
      </c>
      <c r="K20" s="53">
        <f>'Раздел 3'!K25</f>
        <v>0</v>
      </c>
      <c r="L20" s="53">
        <f>'Раздел 3'!L25</f>
        <v>0</v>
      </c>
      <c r="M20" s="53">
        <f>'Раздел 3'!M25</f>
        <v>0</v>
      </c>
      <c r="N20" s="53">
        <f>'Раздел 3'!N25</f>
        <v>0</v>
      </c>
      <c r="O20" s="53">
        <f>'Раздел 3'!O25</f>
        <v>0</v>
      </c>
      <c r="P20" s="53">
        <f>'Раздел 3'!P25</f>
        <v>0</v>
      </c>
      <c r="Q20" s="53">
        <f>'Раздел 3'!Q25</f>
        <v>0</v>
      </c>
      <c r="R20" s="53">
        <f>'Раздел 3'!R25</f>
        <v>0</v>
      </c>
      <c r="S20" s="53">
        <f>'Раздел 3'!S25</f>
        <v>0</v>
      </c>
      <c r="T20" s="53">
        <f>'Раздел 3'!T25</f>
        <v>0</v>
      </c>
      <c r="U20" s="53">
        <f>'Раздел 3'!U25</f>
        <v>0</v>
      </c>
      <c r="V20" s="53">
        <f>'Раздел 3'!V25</f>
        <v>0</v>
      </c>
      <c r="W20" s="53">
        <f>'Раздел 3'!W25</f>
        <v>0</v>
      </c>
      <c r="X20" s="53">
        <f>'Раздел 3'!X25</f>
        <v>0</v>
      </c>
      <c r="Y20" s="53">
        <f>'Раздел 3'!Y25</f>
        <v>0</v>
      </c>
      <c r="Z20" s="53">
        <f>'Раздел 3'!Z25</f>
        <v>0</v>
      </c>
      <c r="AA20" s="53">
        <f>'Раздел 3'!AA25</f>
        <v>0</v>
      </c>
      <c r="AB20" s="53">
        <f>'Раздел 3'!AB25</f>
        <v>0</v>
      </c>
      <c r="AC20" s="53">
        <f>'Раздел 3'!AC25</f>
        <v>0</v>
      </c>
      <c r="AD20" s="53">
        <f>'Раздел 3'!AD25</f>
        <v>0</v>
      </c>
      <c r="AE20" s="53">
        <f>'Раздел 3'!AE25</f>
        <v>0</v>
      </c>
      <c r="AF20" s="168">
        <f>'Раздел 2'!D25</f>
        <v>0</v>
      </c>
    </row>
    <row r="21" spans="1:32" x14ac:dyDescent="0.2">
      <c r="A21" s="138" t="s">
        <v>65</v>
      </c>
      <c r="B21" s="64" t="s">
        <v>72</v>
      </c>
      <c r="C21" s="53">
        <f>'Раздел 3'!C26</f>
        <v>120</v>
      </c>
      <c r="D21" s="53">
        <f>'Раздел 3'!D26</f>
        <v>54</v>
      </c>
      <c r="E21" s="53">
        <f>'Раздел 3'!E26</f>
        <v>19</v>
      </c>
      <c r="F21" s="53">
        <f>'Раздел 3'!F26</f>
        <v>0</v>
      </c>
      <c r="G21" s="53">
        <f>'Раздел 3'!G26</f>
        <v>35</v>
      </c>
      <c r="H21" s="53">
        <f>'Раздел 3'!H26</f>
        <v>0</v>
      </c>
      <c r="I21" s="53">
        <f>'Раздел 3'!I26</f>
        <v>12</v>
      </c>
      <c r="J21" s="53">
        <f>'Раздел 3'!J26</f>
        <v>0</v>
      </c>
      <c r="K21" s="53">
        <f>'Раздел 3'!K26</f>
        <v>0</v>
      </c>
      <c r="L21" s="53">
        <f>'Раздел 3'!L26</f>
        <v>0</v>
      </c>
      <c r="M21" s="53">
        <f>'Раздел 3'!M26</f>
        <v>0</v>
      </c>
      <c r="N21" s="53">
        <f>'Раздел 3'!N26</f>
        <v>0</v>
      </c>
      <c r="O21" s="53">
        <f>'Раздел 3'!O26</f>
        <v>0</v>
      </c>
      <c r="P21" s="53">
        <f>'Раздел 3'!P26</f>
        <v>0</v>
      </c>
      <c r="Q21" s="53">
        <f>'Раздел 3'!Q26</f>
        <v>0</v>
      </c>
      <c r="R21" s="53">
        <f>'Раздел 3'!R26</f>
        <v>0</v>
      </c>
      <c r="S21" s="53">
        <f>'Раздел 3'!S26</f>
        <v>0</v>
      </c>
      <c r="T21" s="53">
        <f>'Раздел 3'!T26</f>
        <v>0</v>
      </c>
      <c r="U21" s="53">
        <f>'Раздел 3'!U26</f>
        <v>0</v>
      </c>
      <c r="V21" s="53">
        <f>'Раздел 3'!V26</f>
        <v>31</v>
      </c>
      <c r="W21" s="53">
        <f>'Раздел 3'!W26</f>
        <v>26</v>
      </c>
      <c r="X21" s="53">
        <f>'Раздел 3'!X26</f>
        <v>5</v>
      </c>
      <c r="Y21" s="53">
        <f>'Раздел 3'!Y26</f>
        <v>0</v>
      </c>
      <c r="Z21" s="53">
        <f>'Раздел 3'!Z26</f>
        <v>0</v>
      </c>
      <c r="AA21" s="53">
        <f>'Раздел 3'!AA26</f>
        <v>60</v>
      </c>
      <c r="AB21" s="53">
        <f>'Раздел 3'!AB26</f>
        <v>44</v>
      </c>
      <c r="AC21" s="53">
        <f>'Раздел 3'!AC26</f>
        <v>16</v>
      </c>
      <c r="AD21" s="53">
        <f>'Раздел 3'!AD26</f>
        <v>0</v>
      </c>
      <c r="AE21" s="53">
        <f>'Раздел 3'!AE26</f>
        <v>0</v>
      </c>
      <c r="AF21" s="168">
        <f>'Раздел 2'!D26</f>
        <v>0</v>
      </c>
    </row>
    <row r="22" spans="1:32" x14ac:dyDescent="0.2">
      <c r="A22" s="138" t="s">
        <v>66</v>
      </c>
      <c r="B22" s="64" t="s">
        <v>74</v>
      </c>
      <c r="C22" s="53">
        <f>'Раздел 3'!C27</f>
        <v>0</v>
      </c>
      <c r="D22" s="53">
        <f>'Раздел 3'!D27</f>
        <v>0</v>
      </c>
      <c r="E22" s="53">
        <f>'Раздел 3'!E27</f>
        <v>0</v>
      </c>
      <c r="F22" s="53">
        <f>'Раздел 3'!F27</f>
        <v>0</v>
      </c>
      <c r="G22" s="53">
        <f>'Раздел 3'!G27</f>
        <v>0</v>
      </c>
      <c r="H22" s="53">
        <f>'Раздел 3'!H27</f>
        <v>0</v>
      </c>
      <c r="I22" s="53">
        <f>'Раздел 3'!I27</f>
        <v>0</v>
      </c>
      <c r="J22" s="53">
        <f>'Раздел 3'!J27</f>
        <v>0</v>
      </c>
      <c r="K22" s="53">
        <f>'Раздел 3'!K27</f>
        <v>0</v>
      </c>
      <c r="L22" s="53">
        <f>'Раздел 3'!L27</f>
        <v>0</v>
      </c>
      <c r="M22" s="53">
        <f>'Раздел 3'!M27</f>
        <v>0</v>
      </c>
      <c r="N22" s="53">
        <f>'Раздел 3'!N27</f>
        <v>0</v>
      </c>
      <c r="O22" s="53">
        <f>'Раздел 3'!O27</f>
        <v>0</v>
      </c>
      <c r="P22" s="53">
        <f>'Раздел 3'!P27</f>
        <v>0</v>
      </c>
      <c r="Q22" s="53">
        <f>'Раздел 3'!Q27</f>
        <v>0</v>
      </c>
      <c r="R22" s="53">
        <f>'Раздел 3'!R27</f>
        <v>0</v>
      </c>
      <c r="S22" s="53">
        <f>'Раздел 3'!S27</f>
        <v>0</v>
      </c>
      <c r="T22" s="53">
        <f>'Раздел 3'!T27</f>
        <v>0</v>
      </c>
      <c r="U22" s="53">
        <f>'Раздел 3'!U27</f>
        <v>0</v>
      </c>
      <c r="V22" s="53">
        <f>'Раздел 3'!V27</f>
        <v>0</v>
      </c>
      <c r="W22" s="53">
        <f>'Раздел 3'!W27</f>
        <v>0</v>
      </c>
      <c r="X22" s="53">
        <f>'Раздел 3'!X27</f>
        <v>0</v>
      </c>
      <c r="Y22" s="53">
        <f>'Раздел 3'!Y27</f>
        <v>0</v>
      </c>
      <c r="Z22" s="53">
        <f>'Раздел 3'!Z27</f>
        <v>0</v>
      </c>
      <c r="AA22" s="53">
        <f>'Раздел 3'!AA27</f>
        <v>0</v>
      </c>
      <c r="AB22" s="53">
        <f>'Раздел 3'!AB27</f>
        <v>0</v>
      </c>
      <c r="AC22" s="53">
        <f>'Раздел 3'!AC27</f>
        <v>0</v>
      </c>
      <c r="AD22" s="53">
        <f>'Раздел 3'!AD27</f>
        <v>0</v>
      </c>
      <c r="AE22" s="53">
        <f>'Раздел 3'!AE27</f>
        <v>0</v>
      </c>
      <c r="AF22" s="168">
        <f>'Раздел 2'!D27</f>
        <v>0</v>
      </c>
    </row>
    <row r="23" spans="1:32" x14ac:dyDescent="0.2">
      <c r="A23" s="138" t="s">
        <v>67</v>
      </c>
      <c r="B23" s="64" t="s">
        <v>76</v>
      </c>
      <c r="C23" s="53">
        <f>'Раздел 3'!C28</f>
        <v>0</v>
      </c>
      <c r="D23" s="53">
        <f>'Раздел 3'!D28</f>
        <v>0</v>
      </c>
      <c r="E23" s="53">
        <f>'Раздел 3'!E28</f>
        <v>0</v>
      </c>
      <c r="F23" s="53">
        <f>'Раздел 3'!F28</f>
        <v>0</v>
      </c>
      <c r="G23" s="53">
        <f>'Раздел 3'!G28</f>
        <v>0</v>
      </c>
      <c r="H23" s="53">
        <f>'Раздел 3'!H28</f>
        <v>0</v>
      </c>
      <c r="I23" s="53">
        <f>'Раздел 3'!I28</f>
        <v>0</v>
      </c>
      <c r="J23" s="53">
        <f>'Раздел 3'!J28</f>
        <v>0</v>
      </c>
      <c r="K23" s="53">
        <f>'Раздел 3'!K28</f>
        <v>0</v>
      </c>
      <c r="L23" s="53">
        <f>'Раздел 3'!L28</f>
        <v>0</v>
      </c>
      <c r="M23" s="53">
        <f>'Раздел 3'!M28</f>
        <v>0</v>
      </c>
      <c r="N23" s="53">
        <f>'Раздел 3'!N28</f>
        <v>0</v>
      </c>
      <c r="O23" s="53">
        <f>'Раздел 3'!O28</f>
        <v>0</v>
      </c>
      <c r="P23" s="53">
        <f>'Раздел 3'!P28</f>
        <v>0</v>
      </c>
      <c r="Q23" s="53">
        <f>'Раздел 3'!Q28</f>
        <v>0</v>
      </c>
      <c r="R23" s="53">
        <f>'Раздел 3'!R28</f>
        <v>0</v>
      </c>
      <c r="S23" s="53">
        <f>'Раздел 3'!S28</f>
        <v>0</v>
      </c>
      <c r="T23" s="53">
        <f>'Раздел 3'!T28</f>
        <v>0</v>
      </c>
      <c r="U23" s="53">
        <f>'Раздел 3'!U28</f>
        <v>0</v>
      </c>
      <c r="V23" s="53">
        <f>'Раздел 3'!V28</f>
        <v>0</v>
      </c>
      <c r="W23" s="53">
        <f>'Раздел 3'!W28</f>
        <v>0</v>
      </c>
      <c r="X23" s="53">
        <f>'Раздел 3'!X28</f>
        <v>0</v>
      </c>
      <c r="Y23" s="53">
        <f>'Раздел 3'!Y28</f>
        <v>0</v>
      </c>
      <c r="Z23" s="53">
        <f>'Раздел 3'!Z28</f>
        <v>0</v>
      </c>
      <c r="AA23" s="53">
        <f>'Раздел 3'!AA28</f>
        <v>0</v>
      </c>
      <c r="AB23" s="53">
        <f>'Раздел 3'!AB28</f>
        <v>0</v>
      </c>
      <c r="AC23" s="53">
        <f>'Раздел 3'!AC28</f>
        <v>0</v>
      </c>
      <c r="AD23" s="53">
        <f>'Раздел 3'!AD28</f>
        <v>0</v>
      </c>
      <c r="AE23" s="53">
        <f>'Раздел 3'!AE28</f>
        <v>0</v>
      </c>
      <c r="AF23" s="168">
        <f>'Раздел 2'!D28</f>
        <v>0</v>
      </c>
    </row>
    <row r="24" spans="1:32" x14ac:dyDescent="0.2">
      <c r="A24" s="138" t="s">
        <v>73</v>
      </c>
      <c r="B24" s="64" t="s">
        <v>84</v>
      </c>
      <c r="C24" s="53">
        <f>'Раздел 3'!C32</f>
        <v>0</v>
      </c>
      <c r="D24" s="53">
        <f>'Раздел 3'!D32</f>
        <v>0</v>
      </c>
      <c r="E24" s="53">
        <f>'Раздел 3'!E32</f>
        <v>0</v>
      </c>
      <c r="F24" s="53">
        <f>'Раздел 3'!F32</f>
        <v>0</v>
      </c>
      <c r="G24" s="53">
        <f>'Раздел 3'!G32</f>
        <v>0</v>
      </c>
      <c r="H24" s="53">
        <f>'Раздел 3'!H32</f>
        <v>0</v>
      </c>
      <c r="I24" s="53">
        <f>'Раздел 3'!I32</f>
        <v>0</v>
      </c>
      <c r="J24" s="53">
        <f>'Раздел 3'!J32</f>
        <v>0</v>
      </c>
      <c r="K24" s="53">
        <f>'Раздел 3'!K32</f>
        <v>0</v>
      </c>
      <c r="L24" s="53">
        <f>'Раздел 3'!L32</f>
        <v>0</v>
      </c>
      <c r="M24" s="53">
        <f>'Раздел 3'!M32</f>
        <v>0</v>
      </c>
      <c r="N24" s="53">
        <f>'Раздел 3'!N32</f>
        <v>0</v>
      </c>
      <c r="O24" s="53">
        <f>'Раздел 3'!O32</f>
        <v>0</v>
      </c>
      <c r="P24" s="53">
        <f>'Раздел 3'!P32</f>
        <v>0</v>
      </c>
      <c r="Q24" s="53">
        <f>'Раздел 3'!Q32</f>
        <v>0</v>
      </c>
      <c r="R24" s="53">
        <f>'Раздел 3'!R32</f>
        <v>0</v>
      </c>
      <c r="S24" s="53">
        <f>'Раздел 3'!S32</f>
        <v>0</v>
      </c>
      <c r="T24" s="53">
        <f>'Раздел 3'!T32</f>
        <v>0</v>
      </c>
      <c r="U24" s="53">
        <f>'Раздел 3'!U32</f>
        <v>0</v>
      </c>
      <c r="V24" s="53">
        <f>'Раздел 3'!V32</f>
        <v>0</v>
      </c>
      <c r="W24" s="53">
        <f>'Раздел 3'!W32</f>
        <v>0</v>
      </c>
      <c r="X24" s="53">
        <f>'Раздел 3'!X32</f>
        <v>0</v>
      </c>
      <c r="Y24" s="53">
        <f>'Раздел 3'!Y32</f>
        <v>0</v>
      </c>
      <c r="Z24" s="53">
        <f>'Раздел 3'!Z32</f>
        <v>0</v>
      </c>
      <c r="AA24" s="53">
        <f>'Раздел 3'!AA32</f>
        <v>0</v>
      </c>
      <c r="AB24" s="53">
        <f>'Раздел 3'!AB32</f>
        <v>0</v>
      </c>
      <c r="AC24" s="53">
        <f>'Раздел 3'!AC32</f>
        <v>0</v>
      </c>
      <c r="AD24" s="53">
        <f>'Раздел 3'!AD32</f>
        <v>0</v>
      </c>
      <c r="AE24" s="53">
        <f>'Раздел 3'!AE32</f>
        <v>0</v>
      </c>
      <c r="AF24" s="168">
        <f>'Раздел 2'!D32</f>
        <v>0</v>
      </c>
    </row>
    <row r="25" spans="1:32" x14ac:dyDescent="0.2">
      <c r="A25" s="138" t="s">
        <v>75</v>
      </c>
      <c r="B25" s="64" t="s">
        <v>86</v>
      </c>
      <c r="C25" s="53">
        <f>'Раздел 3'!C33</f>
        <v>737</v>
      </c>
      <c r="D25" s="53">
        <f>'Раздел 3'!D33</f>
        <v>253</v>
      </c>
      <c r="E25" s="53">
        <f>'Раздел 3'!E33</f>
        <v>160</v>
      </c>
      <c r="F25" s="53">
        <f>'Раздел 3'!F33</f>
        <v>129</v>
      </c>
      <c r="G25" s="53">
        <f>'Раздел 3'!G33</f>
        <v>53</v>
      </c>
      <c r="H25" s="53">
        <f>'Раздел 3'!H33</f>
        <v>108</v>
      </c>
      <c r="I25" s="53">
        <f>'Раздел 3'!I33</f>
        <v>18</v>
      </c>
      <c r="J25" s="53">
        <f>'Раздел 3'!J33</f>
        <v>12</v>
      </c>
      <c r="K25" s="53">
        <f>'Раздел 3'!K33</f>
        <v>0</v>
      </c>
      <c r="L25" s="53">
        <f>'Раздел 3'!L33</f>
        <v>0</v>
      </c>
      <c r="M25" s="53">
        <f>'Раздел 3'!M33</f>
        <v>4</v>
      </c>
      <c r="N25" s="53">
        <f>'Раздел 3'!N33</f>
        <v>0</v>
      </c>
      <c r="O25" s="53">
        <f>'Раздел 3'!O33</f>
        <v>0</v>
      </c>
      <c r="P25" s="53">
        <f>'Раздел 3'!P33</f>
        <v>0</v>
      </c>
      <c r="Q25" s="53">
        <f>'Раздел 3'!Q33</f>
        <v>0</v>
      </c>
      <c r="R25" s="53">
        <f>'Раздел 3'!R33</f>
        <v>0</v>
      </c>
      <c r="S25" s="53">
        <f>'Раздел 3'!S33</f>
        <v>0</v>
      </c>
      <c r="T25" s="53">
        <f>'Раздел 3'!T33</f>
        <v>0</v>
      </c>
      <c r="U25" s="53">
        <f>'Раздел 3'!U33</f>
        <v>0</v>
      </c>
      <c r="V25" s="53">
        <f>'Раздел 3'!V33</f>
        <v>229</v>
      </c>
      <c r="W25" s="53">
        <f>'Раздел 3'!W33</f>
        <v>201</v>
      </c>
      <c r="X25" s="53">
        <f>'Раздел 3'!X33</f>
        <v>24</v>
      </c>
      <c r="Y25" s="53">
        <f>'Раздел 3'!Y33</f>
        <v>4</v>
      </c>
      <c r="Z25" s="53">
        <f>'Раздел 3'!Z33</f>
        <v>0</v>
      </c>
      <c r="AA25" s="53">
        <f>'Раздел 3'!AA33</f>
        <v>156</v>
      </c>
      <c r="AB25" s="53">
        <f>'Раздел 3'!AB33</f>
        <v>114</v>
      </c>
      <c r="AC25" s="53">
        <f>'Раздел 3'!AC33</f>
        <v>42</v>
      </c>
      <c r="AD25" s="53">
        <f>'Раздел 3'!AD33</f>
        <v>0</v>
      </c>
      <c r="AE25" s="53">
        <f>'Раздел 3'!AE33</f>
        <v>0</v>
      </c>
      <c r="AF25" s="168">
        <f>'Раздел 2'!D33</f>
        <v>0</v>
      </c>
    </row>
    <row r="26" spans="1:32" x14ac:dyDescent="0.2">
      <c r="A26" s="138" t="s">
        <v>77</v>
      </c>
      <c r="B26" s="64" t="s">
        <v>88</v>
      </c>
      <c r="C26" s="53">
        <f>'Раздел 3'!C34</f>
        <v>0</v>
      </c>
      <c r="D26" s="53">
        <f>'Раздел 3'!D34</f>
        <v>0</v>
      </c>
      <c r="E26" s="53">
        <f>'Раздел 3'!E34</f>
        <v>0</v>
      </c>
      <c r="F26" s="53">
        <f>'Раздел 3'!F34</f>
        <v>0</v>
      </c>
      <c r="G26" s="53">
        <f>'Раздел 3'!G34</f>
        <v>0</v>
      </c>
      <c r="H26" s="53">
        <f>'Раздел 3'!H34</f>
        <v>0</v>
      </c>
      <c r="I26" s="53">
        <f>'Раздел 3'!I34</f>
        <v>0</v>
      </c>
      <c r="J26" s="53">
        <f>'Раздел 3'!J34</f>
        <v>0</v>
      </c>
      <c r="K26" s="53">
        <f>'Раздел 3'!K34</f>
        <v>0</v>
      </c>
      <c r="L26" s="53">
        <f>'Раздел 3'!L34</f>
        <v>0</v>
      </c>
      <c r="M26" s="53">
        <f>'Раздел 3'!M34</f>
        <v>0</v>
      </c>
      <c r="N26" s="53">
        <f>'Раздел 3'!N34</f>
        <v>0</v>
      </c>
      <c r="O26" s="53">
        <f>'Раздел 3'!O34</f>
        <v>0</v>
      </c>
      <c r="P26" s="53">
        <f>'Раздел 3'!P34</f>
        <v>0</v>
      </c>
      <c r="Q26" s="53">
        <f>'Раздел 3'!Q34</f>
        <v>0</v>
      </c>
      <c r="R26" s="53">
        <f>'Раздел 3'!R34</f>
        <v>0</v>
      </c>
      <c r="S26" s="53">
        <f>'Раздел 3'!S34</f>
        <v>0</v>
      </c>
      <c r="T26" s="53">
        <f>'Раздел 3'!T34</f>
        <v>0</v>
      </c>
      <c r="U26" s="53">
        <f>'Раздел 3'!U34</f>
        <v>0</v>
      </c>
      <c r="V26" s="53">
        <f>'Раздел 3'!V34</f>
        <v>0</v>
      </c>
      <c r="W26" s="53">
        <f>'Раздел 3'!W34</f>
        <v>0</v>
      </c>
      <c r="X26" s="53">
        <f>'Раздел 3'!X34</f>
        <v>0</v>
      </c>
      <c r="Y26" s="53">
        <f>'Раздел 3'!Y34</f>
        <v>0</v>
      </c>
      <c r="Z26" s="53">
        <f>'Раздел 3'!Z34</f>
        <v>0</v>
      </c>
      <c r="AA26" s="53">
        <f>'Раздел 3'!AA34</f>
        <v>0</v>
      </c>
      <c r="AB26" s="53">
        <f>'Раздел 3'!AB34</f>
        <v>0</v>
      </c>
      <c r="AC26" s="53">
        <f>'Раздел 3'!AC34</f>
        <v>0</v>
      </c>
      <c r="AD26" s="53">
        <f>'Раздел 3'!AD34</f>
        <v>0</v>
      </c>
      <c r="AE26" s="53">
        <f>'Раздел 3'!AE34</f>
        <v>0</v>
      </c>
      <c r="AF26" s="168">
        <f>'Раздел 2'!D34</f>
        <v>0</v>
      </c>
    </row>
    <row r="27" spans="1:32" x14ac:dyDescent="0.2">
      <c r="A27" s="138" t="s">
        <v>79</v>
      </c>
      <c r="B27" s="64" t="s">
        <v>90</v>
      </c>
      <c r="C27" s="53">
        <f>'Раздел 3'!C35</f>
        <v>0</v>
      </c>
      <c r="D27" s="53">
        <f>'Раздел 3'!D35</f>
        <v>0</v>
      </c>
      <c r="E27" s="53">
        <f>'Раздел 3'!E35</f>
        <v>0</v>
      </c>
      <c r="F27" s="53">
        <f>'Раздел 3'!F35</f>
        <v>0</v>
      </c>
      <c r="G27" s="53">
        <f>'Раздел 3'!G35</f>
        <v>0</v>
      </c>
      <c r="H27" s="53">
        <f>'Раздел 3'!H35</f>
        <v>0</v>
      </c>
      <c r="I27" s="53">
        <f>'Раздел 3'!I35</f>
        <v>0</v>
      </c>
      <c r="J27" s="53">
        <f>'Раздел 3'!J35</f>
        <v>0</v>
      </c>
      <c r="K27" s="53">
        <f>'Раздел 3'!K35</f>
        <v>0</v>
      </c>
      <c r="L27" s="53">
        <f>'Раздел 3'!L35</f>
        <v>0</v>
      </c>
      <c r="M27" s="53">
        <f>'Раздел 3'!M35</f>
        <v>0</v>
      </c>
      <c r="N27" s="53">
        <f>'Раздел 3'!N35</f>
        <v>0</v>
      </c>
      <c r="O27" s="53">
        <f>'Раздел 3'!O35</f>
        <v>0</v>
      </c>
      <c r="P27" s="53">
        <f>'Раздел 3'!P35</f>
        <v>0</v>
      </c>
      <c r="Q27" s="53">
        <f>'Раздел 3'!Q35</f>
        <v>0</v>
      </c>
      <c r="R27" s="53">
        <f>'Раздел 3'!R35</f>
        <v>0</v>
      </c>
      <c r="S27" s="53">
        <f>'Раздел 3'!S35</f>
        <v>0</v>
      </c>
      <c r="T27" s="53">
        <f>'Раздел 3'!T35</f>
        <v>0</v>
      </c>
      <c r="U27" s="53">
        <f>'Раздел 3'!U35</f>
        <v>0</v>
      </c>
      <c r="V27" s="53">
        <f>'Раздел 3'!V35</f>
        <v>0</v>
      </c>
      <c r="W27" s="53">
        <f>'Раздел 3'!W35</f>
        <v>0</v>
      </c>
      <c r="X27" s="53">
        <f>'Раздел 3'!X35</f>
        <v>0</v>
      </c>
      <c r="Y27" s="53">
        <f>'Раздел 3'!Y35</f>
        <v>0</v>
      </c>
      <c r="Z27" s="53">
        <f>'Раздел 3'!Z35</f>
        <v>0</v>
      </c>
      <c r="AA27" s="53">
        <f>'Раздел 3'!AA35</f>
        <v>0</v>
      </c>
      <c r="AB27" s="53">
        <f>'Раздел 3'!AB35</f>
        <v>0</v>
      </c>
      <c r="AC27" s="53">
        <f>'Раздел 3'!AC35</f>
        <v>0</v>
      </c>
      <c r="AD27" s="53">
        <f>'Раздел 3'!AD35</f>
        <v>0</v>
      </c>
      <c r="AE27" s="53">
        <f>'Раздел 3'!AE35</f>
        <v>0</v>
      </c>
      <c r="AF27" s="168">
        <f>'Раздел 2'!D35</f>
        <v>0</v>
      </c>
    </row>
    <row r="28" spans="1:32" x14ac:dyDescent="0.2">
      <c r="A28" s="138" t="s">
        <v>81</v>
      </c>
      <c r="B28" s="64" t="s">
        <v>92</v>
      </c>
      <c r="C28" s="53">
        <f>'Раздел 3'!C36</f>
        <v>0</v>
      </c>
      <c r="D28" s="53">
        <f>'Раздел 3'!D36</f>
        <v>0</v>
      </c>
      <c r="E28" s="53">
        <f>'Раздел 3'!E36</f>
        <v>0</v>
      </c>
      <c r="F28" s="53">
        <f>'Раздел 3'!F36</f>
        <v>0</v>
      </c>
      <c r="G28" s="53">
        <f>'Раздел 3'!G36</f>
        <v>0</v>
      </c>
      <c r="H28" s="53">
        <f>'Раздел 3'!H36</f>
        <v>0</v>
      </c>
      <c r="I28" s="53">
        <f>'Раздел 3'!I36</f>
        <v>0</v>
      </c>
      <c r="J28" s="53">
        <f>'Раздел 3'!J36</f>
        <v>0</v>
      </c>
      <c r="K28" s="53">
        <f>'Раздел 3'!K36</f>
        <v>0</v>
      </c>
      <c r="L28" s="53">
        <f>'Раздел 3'!L36</f>
        <v>0</v>
      </c>
      <c r="M28" s="53">
        <f>'Раздел 3'!M36</f>
        <v>0</v>
      </c>
      <c r="N28" s="53">
        <f>'Раздел 3'!N36</f>
        <v>0</v>
      </c>
      <c r="O28" s="53">
        <f>'Раздел 3'!O36</f>
        <v>0</v>
      </c>
      <c r="P28" s="53">
        <f>'Раздел 3'!P36</f>
        <v>0</v>
      </c>
      <c r="Q28" s="53">
        <f>'Раздел 3'!Q36</f>
        <v>0</v>
      </c>
      <c r="R28" s="53">
        <f>'Раздел 3'!R36</f>
        <v>0</v>
      </c>
      <c r="S28" s="53">
        <f>'Раздел 3'!S36</f>
        <v>0</v>
      </c>
      <c r="T28" s="53">
        <f>'Раздел 3'!T36</f>
        <v>0</v>
      </c>
      <c r="U28" s="53">
        <f>'Раздел 3'!U36</f>
        <v>0</v>
      </c>
      <c r="V28" s="53">
        <f>'Раздел 3'!V36</f>
        <v>0</v>
      </c>
      <c r="W28" s="53">
        <f>'Раздел 3'!W36</f>
        <v>0</v>
      </c>
      <c r="X28" s="53">
        <f>'Раздел 3'!X36</f>
        <v>0</v>
      </c>
      <c r="Y28" s="53">
        <f>'Раздел 3'!Y36</f>
        <v>0</v>
      </c>
      <c r="Z28" s="53">
        <f>'Раздел 3'!Z36</f>
        <v>0</v>
      </c>
      <c r="AA28" s="53">
        <f>'Раздел 3'!AA36</f>
        <v>0</v>
      </c>
      <c r="AB28" s="53">
        <f>'Раздел 3'!AB36</f>
        <v>0</v>
      </c>
      <c r="AC28" s="53">
        <f>'Раздел 3'!AC36</f>
        <v>0</v>
      </c>
      <c r="AD28" s="53">
        <f>'Раздел 3'!AD36</f>
        <v>0</v>
      </c>
      <c r="AE28" s="53">
        <f>'Раздел 3'!AE36</f>
        <v>0</v>
      </c>
      <c r="AF28" s="168">
        <f>'Раздел 2'!D36</f>
        <v>0</v>
      </c>
    </row>
    <row r="29" spans="1:32" x14ac:dyDescent="0.2">
      <c r="A29" s="138" t="s">
        <v>704</v>
      </c>
      <c r="B29" s="64" t="s">
        <v>94</v>
      </c>
      <c r="C29" s="53">
        <f>'Раздел 3'!C37</f>
        <v>0</v>
      </c>
      <c r="D29" s="53">
        <f>'Раздел 3'!D37</f>
        <v>0</v>
      </c>
      <c r="E29" s="53">
        <f>'Раздел 3'!E37</f>
        <v>0</v>
      </c>
      <c r="F29" s="53">
        <f>'Раздел 3'!F37</f>
        <v>0</v>
      </c>
      <c r="G29" s="53">
        <f>'Раздел 3'!G37</f>
        <v>0</v>
      </c>
      <c r="H29" s="53">
        <f>'Раздел 3'!H37</f>
        <v>0</v>
      </c>
      <c r="I29" s="53">
        <f>'Раздел 3'!I37</f>
        <v>0</v>
      </c>
      <c r="J29" s="53">
        <f>'Раздел 3'!J37</f>
        <v>0</v>
      </c>
      <c r="K29" s="53">
        <f>'Раздел 3'!K37</f>
        <v>0</v>
      </c>
      <c r="L29" s="53">
        <f>'Раздел 3'!L37</f>
        <v>0</v>
      </c>
      <c r="M29" s="53">
        <f>'Раздел 3'!M37</f>
        <v>0</v>
      </c>
      <c r="N29" s="53">
        <f>'Раздел 3'!N37</f>
        <v>0</v>
      </c>
      <c r="O29" s="53">
        <f>'Раздел 3'!O37</f>
        <v>0</v>
      </c>
      <c r="P29" s="53">
        <f>'Раздел 3'!P37</f>
        <v>0</v>
      </c>
      <c r="Q29" s="53">
        <f>'Раздел 3'!Q37</f>
        <v>0</v>
      </c>
      <c r="R29" s="53">
        <f>'Раздел 3'!R37</f>
        <v>0</v>
      </c>
      <c r="S29" s="53">
        <f>'Раздел 3'!S37</f>
        <v>0</v>
      </c>
      <c r="T29" s="53">
        <f>'Раздел 3'!T37</f>
        <v>0</v>
      </c>
      <c r="U29" s="53">
        <f>'Раздел 3'!U37</f>
        <v>0</v>
      </c>
      <c r="V29" s="53">
        <f>'Раздел 3'!V37</f>
        <v>0</v>
      </c>
      <c r="W29" s="53">
        <f>'Раздел 3'!W37</f>
        <v>0</v>
      </c>
      <c r="X29" s="53">
        <f>'Раздел 3'!X37</f>
        <v>0</v>
      </c>
      <c r="Y29" s="53">
        <f>'Раздел 3'!Y37</f>
        <v>0</v>
      </c>
      <c r="Z29" s="53">
        <f>'Раздел 3'!Z37</f>
        <v>0</v>
      </c>
      <c r="AA29" s="53">
        <f>'Раздел 3'!AA37</f>
        <v>0</v>
      </c>
      <c r="AB29" s="53">
        <f>'Раздел 3'!AB37</f>
        <v>0</v>
      </c>
      <c r="AC29" s="53">
        <f>'Раздел 3'!AC37</f>
        <v>0</v>
      </c>
      <c r="AD29" s="53">
        <f>'Раздел 3'!AD37</f>
        <v>0</v>
      </c>
      <c r="AE29" s="53">
        <f>'Раздел 3'!AE37</f>
        <v>0</v>
      </c>
      <c r="AF29" s="168">
        <f>'Раздел 2'!D37</f>
        <v>0</v>
      </c>
    </row>
    <row r="30" spans="1:32" x14ac:dyDescent="0.2">
      <c r="A30" s="138" t="s">
        <v>83</v>
      </c>
      <c r="B30" s="64" t="s">
        <v>95</v>
      </c>
      <c r="C30" s="53">
        <f>'Раздел 3'!C38</f>
        <v>52</v>
      </c>
      <c r="D30" s="53">
        <f>'Раздел 3'!D38</f>
        <v>24</v>
      </c>
      <c r="E30" s="53">
        <f>'Раздел 3'!E38</f>
        <v>0</v>
      </c>
      <c r="F30" s="53">
        <f>'Раздел 3'!F38</f>
        <v>0</v>
      </c>
      <c r="G30" s="53">
        <f>'Раздел 3'!G38</f>
        <v>12</v>
      </c>
      <c r="H30" s="53">
        <f>'Раздел 3'!H38</f>
        <v>0</v>
      </c>
      <c r="I30" s="53">
        <f>'Раздел 3'!I38</f>
        <v>11</v>
      </c>
      <c r="J30" s="53">
        <f>'Раздел 3'!J38</f>
        <v>0</v>
      </c>
      <c r="K30" s="53">
        <f>'Раздел 3'!K38</f>
        <v>0</v>
      </c>
      <c r="L30" s="53">
        <f>'Раздел 3'!L38</f>
        <v>0</v>
      </c>
      <c r="M30" s="53">
        <f>'Раздел 3'!M38</f>
        <v>5</v>
      </c>
      <c r="N30" s="53">
        <f>'Раздел 3'!N38</f>
        <v>0</v>
      </c>
      <c r="O30" s="53">
        <f>'Раздел 3'!O38</f>
        <v>0</v>
      </c>
      <c r="P30" s="53">
        <f>'Раздел 3'!P38</f>
        <v>0</v>
      </c>
      <c r="Q30" s="53">
        <f>'Раздел 3'!Q38</f>
        <v>0</v>
      </c>
      <c r="R30" s="53">
        <f>'Раздел 3'!R38</f>
        <v>0</v>
      </c>
      <c r="S30" s="53">
        <f>'Раздел 3'!S38</f>
        <v>0</v>
      </c>
      <c r="T30" s="53">
        <f>'Раздел 3'!T38</f>
        <v>0</v>
      </c>
      <c r="U30" s="53">
        <f>'Раздел 3'!U38</f>
        <v>0</v>
      </c>
      <c r="V30" s="53">
        <f>'Раздел 3'!V38</f>
        <v>36</v>
      </c>
      <c r="W30" s="53">
        <f>'Раздел 3'!W38</f>
        <v>24</v>
      </c>
      <c r="X30" s="53">
        <f>'Раздел 3'!X38</f>
        <v>12</v>
      </c>
      <c r="Y30" s="53">
        <f>'Раздел 3'!Y38</f>
        <v>0</v>
      </c>
      <c r="Z30" s="53">
        <f>'Раздел 3'!Z38</f>
        <v>0</v>
      </c>
      <c r="AA30" s="53">
        <f>'Раздел 3'!AA38</f>
        <v>69</v>
      </c>
      <c r="AB30" s="53">
        <f>'Раздел 3'!AB38</f>
        <v>59</v>
      </c>
      <c r="AC30" s="53">
        <f>'Раздел 3'!AC38</f>
        <v>6</v>
      </c>
      <c r="AD30" s="53">
        <f>'Раздел 3'!AD38</f>
        <v>4</v>
      </c>
      <c r="AE30" s="53">
        <f>'Раздел 3'!AE38</f>
        <v>0</v>
      </c>
      <c r="AF30" s="168">
        <f>'Раздел 2'!D38</f>
        <v>0</v>
      </c>
    </row>
    <row r="31" spans="1:32" x14ac:dyDescent="0.2">
      <c r="A31" s="138" t="s">
        <v>93</v>
      </c>
      <c r="B31" s="64" t="s">
        <v>104</v>
      </c>
      <c r="C31" s="53">
        <f>'Раздел 3'!C43</f>
        <v>0</v>
      </c>
      <c r="D31" s="53">
        <f>'Раздел 3'!D43</f>
        <v>0</v>
      </c>
      <c r="E31" s="53">
        <f>'Раздел 3'!E43</f>
        <v>0</v>
      </c>
      <c r="F31" s="53">
        <f>'Раздел 3'!F43</f>
        <v>0</v>
      </c>
      <c r="G31" s="53">
        <f>'Раздел 3'!G43</f>
        <v>0</v>
      </c>
      <c r="H31" s="53">
        <f>'Раздел 3'!H43</f>
        <v>0</v>
      </c>
      <c r="I31" s="53">
        <f>'Раздел 3'!I43</f>
        <v>0</v>
      </c>
      <c r="J31" s="53">
        <f>'Раздел 3'!J43</f>
        <v>0</v>
      </c>
      <c r="K31" s="53">
        <f>'Раздел 3'!K43</f>
        <v>0</v>
      </c>
      <c r="L31" s="53">
        <f>'Раздел 3'!L43</f>
        <v>0</v>
      </c>
      <c r="M31" s="53">
        <f>'Раздел 3'!M43</f>
        <v>0</v>
      </c>
      <c r="N31" s="53">
        <f>'Раздел 3'!N43</f>
        <v>0</v>
      </c>
      <c r="O31" s="53">
        <f>'Раздел 3'!O43</f>
        <v>0</v>
      </c>
      <c r="P31" s="53">
        <f>'Раздел 3'!P43</f>
        <v>0</v>
      </c>
      <c r="Q31" s="53">
        <f>'Раздел 3'!Q43</f>
        <v>0</v>
      </c>
      <c r="R31" s="53">
        <f>'Раздел 3'!R43</f>
        <v>0</v>
      </c>
      <c r="S31" s="53">
        <f>'Раздел 3'!S43</f>
        <v>0</v>
      </c>
      <c r="T31" s="53">
        <f>'Раздел 3'!T43</f>
        <v>0</v>
      </c>
      <c r="U31" s="53">
        <f>'Раздел 3'!U43</f>
        <v>0</v>
      </c>
      <c r="V31" s="53">
        <f>'Раздел 3'!V43</f>
        <v>0</v>
      </c>
      <c r="W31" s="53">
        <f>'Раздел 3'!W43</f>
        <v>0</v>
      </c>
      <c r="X31" s="53">
        <f>'Раздел 3'!X43</f>
        <v>0</v>
      </c>
      <c r="Y31" s="53">
        <f>'Раздел 3'!Y43</f>
        <v>0</v>
      </c>
      <c r="Z31" s="53">
        <f>'Раздел 3'!Z43</f>
        <v>0</v>
      </c>
      <c r="AA31" s="53">
        <f>'Раздел 3'!AA43</f>
        <v>0</v>
      </c>
      <c r="AB31" s="53">
        <f>'Раздел 3'!AB43</f>
        <v>0</v>
      </c>
      <c r="AC31" s="53">
        <f>'Раздел 3'!AC43</f>
        <v>0</v>
      </c>
      <c r="AD31" s="53">
        <f>'Раздел 3'!AD43</f>
        <v>0</v>
      </c>
      <c r="AE31" s="53">
        <f>'Раздел 3'!AE43</f>
        <v>0</v>
      </c>
      <c r="AF31" s="168">
        <f>'Раздел 2'!D43</f>
        <v>0</v>
      </c>
    </row>
    <row r="32" spans="1:32" x14ac:dyDescent="0.2">
      <c r="A32" s="138" t="s">
        <v>780</v>
      </c>
      <c r="B32" s="64" t="s">
        <v>106</v>
      </c>
      <c r="C32" s="53">
        <f>'Раздел 3'!C44</f>
        <v>0</v>
      </c>
      <c r="D32" s="53">
        <f>'Раздел 3'!D44</f>
        <v>0</v>
      </c>
      <c r="E32" s="53">
        <f>'Раздел 3'!E44</f>
        <v>0</v>
      </c>
      <c r="F32" s="53">
        <f>'Раздел 3'!F44</f>
        <v>0</v>
      </c>
      <c r="G32" s="53">
        <f>'Раздел 3'!G44</f>
        <v>0</v>
      </c>
      <c r="H32" s="53">
        <f>'Раздел 3'!H44</f>
        <v>0</v>
      </c>
      <c r="I32" s="53">
        <f>'Раздел 3'!I44</f>
        <v>0</v>
      </c>
      <c r="J32" s="53">
        <f>'Раздел 3'!J44</f>
        <v>0</v>
      </c>
      <c r="K32" s="53">
        <f>'Раздел 3'!K44</f>
        <v>0</v>
      </c>
      <c r="L32" s="53">
        <f>'Раздел 3'!L44</f>
        <v>0</v>
      </c>
      <c r="M32" s="53">
        <f>'Раздел 3'!M44</f>
        <v>0</v>
      </c>
      <c r="N32" s="53">
        <f>'Раздел 3'!N44</f>
        <v>0</v>
      </c>
      <c r="O32" s="53">
        <f>'Раздел 3'!O44</f>
        <v>0</v>
      </c>
      <c r="P32" s="53">
        <f>'Раздел 3'!P44</f>
        <v>0</v>
      </c>
      <c r="Q32" s="53">
        <f>'Раздел 3'!Q44</f>
        <v>0</v>
      </c>
      <c r="R32" s="53">
        <f>'Раздел 3'!R44</f>
        <v>0</v>
      </c>
      <c r="S32" s="53">
        <f>'Раздел 3'!S44</f>
        <v>0</v>
      </c>
      <c r="T32" s="53">
        <f>'Раздел 3'!T44</f>
        <v>0</v>
      </c>
      <c r="U32" s="53">
        <f>'Раздел 3'!U44</f>
        <v>0</v>
      </c>
      <c r="V32" s="53">
        <f>'Раздел 3'!V44</f>
        <v>0</v>
      </c>
      <c r="W32" s="53">
        <f>'Раздел 3'!W44</f>
        <v>0</v>
      </c>
      <c r="X32" s="53">
        <f>'Раздел 3'!X44</f>
        <v>0</v>
      </c>
      <c r="Y32" s="53">
        <f>'Раздел 3'!Y44</f>
        <v>0</v>
      </c>
      <c r="Z32" s="53">
        <f>'Раздел 3'!Z44</f>
        <v>0</v>
      </c>
      <c r="AA32" s="53">
        <f>'Раздел 3'!AA44</f>
        <v>0</v>
      </c>
      <c r="AB32" s="53">
        <f>'Раздел 3'!AB44</f>
        <v>0</v>
      </c>
      <c r="AC32" s="53">
        <f>'Раздел 3'!AC44</f>
        <v>0</v>
      </c>
      <c r="AD32" s="53">
        <f>'Раздел 3'!AD44</f>
        <v>0</v>
      </c>
      <c r="AE32" s="53">
        <f>'Раздел 3'!AE44</f>
        <v>0</v>
      </c>
      <c r="AF32" s="168">
        <f>'Раздел 2'!D44</f>
        <v>1</v>
      </c>
    </row>
    <row r="33" spans="1:32" x14ac:dyDescent="0.2">
      <c r="A33" s="138" t="s">
        <v>103</v>
      </c>
      <c r="B33" s="64" t="s">
        <v>112</v>
      </c>
      <c r="C33" s="53">
        <f>'Раздел 3'!C47</f>
        <v>0</v>
      </c>
      <c r="D33" s="53">
        <f>'Раздел 3'!D47</f>
        <v>0</v>
      </c>
      <c r="E33" s="53">
        <f>'Раздел 3'!E47</f>
        <v>0</v>
      </c>
      <c r="F33" s="53">
        <f>'Раздел 3'!F47</f>
        <v>0</v>
      </c>
      <c r="G33" s="53">
        <f>'Раздел 3'!G47</f>
        <v>0</v>
      </c>
      <c r="H33" s="53">
        <f>'Раздел 3'!H47</f>
        <v>0</v>
      </c>
      <c r="I33" s="53">
        <f>'Раздел 3'!I47</f>
        <v>0</v>
      </c>
      <c r="J33" s="53">
        <f>'Раздел 3'!J47</f>
        <v>0</v>
      </c>
      <c r="K33" s="53">
        <f>'Раздел 3'!K47</f>
        <v>0</v>
      </c>
      <c r="L33" s="53">
        <f>'Раздел 3'!L47</f>
        <v>0</v>
      </c>
      <c r="M33" s="53">
        <f>'Раздел 3'!M47</f>
        <v>0</v>
      </c>
      <c r="N33" s="53">
        <f>'Раздел 3'!N47</f>
        <v>0</v>
      </c>
      <c r="O33" s="53">
        <f>'Раздел 3'!O47</f>
        <v>0</v>
      </c>
      <c r="P33" s="53">
        <f>'Раздел 3'!P47</f>
        <v>0</v>
      </c>
      <c r="Q33" s="53">
        <f>'Раздел 3'!Q47</f>
        <v>0</v>
      </c>
      <c r="R33" s="53">
        <f>'Раздел 3'!R47</f>
        <v>0</v>
      </c>
      <c r="S33" s="53">
        <f>'Раздел 3'!S47</f>
        <v>0</v>
      </c>
      <c r="T33" s="53">
        <f>'Раздел 3'!T47</f>
        <v>0</v>
      </c>
      <c r="U33" s="53">
        <f>'Раздел 3'!U47</f>
        <v>0</v>
      </c>
      <c r="V33" s="53">
        <f>'Раздел 3'!V47</f>
        <v>0</v>
      </c>
      <c r="W33" s="53">
        <f>'Раздел 3'!W47</f>
        <v>0</v>
      </c>
      <c r="X33" s="53">
        <f>'Раздел 3'!X47</f>
        <v>0</v>
      </c>
      <c r="Y33" s="53">
        <f>'Раздел 3'!Y47</f>
        <v>0</v>
      </c>
      <c r="Z33" s="53">
        <f>'Раздел 3'!Z47</f>
        <v>0</v>
      </c>
      <c r="AA33" s="53">
        <f>'Раздел 3'!AA47</f>
        <v>0</v>
      </c>
      <c r="AB33" s="53">
        <f>'Раздел 3'!AB47</f>
        <v>0</v>
      </c>
      <c r="AC33" s="53">
        <f>'Раздел 3'!AC47</f>
        <v>0</v>
      </c>
      <c r="AD33" s="53">
        <f>'Раздел 3'!AD47</f>
        <v>0</v>
      </c>
      <c r="AE33" s="53">
        <f>'Раздел 3'!AE47</f>
        <v>0</v>
      </c>
      <c r="AF33" s="168">
        <f>'Раздел 2'!D47</f>
        <v>0</v>
      </c>
    </row>
    <row r="34" spans="1:32" x14ac:dyDescent="0.2">
      <c r="A34" s="138" t="s">
        <v>845</v>
      </c>
      <c r="B34" s="64" t="s">
        <v>114</v>
      </c>
      <c r="C34" s="53">
        <f>'Раздел 3'!C48</f>
        <v>0</v>
      </c>
      <c r="D34" s="53">
        <f>'Раздел 3'!D48</f>
        <v>0</v>
      </c>
      <c r="E34" s="53">
        <f>'Раздел 3'!E48</f>
        <v>0</v>
      </c>
      <c r="F34" s="53">
        <f>'Раздел 3'!F48</f>
        <v>0</v>
      </c>
      <c r="G34" s="53">
        <f>'Раздел 3'!G48</f>
        <v>0</v>
      </c>
      <c r="H34" s="53">
        <f>'Раздел 3'!H48</f>
        <v>0</v>
      </c>
      <c r="I34" s="53">
        <f>'Раздел 3'!I48</f>
        <v>0</v>
      </c>
      <c r="J34" s="53">
        <f>'Раздел 3'!J48</f>
        <v>0</v>
      </c>
      <c r="K34" s="53">
        <f>'Раздел 3'!K48</f>
        <v>0</v>
      </c>
      <c r="L34" s="53">
        <f>'Раздел 3'!L48</f>
        <v>0</v>
      </c>
      <c r="M34" s="53">
        <f>'Раздел 3'!M48</f>
        <v>0</v>
      </c>
      <c r="N34" s="53">
        <f>'Раздел 3'!N48</f>
        <v>0</v>
      </c>
      <c r="O34" s="53">
        <f>'Раздел 3'!O48</f>
        <v>0</v>
      </c>
      <c r="P34" s="53">
        <f>'Раздел 3'!P48</f>
        <v>0</v>
      </c>
      <c r="Q34" s="53">
        <f>'Раздел 3'!Q48</f>
        <v>0</v>
      </c>
      <c r="R34" s="53">
        <f>'Раздел 3'!R48</f>
        <v>0</v>
      </c>
      <c r="S34" s="53">
        <f>'Раздел 3'!S48</f>
        <v>0</v>
      </c>
      <c r="T34" s="53">
        <f>'Раздел 3'!T48</f>
        <v>0</v>
      </c>
      <c r="U34" s="53">
        <f>'Раздел 3'!U48</f>
        <v>0</v>
      </c>
      <c r="V34" s="53">
        <f>'Раздел 3'!V48</f>
        <v>0</v>
      </c>
      <c r="W34" s="53">
        <f>'Раздел 3'!W48</f>
        <v>0</v>
      </c>
      <c r="X34" s="53">
        <f>'Раздел 3'!X48</f>
        <v>0</v>
      </c>
      <c r="Y34" s="53">
        <f>'Раздел 3'!Y48</f>
        <v>0</v>
      </c>
      <c r="Z34" s="53">
        <f>'Раздел 3'!Z48</f>
        <v>0</v>
      </c>
      <c r="AA34" s="53">
        <f>'Раздел 3'!AA48</f>
        <v>0</v>
      </c>
      <c r="AB34" s="53">
        <f>'Раздел 3'!AB48</f>
        <v>0</v>
      </c>
      <c r="AC34" s="53">
        <f>'Раздел 3'!AC48</f>
        <v>0</v>
      </c>
      <c r="AD34" s="53">
        <f>'Раздел 3'!AD48</f>
        <v>0</v>
      </c>
      <c r="AE34" s="53">
        <f>'Раздел 3'!AE48</f>
        <v>0</v>
      </c>
      <c r="AF34" s="168">
        <f>'Раздел 2'!D48</f>
        <v>0</v>
      </c>
    </row>
    <row r="35" spans="1:32" x14ac:dyDescent="0.2">
      <c r="A35" s="138" t="s">
        <v>96</v>
      </c>
      <c r="B35" s="64" t="s">
        <v>116</v>
      </c>
      <c r="C35" s="53">
        <f>'Раздел 3'!C49</f>
        <v>0</v>
      </c>
      <c r="D35" s="53">
        <f>'Раздел 3'!D49</f>
        <v>0</v>
      </c>
      <c r="E35" s="53">
        <f>'Раздел 3'!E49</f>
        <v>0</v>
      </c>
      <c r="F35" s="53">
        <f>'Раздел 3'!F49</f>
        <v>0</v>
      </c>
      <c r="G35" s="53">
        <f>'Раздел 3'!G49</f>
        <v>0</v>
      </c>
      <c r="H35" s="53">
        <f>'Раздел 3'!H49</f>
        <v>0</v>
      </c>
      <c r="I35" s="53">
        <f>'Раздел 3'!I49</f>
        <v>0</v>
      </c>
      <c r="J35" s="53">
        <f>'Раздел 3'!J49</f>
        <v>0</v>
      </c>
      <c r="K35" s="53">
        <f>'Раздел 3'!K49</f>
        <v>0</v>
      </c>
      <c r="L35" s="53">
        <f>'Раздел 3'!L49</f>
        <v>0</v>
      </c>
      <c r="M35" s="53">
        <f>'Раздел 3'!M49</f>
        <v>0</v>
      </c>
      <c r="N35" s="53">
        <f>'Раздел 3'!N49</f>
        <v>0</v>
      </c>
      <c r="O35" s="53">
        <f>'Раздел 3'!O49</f>
        <v>0</v>
      </c>
      <c r="P35" s="53">
        <f>'Раздел 3'!P49</f>
        <v>0</v>
      </c>
      <c r="Q35" s="53">
        <f>'Раздел 3'!Q49</f>
        <v>0</v>
      </c>
      <c r="R35" s="53">
        <f>'Раздел 3'!R49</f>
        <v>0</v>
      </c>
      <c r="S35" s="53">
        <f>'Раздел 3'!S49</f>
        <v>0</v>
      </c>
      <c r="T35" s="53">
        <f>'Раздел 3'!T49</f>
        <v>0</v>
      </c>
      <c r="U35" s="53">
        <f>'Раздел 3'!U49</f>
        <v>0</v>
      </c>
      <c r="V35" s="53">
        <f>'Раздел 3'!V49</f>
        <v>0</v>
      </c>
      <c r="W35" s="53">
        <f>'Раздел 3'!W49</f>
        <v>0</v>
      </c>
      <c r="X35" s="53">
        <f>'Раздел 3'!X49</f>
        <v>0</v>
      </c>
      <c r="Y35" s="53">
        <f>'Раздел 3'!Y49</f>
        <v>0</v>
      </c>
      <c r="Z35" s="53">
        <f>'Раздел 3'!Z49</f>
        <v>0</v>
      </c>
      <c r="AA35" s="53">
        <f>'Раздел 3'!AA49</f>
        <v>0</v>
      </c>
      <c r="AB35" s="53">
        <f>'Раздел 3'!AB49</f>
        <v>0</v>
      </c>
      <c r="AC35" s="53">
        <f>'Раздел 3'!AC49</f>
        <v>0</v>
      </c>
      <c r="AD35" s="53">
        <f>'Раздел 3'!AD49</f>
        <v>0</v>
      </c>
      <c r="AE35" s="53">
        <f>'Раздел 3'!AE49</f>
        <v>0</v>
      </c>
      <c r="AF35" s="168">
        <f>'Раздел 2'!D49</f>
        <v>0</v>
      </c>
    </row>
    <row r="36" spans="1:32" x14ac:dyDescent="0.2">
      <c r="A36" s="138" t="s">
        <v>105</v>
      </c>
      <c r="B36" s="64" t="s">
        <v>118</v>
      </c>
      <c r="C36" s="53">
        <f>'Раздел 3'!C50</f>
        <v>0</v>
      </c>
      <c r="D36" s="53">
        <f>'Раздел 3'!D50</f>
        <v>0</v>
      </c>
      <c r="E36" s="53">
        <f>'Раздел 3'!E50</f>
        <v>0</v>
      </c>
      <c r="F36" s="53">
        <f>'Раздел 3'!F50</f>
        <v>0</v>
      </c>
      <c r="G36" s="53">
        <f>'Раздел 3'!G50</f>
        <v>0</v>
      </c>
      <c r="H36" s="53">
        <f>'Раздел 3'!H50</f>
        <v>0</v>
      </c>
      <c r="I36" s="53">
        <f>'Раздел 3'!I50</f>
        <v>0</v>
      </c>
      <c r="J36" s="53">
        <f>'Раздел 3'!J50</f>
        <v>0</v>
      </c>
      <c r="K36" s="53">
        <f>'Раздел 3'!K50</f>
        <v>0</v>
      </c>
      <c r="L36" s="53">
        <f>'Раздел 3'!L50</f>
        <v>0</v>
      </c>
      <c r="M36" s="53">
        <f>'Раздел 3'!M50</f>
        <v>0</v>
      </c>
      <c r="N36" s="53">
        <f>'Раздел 3'!N50</f>
        <v>0</v>
      </c>
      <c r="O36" s="53">
        <f>'Раздел 3'!O50</f>
        <v>0</v>
      </c>
      <c r="P36" s="53">
        <f>'Раздел 3'!P50</f>
        <v>0</v>
      </c>
      <c r="Q36" s="53">
        <f>'Раздел 3'!Q50</f>
        <v>0</v>
      </c>
      <c r="R36" s="53">
        <f>'Раздел 3'!R50</f>
        <v>0</v>
      </c>
      <c r="S36" s="53">
        <f>'Раздел 3'!S50</f>
        <v>0</v>
      </c>
      <c r="T36" s="53">
        <f>'Раздел 3'!T50</f>
        <v>0</v>
      </c>
      <c r="U36" s="53">
        <f>'Раздел 3'!U50</f>
        <v>0</v>
      </c>
      <c r="V36" s="53">
        <f>'Раздел 3'!V50</f>
        <v>0</v>
      </c>
      <c r="W36" s="53">
        <f>'Раздел 3'!W50</f>
        <v>0</v>
      </c>
      <c r="X36" s="53">
        <f>'Раздел 3'!X50</f>
        <v>0</v>
      </c>
      <c r="Y36" s="53">
        <f>'Раздел 3'!Y50</f>
        <v>0</v>
      </c>
      <c r="Z36" s="53">
        <f>'Раздел 3'!Z50</f>
        <v>0</v>
      </c>
      <c r="AA36" s="53">
        <f>'Раздел 3'!AA50</f>
        <v>0</v>
      </c>
      <c r="AB36" s="53">
        <f>'Раздел 3'!AB50</f>
        <v>0</v>
      </c>
      <c r="AC36" s="53">
        <f>'Раздел 3'!AC50</f>
        <v>0</v>
      </c>
      <c r="AD36" s="53">
        <f>'Раздел 3'!AD50</f>
        <v>0</v>
      </c>
      <c r="AE36" s="53">
        <f>'Раздел 3'!AE50</f>
        <v>0</v>
      </c>
      <c r="AF36" s="168">
        <f>'Раздел 2'!D50</f>
        <v>0</v>
      </c>
    </row>
    <row r="37" spans="1:32" x14ac:dyDescent="0.2">
      <c r="A37" s="138" t="s">
        <v>107</v>
      </c>
      <c r="B37" s="64" t="s">
        <v>120</v>
      </c>
      <c r="C37" s="53">
        <f>'Раздел 3'!C51</f>
        <v>0</v>
      </c>
      <c r="D37" s="53">
        <f>'Раздел 3'!D51</f>
        <v>0</v>
      </c>
      <c r="E37" s="53">
        <f>'Раздел 3'!E51</f>
        <v>0</v>
      </c>
      <c r="F37" s="53">
        <f>'Раздел 3'!F51</f>
        <v>0</v>
      </c>
      <c r="G37" s="53">
        <f>'Раздел 3'!G51</f>
        <v>0</v>
      </c>
      <c r="H37" s="53">
        <f>'Раздел 3'!H51</f>
        <v>0</v>
      </c>
      <c r="I37" s="53">
        <f>'Раздел 3'!I51</f>
        <v>0</v>
      </c>
      <c r="J37" s="53">
        <f>'Раздел 3'!J51</f>
        <v>0</v>
      </c>
      <c r="K37" s="53">
        <f>'Раздел 3'!K51</f>
        <v>0</v>
      </c>
      <c r="L37" s="53">
        <f>'Раздел 3'!L51</f>
        <v>0</v>
      </c>
      <c r="M37" s="53">
        <f>'Раздел 3'!M51</f>
        <v>0</v>
      </c>
      <c r="N37" s="53">
        <f>'Раздел 3'!N51</f>
        <v>0</v>
      </c>
      <c r="O37" s="53">
        <f>'Раздел 3'!O51</f>
        <v>0</v>
      </c>
      <c r="P37" s="53">
        <f>'Раздел 3'!P51</f>
        <v>0</v>
      </c>
      <c r="Q37" s="53">
        <f>'Раздел 3'!Q51</f>
        <v>0</v>
      </c>
      <c r="R37" s="53">
        <f>'Раздел 3'!R51</f>
        <v>0</v>
      </c>
      <c r="S37" s="53">
        <f>'Раздел 3'!S51</f>
        <v>0</v>
      </c>
      <c r="T37" s="53">
        <f>'Раздел 3'!T51</f>
        <v>0</v>
      </c>
      <c r="U37" s="53">
        <f>'Раздел 3'!U51</f>
        <v>0</v>
      </c>
      <c r="V37" s="53">
        <f>'Раздел 3'!V51</f>
        <v>0</v>
      </c>
      <c r="W37" s="53">
        <f>'Раздел 3'!W51</f>
        <v>0</v>
      </c>
      <c r="X37" s="53">
        <f>'Раздел 3'!X51</f>
        <v>0</v>
      </c>
      <c r="Y37" s="53">
        <f>'Раздел 3'!Y51</f>
        <v>0</v>
      </c>
      <c r="Z37" s="53">
        <f>'Раздел 3'!Z51</f>
        <v>0</v>
      </c>
      <c r="AA37" s="53">
        <f>'Раздел 3'!AA51</f>
        <v>0</v>
      </c>
      <c r="AB37" s="53">
        <f>'Раздел 3'!AB51</f>
        <v>0</v>
      </c>
      <c r="AC37" s="53">
        <f>'Раздел 3'!AC51</f>
        <v>0</v>
      </c>
      <c r="AD37" s="53">
        <f>'Раздел 3'!AD51</f>
        <v>0</v>
      </c>
      <c r="AE37" s="53">
        <f>'Раздел 3'!AE51</f>
        <v>0</v>
      </c>
      <c r="AF37" s="168">
        <f>'Раздел 2'!D51</f>
        <v>0</v>
      </c>
    </row>
    <row r="38" spans="1:32" x14ac:dyDescent="0.2">
      <c r="A38" s="138" t="s">
        <v>109</v>
      </c>
      <c r="B38" s="64" t="s">
        <v>122</v>
      </c>
      <c r="C38" s="53">
        <f>'Раздел 3'!C52</f>
        <v>0</v>
      </c>
      <c r="D38" s="53">
        <f>'Раздел 3'!D52</f>
        <v>0</v>
      </c>
      <c r="E38" s="53">
        <f>'Раздел 3'!E52</f>
        <v>0</v>
      </c>
      <c r="F38" s="53">
        <f>'Раздел 3'!F52</f>
        <v>0</v>
      </c>
      <c r="G38" s="53">
        <f>'Раздел 3'!G52</f>
        <v>0</v>
      </c>
      <c r="H38" s="53">
        <f>'Раздел 3'!H52</f>
        <v>0</v>
      </c>
      <c r="I38" s="53">
        <f>'Раздел 3'!I52</f>
        <v>0</v>
      </c>
      <c r="J38" s="53">
        <f>'Раздел 3'!J52</f>
        <v>0</v>
      </c>
      <c r="K38" s="53">
        <f>'Раздел 3'!K52</f>
        <v>0</v>
      </c>
      <c r="L38" s="53">
        <f>'Раздел 3'!L52</f>
        <v>0</v>
      </c>
      <c r="M38" s="53">
        <f>'Раздел 3'!M52</f>
        <v>0</v>
      </c>
      <c r="N38" s="53">
        <f>'Раздел 3'!N52</f>
        <v>0</v>
      </c>
      <c r="O38" s="53">
        <f>'Раздел 3'!O52</f>
        <v>0</v>
      </c>
      <c r="P38" s="53">
        <f>'Раздел 3'!P52</f>
        <v>0</v>
      </c>
      <c r="Q38" s="53">
        <f>'Раздел 3'!Q52</f>
        <v>0</v>
      </c>
      <c r="R38" s="53">
        <f>'Раздел 3'!R52</f>
        <v>0</v>
      </c>
      <c r="S38" s="53">
        <f>'Раздел 3'!S52</f>
        <v>0</v>
      </c>
      <c r="T38" s="53">
        <f>'Раздел 3'!T52</f>
        <v>0</v>
      </c>
      <c r="U38" s="53">
        <f>'Раздел 3'!U52</f>
        <v>0</v>
      </c>
      <c r="V38" s="53">
        <f>'Раздел 3'!V52</f>
        <v>0</v>
      </c>
      <c r="W38" s="53">
        <f>'Раздел 3'!W52</f>
        <v>0</v>
      </c>
      <c r="X38" s="53">
        <f>'Раздел 3'!X52</f>
        <v>0</v>
      </c>
      <c r="Y38" s="53">
        <f>'Раздел 3'!Y52</f>
        <v>0</v>
      </c>
      <c r="Z38" s="53">
        <f>'Раздел 3'!Z52</f>
        <v>0</v>
      </c>
      <c r="AA38" s="53">
        <f>'Раздел 3'!AA52</f>
        <v>0</v>
      </c>
      <c r="AB38" s="53">
        <f>'Раздел 3'!AB52</f>
        <v>0</v>
      </c>
      <c r="AC38" s="53">
        <f>'Раздел 3'!AC52</f>
        <v>0</v>
      </c>
      <c r="AD38" s="53">
        <f>'Раздел 3'!AD52</f>
        <v>0</v>
      </c>
      <c r="AE38" s="53">
        <f>'Раздел 3'!AE52</f>
        <v>0</v>
      </c>
      <c r="AF38" s="168">
        <f>'Раздел 2'!D52</f>
        <v>0</v>
      </c>
    </row>
    <row r="39" spans="1:32" x14ac:dyDescent="0.2">
      <c r="A39" s="138" t="s">
        <v>754</v>
      </c>
      <c r="B39" s="64" t="s">
        <v>124</v>
      </c>
      <c r="C39" s="53">
        <f>'Раздел 3'!C53</f>
        <v>0</v>
      </c>
      <c r="D39" s="53">
        <f>'Раздел 3'!D53</f>
        <v>0</v>
      </c>
      <c r="E39" s="53">
        <f>'Раздел 3'!E53</f>
        <v>0</v>
      </c>
      <c r="F39" s="53">
        <f>'Раздел 3'!F53</f>
        <v>0</v>
      </c>
      <c r="G39" s="53">
        <f>'Раздел 3'!G53</f>
        <v>0</v>
      </c>
      <c r="H39" s="53">
        <f>'Раздел 3'!H53</f>
        <v>0</v>
      </c>
      <c r="I39" s="53">
        <f>'Раздел 3'!I53</f>
        <v>0</v>
      </c>
      <c r="J39" s="53">
        <f>'Раздел 3'!J53</f>
        <v>0</v>
      </c>
      <c r="K39" s="53">
        <f>'Раздел 3'!K53</f>
        <v>0</v>
      </c>
      <c r="L39" s="53">
        <f>'Раздел 3'!L53</f>
        <v>0</v>
      </c>
      <c r="M39" s="53">
        <f>'Раздел 3'!M53</f>
        <v>0</v>
      </c>
      <c r="N39" s="53">
        <f>'Раздел 3'!N53</f>
        <v>0</v>
      </c>
      <c r="O39" s="53">
        <f>'Раздел 3'!O53</f>
        <v>0</v>
      </c>
      <c r="P39" s="53">
        <f>'Раздел 3'!P53</f>
        <v>0</v>
      </c>
      <c r="Q39" s="53">
        <f>'Раздел 3'!Q53</f>
        <v>0</v>
      </c>
      <c r="R39" s="53">
        <f>'Раздел 3'!R53</f>
        <v>0</v>
      </c>
      <c r="S39" s="53">
        <f>'Раздел 3'!S53</f>
        <v>0</v>
      </c>
      <c r="T39" s="53">
        <f>'Раздел 3'!T53</f>
        <v>0</v>
      </c>
      <c r="U39" s="53">
        <f>'Раздел 3'!U53</f>
        <v>0</v>
      </c>
      <c r="V39" s="53">
        <f>'Раздел 3'!V53</f>
        <v>0</v>
      </c>
      <c r="W39" s="53">
        <f>'Раздел 3'!W53</f>
        <v>0</v>
      </c>
      <c r="X39" s="53">
        <f>'Раздел 3'!X53</f>
        <v>0</v>
      </c>
      <c r="Y39" s="53">
        <f>'Раздел 3'!Y53</f>
        <v>0</v>
      </c>
      <c r="Z39" s="53">
        <f>'Раздел 3'!Z53</f>
        <v>0</v>
      </c>
      <c r="AA39" s="53">
        <f>'Раздел 3'!AA53</f>
        <v>0</v>
      </c>
      <c r="AB39" s="53">
        <f>'Раздел 3'!AB53</f>
        <v>0</v>
      </c>
      <c r="AC39" s="53">
        <f>'Раздел 3'!AC53</f>
        <v>0</v>
      </c>
      <c r="AD39" s="53">
        <f>'Раздел 3'!AD53</f>
        <v>0</v>
      </c>
      <c r="AE39" s="53">
        <f>'Раздел 3'!AE53</f>
        <v>0</v>
      </c>
      <c r="AF39" s="168">
        <f>'Раздел 2'!D53</f>
        <v>0</v>
      </c>
    </row>
    <row r="40" spans="1:32" x14ac:dyDescent="0.2">
      <c r="A40" s="138" t="s">
        <v>111</v>
      </c>
      <c r="B40" s="64" t="s">
        <v>126</v>
      </c>
      <c r="C40" s="53">
        <f>'Раздел 3'!C54</f>
        <v>0</v>
      </c>
      <c r="D40" s="53">
        <f>'Раздел 3'!D54</f>
        <v>0</v>
      </c>
      <c r="E40" s="53">
        <f>'Раздел 3'!E54</f>
        <v>0</v>
      </c>
      <c r="F40" s="53">
        <f>'Раздел 3'!F54</f>
        <v>0</v>
      </c>
      <c r="G40" s="53">
        <f>'Раздел 3'!G54</f>
        <v>0</v>
      </c>
      <c r="H40" s="53">
        <f>'Раздел 3'!H54</f>
        <v>0</v>
      </c>
      <c r="I40" s="53">
        <f>'Раздел 3'!I54</f>
        <v>0</v>
      </c>
      <c r="J40" s="53">
        <f>'Раздел 3'!J54</f>
        <v>0</v>
      </c>
      <c r="K40" s="53">
        <f>'Раздел 3'!K54</f>
        <v>0</v>
      </c>
      <c r="L40" s="53">
        <f>'Раздел 3'!L54</f>
        <v>0</v>
      </c>
      <c r="M40" s="53">
        <f>'Раздел 3'!M54</f>
        <v>0</v>
      </c>
      <c r="N40" s="53">
        <f>'Раздел 3'!N54</f>
        <v>0</v>
      </c>
      <c r="O40" s="53">
        <f>'Раздел 3'!O54</f>
        <v>0</v>
      </c>
      <c r="P40" s="53">
        <f>'Раздел 3'!P54</f>
        <v>0</v>
      </c>
      <c r="Q40" s="53">
        <f>'Раздел 3'!Q54</f>
        <v>0</v>
      </c>
      <c r="R40" s="53">
        <f>'Раздел 3'!R54</f>
        <v>0</v>
      </c>
      <c r="S40" s="53">
        <f>'Раздел 3'!S54</f>
        <v>0</v>
      </c>
      <c r="T40" s="53">
        <f>'Раздел 3'!T54</f>
        <v>0</v>
      </c>
      <c r="U40" s="53">
        <f>'Раздел 3'!U54</f>
        <v>0</v>
      </c>
      <c r="V40" s="53">
        <f>'Раздел 3'!V54</f>
        <v>0</v>
      </c>
      <c r="W40" s="53">
        <f>'Раздел 3'!W54</f>
        <v>0</v>
      </c>
      <c r="X40" s="53">
        <f>'Раздел 3'!X54</f>
        <v>0</v>
      </c>
      <c r="Y40" s="53">
        <f>'Раздел 3'!Y54</f>
        <v>0</v>
      </c>
      <c r="Z40" s="53">
        <f>'Раздел 3'!Z54</f>
        <v>0</v>
      </c>
      <c r="AA40" s="53">
        <f>'Раздел 3'!AA54</f>
        <v>0</v>
      </c>
      <c r="AB40" s="53">
        <f>'Раздел 3'!AB54</f>
        <v>0</v>
      </c>
      <c r="AC40" s="53">
        <f>'Раздел 3'!AC54</f>
        <v>0</v>
      </c>
      <c r="AD40" s="53">
        <f>'Раздел 3'!AD54</f>
        <v>0</v>
      </c>
      <c r="AE40" s="53">
        <f>'Раздел 3'!AE54</f>
        <v>0</v>
      </c>
      <c r="AF40" s="168">
        <f>'Раздел 2'!D54</f>
        <v>0</v>
      </c>
    </row>
    <row r="41" spans="1:32" x14ac:dyDescent="0.2">
      <c r="A41" s="138" t="s">
        <v>113</v>
      </c>
      <c r="B41" s="64" t="s">
        <v>128</v>
      </c>
      <c r="C41" s="53">
        <f>'Раздел 3'!C55</f>
        <v>453</v>
      </c>
      <c r="D41" s="53">
        <f>'Раздел 3'!D55</f>
        <v>68</v>
      </c>
      <c r="E41" s="53">
        <f>'Раздел 3'!E55</f>
        <v>60</v>
      </c>
      <c r="F41" s="53">
        <f>'Раздел 3'!F55</f>
        <v>15</v>
      </c>
      <c r="G41" s="53">
        <f>'Раздел 3'!G55</f>
        <v>87</v>
      </c>
      <c r="H41" s="53">
        <f>'Раздел 3'!H55</f>
        <v>56</v>
      </c>
      <c r="I41" s="53">
        <f>'Раздел 3'!I55</f>
        <v>87</v>
      </c>
      <c r="J41" s="53">
        <f>'Раздел 3'!J55</f>
        <v>12</v>
      </c>
      <c r="K41" s="53">
        <f>'Раздел 3'!K55</f>
        <v>22</v>
      </c>
      <c r="L41" s="53">
        <f>'Раздел 3'!L55</f>
        <v>18</v>
      </c>
      <c r="M41" s="53">
        <f>'Раздел 3'!M55</f>
        <v>16</v>
      </c>
      <c r="N41" s="53">
        <f>'Раздел 3'!N55</f>
        <v>0</v>
      </c>
      <c r="O41" s="53">
        <f>'Раздел 3'!O55</f>
        <v>0</v>
      </c>
      <c r="P41" s="53">
        <f>'Раздел 3'!P55</f>
        <v>0</v>
      </c>
      <c r="Q41" s="53">
        <f>'Раздел 3'!Q55</f>
        <v>12</v>
      </c>
      <c r="R41" s="53">
        <f>'Раздел 3'!R55</f>
        <v>0</v>
      </c>
      <c r="S41" s="53">
        <f>'Раздел 3'!S55</f>
        <v>0</v>
      </c>
      <c r="T41" s="53">
        <f>'Раздел 3'!T55</f>
        <v>0</v>
      </c>
      <c r="U41" s="53">
        <f>'Раздел 3'!U55</f>
        <v>0</v>
      </c>
      <c r="V41" s="53">
        <f>'Раздел 3'!V55</f>
        <v>96</v>
      </c>
      <c r="W41" s="53">
        <f>'Раздел 3'!W55</f>
        <v>68</v>
      </c>
      <c r="X41" s="53">
        <f>'Раздел 3'!X55</f>
        <v>28</v>
      </c>
      <c r="Y41" s="53">
        <f>'Раздел 3'!Y55</f>
        <v>0</v>
      </c>
      <c r="Z41" s="53">
        <f>'Раздел 3'!Z55</f>
        <v>0</v>
      </c>
      <c r="AA41" s="53">
        <f>'Раздел 3'!AA55</f>
        <v>84</v>
      </c>
      <c r="AB41" s="53">
        <f>'Раздел 3'!AB55</f>
        <v>60</v>
      </c>
      <c r="AC41" s="53">
        <f>'Раздел 3'!AC55</f>
        <v>24</v>
      </c>
      <c r="AD41" s="53">
        <f>'Раздел 3'!AD55</f>
        <v>0</v>
      </c>
      <c r="AE41" s="53">
        <f>'Раздел 3'!AE55</f>
        <v>0</v>
      </c>
      <c r="AF41" s="168">
        <f>'Раздел 2'!D55</f>
        <v>1</v>
      </c>
    </row>
    <row r="42" spans="1:32" x14ac:dyDescent="0.2">
      <c r="A42" s="138" t="s">
        <v>123</v>
      </c>
      <c r="B42" s="64" t="s">
        <v>138</v>
      </c>
      <c r="C42" s="53">
        <f>'Раздел 3'!C60</f>
        <v>0</v>
      </c>
      <c r="D42" s="53">
        <f>'Раздел 3'!D60</f>
        <v>0</v>
      </c>
      <c r="E42" s="53">
        <f>'Раздел 3'!E60</f>
        <v>0</v>
      </c>
      <c r="F42" s="53">
        <f>'Раздел 3'!F60</f>
        <v>0</v>
      </c>
      <c r="G42" s="53">
        <f>'Раздел 3'!G60</f>
        <v>0</v>
      </c>
      <c r="H42" s="53">
        <f>'Раздел 3'!H60</f>
        <v>0</v>
      </c>
      <c r="I42" s="53">
        <f>'Раздел 3'!I60</f>
        <v>0</v>
      </c>
      <c r="J42" s="53">
        <f>'Раздел 3'!J60</f>
        <v>0</v>
      </c>
      <c r="K42" s="53">
        <f>'Раздел 3'!K60</f>
        <v>0</v>
      </c>
      <c r="L42" s="53">
        <f>'Раздел 3'!L60</f>
        <v>0</v>
      </c>
      <c r="M42" s="53">
        <f>'Раздел 3'!M60</f>
        <v>0</v>
      </c>
      <c r="N42" s="53">
        <f>'Раздел 3'!N60</f>
        <v>0</v>
      </c>
      <c r="O42" s="53">
        <f>'Раздел 3'!O60</f>
        <v>0</v>
      </c>
      <c r="P42" s="53">
        <f>'Раздел 3'!P60</f>
        <v>0</v>
      </c>
      <c r="Q42" s="53">
        <f>'Раздел 3'!Q60</f>
        <v>0</v>
      </c>
      <c r="R42" s="53">
        <f>'Раздел 3'!R60</f>
        <v>0</v>
      </c>
      <c r="S42" s="53">
        <f>'Раздел 3'!S60</f>
        <v>0</v>
      </c>
      <c r="T42" s="53">
        <f>'Раздел 3'!T60</f>
        <v>0</v>
      </c>
      <c r="U42" s="53">
        <f>'Раздел 3'!U60</f>
        <v>0</v>
      </c>
      <c r="V42" s="53">
        <f>'Раздел 3'!V60</f>
        <v>0</v>
      </c>
      <c r="W42" s="53">
        <f>'Раздел 3'!W60</f>
        <v>0</v>
      </c>
      <c r="X42" s="53">
        <f>'Раздел 3'!X60</f>
        <v>0</v>
      </c>
      <c r="Y42" s="53">
        <f>'Раздел 3'!Y60</f>
        <v>0</v>
      </c>
      <c r="Z42" s="53">
        <f>'Раздел 3'!Z60</f>
        <v>0</v>
      </c>
      <c r="AA42" s="53">
        <f>'Раздел 3'!AA60</f>
        <v>0</v>
      </c>
      <c r="AB42" s="53">
        <f>'Раздел 3'!AB60</f>
        <v>0</v>
      </c>
      <c r="AC42" s="53">
        <f>'Раздел 3'!AC60</f>
        <v>0</v>
      </c>
      <c r="AD42" s="53">
        <f>'Раздел 3'!AD60</f>
        <v>0</v>
      </c>
      <c r="AE42" s="53">
        <f>'Раздел 3'!AE60</f>
        <v>0</v>
      </c>
      <c r="AF42" s="168">
        <f>'Раздел 2'!D60</f>
        <v>0</v>
      </c>
    </row>
    <row r="43" spans="1:32" x14ac:dyDescent="0.2">
      <c r="A43" s="138" t="s">
        <v>125</v>
      </c>
      <c r="B43" s="64" t="s">
        <v>140</v>
      </c>
      <c r="C43" s="53">
        <f>'Раздел 3'!C61</f>
        <v>0</v>
      </c>
      <c r="D43" s="53">
        <f>'Раздел 3'!D61</f>
        <v>0</v>
      </c>
      <c r="E43" s="53">
        <f>'Раздел 3'!E61</f>
        <v>0</v>
      </c>
      <c r="F43" s="53">
        <f>'Раздел 3'!F61</f>
        <v>0</v>
      </c>
      <c r="G43" s="53">
        <f>'Раздел 3'!G61</f>
        <v>0</v>
      </c>
      <c r="H43" s="53">
        <f>'Раздел 3'!H61</f>
        <v>0</v>
      </c>
      <c r="I43" s="53">
        <f>'Раздел 3'!I61</f>
        <v>0</v>
      </c>
      <c r="J43" s="53">
        <f>'Раздел 3'!J61</f>
        <v>0</v>
      </c>
      <c r="K43" s="53">
        <f>'Раздел 3'!K61</f>
        <v>0</v>
      </c>
      <c r="L43" s="53">
        <f>'Раздел 3'!L61</f>
        <v>0</v>
      </c>
      <c r="M43" s="53">
        <f>'Раздел 3'!M61</f>
        <v>0</v>
      </c>
      <c r="N43" s="53">
        <f>'Раздел 3'!N61</f>
        <v>0</v>
      </c>
      <c r="O43" s="53">
        <f>'Раздел 3'!O61</f>
        <v>0</v>
      </c>
      <c r="P43" s="53">
        <f>'Раздел 3'!P61</f>
        <v>0</v>
      </c>
      <c r="Q43" s="53">
        <f>'Раздел 3'!Q61</f>
        <v>0</v>
      </c>
      <c r="R43" s="53">
        <f>'Раздел 3'!R61</f>
        <v>0</v>
      </c>
      <c r="S43" s="53">
        <f>'Раздел 3'!S61</f>
        <v>0</v>
      </c>
      <c r="T43" s="53">
        <f>'Раздел 3'!T61</f>
        <v>0</v>
      </c>
      <c r="U43" s="53">
        <f>'Раздел 3'!U61</f>
        <v>0</v>
      </c>
      <c r="V43" s="53">
        <f>'Раздел 3'!V61</f>
        <v>0</v>
      </c>
      <c r="W43" s="53">
        <f>'Раздел 3'!W61</f>
        <v>0</v>
      </c>
      <c r="X43" s="53">
        <f>'Раздел 3'!X61</f>
        <v>0</v>
      </c>
      <c r="Y43" s="53">
        <f>'Раздел 3'!Y61</f>
        <v>0</v>
      </c>
      <c r="Z43" s="53">
        <f>'Раздел 3'!Z61</f>
        <v>0</v>
      </c>
      <c r="AA43" s="53">
        <f>'Раздел 3'!AA61</f>
        <v>0</v>
      </c>
      <c r="AB43" s="53">
        <f>'Раздел 3'!AB61</f>
        <v>0</v>
      </c>
      <c r="AC43" s="53">
        <f>'Раздел 3'!AC61</f>
        <v>0</v>
      </c>
      <c r="AD43" s="53">
        <f>'Раздел 3'!AD61</f>
        <v>0</v>
      </c>
      <c r="AE43" s="53">
        <f>'Раздел 3'!AE61</f>
        <v>0</v>
      </c>
      <c r="AF43" s="168">
        <f>'Раздел 2'!D61</f>
        <v>0</v>
      </c>
    </row>
    <row r="44" spans="1:32" x14ac:dyDescent="0.2">
      <c r="A44" s="138" t="s">
        <v>127</v>
      </c>
      <c r="B44" s="64" t="s">
        <v>142</v>
      </c>
      <c r="C44" s="53">
        <f>'Раздел 3'!C62</f>
        <v>273</v>
      </c>
      <c r="D44" s="53">
        <f>'Раздел 3'!D62</f>
        <v>11</v>
      </c>
      <c r="E44" s="53">
        <f>'Раздел 3'!E62</f>
        <v>61</v>
      </c>
      <c r="F44" s="53">
        <f>'Раздел 3'!F62</f>
        <v>0</v>
      </c>
      <c r="G44" s="53">
        <f>'Раздел 3'!G62</f>
        <v>22</v>
      </c>
      <c r="H44" s="53">
        <f>'Раздел 3'!H62</f>
        <v>69</v>
      </c>
      <c r="I44" s="53">
        <f>'Раздел 3'!I62</f>
        <v>60</v>
      </c>
      <c r="J44" s="53">
        <f>'Раздел 3'!J62</f>
        <v>36</v>
      </c>
      <c r="K44" s="53">
        <f>'Раздел 3'!K62</f>
        <v>14</v>
      </c>
      <c r="L44" s="53">
        <f>'Раздел 3'!L62</f>
        <v>0</v>
      </c>
      <c r="M44" s="53">
        <f>'Раздел 3'!M62</f>
        <v>0</v>
      </c>
      <c r="N44" s="53">
        <f>'Раздел 3'!N62</f>
        <v>0</v>
      </c>
      <c r="O44" s="53">
        <f>'Раздел 3'!O62</f>
        <v>0</v>
      </c>
      <c r="P44" s="53">
        <f>'Раздел 3'!P62</f>
        <v>0</v>
      </c>
      <c r="Q44" s="53">
        <f>'Раздел 3'!Q62</f>
        <v>0</v>
      </c>
      <c r="R44" s="53">
        <f>'Раздел 3'!R62</f>
        <v>0</v>
      </c>
      <c r="S44" s="53">
        <f>'Раздел 3'!S62</f>
        <v>0</v>
      </c>
      <c r="T44" s="53">
        <f>'Раздел 3'!T62</f>
        <v>0</v>
      </c>
      <c r="U44" s="53">
        <f>'Раздел 3'!U62</f>
        <v>0</v>
      </c>
      <c r="V44" s="53">
        <f>'Раздел 3'!V62</f>
        <v>29</v>
      </c>
      <c r="W44" s="53">
        <f>'Раздел 3'!W62</f>
        <v>11</v>
      </c>
      <c r="X44" s="53">
        <f>'Раздел 3'!X62</f>
        <v>18</v>
      </c>
      <c r="Y44" s="53">
        <f>'Раздел 3'!Y62</f>
        <v>0</v>
      </c>
      <c r="Z44" s="53">
        <f>'Раздел 3'!Z62</f>
        <v>0</v>
      </c>
      <c r="AA44" s="53">
        <f>'Раздел 3'!AA62</f>
        <v>48</v>
      </c>
      <c r="AB44" s="53">
        <f>'Раздел 3'!AB62</f>
        <v>10</v>
      </c>
      <c r="AC44" s="53">
        <f>'Раздел 3'!AC62</f>
        <v>38</v>
      </c>
      <c r="AD44" s="53">
        <f>'Раздел 3'!AD62</f>
        <v>0</v>
      </c>
      <c r="AE44" s="53">
        <f>'Раздел 3'!AE62</f>
        <v>0</v>
      </c>
      <c r="AF44" s="168">
        <f>'Раздел 2'!D62</f>
        <v>0</v>
      </c>
    </row>
    <row r="45" spans="1:32" x14ac:dyDescent="0.2">
      <c r="A45" s="138" t="s">
        <v>135</v>
      </c>
      <c r="B45" s="64" t="s">
        <v>150</v>
      </c>
      <c r="C45" s="53">
        <f>'Раздел 3'!C66</f>
        <v>0</v>
      </c>
      <c r="D45" s="53">
        <f>'Раздел 3'!D66</f>
        <v>0</v>
      </c>
      <c r="E45" s="53">
        <f>'Раздел 3'!E66</f>
        <v>0</v>
      </c>
      <c r="F45" s="53">
        <f>'Раздел 3'!F66</f>
        <v>0</v>
      </c>
      <c r="G45" s="53">
        <f>'Раздел 3'!G66</f>
        <v>0</v>
      </c>
      <c r="H45" s="53">
        <f>'Раздел 3'!H66</f>
        <v>0</v>
      </c>
      <c r="I45" s="53">
        <f>'Раздел 3'!I66</f>
        <v>0</v>
      </c>
      <c r="J45" s="53">
        <f>'Раздел 3'!J66</f>
        <v>0</v>
      </c>
      <c r="K45" s="53">
        <f>'Раздел 3'!K66</f>
        <v>0</v>
      </c>
      <c r="L45" s="53">
        <f>'Раздел 3'!L66</f>
        <v>0</v>
      </c>
      <c r="M45" s="53">
        <f>'Раздел 3'!M66</f>
        <v>0</v>
      </c>
      <c r="N45" s="53">
        <f>'Раздел 3'!N66</f>
        <v>0</v>
      </c>
      <c r="O45" s="53">
        <f>'Раздел 3'!O66</f>
        <v>0</v>
      </c>
      <c r="P45" s="53">
        <f>'Раздел 3'!P66</f>
        <v>0</v>
      </c>
      <c r="Q45" s="53">
        <f>'Раздел 3'!Q66</f>
        <v>0</v>
      </c>
      <c r="R45" s="53">
        <f>'Раздел 3'!R66</f>
        <v>0</v>
      </c>
      <c r="S45" s="53">
        <f>'Раздел 3'!S66</f>
        <v>0</v>
      </c>
      <c r="T45" s="53">
        <f>'Раздел 3'!T66</f>
        <v>0</v>
      </c>
      <c r="U45" s="53">
        <f>'Раздел 3'!U66</f>
        <v>0</v>
      </c>
      <c r="V45" s="53">
        <f>'Раздел 3'!V66</f>
        <v>0</v>
      </c>
      <c r="W45" s="53">
        <f>'Раздел 3'!W66</f>
        <v>0</v>
      </c>
      <c r="X45" s="53">
        <f>'Раздел 3'!X66</f>
        <v>0</v>
      </c>
      <c r="Y45" s="53">
        <f>'Раздел 3'!Y66</f>
        <v>0</v>
      </c>
      <c r="Z45" s="53">
        <f>'Раздел 3'!Z66</f>
        <v>0</v>
      </c>
      <c r="AA45" s="53">
        <f>'Раздел 3'!AA66</f>
        <v>0</v>
      </c>
      <c r="AB45" s="53">
        <f>'Раздел 3'!AB66</f>
        <v>0</v>
      </c>
      <c r="AC45" s="53">
        <f>'Раздел 3'!AC66</f>
        <v>0</v>
      </c>
      <c r="AD45" s="53">
        <f>'Раздел 3'!AD66</f>
        <v>0</v>
      </c>
      <c r="AE45" s="53">
        <f>'Раздел 3'!AE66</f>
        <v>0</v>
      </c>
      <c r="AF45" s="168">
        <f>'Раздел 2'!D66</f>
        <v>0</v>
      </c>
    </row>
    <row r="46" spans="1:32" x14ac:dyDescent="0.2">
      <c r="A46" s="138" t="s">
        <v>137</v>
      </c>
      <c r="B46" s="64" t="s">
        <v>152</v>
      </c>
      <c r="C46" s="53">
        <f>'Раздел 3'!C67</f>
        <v>0</v>
      </c>
      <c r="D46" s="53">
        <f>'Раздел 3'!D67</f>
        <v>0</v>
      </c>
      <c r="E46" s="53">
        <f>'Раздел 3'!E67</f>
        <v>0</v>
      </c>
      <c r="F46" s="53">
        <f>'Раздел 3'!F67</f>
        <v>0</v>
      </c>
      <c r="G46" s="53">
        <f>'Раздел 3'!G67</f>
        <v>0</v>
      </c>
      <c r="H46" s="53">
        <f>'Раздел 3'!H67</f>
        <v>0</v>
      </c>
      <c r="I46" s="53">
        <f>'Раздел 3'!I67</f>
        <v>0</v>
      </c>
      <c r="J46" s="53">
        <f>'Раздел 3'!J67</f>
        <v>0</v>
      </c>
      <c r="K46" s="53">
        <f>'Раздел 3'!K67</f>
        <v>0</v>
      </c>
      <c r="L46" s="53">
        <f>'Раздел 3'!L67</f>
        <v>0</v>
      </c>
      <c r="M46" s="53">
        <f>'Раздел 3'!M67</f>
        <v>0</v>
      </c>
      <c r="N46" s="53">
        <f>'Раздел 3'!N67</f>
        <v>0</v>
      </c>
      <c r="O46" s="53">
        <f>'Раздел 3'!O67</f>
        <v>0</v>
      </c>
      <c r="P46" s="53">
        <f>'Раздел 3'!P67</f>
        <v>0</v>
      </c>
      <c r="Q46" s="53">
        <f>'Раздел 3'!Q67</f>
        <v>0</v>
      </c>
      <c r="R46" s="53">
        <f>'Раздел 3'!R67</f>
        <v>0</v>
      </c>
      <c r="S46" s="53">
        <f>'Раздел 3'!S67</f>
        <v>0</v>
      </c>
      <c r="T46" s="53">
        <f>'Раздел 3'!T67</f>
        <v>0</v>
      </c>
      <c r="U46" s="53">
        <f>'Раздел 3'!U67</f>
        <v>0</v>
      </c>
      <c r="V46" s="53">
        <f>'Раздел 3'!V67</f>
        <v>0</v>
      </c>
      <c r="W46" s="53">
        <f>'Раздел 3'!W67</f>
        <v>0</v>
      </c>
      <c r="X46" s="53">
        <f>'Раздел 3'!X67</f>
        <v>0</v>
      </c>
      <c r="Y46" s="53">
        <f>'Раздел 3'!Y67</f>
        <v>0</v>
      </c>
      <c r="Z46" s="53">
        <f>'Раздел 3'!Z67</f>
        <v>0</v>
      </c>
      <c r="AA46" s="53">
        <f>'Раздел 3'!AA67</f>
        <v>0</v>
      </c>
      <c r="AB46" s="53">
        <f>'Раздел 3'!AB67</f>
        <v>0</v>
      </c>
      <c r="AC46" s="53">
        <f>'Раздел 3'!AC67</f>
        <v>0</v>
      </c>
      <c r="AD46" s="53">
        <f>'Раздел 3'!AD67</f>
        <v>0</v>
      </c>
      <c r="AE46" s="53">
        <f>'Раздел 3'!AE67</f>
        <v>0</v>
      </c>
      <c r="AF46" s="168">
        <f>'Раздел 2'!D67</f>
        <v>0</v>
      </c>
    </row>
    <row r="47" spans="1:32" x14ac:dyDescent="0.2">
      <c r="A47" s="138" t="s">
        <v>139</v>
      </c>
      <c r="B47" s="64" t="s">
        <v>154</v>
      </c>
      <c r="C47" s="53">
        <f>'Раздел 3'!C68</f>
        <v>0</v>
      </c>
      <c r="D47" s="53">
        <f>'Раздел 3'!D68</f>
        <v>0</v>
      </c>
      <c r="E47" s="53">
        <f>'Раздел 3'!E68</f>
        <v>0</v>
      </c>
      <c r="F47" s="53">
        <f>'Раздел 3'!F68</f>
        <v>0</v>
      </c>
      <c r="G47" s="53">
        <f>'Раздел 3'!G68</f>
        <v>0</v>
      </c>
      <c r="H47" s="53">
        <f>'Раздел 3'!H68</f>
        <v>0</v>
      </c>
      <c r="I47" s="53">
        <f>'Раздел 3'!I68</f>
        <v>0</v>
      </c>
      <c r="J47" s="53">
        <f>'Раздел 3'!J68</f>
        <v>0</v>
      </c>
      <c r="K47" s="53">
        <f>'Раздел 3'!K68</f>
        <v>0</v>
      </c>
      <c r="L47" s="53">
        <f>'Раздел 3'!L68</f>
        <v>0</v>
      </c>
      <c r="M47" s="53">
        <f>'Раздел 3'!M68</f>
        <v>0</v>
      </c>
      <c r="N47" s="53">
        <f>'Раздел 3'!N68</f>
        <v>0</v>
      </c>
      <c r="O47" s="53">
        <f>'Раздел 3'!O68</f>
        <v>0</v>
      </c>
      <c r="P47" s="53">
        <f>'Раздел 3'!P68</f>
        <v>0</v>
      </c>
      <c r="Q47" s="53">
        <f>'Раздел 3'!Q68</f>
        <v>0</v>
      </c>
      <c r="R47" s="53">
        <f>'Раздел 3'!R68</f>
        <v>0</v>
      </c>
      <c r="S47" s="53">
        <f>'Раздел 3'!S68</f>
        <v>0</v>
      </c>
      <c r="T47" s="53">
        <f>'Раздел 3'!T68</f>
        <v>0</v>
      </c>
      <c r="U47" s="53">
        <f>'Раздел 3'!U68</f>
        <v>0</v>
      </c>
      <c r="V47" s="53">
        <f>'Раздел 3'!V68</f>
        <v>0</v>
      </c>
      <c r="W47" s="53">
        <f>'Раздел 3'!W68</f>
        <v>0</v>
      </c>
      <c r="X47" s="53">
        <f>'Раздел 3'!X68</f>
        <v>0</v>
      </c>
      <c r="Y47" s="53">
        <f>'Раздел 3'!Y68</f>
        <v>0</v>
      </c>
      <c r="Z47" s="53">
        <f>'Раздел 3'!Z68</f>
        <v>0</v>
      </c>
      <c r="AA47" s="53">
        <f>'Раздел 3'!AA68</f>
        <v>0</v>
      </c>
      <c r="AB47" s="53">
        <f>'Раздел 3'!AB68</f>
        <v>0</v>
      </c>
      <c r="AC47" s="53">
        <f>'Раздел 3'!AC68</f>
        <v>0</v>
      </c>
      <c r="AD47" s="53">
        <f>'Раздел 3'!AD68</f>
        <v>0</v>
      </c>
      <c r="AE47" s="53">
        <f>'Раздел 3'!AE68</f>
        <v>0</v>
      </c>
      <c r="AF47" s="168">
        <f>'Раздел 2'!D68</f>
        <v>0</v>
      </c>
    </row>
    <row r="48" spans="1:32" ht="21" x14ac:dyDescent="0.2">
      <c r="A48" s="138" t="s">
        <v>755</v>
      </c>
      <c r="B48" s="64" t="s">
        <v>156</v>
      </c>
      <c r="C48" s="53">
        <f>'Раздел 3'!C69</f>
        <v>0</v>
      </c>
      <c r="D48" s="53">
        <f>'Раздел 3'!D69</f>
        <v>0</v>
      </c>
      <c r="E48" s="53">
        <f>'Раздел 3'!E69</f>
        <v>0</v>
      </c>
      <c r="F48" s="53">
        <f>'Раздел 3'!F69</f>
        <v>0</v>
      </c>
      <c r="G48" s="53">
        <f>'Раздел 3'!G69</f>
        <v>0</v>
      </c>
      <c r="H48" s="53">
        <f>'Раздел 3'!H69</f>
        <v>0</v>
      </c>
      <c r="I48" s="53">
        <f>'Раздел 3'!I69</f>
        <v>0</v>
      </c>
      <c r="J48" s="53">
        <f>'Раздел 3'!J69</f>
        <v>0</v>
      </c>
      <c r="K48" s="53">
        <f>'Раздел 3'!K69</f>
        <v>0</v>
      </c>
      <c r="L48" s="53">
        <f>'Раздел 3'!L69</f>
        <v>0</v>
      </c>
      <c r="M48" s="53">
        <f>'Раздел 3'!M69</f>
        <v>0</v>
      </c>
      <c r="N48" s="53">
        <f>'Раздел 3'!N69</f>
        <v>0</v>
      </c>
      <c r="O48" s="53">
        <f>'Раздел 3'!O69</f>
        <v>0</v>
      </c>
      <c r="P48" s="53">
        <f>'Раздел 3'!P69</f>
        <v>0</v>
      </c>
      <c r="Q48" s="53">
        <f>'Раздел 3'!Q69</f>
        <v>0</v>
      </c>
      <c r="R48" s="53">
        <f>'Раздел 3'!R69</f>
        <v>0</v>
      </c>
      <c r="S48" s="53">
        <f>'Раздел 3'!S69</f>
        <v>0</v>
      </c>
      <c r="T48" s="53">
        <f>'Раздел 3'!T69</f>
        <v>0</v>
      </c>
      <c r="U48" s="53">
        <f>'Раздел 3'!U69</f>
        <v>0</v>
      </c>
      <c r="V48" s="53">
        <f>'Раздел 3'!V69</f>
        <v>0</v>
      </c>
      <c r="W48" s="53">
        <f>'Раздел 3'!W69</f>
        <v>0</v>
      </c>
      <c r="X48" s="53">
        <f>'Раздел 3'!X69</f>
        <v>0</v>
      </c>
      <c r="Y48" s="53">
        <f>'Раздел 3'!Y69</f>
        <v>0</v>
      </c>
      <c r="Z48" s="53">
        <f>'Раздел 3'!Z69</f>
        <v>0</v>
      </c>
      <c r="AA48" s="53">
        <f>'Раздел 3'!AA69</f>
        <v>0</v>
      </c>
      <c r="AB48" s="53">
        <f>'Раздел 3'!AB69</f>
        <v>0</v>
      </c>
      <c r="AC48" s="53">
        <f>'Раздел 3'!AC69</f>
        <v>0</v>
      </c>
      <c r="AD48" s="53">
        <f>'Раздел 3'!AD69</f>
        <v>0</v>
      </c>
      <c r="AE48" s="53">
        <f>'Раздел 3'!AE69</f>
        <v>0</v>
      </c>
      <c r="AF48" s="168">
        <f>'Раздел 2'!D69</f>
        <v>0</v>
      </c>
    </row>
    <row r="49" spans="1:32" x14ac:dyDescent="0.2">
      <c r="A49" s="138" t="s">
        <v>141</v>
      </c>
      <c r="B49" s="64" t="s">
        <v>158</v>
      </c>
      <c r="C49" s="53">
        <f>'Раздел 3'!C70</f>
        <v>0</v>
      </c>
      <c r="D49" s="53">
        <f>'Раздел 3'!D70</f>
        <v>0</v>
      </c>
      <c r="E49" s="53">
        <f>'Раздел 3'!E70</f>
        <v>0</v>
      </c>
      <c r="F49" s="53">
        <f>'Раздел 3'!F70</f>
        <v>0</v>
      </c>
      <c r="G49" s="53">
        <f>'Раздел 3'!G70</f>
        <v>0</v>
      </c>
      <c r="H49" s="53">
        <f>'Раздел 3'!H70</f>
        <v>0</v>
      </c>
      <c r="I49" s="53">
        <f>'Раздел 3'!I70</f>
        <v>0</v>
      </c>
      <c r="J49" s="53">
        <f>'Раздел 3'!J70</f>
        <v>0</v>
      </c>
      <c r="K49" s="53">
        <f>'Раздел 3'!K70</f>
        <v>0</v>
      </c>
      <c r="L49" s="53">
        <f>'Раздел 3'!L70</f>
        <v>0</v>
      </c>
      <c r="M49" s="53">
        <f>'Раздел 3'!M70</f>
        <v>0</v>
      </c>
      <c r="N49" s="53">
        <f>'Раздел 3'!N70</f>
        <v>0</v>
      </c>
      <c r="O49" s="53">
        <f>'Раздел 3'!O70</f>
        <v>0</v>
      </c>
      <c r="P49" s="53">
        <f>'Раздел 3'!P70</f>
        <v>0</v>
      </c>
      <c r="Q49" s="53">
        <f>'Раздел 3'!Q70</f>
        <v>0</v>
      </c>
      <c r="R49" s="53">
        <f>'Раздел 3'!R70</f>
        <v>0</v>
      </c>
      <c r="S49" s="53">
        <f>'Раздел 3'!S70</f>
        <v>0</v>
      </c>
      <c r="T49" s="53">
        <f>'Раздел 3'!T70</f>
        <v>0</v>
      </c>
      <c r="U49" s="53">
        <f>'Раздел 3'!U70</f>
        <v>0</v>
      </c>
      <c r="V49" s="53">
        <f>'Раздел 3'!V70</f>
        <v>0</v>
      </c>
      <c r="W49" s="53">
        <f>'Раздел 3'!W70</f>
        <v>0</v>
      </c>
      <c r="X49" s="53">
        <f>'Раздел 3'!X70</f>
        <v>0</v>
      </c>
      <c r="Y49" s="53">
        <f>'Раздел 3'!Y70</f>
        <v>0</v>
      </c>
      <c r="Z49" s="53">
        <f>'Раздел 3'!Z70</f>
        <v>0</v>
      </c>
      <c r="AA49" s="53">
        <f>'Раздел 3'!AA70</f>
        <v>0</v>
      </c>
      <c r="AB49" s="53">
        <f>'Раздел 3'!AB70</f>
        <v>0</v>
      </c>
      <c r="AC49" s="53">
        <f>'Раздел 3'!AC70</f>
        <v>0</v>
      </c>
      <c r="AD49" s="53">
        <f>'Раздел 3'!AD70</f>
        <v>0</v>
      </c>
      <c r="AE49" s="53">
        <f>'Раздел 3'!AE70</f>
        <v>0</v>
      </c>
      <c r="AF49" s="168">
        <f>'Раздел 2'!D70</f>
        <v>0</v>
      </c>
    </row>
    <row r="50" spans="1:32" x14ac:dyDescent="0.2">
      <c r="A50" s="138" t="s">
        <v>143</v>
      </c>
      <c r="B50" s="64" t="s">
        <v>160</v>
      </c>
      <c r="C50" s="53">
        <f>'Раздел 3'!C71</f>
        <v>0</v>
      </c>
      <c r="D50" s="53">
        <f>'Раздел 3'!D71</f>
        <v>0</v>
      </c>
      <c r="E50" s="53">
        <f>'Раздел 3'!E71</f>
        <v>0</v>
      </c>
      <c r="F50" s="53">
        <f>'Раздел 3'!F71</f>
        <v>0</v>
      </c>
      <c r="G50" s="53">
        <f>'Раздел 3'!G71</f>
        <v>0</v>
      </c>
      <c r="H50" s="53">
        <f>'Раздел 3'!H71</f>
        <v>0</v>
      </c>
      <c r="I50" s="53">
        <f>'Раздел 3'!I71</f>
        <v>0</v>
      </c>
      <c r="J50" s="53">
        <f>'Раздел 3'!J71</f>
        <v>0</v>
      </c>
      <c r="K50" s="53">
        <f>'Раздел 3'!K71</f>
        <v>0</v>
      </c>
      <c r="L50" s="53">
        <f>'Раздел 3'!L71</f>
        <v>0</v>
      </c>
      <c r="M50" s="53">
        <f>'Раздел 3'!M71</f>
        <v>0</v>
      </c>
      <c r="N50" s="53">
        <f>'Раздел 3'!N71</f>
        <v>0</v>
      </c>
      <c r="O50" s="53">
        <f>'Раздел 3'!O71</f>
        <v>0</v>
      </c>
      <c r="P50" s="53">
        <f>'Раздел 3'!P71</f>
        <v>0</v>
      </c>
      <c r="Q50" s="53">
        <f>'Раздел 3'!Q71</f>
        <v>0</v>
      </c>
      <c r="R50" s="53">
        <f>'Раздел 3'!R71</f>
        <v>0</v>
      </c>
      <c r="S50" s="53">
        <f>'Раздел 3'!S71</f>
        <v>0</v>
      </c>
      <c r="T50" s="53">
        <f>'Раздел 3'!T71</f>
        <v>0</v>
      </c>
      <c r="U50" s="53">
        <f>'Раздел 3'!U71</f>
        <v>0</v>
      </c>
      <c r="V50" s="53">
        <f>'Раздел 3'!V71</f>
        <v>0</v>
      </c>
      <c r="W50" s="53">
        <f>'Раздел 3'!W71</f>
        <v>0</v>
      </c>
      <c r="X50" s="53">
        <f>'Раздел 3'!X71</f>
        <v>0</v>
      </c>
      <c r="Y50" s="53">
        <f>'Раздел 3'!Y71</f>
        <v>0</v>
      </c>
      <c r="Z50" s="53">
        <f>'Раздел 3'!Z71</f>
        <v>0</v>
      </c>
      <c r="AA50" s="53">
        <f>'Раздел 3'!AA71</f>
        <v>0</v>
      </c>
      <c r="AB50" s="53">
        <f>'Раздел 3'!AB71</f>
        <v>0</v>
      </c>
      <c r="AC50" s="53">
        <f>'Раздел 3'!AC71</f>
        <v>0</v>
      </c>
      <c r="AD50" s="53">
        <f>'Раздел 3'!AD71</f>
        <v>0</v>
      </c>
      <c r="AE50" s="53">
        <f>'Раздел 3'!AE71</f>
        <v>0</v>
      </c>
      <c r="AF50" s="168">
        <f>'Раздел 2'!D71</f>
        <v>0</v>
      </c>
    </row>
    <row r="51" spans="1:32" x14ac:dyDescent="0.2">
      <c r="A51" s="138" t="s">
        <v>145</v>
      </c>
      <c r="B51" s="64" t="s">
        <v>162</v>
      </c>
      <c r="C51" s="53">
        <f>'Раздел 3'!C72</f>
        <v>0</v>
      </c>
      <c r="D51" s="53">
        <f>'Раздел 3'!D72</f>
        <v>0</v>
      </c>
      <c r="E51" s="53">
        <f>'Раздел 3'!E72</f>
        <v>0</v>
      </c>
      <c r="F51" s="53">
        <f>'Раздел 3'!F72</f>
        <v>0</v>
      </c>
      <c r="G51" s="53">
        <f>'Раздел 3'!G72</f>
        <v>0</v>
      </c>
      <c r="H51" s="53">
        <f>'Раздел 3'!H72</f>
        <v>0</v>
      </c>
      <c r="I51" s="53">
        <f>'Раздел 3'!I72</f>
        <v>0</v>
      </c>
      <c r="J51" s="53">
        <f>'Раздел 3'!J72</f>
        <v>0</v>
      </c>
      <c r="K51" s="53">
        <f>'Раздел 3'!K72</f>
        <v>0</v>
      </c>
      <c r="L51" s="53">
        <f>'Раздел 3'!L72</f>
        <v>0</v>
      </c>
      <c r="M51" s="53">
        <f>'Раздел 3'!M72</f>
        <v>0</v>
      </c>
      <c r="N51" s="53">
        <f>'Раздел 3'!N72</f>
        <v>0</v>
      </c>
      <c r="O51" s="53">
        <f>'Раздел 3'!O72</f>
        <v>0</v>
      </c>
      <c r="P51" s="53">
        <f>'Раздел 3'!P72</f>
        <v>0</v>
      </c>
      <c r="Q51" s="53">
        <f>'Раздел 3'!Q72</f>
        <v>0</v>
      </c>
      <c r="R51" s="53">
        <f>'Раздел 3'!R72</f>
        <v>0</v>
      </c>
      <c r="S51" s="53">
        <f>'Раздел 3'!S72</f>
        <v>0</v>
      </c>
      <c r="T51" s="53">
        <f>'Раздел 3'!T72</f>
        <v>0</v>
      </c>
      <c r="U51" s="53">
        <f>'Раздел 3'!U72</f>
        <v>0</v>
      </c>
      <c r="V51" s="53">
        <f>'Раздел 3'!V72</f>
        <v>0</v>
      </c>
      <c r="W51" s="53">
        <f>'Раздел 3'!W72</f>
        <v>0</v>
      </c>
      <c r="X51" s="53">
        <f>'Раздел 3'!X72</f>
        <v>0</v>
      </c>
      <c r="Y51" s="53">
        <f>'Раздел 3'!Y72</f>
        <v>0</v>
      </c>
      <c r="Z51" s="53">
        <f>'Раздел 3'!Z72</f>
        <v>0</v>
      </c>
      <c r="AA51" s="53">
        <f>'Раздел 3'!AA72</f>
        <v>0</v>
      </c>
      <c r="AB51" s="53">
        <f>'Раздел 3'!AB72</f>
        <v>0</v>
      </c>
      <c r="AC51" s="53">
        <f>'Раздел 3'!AC72</f>
        <v>0</v>
      </c>
      <c r="AD51" s="53">
        <f>'Раздел 3'!AD72</f>
        <v>0</v>
      </c>
      <c r="AE51" s="53">
        <f>'Раздел 3'!AE72</f>
        <v>0</v>
      </c>
      <c r="AF51" s="168">
        <f>'Раздел 2'!D72</f>
        <v>1</v>
      </c>
    </row>
    <row r="52" spans="1:32" x14ac:dyDescent="0.2">
      <c r="A52" s="138" t="s">
        <v>147</v>
      </c>
      <c r="B52" s="64" t="s">
        <v>164</v>
      </c>
      <c r="C52" s="53">
        <f>'Раздел 3'!C73</f>
        <v>42</v>
      </c>
      <c r="D52" s="53">
        <f>'Раздел 3'!D73</f>
        <v>16</v>
      </c>
      <c r="E52" s="53">
        <f>'Раздел 3'!E73</f>
        <v>9</v>
      </c>
      <c r="F52" s="53">
        <f>'Раздел 3'!F73</f>
        <v>0</v>
      </c>
      <c r="G52" s="53">
        <f>'Раздел 3'!G73</f>
        <v>9</v>
      </c>
      <c r="H52" s="53">
        <f>'Раздел 3'!H73</f>
        <v>8</v>
      </c>
      <c r="I52" s="53">
        <f>'Раздел 3'!I73</f>
        <v>0</v>
      </c>
      <c r="J52" s="53">
        <f>'Раздел 3'!J73</f>
        <v>0</v>
      </c>
      <c r="K52" s="53">
        <f>'Раздел 3'!K73</f>
        <v>0</v>
      </c>
      <c r="L52" s="53">
        <f>'Раздел 3'!L73</f>
        <v>0</v>
      </c>
      <c r="M52" s="53">
        <f>'Раздел 3'!M73</f>
        <v>0</v>
      </c>
      <c r="N52" s="53">
        <f>'Раздел 3'!N73</f>
        <v>0</v>
      </c>
      <c r="O52" s="53">
        <f>'Раздел 3'!O73</f>
        <v>0</v>
      </c>
      <c r="P52" s="53">
        <f>'Раздел 3'!P73</f>
        <v>0</v>
      </c>
      <c r="Q52" s="53">
        <f>'Раздел 3'!Q73</f>
        <v>0</v>
      </c>
      <c r="R52" s="53">
        <f>'Раздел 3'!R73</f>
        <v>0</v>
      </c>
      <c r="S52" s="53">
        <f>'Раздел 3'!S73</f>
        <v>0</v>
      </c>
      <c r="T52" s="53">
        <f>'Раздел 3'!T73</f>
        <v>0</v>
      </c>
      <c r="U52" s="53">
        <f>'Раздел 3'!U73</f>
        <v>0</v>
      </c>
      <c r="V52" s="53">
        <f>'Раздел 3'!V73</f>
        <v>4</v>
      </c>
      <c r="W52" s="53">
        <f>'Раздел 3'!W73</f>
        <v>4</v>
      </c>
      <c r="X52" s="53">
        <f>'Раздел 3'!X73</f>
        <v>0</v>
      </c>
      <c r="Y52" s="53">
        <f>'Раздел 3'!Y73</f>
        <v>0</v>
      </c>
      <c r="Z52" s="53">
        <f>'Раздел 3'!Z73</f>
        <v>0</v>
      </c>
      <c r="AA52" s="53">
        <f>'Раздел 3'!AA73</f>
        <v>10</v>
      </c>
      <c r="AB52" s="53">
        <f>'Раздел 3'!AB73</f>
        <v>8</v>
      </c>
      <c r="AC52" s="53">
        <f>'Раздел 3'!AC73</f>
        <v>2</v>
      </c>
      <c r="AD52" s="53">
        <f>'Раздел 3'!AD73</f>
        <v>0</v>
      </c>
      <c r="AE52" s="53">
        <f>'Раздел 3'!AE73</f>
        <v>0</v>
      </c>
      <c r="AF52" s="168">
        <f>'Раздел 2'!D73</f>
        <v>0</v>
      </c>
    </row>
    <row r="53" spans="1:32" x14ac:dyDescent="0.2">
      <c r="A53" s="138" t="s">
        <v>149</v>
      </c>
      <c r="B53" s="64" t="s">
        <v>166</v>
      </c>
      <c r="C53" s="53">
        <f>'Раздел 3'!C74</f>
        <v>0</v>
      </c>
      <c r="D53" s="53">
        <f>'Раздел 3'!D74</f>
        <v>0</v>
      </c>
      <c r="E53" s="53">
        <f>'Раздел 3'!E74</f>
        <v>0</v>
      </c>
      <c r="F53" s="53">
        <f>'Раздел 3'!F74</f>
        <v>0</v>
      </c>
      <c r="G53" s="53">
        <f>'Раздел 3'!G74</f>
        <v>0</v>
      </c>
      <c r="H53" s="53">
        <f>'Раздел 3'!H74</f>
        <v>0</v>
      </c>
      <c r="I53" s="53">
        <f>'Раздел 3'!I74</f>
        <v>0</v>
      </c>
      <c r="J53" s="53">
        <f>'Раздел 3'!J74</f>
        <v>0</v>
      </c>
      <c r="K53" s="53">
        <f>'Раздел 3'!K74</f>
        <v>0</v>
      </c>
      <c r="L53" s="53">
        <f>'Раздел 3'!L74</f>
        <v>0</v>
      </c>
      <c r="M53" s="53">
        <f>'Раздел 3'!M74</f>
        <v>0</v>
      </c>
      <c r="N53" s="53">
        <f>'Раздел 3'!N74</f>
        <v>0</v>
      </c>
      <c r="O53" s="53">
        <f>'Раздел 3'!O74</f>
        <v>0</v>
      </c>
      <c r="P53" s="53">
        <f>'Раздел 3'!P74</f>
        <v>0</v>
      </c>
      <c r="Q53" s="53">
        <f>'Раздел 3'!Q74</f>
        <v>0</v>
      </c>
      <c r="R53" s="53">
        <f>'Раздел 3'!R74</f>
        <v>0</v>
      </c>
      <c r="S53" s="53">
        <f>'Раздел 3'!S74</f>
        <v>0</v>
      </c>
      <c r="T53" s="53">
        <f>'Раздел 3'!T74</f>
        <v>0</v>
      </c>
      <c r="U53" s="53">
        <f>'Раздел 3'!U74</f>
        <v>0</v>
      </c>
      <c r="V53" s="53">
        <f>'Раздел 3'!V74</f>
        <v>0</v>
      </c>
      <c r="W53" s="53">
        <f>'Раздел 3'!W74</f>
        <v>0</v>
      </c>
      <c r="X53" s="53">
        <f>'Раздел 3'!X74</f>
        <v>0</v>
      </c>
      <c r="Y53" s="53">
        <f>'Раздел 3'!Y74</f>
        <v>0</v>
      </c>
      <c r="Z53" s="53">
        <f>'Раздел 3'!Z74</f>
        <v>0</v>
      </c>
      <c r="AA53" s="53">
        <f>'Раздел 3'!AA74</f>
        <v>0</v>
      </c>
      <c r="AB53" s="53">
        <f>'Раздел 3'!AB74</f>
        <v>0</v>
      </c>
      <c r="AC53" s="53">
        <f>'Раздел 3'!AC74</f>
        <v>0</v>
      </c>
      <c r="AD53" s="53">
        <f>'Раздел 3'!AD74</f>
        <v>0</v>
      </c>
      <c r="AE53" s="53">
        <f>'Раздел 3'!AE74</f>
        <v>0</v>
      </c>
      <c r="AF53" s="168">
        <f>'Раздел 2'!D74</f>
        <v>0</v>
      </c>
    </row>
    <row r="54" spans="1:32" x14ac:dyDescent="0.2">
      <c r="A54" s="138" t="s">
        <v>151</v>
      </c>
      <c r="B54" s="64" t="s">
        <v>168</v>
      </c>
      <c r="C54" s="53">
        <f>'Раздел 3'!C75</f>
        <v>0</v>
      </c>
      <c r="D54" s="53">
        <f>'Раздел 3'!D75</f>
        <v>0</v>
      </c>
      <c r="E54" s="53">
        <f>'Раздел 3'!E75</f>
        <v>0</v>
      </c>
      <c r="F54" s="53">
        <f>'Раздел 3'!F75</f>
        <v>0</v>
      </c>
      <c r="G54" s="53">
        <f>'Раздел 3'!G75</f>
        <v>0</v>
      </c>
      <c r="H54" s="53">
        <f>'Раздел 3'!H75</f>
        <v>0</v>
      </c>
      <c r="I54" s="53">
        <f>'Раздел 3'!I75</f>
        <v>0</v>
      </c>
      <c r="J54" s="53">
        <f>'Раздел 3'!J75</f>
        <v>0</v>
      </c>
      <c r="K54" s="53">
        <f>'Раздел 3'!K75</f>
        <v>0</v>
      </c>
      <c r="L54" s="53">
        <f>'Раздел 3'!L75</f>
        <v>0</v>
      </c>
      <c r="M54" s="53">
        <f>'Раздел 3'!M75</f>
        <v>0</v>
      </c>
      <c r="N54" s="53">
        <f>'Раздел 3'!N75</f>
        <v>0</v>
      </c>
      <c r="O54" s="53">
        <f>'Раздел 3'!O75</f>
        <v>0</v>
      </c>
      <c r="P54" s="53">
        <f>'Раздел 3'!P75</f>
        <v>0</v>
      </c>
      <c r="Q54" s="53">
        <f>'Раздел 3'!Q75</f>
        <v>0</v>
      </c>
      <c r="R54" s="53">
        <f>'Раздел 3'!R75</f>
        <v>0</v>
      </c>
      <c r="S54" s="53">
        <f>'Раздел 3'!S75</f>
        <v>0</v>
      </c>
      <c r="T54" s="53">
        <f>'Раздел 3'!T75</f>
        <v>0</v>
      </c>
      <c r="U54" s="53">
        <f>'Раздел 3'!U75</f>
        <v>0</v>
      </c>
      <c r="V54" s="53">
        <f>'Раздел 3'!V75</f>
        <v>0</v>
      </c>
      <c r="W54" s="53">
        <f>'Раздел 3'!W75</f>
        <v>0</v>
      </c>
      <c r="X54" s="53">
        <f>'Раздел 3'!X75</f>
        <v>0</v>
      </c>
      <c r="Y54" s="53">
        <f>'Раздел 3'!Y75</f>
        <v>0</v>
      </c>
      <c r="Z54" s="53">
        <f>'Раздел 3'!Z75</f>
        <v>0</v>
      </c>
      <c r="AA54" s="53">
        <f>'Раздел 3'!AA75</f>
        <v>0</v>
      </c>
      <c r="AB54" s="53">
        <f>'Раздел 3'!AB75</f>
        <v>0</v>
      </c>
      <c r="AC54" s="53">
        <f>'Раздел 3'!AC75</f>
        <v>0</v>
      </c>
      <c r="AD54" s="53">
        <f>'Раздел 3'!AD75</f>
        <v>0</v>
      </c>
      <c r="AE54" s="53">
        <f>'Раздел 3'!AE75</f>
        <v>0</v>
      </c>
      <c r="AF54" s="168">
        <f>'Раздел 2'!D75</f>
        <v>0</v>
      </c>
    </row>
    <row r="55" spans="1:32" x14ac:dyDescent="0.2">
      <c r="A55" s="138" t="s">
        <v>153</v>
      </c>
      <c r="B55" s="64" t="s">
        <v>170</v>
      </c>
      <c r="C55" s="53">
        <f>'Раздел 3'!C76</f>
        <v>0</v>
      </c>
      <c r="D55" s="53">
        <f>'Раздел 3'!D76</f>
        <v>0</v>
      </c>
      <c r="E55" s="53">
        <f>'Раздел 3'!E76</f>
        <v>0</v>
      </c>
      <c r="F55" s="53">
        <f>'Раздел 3'!F76</f>
        <v>0</v>
      </c>
      <c r="G55" s="53">
        <f>'Раздел 3'!G76</f>
        <v>0</v>
      </c>
      <c r="H55" s="53">
        <f>'Раздел 3'!H76</f>
        <v>0</v>
      </c>
      <c r="I55" s="53">
        <f>'Раздел 3'!I76</f>
        <v>0</v>
      </c>
      <c r="J55" s="53">
        <f>'Раздел 3'!J76</f>
        <v>0</v>
      </c>
      <c r="K55" s="53">
        <f>'Раздел 3'!K76</f>
        <v>0</v>
      </c>
      <c r="L55" s="53">
        <f>'Раздел 3'!L76</f>
        <v>0</v>
      </c>
      <c r="M55" s="53">
        <f>'Раздел 3'!M76</f>
        <v>0</v>
      </c>
      <c r="N55" s="53">
        <f>'Раздел 3'!N76</f>
        <v>0</v>
      </c>
      <c r="O55" s="53">
        <f>'Раздел 3'!O76</f>
        <v>0</v>
      </c>
      <c r="P55" s="53">
        <f>'Раздел 3'!P76</f>
        <v>0</v>
      </c>
      <c r="Q55" s="53">
        <f>'Раздел 3'!Q76</f>
        <v>0</v>
      </c>
      <c r="R55" s="53">
        <f>'Раздел 3'!R76</f>
        <v>0</v>
      </c>
      <c r="S55" s="53">
        <f>'Раздел 3'!S76</f>
        <v>0</v>
      </c>
      <c r="T55" s="53">
        <f>'Раздел 3'!T76</f>
        <v>0</v>
      </c>
      <c r="U55" s="53">
        <f>'Раздел 3'!U76</f>
        <v>0</v>
      </c>
      <c r="V55" s="53">
        <f>'Раздел 3'!V76</f>
        <v>0</v>
      </c>
      <c r="W55" s="53">
        <f>'Раздел 3'!W76</f>
        <v>0</v>
      </c>
      <c r="X55" s="53">
        <f>'Раздел 3'!X76</f>
        <v>0</v>
      </c>
      <c r="Y55" s="53">
        <f>'Раздел 3'!Y76</f>
        <v>0</v>
      </c>
      <c r="Z55" s="53">
        <f>'Раздел 3'!Z76</f>
        <v>0</v>
      </c>
      <c r="AA55" s="53">
        <f>'Раздел 3'!AA76</f>
        <v>0</v>
      </c>
      <c r="AB55" s="53">
        <f>'Раздел 3'!AB76</f>
        <v>0</v>
      </c>
      <c r="AC55" s="53">
        <f>'Раздел 3'!AC76</f>
        <v>0</v>
      </c>
      <c r="AD55" s="53">
        <f>'Раздел 3'!AD76</f>
        <v>0</v>
      </c>
      <c r="AE55" s="53">
        <f>'Раздел 3'!AE76</f>
        <v>0</v>
      </c>
      <c r="AF55" s="168">
        <f>'Раздел 2'!D76</f>
        <v>0</v>
      </c>
    </row>
    <row r="56" spans="1:32" x14ac:dyDescent="0.2">
      <c r="A56" s="138" t="s">
        <v>155</v>
      </c>
      <c r="B56" s="64" t="s">
        <v>172</v>
      </c>
      <c r="C56" s="53">
        <f>'Раздел 3'!C77</f>
        <v>0</v>
      </c>
      <c r="D56" s="53">
        <f>'Раздел 3'!D77</f>
        <v>0</v>
      </c>
      <c r="E56" s="53">
        <f>'Раздел 3'!E77</f>
        <v>0</v>
      </c>
      <c r="F56" s="53">
        <f>'Раздел 3'!F77</f>
        <v>0</v>
      </c>
      <c r="G56" s="53">
        <f>'Раздел 3'!G77</f>
        <v>0</v>
      </c>
      <c r="H56" s="53">
        <f>'Раздел 3'!H77</f>
        <v>0</v>
      </c>
      <c r="I56" s="53">
        <f>'Раздел 3'!I77</f>
        <v>0</v>
      </c>
      <c r="J56" s="53">
        <f>'Раздел 3'!J77</f>
        <v>0</v>
      </c>
      <c r="K56" s="53">
        <f>'Раздел 3'!K77</f>
        <v>0</v>
      </c>
      <c r="L56" s="53">
        <f>'Раздел 3'!L77</f>
        <v>0</v>
      </c>
      <c r="M56" s="53">
        <f>'Раздел 3'!M77</f>
        <v>0</v>
      </c>
      <c r="N56" s="53">
        <f>'Раздел 3'!N77</f>
        <v>0</v>
      </c>
      <c r="O56" s="53">
        <f>'Раздел 3'!O77</f>
        <v>0</v>
      </c>
      <c r="P56" s="53">
        <f>'Раздел 3'!P77</f>
        <v>0</v>
      </c>
      <c r="Q56" s="53">
        <f>'Раздел 3'!Q77</f>
        <v>0</v>
      </c>
      <c r="R56" s="53">
        <f>'Раздел 3'!R77</f>
        <v>0</v>
      </c>
      <c r="S56" s="53">
        <f>'Раздел 3'!S77</f>
        <v>0</v>
      </c>
      <c r="T56" s="53">
        <f>'Раздел 3'!T77</f>
        <v>0</v>
      </c>
      <c r="U56" s="53">
        <f>'Раздел 3'!U77</f>
        <v>0</v>
      </c>
      <c r="V56" s="53">
        <f>'Раздел 3'!V77</f>
        <v>0</v>
      </c>
      <c r="W56" s="53">
        <f>'Раздел 3'!W77</f>
        <v>0</v>
      </c>
      <c r="X56" s="53">
        <f>'Раздел 3'!X77</f>
        <v>0</v>
      </c>
      <c r="Y56" s="53">
        <f>'Раздел 3'!Y77</f>
        <v>0</v>
      </c>
      <c r="Z56" s="53">
        <f>'Раздел 3'!Z77</f>
        <v>0</v>
      </c>
      <c r="AA56" s="53">
        <f>'Раздел 3'!AA77</f>
        <v>0</v>
      </c>
      <c r="AB56" s="53">
        <f>'Раздел 3'!AB77</f>
        <v>0</v>
      </c>
      <c r="AC56" s="53">
        <f>'Раздел 3'!AC77</f>
        <v>0</v>
      </c>
      <c r="AD56" s="53">
        <f>'Раздел 3'!AD77</f>
        <v>0</v>
      </c>
      <c r="AE56" s="53">
        <f>'Раздел 3'!AE77</f>
        <v>0</v>
      </c>
      <c r="AF56" s="168">
        <f>'Раздел 2'!D77</f>
        <v>0</v>
      </c>
    </row>
    <row r="57" spans="1:32" x14ac:dyDescent="0.2">
      <c r="A57" s="138" t="s">
        <v>165</v>
      </c>
      <c r="B57" s="64" t="s">
        <v>181</v>
      </c>
      <c r="C57" s="53">
        <f>'Раздел 3'!C82</f>
        <v>0</v>
      </c>
      <c r="D57" s="53">
        <f>'Раздел 3'!D82</f>
        <v>0</v>
      </c>
      <c r="E57" s="53">
        <f>'Раздел 3'!E82</f>
        <v>0</v>
      </c>
      <c r="F57" s="53">
        <f>'Раздел 3'!F82</f>
        <v>0</v>
      </c>
      <c r="G57" s="53">
        <f>'Раздел 3'!G82</f>
        <v>0</v>
      </c>
      <c r="H57" s="53">
        <f>'Раздел 3'!H82</f>
        <v>0</v>
      </c>
      <c r="I57" s="53">
        <f>'Раздел 3'!I82</f>
        <v>0</v>
      </c>
      <c r="J57" s="53">
        <f>'Раздел 3'!J82</f>
        <v>0</v>
      </c>
      <c r="K57" s="53">
        <f>'Раздел 3'!K82</f>
        <v>0</v>
      </c>
      <c r="L57" s="53">
        <f>'Раздел 3'!L82</f>
        <v>0</v>
      </c>
      <c r="M57" s="53">
        <f>'Раздел 3'!M82</f>
        <v>0</v>
      </c>
      <c r="N57" s="53">
        <f>'Раздел 3'!N82</f>
        <v>0</v>
      </c>
      <c r="O57" s="53">
        <f>'Раздел 3'!O82</f>
        <v>0</v>
      </c>
      <c r="P57" s="53">
        <f>'Раздел 3'!P82</f>
        <v>0</v>
      </c>
      <c r="Q57" s="53">
        <f>'Раздел 3'!Q82</f>
        <v>0</v>
      </c>
      <c r="R57" s="53">
        <f>'Раздел 3'!R82</f>
        <v>0</v>
      </c>
      <c r="S57" s="53">
        <f>'Раздел 3'!S82</f>
        <v>0</v>
      </c>
      <c r="T57" s="53">
        <f>'Раздел 3'!T82</f>
        <v>0</v>
      </c>
      <c r="U57" s="53">
        <f>'Раздел 3'!U82</f>
        <v>0</v>
      </c>
      <c r="V57" s="53">
        <f>'Раздел 3'!V82</f>
        <v>0</v>
      </c>
      <c r="W57" s="53">
        <f>'Раздел 3'!W82</f>
        <v>0</v>
      </c>
      <c r="X57" s="53">
        <f>'Раздел 3'!X82</f>
        <v>0</v>
      </c>
      <c r="Y57" s="53">
        <f>'Раздел 3'!Y82</f>
        <v>0</v>
      </c>
      <c r="Z57" s="53">
        <f>'Раздел 3'!Z82</f>
        <v>0</v>
      </c>
      <c r="AA57" s="53">
        <f>'Раздел 3'!AA82</f>
        <v>0</v>
      </c>
      <c r="AB57" s="53">
        <f>'Раздел 3'!AB82</f>
        <v>0</v>
      </c>
      <c r="AC57" s="53">
        <f>'Раздел 3'!AC82</f>
        <v>0</v>
      </c>
      <c r="AD57" s="53">
        <f>'Раздел 3'!AD82</f>
        <v>0</v>
      </c>
      <c r="AE57" s="53">
        <f>'Раздел 3'!AE82</f>
        <v>0</v>
      </c>
      <c r="AF57" s="168">
        <f>'Раздел 2'!D82</f>
        <v>0</v>
      </c>
    </row>
    <row r="58" spans="1:32" x14ac:dyDescent="0.2">
      <c r="A58" s="138" t="s">
        <v>167</v>
      </c>
      <c r="B58" s="64" t="s">
        <v>183</v>
      </c>
      <c r="C58" s="53">
        <f>'Раздел 3'!C83</f>
        <v>0</v>
      </c>
      <c r="D58" s="53">
        <f>'Раздел 3'!D83</f>
        <v>0</v>
      </c>
      <c r="E58" s="53">
        <f>'Раздел 3'!E83</f>
        <v>0</v>
      </c>
      <c r="F58" s="53">
        <f>'Раздел 3'!F83</f>
        <v>0</v>
      </c>
      <c r="G58" s="53">
        <f>'Раздел 3'!G83</f>
        <v>0</v>
      </c>
      <c r="H58" s="53">
        <f>'Раздел 3'!H83</f>
        <v>0</v>
      </c>
      <c r="I58" s="53">
        <f>'Раздел 3'!I83</f>
        <v>0</v>
      </c>
      <c r="J58" s="53">
        <f>'Раздел 3'!J83</f>
        <v>0</v>
      </c>
      <c r="K58" s="53">
        <f>'Раздел 3'!K83</f>
        <v>0</v>
      </c>
      <c r="L58" s="53">
        <f>'Раздел 3'!L83</f>
        <v>0</v>
      </c>
      <c r="M58" s="53">
        <f>'Раздел 3'!M83</f>
        <v>0</v>
      </c>
      <c r="N58" s="53">
        <f>'Раздел 3'!N83</f>
        <v>0</v>
      </c>
      <c r="O58" s="53">
        <f>'Раздел 3'!O83</f>
        <v>0</v>
      </c>
      <c r="P58" s="53">
        <f>'Раздел 3'!P83</f>
        <v>0</v>
      </c>
      <c r="Q58" s="53">
        <f>'Раздел 3'!Q83</f>
        <v>0</v>
      </c>
      <c r="R58" s="53">
        <f>'Раздел 3'!R83</f>
        <v>0</v>
      </c>
      <c r="S58" s="53">
        <f>'Раздел 3'!S83</f>
        <v>0</v>
      </c>
      <c r="T58" s="53">
        <f>'Раздел 3'!T83</f>
        <v>0</v>
      </c>
      <c r="U58" s="53">
        <f>'Раздел 3'!U83</f>
        <v>0</v>
      </c>
      <c r="V58" s="53">
        <f>'Раздел 3'!V83</f>
        <v>0</v>
      </c>
      <c r="W58" s="53">
        <f>'Раздел 3'!W83</f>
        <v>0</v>
      </c>
      <c r="X58" s="53">
        <f>'Раздел 3'!X83</f>
        <v>0</v>
      </c>
      <c r="Y58" s="53">
        <f>'Раздел 3'!Y83</f>
        <v>0</v>
      </c>
      <c r="Z58" s="53">
        <f>'Раздел 3'!Z83</f>
        <v>0</v>
      </c>
      <c r="AA58" s="53">
        <f>'Раздел 3'!AA83</f>
        <v>0</v>
      </c>
      <c r="AB58" s="53">
        <f>'Раздел 3'!AB83</f>
        <v>0</v>
      </c>
      <c r="AC58" s="53">
        <f>'Раздел 3'!AC83</f>
        <v>0</v>
      </c>
      <c r="AD58" s="53">
        <f>'Раздел 3'!AD83</f>
        <v>0</v>
      </c>
      <c r="AE58" s="53">
        <f>'Раздел 3'!AE83</f>
        <v>0</v>
      </c>
      <c r="AF58" s="168">
        <f>'Раздел 2'!D83</f>
        <v>0</v>
      </c>
    </row>
    <row r="59" spans="1:32" x14ac:dyDescent="0.2">
      <c r="A59" s="138" t="s">
        <v>169</v>
      </c>
      <c r="B59" s="64" t="s">
        <v>184</v>
      </c>
      <c r="C59" s="53">
        <f>'Раздел 3'!C84</f>
        <v>0</v>
      </c>
      <c r="D59" s="53">
        <f>'Раздел 3'!D84</f>
        <v>0</v>
      </c>
      <c r="E59" s="53">
        <f>'Раздел 3'!E84</f>
        <v>0</v>
      </c>
      <c r="F59" s="53">
        <f>'Раздел 3'!F84</f>
        <v>0</v>
      </c>
      <c r="G59" s="53">
        <f>'Раздел 3'!G84</f>
        <v>0</v>
      </c>
      <c r="H59" s="53">
        <f>'Раздел 3'!H84</f>
        <v>0</v>
      </c>
      <c r="I59" s="53">
        <f>'Раздел 3'!I84</f>
        <v>0</v>
      </c>
      <c r="J59" s="53">
        <f>'Раздел 3'!J84</f>
        <v>0</v>
      </c>
      <c r="K59" s="53">
        <f>'Раздел 3'!K84</f>
        <v>0</v>
      </c>
      <c r="L59" s="53">
        <f>'Раздел 3'!L84</f>
        <v>0</v>
      </c>
      <c r="M59" s="53">
        <f>'Раздел 3'!M84</f>
        <v>0</v>
      </c>
      <c r="N59" s="53">
        <f>'Раздел 3'!N84</f>
        <v>0</v>
      </c>
      <c r="O59" s="53">
        <f>'Раздел 3'!O84</f>
        <v>0</v>
      </c>
      <c r="P59" s="53">
        <f>'Раздел 3'!P84</f>
        <v>0</v>
      </c>
      <c r="Q59" s="53">
        <f>'Раздел 3'!Q84</f>
        <v>0</v>
      </c>
      <c r="R59" s="53">
        <f>'Раздел 3'!R84</f>
        <v>0</v>
      </c>
      <c r="S59" s="53">
        <f>'Раздел 3'!S84</f>
        <v>0</v>
      </c>
      <c r="T59" s="53">
        <f>'Раздел 3'!T84</f>
        <v>0</v>
      </c>
      <c r="U59" s="53">
        <f>'Раздел 3'!U84</f>
        <v>0</v>
      </c>
      <c r="V59" s="53">
        <f>'Раздел 3'!V84</f>
        <v>0</v>
      </c>
      <c r="W59" s="53">
        <f>'Раздел 3'!W84</f>
        <v>0</v>
      </c>
      <c r="X59" s="53">
        <f>'Раздел 3'!X84</f>
        <v>0</v>
      </c>
      <c r="Y59" s="53">
        <f>'Раздел 3'!Y84</f>
        <v>0</v>
      </c>
      <c r="Z59" s="53">
        <f>'Раздел 3'!Z84</f>
        <v>0</v>
      </c>
      <c r="AA59" s="53">
        <f>'Раздел 3'!AA84</f>
        <v>0</v>
      </c>
      <c r="AB59" s="53">
        <f>'Раздел 3'!AB84</f>
        <v>0</v>
      </c>
      <c r="AC59" s="53">
        <f>'Раздел 3'!AC84</f>
        <v>0</v>
      </c>
      <c r="AD59" s="53">
        <f>'Раздел 3'!AD84</f>
        <v>0</v>
      </c>
      <c r="AE59" s="53">
        <f>'Раздел 3'!AE84</f>
        <v>0</v>
      </c>
      <c r="AF59" s="168">
        <f>'Раздел 2'!D84</f>
        <v>0</v>
      </c>
    </row>
    <row r="60" spans="1:32" x14ac:dyDescent="0.2">
      <c r="A60" s="138" t="s">
        <v>171</v>
      </c>
      <c r="B60" s="64" t="s">
        <v>185</v>
      </c>
      <c r="C60" s="53">
        <f>'Раздел 3'!C85</f>
        <v>1558</v>
      </c>
      <c r="D60" s="53">
        <f>'Раздел 3'!D85</f>
        <v>506</v>
      </c>
      <c r="E60" s="53">
        <f>'Раздел 3'!E85</f>
        <v>253</v>
      </c>
      <c r="F60" s="53">
        <f>'Раздел 3'!F85</f>
        <v>337</v>
      </c>
      <c r="G60" s="53">
        <f>'Раздел 3'!G85</f>
        <v>148</v>
      </c>
      <c r="H60" s="53">
        <f>'Раздел 3'!H85</f>
        <v>143</v>
      </c>
      <c r="I60" s="53">
        <f>'Раздел 3'!I85</f>
        <v>64</v>
      </c>
      <c r="J60" s="53">
        <f>'Раздел 3'!J85</f>
        <v>51</v>
      </c>
      <c r="K60" s="53">
        <f>'Раздел 3'!K85</f>
        <v>18</v>
      </c>
      <c r="L60" s="53">
        <f>'Раздел 3'!L85</f>
        <v>24</v>
      </c>
      <c r="M60" s="53">
        <f>'Раздел 3'!M85</f>
        <v>5</v>
      </c>
      <c r="N60" s="53">
        <f>'Раздел 3'!N85</f>
        <v>0</v>
      </c>
      <c r="O60" s="53">
        <f>'Раздел 3'!O85</f>
        <v>0</v>
      </c>
      <c r="P60" s="53">
        <f>'Раздел 3'!P85</f>
        <v>6</v>
      </c>
      <c r="Q60" s="53">
        <f>'Раздел 3'!Q85</f>
        <v>0</v>
      </c>
      <c r="R60" s="53">
        <f>'Раздел 3'!R85</f>
        <v>3</v>
      </c>
      <c r="S60" s="53">
        <f>'Раздел 3'!S85</f>
        <v>0</v>
      </c>
      <c r="T60" s="53">
        <f>'Раздел 3'!T85</f>
        <v>0</v>
      </c>
      <c r="U60" s="53">
        <f>'Раздел 3'!U85</f>
        <v>0</v>
      </c>
      <c r="V60" s="53">
        <f>'Раздел 3'!V85</f>
        <v>504</v>
      </c>
      <c r="W60" s="53">
        <f>'Раздел 3'!W85</f>
        <v>439</v>
      </c>
      <c r="X60" s="53">
        <f>'Раздел 3'!X85</f>
        <v>53</v>
      </c>
      <c r="Y60" s="53">
        <f>'Раздел 3'!Y85</f>
        <v>12</v>
      </c>
      <c r="Z60" s="53">
        <f>'Раздел 3'!Z85</f>
        <v>0</v>
      </c>
      <c r="AA60" s="53">
        <f>'Раздел 3'!AA85</f>
        <v>392</v>
      </c>
      <c r="AB60" s="53">
        <f>'Раздел 3'!AB85</f>
        <v>261</v>
      </c>
      <c r="AC60" s="53">
        <f>'Раздел 3'!AC85</f>
        <v>131</v>
      </c>
      <c r="AD60" s="53">
        <f>'Раздел 3'!AD85</f>
        <v>0</v>
      </c>
      <c r="AE60" s="53">
        <f>'Раздел 3'!AE85</f>
        <v>0</v>
      </c>
      <c r="AF60" s="168">
        <f>'Раздел 2'!D85</f>
        <v>1</v>
      </c>
    </row>
    <row r="61" spans="1:32" x14ac:dyDescent="0.2">
      <c r="A61" s="138" t="s">
        <v>173</v>
      </c>
      <c r="B61" s="64" t="s">
        <v>187</v>
      </c>
      <c r="C61" s="53">
        <f>'Раздел 3'!C86</f>
        <v>0</v>
      </c>
      <c r="D61" s="53">
        <f>'Раздел 3'!D86</f>
        <v>0</v>
      </c>
      <c r="E61" s="53">
        <f>'Раздел 3'!E86</f>
        <v>0</v>
      </c>
      <c r="F61" s="53">
        <f>'Раздел 3'!F86</f>
        <v>0</v>
      </c>
      <c r="G61" s="53">
        <f>'Раздел 3'!G86</f>
        <v>0</v>
      </c>
      <c r="H61" s="53">
        <f>'Раздел 3'!H86</f>
        <v>0</v>
      </c>
      <c r="I61" s="53">
        <f>'Раздел 3'!I86</f>
        <v>0</v>
      </c>
      <c r="J61" s="53">
        <f>'Раздел 3'!J86</f>
        <v>0</v>
      </c>
      <c r="K61" s="53">
        <f>'Раздел 3'!K86</f>
        <v>0</v>
      </c>
      <c r="L61" s="53">
        <f>'Раздел 3'!L86</f>
        <v>0</v>
      </c>
      <c r="M61" s="53">
        <f>'Раздел 3'!M86</f>
        <v>0</v>
      </c>
      <c r="N61" s="53">
        <f>'Раздел 3'!N86</f>
        <v>0</v>
      </c>
      <c r="O61" s="53">
        <f>'Раздел 3'!O86</f>
        <v>0</v>
      </c>
      <c r="P61" s="53">
        <f>'Раздел 3'!P86</f>
        <v>0</v>
      </c>
      <c r="Q61" s="53">
        <f>'Раздел 3'!Q86</f>
        <v>0</v>
      </c>
      <c r="R61" s="53">
        <f>'Раздел 3'!R86</f>
        <v>0</v>
      </c>
      <c r="S61" s="53">
        <f>'Раздел 3'!S86</f>
        <v>0</v>
      </c>
      <c r="T61" s="53">
        <f>'Раздел 3'!T86</f>
        <v>0</v>
      </c>
      <c r="U61" s="53">
        <f>'Раздел 3'!U86</f>
        <v>0</v>
      </c>
      <c r="V61" s="53">
        <f>'Раздел 3'!V86</f>
        <v>0</v>
      </c>
      <c r="W61" s="53">
        <f>'Раздел 3'!W86</f>
        <v>0</v>
      </c>
      <c r="X61" s="53">
        <f>'Раздел 3'!X86</f>
        <v>0</v>
      </c>
      <c r="Y61" s="53">
        <f>'Раздел 3'!Y86</f>
        <v>0</v>
      </c>
      <c r="Z61" s="53">
        <f>'Раздел 3'!Z86</f>
        <v>0</v>
      </c>
      <c r="AA61" s="53">
        <f>'Раздел 3'!AA86</f>
        <v>0</v>
      </c>
      <c r="AB61" s="53">
        <f>'Раздел 3'!AB86</f>
        <v>0</v>
      </c>
      <c r="AC61" s="53">
        <f>'Раздел 3'!AC86</f>
        <v>0</v>
      </c>
      <c r="AD61" s="53">
        <f>'Раздел 3'!AD86</f>
        <v>0</v>
      </c>
      <c r="AE61" s="53">
        <f>'Раздел 3'!AE86</f>
        <v>0</v>
      </c>
      <c r="AF61" s="168">
        <f>'Раздел 2'!D86</f>
        <v>0</v>
      </c>
    </row>
    <row r="62" spans="1:32" x14ac:dyDescent="0.2">
      <c r="A62" s="138" t="s">
        <v>702</v>
      </c>
      <c r="B62" s="64" t="s">
        <v>189</v>
      </c>
      <c r="C62" s="53">
        <f>'Раздел 3'!C87</f>
        <v>0</v>
      </c>
      <c r="D62" s="53">
        <f>'Раздел 3'!D87</f>
        <v>0</v>
      </c>
      <c r="E62" s="53">
        <f>'Раздел 3'!E87</f>
        <v>0</v>
      </c>
      <c r="F62" s="53">
        <f>'Раздел 3'!F87</f>
        <v>0</v>
      </c>
      <c r="G62" s="53">
        <f>'Раздел 3'!G87</f>
        <v>0</v>
      </c>
      <c r="H62" s="53">
        <f>'Раздел 3'!H87</f>
        <v>0</v>
      </c>
      <c r="I62" s="53">
        <f>'Раздел 3'!I87</f>
        <v>0</v>
      </c>
      <c r="J62" s="53">
        <f>'Раздел 3'!J87</f>
        <v>0</v>
      </c>
      <c r="K62" s="53">
        <f>'Раздел 3'!K87</f>
        <v>0</v>
      </c>
      <c r="L62" s="53">
        <f>'Раздел 3'!L87</f>
        <v>0</v>
      </c>
      <c r="M62" s="53">
        <f>'Раздел 3'!M87</f>
        <v>0</v>
      </c>
      <c r="N62" s="53">
        <f>'Раздел 3'!N87</f>
        <v>0</v>
      </c>
      <c r="O62" s="53">
        <f>'Раздел 3'!O87</f>
        <v>0</v>
      </c>
      <c r="P62" s="53">
        <f>'Раздел 3'!P87</f>
        <v>0</v>
      </c>
      <c r="Q62" s="53">
        <f>'Раздел 3'!Q87</f>
        <v>0</v>
      </c>
      <c r="R62" s="53">
        <f>'Раздел 3'!R87</f>
        <v>0</v>
      </c>
      <c r="S62" s="53">
        <f>'Раздел 3'!S87</f>
        <v>0</v>
      </c>
      <c r="T62" s="53">
        <f>'Раздел 3'!T87</f>
        <v>0</v>
      </c>
      <c r="U62" s="53">
        <f>'Раздел 3'!U87</f>
        <v>0</v>
      </c>
      <c r="V62" s="53">
        <f>'Раздел 3'!V87</f>
        <v>0</v>
      </c>
      <c r="W62" s="53">
        <f>'Раздел 3'!W87</f>
        <v>0</v>
      </c>
      <c r="X62" s="53">
        <f>'Раздел 3'!X87</f>
        <v>0</v>
      </c>
      <c r="Y62" s="53">
        <f>'Раздел 3'!Y87</f>
        <v>0</v>
      </c>
      <c r="Z62" s="53">
        <f>'Раздел 3'!Z87</f>
        <v>0</v>
      </c>
      <c r="AA62" s="53">
        <f>'Раздел 3'!AA87</f>
        <v>0</v>
      </c>
      <c r="AB62" s="53">
        <f>'Раздел 3'!AB87</f>
        <v>0</v>
      </c>
      <c r="AC62" s="53">
        <f>'Раздел 3'!AC87</f>
        <v>0</v>
      </c>
      <c r="AD62" s="53">
        <f>'Раздел 3'!AD87</f>
        <v>0</v>
      </c>
      <c r="AE62" s="53">
        <f>'Раздел 3'!AE87</f>
        <v>0</v>
      </c>
      <c r="AF62" s="168">
        <f>'Раздел 2'!D87</f>
        <v>0</v>
      </c>
    </row>
    <row r="63" spans="1:32" x14ac:dyDescent="0.2">
      <c r="A63" s="138" t="s">
        <v>175</v>
      </c>
      <c r="B63" s="64" t="s">
        <v>191</v>
      </c>
      <c r="C63" s="53">
        <f>'Раздел 3'!C88</f>
        <v>0</v>
      </c>
      <c r="D63" s="53">
        <f>'Раздел 3'!D88</f>
        <v>0</v>
      </c>
      <c r="E63" s="53">
        <f>'Раздел 3'!E88</f>
        <v>0</v>
      </c>
      <c r="F63" s="53">
        <f>'Раздел 3'!F88</f>
        <v>0</v>
      </c>
      <c r="G63" s="53">
        <f>'Раздел 3'!G88</f>
        <v>0</v>
      </c>
      <c r="H63" s="53">
        <f>'Раздел 3'!H88</f>
        <v>0</v>
      </c>
      <c r="I63" s="53">
        <f>'Раздел 3'!I88</f>
        <v>0</v>
      </c>
      <c r="J63" s="53">
        <f>'Раздел 3'!J88</f>
        <v>0</v>
      </c>
      <c r="K63" s="53">
        <f>'Раздел 3'!K88</f>
        <v>0</v>
      </c>
      <c r="L63" s="53">
        <f>'Раздел 3'!L88</f>
        <v>0</v>
      </c>
      <c r="M63" s="53">
        <f>'Раздел 3'!M88</f>
        <v>0</v>
      </c>
      <c r="N63" s="53">
        <f>'Раздел 3'!N88</f>
        <v>0</v>
      </c>
      <c r="O63" s="53">
        <f>'Раздел 3'!O88</f>
        <v>0</v>
      </c>
      <c r="P63" s="53">
        <f>'Раздел 3'!P88</f>
        <v>0</v>
      </c>
      <c r="Q63" s="53">
        <f>'Раздел 3'!Q88</f>
        <v>0</v>
      </c>
      <c r="R63" s="53">
        <f>'Раздел 3'!R88</f>
        <v>0</v>
      </c>
      <c r="S63" s="53">
        <f>'Раздел 3'!S88</f>
        <v>0</v>
      </c>
      <c r="T63" s="53">
        <f>'Раздел 3'!T88</f>
        <v>0</v>
      </c>
      <c r="U63" s="53">
        <f>'Раздел 3'!U88</f>
        <v>0</v>
      </c>
      <c r="V63" s="53">
        <f>'Раздел 3'!V88</f>
        <v>0</v>
      </c>
      <c r="W63" s="53">
        <f>'Раздел 3'!W88</f>
        <v>0</v>
      </c>
      <c r="X63" s="53">
        <f>'Раздел 3'!X88</f>
        <v>0</v>
      </c>
      <c r="Y63" s="53">
        <f>'Раздел 3'!Y88</f>
        <v>0</v>
      </c>
      <c r="Z63" s="53">
        <f>'Раздел 3'!Z88</f>
        <v>0</v>
      </c>
      <c r="AA63" s="53">
        <f>'Раздел 3'!AA88</f>
        <v>0</v>
      </c>
      <c r="AB63" s="53">
        <f>'Раздел 3'!AB88</f>
        <v>0</v>
      </c>
      <c r="AC63" s="53">
        <f>'Раздел 3'!AC88</f>
        <v>0</v>
      </c>
      <c r="AD63" s="53">
        <f>'Раздел 3'!AD88</f>
        <v>0</v>
      </c>
      <c r="AE63" s="53">
        <f>'Раздел 3'!AE88</f>
        <v>0</v>
      </c>
      <c r="AF63" s="168">
        <f>'Раздел 2'!D88</f>
        <v>0</v>
      </c>
    </row>
    <row r="64" spans="1:32" x14ac:dyDescent="0.2">
      <c r="A64" s="138" t="s">
        <v>846</v>
      </c>
      <c r="B64" s="64" t="s">
        <v>193</v>
      </c>
      <c r="C64" s="53">
        <f>'Раздел 3'!C89</f>
        <v>62</v>
      </c>
      <c r="D64" s="53">
        <f>'Раздел 3'!D89</f>
        <v>44</v>
      </c>
      <c r="E64" s="53">
        <f>'Раздел 3'!E89</f>
        <v>18</v>
      </c>
      <c r="F64" s="53">
        <f>'Раздел 3'!F89</f>
        <v>0</v>
      </c>
      <c r="G64" s="53">
        <f>'Раздел 3'!G89</f>
        <v>0</v>
      </c>
      <c r="H64" s="53">
        <f>'Раздел 3'!H89</f>
        <v>0</v>
      </c>
      <c r="I64" s="53">
        <f>'Раздел 3'!I89</f>
        <v>0</v>
      </c>
      <c r="J64" s="53">
        <f>'Раздел 3'!J89</f>
        <v>0</v>
      </c>
      <c r="K64" s="53">
        <f>'Раздел 3'!K89</f>
        <v>0</v>
      </c>
      <c r="L64" s="53">
        <f>'Раздел 3'!L89</f>
        <v>0</v>
      </c>
      <c r="M64" s="53">
        <f>'Раздел 3'!M89</f>
        <v>0</v>
      </c>
      <c r="N64" s="53">
        <f>'Раздел 3'!N89</f>
        <v>0</v>
      </c>
      <c r="O64" s="53">
        <f>'Раздел 3'!O89</f>
        <v>0</v>
      </c>
      <c r="P64" s="53">
        <f>'Раздел 3'!P89</f>
        <v>0</v>
      </c>
      <c r="Q64" s="53">
        <f>'Раздел 3'!Q89</f>
        <v>0</v>
      </c>
      <c r="R64" s="53">
        <f>'Раздел 3'!R89</f>
        <v>0</v>
      </c>
      <c r="S64" s="53">
        <f>'Раздел 3'!S89</f>
        <v>0</v>
      </c>
      <c r="T64" s="53">
        <f>'Раздел 3'!T89</f>
        <v>0</v>
      </c>
      <c r="U64" s="53">
        <f>'Раздел 3'!U89</f>
        <v>0</v>
      </c>
      <c r="V64" s="53">
        <f>'Раздел 3'!V89</f>
        <v>20</v>
      </c>
      <c r="W64" s="53">
        <f>'Раздел 3'!W89</f>
        <v>20</v>
      </c>
      <c r="X64" s="53">
        <f>'Раздел 3'!X89</f>
        <v>0</v>
      </c>
      <c r="Y64" s="53">
        <f>'Раздел 3'!Y89</f>
        <v>0</v>
      </c>
      <c r="Z64" s="53">
        <f>'Раздел 3'!Z89</f>
        <v>0</v>
      </c>
      <c r="AA64" s="53">
        <f>'Раздел 3'!AA89</f>
        <v>25</v>
      </c>
      <c r="AB64" s="53">
        <f>'Раздел 3'!AB89</f>
        <v>25</v>
      </c>
      <c r="AC64" s="53">
        <f>'Раздел 3'!AC89</f>
        <v>0</v>
      </c>
      <c r="AD64" s="53">
        <f>'Раздел 3'!AD89</f>
        <v>0</v>
      </c>
      <c r="AE64" s="53">
        <f>'Раздел 3'!AE89</f>
        <v>0</v>
      </c>
      <c r="AF64" s="168">
        <f>'Раздел 2'!D89</f>
        <v>0</v>
      </c>
    </row>
    <row r="65" spans="1:32" x14ac:dyDescent="0.2">
      <c r="A65" s="138" t="s">
        <v>178</v>
      </c>
      <c r="B65" s="64" t="s">
        <v>195</v>
      </c>
      <c r="C65" s="53">
        <f>'Раздел 3'!C90</f>
        <v>0</v>
      </c>
      <c r="D65" s="53">
        <f>'Раздел 3'!D90</f>
        <v>0</v>
      </c>
      <c r="E65" s="53">
        <f>'Раздел 3'!E90</f>
        <v>0</v>
      </c>
      <c r="F65" s="53">
        <f>'Раздел 3'!F90</f>
        <v>0</v>
      </c>
      <c r="G65" s="53">
        <f>'Раздел 3'!G90</f>
        <v>0</v>
      </c>
      <c r="H65" s="53">
        <f>'Раздел 3'!H90</f>
        <v>0</v>
      </c>
      <c r="I65" s="53">
        <f>'Раздел 3'!I90</f>
        <v>0</v>
      </c>
      <c r="J65" s="53">
        <f>'Раздел 3'!J90</f>
        <v>0</v>
      </c>
      <c r="K65" s="53">
        <f>'Раздел 3'!K90</f>
        <v>0</v>
      </c>
      <c r="L65" s="53">
        <f>'Раздел 3'!L90</f>
        <v>0</v>
      </c>
      <c r="M65" s="53">
        <f>'Раздел 3'!M90</f>
        <v>0</v>
      </c>
      <c r="N65" s="53">
        <f>'Раздел 3'!N90</f>
        <v>0</v>
      </c>
      <c r="O65" s="53">
        <f>'Раздел 3'!O90</f>
        <v>0</v>
      </c>
      <c r="P65" s="53">
        <f>'Раздел 3'!P90</f>
        <v>0</v>
      </c>
      <c r="Q65" s="53">
        <f>'Раздел 3'!Q90</f>
        <v>0</v>
      </c>
      <c r="R65" s="53">
        <f>'Раздел 3'!R90</f>
        <v>0</v>
      </c>
      <c r="S65" s="53">
        <f>'Раздел 3'!S90</f>
        <v>0</v>
      </c>
      <c r="T65" s="53">
        <f>'Раздел 3'!T90</f>
        <v>0</v>
      </c>
      <c r="U65" s="53">
        <f>'Раздел 3'!U90</f>
        <v>0</v>
      </c>
      <c r="V65" s="53">
        <f>'Раздел 3'!V90</f>
        <v>0</v>
      </c>
      <c r="W65" s="53">
        <f>'Раздел 3'!W90</f>
        <v>0</v>
      </c>
      <c r="X65" s="53">
        <f>'Раздел 3'!X90</f>
        <v>0</v>
      </c>
      <c r="Y65" s="53">
        <f>'Раздел 3'!Y90</f>
        <v>0</v>
      </c>
      <c r="Z65" s="53">
        <f>'Раздел 3'!Z90</f>
        <v>0</v>
      </c>
      <c r="AA65" s="53">
        <f>'Раздел 3'!AA90</f>
        <v>0</v>
      </c>
      <c r="AB65" s="53">
        <f>'Раздел 3'!AB90</f>
        <v>0</v>
      </c>
      <c r="AC65" s="53">
        <f>'Раздел 3'!AC90</f>
        <v>0</v>
      </c>
      <c r="AD65" s="53">
        <f>'Раздел 3'!AD90</f>
        <v>0</v>
      </c>
      <c r="AE65" s="53">
        <f>'Раздел 3'!AE90</f>
        <v>0</v>
      </c>
      <c r="AF65" s="168">
        <f>'Раздел 2'!D90</f>
        <v>0</v>
      </c>
    </row>
    <row r="66" spans="1:32" x14ac:dyDescent="0.2">
      <c r="A66" s="138" t="s">
        <v>180</v>
      </c>
      <c r="B66" s="64" t="s">
        <v>197</v>
      </c>
      <c r="C66" s="53">
        <f>'Раздел 3'!C91</f>
        <v>0</v>
      </c>
      <c r="D66" s="53">
        <f>'Раздел 3'!D91</f>
        <v>0</v>
      </c>
      <c r="E66" s="53">
        <f>'Раздел 3'!E91</f>
        <v>0</v>
      </c>
      <c r="F66" s="53">
        <f>'Раздел 3'!F91</f>
        <v>0</v>
      </c>
      <c r="G66" s="53">
        <f>'Раздел 3'!G91</f>
        <v>0</v>
      </c>
      <c r="H66" s="53">
        <f>'Раздел 3'!H91</f>
        <v>0</v>
      </c>
      <c r="I66" s="53">
        <f>'Раздел 3'!I91</f>
        <v>0</v>
      </c>
      <c r="J66" s="53">
        <f>'Раздел 3'!J91</f>
        <v>0</v>
      </c>
      <c r="K66" s="53">
        <f>'Раздел 3'!K91</f>
        <v>0</v>
      </c>
      <c r="L66" s="53">
        <f>'Раздел 3'!L91</f>
        <v>0</v>
      </c>
      <c r="M66" s="53">
        <f>'Раздел 3'!M91</f>
        <v>0</v>
      </c>
      <c r="N66" s="53">
        <f>'Раздел 3'!N91</f>
        <v>0</v>
      </c>
      <c r="O66" s="53">
        <f>'Раздел 3'!O91</f>
        <v>0</v>
      </c>
      <c r="P66" s="53">
        <f>'Раздел 3'!P91</f>
        <v>0</v>
      </c>
      <c r="Q66" s="53">
        <f>'Раздел 3'!Q91</f>
        <v>0</v>
      </c>
      <c r="R66" s="53">
        <f>'Раздел 3'!R91</f>
        <v>0</v>
      </c>
      <c r="S66" s="53">
        <f>'Раздел 3'!S91</f>
        <v>0</v>
      </c>
      <c r="T66" s="53">
        <f>'Раздел 3'!T91</f>
        <v>0</v>
      </c>
      <c r="U66" s="53">
        <f>'Раздел 3'!U91</f>
        <v>0</v>
      </c>
      <c r="V66" s="53">
        <f>'Раздел 3'!V91</f>
        <v>0</v>
      </c>
      <c r="W66" s="53">
        <f>'Раздел 3'!W91</f>
        <v>0</v>
      </c>
      <c r="X66" s="53">
        <f>'Раздел 3'!X91</f>
        <v>0</v>
      </c>
      <c r="Y66" s="53">
        <f>'Раздел 3'!Y91</f>
        <v>0</v>
      </c>
      <c r="Z66" s="53">
        <f>'Раздел 3'!Z91</f>
        <v>0</v>
      </c>
      <c r="AA66" s="53">
        <f>'Раздел 3'!AA91</f>
        <v>0</v>
      </c>
      <c r="AB66" s="53">
        <f>'Раздел 3'!AB91</f>
        <v>0</v>
      </c>
      <c r="AC66" s="53">
        <f>'Раздел 3'!AC91</f>
        <v>0</v>
      </c>
      <c r="AD66" s="53">
        <f>'Раздел 3'!AD91</f>
        <v>0</v>
      </c>
      <c r="AE66" s="53">
        <f>'Раздел 3'!AE91</f>
        <v>0</v>
      </c>
      <c r="AF66" s="168">
        <f>'Раздел 2'!D91</f>
        <v>0</v>
      </c>
    </row>
    <row r="67" spans="1:32" x14ac:dyDescent="0.2">
      <c r="A67" s="138" t="s">
        <v>182</v>
      </c>
      <c r="B67" s="64" t="s">
        <v>199</v>
      </c>
      <c r="C67" s="53">
        <f>'Раздел 3'!C92</f>
        <v>0</v>
      </c>
      <c r="D67" s="53">
        <f>'Раздел 3'!D92</f>
        <v>0</v>
      </c>
      <c r="E67" s="53">
        <f>'Раздел 3'!E92</f>
        <v>0</v>
      </c>
      <c r="F67" s="53">
        <f>'Раздел 3'!F92</f>
        <v>0</v>
      </c>
      <c r="G67" s="53">
        <f>'Раздел 3'!G92</f>
        <v>0</v>
      </c>
      <c r="H67" s="53">
        <f>'Раздел 3'!H92</f>
        <v>0</v>
      </c>
      <c r="I67" s="53">
        <f>'Раздел 3'!I92</f>
        <v>0</v>
      </c>
      <c r="J67" s="53">
        <f>'Раздел 3'!J92</f>
        <v>0</v>
      </c>
      <c r="K67" s="53">
        <f>'Раздел 3'!K92</f>
        <v>0</v>
      </c>
      <c r="L67" s="53">
        <f>'Раздел 3'!L92</f>
        <v>0</v>
      </c>
      <c r="M67" s="53">
        <f>'Раздел 3'!M92</f>
        <v>0</v>
      </c>
      <c r="N67" s="53">
        <f>'Раздел 3'!N92</f>
        <v>0</v>
      </c>
      <c r="O67" s="53">
        <f>'Раздел 3'!O92</f>
        <v>0</v>
      </c>
      <c r="P67" s="53">
        <f>'Раздел 3'!P92</f>
        <v>0</v>
      </c>
      <c r="Q67" s="53">
        <f>'Раздел 3'!Q92</f>
        <v>0</v>
      </c>
      <c r="R67" s="53">
        <f>'Раздел 3'!R92</f>
        <v>0</v>
      </c>
      <c r="S67" s="53">
        <f>'Раздел 3'!S92</f>
        <v>0</v>
      </c>
      <c r="T67" s="53">
        <f>'Раздел 3'!T92</f>
        <v>0</v>
      </c>
      <c r="U67" s="53">
        <f>'Раздел 3'!U92</f>
        <v>0</v>
      </c>
      <c r="V67" s="53">
        <f>'Раздел 3'!V92</f>
        <v>0</v>
      </c>
      <c r="W67" s="53">
        <f>'Раздел 3'!W92</f>
        <v>0</v>
      </c>
      <c r="X67" s="53">
        <f>'Раздел 3'!X92</f>
        <v>0</v>
      </c>
      <c r="Y67" s="53">
        <f>'Раздел 3'!Y92</f>
        <v>0</v>
      </c>
      <c r="Z67" s="53">
        <f>'Раздел 3'!Z92</f>
        <v>0</v>
      </c>
      <c r="AA67" s="53">
        <f>'Раздел 3'!AA92</f>
        <v>0</v>
      </c>
      <c r="AB67" s="53">
        <f>'Раздел 3'!AB92</f>
        <v>0</v>
      </c>
      <c r="AC67" s="53">
        <f>'Раздел 3'!AC92</f>
        <v>0</v>
      </c>
      <c r="AD67" s="53">
        <f>'Раздел 3'!AD92</f>
        <v>0</v>
      </c>
      <c r="AE67" s="53">
        <f>'Раздел 3'!AE92</f>
        <v>0</v>
      </c>
      <c r="AF67" s="168">
        <f>'Раздел 2'!D92</f>
        <v>0</v>
      </c>
    </row>
    <row r="68" spans="1:32" x14ac:dyDescent="0.2">
      <c r="A68" s="138" t="s">
        <v>188</v>
      </c>
      <c r="B68" s="64" t="s">
        <v>207</v>
      </c>
      <c r="C68" s="53">
        <f>'Раздел 3'!C96</f>
        <v>32</v>
      </c>
      <c r="D68" s="53">
        <f>'Раздел 3'!D96</f>
        <v>16</v>
      </c>
      <c r="E68" s="53">
        <f>'Раздел 3'!E96</f>
        <v>16</v>
      </c>
      <c r="F68" s="53">
        <f>'Раздел 3'!F96</f>
        <v>0</v>
      </c>
      <c r="G68" s="53">
        <f>'Раздел 3'!G96</f>
        <v>0</v>
      </c>
      <c r="H68" s="53">
        <f>'Раздел 3'!H96</f>
        <v>0</v>
      </c>
      <c r="I68" s="53">
        <f>'Раздел 3'!I96</f>
        <v>0</v>
      </c>
      <c r="J68" s="53">
        <f>'Раздел 3'!J96</f>
        <v>0</v>
      </c>
      <c r="K68" s="53">
        <f>'Раздел 3'!K96</f>
        <v>0</v>
      </c>
      <c r="L68" s="53">
        <f>'Раздел 3'!L96</f>
        <v>0</v>
      </c>
      <c r="M68" s="53">
        <f>'Раздел 3'!M96</f>
        <v>0</v>
      </c>
      <c r="N68" s="53">
        <f>'Раздел 3'!N96</f>
        <v>0</v>
      </c>
      <c r="O68" s="53">
        <f>'Раздел 3'!O96</f>
        <v>0</v>
      </c>
      <c r="P68" s="53">
        <f>'Раздел 3'!P96</f>
        <v>0</v>
      </c>
      <c r="Q68" s="53">
        <f>'Раздел 3'!Q96</f>
        <v>0</v>
      </c>
      <c r="R68" s="53">
        <f>'Раздел 3'!R96</f>
        <v>0</v>
      </c>
      <c r="S68" s="53">
        <f>'Раздел 3'!S96</f>
        <v>0</v>
      </c>
      <c r="T68" s="53">
        <f>'Раздел 3'!T96</f>
        <v>0</v>
      </c>
      <c r="U68" s="53">
        <f>'Раздел 3'!U96</f>
        <v>0</v>
      </c>
      <c r="V68" s="53">
        <f>'Раздел 3'!V96</f>
        <v>6</v>
      </c>
      <c r="W68" s="53">
        <f>'Раздел 3'!W96</f>
        <v>6</v>
      </c>
      <c r="X68" s="53">
        <f>'Раздел 3'!X96</f>
        <v>0</v>
      </c>
      <c r="Y68" s="53">
        <f>'Раздел 3'!Y96</f>
        <v>0</v>
      </c>
      <c r="Z68" s="53">
        <f>'Раздел 3'!Z96</f>
        <v>0</v>
      </c>
      <c r="AA68" s="53">
        <f>'Раздел 3'!AA96</f>
        <v>6</v>
      </c>
      <c r="AB68" s="53">
        <f>'Раздел 3'!AB96</f>
        <v>6</v>
      </c>
      <c r="AC68" s="53">
        <f>'Раздел 3'!AC96</f>
        <v>0</v>
      </c>
      <c r="AD68" s="53">
        <f>'Раздел 3'!AD96</f>
        <v>0</v>
      </c>
      <c r="AE68" s="53">
        <f>'Раздел 3'!AE96</f>
        <v>0</v>
      </c>
      <c r="AF68" s="168">
        <f>'Раздел 2'!D96</f>
        <v>0</v>
      </c>
    </row>
    <row r="69" spans="1:32" x14ac:dyDescent="0.2">
      <c r="A69" s="138" t="s">
        <v>190</v>
      </c>
      <c r="B69" s="64" t="s">
        <v>208</v>
      </c>
      <c r="C69" s="53">
        <f>'Раздел 3'!C97</f>
        <v>0</v>
      </c>
      <c r="D69" s="53">
        <f>'Раздел 3'!D97</f>
        <v>0</v>
      </c>
      <c r="E69" s="53">
        <f>'Раздел 3'!E97</f>
        <v>0</v>
      </c>
      <c r="F69" s="53">
        <f>'Раздел 3'!F97</f>
        <v>0</v>
      </c>
      <c r="G69" s="53">
        <f>'Раздел 3'!G97</f>
        <v>0</v>
      </c>
      <c r="H69" s="53">
        <f>'Раздел 3'!H97</f>
        <v>0</v>
      </c>
      <c r="I69" s="53">
        <f>'Раздел 3'!I97</f>
        <v>0</v>
      </c>
      <c r="J69" s="53">
        <f>'Раздел 3'!J97</f>
        <v>0</v>
      </c>
      <c r="K69" s="53">
        <f>'Раздел 3'!K97</f>
        <v>0</v>
      </c>
      <c r="L69" s="53">
        <f>'Раздел 3'!L97</f>
        <v>0</v>
      </c>
      <c r="M69" s="53">
        <f>'Раздел 3'!M97</f>
        <v>0</v>
      </c>
      <c r="N69" s="53">
        <f>'Раздел 3'!N97</f>
        <v>0</v>
      </c>
      <c r="O69" s="53">
        <f>'Раздел 3'!O97</f>
        <v>0</v>
      </c>
      <c r="P69" s="53">
        <f>'Раздел 3'!P97</f>
        <v>0</v>
      </c>
      <c r="Q69" s="53">
        <f>'Раздел 3'!Q97</f>
        <v>0</v>
      </c>
      <c r="R69" s="53">
        <f>'Раздел 3'!R97</f>
        <v>0</v>
      </c>
      <c r="S69" s="53">
        <f>'Раздел 3'!S97</f>
        <v>0</v>
      </c>
      <c r="T69" s="53">
        <f>'Раздел 3'!T97</f>
        <v>0</v>
      </c>
      <c r="U69" s="53">
        <f>'Раздел 3'!U97</f>
        <v>0</v>
      </c>
      <c r="V69" s="53">
        <f>'Раздел 3'!V97</f>
        <v>0</v>
      </c>
      <c r="W69" s="53">
        <f>'Раздел 3'!W97</f>
        <v>0</v>
      </c>
      <c r="X69" s="53">
        <f>'Раздел 3'!X97</f>
        <v>0</v>
      </c>
      <c r="Y69" s="53">
        <f>'Раздел 3'!Y97</f>
        <v>0</v>
      </c>
      <c r="Z69" s="53">
        <f>'Раздел 3'!Z97</f>
        <v>0</v>
      </c>
      <c r="AA69" s="53">
        <f>'Раздел 3'!AA97</f>
        <v>0</v>
      </c>
      <c r="AB69" s="53">
        <f>'Раздел 3'!AB97</f>
        <v>0</v>
      </c>
      <c r="AC69" s="53">
        <f>'Раздел 3'!AC97</f>
        <v>0</v>
      </c>
      <c r="AD69" s="53">
        <f>'Раздел 3'!AD97</f>
        <v>0</v>
      </c>
      <c r="AE69" s="53">
        <f>'Раздел 3'!AE97</f>
        <v>0</v>
      </c>
      <c r="AF69" s="168">
        <f>'Раздел 2'!D97</f>
        <v>0</v>
      </c>
    </row>
    <row r="70" spans="1:32" x14ac:dyDescent="0.2">
      <c r="A70" s="138" t="s">
        <v>192</v>
      </c>
      <c r="B70" s="64" t="s">
        <v>210</v>
      </c>
      <c r="C70" s="53">
        <f>'Раздел 3'!C98</f>
        <v>0</v>
      </c>
      <c r="D70" s="53">
        <f>'Раздел 3'!D98</f>
        <v>0</v>
      </c>
      <c r="E70" s="53">
        <f>'Раздел 3'!E98</f>
        <v>0</v>
      </c>
      <c r="F70" s="53">
        <f>'Раздел 3'!F98</f>
        <v>0</v>
      </c>
      <c r="G70" s="53">
        <f>'Раздел 3'!G98</f>
        <v>0</v>
      </c>
      <c r="H70" s="53">
        <f>'Раздел 3'!H98</f>
        <v>0</v>
      </c>
      <c r="I70" s="53">
        <f>'Раздел 3'!I98</f>
        <v>0</v>
      </c>
      <c r="J70" s="53">
        <f>'Раздел 3'!J98</f>
        <v>0</v>
      </c>
      <c r="K70" s="53">
        <f>'Раздел 3'!K98</f>
        <v>0</v>
      </c>
      <c r="L70" s="53">
        <f>'Раздел 3'!L98</f>
        <v>0</v>
      </c>
      <c r="M70" s="53">
        <f>'Раздел 3'!M98</f>
        <v>0</v>
      </c>
      <c r="N70" s="53">
        <f>'Раздел 3'!N98</f>
        <v>0</v>
      </c>
      <c r="O70" s="53">
        <f>'Раздел 3'!O98</f>
        <v>0</v>
      </c>
      <c r="P70" s="53">
        <f>'Раздел 3'!P98</f>
        <v>0</v>
      </c>
      <c r="Q70" s="53">
        <f>'Раздел 3'!Q98</f>
        <v>0</v>
      </c>
      <c r="R70" s="53">
        <f>'Раздел 3'!R98</f>
        <v>0</v>
      </c>
      <c r="S70" s="53">
        <f>'Раздел 3'!S98</f>
        <v>0</v>
      </c>
      <c r="T70" s="53">
        <f>'Раздел 3'!T98</f>
        <v>0</v>
      </c>
      <c r="U70" s="53">
        <f>'Раздел 3'!U98</f>
        <v>0</v>
      </c>
      <c r="V70" s="53">
        <f>'Раздел 3'!V98</f>
        <v>0</v>
      </c>
      <c r="W70" s="53">
        <f>'Раздел 3'!W98</f>
        <v>0</v>
      </c>
      <c r="X70" s="53">
        <f>'Раздел 3'!X98</f>
        <v>0</v>
      </c>
      <c r="Y70" s="53">
        <f>'Раздел 3'!Y98</f>
        <v>0</v>
      </c>
      <c r="Z70" s="53">
        <f>'Раздел 3'!Z98</f>
        <v>0</v>
      </c>
      <c r="AA70" s="53">
        <f>'Раздел 3'!AA98</f>
        <v>0</v>
      </c>
      <c r="AB70" s="53">
        <f>'Раздел 3'!AB98</f>
        <v>0</v>
      </c>
      <c r="AC70" s="53">
        <f>'Раздел 3'!AC98</f>
        <v>0</v>
      </c>
      <c r="AD70" s="53">
        <f>'Раздел 3'!AD98</f>
        <v>0</v>
      </c>
      <c r="AE70" s="53">
        <f>'Раздел 3'!AE98</f>
        <v>0</v>
      </c>
      <c r="AF70" s="168">
        <f>'Раздел 2'!D98</f>
        <v>0</v>
      </c>
    </row>
    <row r="71" spans="1:32" x14ac:dyDescent="0.2">
      <c r="A71" s="138" t="s">
        <v>688</v>
      </c>
      <c r="B71" s="64" t="s">
        <v>212</v>
      </c>
      <c r="C71" s="53">
        <f>'Раздел 3'!C99</f>
        <v>72</v>
      </c>
      <c r="D71" s="53">
        <f>'Раздел 3'!D99</f>
        <v>34</v>
      </c>
      <c r="E71" s="53">
        <f>'Раздел 3'!E99</f>
        <v>28</v>
      </c>
      <c r="F71" s="53">
        <f>'Раздел 3'!F99</f>
        <v>10</v>
      </c>
      <c r="G71" s="53">
        <f>'Раздел 3'!G99</f>
        <v>0</v>
      </c>
      <c r="H71" s="53">
        <f>'Раздел 3'!H99</f>
        <v>0</v>
      </c>
      <c r="I71" s="53">
        <f>'Раздел 3'!I99</f>
        <v>0</v>
      </c>
      <c r="J71" s="53">
        <f>'Раздел 3'!J99</f>
        <v>0</v>
      </c>
      <c r="K71" s="53">
        <f>'Раздел 3'!K99</f>
        <v>0</v>
      </c>
      <c r="L71" s="53">
        <f>'Раздел 3'!L99</f>
        <v>0</v>
      </c>
      <c r="M71" s="53">
        <f>'Раздел 3'!M99</f>
        <v>0</v>
      </c>
      <c r="N71" s="53">
        <f>'Раздел 3'!N99</f>
        <v>0</v>
      </c>
      <c r="O71" s="53">
        <f>'Раздел 3'!O99</f>
        <v>0</v>
      </c>
      <c r="P71" s="53">
        <f>'Раздел 3'!P99</f>
        <v>0</v>
      </c>
      <c r="Q71" s="53">
        <f>'Раздел 3'!Q99</f>
        <v>0</v>
      </c>
      <c r="R71" s="53">
        <f>'Раздел 3'!R99</f>
        <v>0</v>
      </c>
      <c r="S71" s="53">
        <f>'Раздел 3'!S99</f>
        <v>0</v>
      </c>
      <c r="T71" s="53">
        <f>'Раздел 3'!T99</f>
        <v>0</v>
      </c>
      <c r="U71" s="53">
        <f>'Раздел 3'!U99</f>
        <v>0</v>
      </c>
      <c r="V71" s="53">
        <f>'Раздел 3'!V99</f>
        <v>34</v>
      </c>
      <c r="W71" s="53">
        <f>'Раздел 3'!W99</f>
        <v>34</v>
      </c>
      <c r="X71" s="53">
        <f>'Раздел 3'!X99</f>
        <v>0</v>
      </c>
      <c r="Y71" s="53">
        <f>'Раздел 3'!Y99</f>
        <v>0</v>
      </c>
      <c r="Z71" s="53">
        <f>'Раздел 3'!Z99</f>
        <v>0</v>
      </c>
      <c r="AA71" s="53">
        <f>'Раздел 3'!AA99</f>
        <v>0</v>
      </c>
      <c r="AB71" s="53">
        <f>'Раздел 3'!AB99</f>
        <v>0</v>
      </c>
      <c r="AC71" s="53">
        <f>'Раздел 3'!AC99</f>
        <v>0</v>
      </c>
      <c r="AD71" s="53">
        <f>'Раздел 3'!AD99</f>
        <v>0</v>
      </c>
      <c r="AE71" s="53">
        <f>'Раздел 3'!AE99</f>
        <v>0</v>
      </c>
      <c r="AF71" s="168">
        <f>'Раздел 2'!D99</f>
        <v>0</v>
      </c>
    </row>
    <row r="72" spans="1:32" x14ac:dyDescent="0.2">
      <c r="A72" s="138" t="s">
        <v>194</v>
      </c>
      <c r="B72" s="64" t="s">
        <v>214</v>
      </c>
      <c r="C72" s="53">
        <f>'Раздел 3'!C100</f>
        <v>0</v>
      </c>
      <c r="D72" s="53">
        <f>'Раздел 3'!D100</f>
        <v>0</v>
      </c>
      <c r="E72" s="53">
        <f>'Раздел 3'!E100</f>
        <v>0</v>
      </c>
      <c r="F72" s="53">
        <f>'Раздел 3'!F100</f>
        <v>0</v>
      </c>
      <c r="G72" s="53">
        <f>'Раздел 3'!G100</f>
        <v>0</v>
      </c>
      <c r="H72" s="53">
        <f>'Раздел 3'!H100</f>
        <v>0</v>
      </c>
      <c r="I72" s="53">
        <f>'Раздел 3'!I100</f>
        <v>0</v>
      </c>
      <c r="J72" s="53">
        <f>'Раздел 3'!J100</f>
        <v>0</v>
      </c>
      <c r="K72" s="53">
        <f>'Раздел 3'!K100</f>
        <v>0</v>
      </c>
      <c r="L72" s="53">
        <f>'Раздел 3'!L100</f>
        <v>0</v>
      </c>
      <c r="M72" s="53">
        <f>'Раздел 3'!M100</f>
        <v>0</v>
      </c>
      <c r="N72" s="53">
        <f>'Раздел 3'!N100</f>
        <v>0</v>
      </c>
      <c r="O72" s="53">
        <f>'Раздел 3'!O100</f>
        <v>0</v>
      </c>
      <c r="P72" s="53">
        <f>'Раздел 3'!P100</f>
        <v>0</v>
      </c>
      <c r="Q72" s="53">
        <f>'Раздел 3'!Q100</f>
        <v>0</v>
      </c>
      <c r="R72" s="53">
        <f>'Раздел 3'!R100</f>
        <v>0</v>
      </c>
      <c r="S72" s="53">
        <f>'Раздел 3'!S100</f>
        <v>0</v>
      </c>
      <c r="T72" s="53">
        <f>'Раздел 3'!T100</f>
        <v>0</v>
      </c>
      <c r="U72" s="53">
        <f>'Раздел 3'!U100</f>
        <v>0</v>
      </c>
      <c r="V72" s="53">
        <f>'Раздел 3'!V100</f>
        <v>0</v>
      </c>
      <c r="W72" s="53">
        <f>'Раздел 3'!W100</f>
        <v>0</v>
      </c>
      <c r="X72" s="53">
        <f>'Раздел 3'!X100</f>
        <v>0</v>
      </c>
      <c r="Y72" s="53">
        <f>'Раздел 3'!Y100</f>
        <v>0</v>
      </c>
      <c r="Z72" s="53">
        <f>'Раздел 3'!Z100</f>
        <v>0</v>
      </c>
      <c r="AA72" s="53">
        <f>'Раздел 3'!AA100</f>
        <v>0</v>
      </c>
      <c r="AB72" s="53">
        <f>'Раздел 3'!AB100</f>
        <v>0</v>
      </c>
      <c r="AC72" s="53">
        <f>'Раздел 3'!AC100</f>
        <v>0</v>
      </c>
      <c r="AD72" s="53">
        <f>'Раздел 3'!AD100</f>
        <v>0</v>
      </c>
      <c r="AE72" s="53">
        <f>'Раздел 3'!AE100</f>
        <v>0</v>
      </c>
      <c r="AF72" s="168">
        <f>'Раздел 2'!D100</f>
        <v>0</v>
      </c>
    </row>
    <row r="73" spans="1:32" x14ac:dyDescent="0.2">
      <c r="A73" s="138" t="s">
        <v>196</v>
      </c>
      <c r="B73" s="64" t="s">
        <v>216</v>
      </c>
      <c r="C73" s="53">
        <f>'Раздел 3'!C101</f>
        <v>0</v>
      </c>
      <c r="D73" s="53">
        <f>'Раздел 3'!D101</f>
        <v>0</v>
      </c>
      <c r="E73" s="53">
        <f>'Раздел 3'!E101</f>
        <v>0</v>
      </c>
      <c r="F73" s="53">
        <f>'Раздел 3'!F101</f>
        <v>0</v>
      </c>
      <c r="G73" s="53">
        <f>'Раздел 3'!G101</f>
        <v>0</v>
      </c>
      <c r="H73" s="53">
        <f>'Раздел 3'!H101</f>
        <v>0</v>
      </c>
      <c r="I73" s="53">
        <f>'Раздел 3'!I101</f>
        <v>0</v>
      </c>
      <c r="J73" s="53">
        <f>'Раздел 3'!J101</f>
        <v>0</v>
      </c>
      <c r="K73" s="53">
        <f>'Раздел 3'!K101</f>
        <v>0</v>
      </c>
      <c r="L73" s="53">
        <f>'Раздел 3'!L101</f>
        <v>0</v>
      </c>
      <c r="M73" s="53">
        <f>'Раздел 3'!M101</f>
        <v>0</v>
      </c>
      <c r="N73" s="53">
        <f>'Раздел 3'!N101</f>
        <v>0</v>
      </c>
      <c r="O73" s="53">
        <f>'Раздел 3'!O101</f>
        <v>0</v>
      </c>
      <c r="P73" s="53">
        <f>'Раздел 3'!P101</f>
        <v>0</v>
      </c>
      <c r="Q73" s="53">
        <f>'Раздел 3'!Q101</f>
        <v>0</v>
      </c>
      <c r="R73" s="53">
        <f>'Раздел 3'!R101</f>
        <v>0</v>
      </c>
      <c r="S73" s="53">
        <f>'Раздел 3'!S101</f>
        <v>0</v>
      </c>
      <c r="T73" s="53">
        <f>'Раздел 3'!T101</f>
        <v>0</v>
      </c>
      <c r="U73" s="53">
        <f>'Раздел 3'!U101</f>
        <v>0</v>
      </c>
      <c r="V73" s="53">
        <f>'Раздел 3'!V101</f>
        <v>0</v>
      </c>
      <c r="W73" s="53">
        <f>'Раздел 3'!W101</f>
        <v>0</v>
      </c>
      <c r="X73" s="53">
        <f>'Раздел 3'!X101</f>
        <v>0</v>
      </c>
      <c r="Y73" s="53">
        <f>'Раздел 3'!Y101</f>
        <v>0</v>
      </c>
      <c r="Z73" s="53">
        <f>'Раздел 3'!Z101</f>
        <v>0</v>
      </c>
      <c r="AA73" s="53">
        <f>'Раздел 3'!AA101</f>
        <v>0</v>
      </c>
      <c r="AB73" s="53">
        <f>'Раздел 3'!AB101</f>
        <v>0</v>
      </c>
      <c r="AC73" s="53">
        <f>'Раздел 3'!AC101</f>
        <v>0</v>
      </c>
      <c r="AD73" s="53">
        <f>'Раздел 3'!AD101</f>
        <v>0</v>
      </c>
      <c r="AE73" s="53">
        <f>'Раздел 3'!AE101</f>
        <v>0</v>
      </c>
      <c r="AF73" s="168">
        <f>'Раздел 2'!D101</f>
        <v>0</v>
      </c>
    </row>
    <row r="74" spans="1:32" x14ac:dyDescent="0.2">
      <c r="A74" s="138" t="s">
        <v>198</v>
      </c>
      <c r="B74" s="64" t="s">
        <v>218</v>
      </c>
      <c r="C74" s="53">
        <f>'Раздел 3'!C102</f>
        <v>0</v>
      </c>
      <c r="D74" s="53">
        <f>'Раздел 3'!D102</f>
        <v>0</v>
      </c>
      <c r="E74" s="53">
        <f>'Раздел 3'!E102</f>
        <v>0</v>
      </c>
      <c r="F74" s="53">
        <f>'Раздел 3'!F102</f>
        <v>0</v>
      </c>
      <c r="G74" s="53">
        <f>'Раздел 3'!G102</f>
        <v>0</v>
      </c>
      <c r="H74" s="53">
        <f>'Раздел 3'!H102</f>
        <v>0</v>
      </c>
      <c r="I74" s="53">
        <f>'Раздел 3'!I102</f>
        <v>0</v>
      </c>
      <c r="J74" s="53">
        <f>'Раздел 3'!J102</f>
        <v>0</v>
      </c>
      <c r="K74" s="53">
        <f>'Раздел 3'!K102</f>
        <v>0</v>
      </c>
      <c r="L74" s="53">
        <f>'Раздел 3'!L102</f>
        <v>0</v>
      </c>
      <c r="M74" s="53">
        <f>'Раздел 3'!M102</f>
        <v>0</v>
      </c>
      <c r="N74" s="53">
        <f>'Раздел 3'!N102</f>
        <v>0</v>
      </c>
      <c r="O74" s="53">
        <f>'Раздел 3'!O102</f>
        <v>0</v>
      </c>
      <c r="P74" s="53">
        <f>'Раздел 3'!P102</f>
        <v>0</v>
      </c>
      <c r="Q74" s="53">
        <f>'Раздел 3'!Q102</f>
        <v>0</v>
      </c>
      <c r="R74" s="53">
        <f>'Раздел 3'!R102</f>
        <v>0</v>
      </c>
      <c r="S74" s="53">
        <f>'Раздел 3'!S102</f>
        <v>0</v>
      </c>
      <c r="T74" s="53">
        <f>'Раздел 3'!T102</f>
        <v>0</v>
      </c>
      <c r="U74" s="53">
        <f>'Раздел 3'!U102</f>
        <v>0</v>
      </c>
      <c r="V74" s="53">
        <f>'Раздел 3'!V102</f>
        <v>0</v>
      </c>
      <c r="W74" s="53">
        <f>'Раздел 3'!W102</f>
        <v>0</v>
      </c>
      <c r="X74" s="53">
        <f>'Раздел 3'!X102</f>
        <v>0</v>
      </c>
      <c r="Y74" s="53">
        <f>'Раздел 3'!Y102</f>
        <v>0</v>
      </c>
      <c r="Z74" s="53">
        <f>'Раздел 3'!Z102</f>
        <v>0</v>
      </c>
      <c r="AA74" s="53">
        <f>'Раздел 3'!AA102</f>
        <v>0</v>
      </c>
      <c r="AB74" s="53">
        <f>'Раздел 3'!AB102</f>
        <v>0</v>
      </c>
      <c r="AC74" s="53">
        <f>'Раздел 3'!AC102</f>
        <v>0</v>
      </c>
      <c r="AD74" s="53">
        <f>'Раздел 3'!AD102</f>
        <v>0</v>
      </c>
      <c r="AE74" s="53">
        <f>'Раздел 3'!AE102</f>
        <v>0</v>
      </c>
      <c r="AF74" s="168">
        <f>'Раздел 2'!D102</f>
        <v>0</v>
      </c>
    </row>
    <row r="75" spans="1:32" x14ac:dyDescent="0.2">
      <c r="A75" s="138" t="s">
        <v>200</v>
      </c>
      <c r="B75" s="64" t="s">
        <v>220</v>
      </c>
      <c r="C75" s="53">
        <f>'Раздел 3'!C103</f>
        <v>0</v>
      </c>
      <c r="D75" s="53">
        <f>'Раздел 3'!D103</f>
        <v>0</v>
      </c>
      <c r="E75" s="53">
        <f>'Раздел 3'!E103</f>
        <v>0</v>
      </c>
      <c r="F75" s="53">
        <f>'Раздел 3'!F103</f>
        <v>0</v>
      </c>
      <c r="G75" s="53">
        <f>'Раздел 3'!G103</f>
        <v>0</v>
      </c>
      <c r="H75" s="53">
        <f>'Раздел 3'!H103</f>
        <v>0</v>
      </c>
      <c r="I75" s="53">
        <f>'Раздел 3'!I103</f>
        <v>0</v>
      </c>
      <c r="J75" s="53">
        <f>'Раздел 3'!J103</f>
        <v>0</v>
      </c>
      <c r="K75" s="53">
        <f>'Раздел 3'!K103</f>
        <v>0</v>
      </c>
      <c r="L75" s="53">
        <f>'Раздел 3'!L103</f>
        <v>0</v>
      </c>
      <c r="M75" s="53">
        <f>'Раздел 3'!M103</f>
        <v>0</v>
      </c>
      <c r="N75" s="53">
        <f>'Раздел 3'!N103</f>
        <v>0</v>
      </c>
      <c r="O75" s="53">
        <f>'Раздел 3'!O103</f>
        <v>0</v>
      </c>
      <c r="P75" s="53">
        <f>'Раздел 3'!P103</f>
        <v>0</v>
      </c>
      <c r="Q75" s="53">
        <f>'Раздел 3'!Q103</f>
        <v>0</v>
      </c>
      <c r="R75" s="53">
        <f>'Раздел 3'!R103</f>
        <v>0</v>
      </c>
      <c r="S75" s="53">
        <f>'Раздел 3'!S103</f>
        <v>0</v>
      </c>
      <c r="T75" s="53">
        <f>'Раздел 3'!T103</f>
        <v>0</v>
      </c>
      <c r="U75" s="53">
        <f>'Раздел 3'!U103</f>
        <v>0</v>
      </c>
      <c r="V75" s="53">
        <f>'Раздел 3'!V103</f>
        <v>0</v>
      </c>
      <c r="W75" s="53">
        <f>'Раздел 3'!W103</f>
        <v>0</v>
      </c>
      <c r="X75" s="53">
        <f>'Раздел 3'!X103</f>
        <v>0</v>
      </c>
      <c r="Y75" s="53">
        <f>'Раздел 3'!Y103</f>
        <v>0</v>
      </c>
      <c r="Z75" s="53">
        <f>'Раздел 3'!Z103</f>
        <v>0</v>
      </c>
      <c r="AA75" s="53">
        <f>'Раздел 3'!AA103</f>
        <v>0</v>
      </c>
      <c r="AB75" s="53">
        <f>'Раздел 3'!AB103</f>
        <v>0</v>
      </c>
      <c r="AC75" s="53">
        <f>'Раздел 3'!AC103</f>
        <v>0</v>
      </c>
      <c r="AD75" s="53">
        <f>'Раздел 3'!AD103</f>
        <v>0</v>
      </c>
      <c r="AE75" s="53">
        <f>'Раздел 3'!AE103</f>
        <v>0</v>
      </c>
      <c r="AF75" s="168">
        <f>'Раздел 2'!D103</f>
        <v>0</v>
      </c>
    </row>
    <row r="76" spans="1:32" x14ac:dyDescent="0.2">
      <c r="A76" s="138" t="s">
        <v>206</v>
      </c>
      <c r="B76" s="64" t="s">
        <v>230</v>
      </c>
      <c r="C76" s="53">
        <f>'Раздел 3'!C108</f>
        <v>0</v>
      </c>
      <c r="D76" s="53">
        <f>'Раздел 3'!D108</f>
        <v>0</v>
      </c>
      <c r="E76" s="53">
        <f>'Раздел 3'!E108</f>
        <v>0</v>
      </c>
      <c r="F76" s="53">
        <f>'Раздел 3'!F108</f>
        <v>0</v>
      </c>
      <c r="G76" s="53">
        <f>'Раздел 3'!G108</f>
        <v>0</v>
      </c>
      <c r="H76" s="53">
        <f>'Раздел 3'!H108</f>
        <v>0</v>
      </c>
      <c r="I76" s="53">
        <f>'Раздел 3'!I108</f>
        <v>0</v>
      </c>
      <c r="J76" s="53">
        <f>'Раздел 3'!J108</f>
        <v>0</v>
      </c>
      <c r="K76" s="53">
        <f>'Раздел 3'!K108</f>
        <v>0</v>
      </c>
      <c r="L76" s="53">
        <f>'Раздел 3'!L108</f>
        <v>0</v>
      </c>
      <c r="M76" s="53">
        <f>'Раздел 3'!M108</f>
        <v>0</v>
      </c>
      <c r="N76" s="53">
        <f>'Раздел 3'!N108</f>
        <v>0</v>
      </c>
      <c r="O76" s="53">
        <f>'Раздел 3'!O108</f>
        <v>0</v>
      </c>
      <c r="P76" s="53">
        <f>'Раздел 3'!P108</f>
        <v>0</v>
      </c>
      <c r="Q76" s="53">
        <f>'Раздел 3'!Q108</f>
        <v>0</v>
      </c>
      <c r="R76" s="53">
        <f>'Раздел 3'!R108</f>
        <v>0</v>
      </c>
      <c r="S76" s="53">
        <f>'Раздел 3'!S108</f>
        <v>0</v>
      </c>
      <c r="T76" s="53">
        <f>'Раздел 3'!T108</f>
        <v>0</v>
      </c>
      <c r="U76" s="53">
        <f>'Раздел 3'!U108</f>
        <v>0</v>
      </c>
      <c r="V76" s="53">
        <f>'Раздел 3'!V108</f>
        <v>0</v>
      </c>
      <c r="W76" s="53">
        <f>'Раздел 3'!W108</f>
        <v>0</v>
      </c>
      <c r="X76" s="53">
        <f>'Раздел 3'!X108</f>
        <v>0</v>
      </c>
      <c r="Y76" s="53">
        <f>'Раздел 3'!Y108</f>
        <v>0</v>
      </c>
      <c r="Z76" s="53">
        <f>'Раздел 3'!Z108</f>
        <v>0</v>
      </c>
      <c r="AA76" s="53">
        <f>'Раздел 3'!AA108</f>
        <v>0</v>
      </c>
      <c r="AB76" s="53">
        <f>'Раздел 3'!AB108</f>
        <v>0</v>
      </c>
      <c r="AC76" s="53">
        <f>'Раздел 3'!AC108</f>
        <v>0</v>
      </c>
      <c r="AD76" s="53">
        <f>'Раздел 3'!AD108</f>
        <v>0</v>
      </c>
      <c r="AE76" s="53">
        <f>'Раздел 3'!AE108</f>
        <v>0</v>
      </c>
      <c r="AF76" s="168">
        <f>'Раздел 2'!D108</f>
        <v>0</v>
      </c>
    </row>
    <row r="77" spans="1:32" x14ac:dyDescent="0.2">
      <c r="A77" s="138" t="s">
        <v>209</v>
      </c>
      <c r="B77" s="64" t="s">
        <v>232</v>
      </c>
      <c r="C77" s="53">
        <f>'Раздел 3'!C109</f>
        <v>0</v>
      </c>
      <c r="D77" s="53">
        <f>'Раздел 3'!D109</f>
        <v>0</v>
      </c>
      <c r="E77" s="53">
        <f>'Раздел 3'!E109</f>
        <v>0</v>
      </c>
      <c r="F77" s="53">
        <f>'Раздел 3'!F109</f>
        <v>0</v>
      </c>
      <c r="G77" s="53">
        <f>'Раздел 3'!G109</f>
        <v>0</v>
      </c>
      <c r="H77" s="53">
        <f>'Раздел 3'!H109</f>
        <v>0</v>
      </c>
      <c r="I77" s="53">
        <f>'Раздел 3'!I109</f>
        <v>0</v>
      </c>
      <c r="J77" s="53">
        <f>'Раздел 3'!J109</f>
        <v>0</v>
      </c>
      <c r="K77" s="53">
        <f>'Раздел 3'!K109</f>
        <v>0</v>
      </c>
      <c r="L77" s="53">
        <f>'Раздел 3'!L109</f>
        <v>0</v>
      </c>
      <c r="M77" s="53">
        <f>'Раздел 3'!M109</f>
        <v>0</v>
      </c>
      <c r="N77" s="53">
        <f>'Раздел 3'!N109</f>
        <v>0</v>
      </c>
      <c r="O77" s="53">
        <f>'Раздел 3'!O109</f>
        <v>0</v>
      </c>
      <c r="P77" s="53">
        <f>'Раздел 3'!P109</f>
        <v>0</v>
      </c>
      <c r="Q77" s="53">
        <f>'Раздел 3'!Q109</f>
        <v>0</v>
      </c>
      <c r="R77" s="53">
        <f>'Раздел 3'!R109</f>
        <v>0</v>
      </c>
      <c r="S77" s="53">
        <f>'Раздел 3'!S109</f>
        <v>0</v>
      </c>
      <c r="T77" s="53">
        <f>'Раздел 3'!T109</f>
        <v>0</v>
      </c>
      <c r="U77" s="53">
        <f>'Раздел 3'!U109</f>
        <v>0</v>
      </c>
      <c r="V77" s="53">
        <f>'Раздел 3'!V109</f>
        <v>0</v>
      </c>
      <c r="W77" s="53">
        <f>'Раздел 3'!W109</f>
        <v>0</v>
      </c>
      <c r="X77" s="53">
        <f>'Раздел 3'!X109</f>
        <v>0</v>
      </c>
      <c r="Y77" s="53">
        <f>'Раздел 3'!Y109</f>
        <v>0</v>
      </c>
      <c r="Z77" s="53">
        <f>'Раздел 3'!Z109</f>
        <v>0</v>
      </c>
      <c r="AA77" s="53">
        <f>'Раздел 3'!AA109</f>
        <v>0</v>
      </c>
      <c r="AB77" s="53">
        <f>'Раздел 3'!AB109</f>
        <v>0</v>
      </c>
      <c r="AC77" s="53">
        <f>'Раздел 3'!AC109</f>
        <v>0</v>
      </c>
      <c r="AD77" s="53">
        <f>'Раздел 3'!AD109</f>
        <v>0</v>
      </c>
      <c r="AE77" s="53">
        <f>'Раздел 3'!AE109</f>
        <v>0</v>
      </c>
      <c r="AF77" s="168">
        <f>'Раздел 2'!D109</f>
        <v>0</v>
      </c>
    </row>
    <row r="78" spans="1:32" x14ac:dyDescent="0.2">
      <c r="A78" s="138" t="s">
        <v>211</v>
      </c>
      <c r="B78" s="64" t="s">
        <v>234</v>
      </c>
      <c r="C78" s="53">
        <f>'Раздел 3'!C110</f>
        <v>0</v>
      </c>
      <c r="D78" s="53">
        <f>'Раздел 3'!D110</f>
        <v>0</v>
      </c>
      <c r="E78" s="53">
        <f>'Раздел 3'!E110</f>
        <v>0</v>
      </c>
      <c r="F78" s="53">
        <f>'Раздел 3'!F110</f>
        <v>0</v>
      </c>
      <c r="G78" s="53">
        <f>'Раздел 3'!G110</f>
        <v>0</v>
      </c>
      <c r="H78" s="53">
        <f>'Раздел 3'!H110</f>
        <v>0</v>
      </c>
      <c r="I78" s="53">
        <f>'Раздел 3'!I110</f>
        <v>0</v>
      </c>
      <c r="J78" s="53">
        <f>'Раздел 3'!J110</f>
        <v>0</v>
      </c>
      <c r="K78" s="53">
        <f>'Раздел 3'!K110</f>
        <v>0</v>
      </c>
      <c r="L78" s="53">
        <f>'Раздел 3'!L110</f>
        <v>0</v>
      </c>
      <c r="M78" s="53">
        <f>'Раздел 3'!M110</f>
        <v>0</v>
      </c>
      <c r="N78" s="53">
        <f>'Раздел 3'!N110</f>
        <v>0</v>
      </c>
      <c r="O78" s="53">
        <f>'Раздел 3'!O110</f>
        <v>0</v>
      </c>
      <c r="P78" s="53">
        <f>'Раздел 3'!P110</f>
        <v>0</v>
      </c>
      <c r="Q78" s="53">
        <f>'Раздел 3'!Q110</f>
        <v>0</v>
      </c>
      <c r="R78" s="53">
        <f>'Раздел 3'!R110</f>
        <v>0</v>
      </c>
      <c r="S78" s="53">
        <f>'Раздел 3'!S110</f>
        <v>0</v>
      </c>
      <c r="T78" s="53">
        <f>'Раздел 3'!T110</f>
        <v>0</v>
      </c>
      <c r="U78" s="53">
        <f>'Раздел 3'!U110</f>
        <v>0</v>
      </c>
      <c r="V78" s="53">
        <f>'Раздел 3'!V110</f>
        <v>0</v>
      </c>
      <c r="W78" s="53">
        <f>'Раздел 3'!W110</f>
        <v>0</v>
      </c>
      <c r="X78" s="53">
        <f>'Раздел 3'!X110</f>
        <v>0</v>
      </c>
      <c r="Y78" s="53">
        <f>'Раздел 3'!Y110</f>
        <v>0</v>
      </c>
      <c r="Z78" s="53">
        <f>'Раздел 3'!Z110</f>
        <v>0</v>
      </c>
      <c r="AA78" s="53">
        <f>'Раздел 3'!AA110</f>
        <v>0</v>
      </c>
      <c r="AB78" s="53">
        <f>'Раздел 3'!AB110</f>
        <v>0</v>
      </c>
      <c r="AC78" s="53">
        <f>'Раздел 3'!AC110</f>
        <v>0</v>
      </c>
      <c r="AD78" s="53">
        <f>'Раздел 3'!AD110</f>
        <v>0</v>
      </c>
      <c r="AE78" s="53">
        <f>'Раздел 3'!AE110</f>
        <v>0</v>
      </c>
      <c r="AF78" s="168">
        <f>'Раздел 2'!D110</f>
        <v>0</v>
      </c>
    </row>
    <row r="79" spans="1:32" x14ac:dyDescent="0.2">
      <c r="A79" s="138" t="s">
        <v>756</v>
      </c>
      <c r="B79" s="64" t="s">
        <v>236</v>
      </c>
      <c r="C79" s="53">
        <f>'Раздел 3'!C111</f>
        <v>0</v>
      </c>
      <c r="D79" s="53">
        <f>'Раздел 3'!D111</f>
        <v>0</v>
      </c>
      <c r="E79" s="53">
        <f>'Раздел 3'!E111</f>
        <v>0</v>
      </c>
      <c r="F79" s="53">
        <f>'Раздел 3'!F111</f>
        <v>0</v>
      </c>
      <c r="G79" s="53">
        <f>'Раздел 3'!G111</f>
        <v>0</v>
      </c>
      <c r="H79" s="53">
        <f>'Раздел 3'!H111</f>
        <v>0</v>
      </c>
      <c r="I79" s="53">
        <f>'Раздел 3'!I111</f>
        <v>0</v>
      </c>
      <c r="J79" s="53">
        <f>'Раздел 3'!J111</f>
        <v>0</v>
      </c>
      <c r="K79" s="53">
        <f>'Раздел 3'!K111</f>
        <v>0</v>
      </c>
      <c r="L79" s="53">
        <f>'Раздел 3'!L111</f>
        <v>0</v>
      </c>
      <c r="M79" s="53">
        <f>'Раздел 3'!M111</f>
        <v>0</v>
      </c>
      <c r="N79" s="53">
        <f>'Раздел 3'!N111</f>
        <v>0</v>
      </c>
      <c r="O79" s="53">
        <f>'Раздел 3'!O111</f>
        <v>0</v>
      </c>
      <c r="P79" s="53">
        <f>'Раздел 3'!P111</f>
        <v>0</v>
      </c>
      <c r="Q79" s="53">
        <f>'Раздел 3'!Q111</f>
        <v>0</v>
      </c>
      <c r="R79" s="53">
        <f>'Раздел 3'!R111</f>
        <v>0</v>
      </c>
      <c r="S79" s="53">
        <f>'Раздел 3'!S111</f>
        <v>0</v>
      </c>
      <c r="T79" s="53">
        <f>'Раздел 3'!T111</f>
        <v>0</v>
      </c>
      <c r="U79" s="53">
        <f>'Раздел 3'!U111</f>
        <v>0</v>
      </c>
      <c r="V79" s="53">
        <f>'Раздел 3'!V111</f>
        <v>0</v>
      </c>
      <c r="W79" s="53">
        <f>'Раздел 3'!W111</f>
        <v>0</v>
      </c>
      <c r="X79" s="53">
        <f>'Раздел 3'!X111</f>
        <v>0</v>
      </c>
      <c r="Y79" s="53">
        <f>'Раздел 3'!Y111</f>
        <v>0</v>
      </c>
      <c r="Z79" s="53">
        <f>'Раздел 3'!Z111</f>
        <v>0</v>
      </c>
      <c r="AA79" s="53">
        <f>'Раздел 3'!AA111</f>
        <v>0</v>
      </c>
      <c r="AB79" s="53">
        <f>'Раздел 3'!AB111</f>
        <v>0</v>
      </c>
      <c r="AC79" s="53">
        <f>'Раздел 3'!AC111</f>
        <v>0</v>
      </c>
      <c r="AD79" s="53">
        <f>'Раздел 3'!AD111</f>
        <v>0</v>
      </c>
      <c r="AE79" s="53">
        <f>'Раздел 3'!AE111</f>
        <v>0</v>
      </c>
      <c r="AF79" s="168">
        <f>'Раздел 2'!D111</f>
        <v>0</v>
      </c>
    </row>
    <row r="80" spans="1:32" x14ac:dyDescent="0.2">
      <c r="A80" s="138" t="s">
        <v>213</v>
      </c>
      <c r="B80" s="64" t="s">
        <v>238</v>
      </c>
      <c r="C80" s="53">
        <f>'Раздел 3'!C112</f>
        <v>0</v>
      </c>
      <c r="D80" s="53">
        <f>'Раздел 3'!D112</f>
        <v>0</v>
      </c>
      <c r="E80" s="53">
        <f>'Раздел 3'!E112</f>
        <v>0</v>
      </c>
      <c r="F80" s="53">
        <f>'Раздел 3'!F112</f>
        <v>0</v>
      </c>
      <c r="G80" s="53">
        <f>'Раздел 3'!G112</f>
        <v>0</v>
      </c>
      <c r="H80" s="53">
        <f>'Раздел 3'!H112</f>
        <v>0</v>
      </c>
      <c r="I80" s="53">
        <f>'Раздел 3'!I112</f>
        <v>0</v>
      </c>
      <c r="J80" s="53">
        <f>'Раздел 3'!J112</f>
        <v>0</v>
      </c>
      <c r="K80" s="53">
        <f>'Раздел 3'!K112</f>
        <v>0</v>
      </c>
      <c r="L80" s="53">
        <f>'Раздел 3'!L112</f>
        <v>0</v>
      </c>
      <c r="M80" s="53">
        <f>'Раздел 3'!M112</f>
        <v>0</v>
      </c>
      <c r="N80" s="53">
        <f>'Раздел 3'!N112</f>
        <v>0</v>
      </c>
      <c r="O80" s="53">
        <f>'Раздел 3'!O112</f>
        <v>0</v>
      </c>
      <c r="P80" s="53">
        <f>'Раздел 3'!P112</f>
        <v>0</v>
      </c>
      <c r="Q80" s="53">
        <f>'Раздел 3'!Q112</f>
        <v>0</v>
      </c>
      <c r="R80" s="53">
        <f>'Раздел 3'!R112</f>
        <v>0</v>
      </c>
      <c r="S80" s="53">
        <f>'Раздел 3'!S112</f>
        <v>0</v>
      </c>
      <c r="T80" s="53">
        <f>'Раздел 3'!T112</f>
        <v>0</v>
      </c>
      <c r="U80" s="53">
        <f>'Раздел 3'!U112</f>
        <v>0</v>
      </c>
      <c r="V80" s="53">
        <f>'Раздел 3'!V112</f>
        <v>0</v>
      </c>
      <c r="W80" s="53">
        <f>'Раздел 3'!W112</f>
        <v>0</v>
      </c>
      <c r="X80" s="53">
        <f>'Раздел 3'!X112</f>
        <v>0</v>
      </c>
      <c r="Y80" s="53">
        <f>'Раздел 3'!Y112</f>
        <v>0</v>
      </c>
      <c r="Z80" s="53">
        <f>'Раздел 3'!Z112</f>
        <v>0</v>
      </c>
      <c r="AA80" s="53">
        <f>'Раздел 3'!AA112</f>
        <v>0</v>
      </c>
      <c r="AB80" s="53">
        <f>'Раздел 3'!AB112</f>
        <v>0</v>
      </c>
      <c r="AC80" s="53">
        <f>'Раздел 3'!AC112</f>
        <v>0</v>
      </c>
      <c r="AD80" s="53">
        <f>'Раздел 3'!AD112</f>
        <v>0</v>
      </c>
      <c r="AE80" s="53">
        <f>'Раздел 3'!AE112</f>
        <v>0</v>
      </c>
      <c r="AF80" s="168">
        <f>'Раздел 2'!D112</f>
        <v>0</v>
      </c>
    </row>
    <row r="81" spans="1:32" x14ac:dyDescent="0.2">
      <c r="A81" s="138" t="s">
        <v>215</v>
      </c>
      <c r="B81" s="64" t="s">
        <v>240</v>
      </c>
      <c r="C81" s="53">
        <f>'Раздел 3'!C113</f>
        <v>739</v>
      </c>
      <c r="D81" s="53">
        <f>'Раздел 3'!D113</f>
        <v>208</v>
      </c>
      <c r="E81" s="53">
        <f>'Раздел 3'!E113</f>
        <v>82</v>
      </c>
      <c r="F81" s="53">
        <f>'Раздел 3'!F113</f>
        <v>160</v>
      </c>
      <c r="G81" s="53">
        <f>'Раздел 3'!G113</f>
        <v>66</v>
      </c>
      <c r="H81" s="53">
        <f>'Раздел 3'!H113</f>
        <v>92</v>
      </c>
      <c r="I81" s="53">
        <f>'Раздел 3'!I113</f>
        <v>87</v>
      </c>
      <c r="J81" s="53">
        <f>'Раздел 3'!J113</f>
        <v>25</v>
      </c>
      <c r="K81" s="53">
        <f>'Раздел 3'!K113</f>
        <v>16</v>
      </c>
      <c r="L81" s="53">
        <f>'Раздел 3'!L113</f>
        <v>0</v>
      </c>
      <c r="M81" s="53">
        <f>'Раздел 3'!M113</f>
        <v>0</v>
      </c>
      <c r="N81" s="53">
        <f>'Раздел 3'!N113</f>
        <v>2</v>
      </c>
      <c r="O81" s="53">
        <f>'Раздел 3'!O113</f>
        <v>0</v>
      </c>
      <c r="P81" s="53">
        <f>'Раздел 3'!P113</f>
        <v>1</v>
      </c>
      <c r="Q81" s="53">
        <f>'Раздел 3'!Q113</f>
        <v>0</v>
      </c>
      <c r="R81" s="53">
        <f>'Раздел 3'!R113</f>
        <v>0</v>
      </c>
      <c r="S81" s="53">
        <f>'Раздел 3'!S113</f>
        <v>0</v>
      </c>
      <c r="T81" s="53">
        <f>'Раздел 3'!T113</f>
        <v>0</v>
      </c>
      <c r="U81" s="53">
        <f>'Раздел 3'!U113</f>
        <v>0</v>
      </c>
      <c r="V81" s="53">
        <f>'Раздел 3'!V113</f>
        <v>271</v>
      </c>
      <c r="W81" s="53">
        <f>'Раздел 3'!W113</f>
        <v>241</v>
      </c>
      <c r="X81" s="53">
        <f>'Раздел 3'!X113</f>
        <v>30</v>
      </c>
      <c r="Y81" s="53">
        <f>'Раздел 3'!Y113</f>
        <v>0</v>
      </c>
      <c r="Z81" s="53">
        <f>'Раздел 3'!Z113</f>
        <v>0</v>
      </c>
      <c r="AA81" s="53">
        <f>'Раздел 3'!AA113</f>
        <v>241</v>
      </c>
      <c r="AB81" s="53">
        <f>'Раздел 3'!AB113</f>
        <v>167</v>
      </c>
      <c r="AC81" s="53">
        <f>'Раздел 3'!AC113</f>
        <v>72</v>
      </c>
      <c r="AD81" s="53">
        <f>'Раздел 3'!AD113</f>
        <v>2</v>
      </c>
      <c r="AE81" s="53">
        <f>'Раздел 3'!AE113</f>
        <v>0</v>
      </c>
      <c r="AF81" s="168">
        <f>'Раздел 2'!D113</f>
        <v>0</v>
      </c>
    </row>
    <row r="82" spans="1:32" x14ac:dyDescent="0.2">
      <c r="A82" s="138" t="s">
        <v>231</v>
      </c>
      <c r="B82" s="64" t="s">
        <v>256</v>
      </c>
      <c r="C82" s="53">
        <f>'Раздел 3'!C121</f>
        <v>10</v>
      </c>
      <c r="D82" s="53">
        <f>'Раздел 3'!D121</f>
        <v>0</v>
      </c>
      <c r="E82" s="53">
        <f>'Раздел 3'!E121</f>
        <v>0</v>
      </c>
      <c r="F82" s="53">
        <f>'Раздел 3'!F121</f>
        <v>10</v>
      </c>
      <c r="G82" s="53">
        <f>'Раздел 3'!G121</f>
        <v>0</v>
      </c>
      <c r="H82" s="53">
        <f>'Раздел 3'!H121</f>
        <v>0</v>
      </c>
      <c r="I82" s="53">
        <f>'Раздел 3'!I121</f>
        <v>0</v>
      </c>
      <c r="J82" s="53">
        <f>'Раздел 3'!J121</f>
        <v>0</v>
      </c>
      <c r="K82" s="53">
        <f>'Раздел 3'!K121</f>
        <v>0</v>
      </c>
      <c r="L82" s="53">
        <f>'Раздел 3'!L121</f>
        <v>0</v>
      </c>
      <c r="M82" s="53">
        <f>'Раздел 3'!M121</f>
        <v>0</v>
      </c>
      <c r="N82" s="53">
        <f>'Раздел 3'!N121</f>
        <v>0</v>
      </c>
      <c r="O82" s="53">
        <f>'Раздел 3'!O121</f>
        <v>0</v>
      </c>
      <c r="P82" s="53">
        <f>'Раздел 3'!P121</f>
        <v>0</v>
      </c>
      <c r="Q82" s="53">
        <f>'Раздел 3'!Q121</f>
        <v>0</v>
      </c>
      <c r="R82" s="53">
        <f>'Раздел 3'!R121</f>
        <v>0</v>
      </c>
      <c r="S82" s="53">
        <f>'Раздел 3'!S121</f>
        <v>0</v>
      </c>
      <c r="T82" s="53">
        <f>'Раздел 3'!T121</f>
        <v>0</v>
      </c>
      <c r="U82" s="53">
        <f>'Раздел 3'!U121</f>
        <v>0</v>
      </c>
      <c r="V82" s="53">
        <f>'Раздел 3'!V121</f>
        <v>2</v>
      </c>
      <c r="W82" s="53">
        <f>'Раздел 3'!W121</f>
        <v>2</v>
      </c>
      <c r="X82" s="53">
        <f>'Раздел 3'!X121</f>
        <v>0</v>
      </c>
      <c r="Y82" s="53">
        <f>'Раздел 3'!Y121</f>
        <v>0</v>
      </c>
      <c r="Z82" s="53">
        <f>'Раздел 3'!Z121</f>
        <v>0</v>
      </c>
      <c r="AA82" s="53">
        <f>'Раздел 3'!AA121</f>
        <v>2</v>
      </c>
      <c r="AB82" s="53">
        <f>'Раздел 3'!AB121</f>
        <v>2</v>
      </c>
      <c r="AC82" s="53">
        <f>'Раздел 3'!AC121</f>
        <v>0</v>
      </c>
      <c r="AD82" s="53">
        <f>'Раздел 3'!AD121</f>
        <v>0</v>
      </c>
      <c r="AE82" s="53">
        <f>'Раздел 3'!AE121</f>
        <v>0</v>
      </c>
      <c r="AF82" s="168">
        <f>'Раздел 2'!D121</f>
        <v>0</v>
      </c>
    </row>
    <row r="83" spans="1:32" x14ac:dyDescent="0.2">
      <c r="A83" s="138" t="s">
        <v>233</v>
      </c>
      <c r="B83" s="64" t="s">
        <v>258</v>
      </c>
      <c r="C83" s="53">
        <f>'Раздел 3'!C122</f>
        <v>349</v>
      </c>
      <c r="D83" s="53">
        <f>'Раздел 3'!D122</f>
        <v>96</v>
      </c>
      <c r="E83" s="53">
        <f>'Раздел 3'!E122</f>
        <v>43</v>
      </c>
      <c r="F83" s="53">
        <f>'Раздел 3'!F122</f>
        <v>72</v>
      </c>
      <c r="G83" s="53">
        <f>'Раздел 3'!G122</f>
        <v>29</v>
      </c>
      <c r="H83" s="53">
        <f>'Раздел 3'!H122</f>
        <v>32</v>
      </c>
      <c r="I83" s="53">
        <f>'Раздел 3'!I122</f>
        <v>35</v>
      </c>
      <c r="J83" s="53">
        <f>'Раздел 3'!J122</f>
        <v>32</v>
      </c>
      <c r="K83" s="53">
        <f>'Раздел 3'!K122</f>
        <v>10</v>
      </c>
      <c r="L83" s="53">
        <f>'Раздел 3'!L122</f>
        <v>0</v>
      </c>
      <c r="M83" s="53">
        <f>'Раздел 3'!M122</f>
        <v>0</v>
      </c>
      <c r="N83" s="53">
        <f>'Раздел 3'!N122</f>
        <v>0</v>
      </c>
      <c r="O83" s="53">
        <f>'Раздел 3'!O122</f>
        <v>0</v>
      </c>
      <c r="P83" s="53">
        <f>'Раздел 3'!P122</f>
        <v>0</v>
      </c>
      <c r="Q83" s="53">
        <f>'Раздел 3'!Q122</f>
        <v>0</v>
      </c>
      <c r="R83" s="53">
        <f>'Раздел 3'!R122</f>
        <v>0</v>
      </c>
      <c r="S83" s="53">
        <f>'Раздел 3'!S122</f>
        <v>0</v>
      </c>
      <c r="T83" s="53">
        <f>'Раздел 3'!T122</f>
        <v>0</v>
      </c>
      <c r="U83" s="53">
        <f>'Раздел 3'!U122</f>
        <v>0</v>
      </c>
      <c r="V83" s="53">
        <f>'Раздел 3'!V122</f>
        <v>100</v>
      </c>
      <c r="W83" s="53">
        <f>'Раздел 3'!W122</f>
        <v>88</v>
      </c>
      <c r="X83" s="53">
        <f>'Раздел 3'!X122</f>
        <v>12</v>
      </c>
      <c r="Y83" s="53">
        <f>'Раздел 3'!Y122</f>
        <v>0</v>
      </c>
      <c r="Z83" s="53">
        <f>'Раздел 3'!Z122</f>
        <v>0</v>
      </c>
      <c r="AA83" s="53">
        <f>'Раздел 3'!AA122</f>
        <v>166</v>
      </c>
      <c r="AB83" s="53">
        <f>'Раздел 3'!AB122</f>
        <v>89</v>
      </c>
      <c r="AC83" s="53">
        <f>'Раздел 3'!AC122</f>
        <v>77</v>
      </c>
      <c r="AD83" s="53">
        <f>'Раздел 3'!AD122</f>
        <v>0</v>
      </c>
      <c r="AE83" s="53">
        <f>'Раздел 3'!AE122</f>
        <v>0</v>
      </c>
      <c r="AF83" s="168">
        <f>'Раздел 2'!D122</f>
        <v>0</v>
      </c>
    </row>
    <row r="84" spans="1:32" x14ac:dyDescent="0.2">
      <c r="A84" s="138" t="s">
        <v>235</v>
      </c>
      <c r="B84" s="64" t="s">
        <v>260</v>
      </c>
      <c r="C84" s="53">
        <f>'Раздел 3'!C123</f>
        <v>0</v>
      </c>
      <c r="D84" s="53">
        <f>'Раздел 3'!D123</f>
        <v>0</v>
      </c>
      <c r="E84" s="53">
        <f>'Раздел 3'!E123</f>
        <v>0</v>
      </c>
      <c r="F84" s="53">
        <f>'Раздел 3'!F123</f>
        <v>0</v>
      </c>
      <c r="G84" s="53">
        <f>'Раздел 3'!G123</f>
        <v>0</v>
      </c>
      <c r="H84" s="53">
        <f>'Раздел 3'!H123</f>
        <v>0</v>
      </c>
      <c r="I84" s="53">
        <f>'Раздел 3'!I123</f>
        <v>0</v>
      </c>
      <c r="J84" s="53">
        <f>'Раздел 3'!J123</f>
        <v>0</v>
      </c>
      <c r="K84" s="53">
        <f>'Раздел 3'!K123</f>
        <v>0</v>
      </c>
      <c r="L84" s="53">
        <f>'Раздел 3'!L123</f>
        <v>0</v>
      </c>
      <c r="M84" s="53">
        <f>'Раздел 3'!M123</f>
        <v>0</v>
      </c>
      <c r="N84" s="53">
        <f>'Раздел 3'!N123</f>
        <v>0</v>
      </c>
      <c r="O84" s="53">
        <f>'Раздел 3'!O123</f>
        <v>0</v>
      </c>
      <c r="P84" s="53">
        <f>'Раздел 3'!P123</f>
        <v>0</v>
      </c>
      <c r="Q84" s="53">
        <f>'Раздел 3'!Q123</f>
        <v>0</v>
      </c>
      <c r="R84" s="53">
        <f>'Раздел 3'!R123</f>
        <v>0</v>
      </c>
      <c r="S84" s="53">
        <f>'Раздел 3'!S123</f>
        <v>0</v>
      </c>
      <c r="T84" s="53">
        <f>'Раздел 3'!T123</f>
        <v>0</v>
      </c>
      <c r="U84" s="53">
        <f>'Раздел 3'!U123</f>
        <v>0</v>
      </c>
      <c r="V84" s="53">
        <f>'Раздел 3'!V123</f>
        <v>0</v>
      </c>
      <c r="W84" s="53">
        <f>'Раздел 3'!W123</f>
        <v>0</v>
      </c>
      <c r="X84" s="53">
        <f>'Раздел 3'!X123</f>
        <v>0</v>
      </c>
      <c r="Y84" s="53">
        <f>'Раздел 3'!Y123</f>
        <v>0</v>
      </c>
      <c r="Z84" s="53">
        <f>'Раздел 3'!Z123</f>
        <v>0</v>
      </c>
      <c r="AA84" s="53">
        <f>'Раздел 3'!AA123</f>
        <v>0</v>
      </c>
      <c r="AB84" s="53">
        <f>'Раздел 3'!AB123</f>
        <v>0</v>
      </c>
      <c r="AC84" s="53">
        <f>'Раздел 3'!AC123</f>
        <v>0</v>
      </c>
      <c r="AD84" s="53">
        <f>'Раздел 3'!AD123</f>
        <v>0</v>
      </c>
      <c r="AE84" s="53">
        <f>'Раздел 3'!AE123</f>
        <v>0</v>
      </c>
      <c r="AF84" s="168">
        <f>'Раздел 2'!D123</f>
        <v>0</v>
      </c>
    </row>
    <row r="85" spans="1:32" ht="21.75" x14ac:dyDescent="0.2">
      <c r="A85" s="139" t="s">
        <v>237</v>
      </c>
      <c r="B85" s="64" t="s">
        <v>262</v>
      </c>
      <c r="C85" s="53">
        <f>'Раздел 3'!C124</f>
        <v>0</v>
      </c>
      <c r="D85" s="53">
        <f>'Раздел 3'!D124</f>
        <v>0</v>
      </c>
      <c r="E85" s="53">
        <f>'Раздел 3'!E124</f>
        <v>0</v>
      </c>
      <c r="F85" s="53">
        <f>'Раздел 3'!F124</f>
        <v>0</v>
      </c>
      <c r="G85" s="53">
        <f>'Раздел 3'!G124</f>
        <v>0</v>
      </c>
      <c r="H85" s="53">
        <f>'Раздел 3'!H124</f>
        <v>0</v>
      </c>
      <c r="I85" s="53">
        <f>'Раздел 3'!I124</f>
        <v>0</v>
      </c>
      <c r="J85" s="53">
        <f>'Раздел 3'!J124</f>
        <v>0</v>
      </c>
      <c r="K85" s="53">
        <f>'Раздел 3'!K124</f>
        <v>0</v>
      </c>
      <c r="L85" s="53">
        <f>'Раздел 3'!L124</f>
        <v>0</v>
      </c>
      <c r="M85" s="53">
        <f>'Раздел 3'!M124</f>
        <v>0</v>
      </c>
      <c r="N85" s="53">
        <f>'Раздел 3'!N124</f>
        <v>0</v>
      </c>
      <c r="O85" s="53">
        <f>'Раздел 3'!O124</f>
        <v>0</v>
      </c>
      <c r="P85" s="53">
        <f>'Раздел 3'!P124</f>
        <v>0</v>
      </c>
      <c r="Q85" s="53">
        <f>'Раздел 3'!Q124</f>
        <v>0</v>
      </c>
      <c r="R85" s="53">
        <f>'Раздел 3'!R124</f>
        <v>0</v>
      </c>
      <c r="S85" s="53">
        <f>'Раздел 3'!S124</f>
        <v>0</v>
      </c>
      <c r="T85" s="53">
        <f>'Раздел 3'!T124</f>
        <v>0</v>
      </c>
      <c r="U85" s="53">
        <f>'Раздел 3'!U124</f>
        <v>0</v>
      </c>
      <c r="V85" s="53">
        <f>'Раздел 3'!V124</f>
        <v>0</v>
      </c>
      <c r="W85" s="53">
        <f>'Раздел 3'!W124</f>
        <v>0</v>
      </c>
      <c r="X85" s="53">
        <f>'Раздел 3'!X124</f>
        <v>0</v>
      </c>
      <c r="Y85" s="53">
        <f>'Раздел 3'!Y124</f>
        <v>0</v>
      </c>
      <c r="Z85" s="53">
        <f>'Раздел 3'!Z124</f>
        <v>0</v>
      </c>
      <c r="AA85" s="53">
        <f>'Раздел 3'!AA124</f>
        <v>0</v>
      </c>
      <c r="AB85" s="53">
        <f>'Раздел 3'!AB124</f>
        <v>0</v>
      </c>
      <c r="AC85" s="53">
        <f>'Раздел 3'!AC124</f>
        <v>0</v>
      </c>
      <c r="AD85" s="53">
        <f>'Раздел 3'!AD124</f>
        <v>0</v>
      </c>
      <c r="AE85" s="53">
        <f>'Раздел 3'!AE124</f>
        <v>0</v>
      </c>
      <c r="AF85" s="168">
        <f>'Раздел 2'!D124</f>
        <v>0</v>
      </c>
    </row>
    <row r="86" spans="1:32" x14ac:dyDescent="0.2">
      <c r="A86" s="139" t="s">
        <v>689</v>
      </c>
      <c r="B86" s="64" t="s">
        <v>264</v>
      </c>
      <c r="C86" s="53">
        <f>'Раздел 3'!C125</f>
        <v>0</v>
      </c>
      <c r="D86" s="53">
        <f>'Раздел 3'!D125</f>
        <v>0</v>
      </c>
      <c r="E86" s="53">
        <f>'Раздел 3'!E125</f>
        <v>0</v>
      </c>
      <c r="F86" s="53">
        <f>'Раздел 3'!F125</f>
        <v>0</v>
      </c>
      <c r="G86" s="53">
        <f>'Раздел 3'!G125</f>
        <v>0</v>
      </c>
      <c r="H86" s="53">
        <f>'Раздел 3'!H125</f>
        <v>0</v>
      </c>
      <c r="I86" s="53">
        <f>'Раздел 3'!I125</f>
        <v>0</v>
      </c>
      <c r="J86" s="53">
        <f>'Раздел 3'!J125</f>
        <v>0</v>
      </c>
      <c r="K86" s="53">
        <f>'Раздел 3'!K125</f>
        <v>0</v>
      </c>
      <c r="L86" s="53">
        <f>'Раздел 3'!L125</f>
        <v>0</v>
      </c>
      <c r="M86" s="53">
        <f>'Раздел 3'!M125</f>
        <v>0</v>
      </c>
      <c r="N86" s="53">
        <f>'Раздел 3'!N125</f>
        <v>0</v>
      </c>
      <c r="O86" s="53">
        <f>'Раздел 3'!O125</f>
        <v>0</v>
      </c>
      <c r="P86" s="53">
        <f>'Раздел 3'!P125</f>
        <v>0</v>
      </c>
      <c r="Q86" s="53">
        <f>'Раздел 3'!Q125</f>
        <v>0</v>
      </c>
      <c r="R86" s="53">
        <f>'Раздел 3'!R125</f>
        <v>0</v>
      </c>
      <c r="S86" s="53">
        <f>'Раздел 3'!S125</f>
        <v>0</v>
      </c>
      <c r="T86" s="53">
        <f>'Раздел 3'!T125</f>
        <v>0</v>
      </c>
      <c r="U86" s="53">
        <f>'Раздел 3'!U125</f>
        <v>0</v>
      </c>
      <c r="V86" s="53">
        <f>'Раздел 3'!V125</f>
        <v>0</v>
      </c>
      <c r="W86" s="53">
        <f>'Раздел 3'!W125</f>
        <v>0</v>
      </c>
      <c r="X86" s="53">
        <f>'Раздел 3'!X125</f>
        <v>0</v>
      </c>
      <c r="Y86" s="53">
        <f>'Раздел 3'!Y125</f>
        <v>0</v>
      </c>
      <c r="Z86" s="53">
        <f>'Раздел 3'!Z125</f>
        <v>0</v>
      </c>
      <c r="AA86" s="53">
        <f>'Раздел 3'!AA125</f>
        <v>0</v>
      </c>
      <c r="AB86" s="53">
        <f>'Раздел 3'!AB125</f>
        <v>0</v>
      </c>
      <c r="AC86" s="53">
        <f>'Раздел 3'!AC125</f>
        <v>0</v>
      </c>
      <c r="AD86" s="53">
        <f>'Раздел 3'!AD125</f>
        <v>0</v>
      </c>
      <c r="AE86" s="53">
        <f>'Раздел 3'!AE125</f>
        <v>0</v>
      </c>
      <c r="AF86" s="168">
        <f>'Раздел 2'!D125</f>
        <v>0</v>
      </c>
    </row>
    <row r="87" spans="1:32" ht="15" customHeight="1" x14ac:dyDescent="0.2">
      <c r="A87" s="138" t="s">
        <v>757</v>
      </c>
      <c r="B87" s="64" t="s">
        <v>266</v>
      </c>
      <c r="C87" s="53">
        <f>'Раздел 3'!C126</f>
        <v>0</v>
      </c>
      <c r="D87" s="53">
        <f>'Раздел 3'!D126</f>
        <v>0</v>
      </c>
      <c r="E87" s="53">
        <f>'Раздел 3'!E126</f>
        <v>0</v>
      </c>
      <c r="F87" s="53">
        <f>'Раздел 3'!F126</f>
        <v>0</v>
      </c>
      <c r="G87" s="53">
        <f>'Раздел 3'!G126</f>
        <v>0</v>
      </c>
      <c r="H87" s="53">
        <f>'Раздел 3'!H126</f>
        <v>0</v>
      </c>
      <c r="I87" s="53">
        <f>'Раздел 3'!I126</f>
        <v>0</v>
      </c>
      <c r="J87" s="53">
        <f>'Раздел 3'!J126</f>
        <v>0</v>
      </c>
      <c r="K87" s="53">
        <f>'Раздел 3'!K126</f>
        <v>0</v>
      </c>
      <c r="L87" s="53">
        <f>'Раздел 3'!L126</f>
        <v>0</v>
      </c>
      <c r="M87" s="53">
        <f>'Раздел 3'!M126</f>
        <v>0</v>
      </c>
      <c r="N87" s="53">
        <f>'Раздел 3'!N126</f>
        <v>0</v>
      </c>
      <c r="O87" s="53">
        <f>'Раздел 3'!O126</f>
        <v>0</v>
      </c>
      <c r="P87" s="53">
        <f>'Раздел 3'!P126</f>
        <v>0</v>
      </c>
      <c r="Q87" s="53">
        <f>'Раздел 3'!Q126</f>
        <v>0</v>
      </c>
      <c r="R87" s="53">
        <f>'Раздел 3'!R126</f>
        <v>0</v>
      </c>
      <c r="S87" s="53">
        <f>'Раздел 3'!S126</f>
        <v>0</v>
      </c>
      <c r="T87" s="53">
        <f>'Раздел 3'!T126</f>
        <v>0</v>
      </c>
      <c r="U87" s="53">
        <f>'Раздел 3'!U126</f>
        <v>0</v>
      </c>
      <c r="V87" s="53">
        <f>'Раздел 3'!V126</f>
        <v>0</v>
      </c>
      <c r="W87" s="53">
        <f>'Раздел 3'!W126</f>
        <v>0</v>
      </c>
      <c r="X87" s="53">
        <f>'Раздел 3'!X126</f>
        <v>0</v>
      </c>
      <c r="Y87" s="53">
        <f>'Раздел 3'!Y126</f>
        <v>0</v>
      </c>
      <c r="Z87" s="53">
        <f>'Раздел 3'!Z126</f>
        <v>0</v>
      </c>
      <c r="AA87" s="53">
        <f>'Раздел 3'!AA126</f>
        <v>0</v>
      </c>
      <c r="AB87" s="53">
        <f>'Раздел 3'!AB126</f>
        <v>0</v>
      </c>
      <c r="AC87" s="53">
        <f>'Раздел 3'!AC126</f>
        <v>0</v>
      </c>
      <c r="AD87" s="53">
        <f>'Раздел 3'!AD126</f>
        <v>0</v>
      </c>
      <c r="AE87" s="53">
        <f>'Раздел 3'!AE126</f>
        <v>0</v>
      </c>
      <c r="AF87" s="168">
        <f>'Раздел 2'!D126</f>
        <v>0</v>
      </c>
    </row>
    <row r="88" spans="1:32" x14ac:dyDescent="0.2">
      <c r="A88" s="138" t="s">
        <v>239</v>
      </c>
      <c r="B88" s="64" t="s">
        <v>268</v>
      </c>
      <c r="C88" s="53">
        <f>'Раздел 3'!C127</f>
        <v>0</v>
      </c>
      <c r="D88" s="53">
        <f>'Раздел 3'!D127</f>
        <v>0</v>
      </c>
      <c r="E88" s="53">
        <f>'Раздел 3'!E127</f>
        <v>0</v>
      </c>
      <c r="F88" s="53">
        <f>'Раздел 3'!F127</f>
        <v>0</v>
      </c>
      <c r="G88" s="53">
        <f>'Раздел 3'!G127</f>
        <v>0</v>
      </c>
      <c r="H88" s="53">
        <f>'Раздел 3'!H127</f>
        <v>0</v>
      </c>
      <c r="I88" s="53">
        <f>'Раздел 3'!I127</f>
        <v>0</v>
      </c>
      <c r="J88" s="53">
        <f>'Раздел 3'!J127</f>
        <v>0</v>
      </c>
      <c r="K88" s="53">
        <f>'Раздел 3'!K127</f>
        <v>0</v>
      </c>
      <c r="L88" s="53">
        <f>'Раздел 3'!L127</f>
        <v>0</v>
      </c>
      <c r="M88" s="53">
        <f>'Раздел 3'!M127</f>
        <v>0</v>
      </c>
      <c r="N88" s="53">
        <f>'Раздел 3'!N127</f>
        <v>0</v>
      </c>
      <c r="O88" s="53">
        <f>'Раздел 3'!O127</f>
        <v>0</v>
      </c>
      <c r="P88" s="53">
        <f>'Раздел 3'!P127</f>
        <v>0</v>
      </c>
      <c r="Q88" s="53">
        <f>'Раздел 3'!Q127</f>
        <v>0</v>
      </c>
      <c r="R88" s="53">
        <f>'Раздел 3'!R127</f>
        <v>0</v>
      </c>
      <c r="S88" s="53">
        <f>'Раздел 3'!S127</f>
        <v>0</v>
      </c>
      <c r="T88" s="53">
        <f>'Раздел 3'!T127</f>
        <v>0</v>
      </c>
      <c r="U88" s="53">
        <f>'Раздел 3'!U127</f>
        <v>0</v>
      </c>
      <c r="V88" s="53">
        <f>'Раздел 3'!V127</f>
        <v>0</v>
      </c>
      <c r="W88" s="53">
        <f>'Раздел 3'!W127</f>
        <v>0</v>
      </c>
      <c r="X88" s="53">
        <f>'Раздел 3'!X127</f>
        <v>0</v>
      </c>
      <c r="Y88" s="53">
        <f>'Раздел 3'!Y127</f>
        <v>0</v>
      </c>
      <c r="Z88" s="53">
        <f>'Раздел 3'!Z127</f>
        <v>0</v>
      </c>
      <c r="AA88" s="53">
        <f>'Раздел 3'!AA127</f>
        <v>0</v>
      </c>
      <c r="AB88" s="53">
        <f>'Раздел 3'!AB127</f>
        <v>0</v>
      </c>
      <c r="AC88" s="53">
        <f>'Раздел 3'!AC127</f>
        <v>0</v>
      </c>
      <c r="AD88" s="53">
        <f>'Раздел 3'!AD127</f>
        <v>0</v>
      </c>
      <c r="AE88" s="53">
        <f>'Раздел 3'!AE127</f>
        <v>0</v>
      </c>
      <c r="AF88" s="168">
        <f>'Раздел 2'!D127</f>
        <v>0</v>
      </c>
    </row>
    <row r="89" spans="1:32" x14ac:dyDescent="0.2">
      <c r="A89" s="138" t="s">
        <v>241</v>
      </c>
      <c r="B89" s="64" t="s">
        <v>270</v>
      </c>
      <c r="C89" s="53">
        <f>'Раздел 3'!C128</f>
        <v>0</v>
      </c>
      <c r="D89" s="53">
        <f>'Раздел 3'!D128</f>
        <v>0</v>
      </c>
      <c r="E89" s="53">
        <f>'Раздел 3'!E128</f>
        <v>0</v>
      </c>
      <c r="F89" s="53">
        <f>'Раздел 3'!F128</f>
        <v>0</v>
      </c>
      <c r="G89" s="53">
        <f>'Раздел 3'!G128</f>
        <v>0</v>
      </c>
      <c r="H89" s="53">
        <f>'Раздел 3'!H128</f>
        <v>0</v>
      </c>
      <c r="I89" s="53">
        <f>'Раздел 3'!I128</f>
        <v>0</v>
      </c>
      <c r="J89" s="53">
        <f>'Раздел 3'!J128</f>
        <v>0</v>
      </c>
      <c r="K89" s="53">
        <f>'Раздел 3'!K128</f>
        <v>0</v>
      </c>
      <c r="L89" s="53">
        <f>'Раздел 3'!L128</f>
        <v>0</v>
      </c>
      <c r="M89" s="53">
        <f>'Раздел 3'!M128</f>
        <v>0</v>
      </c>
      <c r="N89" s="53">
        <f>'Раздел 3'!N128</f>
        <v>0</v>
      </c>
      <c r="O89" s="53">
        <f>'Раздел 3'!O128</f>
        <v>0</v>
      </c>
      <c r="P89" s="53">
        <f>'Раздел 3'!P128</f>
        <v>0</v>
      </c>
      <c r="Q89" s="53">
        <f>'Раздел 3'!Q128</f>
        <v>0</v>
      </c>
      <c r="R89" s="53">
        <f>'Раздел 3'!R128</f>
        <v>0</v>
      </c>
      <c r="S89" s="53">
        <f>'Раздел 3'!S128</f>
        <v>0</v>
      </c>
      <c r="T89" s="53">
        <f>'Раздел 3'!T128</f>
        <v>0</v>
      </c>
      <c r="U89" s="53">
        <f>'Раздел 3'!U128</f>
        <v>0</v>
      </c>
      <c r="V89" s="53">
        <f>'Раздел 3'!V128</f>
        <v>0</v>
      </c>
      <c r="W89" s="53">
        <f>'Раздел 3'!W128</f>
        <v>0</v>
      </c>
      <c r="X89" s="53">
        <f>'Раздел 3'!X128</f>
        <v>0</v>
      </c>
      <c r="Y89" s="53">
        <f>'Раздел 3'!Y128</f>
        <v>0</v>
      </c>
      <c r="Z89" s="53">
        <f>'Раздел 3'!Z128</f>
        <v>0</v>
      </c>
      <c r="AA89" s="53">
        <f>'Раздел 3'!AA128</f>
        <v>0</v>
      </c>
      <c r="AB89" s="53">
        <f>'Раздел 3'!AB128</f>
        <v>0</v>
      </c>
      <c r="AC89" s="53">
        <f>'Раздел 3'!AC128</f>
        <v>0</v>
      </c>
      <c r="AD89" s="53">
        <f>'Раздел 3'!AD128</f>
        <v>0</v>
      </c>
      <c r="AE89" s="53">
        <f>'Раздел 3'!AE128</f>
        <v>0</v>
      </c>
      <c r="AF89" s="168">
        <f>'Раздел 2'!D128</f>
        <v>0</v>
      </c>
    </row>
    <row r="90" spans="1:32" x14ac:dyDescent="0.2">
      <c r="A90" s="138" t="s">
        <v>243</v>
      </c>
      <c r="B90" s="64" t="s">
        <v>272</v>
      </c>
      <c r="C90" s="53">
        <f>'Раздел 3'!C129</f>
        <v>0</v>
      </c>
      <c r="D90" s="53">
        <f>'Раздел 3'!D129</f>
        <v>0</v>
      </c>
      <c r="E90" s="53">
        <f>'Раздел 3'!E129</f>
        <v>0</v>
      </c>
      <c r="F90" s="53">
        <f>'Раздел 3'!F129</f>
        <v>0</v>
      </c>
      <c r="G90" s="53">
        <f>'Раздел 3'!G129</f>
        <v>0</v>
      </c>
      <c r="H90" s="53">
        <f>'Раздел 3'!H129</f>
        <v>0</v>
      </c>
      <c r="I90" s="53">
        <f>'Раздел 3'!I129</f>
        <v>0</v>
      </c>
      <c r="J90" s="53">
        <f>'Раздел 3'!J129</f>
        <v>0</v>
      </c>
      <c r="K90" s="53">
        <f>'Раздел 3'!K129</f>
        <v>0</v>
      </c>
      <c r="L90" s="53">
        <f>'Раздел 3'!L129</f>
        <v>0</v>
      </c>
      <c r="M90" s="53">
        <f>'Раздел 3'!M129</f>
        <v>0</v>
      </c>
      <c r="N90" s="53">
        <f>'Раздел 3'!N129</f>
        <v>0</v>
      </c>
      <c r="O90" s="53">
        <f>'Раздел 3'!O129</f>
        <v>0</v>
      </c>
      <c r="P90" s="53">
        <f>'Раздел 3'!P129</f>
        <v>0</v>
      </c>
      <c r="Q90" s="53">
        <f>'Раздел 3'!Q129</f>
        <v>0</v>
      </c>
      <c r="R90" s="53">
        <f>'Раздел 3'!R129</f>
        <v>0</v>
      </c>
      <c r="S90" s="53">
        <f>'Раздел 3'!S129</f>
        <v>0</v>
      </c>
      <c r="T90" s="53">
        <f>'Раздел 3'!T129</f>
        <v>0</v>
      </c>
      <c r="U90" s="53">
        <f>'Раздел 3'!U129</f>
        <v>0</v>
      </c>
      <c r="V90" s="53">
        <f>'Раздел 3'!V129</f>
        <v>0</v>
      </c>
      <c r="W90" s="53">
        <f>'Раздел 3'!W129</f>
        <v>0</v>
      </c>
      <c r="X90" s="53">
        <f>'Раздел 3'!X129</f>
        <v>0</v>
      </c>
      <c r="Y90" s="53">
        <f>'Раздел 3'!Y129</f>
        <v>0</v>
      </c>
      <c r="Z90" s="53">
        <f>'Раздел 3'!Z129</f>
        <v>0</v>
      </c>
      <c r="AA90" s="53">
        <f>'Раздел 3'!AA129</f>
        <v>0</v>
      </c>
      <c r="AB90" s="53">
        <f>'Раздел 3'!AB129</f>
        <v>0</v>
      </c>
      <c r="AC90" s="53">
        <f>'Раздел 3'!AC129</f>
        <v>0</v>
      </c>
      <c r="AD90" s="53">
        <f>'Раздел 3'!AD129</f>
        <v>0</v>
      </c>
      <c r="AE90" s="53">
        <f>'Раздел 3'!AE129</f>
        <v>0</v>
      </c>
      <c r="AF90" s="168">
        <f>'Раздел 2'!D129</f>
        <v>0</v>
      </c>
    </row>
    <row r="91" spans="1:32" x14ac:dyDescent="0.2">
      <c r="A91" s="138" t="s">
        <v>245</v>
      </c>
      <c r="B91" s="64" t="s">
        <v>274</v>
      </c>
      <c r="C91" s="53">
        <f>'Раздел 3'!C130</f>
        <v>0</v>
      </c>
      <c r="D91" s="53">
        <f>'Раздел 3'!D130</f>
        <v>0</v>
      </c>
      <c r="E91" s="53">
        <f>'Раздел 3'!E130</f>
        <v>0</v>
      </c>
      <c r="F91" s="53">
        <f>'Раздел 3'!F130</f>
        <v>0</v>
      </c>
      <c r="G91" s="53">
        <f>'Раздел 3'!G130</f>
        <v>0</v>
      </c>
      <c r="H91" s="53">
        <f>'Раздел 3'!H130</f>
        <v>0</v>
      </c>
      <c r="I91" s="53">
        <f>'Раздел 3'!I130</f>
        <v>0</v>
      </c>
      <c r="J91" s="53">
        <f>'Раздел 3'!J130</f>
        <v>0</v>
      </c>
      <c r="K91" s="53">
        <f>'Раздел 3'!K130</f>
        <v>0</v>
      </c>
      <c r="L91" s="53">
        <f>'Раздел 3'!L130</f>
        <v>0</v>
      </c>
      <c r="M91" s="53">
        <f>'Раздел 3'!M130</f>
        <v>0</v>
      </c>
      <c r="N91" s="53">
        <f>'Раздел 3'!N130</f>
        <v>0</v>
      </c>
      <c r="O91" s="53">
        <f>'Раздел 3'!O130</f>
        <v>0</v>
      </c>
      <c r="P91" s="53">
        <f>'Раздел 3'!P130</f>
        <v>0</v>
      </c>
      <c r="Q91" s="53">
        <f>'Раздел 3'!Q130</f>
        <v>0</v>
      </c>
      <c r="R91" s="53">
        <f>'Раздел 3'!R130</f>
        <v>0</v>
      </c>
      <c r="S91" s="53">
        <f>'Раздел 3'!S130</f>
        <v>0</v>
      </c>
      <c r="T91" s="53">
        <f>'Раздел 3'!T130</f>
        <v>0</v>
      </c>
      <c r="U91" s="53">
        <f>'Раздел 3'!U130</f>
        <v>0</v>
      </c>
      <c r="V91" s="53">
        <f>'Раздел 3'!V130</f>
        <v>0</v>
      </c>
      <c r="W91" s="53">
        <f>'Раздел 3'!W130</f>
        <v>0</v>
      </c>
      <c r="X91" s="53">
        <f>'Раздел 3'!X130</f>
        <v>0</v>
      </c>
      <c r="Y91" s="53">
        <f>'Раздел 3'!Y130</f>
        <v>0</v>
      </c>
      <c r="Z91" s="53">
        <f>'Раздел 3'!Z130</f>
        <v>0</v>
      </c>
      <c r="AA91" s="53">
        <f>'Раздел 3'!AA130</f>
        <v>0</v>
      </c>
      <c r="AB91" s="53">
        <f>'Раздел 3'!AB130</f>
        <v>0</v>
      </c>
      <c r="AC91" s="53">
        <f>'Раздел 3'!AC130</f>
        <v>0</v>
      </c>
      <c r="AD91" s="53">
        <f>'Раздел 3'!AD130</f>
        <v>0</v>
      </c>
      <c r="AE91" s="53">
        <f>'Раздел 3'!AE130</f>
        <v>0</v>
      </c>
      <c r="AF91" s="168">
        <f>'Раздел 2'!D130</f>
        <v>0</v>
      </c>
    </row>
    <row r="92" spans="1:32" x14ac:dyDescent="0.2">
      <c r="A92" s="138" t="s">
        <v>720</v>
      </c>
      <c r="B92" s="64" t="s">
        <v>276</v>
      </c>
      <c r="C92" s="53">
        <f>'Раздел 3'!C131</f>
        <v>0</v>
      </c>
      <c r="D92" s="53">
        <f>'Раздел 3'!D131</f>
        <v>0</v>
      </c>
      <c r="E92" s="53">
        <f>'Раздел 3'!E131</f>
        <v>0</v>
      </c>
      <c r="F92" s="53">
        <f>'Раздел 3'!F131</f>
        <v>0</v>
      </c>
      <c r="G92" s="53">
        <f>'Раздел 3'!G131</f>
        <v>0</v>
      </c>
      <c r="H92" s="53">
        <f>'Раздел 3'!H131</f>
        <v>0</v>
      </c>
      <c r="I92" s="53">
        <f>'Раздел 3'!I131</f>
        <v>0</v>
      </c>
      <c r="J92" s="53">
        <f>'Раздел 3'!J131</f>
        <v>0</v>
      </c>
      <c r="K92" s="53">
        <f>'Раздел 3'!K131</f>
        <v>0</v>
      </c>
      <c r="L92" s="53">
        <f>'Раздел 3'!L131</f>
        <v>0</v>
      </c>
      <c r="M92" s="53">
        <f>'Раздел 3'!M131</f>
        <v>0</v>
      </c>
      <c r="N92" s="53">
        <f>'Раздел 3'!N131</f>
        <v>0</v>
      </c>
      <c r="O92" s="53">
        <f>'Раздел 3'!O131</f>
        <v>0</v>
      </c>
      <c r="P92" s="53">
        <f>'Раздел 3'!P131</f>
        <v>0</v>
      </c>
      <c r="Q92" s="53">
        <f>'Раздел 3'!Q131</f>
        <v>0</v>
      </c>
      <c r="R92" s="53">
        <f>'Раздел 3'!R131</f>
        <v>0</v>
      </c>
      <c r="S92" s="53">
        <f>'Раздел 3'!S131</f>
        <v>0</v>
      </c>
      <c r="T92" s="53">
        <f>'Раздел 3'!T131</f>
        <v>0</v>
      </c>
      <c r="U92" s="53">
        <f>'Раздел 3'!U131</f>
        <v>0</v>
      </c>
      <c r="V92" s="53">
        <f>'Раздел 3'!V131</f>
        <v>0</v>
      </c>
      <c r="W92" s="53">
        <f>'Раздел 3'!W131</f>
        <v>0</v>
      </c>
      <c r="X92" s="53">
        <f>'Раздел 3'!X131</f>
        <v>0</v>
      </c>
      <c r="Y92" s="53">
        <f>'Раздел 3'!Y131</f>
        <v>0</v>
      </c>
      <c r="Z92" s="53">
        <f>'Раздел 3'!Z131</f>
        <v>0</v>
      </c>
      <c r="AA92" s="53">
        <f>'Раздел 3'!AA131</f>
        <v>0</v>
      </c>
      <c r="AB92" s="53">
        <f>'Раздел 3'!AB131</f>
        <v>0</v>
      </c>
      <c r="AC92" s="53">
        <f>'Раздел 3'!AC131</f>
        <v>0</v>
      </c>
      <c r="AD92" s="53">
        <f>'Раздел 3'!AD131</f>
        <v>0</v>
      </c>
      <c r="AE92" s="53">
        <f>'Раздел 3'!AE131</f>
        <v>0</v>
      </c>
      <c r="AF92" s="168">
        <f>'Раздел 2'!D131</f>
        <v>0</v>
      </c>
    </row>
    <row r="93" spans="1:32" x14ac:dyDescent="0.2">
      <c r="A93" s="138" t="s">
        <v>701</v>
      </c>
      <c r="B93" s="64" t="s">
        <v>278</v>
      </c>
      <c r="C93" s="53">
        <f>'Раздел 3'!C132</f>
        <v>0</v>
      </c>
      <c r="D93" s="53">
        <f>'Раздел 3'!D132</f>
        <v>0</v>
      </c>
      <c r="E93" s="53">
        <f>'Раздел 3'!E132</f>
        <v>0</v>
      </c>
      <c r="F93" s="53">
        <f>'Раздел 3'!F132</f>
        <v>0</v>
      </c>
      <c r="G93" s="53">
        <f>'Раздел 3'!G132</f>
        <v>0</v>
      </c>
      <c r="H93" s="53">
        <f>'Раздел 3'!H132</f>
        <v>0</v>
      </c>
      <c r="I93" s="53">
        <f>'Раздел 3'!I132</f>
        <v>0</v>
      </c>
      <c r="J93" s="53">
        <f>'Раздел 3'!J132</f>
        <v>0</v>
      </c>
      <c r="K93" s="53">
        <f>'Раздел 3'!K132</f>
        <v>0</v>
      </c>
      <c r="L93" s="53">
        <f>'Раздел 3'!L132</f>
        <v>0</v>
      </c>
      <c r="M93" s="53">
        <f>'Раздел 3'!M132</f>
        <v>0</v>
      </c>
      <c r="N93" s="53">
        <f>'Раздел 3'!N132</f>
        <v>0</v>
      </c>
      <c r="O93" s="53">
        <f>'Раздел 3'!O132</f>
        <v>0</v>
      </c>
      <c r="P93" s="53">
        <f>'Раздел 3'!P132</f>
        <v>0</v>
      </c>
      <c r="Q93" s="53">
        <f>'Раздел 3'!Q132</f>
        <v>0</v>
      </c>
      <c r="R93" s="53">
        <f>'Раздел 3'!R132</f>
        <v>0</v>
      </c>
      <c r="S93" s="53">
        <f>'Раздел 3'!S132</f>
        <v>0</v>
      </c>
      <c r="T93" s="53">
        <f>'Раздел 3'!T132</f>
        <v>0</v>
      </c>
      <c r="U93" s="53">
        <f>'Раздел 3'!U132</f>
        <v>0</v>
      </c>
      <c r="V93" s="53">
        <f>'Раздел 3'!V132</f>
        <v>0</v>
      </c>
      <c r="W93" s="53">
        <f>'Раздел 3'!W132</f>
        <v>0</v>
      </c>
      <c r="X93" s="53">
        <f>'Раздел 3'!X132</f>
        <v>0</v>
      </c>
      <c r="Y93" s="53">
        <f>'Раздел 3'!Y132</f>
        <v>0</v>
      </c>
      <c r="Z93" s="53">
        <f>'Раздел 3'!Z132</f>
        <v>0</v>
      </c>
      <c r="AA93" s="53">
        <f>'Раздел 3'!AA132</f>
        <v>0</v>
      </c>
      <c r="AB93" s="53">
        <f>'Раздел 3'!AB132</f>
        <v>0</v>
      </c>
      <c r="AC93" s="53">
        <f>'Раздел 3'!AC132</f>
        <v>0</v>
      </c>
      <c r="AD93" s="53">
        <f>'Раздел 3'!AD132</f>
        <v>0</v>
      </c>
      <c r="AE93" s="53">
        <f>'Раздел 3'!AE132</f>
        <v>0</v>
      </c>
      <c r="AF93" s="168">
        <f>'Раздел 2'!D132</f>
        <v>0</v>
      </c>
    </row>
    <row r="94" spans="1:32" x14ac:dyDescent="0.2">
      <c r="A94" s="138" t="s">
        <v>247</v>
      </c>
      <c r="B94" s="64" t="s">
        <v>280</v>
      </c>
      <c r="C94" s="53">
        <f>'Раздел 3'!C133</f>
        <v>314</v>
      </c>
      <c r="D94" s="53">
        <f>'Раздел 3'!D133</f>
        <v>141</v>
      </c>
      <c r="E94" s="53">
        <f>'Раздел 3'!E133</f>
        <v>66</v>
      </c>
      <c r="F94" s="53">
        <f>'Раздел 3'!F133</f>
        <v>0</v>
      </c>
      <c r="G94" s="53">
        <f>'Раздел 3'!G133</f>
        <v>42</v>
      </c>
      <c r="H94" s="53">
        <f>'Раздел 3'!H133</f>
        <v>32</v>
      </c>
      <c r="I94" s="53">
        <f>'Раздел 3'!I133</f>
        <v>16</v>
      </c>
      <c r="J94" s="53">
        <f>'Раздел 3'!J133</f>
        <v>17</v>
      </c>
      <c r="K94" s="53">
        <f>'Раздел 3'!K133</f>
        <v>0</v>
      </c>
      <c r="L94" s="53">
        <f>'Раздел 3'!L133</f>
        <v>0</v>
      </c>
      <c r="M94" s="53">
        <f>'Раздел 3'!M133</f>
        <v>0</v>
      </c>
      <c r="N94" s="53">
        <f>'Раздел 3'!N133</f>
        <v>0</v>
      </c>
      <c r="O94" s="53">
        <f>'Раздел 3'!O133</f>
        <v>0</v>
      </c>
      <c r="P94" s="53">
        <f>'Раздел 3'!P133</f>
        <v>0</v>
      </c>
      <c r="Q94" s="53">
        <f>'Раздел 3'!Q133</f>
        <v>0</v>
      </c>
      <c r="R94" s="53">
        <f>'Раздел 3'!R133</f>
        <v>0</v>
      </c>
      <c r="S94" s="53">
        <f>'Раздел 3'!S133</f>
        <v>0</v>
      </c>
      <c r="T94" s="53">
        <f>'Раздел 3'!T133</f>
        <v>0</v>
      </c>
      <c r="U94" s="53">
        <f>'Раздел 3'!U133</f>
        <v>0</v>
      </c>
      <c r="V94" s="53">
        <f>'Раздел 3'!V133</f>
        <v>121</v>
      </c>
      <c r="W94" s="53">
        <f>'Раздел 3'!W133</f>
        <v>111</v>
      </c>
      <c r="X94" s="53">
        <f>'Раздел 3'!X133</f>
        <v>10</v>
      </c>
      <c r="Y94" s="53">
        <f>'Раздел 3'!Y133</f>
        <v>0</v>
      </c>
      <c r="Z94" s="53">
        <f>'Раздел 3'!Z133</f>
        <v>0</v>
      </c>
      <c r="AA94" s="53">
        <f>'Раздел 3'!AA133</f>
        <v>71</v>
      </c>
      <c r="AB94" s="53">
        <f>'Раздел 3'!AB133</f>
        <v>58</v>
      </c>
      <c r="AC94" s="53">
        <f>'Раздел 3'!AC133</f>
        <v>13</v>
      </c>
      <c r="AD94" s="53">
        <f>'Раздел 3'!AD133</f>
        <v>0</v>
      </c>
      <c r="AE94" s="53">
        <f>'Раздел 3'!AE133</f>
        <v>0</v>
      </c>
      <c r="AF94" s="168">
        <f>'Раздел 2'!D133</f>
        <v>1</v>
      </c>
    </row>
    <row r="95" spans="1:32" x14ac:dyDescent="0.2">
      <c r="A95" s="138" t="s">
        <v>249</v>
      </c>
      <c r="B95" s="64" t="s">
        <v>282</v>
      </c>
      <c r="C95" s="53">
        <f>'Раздел 3'!C134</f>
        <v>0</v>
      </c>
      <c r="D95" s="53">
        <f>'Раздел 3'!D134</f>
        <v>0</v>
      </c>
      <c r="E95" s="53">
        <f>'Раздел 3'!E134</f>
        <v>0</v>
      </c>
      <c r="F95" s="53">
        <f>'Раздел 3'!F134</f>
        <v>0</v>
      </c>
      <c r="G95" s="53">
        <f>'Раздел 3'!G134</f>
        <v>0</v>
      </c>
      <c r="H95" s="53">
        <f>'Раздел 3'!H134</f>
        <v>0</v>
      </c>
      <c r="I95" s="53">
        <f>'Раздел 3'!I134</f>
        <v>0</v>
      </c>
      <c r="J95" s="53">
        <f>'Раздел 3'!J134</f>
        <v>0</v>
      </c>
      <c r="K95" s="53">
        <f>'Раздел 3'!K134</f>
        <v>0</v>
      </c>
      <c r="L95" s="53">
        <f>'Раздел 3'!L134</f>
        <v>0</v>
      </c>
      <c r="M95" s="53">
        <f>'Раздел 3'!M134</f>
        <v>0</v>
      </c>
      <c r="N95" s="53">
        <f>'Раздел 3'!N134</f>
        <v>0</v>
      </c>
      <c r="O95" s="53">
        <f>'Раздел 3'!O134</f>
        <v>0</v>
      </c>
      <c r="P95" s="53">
        <f>'Раздел 3'!P134</f>
        <v>0</v>
      </c>
      <c r="Q95" s="53">
        <f>'Раздел 3'!Q134</f>
        <v>0</v>
      </c>
      <c r="R95" s="53">
        <f>'Раздел 3'!R134</f>
        <v>0</v>
      </c>
      <c r="S95" s="53">
        <f>'Раздел 3'!S134</f>
        <v>0</v>
      </c>
      <c r="T95" s="53">
        <f>'Раздел 3'!T134</f>
        <v>0</v>
      </c>
      <c r="U95" s="53">
        <f>'Раздел 3'!U134</f>
        <v>0</v>
      </c>
      <c r="V95" s="53">
        <f>'Раздел 3'!V134</f>
        <v>0</v>
      </c>
      <c r="W95" s="53">
        <f>'Раздел 3'!W134</f>
        <v>0</v>
      </c>
      <c r="X95" s="53">
        <f>'Раздел 3'!X134</f>
        <v>0</v>
      </c>
      <c r="Y95" s="53">
        <f>'Раздел 3'!Y134</f>
        <v>0</v>
      </c>
      <c r="Z95" s="53">
        <f>'Раздел 3'!Z134</f>
        <v>0</v>
      </c>
      <c r="AA95" s="53">
        <f>'Раздел 3'!AA134</f>
        <v>0</v>
      </c>
      <c r="AB95" s="53">
        <f>'Раздел 3'!AB134</f>
        <v>0</v>
      </c>
      <c r="AC95" s="53">
        <f>'Раздел 3'!AC134</f>
        <v>0</v>
      </c>
      <c r="AD95" s="53">
        <f>'Раздел 3'!AD134</f>
        <v>0</v>
      </c>
      <c r="AE95" s="53">
        <f>'Раздел 3'!AE134</f>
        <v>0</v>
      </c>
      <c r="AF95" s="168">
        <f>'Раздел 2'!D134</f>
        <v>0</v>
      </c>
    </row>
    <row r="96" spans="1:32" x14ac:dyDescent="0.2">
      <c r="A96" s="138" t="s">
        <v>251</v>
      </c>
      <c r="B96" s="64" t="s">
        <v>284</v>
      </c>
      <c r="C96" s="53">
        <f>'Раздел 3'!C135</f>
        <v>0</v>
      </c>
      <c r="D96" s="53">
        <f>'Раздел 3'!D135</f>
        <v>0</v>
      </c>
      <c r="E96" s="53">
        <f>'Раздел 3'!E135</f>
        <v>0</v>
      </c>
      <c r="F96" s="53">
        <f>'Раздел 3'!F135</f>
        <v>0</v>
      </c>
      <c r="G96" s="53">
        <f>'Раздел 3'!G135</f>
        <v>0</v>
      </c>
      <c r="H96" s="53">
        <f>'Раздел 3'!H135</f>
        <v>0</v>
      </c>
      <c r="I96" s="53">
        <f>'Раздел 3'!I135</f>
        <v>0</v>
      </c>
      <c r="J96" s="53">
        <f>'Раздел 3'!J135</f>
        <v>0</v>
      </c>
      <c r="K96" s="53">
        <f>'Раздел 3'!K135</f>
        <v>0</v>
      </c>
      <c r="L96" s="53">
        <f>'Раздел 3'!L135</f>
        <v>0</v>
      </c>
      <c r="M96" s="53">
        <f>'Раздел 3'!M135</f>
        <v>0</v>
      </c>
      <c r="N96" s="53">
        <f>'Раздел 3'!N135</f>
        <v>0</v>
      </c>
      <c r="O96" s="53">
        <f>'Раздел 3'!O135</f>
        <v>0</v>
      </c>
      <c r="P96" s="53">
        <f>'Раздел 3'!P135</f>
        <v>0</v>
      </c>
      <c r="Q96" s="53">
        <f>'Раздел 3'!Q135</f>
        <v>0</v>
      </c>
      <c r="R96" s="53">
        <f>'Раздел 3'!R135</f>
        <v>0</v>
      </c>
      <c r="S96" s="53">
        <f>'Раздел 3'!S135</f>
        <v>0</v>
      </c>
      <c r="T96" s="53">
        <f>'Раздел 3'!T135</f>
        <v>0</v>
      </c>
      <c r="U96" s="53">
        <f>'Раздел 3'!U135</f>
        <v>0</v>
      </c>
      <c r="V96" s="53">
        <f>'Раздел 3'!V135</f>
        <v>0</v>
      </c>
      <c r="W96" s="53">
        <f>'Раздел 3'!W135</f>
        <v>0</v>
      </c>
      <c r="X96" s="53">
        <f>'Раздел 3'!X135</f>
        <v>0</v>
      </c>
      <c r="Y96" s="53">
        <f>'Раздел 3'!Y135</f>
        <v>0</v>
      </c>
      <c r="Z96" s="53">
        <f>'Раздел 3'!Z135</f>
        <v>0</v>
      </c>
      <c r="AA96" s="53">
        <f>'Раздел 3'!AA135</f>
        <v>0</v>
      </c>
      <c r="AB96" s="53">
        <f>'Раздел 3'!AB135</f>
        <v>0</v>
      </c>
      <c r="AC96" s="53">
        <f>'Раздел 3'!AC135</f>
        <v>0</v>
      </c>
      <c r="AD96" s="53">
        <f>'Раздел 3'!AD135</f>
        <v>0</v>
      </c>
      <c r="AE96" s="53">
        <f>'Раздел 3'!AE135</f>
        <v>0</v>
      </c>
      <c r="AF96" s="168">
        <f>'Раздел 2'!D135</f>
        <v>0</v>
      </c>
    </row>
    <row r="97" spans="1:32" x14ac:dyDescent="0.2">
      <c r="A97" s="138" t="s">
        <v>253</v>
      </c>
      <c r="B97" s="64" t="s">
        <v>286</v>
      </c>
      <c r="C97" s="53">
        <f>'Раздел 3'!C136</f>
        <v>0</v>
      </c>
      <c r="D97" s="53">
        <f>'Раздел 3'!D136</f>
        <v>0</v>
      </c>
      <c r="E97" s="53">
        <f>'Раздел 3'!E136</f>
        <v>0</v>
      </c>
      <c r="F97" s="53">
        <f>'Раздел 3'!F136</f>
        <v>0</v>
      </c>
      <c r="G97" s="53">
        <f>'Раздел 3'!G136</f>
        <v>0</v>
      </c>
      <c r="H97" s="53">
        <f>'Раздел 3'!H136</f>
        <v>0</v>
      </c>
      <c r="I97" s="53">
        <f>'Раздел 3'!I136</f>
        <v>0</v>
      </c>
      <c r="J97" s="53">
        <f>'Раздел 3'!J136</f>
        <v>0</v>
      </c>
      <c r="K97" s="53">
        <f>'Раздел 3'!K136</f>
        <v>0</v>
      </c>
      <c r="L97" s="53">
        <f>'Раздел 3'!L136</f>
        <v>0</v>
      </c>
      <c r="M97" s="53">
        <f>'Раздел 3'!M136</f>
        <v>0</v>
      </c>
      <c r="N97" s="53">
        <f>'Раздел 3'!N136</f>
        <v>0</v>
      </c>
      <c r="O97" s="53">
        <f>'Раздел 3'!O136</f>
        <v>0</v>
      </c>
      <c r="P97" s="53">
        <f>'Раздел 3'!P136</f>
        <v>0</v>
      </c>
      <c r="Q97" s="53">
        <f>'Раздел 3'!Q136</f>
        <v>0</v>
      </c>
      <c r="R97" s="53">
        <f>'Раздел 3'!R136</f>
        <v>0</v>
      </c>
      <c r="S97" s="53">
        <f>'Раздел 3'!S136</f>
        <v>0</v>
      </c>
      <c r="T97" s="53">
        <f>'Раздел 3'!T136</f>
        <v>0</v>
      </c>
      <c r="U97" s="53">
        <f>'Раздел 3'!U136</f>
        <v>0</v>
      </c>
      <c r="V97" s="53">
        <f>'Раздел 3'!V136</f>
        <v>0</v>
      </c>
      <c r="W97" s="53">
        <f>'Раздел 3'!W136</f>
        <v>0</v>
      </c>
      <c r="X97" s="53">
        <f>'Раздел 3'!X136</f>
        <v>0</v>
      </c>
      <c r="Y97" s="53">
        <f>'Раздел 3'!Y136</f>
        <v>0</v>
      </c>
      <c r="Z97" s="53">
        <f>'Раздел 3'!Z136</f>
        <v>0</v>
      </c>
      <c r="AA97" s="53">
        <f>'Раздел 3'!AA136</f>
        <v>0</v>
      </c>
      <c r="AB97" s="53">
        <f>'Раздел 3'!AB136</f>
        <v>0</v>
      </c>
      <c r="AC97" s="53">
        <f>'Раздел 3'!AC136</f>
        <v>0</v>
      </c>
      <c r="AD97" s="53">
        <f>'Раздел 3'!AD136</f>
        <v>0</v>
      </c>
      <c r="AE97" s="53">
        <f>'Раздел 3'!AE136</f>
        <v>0</v>
      </c>
      <c r="AF97" s="168">
        <f>'Раздел 2'!D136</f>
        <v>0</v>
      </c>
    </row>
    <row r="98" spans="1:32" x14ac:dyDescent="0.2">
      <c r="A98" s="138" t="s">
        <v>255</v>
      </c>
      <c r="B98" s="64" t="s">
        <v>288</v>
      </c>
      <c r="C98" s="53">
        <f>'Раздел 3'!C137</f>
        <v>65</v>
      </c>
      <c r="D98" s="53">
        <f>'Раздел 3'!D137</f>
        <v>11</v>
      </c>
      <c r="E98" s="53">
        <f>'Раздел 3'!E137</f>
        <v>17</v>
      </c>
      <c r="F98" s="53">
        <f>'Раздел 3'!F137</f>
        <v>18</v>
      </c>
      <c r="G98" s="53">
        <f>'Раздел 3'!G137</f>
        <v>10</v>
      </c>
      <c r="H98" s="53">
        <f>'Раздел 3'!H137</f>
        <v>6</v>
      </c>
      <c r="I98" s="53">
        <f>'Раздел 3'!I137</f>
        <v>0</v>
      </c>
      <c r="J98" s="53">
        <f>'Раздел 3'!J137</f>
        <v>0</v>
      </c>
      <c r="K98" s="53">
        <f>'Раздел 3'!K137</f>
        <v>0</v>
      </c>
      <c r="L98" s="53">
        <f>'Раздел 3'!L137</f>
        <v>0</v>
      </c>
      <c r="M98" s="53">
        <f>'Раздел 3'!M137</f>
        <v>3</v>
      </c>
      <c r="N98" s="53">
        <f>'Раздел 3'!N137</f>
        <v>0</v>
      </c>
      <c r="O98" s="53">
        <f>'Раздел 3'!O137</f>
        <v>0</v>
      </c>
      <c r="P98" s="53">
        <f>'Раздел 3'!P137</f>
        <v>0</v>
      </c>
      <c r="Q98" s="53">
        <f>'Раздел 3'!Q137</f>
        <v>0</v>
      </c>
      <c r="R98" s="53">
        <f>'Раздел 3'!R137</f>
        <v>0</v>
      </c>
      <c r="S98" s="53">
        <f>'Раздел 3'!S137</f>
        <v>0</v>
      </c>
      <c r="T98" s="53">
        <f>'Раздел 3'!T137</f>
        <v>0</v>
      </c>
      <c r="U98" s="53">
        <f>'Раздел 3'!U137</f>
        <v>0</v>
      </c>
      <c r="V98" s="53">
        <f>'Раздел 3'!V137</f>
        <v>20</v>
      </c>
      <c r="W98" s="53">
        <f>'Раздел 3'!W137</f>
        <v>18</v>
      </c>
      <c r="X98" s="53">
        <f>'Раздел 3'!X137</f>
        <v>2</v>
      </c>
      <c r="Y98" s="53">
        <f>'Раздел 3'!Y137</f>
        <v>0</v>
      </c>
      <c r="Z98" s="53">
        <f>'Раздел 3'!Z137</f>
        <v>0</v>
      </c>
      <c r="AA98" s="53">
        <f>'Раздел 3'!AA137</f>
        <v>17</v>
      </c>
      <c r="AB98" s="53">
        <f>'Раздел 3'!AB137</f>
        <v>16</v>
      </c>
      <c r="AC98" s="53">
        <f>'Раздел 3'!AC137</f>
        <v>0</v>
      </c>
      <c r="AD98" s="53">
        <f>'Раздел 3'!AD137</f>
        <v>1</v>
      </c>
      <c r="AE98" s="53">
        <f>'Раздел 3'!AE137</f>
        <v>0</v>
      </c>
      <c r="AF98" s="168">
        <f>'Раздел 2'!D137</f>
        <v>0</v>
      </c>
    </row>
    <row r="99" spans="1:32" x14ac:dyDescent="0.2">
      <c r="A99" s="138" t="s">
        <v>257</v>
      </c>
      <c r="B99" s="64" t="s">
        <v>290</v>
      </c>
      <c r="C99" s="53">
        <f>'Раздел 3'!C138</f>
        <v>0</v>
      </c>
      <c r="D99" s="53">
        <f>'Раздел 3'!D138</f>
        <v>0</v>
      </c>
      <c r="E99" s="53">
        <f>'Раздел 3'!E138</f>
        <v>0</v>
      </c>
      <c r="F99" s="53">
        <f>'Раздел 3'!F138</f>
        <v>0</v>
      </c>
      <c r="G99" s="53">
        <f>'Раздел 3'!G138</f>
        <v>0</v>
      </c>
      <c r="H99" s="53">
        <f>'Раздел 3'!H138</f>
        <v>0</v>
      </c>
      <c r="I99" s="53">
        <f>'Раздел 3'!I138</f>
        <v>0</v>
      </c>
      <c r="J99" s="53">
        <f>'Раздел 3'!J138</f>
        <v>0</v>
      </c>
      <c r="K99" s="53">
        <f>'Раздел 3'!K138</f>
        <v>0</v>
      </c>
      <c r="L99" s="53">
        <f>'Раздел 3'!L138</f>
        <v>0</v>
      </c>
      <c r="M99" s="53">
        <f>'Раздел 3'!M138</f>
        <v>0</v>
      </c>
      <c r="N99" s="53">
        <f>'Раздел 3'!N138</f>
        <v>0</v>
      </c>
      <c r="O99" s="53">
        <f>'Раздел 3'!O138</f>
        <v>0</v>
      </c>
      <c r="P99" s="53">
        <f>'Раздел 3'!P138</f>
        <v>0</v>
      </c>
      <c r="Q99" s="53">
        <f>'Раздел 3'!Q138</f>
        <v>0</v>
      </c>
      <c r="R99" s="53">
        <f>'Раздел 3'!R138</f>
        <v>0</v>
      </c>
      <c r="S99" s="53">
        <f>'Раздел 3'!S138</f>
        <v>0</v>
      </c>
      <c r="T99" s="53">
        <f>'Раздел 3'!T138</f>
        <v>0</v>
      </c>
      <c r="U99" s="53">
        <f>'Раздел 3'!U138</f>
        <v>0</v>
      </c>
      <c r="V99" s="53">
        <f>'Раздел 3'!V138</f>
        <v>0</v>
      </c>
      <c r="W99" s="53">
        <f>'Раздел 3'!W138</f>
        <v>0</v>
      </c>
      <c r="X99" s="53">
        <f>'Раздел 3'!X138</f>
        <v>0</v>
      </c>
      <c r="Y99" s="53">
        <f>'Раздел 3'!Y138</f>
        <v>0</v>
      </c>
      <c r="Z99" s="53">
        <f>'Раздел 3'!Z138</f>
        <v>0</v>
      </c>
      <c r="AA99" s="53">
        <f>'Раздел 3'!AA138</f>
        <v>0</v>
      </c>
      <c r="AB99" s="53">
        <f>'Раздел 3'!AB138</f>
        <v>0</v>
      </c>
      <c r="AC99" s="53">
        <f>'Раздел 3'!AC138</f>
        <v>0</v>
      </c>
      <c r="AD99" s="53">
        <f>'Раздел 3'!AD138</f>
        <v>0</v>
      </c>
      <c r="AE99" s="53">
        <f>'Раздел 3'!AE138</f>
        <v>0</v>
      </c>
      <c r="AF99" s="168">
        <f>'Раздел 2'!D138</f>
        <v>0</v>
      </c>
    </row>
    <row r="100" spans="1:32" x14ac:dyDescent="0.2">
      <c r="A100" s="138" t="s">
        <v>690</v>
      </c>
      <c r="B100" s="64" t="s">
        <v>292</v>
      </c>
      <c r="C100" s="53">
        <f>'Раздел 3'!C139</f>
        <v>0</v>
      </c>
      <c r="D100" s="53">
        <f>'Раздел 3'!D139</f>
        <v>0</v>
      </c>
      <c r="E100" s="53">
        <f>'Раздел 3'!E139</f>
        <v>0</v>
      </c>
      <c r="F100" s="53">
        <f>'Раздел 3'!F139</f>
        <v>0</v>
      </c>
      <c r="G100" s="53">
        <f>'Раздел 3'!G139</f>
        <v>0</v>
      </c>
      <c r="H100" s="53">
        <f>'Раздел 3'!H139</f>
        <v>0</v>
      </c>
      <c r="I100" s="53">
        <f>'Раздел 3'!I139</f>
        <v>0</v>
      </c>
      <c r="J100" s="53">
        <f>'Раздел 3'!J139</f>
        <v>0</v>
      </c>
      <c r="K100" s="53">
        <f>'Раздел 3'!K139</f>
        <v>0</v>
      </c>
      <c r="L100" s="53">
        <f>'Раздел 3'!L139</f>
        <v>0</v>
      </c>
      <c r="M100" s="53">
        <f>'Раздел 3'!M139</f>
        <v>0</v>
      </c>
      <c r="N100" s="53">
        <f>'Раздел 3'!N139</f>
        <v>0</v>
      </c>
      <c r="O100" s="53">
        <f>'Раздел 3'!O139</f>
        <v>0</v>
      </c>
      <c r="P100" s="53">
        <f>'Раздел 3'!P139</f>
        <v>0</v>
      </c>
      <c r="Q100" s="53">
        <f>'Раздел 3'!Q139</f>
        <v>0</v>
      </c>
      <c r="R100" s="53">
        <f>'Раздел 3'!R139</f>
        <v>0</v>
      </c>
      <c r="S100" s="53">
        <f>'Раздел 3'!S139</f>
        <v>0</v>
      </c>
      <c r="T100" s="53">
        <f>'Раздел 3'!T139</f>
        <v>0</v>
      </c>
      <c r="U100" s="53">
        <f>'Раздел 3'!U139</f>
        <v>0</v>
      </c>
      <c r="V100" s="53">
        <f>'Раздел 3'!V139</f>
        <v>0</v>
      </c>
      <c r="W100" s="53">
        <f>'Раздел 3'!W139</f>
        <v>0</v>
      </c>
      <c r="X100" s="53">
        <f>'Раздел 3'!X139</f>
        <v>0</v>
      </c>
      <c r="Y100" s="53">
        <f>'Раздел 3'!Y139</f>
        <v>0</v>
      </c>
      <c r="Z100" s="53">
        <f>'Раздел 3'!Z139</f>
        <v>0</v>
      </c>
      <c r="AA100" s="53">
        <f>'Раздел 3'!AA139</f>
        <v>0</v>
      </c>
      <c r="AB100" s="53">
        <f>'Раздел 3'!AB139</f>
        <v>0</v>
      </c>
      <c r="AC100" s="53">
        <f>'Раздел 3'!AC139</f>
        <v>0</v>
      </c>
      <c r="AD100" s="53">
        <f>'Раздел 3'!AD139</f>
        <v>0</v>
      </c>
      <c r="AE100" s="53">
        <f>'Раздел 3'!AE139</f>
        <v>0</v>
      </c>
      <c r="AF100" s="168">
        <f>'Раздел 2'!D139</f>
        <v>0</v>
      </c>
    </row>
    <row r="101" spans="1:32" x14ac:dyDescent="0.2">
      <c r="A101" s="138" t="s">
        <v>259</v>
      </c>
      <c r="B101" s="64" t="s">
        <v>294</v>
      </c>
      <c r="C101" s="53">
        <f>'Раздел 3'!C140</f>
        <v>1109</v>
      </c>
      <c r="D101" s="53">
        <f>'Раздел 3'!D140</f>
        <v>233</v>
      </c>
      <c r="E101" s="53">
        <f>'Раздел 3'!E140</f>
        <v>240</v>
      </c>
      <c r="F101" s="53">
        <f>'Раздел 3'!F140</f>
        <v>15</v>
      </c>
      <c r="G101" s="53">
        <f>'Раздел 3'!G140</f>
        <v>140</v>
      </c>
      <c r="H101" s="53">
        <f>'Раздел 3'!H140</f>
        <v>237</v>
      </c>
      <c r="I101" s="53">
        <f>'Раздел 3'!I140</f>
        <v>132</v>
      </c>
      <c r="J101" s="53">
        <f>'Раздел 3'!J140</f>
        <v>76</v>
      </c>
      <c r="K101" s="53">
        <f>'Раздел 3'!K140</f>
        <v>36</v>
      </c>
      <c r="L101" s="53">
        <f>'Раздел 3'!L140</f>
        <v>0</v>
      </c>
      <c r="M101" s="53">
        <f>'Раздел 3'!M140</f>
        <v>0</v>
      </c>
      <c r="N101" s="53">
        <f>'Раздел 3'!N140</f>
        <v>0</v>
      </c>
      <c r="O101" s="53">
        <f>'Раздел 3'!O140</f>
        <v>0</v>
      </c>
      <c r="P101" s="53">
        <f>'Раздел 3'!P140</f>
        <v>0</v>
      </c>
      <c r="Q101" s="53">
        <f>'Раздел 3'!Q140</f>
        <v>0</v>
      </c>
      <c r="R101" s="53">
        <f>'Раздел 3'!R140</f>
        <v>0</v>
      </c>
      <c r="S101" s="53">
        <f>'Раздел 3'!S140</f>
        <v>0</v>
      </c>
      <c r="T101" s="53">
        <f>'Раздел 3'!T140</f>
        <v>0</v>
      </c>
      <c r="U101" s="53">
        <f>'Раздел 3'!U140</f>
        <v>0</v>
      </c>
      <c r="V101" s="53">
        <f>'Раздел 3'!V140</f>
        <v>247</v>
      </c>
      <c r="W101" s="53">
        <f>'Раздел 3'!W140</f>
        <v>240</v>
      </c>
      <c r="X101" s="53">
        <f>'Раздел 3'!X140</f>
        <v>7</v>
      </c>
      <c r="Y101" s="53">
        <f>'Раздел 3'!Y140</f>
        <v>0</v>
      </c>
      <c r="Z101" s="53">
        <f>'Раздел 3'!Z140</f>
        <v>0</v>
      </c>
      <c r="AA101" s="53">
        <f>'Раздел 3'!AA140</f>
        <v>189</v>
      </c>
      <c r="AB101" s="53">
        <f>'Раздел 3'!AB140</f>
        <v>130</v>
      </c>
      <c r="AC101" s="53">
        <f>'Раздел 3'!AC140</f>
        <v>59</v>
      </c>
      <c r="AD101" s="53">
        <f>'Раздел 3'!AD140</f>
        <v>0</v>
      </c>
      <c r="AE101" s="53">
        <f>'Раздел 3'!AE140</f>
        <v>0</v>
      </c>
      <c r="AF101" s="168">
        <f>'Раздел 2'!D140</f>
        <v>1</v>
      </c>
    </row>
    <row r="102" spans="1:32" x14ac:dyDescent="0.2">
      <c r="A102" s="138" t="s">
        <v>265</v>
      </c>
      <c r="B102" s="64" t="s">
        <v>300</v>
      </c>
      <c r="C102" s="53">
        <f>'Раздел 3'!C143</f>
        <v>0</v>
      </c>
      <c r="D102" s="53">
        <f>'Раздел 3'!D143</f>
        <v>0</v>
      </c>
      <c r="E102" s="53">
        <f>'Раздел 3'!E143</f>
        <v>0</v>
      </c>
      <c r="F102" s="53">
        <f>'Раздел 3'!F143</f>
        <v>0</v>
      </c>
      <c r="G102" s="53">
        <f>'Раздел 3'!G143</f>
        <v>0</v>
      </c>
      <c r="H102" s="53">
        <f>'Раздел 3'!H143</f>
        <v>0</v>
      </c>
      <c r="I102" s="53">
        <f>'Раздел 3'!I143</f>
        <v>0</v>
      </c>
      <c r="J102" s="53">
        <f>'Раздел 3'!J143</f>
        <v>0</v>
      </c>
      <c r="K102" s="53">
        <f>'Раздел 3'!K143</f>
        <v>0</v>
      </c>
      <c r="L102" s="53">
        <f>'Раздел 3'!L143</f>
        <v>0</v>
      </c>
      <c r="M102" s="53">
        <f>'Раздел 3'!M143</f>
        <v>0</v>
      </c>
      <c r="N102" s="53">
        <f>'Раздел 3'!N143</f>
        <v>0</v>
      </c>
      <c r="O102" s="53">
        <f>'Раздел 3'!O143</f>
        <v>0</v>
      </c>
      <c r="P102" s="53">
        <f>'Раздел 3'!P143</f>
        <v>0</v>
      </c>
      <c r="Q102" s="53">
        <f>'Раздел 3'!Q143</f>
        <v>0</v>
      </c>
      <c r="R102" s="53">
        <f>'Раздел 3'!R143</f>
        <v>0</v>
      </c>
      <c r="S102" s="53">
        <f>'Раздел 3'!S143</f>
        <v>0</v>
      </c>
      <c r="T102" s="53">
        <f>'Раздел 3'!T143</f>
        <v>0</v>
      </c>
      <c r="U102" s="53">
        <f>'Раздел 3'!U143</f>
        <v>0</v>
      </c>
      <c r="V102" s="53">
        <f>'Раздел 3'!V143</f>
        <v>0</v>
      </c>
      <c r="W102" s="53">
        <f>'Раздел 3'!W143</f>
        <v>0</v>
      </c>
      <c r="X102" s="53">
        <f>'Раздел 3'!X143</f>
        <v>0</v>
      </c>
      <c r="Y102" s="53">
        <f>'Раздел 3'!Y143</f>
        <v>0</v>
      </c>
      <c r="Z102" s="53">
        <f>'Раздел 3'!Z143</f>
        <v>0</v>
      </c>
      <c r="AA102" s="53">
        <f>'Раздел 3'!AA143</f>
        <v>0</v>
      </c>
      <c r="AB102" s="53">
        <f>'Раздел 3'!AB143</f>
        <v>0</v>
      </c>
      <c r="AC102" s="53">
        <f>'Раздел 3'!AC143</f>
        <v>0</v>
      </c>
      <c r="AD102" s="53">
        <f>'Раздел 3'!AD143</f>
        <v>0</v>
      </c>
      <c r="AE102" s="53">
        <f>'Раздел 3'!AE143</f>
        <v>0</v>
      </c>
      <c r="AF102" s="168">
        <f>'Раздел 2'!D143</f>
        <v>0</v>
      </c>
    </row>
    <row r="103" spans="1:32" x14ac:dyDescent="0.2">
      <c r="A103" s="138" t="s">
        <v>267</v>
      </c>
      <c r="B103" s="64" t="s">
        <v>302</v>
      </c>
      <c r="C103" s="53">
        <f>'Раздел 3'!C144</f>
        <v>0</v>
      </c>
      <c r="D103" s="53">
        <f>'Раздел 3'!D144</f>
        <v>0</v>
      </c>
      <c r="E103" s="53">
        <f>'Раздел 3'!E144</f>
        <v>0</v>
      </c>
      <c r="F103" s="53">
        <f>'Раздел 3'!F144</f>
        <v>0</v>
      </c>
      <c r="G103" s="53">
        <f>'Раздел 3'!G144</f>
        <v>0</v>
      </c>
      <c r="H103" s="53">
        <f>'Раздел 3'!H144</f>
        <v>0</v>
      </c>
      <c r="I103" s="53">
        <f>'Раздел 3'!I144</f>
        <v>0</v>
      </c>
      <c r="J103" s="53">
        <f>'Раздел 3'!J144</f>
        <v>0</v>
      </c>
      <c r="K103" s="53">
        <f>'Раздел 3'!K144</f>
        <v>0</v>
      </c>
      <c r="L103" s="53">
        <f>'Раздел 3'!L144</f>
        <v>0</v>
      </c>
      <c r="M103" s="53">
        <f>'Раздел 3'!M144</f>
        <v>0</v>
      </c>
      <c r="N103" s="53">
        <f>'Раздел 3'!N144</f>
        <v>0</v>
      </c>
      <c r="O103" s="53">
        <f>'Раздел 3'!O144</f>
        <v>0</v>
      </c>
      <c r="P103" s="53">
        <f>'Раздел 3'!P144</f>
        <v>0</v>
      </c>
      <c r="Q103" s="53">
        <f>'Раздел 3'!Q144</f>
        <v>0</v>
      </c>
      <c r="R103" s="53">
        <f>'Раздел 3'!R144</f>
        <v>0</v>
      </c>
      <c r="S103" s="53">
        <f>'Раздел 3'!S144</f>
        <v>0</v>
      </c>
      <c r="T103" s="53">
        <f>'Раздел 3'!T144</f>
        <v>0</v>
      </c>
      <c r="U103" s="53">
        <f>'Раздел 3'!U144</f>
        <v>0</v>
      </c>
      <c r="V103" s="53">
        <f>'Раздел 3'!V144</f>
        <v>0</v>
      </c>
      <c r="W103" s="53">
        <f>'Раздел 3'!W144</f>
        <v>0</v>
      </c>
      <c r="X103" s="53">
        <f>'Раздел 3'!X144</f>
        <v>0</v>
      </c>
      <c r="Y103" s="53">
        <f>'Раздел 3'!Y144</f>
        <v>0</v>
      </c>
      <c r="Z103" s="53">
        <f>'Раздел 3'!Z144</f>
        <v>0</v>
      </c>
      <c r="AA103" s="53">
        <f>'Раздел 3'!AA144</f>
        <v>0</v>
      </c>
      <c r="AB103" s="53">
        <f>'Раздел 3'!AB144</f>
        <v>0</v>
      </c>
      <c r="AC103" s="53">
        <f>'Раздел 3'!AC144</f>
        <v>0</v>
      </c>
      <c r="AD103" s="53">
        <f>'Раздел 3'!AD144</f>
        <v>0</v>
      </c>
      <c r="AE103" s="53">
        <f>'Раздел 3'!AE144</f>
        <v>0</v>
      </c>
      <c r="AF103" s="168">
        <f>'Раздел 2'!D144</f>
        <v>0</v>
      </c>
    </row>
    <row r="104" spans="1:32" x14ac:dyDescent="0.2">
      <c r="A104" s="138" t="s">
        <v>269</v>
      </c>
      <c r="B104" s="64" t="s">
        <v>304</v>
      </c>
      <c r="C104" s="53">
        <f>'Раздел 3'!C145</f>
        <v>0</v>
      </c>
      <c r="D104" s="53">
        <f>'Раздел 3'!D145</f>
        <v>0</v>
      </c>
      <c r="E104" s="53">
        <f>'Раздел 3'!E145</f>
        <v>0</v>
      </c>
      <c r="F104" s="53">
        <f>'Раздел 3'!F145</f>
        <v>0</v>
      </c>
      <c r="G104" s="53">
        <f>'Раздел 3'!G145</f>
        <v>0</v>
      </c>
      <c r="H104" s="53">
        <f>'Раздел 3'!H145</f>
        <v>0</v>
      </c>
      <c r="I104" s="53">
        <f>'Раздел 3'!I145</f>
        <v>0</v>
      </c>
      <c r="J104" s="53">
        <f>'Раздел 3'!J145</f>
        <v>0</v>
      </c>
      <c r="K104" s="53">
        <f>'Раздел 3'!K145</f>
        <v>0</v>
      </c>
      <c r="L104" s="53">
        <f>'Раздел 3'!L145</f>
        <v>0</v>
      </c>
      <c r="M104" s="53">
        <f>'Раздел 3'!M145</f>
        <v>0</v>
      </c>
      <c r="N104" s="53">
        <f>'Раздел 3'!N145</f>
        <v>0</v>
      </c>
      <c r="O104" s="53">
        <f>'Раздел 3'!O145</f>
        <v>0</v>
      </c>
      <c r="P104" s="53">
        <f>'Раздел 3'!P145</f>
        <v>0</v>
      </c>
      <c r="Q104" s="53">
        <f>'Раздел 3'!Q145</f>
        <v>0</v>
      </c>
      <c r="R104" s="53">
        <f>'Раздел 3'!R145</f>
        <v>0</v>
      </c>
      <c r="S104" s="53">
        <f>'Раздел 3'!S145</f>
        <v>0</v>
      </c>
      <c r="T104" s="53">
        <f>'Раздел 3'!T145</f>
        <v>0</v>
      </c>
      <c r="U104" s="53">
        <f>'Раздел 3'!U145</f>
        <v>0</v>
      </c>
      <c r="V104" s="53">
        <f>'Раздел 3'!V145</f>
        <v>0</v>
      </c>
      <c r="W104" s="53">
        <f>'Раздел 3'!W145</f>
        <v>0</v>
      </c>
      <c r="X104" s="53">
        <f>'Раздел 3'!X145</f>
        <v>0</v>
      </c>
      <c r="Y104" s="53">
        <f>'Раздел 3'!Y145</f>
        <v>0</v>
      </c>
      <c r="Z104" s="53">
        <f>'Раздел 3'!Z145</f>
        <v>0</v>
      </c>
      <c r="AA104" s="53">
        <f>'Раздел 3'!AA145</f>
        <v>0</v>
      </c>
      <c r="AB104" s="53">
        <f>'Раздел 3'!AB145</f>
        <v>0</v>
      </c>
      <c r="AC104" s="53">
        <f>'Раздел 3'!AC145</f>
        <v>0</v>
      </c>
      <c r="AD104" s="53">
        <f>'Раздел 3'!AD145</f>
        <v>0</v>
      </c>
      <c r="AE104" s="53">
        <f>'Раздел 3'!AE145</f>
        <v>0</v>
      </c>
      <c r="AF104" s="168">
        <f>'Раздел 2'!D145</f>
        <v>0</v>
      </c>
    </row>
    <row r="105" spans="1:32" x14ac:dyDescent="0.2">
      <c r="A105" s="138" t="s">
        <v>271</v>
      </c>
      <c r="B105" s="64" t="s">
        <v>306</v>
      </c>
      <c r="C105" s="53">
        <f>'Раздел 3'!C146</f>
        <v>0</v>
      </c>
      <c r="D105" s="53">
        <f>'Раздел 3'!D146</f>
        <v>0</v>
      </c>
      <c r="E105" s="53">
        <f>'Раздел 3'!E146</f>
        <v>0</v>
      </c>
      <c r="F105" s="53">
        <f>'Раздел 3'!F146</f>
        <v>0</v>
      </c>
      <c r="G105" s="53">
        <f>'Раздел 3'!G146</f>
        <v>0</v>
      </c>
      <c r="H105" s="53">
        <f>'Раздел 3'!H146</f>
        <v>0</v>
      </c>
      <c r="I105" s="53">
        <f>'Раздел 3'!I146</f>
        <v>0</v>
      </c>
      <c r="J105" s="53">
        <f>'Раздел 3'!J146</f>
        <v>0</v>
      </c>
      <c r="K105" s="53">
        <f>'Раздел 3'!K146</f>
        <v>0</v>
      </c>
      <c r="L105" s="53">
        <f>'Раздел 3'!L146</f>
        <v>0</v>
      </c>
      <c r="M105" s="53">
        <f>'Раздел 3'!M146</f>
        <v>0</v>
      </c>
      <c r="N105" s="53">
        <f>'Раздел 3'!N146</f>
        <v>0</v>
      </c>
      <c r="O105" s="53">
        <f>'Раздел 3'!O146</f>
        <v>0</v>
      </c>
      <c r="P105" s="53">
        <f>'Раздел 3'!P146</f>
        <v>0</v>
      </c>
      <c r="Q105" s="53">
        <f>'Раздел 3'!Q146</f>
        <v>0</v>
      </c>
      <c r="R105" s="53">
        <f>'Раздел 3'!R146</f>
        <v>0</v>
      </c>
      <c r="S105" s="53">
        <f>'Раздел 3'!S146</f>
        <v>0</v>
      </c>
      <c r="T105" s="53">
        <f>'Раздел 3'!T146</f>
        <v>0</v>
      </c>
      <c r="U105" s="53">
        <f>'Раздел 3'!U146</f>
        <v>0</v>
      </c>
      <c r="V105" s="53">
        <f>'Раздел 3'!V146</f>
        <v>0</v>
      </c>
      <c r="W105" s="53">
        <f>'Раздел 3'!W146</f>
        <v>0</v>
      </c>
      <c r="X105" s="53">
        <f>'Раздел 3'!X146</f>
        <v>0</v>
      </c>
      <c r="Y105" s="53">
        <f>'Раздел 3'!Y146</f>
        <v>0</v>
      </c>
      <c r="Z105" s="53">
        <f>'Раздел 3'!Z146</f>
        <v>0</v>
      </c>
      <c r="AA105" s="53">
        <f>'Раздел 3'!AA146</f>
        <v>0</v>
      </c>
      <c r="AB105" s="53">
        <f>'Раздел 3'!AB146</f>
        <v>0</v>
      </c>
      <c r="AC105" s="53">
        <f>'Раздел 3'!AC146</f>
        <v>0</v>
      </c>
      <c r="AD105" s="53">
        <f>'Раздел 3'!AD146</f>
        <v>0</v>
      </c>
      <c r="AE105" s="53">
        <f>'Раздел 3'!AE146</f>
        <v>0</v>
      </c>
      <c r="AF105" s="168">
        <f>'Раздел 2'!D146</f>
        <v>0</v>
      </c>
    </row>
    <row r="106" spans="1:32" x14ac:dyDescent="0.2">
      <c r="A106" s="138" t="s">
        <v>273</v>
      </c>
      <c r="B106" s="64" t="s">
        <v>308</v>
      </c>
      <c r="C106" s="53">
        <f>'Раздел 3'!C147</f>
        <v>0</v>
      </c>
      <c r="D106" s="53">
        <f>'Раздел 3'!D147</f>
        <v>0</v>
      </c>
      <c r="E106" s="53">
        <f>'Раздел 3'!E147</f>
        <v>0</v>
      </c>
      <c r="F106" s="53">
        <f>'Раздел 3'!F147</f>
        <v>0</v>
      </c>
      <c r="G106" s="53">
        <f>'Раздел 3'!G147</f>
        <v>0</v>
      </c>
      <c r="H106" s="53">
        <f>'Раздел 3'!H147</f>
        <v>0</v>
      </c>
      <c r="I106" s="53">
        <f>'Раздел 3'!I147</f>
        <v>0</v>
      </c>
      <c r="J106" s="53">
        <f>'Раздел 3'!J147</f>
        <v>0</v>
      </c>
      <c r="K106" s="53">
        <f>'Раздел 3'!K147</f>
        <v>0</v>
      </c>
      <c r="L106" s="53">
        <f>'Раздел 3'!L147</f>
        <v>0</v>
      </c>
      <c r="M106" s="53">
        <f>'Раздел 3'!M147</f>
        <v>0</v>
      </c>
      <c r="N106" s="53">
        <f>'Раздел 3'!N147</f>
        <v>0</v>
      </c>
      <c r="O106" s="53">
        <f>'Раздел 3'!O147</f>
        <v>0</v>
      </c>
      <c r="P106" s="53">
        <f>'Раздел 3'!P147</f>
        <v>0</v>
      </c>
      <c r="Q106" s="53">
        <f>'Раздел 3'!Q147</f>
        <v>0</v>
      </c>
      <c r="R106" s="53">
        <f>'Раздел 3'!R147</f>
        <v>0</v>
      </c>
      <c r="S106" s="53">
        <f>'Раздел 3'!S147</f>
        <v>0</v>
      </c>
      <c r="T106" s="53">
        <f>'Раздел 3'!T147</f>
        <v>0</v>
      </c>
      <c r="U106" s="53">
        <f>'Раздел 3'!U147</f>
        <v>0</v>
      </c>
      <c r="V106" s="53">
        <f>'Раздел 3'!V147</f>
        <v>0</v>
      </c>
      <c r="W106" s="53">
        <f>'Раздел 3'!W147</f>
        <v>0</v>
      </c>
      <c r="X106" s="53">
        <f>'Раздел 3'!X147</f>
        <v>0</v>
      </c>
      <c r="Y106" s="53">
        <f>'Раздел 3'!Y147</f>
        <v>0</v>
      </c>
      <c r="Z106" s="53">
        <f>'Раздел 3'!Z147</f>
        <v>0</v>
      </c>
      <c r="AA106" s="53">
        <f>'Раздел 3'!AA147</f>
        <v>0</v>
      </c>
      <c r="AB106" s="53">
        <f>'Раздел 3'!AB147</f>
        <v>0</v>
      </c>
      <c r="AC106" s="53">
        <f>'Раздел 3'!AC147</f>
        <v>0</v>
      </c>
      <c r="AD106" s="53">
        <f>'Раздел 3'!AD147</f>
        <v>0</v>
      </c>
      <c r="AE106" s="53">
        <f>'Раздел 3'!AE147</f>
        <v>0</v>
      </c>
      <c r="AF106" s="168">
        <f>'Раздел 2'!D147</f>
        <v>0</v>
      </c>
    </row>
    <row r="107" spans="1:32" x14ac:dyDescent="0.2">
      <c r="A107" s="138" t="s">
        <v>275</v>
      </c>
      <c r="B107" s="64" t="s">
        <v>310</v>
      </c>
      <c r="C107" s="53">
        <f>'Раздел 3'!C148</f>
        <v>0</v>
      </c>
      <c r="D107" s="53">
        <f>'Раздел 3'!D148</f>
        <v>0</v>
      </c>
      <c r="E107" s="53">
        <f>'Раздел 3'!E148</f>
        <v>0</v>
      </c>
      <c r="F107" s="53">
        <f>'Раздел 3'!F148</f>
        <v>0</v>
      </c>
      <c r="G107" s="53">
        <f>'Раздел 3'!G148</f>
        <v>0</v>
      </c>
      <c r="H107" s="53">
        <f>'Раздел 3'!H148</f>
        <v>0</v>
      </c>
      <c r="I107" s="53">
        <f>'Раздел 3'!I148</f>
        <v>0</v>
      </c>
      <c r="J107" s="53">
        <f>'Раздел 3'!J148</f>
        <v>0</v>
      </c>
      <c r="K107" s="53">
        <f>'Раздел 3'!K148</f>
        <v>0</v>
      </c>
      <c r="L107" s="53">
        <f>'Раздел 3'!L148</f>
        <v>0</v>
      </c>
      <c r="M107" s="53">
        <f>'Раздел 3'!M148</f>
        <v>0</v>
      </c>
      <c r="N107" s="53">
        <f>'Раздел 3'!N148</f>
        <v>0</v>
      </c>
      <c r="O107" s="53">
        <f>'Раздел 3'!O148</f>
        <v>0</v>
      </c>
      <c r="P107" s="53">
        <f>'Раздел 3'!P148</f>
        <v>0</v>
      </c>
      <c r="Q107" s="53">
        <f>'Раздел 3'!Q148</f>
        <v>0</v>
      </c>
      <c r="R107" s="53">
        <f>'Раздел 3'!R148</f>
        <v>0</v>
      </c>
      <c r="S107" s="53">
        <f>'Раздел 3'!S148</f>
        <v>0</v>
      </c>
      <c r="T107" s="53">
        <f>'Раздел 3'!T148</f>
        <v>0</v>
      </c>
      <c r="U107" s="53">
        <f>'Раздел 3'!U148</f>
        <v>0</v>
      </c>
      <c r="V107" s="53">
        <f>'Раздел 3'!V148</f>
        <v>0</v>
      </c>
      <c r="W107" s="53">
        <f>'Раздел 3'!W148</f>
        <v>0</v>
      </c>
      <c r="X107" s="53">
        <f>'Раздел 3'!X148</f>
        <v>0</v>
      </c>
      <c r="Y107" s="53">
        <f>'Раздел 3'!Y148</f>
        <v>0</v>
      </c>
      <c r="Z107" s="53">
        <f>'Раздел 3'!Z148</f>
        <v>0</v>
      </c>
      <c r="AA107" s="53">
        <f>'Раздел 3'!AA148</f>
        <v>0</v>
      </c>
      <c r="AB107" s="53">
        <f>'Раздел 3'!AB148</f>
        <v>0</v>
      </c>
      <c r="AC107" s="53">
        <f>'Раздел 3'!AC148</f>
        <v>0</v>
      </c>
      <c r="AD107" s="53">
        <f>'Раздел 3'!AD148</f>
        <v>0</v>
      </c>
      <c r="AE107" s="53">
        <f>'Раздел 3'!AE148</f>
        <v>0</v>
      </c>
      <c r="AF107" s="168">
        <f>'Раздел 2'!D148</f>
        <v>0</v>
      </c>
    </row>
    <row r="108" spans="1:32" x14ac:dyDescent="0.2">
      <c r="A108" s="138" t="s">
        <v>281</v>
      </c>
      <c r="B108" s="64" t="s">
        <v>316</v>
      </c>
      <c r="C108" s="53">
        <f>'Раздел 3'!C151</f>
        <v>0</v>
      </c>
      <c r="D108" s="53">
        <f>'Раздел 3'!D151</f>
        <v>0</v>
      </c>
      <c r="E108" s="53">
        <f>'Раздел 3'!E151</f>
        <v>0</v>
      </c>
      <c r="F108" s="53">
        <f>'Раздел 3'!F151</f>
        <v>0</v>
      </c>
      <c r="G108" s="53">
        <f>'Раздел 3'!G151</f>
        <v>0</v>
      </c>
      <c r="H108" s="53">
        <f>'Раздел 3'!H151</f>
        <v>0</v>
      </c>
      <c r="I108" s="53">
        <f>'Раздел 3'!I151</f>
        <v>0</v>
      </c>
      <c r="J108" s="53">
        <f>'Раздел 3'!J151</f>
        <v>0</v>
      </c>
      <c r="K108" s="53">
        <f>'Раздел 3'!K151</f>
        <v>0</v>
      </c>
      <c r="L108" s="53">
        <f>'Раздел 3'!L151</f>
        <v>0</v>
      </c>
      <c r="M108" s="53">
        <f>'Раздел 3'!M151</f>
        <v>0</v>
      </c>
      <c r="N108" s="53">
        <f>'Раздел 3'!N151</f>
        <v>0</v>
      </c>
      <c r="O108" s="53">
        <f>'Раздел 3'!O151</f>
        <v>0</v>
      </c>
      <c r="P108" s="53">
        <f>'Раздел 3'!P151</f>
        <v>0</v>
      </c>
      <c r="Q108" s="53">
        <f>'Раздел 3'!Q151</f>
        <v>0</v>
      </c>
      <c r="R108" s="53">
        <f>'Раздел 3'!R151</f>
        <v>0</v>
      </c>
      <c r="S108" s="53">
        <f>'Раздел 3'!S151</f>
        <v>0</v>
      </c>
      <c r="T108" s="53">
        <f>'Раздел 3'!T151</f>
        <v>0</v>
      </c>
      <c r="U108" s="53">
        <f>'Раздел 3'!U151</f>
        <v>0</v>
      </c>
      <c r="V108" s="53">
        <f>'Раздел 3'!V151</f>
        <v>0</v>
      </c>
      <c r="W108" s="53">
        <f>'Раздел 3'!W151</f>
        <v>0</v>
      </c>
      <c r="X108" s="53">
        <f>'Раздел 3'!X151</f>
        <v>0</v>
      </c>
      <c r="Y108" s="53">
        <f>'Раздел 3'!Y151</f>
        <v>0</v>
      </c>
      <c r="Z108" s="53">
        <f>'Раздел 3'!Z151</f>
        <v>0</v>
      </c>
      <c r="AA108" s="53">
        <f>'Раздел 3'!AA151</f>
        <v>0</v>
      </c>
      <c r="AB108" s="53">
        <f>'Раздел 3'!AB151</f>
        <v>0</v>
      </c>
      <c r="AC108" s="53">
        <f>'Раздел 3'!AC151</f>
        <v>0</v>
      </c>
      <c r="AD108" s="53">
        <f>'Раздел 3'!AD151</f>
        <v>0</v>
      </c>
      <c r="AE108" s="53">
        <f>'Раздел 3'!AE151</f>
        <v>0</v>
      </c>
      <c r="AF108" s="168">
        <f>'Раздел 2'!D151</f>
        <v>0</v>
      </c>
    </row>
    <row r="109" spans="1:32" x14ac:dyDescent="0.2">
      <c r="A109" s="138" t="s">
        <v>291</v>
      </c>
      <c r="B109" s="64" t="s">
        <v>326</v>
      </c>
      <c r="C109" s="53">
        <f>'Раздел 3'!C156</f>
        <v>0</v>
      </c>
      <c r="D109" s="53">
        <f>'Раздел 3'!D156</f>
        <v>0</v>
      </c>
      <c r="E109" s="53">
        <f>'Раздел 3'!E156</f>
        <v>0</v>
      </c>
      <c r="F109" s="53">
        <f>'Раздел 3'!F156</f>
        <v>0</v>
      </c>
      <c r="G109" s="53">
        <f>'Раздел 3'!G156</f>
        <v>0</v>
      </c>
      <c r="H109" s="53">
        <f>'Раздел 3'!H156</f>
        <v>0</v>
      </c>
      <c r="I109" s="53">
        <f>'Раздел 3'!I156</f>
        <v>0</v>
      </c>
      <c r="J109" s="53">
        <f>'Раздел 3'!J156</f>
        <v>0</v>
      </c>
      <c r="K109" s="53">
        <f>'Раздел 3'!K156</f>
        <v>0</v>
      </c>
      <c r="L109" s="53">
        <f>'Раздел 3'!L156</f>
        <v>0</v>
      </c>
      <c r="M109" s="53">
        <f>'Раздел 3'!M156</f>
        <v>0</v>
      </c>
      <c r="N109" s="53">
        <f>'Раздел 3'!N156</f>
        <v>0</v>
      </c>
      <c r="O109" s="53">
        <f>'Раздел 3'!O156</f>
        <v>0</v>
      </c>
      <c r="P109" s="53">
        <f>'Раздел 3'!P156</f>
        <v>0</v>
      </c>
      <c r="Q109" s="53">
        <f>'Раздел 3'!Q156</f>
        <v>0</v>
      </c>
      <c r="R109" s="53">
        <f>'Раздел 3'!R156</f>
        <v>0</v>
      </c>
      <c r="S109" s="53">
        <f>'Раздел 3'!S156</f>
        <v>0</v>
      </c>
      <c r="T109" s="53">
        <f>'Раздел 3'!T156</f>
        <v>0</v>
      </c>
      <c r="U109" s="53">
        <f>'Раздел 3'!U156</f>
        <v>0</v>
      </c>
      <c r="V109" s="53">
        <f>'Раздел 3'!V156</f>
        <v>0</v>
      </c>
      <c r="W109" s="53">
        <f>'Раздел 3'!W156</f>
        <v>0</v>
      </c>
      <c r="X109" s="53">
        <f>'Раздел 3'!X156</f>
        <v>0</v>
      </c>
      <c r="Y109" s="53">
        <f>'Раздел 3'!Y156</f>
        <v>0</v>
      </c>
      <c r="Z109" s="53">
        <f>'Раздел 3'!Z156</f>
        <v>0</v>
      </c>
      <c r="AA109" s="53">
        <f>'Раздел 3'!AA156</f>
        <v>0</v>
      </c>
      <c r="AB109" s="53">
        <f>'Раздел 3'!AB156</f>
        <v>0</v>
      </c>
      <c r="AC109" s="53">
        <f>'Раздел 3'!AC156</f>
        <v>0</v>
      </c>
      <c r="AD109" s="53">
        <f>'Раздел 3'!AD156</f>
        <v>0</v>
      </c>
      <c r="AE109" s="53">
        <f>'Раздел 3'!AE156</f>
        <v>0</v>
      </c>
      <c r="AF109" s="168">
        <f>'Раздел 2'!D156</f>
        <v>0</v>
      </c>
    </row>
    <row r="110" spans="1:32" x14ac:dyDescent="0.2">
      <c r="A110" s="138" t="s">
        <v>293</v>
      </c>
      <c r="B110" s="64" t="s">
        <v>328</v>
      </c>
      <c r="C110" s="53">
        <f>'Раздел 3'!C157</f>
        <v>96</v>
      </c>
      <c r="D110" s="53">
        <f>'Раздел 3'!D157</f>
        <v>12</v>
      </c>
      <c r="E110" s="53">
        <f>'Раздел 3'!E157</f>
        <v>12</v>
      </c>
      <c r="F110" s="53">
        <f>'Раздел 3'!F157</f>
        <v>12</v>
      </c>
      <c r="G110" s="53">
        <f>'Раздел 3'!G157</f>
        <v>12</v>
      </c>
      <c r="H110" s="53">
        <f>'Раздел 3'!H157</f>
        <v>12</v>
      </c>
      <c r="I110" s="53">
        <f>'Раздел 3'!I157</f>
        <v>12</v>
      </c>
      <c r="J110" s="53">
        <f>'Раздел 3'!J157</f>
        <v>12</v>
      </c>
      <c r="K110" s="53">
        <f>'Раздел 3'!K157</f>
        <v>12</v>
      </c>
      <c r="L110" s="53">
        <f>'Раздел 3'!L157</f>
        <v>0</v>
      </c>
      <c r="M110" s="53">
        <f>'Раздел 3'!M157</f>
        <v>0</v>
      </c>
      <c r="N110" s="53">
        <f>'Раздел 3'!N157</f>
        <v>0</v>
      </c>
      <c r="O110" s="53">
        <f>'Раздел 3'!O157</f>
        <v>0</v>
      </c>
      <c r="P110" s="53">
        <f>'Раздел 3'!P157</f>
        <v>0</v>
      </c>
      <c r="Q110" s="53">
        <f>'Раздел 3'!Q157</f>
        <v>0</v>
      </c>
      <c r="R110" s="53">
        <f>'Раздел 3'!R157</f>
        <v>0</v>
      </c>
      <c r="S110" s="53">
        <f>'Раздел 3'!S157</f>
        <v>0</v>
      </c>
      <c r="T110" s="53">
        <f>'Раздел 3'!T157</f>
        <v>0</v>
      </c>
      <c r="U110" s="53">
        <f>'Раздел 3'!U157</f>
        <v>0</v>
      </c>
      <c r="V110" s="53">
        <f>'Раздел 3'!V157</f>
        <v>34</v>
      </c>
      <c r="W110" s="53">
        <f>'Раздел 3'!W157</f>
        <v>19</v>
      </c>
      <c r="X110" s="53">
        <f>'Раздел 3'!X157</f>
        <v>15</v>
      </c>
      <c r="Y110" s="53">
        <f>'Раздел 3'!Y157</f>
        <v>0</v>
      </c>
      <c r="Z110" s="53">
        <f>'Раздел 3'!Z157</f>
        <v>0</v>
      </c>
      <c r="AA110" s="53">
        <f>'Раздел 3'!AA157</f>
        <v>0</v>
      </c>
      <c r="AB110" s="53">
        <f>'Раздел 3'!AB157</f>
        <v>0</v>
      </c>
      <c r="AC110" s="53">
        <f>'Раздел 3'!AC157</f>
        <v>0</v>
      </c>
      <c r="AD110" s="53">
        <f>'Раздел 3'!AD157</f>
        <v>0</v>
      </c>
      <c r="AE110" s="53">
        <f>'Раздел 3'!AE157</f>
        <v>0</v>
      </c>
      <c r="AF110" s="168">
        <f>'Раздел 2'!D157</f>
        <v>0</v>
      </c>
    </row>
    <row r="111" spans="1:32" x14ac:dyDescent="0.2">
      <c r="A111" s="138" t="s">
        <v>305</v>
      </c>
      <c r="B111" s="64" t="s">
        <v>340</v>
      </c>
      <c r="C111" s="53">
        <f>'Раздел 3'!C163</f>
        <v>0</v>
      </c>
      <c r="D111" s="53">
        <f>'Раздел 3'!D163</f>
        <v>0</v>
      </c>
      <c r="E111" s="53">
        <f>'Раздел 3'!E163</f>
        <v>0</v>
      </c>
      <c r="F111" s="53">
        <f>'Раздел 3'!F163</f>
        <v>0</v>
      </c>
      <c r="G111" s="53">
        <f>'Раздел 3'!G163</f>
        <v>0</v>
      </c>
      <c r="H111" s="53">
        <f>'Раздел 3'!H163</f>
        <v>0</v>
      </c>
      <c r="I111" s="53">
        <f>'Раздел 3'!I163</f>
        <v>0</v>
      </c>
      <c r="J111" s="53">
        <f>'Раздел 3'!J163</f>
        <v>0</v>
      </c>
      <c r="K111" s="53">
        <f>'Раздел 3'!K163</f>
        <v>0</v>
      </c>
      <c r="L111" s="53">
        <f>'Раздел 3'!L163</f>
        <v>0</v>
      </c>
      <c r="M111" s="53">
        <f>'Раздел 3'!M163</f>
        <v>0</v>
      </c>
      <c r="N111" s="53">
        <f>'Раздел 3'!N163</f>
        <v>0</v>
      </c>
      <c r="O111" s="53">
        <f>'Раздел 3'!O163</f>
        <v>0</v>
      </c>
      <c r="P111" s="53">
        <f>'Раздел 3'!P163</f>
        <v>0</v>
      </c>
      <c r="Q111" s="53">
        <f>'Раздел 3'!Q163</f>
        <v>0</v>
      </c>
      <c r="R111" s="53">
        <f>'Раздел 3'!R163</f>
        <v>0</v>
      </c>
      <c r="S111" s="53">
        <f>'Раздел 3'!S163</f>
        <v>0</v>
      </c>
      <c r="T111" s="53">
        <f>'Раздел 3'!T163</f>
        <v>0</v>
      </c>
      <c r="U111" s="53">
        <f>'Раздел 3'!U163</f>
        <v>0</v>
      </c>
      <c r="V111" s="53">
        <f>'Раздел 3'!V163</f>
        <v>0</v>
      </c>
      <c r="W111" s="53">
        <f>'Раздел 3'!W163</f>
        <v>0</v>
      </c>
      <c r="X111" s="53">
        <f>'Раздел 3'!X163</f>
        <v>0</v>
      </c>
      <c r="Y111" s="53">
        <f>'Раздел 3'!Y163</f>
        <v>0</v>
      </c>
      <c r="Z111" s="53">
        <f>'Раздел 3'!Z163</f>
        <v>0</v>
      </c>
      <c r="AA111" s="53">
        <f>'Раздел 3'!AA163</f>
        <v>0</v>
      </c>
      <c r="AB111" s="53">
        <f>'Раздел 3'!AB163</f>
        <v>0</v>
      </c>
      <c r="AC111" s="53">
        <f>'Раздел 3'!AC163</f>
        <v>0</v>
      </c>
      <c r="AD111" s="53">
        <f>'Раздел 3'!AD163</f>
        <v>0</v>
      </c>
      <c r="AE111" s="53">
        <f>'Раздел 3'!AE163</f>
        <v>0</v>
      </c>
      <c r="AF111" s="168">
        <f>'Раздел 2'!D163</f>
        <v>0</v>
      </c>
    </row>
    <row r="112" spans="1:32" x14ac:dyDescent="0.2">
      <c r="A112" s="138" t="s">
        <v>307</v>
      </c>
      <c r="B112" s="64" t="s">
        <v>342</v>
      </c>
      <c r="C112" s="53">
        <f>'Раздел 3'!C164</f>
        <v>0</v>
      </c>
      <c r="D112" s="53">
        <f>'Раздел 3'!D164</f>
        <v>0</v>
      </c>
      <c r="E112" s="53">
        <f>'Раздел 3'!E164</f>
        <v>0</v>
      </c>
      <c r="F112" s="53">
        <f>'Раздел 3'!F164</f>
        <v>0</v>
      </c>
      <c r="G112" s="53">
        <f>'Раздел 3'!G164</f>
        <v>0</v>
      </c>
      <c r="H112" s="53">
        <f>'Раздел 3'!H164</f>
        <v>0</v>
      </c>
      <c r="I112" s="53">
        <f>'Раздел 3'!I164</f>
        <v>0</v>
      </c>
      <c r="J112" s="53">
        <f>'Раздел 3'!J164</f>
        <v>0</v>
      </c>
      <c r="K112" s="53">
        <f>'Раздел 3'!K164</f>
        <v>0</v>
      </c>
      <c r="L112" s="53">
        <f>'Раздел 3'!L164</f>
        <v>0</v>
      </c>
      <c r="M112" s="53">
        <f>'Раздел 3'!M164</f>
        <v>0</v>
      </c>
      <c r="N112" s="53">
        <f>'Раздел 3'!N164</f>
        <v>0</v>
      </c>
      <c r="O112" s="53">
        <f>'Раздел 3'!O164</f>
        <v>0</v>
      </c>
      <c r="P112" s="53">
        <f>'Раздел 3'!P164</f>
        <v>0</v>
      </c>
      <c r="Q112" s="53">
        <f>'Раздел 3'!Q164</f>
        <v>0</v>
      </c>
      <c r="R112" s="53">
        <f>'Раздел 3'!R164</f>
        <v>0</v>
      </c>
      <c r="S112" s="53">
        <f>'Раздел 3'!S164</f>
        <v>0</v>
      </c>
      <c r="T112" s="53">
        <f>'Раздел 3'!T164</f>
        <v>0</v>
      </c>
      <c r="U112" s="53">
        <f>'Раздел 3'!U164</f>
        <v>0</v>
      </c>
      <c r="V112" s="53">
        <f>'Раздел 3'!V164</f>
        <v>0</v>
      </c>
      <c r="W112" s="53">
        <f>'Раздел 3'!W164</f>
        <v>0</v>
      </c>
      <c r="X112" s="53">
        <f>'Раздел 3'!X164</f>
        <v>0</v>
      </c>
      <c r="Y112" s="53">
        <f>'Раздел 3'!Y164</f>
        <v>0</v>
      </c>
      <c r="Z112" s="53">
        <f>'Раздел 3'!Z164</f>
        <v>0</v>
      </c>
      <c r="AA112" s="53">
        <f>'Раздел 3'!AA164</f>
        <v>0</v>
      </c>
      <c r="AB112" s="53">
        <f>'Раздел 3'!AB164</f>
        <v>0</v>
      </c>
      <c r="AC112" s="53">
        <f>'Раздел 3'!AC164</f>
        <v>0</v>
      </c>
      <c r="AD112" s="53">
        <f>'Раздел 3'!AD164</f>
        <v>0</v>
      </c>
      <c r="AE112" s="53">
        <f>'Раздел 3'!AE164</f>
        <v>0</v>
      </c>
      <c r="AF112" s="168">
        <f>'Раздел 2'!D164</f>
        <v>0</v>
      </c>
    </row>
    <row r="113" spans="1:32" x14ac:dyDescent="0.2">
      <c r="A113" s="138" t="s">
        <v>309</v>
      </c>
      <c r="B113" s="64" t="s">
        <v>344</v>
      </c>
      <c r="C113" s="53">
        <f>'Раздел 3'!C165</f>
        <v>0</v>
      </c>
      <c r="D113" s="53">
        <f>'Раздел 3'!D165</f>
        <v>0</v>
      </c>
      <c r="E113" s="53">
        <f>'Раздел 3'!E165</f>
        <v>0</v>
      </c>
      <c r="F113" s="53">
        <f>'Раздел 3'!F165</f>
        <v>0</v>
      </c>
      <c r="G113" s="53">
        <f>'Раздел 3'!G165</f>
        <v>0</v>
      </c>
      <c r="H113" s="53">
        <f>'Раздел 3'!H165</f>
        <v>0</v>
      </c>
      <c r="I113" s="53">
        <f>'Раздел 3'!I165</f>
        <v>0</v>
      </c>
      <c r="J113" s="53">
        <f>'Раздел 3'!J165</f>
        <v>0</v>
      </c>
      <c r="K113" s="53">
        <f>'Раздел 3'!K165</f>
        <v>0</v>
      </c>
      <c r="L113" s="53">
        <f>'Раздел 3'!L165</f>
        <v>0</v>
      </c>
      <c r="M113" s="53">
        <f>'Раздел 3'!M165</f>
        <v>0</v>
      </c>
      <c r="N113" s="53">
        <f>'Раздел 3'!N165</f>
        <v>0</v>
      </c>
      <c r="O113" s="53">
        <f>'Раздел 3'!O165</f>
        <v>0</v>
      </c>
      <c r="P113" s="53">
        <f>'Раздел 3'!P165</f>
        <v>0</v>
      </c>
      <c r="Q113" s="53">
        <f>'Раздел 3'!Q165</f>
        <v>0</v>
      </c>
      <c r="R113" s="53">
        <f>'Раздел 3'!R165</f>
        <v>0</v>
      </c>
      <c r="S113" s="53">
        <f>'Раздел 3'!S165</f>
        <v>0</v>
      </c>
      <c r="T113" s="53">
        <f>'Раздел 3'!T165</f>
        <v>0</v>
      </c>
      <c r="U113" s="53">
        <f>'Раздел 3'!U165</f>
        <v>0</v>
      </c>
      <c r="V113" s="53">
        <f>'Раздел 3'!V165</f>
        <v>0</v>
      </c>
      <c r="W113" s="53">
        <f>'Раздел 3'!W165</f>
        <v>0</v>
      </c>
      <c r="X113" s="53">
        <f>'Раздел 3'!X165</f>
        <v>0</v>
      </c>
      <c r="Y113" s="53">
        <f>'Раздел 3'!Y165</f>
        <v>0</v>
      </c>
      <c r="Z113" s="53">
        <f>'Раздел 3'!Z165</f>
        <v>0</v>
      </c>
      <c r="AA113" s="53">
        <f>'Раздел 3'!AA165</f>
        <v>0</v>
      </c>
      <c r="AB113" s="53">
        <f>'Раздел 3'!AB165</f>
        <v>0</v>
      </c>
      <c r="AC113" s="53">
        <f>'Раздел 3'!AC165</f>
        <v>0</v>
      </c>
      <c r="AD113" s="53">
        <f>'Раздел 3'!AD165</f>
        <v>0</v>
      </c>
      <c r="AE113" s="53">
        <f>'Раздел 3'!AE165</f>
        <v>0</v>
      </c>
      <c r="AF113" s="168">
        <f>'Раздел 2'!D165</f>
        <v>0</v>
      </c>
    </row>
    <row r="114" spans="1:32" x14ac:dyDescent="0.2">
      <c r="A114" s="138" t="s">
        <v>311</v>
      </c>
      <c r="B114" s="64" t="s">
        <v>345</v>
      </c>
      <c r="C114" s="53">
        <f>'Раздел 3'!C166</f>
        <v>0</v>
      </c>
      <c r="D114" s="53">
        <f>'Раздел 3'!D166</f>
        <v>0</v>
      </c>
      <c r="E114" s="53">
        <f>'Раздел 3'!E166</f>
        <v>0</v>
      </c>
      <c r="F114" s="53">
        <f>'Раздел 3'!F166</f>
        <v>0</v>
      </c>
      <c r="G114" s="53">
        <f>'Раздел 3'!G166</f>
        <v>0</v>
      </c>
      <c r="H114" s="53">
        <f>'Раздел 3'!H166</f>
        <v>0</v>
      </c>
      <c r="I114" s="53">
        <f>'Раздел 3'!I166</f>
        <v>0</v>
      </c>
      <c r="J114" s="53">
        <f>'Раздел 3'!J166</f>
        <v>0</v>
      </c>
      <c r="K114" s="53">
        <f>'Раздел 3'!K166</f>
        <v>0</v>
      </c>
      <c r="L114" s="53">
        <f>'Раздел 3'!L166</f>
        <v>0</v>
      </c>
      <c r="M114" s="53">
        <f>'Раздел 3'!M166</f>
        <v>0</v>
      </c>
      <c r="N114" s="53">
        <f>'Раздел 3'!N166</f>
        <v>0</v>
      </c>
      <c r="O114" s="53">
        <f>'Раздел 3'!O166</f>
        <v>0</v>
      </c>
      <c r="P114" s="53">
        <f>'Раздел 3'!P166</f>
        <v>0</v>
      </c>
      <c r="Q114" s="53">
        <f>'Раздел 3'!Q166</f>
        <v>0</v>
      </c>
      <c r="R114" s="53">
        <f>'Раздел 3'!R166</f>
        <v>0</v>
      </c>
      <c r="S114" s="53">
        <f>'Раздел 3'!S166</f>
        <v>0</v>
      </c>
      <c r="T114" s="53">
        <f>'Раздел 3'!T166</f>
        <v>0</v>
      </c>
      <c r="U114" s="53">
        <f>'Раздел 3'!U166</f>
        <v>0</v>
      </c>
      <c r="V114" s="53">
        <f>'Раздел 3'!V166</f>
        <v>0</v>
      </c>
      <c r="W114" s="53">
        <f>'Раздел 3'!W166</f>
        <v>0</v>
      </c>
      <c r="X114" s="53">
        <f>'Раздел 3'!X166</f>
        <v>0</v>
      </c>
      <c r="Y114" s="53">
        <f>'Раздел 3'!Y166</f>
        <v>0</v>
      </c>
      <c r="Z114" s="53">
        <f>'Раздел 3'!Z166</f>
        <v>0</v>
      </c>
      <c r="AA114" s="53">
        <f>'Раздел 3'!AA166</f>
        <v>0</v>
      </c>
      <c r="AB114" s="53">
        <f>'Раздел 3'!AB166</f>
        <v>0</v>
      </c>
      <c r="AC114" s="53">
        <f>'Раздел 3'!AC166</f>
        <v>0</v>
      </c>
      <c r="AD114" s="53">
        <f>'Раздел 3'!AD166</f>
        <v>0</v>
      </c>
      <c r="AE114" s="53">
        <f>'Раздел 3'!AE166</f>
        <v>0</v>
      </c>
      <c r="AF114" s="168">
        <f>'Раздел 2'!D166</f>
        <v>0</v>
      </c>
    </row>
    <row r="115" spans="1:32" x14ac:dyDescent="0.2">
      <c r="A115" s="138" t="s">
        <v>321</v>
      </c>
      <c r="B115" s="64" t="s">
        <v>356</v>
      </c>
      <c r="C115" s="53">
        <f>'Раздел 3'!C172</f>
        <v>0</v>
      </c>
      <c r="D115" s="53">
        <f>'Раздел 3'!D172</f>
        <v>0</v>
      </c>
      <c r="E115" s="53">
        <f>'Раздел 3'!E172</f>
        <v>0</v>
      </c>
      <c r="F115" s="53">
        <f>'Раздел 3'!F172</f>
        <v>0</v>
      </c>
      <c r="G115" s="53">
        <f>'Раздел 3'!G172</f>
        <v>0</v>
      </c>
      <c r="H115" s="53">
        <f>'Раздел 3'!H172</f>
        <v>0</v>
      </c>
      <c r="I115" s="53">
        <f>'Раздел 3'!I172</f>
        <v>0</v>
      </c>
      <c r="J115" s="53">
        <f>'Раздел 3'!J172</f>
        <v>0</v>
      </c>
      <c r="K115" s="53">
        <f>'Раздел 3'!K172</f>
        <v>0</v>
      </c>
      <c r="L115" s="53">
        <f>'Раздел 3'!L172</f>
        <v>0</v>
      </c>
      <c r="M115" s="53">
        <f>'Раздел 3'!M172</f>
        <v>0</v>
      </c>
      <c r="N115" s="53">
        <f>'Раздел 3'!N172</f>
        <v>0</v>
      </c>
      <c r="O115" s="53">
        <f>'Раздел 3'!O172</f>
        <v>0</v>
      </c>
      <c r="P115" s="53">
        <f>'Раздел 3'!P172</f>
        <v>0</v>
      </c>
      <c r="Q115" s="53">
        <f>'Раздел 3'!Q172</f>
        <v>0</v>
      </c>
      <c r="R115" s="53">
        <f>'Раздел 3'!R172</f>
        <v>0</v>
      </c>
      <c r="S115" s="53">
        <f>'Раздел 3'!S172</f>
        <v>0</v>
      </c>
      <c r="T115" s="53">
        <f>'Раздел 3'!T172</f>
        <v>0</v>
      </c>
      <c r="U115" s="53">
        <f>'Раздел 3'!U172</f>
        <v>0</v>
      </c>
      <c r="V115" s="53">
        <f>'Раздел 3'!V172</f>
        <v>0</v>
      </c>
      <c r="W115" s="53">
        <f>'Раздел 3'!W172</f>
        <v>0</v>
      </c>
      <c r="X115" s="53">
        <f>'Раздел 3'!X172</f>
        <v>0</v>
      </c>
      <c r="Y115" s="53">
        <f>'Раздел 3'!Y172</f>
        <v>0</v>
      </c>
      <c r="Z115" s="53">
        <f>'Раздел 3'!Z172</f>
        <v>0</v>
      </c>
      <c r="AA115" s="53">
        <f>'Раздел 3'!AA172</f>
        <v>0</v>
      </c>
      <c r="AB115" s="53">
        <f>'Раздел 3'!AB172</f>
        <v>0</v>
      </c>
      <c r="AC115" s="53">
        <f>'Раздел 3'!AC172</f>
        <v>0</v>
      </c>
      <c r="AD115" s="53">
        <f>'Раздел 3'!AD172</f>
        <v>0</v>
      </c>
      <c r="AE115" s="53">
        <f>'Раздел 3'!AE172</f>
        <v>0</v>
      </c>
      <c r="AF115" s="168">
        <f>'Раздел 2'!D172</f>
        <v>0</v>
      </c>
    </row>
    <row r="116" spans="1:32" x14ac:dyDescent="0.2">
      <c r="A116" s="138" t="s">
        <v>323</v>
      </c>
      <c r="B116" s="64" t="s">
        <v>358</v>
      </c>
      <c r="C116" s="53">
        <f>'Раздел 3'!C173</f>
        <v>0</v>
      </c>
      <c r="D116" s="53">
        <f>'Раздел 3'!D173</f>
        <v>0</v>
      </c>
      <c r="E116" s="53">
        <f>'Раздел 3'!E173</f>
        <v>0</v>
      </c>
      <c r="F116" s="53">
        <f>'Раздел 3'!F173</f>
        <v>0</v>
      </c>
      <c r="G116" s="53">
        <f>'Раздел 3'!G173</f>
        <v>0</v>
      </c>
      <c r="H116" s="53">
        <f>'Раздел 3'!H173</f>
        <v>0</v>
      </c>
      <c r="I116" s="53">
        <f>'Раздел 3'!I173</f>
        <v>0</v>
      </c>
      <c r="J116" s="53">
        <f>'Раздел 3'!J173</f>
        <v>0</v>
      </c>
      <c r="K116" s="53">
        <f>'Раздел 3'!K173</f>
        <v>0</v>
      </c>
      <c r="L116" s="53">
        <f>'Раздел 3'!L173</f>
        <v>0</v>
      </c>
      <c r="M116" s="53">
        <f>'Раздел 3'!M173</f>
        <v>0</v>
      </c>
      <c r="N116" s="53">
        <f>'Раздел 3'!N173</f>
        <v>0</v>
      </c>
      <c r="O116" s="53">
        <f>'Раздел 3'!O173</f>
        <v>0</v>
      </c>
      <c r="P116" s="53">
        <f>'Раздел 3'!P173</f>
        <v>0</v>
      </c>
      <c r="Q116" s="53">
        <f>'Раздел 3'!Q173</f>
        <v>0</v>
      </c>
      <c r="R116" s="53">
        <f>'Раздел 3'!R173</f>
        <v>0</v>
      </c>
      <c r="S116" s="53">
        <f>'Раздел 3'!S173</f>
        <v>0</v>
      </c>
      <c r="T116" s="53">
        <f>'Раздел 3'!T173</f>
        <v>0</v>
      </c>
      <c r="U116" s="53">
        <f>'Раздел 3'!U173</f>
        <v>0</v>
      </c>
      <c r="V116" s="53">
        <f>'Раздел 3'!V173</f>
        <v>0</v>
      </c>
      <c r="W116" s="53">
        <f>'Раздел 3'!W173</f>
        <v>0</v>
      </c>
      <c r="X116" s="53">
        <f>'Раздел 3'!X173</f>
        <v>0</v>
      </c>
      <c r="Y116" s="53">
        <f>'Раздел 3'!Y173</f>
        <v>0</v>
      </c>
      <c r="Z116" s="53">
        <f>'Раздел 3'!Z173</f>
        <v>0</v>
      </c>
      <c r="AA116" s="53">
        <f>'Раздел 3'!AA173</f>
        <v>0</v>
      </c>
      <c r="AB116" s="53">
        <f>'Раздел 3'!AB173</f>
        <v>0</v>
      </c>
      <c r="AC116" s="53">
        <f>'Раздел 3'!AC173</f>
        <v>0</v>
      </c>
      <c r="AD116" s="53">
        <f>'Раздел 3'!AD173</f>
        <v>0</v>
      </c>
      <c r="AE116" s="53">
        <f>'Раздел 3'!AE173</f>
        <v>0</v>
      </c>
      <c r="AF116" s="168">
        <f>'Раздел 2'!D173</f>
        <v>0</v>
      </c>
    </row>
    <row r="117" spans="1:32" ht="21" x14ac:dyDescent="0.2">
      <c r="A117" s="138" t="s">
        <v>325</v>
      </c>
      <c r="B117" s="64" t="s">
        <v>360</v>
      </c>
      <c r="C117" s="53">
        <f>'Раздел 3'!C174</f>
        <v>0</v>
      </c>
      <c r="D117" s="53">
        <f>'Раздел 3'!D174</f>
        <v>0</v>
      </c>
      <c r="E117" s="53">
        <f>'Раздел 3'!E174</f>
        <v>0</v>
      </c>
      <c r="F117" s="53">
        <f>'Раздел 3'!F174</f>
        <v>0</v>
      </c>
      <c r="G117" s="53">
        <f>'Раздел 3'!G174</f>
        <v>0</v>
      </c>
      <c r="H117" s="53">
        <f>'Раздел 3'!H174</f>
        <v>0</v>
      </c>
      <c r="I117" s="53">
        <f>'Раздел 3'!I174</f>
        <v>0</v>
      </c>
      <c r="J117" s="53">
        <f>'Раздел 3'!J174</f>
        <v>0</v>
      </c>
      <c r="K117" s="53">
        <f>'Раздел 3'!K174</f>
        <v>0</v>
      </c>
      <c r="L117" s="53">
        <f>'Раздел 3'!L174</f>
        <v>0</v>
      </c>
      <c r="M117" s="53">
        <f>'Раздел 3'!M174</f>
        <v>0</v>
      </c>
      <c r="N117" s="53">
        <f>'Раздел 3'!N174</f>
        <v>0</v>
      </c>
      <c r="O117" s="53">
        <f>'Раздел 3'!O174</f>
        <v>0</v>
      </c>
      <c r="P117" s="53">
        <f>'Раздел 3'!P174</f>
        <v>0</v>
      </c>
      <c r="Q117" s="53">
        <f>'Раздел 3'!Q174</f>
        <v>0</v>
      </c>
      <c r="R117" s="53">
        <f>'Раздел 3'!R174</f>
        <v>0</v>
      </c>
      <c r="S117" s="53">
        <f>'Раздел 3'!S174</f>
        <v>0</v>
      </c>
      <c r="T117" s="53">
        <f>'Раздел 3'!T174</f>
        <v>0</v>
      </c>
      <c r="U117" s="53">
        <f>'Раздел 3'!U174</f>
        <v>0</v>
      </c>
      <c r="V117" s="53">
        <f>'Раздел 3'!V174</f>
        <v>0</v>
      </c>
      <c r="W117" s="53">
        <f>'Раздел 3'!W174</f>
        <v>0</v>
      </c>
      <c r="X117" s="53">
        <f>'Раздел 3'!X174</f>
        <v>0</v>
      </c>
      <c r="Y117" s="53">
        <f>'Раздел 3'!Y174</f>
        <v>0</v>
      </c>
      <c r="Z117" s="53">
        <f>'Раздел 3'!Z174</f>
        <v>0</v>
      </c>
      <c r="AA117" s="53">
        <f>'Раздел 3'!AA174</f>
        <v>0</v>
      </c>
      <c r="AB117" s="53">
        <f>'Раздел 3'!AB174</f>
        <v>0</v>
      </c>
      <c r="AC117" s="53">
        <f>'Раздел 3'!AC174</f>
        <v>0</v>
      </c>
      <c r="AD117" s="53">
        <f>'Раздел 3'!AD174</f>
        <v>0</v>
      </c>
      <c r="AE117" s="53">
        <f>'Раздел 3'!AE174</f>
        <v>0</v>
      </c>
      <c r="AF117" s="168">
        <f>'Раздел 2'!D174</f>
        <v>0</v>
      </c>
    </row>
    <row r="118" spans="1:32" x14ac:dyDescent="0.2">
      <c r="A118" s="138" t="s">
        <v>327</v>
      </c>
      <c r="B118" s="64" t="s">
        <v>362</v>
      </c>
      <c r="C118" s="53">
        <f>'Раздел 3'!C175</f>
        <v>163</v>
      </c>
      <c r="D118" s="53">
        <f>'Раздел 3'!D175</f>
        <v>64</v>
      </c>
      <c r="E118" s="53">
        <f>'Раздел 3'!E175</f>
        <v>19</v>
      </c>
      <c r="F118" s="53">
        <f>'Раздел 3'!F175</f>
        <v>37</v>
      </c>
      <c r="G118" s="53">
        <f>'Раздел 3'!G175</f>
        <v>13</v>
      </c>
      <c r="H118" s="53">
        <f>'Раздел 3'!H175</f>
        <v>25</v>
      </c>
      <c r="I118" s="53">
        <f>'Раздел 3'!I175</f>
        <v>5</v>
      </c>
      <c r="J118" s="53">
        <f>'Раздел 3'!J175</f>
        <v>0</v>
      </c>
      <c r="K118" s="53">
        <f>'Раздел 3'!K175</f>
        <v>0</v>
      </c>
      <c r="L118" s="53">
        <f>'Раздел 3'!L175</f>
        <v>0</v>
      </c>
      <c r="M118" s="53">
        <f>'Раздел 3'!M175</f>
        <v>0</v>
      </c>
      <c r="N118" s="53">
        <f>'Раздел 3'!N175</f>
        <v>0</v>
      </c>
      <c r="O118" s="53">
        <f>'Раздел 3'!O175</f>
        <v>0</v>
      </c>
      <c r="P118" s="53">
        <f>'Раздел 3'!P175</f>
        <v>0</v>
      </c>
      <c r="Q118" s="53">
        <f>'Раздел 3'!Q175</f>
        <v>0</v>
      </c>
      <c r="R118" s="53">
        <f>'Раздел 3'!R175</f>
        <v>0</v>
      </c>
      <c r="S118" s="53">
        <f>'Раздел 3'!S175</f>
        <v>0</v>
      </c>
      <c r="T118" s="53">
        <f>'Раздел 3'!T175</f>
        <v>0</v>
      </c>
      <c r="U118" s="53">
        <f>'Раздел 3'!U175</f>
        <v>0</v>
      </c>
      <c r="V118" s="53">
        <f>'Раздел 3'!V175</f>
        <v>69</v>
      </c>
      <c r="W118" s="53">
        <f>'Раздел 3'!W175</f>
        <v>58</v>
      </c>
      <c r="X118" s="53">
        <f>'Раздел 3'!X175</f>
        <v>11</v>
      </c>
      <c r="Y118" s="53">
        <f>'Раздел 3'!Y175</f>
        <v>0</v>
      </c>
      <c r="Z118" s="53">
        <f>'Раздел 3'!Z175</f>
        <v>0</v>
      </c>
      <c r="AA118" s="53">
        <f>'Раздел 3'!AA175</f>
        <v>22</v>
      </c>
      <c r="AB118" s="53">
        <f>'Раздел 3'!AB175</f>
        <v>22</v>
      </c>
      <c r="AC118" s="53">
        <f>'Раздел 3'!AC175</f>
        <v>0</v>
      </c>
      <c r="AD118" s="53">
        <f>'Раздел 3'!AD175</f>
        <v>0</v>
      </c>
      <c r="AE118" s="53">
        <f>'Раздел 3'!AE175</f>
        <v>0</v>
      </c>
      <c r="AF118" s="168">
        <f>'Раздел 2'!D175</f>
        <v>0</v>
      </c>
    </row>
    <row r="119" spans="1:32" x14ac:dyDescent="0.2">
      <c r="A119" s="138" t="s">
        <v>329</v>
      </c>
      <c r="B119" s="64" t="s">
        <v>364</v>
      </c>
      <c r="C119" s="53">
        <f>'Раздел 3'!C176</f>
        <v>0</v>
      </c>
      <c r="D119" s="53">
        <f>'Раздел 3'!D176</f>
        <v>0</v>
      </c>
      <c r="E119" s="53">
        <f>'Раздел 3'!E176</f>
        <v>0</v>
      </c>
      <c r="F119" s="53">
        <f>'Раздел 3'!F176</f>
        <v>0</v>
      </c>
      <c r="G119" s="53">
        <f>'Раздел 3'!G176</f>
        <v>0</v>
      </c>
      <c r="H119" s="53">
        <f>'Раздел 3'!H176</f>
        <v>0</v>
      </c>
      <c r="I119" s="53">
        <f>'Раздел 3'!I176</f>
        <v>0</v>
      </c>
      <c r="J119" s="53">
        <f>'Раздел 3'!J176</f>
        <v>0</v>
      </c>
      <c r="K119" s="53">
        <f>'Раздел 3'!K176</f>
        <v>0</v>
      </c>
      <c r="L119" s="53">
        <f>'Раздел 3'!L176</f>
        <v>0</v>
      </c>
      <c r="M119" s="53">
        <f>'Раздел 3'!M176</f>
        <v>0</v>
      </c>
      <c r="N119" s="53">
        <f>'Раздел 3'!N176</f>
        <v>0</v>
      </c>
      <c r="O119" s="53">
        <f>'Раздел 3'!O176</f>
        <v>0</v>
      </c>
      <c r="P119" s="53">
        <f>'Раздел 3'!P176</f>
        <v>0</v>
      </c>
      <c r="Q119" s="53">
        <f>'Раздел 3'!Q176</f>
        <v>0</v>
      </c>
      <c r="R119" s="53">
        <f>'Раздел 3'!R176</f>
        <v>0</v>
      </c>
      <c r="S119" s="53">
        <f>'Раздел 3'!S176</f>
        <v>0</v>
      </c>
      <c r="T119" s="53">
        <f>'Раздел 3'!T176</f>
        <v>0</v>
      </c>
      <c r="U119" s="53">
        <f>'Раздел 3'!U176</f>
        <v>0</v>
      </c>
      <c r="V119" s="53">
        <f>'Раздел 3'!V176</f>
        <v>0</v>
      </c>
      <c r="W119" s="53">
        <f>'Раздел 3'!W176</f>
        <v>0</v>
      </c>
      <c r="X119" s="53">
        <f>'Раздел 3'!X176</f>
        <v>0</v>
      </c>
      <c r="Y119" s="53">
        <f>'Раздел 3'!Y176</f>
        <v>0</v>
      </c>
      <c r="Z119" s="53">
        <f>'Раздел 3'!Z176</f>
        <v>0</v>
      </c>
      <c r="AA119" s="53">
        <f>'Раздел 3'!AA176</f>
        <v>0</v>
      </c>
      <c r="AB119" s="53">
        <f>'Раздел 3'!AB176</f>
        <v>0</v>
      </c>
      <c r="AC119" s="53">
        <f>'Раздел 3'!AC176</f>
        <v>0</v>
      </c>
      <c r="AD119" s="53">
        <f>'Раздел 3'!AD176</f>
        <v>0</v>
      </c>
      <c r="AE119" s="53">
        <f>'Раздел 3'!AE176</f>
        <v>0</v>
      </c>
      <c r="AF119" s="168">
        <f>'Раздел 2'!D176</f>
        <v>0</v>
      </c>
    </row>
    <row r="120" spans="1:32" x14ac:dyDescent="0.2">
      <c r="A120" s="138" t="s">
        <v>331</v>
      </c>
      <c r="B120" s="64" t="s">
        <v>366</v>
      </c>
      <c r="C120" s="53">
        <f>'Раздел 3'!C177</f>
        <v>0</v>
      </c>
      <c r="D120" s="53">
        <f>'Раздел 3'!D177</f>
        <v>0</v>
      </c>
      <c r="E120" s="53">
        <f>'Раздел 3'!E177</f>
        <v>0</v>
      </c>
      <c r="F120" s="53">
        <f>'Раздел 3'!F177</f>
        <v>0</v>
      </c>
      <c r="G120" s="53">
        <f>'Раздел 3'!G177</f>
        <v>0</v>
      </c>
      <c r="H120" s="53">
        <f>'Раздел 3'!H177</f>
        <v>0</v>
      </c>
      <c r="I120" s="53">
        <f>'Раздел 3'!I177</f>
        <v>0</v>
      </c>
      <c r="J120" s="53">
        <f>'Раздел 3'!J177</f>
        <v>0</v>
      </c>
      <c r="K120" s="53">
        <f>'Раздел 3'!K177</f>
        <v>0</v>
      </c>
      <c r="L120" s="53">
        <f>'Раздел 3'!L177</f>
        <v>0</v>
      </c>
      <c r="M120" s="53">
        <f>'Раздел 3'!M177</f>
        <v>0</v>
      </c>
      <c r="N120" s="53">
        <f>'Раздел 3'!N177</f>
        <v>0</v>
      </c>
      <c r="O120" s="53">
        <f>'Раздел 3'!O177</f>
        <v>0</v>
      </c>
      <c r="P120" s="53">
        <f>'Раздел 3'!P177</f>
        <v>0</v>
      </c>
      <c r="Q120" s="53">
        <f>'Раздел 3'!Q177</f>
        <v>0</v>
      </c>
      <c r="R120" s="53">
        <f>'Раздел 3'!R177</f>
        <v>0</v>
      </c>
      <c r="S120" s="53">
        <f>'Раздел 3'!S177</f>
        <v>0</v>
      </c>
      <c r="T120" s="53">
        <f>'Раздел 3'!T177</f>
        <v>0</v>
      </c>
      <c r="U120" s="53">
        <f>'Раздел 3'!U177</f>
        <v>0</v>
      </c>
      <c r="V120" s="53">
        <f>'Раздел 3'!V177</f>
        <v>0</v>
      </c>
      <c r="W120" s="53">
        <f>'Раздел 3'!W177</f>
        <v>0</v>
      </c>
      <c r="X120" s="53">
        <f>'Раздел 3'!X177</f>
        <v>0</v>
      </c>
      <c r="Y120" s="53">
        <f>'Раздел 3'!Y177</f>
        <v>0</v>
      </c>
      <c r="Z120" s="53">
        <f>'Раздел 3'!Z177</f>
        <v>0</v>
      </c>
      <c r="AA120" s="53">
        <f>'Раздел 3'!AA177</f>
        <v>0</v>
      </c>
      <c r="AB120" s="53">
        <f>'Раздел 3'!AB177</f>
        <v>0</v>
      </c>
      <c r="AC120" s="53">
        <f>'Раздел 3'!AC177</f>
        <v>0</v>
      </c>
      <c r="AD120" s="53">
        <f>'Раздел 3'!AD177</f>
        <v>0</v>
      </c>
      <c r="AE120" s="53">
        <f>'Раздел 3'!AE177</f>
        <v>0</v>
      </c>
      <c r="AF120" s="168">
        <f>'Раздел 2'!D177</f>
        <v>0</v>
      </c>
    </row>
    <row r="121" spans="1:32" x14ac:dyDescent="0.2">
      <c r="A121" s="138" t="s">
        <v>333</v>
      </c>
      <c r="B121" s="64" t="s">
        <v>368</v>
      </c>
      <c r="C121" s="53">
        <f>'Раздел 3'!C178</f>
        <v>0</v>
      </c>
      <c r="D121" s="53">
        <f>'Раздел 3'!D178</f>
        <v>0</v>
      </c>
      <c r="E121" s="53">
        <f>'Раздел 3'!E178</f>
        <v>0</v>
      </c>
      <c r="F121" s="53">
        <f>'Раздел 3'!F178</f>
        <v>0</v>
      </c>
      <c r="G121" s="53">
        <f>'Раздел 3'!G178</f>
        <v>0</v>
      </c>
      <c r="H121" s="53">
        <f>'Раздел 3'!H178</f>
        <v>0</v>
      </c>
      <c r="I121" s="53">
        <f>'Раздел 3'!I178</f>
        <v>0</v>
      </c>
      <c r="J121" s="53">
        <f>'Раздел 3'!J178</f>
        <v>0</v>
      </c>
      <c r="K121" s="53">
        <f>'Раздел 3'!K178</f>
        <v>0</v>
      </c>
      <c r="L121" s="53">
        <f>'Раздел 3'!L178</f>
        <v>0</v>
      </c>
      <c r="M121" s="53">
        <f>'Раздел 3'!M178</f>
        <v>0</v>
      </c>
      <c r="N121" s="53">
        <f>'Раздел 3'!N178</f>
        <v>0</v>
      </c>
      <c r="O121" s="53">
        <f>'Раздел 3'!O178</f>
        <v>0</v>
      </c>
      <c r="P121" s="53">
        <f>'Раздел 3'!P178</f>
        <v>0</v>
      </c>
      <c r="Q121" s="53">
        <f>'Раздел 3'!Q178</f>
        <v>0</v>
      </c>
      <c r="R121" s="53">
        <f>'Раздел 3'!R178</f>
        <v>0</v>
      </c>
      <c r="S121" s="53">
        <f>'Раздел 3'!S178</f>
        <v>0</v>
      </c>
      <c r="T121" s="53">
        <f>'Раздел 3'!T178</f>
        <v>0</v>
      </c>
      <c r="U121" s="53">
        <f>'Раздел 3'!U178</f>
        <v>0</v>
      </c>
      <c r="V121" s="53">
        <f>'Раздел 3'!V178</f>
        <v>0</v>
      </c>
      <c r="W121" s="53">
        <f>'Раздел 3'!W178</f>
        <v>0</v>
      </c>
      <c r="X121" s="53">
        <f>'Раздел 3'!X178</f>
        <v>0</v>
      </c>
      <c r="Y121" s="53">
        <f>'Раздел 3'!Y178</f>
        <v>0</v>
      </c>
      <c r="Z121" s="53">
        <f>'Раздел 3'!Z178</f>
        <v>0</v>
      </c>
      <c r="AA121" s="53">
        <f>'Раздел 3'!AA178</f>
        <v>0</v>
      </c>
      <c r="AB121" s="53">
        <f>'Раздел 3'!AB178</f>
        <v>0</v>
      </c>
      <c r="AC121" s="53">
        <f>'Раздел 3'!AC178</f>
        <v>0</v>
      </c>
      <c r="AD121" s="53">
        <f>'Раздел 3'!AD178</f>
        <v>0</v>
      </c>
      <c r="AE121" s="53">
        <f>'Раздел 3'!AE178</f>
        <v>0</v>
      </c>
      <c r="AF121" s="168">
        <f>'Раздел 2'!D178</f>
        <v>0</v>
      </c>
    </row>
    <row r="122" spans="1:32" x14ac:dyDescent="0.2">
      <c r="A122" s="138" t="s">
        <v>335</v>
      </c>
      <c r="B122" s="64" t="s">
        <v>370</v>
      </c>
      <c r="C122" s="53">
        <f>'Раздел 3'!C179</f>
        <v>0</v>
      </c>
      <c r="D122" s="53">
        <f>'Раздел 3'!D179</f>
        <v>0</v>
      </c>
      <c r="E122" s="53">
        <f>'Раздел 3'!E179</f>
        <v>0</v>
      </c>
      <c r="F122" s="53">
        <f>'Раздел 3'!F179</f>
        <v>0</v>
      </c>
      <c r="G122" s="53">
        <f>'Раздел 3'!G179</f>
        <v>0</v>
      </c>
      <c r="H122" s="53">
        <f>'Раздел 3'!H179</f>
        <v>0</v>
      </c>
      <c r="I122" s="53">
        <f>'Раздел 3'!I179</f>
        <v>0</v>
      </c>
      <c r="J122" s="53">
        <f>'Раздел 3'!J179</f>
        <v>0</v>
      </c>
      <c r="K122" s="53">
        <f>'Раздел 3'!K179</f>
        <v>0</v>
      </c>
      <c r="L122" s="53">
        <f>'Раздел 3'!L179</f>
        <v>0</v>
      </c>
      <c r="M122" s="53">
        <f>'Раздел 3'!M179</f>
        <v>0</v>
      </c>
      <c r="N122" s="53">
        <f>'Раздел 3'!N179</f>
        <v>0</v>
      </c>
      <c r="O122" s="53">
        <f>'Раздел 3'!O179</f>
        <v>0</v>
      </c>
      <c r="P122" s="53">
        <f>'Раздел 3'!P179</f>
        <v>0</v>
      </c>
      <c r="Q122" s="53">
        <f>'Раздел 3'!Q179</f>
        <v>0</v>
      </c>
      <c r="R122" s="53">
        <f>'Раздел 3'!R179</f>
        <v>0</v>
      </c>
      <c r="S122" s="53">
        <f>'Раздел 3'!S179</f>
        <v>0</v>
      </c>
      <c r="T122" s="53">
        <f>'Раздел 3'!T179</f>
        <v>0</v>
      </c>
      <c r="U122" s="53">
        <f>'Раздел 3'!U179</f>
        <v>0</v>
      </c>
      <c r="V122" s="53">
        <f>'Раздел 3'!V179</f>
        <v>0</v>
      </c>
      <c r="W122" s="53">
        <f>'Раздел 3'!W179</f>
        <v>0</v>
      </c>
      <c r="X122" s="53">
        <f>'Раздел 3'!X179</f>
        <v>0</v>
      </c>
      <c r="Y122" s="53">
        <f>'Раздел 3'!Y179</f>
        <v>0</v>
      </c>
      <c r="Z122" s="53">
        <f>'Раздел 3'!Z179</f>
        <v>0</v>
      </c>
      <c r="AA122" s="53">
        <f>'Раздел 3'!AA179</f>
        <v>0</v>
      </c>
      <c r="AB122" s="53">
        <f>'Раздел 3'!AB179</f>
        <v>0</v>
      </c>
      <c r="AC122" s="53">
        <f>'Раздел 3'!AC179</f>
        <v>0</v>
      </c>
      <c r="AD122" s="53">
        <f>'Раздел 3'!AD179</f>
        <v>0</v>
      </c>
      <c r="AE122" s="53">
        <f>'Раздел 3'!AE179</f>
        <v>0</v>
      </c>
      <c r="AF122" s="168">
        <f>'Раздел 2'!D179</f>
        <v>0</v>
      </c>
    </row>
    <row r="123" spans="1:32" x14ac:dyDescent="0.2">
      <c r="A123" s="138" t="s">
        <v>337</v>
      </c>
      <c r="B123" s="64" t="s">
        <v>372</v>
      </c>
      <c r="C123" s="53">
        <f>'Раздел 3'!C180</f>
        <v>0</v>
      </c>
      <c r="D123" s="53">
        <f>'Раздел 3'!D180</f>
        <v>0</v>
      </c>
      <c r="E123" s="53">
        <f>'Раздел 3'!E180</f>
        <v>0</v>
      </c>
      <c r="F123" s="53">
        <f>'Раздел 3'!F180</f>
        <v>0</v>
      </c>
      <c r="G123" s="53">
        <f>'Раздел 3'!G180</f>
        <v>0</v>
      </c>
      <c r="H123" s="53">
        <f>'Раздел 3'!H180</f>
        <v>0</v>
      </c>
      <c r="I123" s="53">
        <f>'Раздел 3'!I180</f>
        <v>0</v>
      </c>
      <c r="J123" s="53">
        <f>'Раздел 3'!J180</f>
        <v>0</v>
      </c>
      <c r="K123" s="53">
        <f>'Раздел 3'!K180</f>
        <v>0</v>
      </c>
      <c r="L123" s="53">
        <f>'Раздел 3'!L180</f>
        <v>0</v>
      </c>
      <c r="M123" s="53">
        <f>'Раздел 3'!M180</f>
        <v>0</v>
      </c>
      <c r="N123" s="53">
        <f>'Раздел 3'!N180</f>
        <v>0</v>
      </c>
      <c r="O123" s="53">
        <f>'Раздел 3'!O180</f>
        <v>0</v>
      </c>
      <c r="P123" s="53">
        <f>'Раздел 3'!P180</f>
        <v>0</v>
      </c>
      <c r="Q123" s="53">
        <f>'Раздел 3'!Q180</f>
        <v>0</v>
      </c>
      <c r="R123" s="53">
        <f>'Раздел 3'!R180</f>
        <v>0</v>
      </c>
      <c r="S123" s="53">
        <f>'Раздел 3'!S180</f>
        <v>0</v>
      </c>
      <c r="T123" s="53">
        <f>'Раздел 3'!T180</f>
        <v>0</v>
      </c>
      <c r="U123" s="53">
        <f>'Раздел 3'!U180</f>
        <v>0</v>
      </c>
      <c r="V123" s="53">
        <f>'Раздел 3'!V180</f>
        <v>0</v>
      </c>
      <c r="W123" s="53">
        <f>'Раздел 3'!W180</f>
        <v>0</v>
      </c>
      <c r="X123" s="53">
        <f>'Раздел 3'!X180</f>
        <v>0</v>
      </c>
      <c r="Y123" s="53">
        <f>'Раздел 3'!Y180</f>
        <v>0</v>
      </c>
      <c r="Z123" s="53">
        <f>'Раздел 3'!Z180</f>
        <v>0</v>
      </c>
      <c r="AA123" s="53">
        <f>'Раздел 3'!AA180</f>
        <v>0</v>
      </c>
      <c r="AB123" s="53">
        <f>'Раздел 3'!AB180</f>
        <v>0</v>
      </c>
      <c r="AC123" s="53">
        <f>'Раздел 3'!AC180</f>
        <v>0</v>
      </c>
      <c r="AD123" s="53">
        <f>'Раздел 3'!AD180</f>
        <v>0</v>
      </c>
      <c r="AE123" s="53">
        <f>'Раздел 3'!AE180</f>
        <v>0</v>
      </c>
      <c r="AF123" s="168">
        <f>'Раздел 2'!D180</f>
        <v>0</v>
      </c>
    </row>
    <row r="124" spans="1:32" x14ac:dyDescent="0.2">
      <c r="A124" s="138" t="s">
        <v>339</v>
      </c>
      <c r="B124" s="64" t="s">
        <v>373</v>
      </c>
      <c r="C124" s="53">
        <f>'Раздел 3'!C181</f>
        <v>0</v>
      </c>
      <c r="D124" s="53">
        <f>'Раздел 3'!D181</f>
        <v>0</v>
      </c>
      <c r="E124" s="53">
        <f>'Раздел 3'!E181</f>
        <v>0</v>
      </c>
      <c r="F124" s="53">
        <f>'Раздел 3'!F181</f>
        <v>0</v>
      </c>
      <c r="G124" s="53">
        <f>'Раздел 3'!G181</f>
        <v>0</v>
      </c>
      <c r="H124" s="53">
        <f>'Раздел 3'!H181</f>
        <v>0</v>
      </c>
      <c r="I124" s="53">
        <f>'Раздел 3'!I181</f>
        <v>0</v>
      </c>
      <c r="J124" s="53">
        <f>'Раздел 3'!J181</f>
        <v>0</v>
      </c>
      <c r="K124" s="53">
        <f>'Раздел 3'!K181</f>
        <v>0</v>
      </c>
      <c r="L124" s="53">
        <f>'Раздел 3'!L181</f>
        <v>0</v>
      </c>
      <c r="M124" s="53">
        <f>'Раздел 3'!M181</f>
        <v>0</v>
      </c>
      <c r="N124" s="53">
        <f>'Раздел 3'!N181</f>
        <v>0</v>
      </c>
      <c r="O124" s="53">
        <f>'Раздел 3'!O181</f>
        <v>0</v>
      </c>
      <c r="P124" s="53">
        <f>'Раздел 3'!P181</f>
        <v>0</v>
      </c>
      <c r="Q124" s="53">
        <f>'Раздел 3'!Q181</f>
        <v>0</v>
      </c>
      <c r="R124" s="53">
        <f>'Раздел 3'!R181</f>
        <v>0</v>
      </c>
      <c r="S124" s="53">
        <f>'Раздел 3'!S181</f>
        <v>0</v>
      </c>
      <c r="T124" s="53">
        <f>'Раздел 3'!T181</f>
        <v>0</v>
      </c>
      <c r="U124" s="53">
        <f>'Раздел 3'!U181</f>
        <v>0</v>
      </c>
      <c r="V124" s="53">
        <f>'Раздел 3'!V181</f>
        <v>0</v>
      </c>
      <c r="W124" s="53">
        <f>'Раздел 3'!W181</f>
        <v>0</v>
      </c>
      <c r="X124" s="53">
        <f>'Раздел 3'!X181</f>
        <v>0</v>
      </c>
      <c r="Y124" s="53">
        <f>'Раздел 3'!Y181</f>
        <v>0</v>
      </c>
      <c r="Z124" s="53">
        <f>'Раздел 3'!Z181</f>
        <v>0</v>
      </c>
      <c r="AA124" s="53">
        <f>'Раздел 3'!AA181</f>
        <v>0</v>
      </c>
      <c r="AB124" s="53">
        <f>'Раздел 3'!AB181</f>
        <v>0</v>
      </c>
      <c r="AC124" s="53">
        <f>'Раздел 3'!AC181</f>
        <v>0</v>
      </c>
      <c r="AD124" s="53">
        <f>'Раздел 3'!AD181</f>
        <v>0</v>
      </c>
      <c r="AE124" s="53">
        <f>'Раздел 3'!AE181</f>
        <v>0</v>
      </c>
      <c r="AF124" s="168">
        <f>'Раздел 2'!D181</f>
        <v>0</v>
      </c>
    </row>
    <row r="125" spans="1:32" x14ac:dyDescent="0.2">
      <c r="A125" s="138" t="s">
        <v>341</v>
      </c>
      <c r="B125" s="64" t="s">
        <v>375</v>
      </c>
      <c r="C125" s="53">
        <f>'Раздел 3'!C182</f>
        <v>0</v>
      </c>
      <c r="D125" s="53">
        <f>'Раздел 3'!D182</f>
        <v>0</v>
      </c>
      <c r="E125" s="53">
        <f>'Раздел 3'!E182</f>
        <v>0</v>
      </c>
      <c r="F125" s="53">
        <f>'Раздел 3'!F182</f>
        <v>0</v>
      </c>
      <c r="G125" s="53">
        <f>'Раздел 3'!G182</f>
        <v>0</v>
      </c>
      <c r="H125" s="53">
        <f>'Раздел 3'!H182</f>
        <v>0</v>
      </c>
      <c r="I125" s="53">
        <f>'Раздел 3'!I182</f>
        <v>0</v>
      </c>
      <c r="J125" s="53">
        <f>'Раздел 3'!J182</f>
        <v>0</v>
      </c>
      <c r="K125" s="53">
        <f>'Раздел 3'!K182</f>
        <v>0</v>
      </c>
      <c r="L125" s="53">
        <f>'Раздел 3'!L182</f>
        <v>0</v>
      </c>
      <c r="M125" s="53">
        <f>'Раздел 3'!M182</f>
        <v>0</v>
      </c>
      <c r="N125" s="53">
        <f>'Раздел 3'!N182</f>
        <v>0</v>
      </c>
      <c r="O125" s="53">
        <f>'Раздел 3'!O182</f>
        <v>0</v>
      </c>
      <c r="P125" s="53">
        <f>'Раздел 3'!P182</f>
        <v>0</v>
      </c>
      <c r="Q125" s="53">
        <f>'Раздел 3'!Q182</f>
        <v>0</v>
      </c>
      <c r="R125" s="53">
        <f>'Раздел 3'!R182</f>
        <v>0</v>
      </c>
      <c r="S125" s="53">
        <f>'Раздел 3'!S182</f>
        <v>0</v>
      </c>
      <c r="T125" s="53">
        <f>'Раздел 3'!T182</f>
        <v>0</v>
      </c>
      <c r="U125" s="53">
        <f>'Раздел 3'!U182</f>
        <v>0</v>
      </c>
      <c r="V125" s="53">
        <f>'Раздел 3'!V182</f>
        <v>0</v>
      </c>
      <c r="W125" s="53">
        <f>'Раздел 3'!W182</f>
        <v>0</v>
      </c>
      <c r="X125" s="53">
        <f>'Раздел 3'!X182</f>
        <v>0</v>
      </c>
      <c r="Y125" s="53">
        <f>'Раздел 3'!Y182</f>
        <v>0</v>
      </c>
      <c r="Z125" s="53">
        <f>'Раздел 3'!Z182</f>
        <v>0</v>
      </c>
      <c r="AA125" s="53">
        <f>'Раздел 3'!AA182</f>
        <v>0</v>
      </c>
      <c r="AB125" s="53">
        <f>'Раздел 3'!AB182</f>
        <v>0</v>
      </c>
      <c r="AC125" s="53">
        <f>'Раздел 3'!AC182</f>
        <v>0</v>
      </c>
      <c r="AD125" s="53">
        <f>'Раздел 3'!AD182</f>
        <v>0</v>
      </c>
      <c r="AE125" s="53">
        <f>'Раздел 3'!AE182</f>
        <v>0</v>
      </c>
      <c r="AF125" s="168">
        <f>'Раздел 2'!D182</f>
        <v>0</v>
      </c>
    </row>
    <row r="126" spans="1:32" x14ac:dyDescent="0.2">
      <c r="A126" s="138" t="s">
        <v>676</v>
      </c>
      <c r="B126" s="64" t="s">
        <v>377</v>
      </c>
      <c r="C126" s="53">
        <f>'Раздел 3'!C183</f>
        <v>0</v>
      </c>
      <c r="D126" s="53">
        <f>'Раздел 3'!D183</f>
        <v>0</v>
      </c>
      <c r="E126" s="53">
        <f>'Раздел 3'!E183</f>
        <v>0</v>
      </c>
      <c r="F126" s="53">
        <f>'Раздел 3'!F183</f>
        <v>0</v>
      </c>
      <c r="G126" s="53">
        <f>'Раздел 3'!G183</f>
        <v>0</v>
      </c>
      <c r="H126" s="53">
        <f>'Раздел 3'!H183</f>
        <v>0</v>
      </c>
      <c r="I126" s="53">
        <f>'Раздел 3'!I183</f>
        <v>0</v>
      </c>
      <c r="J126" s="53">
        <f>'Раздел 3'!J183</f>
        <v>0</v>
      </c>
      <c r="K126" s="53">
        <f>'Раздел 3'!K183</f>
        <v>0</v>
      </c>
      <c r="L126" s="53">
        <f>'Раздел 3'!L183</f>
        <v>0</v>
      </c>
      <c r="M126" s="53">
        <f>'Раздел 3'!M183</f>
        <v>0</v>
      </c>
      <c r="N126" s="53">
        <f>'Раздел 3'!N183</f>
        <v>0</v>
      </c>
      <c r="O126" s="53">
        <f>'Раздел 3'!O183</f>
        <v>0</v>
      </c>
      <c r="P126" s="53">
        <f>'Раздел 3'!P183</f>
        <v>0</v>
      </c>
      <c r="Q126" s="53">
        <f>'Раздел 3'!Q183</f>
        <v>0</v>
      </c>
      <c r="R126" s="53">
        <f>'Раздел 3'!R183</f>
        <v>0</v>
      </c>
      <c r="S126" s="53">
        <f>'Раздел 3'!S183</f>
        <v>0</v>
      </c>
      <c r="T126" s="53">
        <f>'Раздел 3'!T183</f>
        <v>0</v>
      </c>
      <c r="U126" s="53">
        <f>'Раздел 3'!U183</f>
        <v>0</v>
      </c>
      <c r="V126" s="53">
        <f>'Раздел 3'!V183</f>
        <v>0</v>
      </c>
      <c r="W126" s="53">
        <f>'Раздел 3'!W183</f>
        <v>0</v>
      </c>
      <c r="X126" s="53">
        <f>'Раздел 3'!X183</f>
        <v>0</v>
      </c>
      <c r="Y126" s="53">
        <f>'Раздел 3'!Y183</f>
        <v>0</v>
      </c>
      <c r="Z126" s="53">
        <f>'Раздел 3'!Z183</f>
        <v>0</v>
      </c>
      <c r="AA126" s="53">
        <f>'Раздел 3'!AA183</f>
        <v>0</v>
      </c>
      <c r="AB126" s="53">
        <f>'Раздел 3'!AB183</f>
        <v>0</v>
      </c>
      <c r="AC126" s="53">
        <f>'Раздел 3'!AC183</f>
        <v>0</v>
      </c>
      <c r="AD126" s="53">
        <f>'Раздел 3'!AD183</f>
        <v>0</v>
      </c>
      <c r="AE126" s="53">
        <f>'Раздел 3'!AE183</f>
        <v>0</v>
      </c>
      <c r="AF126" s="168">
        <f>'Раздел 2'!D183</f>
        <v>0</v>
      </c>
    </row>
    <row r="127" spans="1:32" x14ac:dyDescent="0.2">
      <c r="A127" s="138" t="s">
        <v>343</v>
      </c>
      <c r="B127" s="64" t="s">
        <v>379</v>
      </c>
      <c r="C127" s="53">
        <f>'Раздел 3'!C184</f>
        <v>41</v>
      </c>
      <c r="D127" s="53">
        <f>'Раздел 3'!D184</f>
        <v>0</v>
      </c>
      <c r="E127" s="53">
        <f>'Раздел 3'!E184</f>
        <v>13</v>
      </c>
      <c r="F127" s="53">
        <f>'Раздел 3'!F184</f>
        <v>0</v>
      </c>
      <c r="G127" s="53">
        <f>'Раздел 3'!G184</f>
        <v>0</v>
      </c>
      <c r="H127" s="53">
        <f>'Раздел 3'!H184</f>
        <v>28</v>
      </c>
      <c r="I127" s="53">
        <f>'Раздел 3'!I184</f>
        <v>0</v>
      </c>
      <c r="J127" s="53">
        <f>'Раздел 3'!J184</f>
        <v>0</v>
      </c>
      <c r="K127" s="53">
        <f>'Раздел 3'!K184</f>
        <v>0</v>
      </c>
      <c r="L127" s="53">
        <f>'Раздел 3'!L184</f>
        <v>0</v>
      </c>
      <c r="M127" s="53">
        <f>'Раздел 3'!M184</f>
        <v>0</v>
      </c>
      <c r="N127" s="53">
        <f>'Раздел 3'!N184</f>
        <v>0</v>
      </c>
      <c r="O127" s="53">
        <f>'Раздел 3'!O184</f>
        <v>0</v>
      </c>
      <c r="P127" s="53">
        <f>'Раздел 3'!P184</f>
        <v>0</v>
      </c>
      <c r="Q127" s="53">
        <f>'Раздел 3'!Q184</f>
        <v>0</v>
      </c>
      <c r="R127" s="53">
        <f>'Раздел 3'!R184</f>
        <v>0</v>
      </c>
      <c r="S127" s="53">
        <f>'Раздел 3'!S184</f>
        <v>0</v>
      </c>
      <c r="T127" s="53">
        <f>'Раздел 3'!T184</f>
        <v>0</v>
      </c>
      <c r="U127" s="53">
        <f>'Раздел 3'!U184</f>
        <v>0</v>
      </c>
      <c r="V127" s="53">
        <f>'Раздел 3'!V184</f>
        <v>1</v>
      </c>
      <c r="W127" s="53">
        <f>'Раздел 3'!W184</f>
        <v>1</v>
      </c>
      <c r="X127" s="53">
        <f>'Раздел 3'!X184</f>
        <v>0</v>
      </c>
      <c r="Y127" s="53">
        <f>'Раздел 3'!Y184</f>
        <v>0</v>
      </c>
      <c r="Z127" s="53">
        <f>'Раздел 3'!Z184</f>
        <v>0</v>
      </c>
      <c r="AA127" s="53">
        <f>'Раздел 3'!AA184</f>
        <v>5</v>
      </c>
      <c r="AB127" s="53">
        <f>'Раздел 3'!AB184</f>
        <v>2</v>
      </c>
      <c r="AC127" s="53">
        <f>'Раздел 3'!AC184</f>
        <v>3</v>
      </c>
      <c r="AD127" s="53">
        <f>'Раздел 3'!AD184</f>
        <v>0</v>
      </c>
      <c r="AE127" s="53">
        <f>'Раздел 3'!AE184</f>
        <v>0</v>
      </c>
      <c r="AF127" s="168">
        <f>'Раздел 2'!D184</f>
        <v>1</v>
      </c>
    </row>
    <row r="128" spans="1:32" x14ac:dyDescent="0.2">
      <c r="A128" s="138" t="s">
        <v>782</v>
      </c>
      <c r="B128" s="64" t="s">
        <v>381</v>
      </c>
      <c r="C128" s="53">
        <f>'Раздел 3'!C185</f>
        <v>126</v>
      </c>
      <c r="D128" s="53">
        <f>'Раздел 3'!D185</f>
        <v>11</v>
      </c>
      <c r="E128" s="53">
        <f>'Раздел 3'!E185</f>
        <v>44</v>
      </c>
      <c r="F128" s="53">
        <f>'Раздел 3'!F185</f>
        <v>11</v>
      </c>
      <c r="G128" s="53">
        <f>'Раздел 3'!G185</f>
        <v>14</v>
      </c>
      <c r="H128" s="53">
        <f>'Раздел 3'!H185</f>
        <v>16</v>
      </c>
      <c r="I128" s="53">
        <f>'Раздел 3'!I185</f>
        <v>14</v>
      </c>
      <c r="J128" s="53">
        <f>'Раздел 3'!J185</f>
        <v>16</v>
      </c>
      <c r="K128" s="53">
        <f>'Раздел 3'!K185</f>
        <v>0</v>
      </c>
      <c r="L128" s="53">
        <f>'Раздел 3'!L185</f>
        <v>0</v>
      </c>
      <c r="M128" s="53">
        <f>'Раздел 3'!M185</f>
        <v>0</v>
      </c>
      <c r="N128" s="53">
        <f>'Раздел 3'!N185</f>
        <v>0</v>
      </c>
      <c r="O128" s="53">
        <f>'Раздел 3'!O185</f>
        <v>0</v>
      </c>
      <c r="P128" s="53">
        <f>'Раздел 3'!P185</f>
        <v>0</v>
      </c>
      <c r="Q128" s="53">
        <f>'Раздел 3'!Q185</f>
        <v>0</v>
      </c>
      <c r="R128" s="53">
        <f>'Раздел 3'!R185</f>
        <v>0</v>
      </c>
      <c r="S128" s="53">
        <f>'Раздел 3'!S185</f>
        <v>0</v>
      </c>
      <c r="T128" s="53">
        <f>'Раздел 3'!T185</f>
        <v>0</v>
      </c>
      <c r="U128" s="53">
        <f>'Раздел 3'!U185</f>
        <v>0</v>
      </c>
      <c r="V128" s="53">
        <f>'Раздел 3'!V185</f>
        <v>11</v>
      </c>
      <c r="W128" s="53">
        <f>'Раздел 3'!W185</f>
        <v>11</v>
      </c>
      <c r="X128" s="53">
        <f>'Раздел 3'!X185</f>
        <v>0</v>
      </c>
      <c r="Y128" s="53">
        <f>'Раздел 3'!Y185</f>
        <v>0</v>
      </c>
      <c r="Z128" s="53">
        <f>'Раздел 3'!Z185</f>
        <v>0</v>
      </c>
      <c r="AA128" s="53">
        <f>'Раздел 3'!AA185</f>
        <v>7</v>
      </c>
      <c r="AB128" s="53">
        <f>'Раздел 3'!AB185</f>
        <v>7</v>
      </c>
      <c r="AC128" s="53">
        <f>'Раздел 3'!AC185</f>
        <v>0</v>
      </c>
      <c r="AD128" s="53">
        <f>'Раздел 3'!AD185</f>
        <v>0</v>
      </c>
      <c r="AE128" s="53">
        <f>'Раздел 3'!AE185</f>
        <v>0</v>
      </c>
      <c r="AF128" s="168">
        <f>'Раздел 2'!D185</f>
        <v>0</v>
      </c>
    </row>
    <row r="129" spans="1:32" x14ac:dyDescent="0.2">
      <c r="A129" s="138" t="s">
        <v>346</v>
      </c>
      <c r="B129" s="64" t="s">
        <v>387</v>
      </c>
      <c r="C129" s="53">
        <f>'Раздел 3'!C188</f>
        <v>0</v>
      </c>
      <c r="D129" s="53">
        <f>'Раздел 3'!D188</f>
        <v>0</v>
      </c>
      <c r="E129" s="53">
        <f>'Раздел 3'!E188</f>
        <v>0</v>
      </c>
      <c r="F129" s="53">
        <f>'Раздел 3'!F188</f>
        <v>0</v>
      </c>
      <c r="G129" s="53">
        <f>'Раздел 3'!G188</f>
        <v>0</v>
      </c>
      <c r="H129" s="53">
        <f>'Раздел 3'!H188</f>
        <v>0</v>
      </c>
      <c r="I129" s="53">
        <f>'Раздел 3'!I188</f>
        <v>0</v>
      </c>
      <c r="J129" s="53">
        <f>'Раздел 3'!J188</f>
        <v>0</v>
      </c>
      <c r="K129" s="53">
        <f>'Раздел 3'!K188</f>
        <v>0</v>
      </c>
      <c r="L129" s="53">
        <f>'Раздел 3'!L188</f>
        <v>0</v>
      </c>
      <c r="M129" s="53">
        <f>'Раздел 3'!M188</f>
        <v>0</v>
      </c>
      <c r="N129" s="53">
        <f>'Раздел 3'!N188</f>
        <v>0</v>
      </c>
      <c r="O129" s="53">
        <f>'Раздел 3'!O188</f>
        <v>0</v>
      </c>
      <c r="P129" s="53">
        <f>'Раздел 3'!P188</f>
        <v>0</v>
      </c>
      <c r="Q129" s="53">
        <f>'Раздел 3'!Q188</f>
        <v>0</v>
      </c>
      <c r="R129" s="53">
        <f>'Раздел 3'!R188</f>
        <v>0</v>
      </c>
      <c r="S129" s="53">
        <f>'Раздел 3'!S188</f>
        <v>0</v>
      </c>
      <c r="T129" s="53">
        <f>'Раздел 3'!T188</f>
        <v>0</v>
      </c>
      <c r="U129" s="53">
        <f>'Раздел 3'!U188</f>
        <v>0</v>
      </c>
      <c r="V129" s="53">
        <f>'Раздел 3'!V188</f>
        <v>0</v>
      </c>
      <c r="W129" s="53">
        <f>'Раздел 3'!W188</f>
        <v>0</v>
      </c>
      <c r="X129" s="53">
        <f>'Раздел 3'!X188</f>
        <v>0</v>
      </c>
      <c r="Y129" s="53">
        <f>'Раздел 3'!Y188</f>
        <v>0</v>
      </c>
      <c r="Z129" s="53">
        <f>'Раздел 3'!Z188</f>
        <v>0</v>
      </c>
      <c r="AA129" s="53">
        <f>'Раздел 3'!AA188</f>
        <v>0</v>
      </c>
      <c r="AB129" s="53">
        <f>'Раздел 3'!AB188</f>
        <v>0</v>
      </c>
      <c r="AC129" s="53">
        <f>'Раздел 3'!AC188</f>
        <v>0</v>
      </c>
      <c r="AD129" s="53">
        <f>'Раздел 3'!AD188</f>
        <v>0</v>
      </c>
      <c r="AE129" s="53">
        <f>'Раздел 3'!AE188</f>
        <v>0</v>
      </c>
      <c r="AF129" s="168">
        <f>'Раздел 2'!D188</f>
        <v>0</v>
      </c>
    </row>
    <row r="130" spans="1:32" x14ac:dyDescent="0.2">
      <c r="A130" s="138" t="s">
        <v>348</v>
      </c>
      <c r="B130" s="64" t="s">
        <v>389</v>
      </c>
      <c r="C130" s="53">
        <f>'Раздел 3'!C189</f>
        <v>0</v>
      </c>
      <c r="D130" s="53">
        <f>'Раздел 3'!D189</f>
        <v>0</v>
      </c>
      <c r="E130" s="53">
        <f>'Раздел 3'!E189</f>
        <v>0</v>
      </c>
      <c r="F130" s="53">
        <f>'Раздел 3'!F189</f>
        <v>0</v>
      </c>
      <c r="G130" s="53">
        <f>'Раздел 3'!G189</f>
        <v>0</v>
      </c>
      <c r="H130" s="53">
        <f>'Раздел 3'!H189</f>
        <v>0</v>
      </c>
      <c r="I130" s="53">
        <f>'Раздел 3'!I189</f>
        <v>0</v>
      </c>
      <c r="J130" s="53">
        <f>'Раздел 3'!J189</f>
        <v>0</v>
      </c>
      <c r="K130" s="53">
        <f>'Раздел 3'!K189</f>
        <v>0</v>
      </c>
      <c r="L130" s="53">
        <f>'Раздел 3'!L189</f>
        <v>0</v>
      </c>
      <c r="M130" s="53">
        <f>'Раздел 3'!M189</f>
        <v>0</v>
      </c>
      <c r="N130" s="53">
        <f>'Раздел 3'!N189</f>
        <v>0</v>
      </c>
      <c r="O130" s="53">
        <f>'Раздел 3'!O189</f>
        <v>0</v>
      </c>
      <c r="P130" s="53">
        <f>'Раздел 3'!P189</f>
        <v>0</v>
      </c>
      <c r="Q130" s="53">
        <f>'Раздел 3'!Q189</f>
        <v>0</v>
      </c>
      <c r="R130" s="53">
        <f>'Раздел 3'!R189</f>
        <v>0</v>
      </c>
      <c r="S130" s="53">
        <f>'Раздел 3'!S189</f>
        <v>0</v>
      </c>
      <c r="T130" s="53">
        <f>'Раздел 3'!T189</f>
        <v>0</v>
      </c>
      <c r="U130" s="53">
        <f>'Раздел 3'!U189</f>
        <v>0</v>
      </c>
      <c r="V130" s="53">
        <f>'Раздел 3'!V189</f>
        <v>0</v>
      </c>
      <c r="W130" s="53">
        <f>'Раздел 3'!W189</f>
        <v>0</v>
      </c>
      <c r="X130" s="53">
        <f>'Раздел 3'!X189</f>
        <v>0</v>
      </c>
      <c r="Y130" s="53">
        <f>'Раздел 3'!Y189</f>
        <v>0</v>
      </c>
      <c r="Z130" s="53">
        <f>'Раздел 3'!Z189</f>
        <v>0</v>
      </c>
      <c r="AA130" s="53">
        <f>'Раздел 3'!AA189</f>
        <v>0</v>
      </c>
      <c r="AB130" s="53">
        <f>'Раздел 3'!AB189</f>
        <v>0</v>
      </c>
      <c r="AC130" s="53">
        <f>'Раздел 3'!AC189</f>
        <v>0</v>
      </c>
      <c r="AD130" s="53">
        <f>'Раздел 3'!AD189</f>
        <v>0</v>
      </c>
      <c r="AE130" s="53">
        <f>'Раздел 3'!AE189</f>
        <v>0</v>
      </c>
      <c r="AF130" s="168">
        <f>'Раздел 2'!D189</f>
        <v>0</v>
      </c>
    </row>
    <row r="131" spans="1:32" x14ac:dyDescent="0.2">
      <c r="A131" s="138" t="s">
        <v>784</v>
      </c>
      <c r="B131" s="64" t="s">
        <v>391</v>
      </c>
      <c r="C131" s="53">
        <f>'Раздел 3'!C190</f>
        <v>0</v>
      </c>
      <c r="D131" s="53">
        <f>'Раздел 3'!D190</f>
        <v>0</v>
      </c>
      <c r="E131" s="53">
        <f>'Раздел 3'!E190</f>
        <v>0</v>
      </c>
      <c r="F131" s="53">
        <f>'Раздел 3'!F190</f>
        <v>0</v>
      </c>
      <c r="G131" s="53">
        <f>'Раздел 3'!G190</f>
        <v>0</v>
      </c>
      <c r="H131" s="53">
        <f>'Раздел 3'!H190</f>
        <v>0</v>
      </c>
      <c r="I131" s="53">
        <f>'Раздел 3'!I190</f>
        <v>0</v>
      </c>
      <c r="J131" s="53">
        <f>'Раздел 3'!J190</f>
        <v>0</v>
      </c>
      <c r="K131" s="53">
        <f>'Раздел 3'!K190</f>
        <v>0</v>
      </c>
      <c r="L131" s="53">
        <f>'Раздел 3'!L190</f>
        <v>0</v>
      </c>
      <c r="M131" s="53">
        <f>'Раздел 3'!M190</f>
        <v>0</v>
      </c>
      <c r="N131" s="53">
        <f>'Раздел 3'!N190</f>
        <v>0</v>
      </c>
      <c r="O131" s="53">
        <f>'Раздел 3'!O190</f>
        <v>0</v>
      </c>
      <c r="P131" s="53">
        <f>'Раздел 3'!P190</f>
        <v>0</v>
      </c>
      <c r="Q131" s="53">
        <f>'Раздел 3'!Q190</f>
        <v>0</v>
      </c>
      <c r="R131" s="53">
        <f>'Раздел 3'!R190</f>
        <v>0</v>
      </c>
      <c r="S131" s="53">
        <f>'Раздел 3'!S190</f>
        <v>0</v>
      </c>
      <c r="T131" s="53">
        <f>'Раздел 3'!T190</f>
        <v>0</v>
      </c>
      <c r="U131" s="53">
        <f>'Раздел 3'!U190</f>
        <v>0</v>
      </c>
      <c r="V131" s="53">
        <f>'Раздел 3'!V190</f>
        <v>0</v>
      </c>
      <c r="W131" s="53">
        <f>'Раздел 3'!W190</f>
        <v>0</v>
      </c>
      <c r="X131" s="53">
        <f>'Раздел 3'!X190</f>
        <v>0</v>
      </c>
      <c r="Y131" s="53">
        <f>'Раздел 3'!Y190</f>
        <v>0</v>
      </c>
      <c r="Z131" s="53">
        <f>'Раздел 3'!Z190</f>
        <v>0</v>
      </c>
      <c r="AA131" s="53">
        <f>'Раздел 3'!AA190</f>
        <v>0</v>
      </c>
      <c r="AB131" s="53">
        <f>'Раздел 3'!AB190</f>
        <v>0</v>
      </c>
      <c r="AC131" s="53">
        <f>'Раздел 3'!AC190</f>
        <v>0</v>
      </c>
      <c r="AD131" s="53">
        <f>'Раздел 3'!AD190</f>
        <v>0</v>
      </c>
      <c r="AE131" s="53">
        <f>'Раздел 3'!AE190</f>
        <v>0</v>
      </c>
      <c r="AF131" s="168">
        <f>'Раздел 2'!D190</f>
        <v>0</v>
      </c>
    </row>
    <row r="132" spans="1:32" x14ac:dyDescent="0.2">
      <c r="A132" s="138" t="s">
        <v>357</v>
      </c>
      <c r="B132" s="64" t="s">
        <v>393</v>
      </c>
      <c r="C132" s="53">
        <f>'Раздел 3'!C191</f>
        <v>0</v>
      </c>
      <c r="D132" s="53">
        <f>'Раздел 3'!D191</f>
        <v>0</v>
      </c>
      <c r="E132" s="53">
        <f>'Раздел 3'!E191</f>
        <v>0</v>
      </c>
      <c r="F132" s="53">
        <f>'Раздел 3'!F191</f>
        <v>0</v>
      </c>
      <c r="G132" s="53">
        <f>'Раздел 3'!G191</f>
        <v>0</v>
      </c>
      <c r="H132" s="53">
        <f>'Раздел 3'!H191</f>
        <v>0</v>
      </c>
      <c r="I132" s="53">
        <f>'Раздел 3'!I191</f>
        <v>0</v>
      </c>
      <c r="J132" s="53">
        <f>'Раздел 3'!J191</f>
        <v>0</v>
      </c>
      <c r="K132" s="53">
        <f>'Раздел 3'!K191</f>
        <v>0</v>
      </c>
      <c r="L132" s="53">
        <f>'Раздел 3'!L191</f>
        <v>0</v>
      </c>
      <c r="M132" s="53">
        <f>'Раздел 3'!M191</f>
        <v>0</v>
      </c>
      <c r="N132" s="53">
        <f>'Раздел 3'!N191</f>
        <v>0</v>
      </c>
      <c r="O132" s="53">
        <f>'Раздел 3'!O191</f>
        <v>0</v>
      </c>
      <c r="P132" s="53">
        <f>'Раздел 3'!P191</f>
        <v>0</v>
      </c>
      <c r="Q132" s="53">
        <f>'Раздел 3'!Q191</f>
        <v>0</v>
      </c>
      <c r="R132" s="53">
        <f>'Раздел 3'!R191</f>
        <v>0</v>
      </c>
      <c r="S132" s="53">
        <f>'Раздел 3'!S191</f>
        <v>0</v>
      </c>
      <c r="T132" s="53">
        <f>'Раздел 3'!T191</f>
        <v>0</v>
      </c>
      <c r="U132" s="53">
        <f>'Раздел 3'!U191</f>
        <v>0</v>
      </c>
      <c r="V132" s="53">
        <f>'Раздел 3'!V191</f>
        <v>0</v>
      </c>
      <c r="W132" s="53">
        <f>'Раздел 3'!W191</f>
        <v>0</v>
      </c>
      <c r="X132" s="53">
        <f>'Раздел 3'!X191</f>
        <v>0</v>
      </c>
      <c r="Y132" s="53">
        <f>'Раздел 3'!Y191</f>
        <v>0</v>
      </c>
      <c r="Z132" s="53">
        <f>'Раздел 3'!Z191</f>
        <v>0</v>
      </c>
      <c r="AA132" s="53">
        <f>'Раздел 3'!AA191</f>
        <v>0</v>
      </c>
      <c r="AB132" s="53">
        <f>'Раздел 3'!AB191</f>
        <v>0</v>
      </c>
      <c r="AC132" s="53">
        <f>'Раздел 3'!AC191</f>
        <v>0</v>
      </c>
      <c r="AD132" s="53">
        <f>'Раздел 3'!AD191</f>
        <v>0</v>
      </c>
      <c r="AE132" s="53">
        <f>'Раздел 3'!AE191</f>
        <v>0</v>
      </c>
      <c r="AF132" s="168">
        <f>'Раздел 2'!D191</f>
        <v>0</v>
      </c>
    </row>
    <row r="133" spans="1:32" x14ac:dyDescent="0.2">
      <c r="A133" s="138" t="s">
        <v>359</v>
      </c>
      <c r="B133" s="64" t="s">
        <v>395</v>
      </c>
      <c r="C133" s="53">
        <f>'Раздел 3'!C192</f>
        <v>0</v>
      </c>
      <c r="D133" s="53">
        <f>'Раздел 3'!D192</f>
        <v>0</v>
      </c>
      <c r="E133" s="53">
        <f>'Раздел 3'!E192</f>
        <v>0</v>
      </c>
      <c r="F133" s="53">
        <f>'Раздел 3'!F192</f>
        <v>0</v>
      </c>
      <c r="G133" s="53">
        <f>'Раздел 3'!G192</f>
        <v>0</v>
      </c>
      <c r="H133" s="53">
        <f>'Раздел 3'!H192</f>
        <v>0</v>
      </c>
      <c r="I133" s="53">
        <f>'Раздел 3'!I192</f>
        <v>0</v>
      </c>
      <c r="J133" s="53">
        <f>'Раздел 3'!J192</f>
        <v>0</v>
      </c>
      <c r="K133" s="53">
        <f>'Раздел 3'!K192</f>
        <v>0</v>
      </c>
      <c r="L133" s="53">
        <f>'Раздел 3'!L192</f>
        <v>0</v>
      </c>
      <c r="M133" s="53">
        <f>'Раздел 3'!M192</f>
        <v>0</v>
      </c>
      <c r="N133" s="53">
        <f>'Раздел 3'!N192</f>
        <v>0</v>
      </c>
      <c r="O133" s="53">
        <f>'Раздел 3'!O192</f>
        <v>0</v>
      </c>
      <c r="P133" s="53">
        <f>'Раздел 3'!P192</f>
        <v>0</v>
      </c>
      <c r="Q133" s="53">
        <f>'Раздел 3'!Q192</f>
        <v>0</v>
      </c>
      <c r="R133" s="53">
        <f>'Раздел 3'!R192</f>
        <v>0</v>
      </c>
      <c r="S133" s="53">
        <f>'Раздел 3'!S192</f>
        <v>0</v>
      </c>
      <c r="T133" s="53">
        <f>'Раздел 3'!T192</f>
        <v>0</v>
      </c>
      <c r="U133" s="53">
        <f>'Раздел 3'!U192</f>
        <v>0</v>
      </c>
      <c r="V133" s="53">
        <f>'Раздел 3'!V192</f>
        <v>0</v>
      </c>
      <c r="W133" s="53">
        <f>'Раздел 3'!W192</f>
        <v>0</v>
      </c>
      <c r="X133" s="53">
        <f>'Раздел 3'!X192</f>
        <v>0</v>
      </c>
      <c r="Y133" s="53">
        <f>'Раздел 3'!Y192</f>
        <v>0</v>
      </c>
      <c r="Z133" s="53">
        <f>'Раздел 3'!Z192</f>
        <v>0</v>
      </c>
      <c r="AA133" s="53">
        <f>'Раздел 3'!AA192</f>
        <v>0</v>
      </c>
      <c r="AB133" s="53">
        <f>'Раздел 3'!AB192</f>
        <v>0</v>
      </c>
      <c r="AC133" s="53">
        <f>'Раздел 3'!AC192</f>
        <v>0</v>
      </c>
      <c r="AD133" s="53">
        <f>'Раздел 3'!AD192</f>
        <v>0</v>
      </c>
      <c r="AE133" s="53">
        <f>'Раздел 3'!AE192</f>
        <v>0</v>
      </c>
      <c r="AF133" s="168">
        <f>'Раздел 2'!D192</f>
        <v>0</v>
      </c>
    </row>
    <row r="134" spans="1:32" x14ac:dyDescent="0.2">
      <c r="A134" s="138" t="s">
        <v>361</v>
      </c>
      <c r="B134" s="64" t="s">
        <v>397</v>
      </c>
      <c r="C134" s="53">
        <f>'Раздел 3'!C193</f>
        <v>0</v>
      </c>
      <c r="D134" s="53">
        <f>'Раздел 3'!D193</f>
        <v>0</v>
      </c>
      <c r="E134" s="53">
        <f>'Раздел 3'!E193</f>
        <v>0</v>
      </c>
      <c r="F134" s="53">
        <f>'Раздел 3'!F193</f>
        <v>0</v>
      </c>
      <c r="G134" s="53">
        <f>'Раздел 3'!G193</f>
        <v>0</v>
      </c>
      <c r="H134" s="53">
        <f>'Раздел 3'!H193</f>
        <v>0</v>
      </c>
      <c r="I134" s="53">
        <f>'Раздел 3'!I193</f>
        <v>0</v>
      </c>
      <c r="J134" s="53">
        <f>'Раздел 3'!J193</f>
        <v>0</v>
      </c>
      <c r="K134" s="53">
        <f>'Раздел 3'!K193</f>
        <v>0</v>
      </c>
      <c r="L134" s="53">
        <f>'Раздел 3'!L193</f>
        <v>0</v>
      </c>
      <c r="M134" s="53">
        <f>'Раздел 3'!M193</f>
        <v>0</v>
      </c>
      <c r="N134" s="53">
        <f>'Раздел 3'!N193</f>
        <v>0</v>
      </c>
      <c r="O134" s="53">
        <f>'Раздел 3'!O193</f>
        <v>0</v>
      </c>
      <c r="P134" s="53">
        <f>'Раздел 3'!P193</f>
        <v>0</v>
      </c>
      <c r="Q134" s="53">
        <f>'Раздел 3'!Q193</f>
        <v>0</v>
      </c>
      <c r="R134" s="53">
        <f>'Раздел 3'!R193</f>
        <v>0</v>
      </c>
      <c r="S134" s="53">
        <f>'Раздел 3'!S193</f>
        <v>0</v>
      </c>
      <c r="T134" s="53">
        <f>'Раздел 3'!T193</f>
        <v>0</v>
      </c>
      <c r="U134" s="53">
        <f>'Раздел 3'!U193</f>
        <v>0</v>
      </c>
      <c r="V134" s="53">
        <f>'Раздел 3'!V193</f>
        <v>0</v>
      </c>
      <c r="W134" s="53">
        <f>'Раздел 3'!W193</f>
        <v>0</v>
      </c>
      <c r="X134" s="53">
        <f>'Раздел 3'!X193</f>
        <v>0</v>
      </c>
      <c r="Y134" s="53">
        <f>'Раздел 3'!Y193</f>
        <v>0</v>
      </c>
      <c r="Z134" s="53">
        <f>'Раздел 3'!Z193</f>
        <v>0</v>
      </c>
      <c r="AA134" s="53">
        <f>'Раздел 3'!AA193</f>
        <v>0</v>
      </c>
      <c r="AB134" s="53">
        <f>'Раздел 3'!AB193</f>
        <v>0</v>
      </c>
      <c r="AC134" s="53">
        <f>'Раздел 3'!AC193</f>
        <v>0</v>
      </c>
      <c r="AD134" s="53">
        <f>'Раздел 3'!AD193</f>
        <v>0</v>
      </c>
      <c r="AE134" s="53">
        <f>'Раздел 3'!AE193</f>
        <v>0</v>
      </c>
      <c r="AF134" s="168">
        <f>'Раздел 2'!D193</f>
        <v>0</v>
      </c>
    </row>
    <row r="135" spans="1:32" x14ac:dyDescent="0.2">
      <c r="A135" s="138" t="s">
        <v>351</v>
      </c>
      <c r="B135" s="64" t="s">
        <v>399</v>
      </c>
      <c r="C135" s="53">
        <f>'Раздел 3'!C194</f>
        <v>0</v>
      </c>
      <c r="D135" s="53">
        <f>'Раздел 3'!D194</f>
        <v>0</v>
      </c>
      <c r="E135" s="53">
        <f>'Раздел 3'!E194</f>
        <v>0</v>
      </c>
      <c r="F135" s="53">
        <f>'Раздел 3'!F194</f>
        <v>0</v>
      </c>
      <c r="G135" s="53">
        <f>'Раздел 3'!G194</f>
        <v>0</v>
      </c>
      <c r="H135" s="53">
        <f>'Раздел 3'!H194</f>
        <v>0</v>
      </c>
      <c r="I135" s="53">
        <f>'Раздел 3'!I194</f>
        <v>0</v>
      </c>
      <c r="J135" s="53">
        <f>'Раздел 3'!J194</f>
        <v>0</v>
      </c>
      <c r="K135" s="53">
        <f>'Раздел 3'!K194</f>
        <v>0</v>
      </c>
      <c r="L135" s="53">
        <f>'Раздел 3'!L194</f>
        <v>0</v>
      </c>
      <c r="M135" s="53">
        <f>'Раздел 3'!M194</f>
        <v>0</v>
      </c>
      <c r="N135" s="53">
        <f>'Раздел 3'!N194</f>
        <v>0</v>
      </c>
      <c r="O135" s="53">
        <f>'Раздел 3'!O194</f>
        <v>0</v>
      </c>
      <c r="P135" s="53">
        <f>'Раздел 3'!P194</f>
        <v>0</v>
      </c>
      <c r="Q135" s="53">
        <f>'Раздел 3'!Q194</f>
        <v>0</v>
      </c>
      <c r="R135" s="53">
        <f>'Раздел 3'!R194</f>
        <v>0</v>
      </c>
      <c r="S135" s="53">
        <f>'Раздел 3'!S194</f>
        <v>0</v>
      </c>
      <c r="T135" s="53">
        <f>'Раздел 3'!T194</f>
        <v>0</v>
      </c>
      <c r="U135" s="53">
        <f>'Раздел 3'!U194</f>
        <v>0</v>
      </c>
      <c r="V135" s="53">
        <f>'Раздел 3'!V194</f>
        <v>0</v>
      </c>
      <c r="W135" s="53">
        <f>'Раздел 3'!W194</f>
        <v>0</v>
      </c>
      <c r="X135" s="53">
        <f>'Раздел 3'!X194</f>
        <v>0</v>
      </c>
      <c r="Y135" s="53">
        <f>'Раздел 3'!Y194</f>
        <v>0</v>
      </c>
      <c r="Z135" s="53">
        <f>'Раздел 3'!Z194</f>
        <v>0</v>
      </c>
      <c r="AA135" s="53">
        <f>'Раздел 3'!AA194</f>
        <v>0</v>
      </c>
      <c r="AB135" s="53">
        <f>'Раздел 3'!AB194</f>
        <v>0</v>
      </c>
      <c r="AC135" s="53">
        <f>'Раздел 3'!AC194</f>
        <v>0</v>
      </c>
      <c r="AD135" s="53">
        <f>'Раздел 3'!AD194</f>
        <v>0</v>
      </c>
      <c r="AE135" s="53">
        <f>'Раздел 3'!AE194</f>
        <v>0</v>
      </c>
      <c r="AF135" s="168">
        <f>'Раздел 2'!D194</f>
        <v>0</v>
      </c>
    </row>
    <row r="136" spans="1:32" ht="21" x14ac:dyDescent="0.2">
      <c r="A136" s="138" t="s">
        <v>353</v>
      </c>
      <c r="B136" s="64" t="s">
        <v>401</v>
      </c>
      <c r="C136" s="53">
        <f>'Раздел 3'!C195</f>
        <v>0</v>
      </c>
      <c r="D136" s="53">
        <f>'Раздел 3'!D195</f>
        <v>0</v>
      </c>
      <c r="E136" s="53">
        <f>'Раздел 3'!E195</f>
        <v>0</v>
      </c>
      <c r="F136" s="53">
        <f>'Раздел 3'!F195</f>
        <v>0</v>
      </c>
      <c r="G136" s="53">
        <f>'Раздел 3'!G195</f>
        <v>0</v>
      </c>
      <c r="H136" s="53">
        <f>'Раздел 3'!H195</f>
        <v>0</v>
      </c>
      <c r="I136" s="53">
        <f>'Раздел 3'!I195</f>
        <v>0</v>
      </c>
      <c r="J136" s="53">
        <f>'Раздел 3'!J195</f>
        <v>0</v>
      </c>
      <c r="K136" s="53">
        <f>'Раздел 3'!K195</f>
        <v>0</v>
      </c>
      <c r="L136" s="53">
        <f>'Раздел 3'!L195</f>
        <v>0</v>
      </c>
      <c r="M136" s="53">
        <f>'Раздел 3'!M195</f>
        <v>0</v>
      </c>
      <c r="N136" s="53">
        <f>'Раздел 3'!N195</f>
        <v>0</v>
      </c>
      <c r="O136" s="53">
        <f>'Раздел 3'!O195</f>
        <v>0</v>
      </c>
      <c r="P136" s="53">
        <f>'Раздел 3'!P195</f>
        <v>0</v>
      </c>
      <c r="Q136" s="53">
        <f>'Раздел 3'!Q195</f>
        <v>0</v>
      </c>
      <c r="R136" s="53">
        <f>'Раздел 3'!R195</f>
        <v>0</v>
      </c>
      <c r="S136" s="53">
        <f>'Раздел 3'!S195</f>
        <v>0</v>
      </c>
      <c r="T136" s="53">
        <f>'Раздел 3'!T195</f>
        <v>0</v>
      </c>
      <c r="U136" s="53">
        <f>'Раздел 3'!U195</f>
        <v>0</v>
      </c>
      <c r="V136" s="53">
        <f>'Раздел 3'!V195</f>
        <v>0</v>
      </c>
      <c r="W136" s="53">
        <f>'Раздел 3'!W195</f>
        <v>0</v>
      </c>
      <c r="X136" s="53">
        <f>'Раздел 3'!X195</f>
        <v>0</v>
      </c>
      <c r="Y136" s="53">
        <f>'Раздел 3'!Y195</f>
        <v>0</v>
      </c>
      <c r="Z136" s="53">
        <f>'Раздел 3'!Z195</f>
        <v>0</v>
      </c>
      <c r="AA136" s="53">
        <f>'Раздел 3'!AA195</f>
        <v>0</v>
      </c>
      <c r="AB136" s="53">
        <f>'Раздел 3'!AB195</f>
        <v>0</v>
      </c>
      <c r="AC136" s="53">
        <f>'Раздел 3'!AC195</f>
        <v>0</v>
      </c>
      <c r="AD136" s="53">
        <f>'Раздел 3'!AD195</f>
        <v>0</v>
      </c>
      <c r="AE136" s="53">
        <f>'Раздел 3'!AE195</f>
        <v>0</v>
      </c>
      <c r="AF136" s="168">
        <f>'Раздел 2'!D195</f>
        <v>0</v>
      </c>
    </row>
    <row r="137" spans="1:32" ht="21" x14ac:dyDescent="0.2">
      <c r="A137" s="138" t="s">
        <v>355</v>
      </c>
      <c r="B137" s="64" t="s">
        <v>403</v>
      </c>
      <c r="C137" s="53">
        <f>'Раздел 3'!C196</f>
        <v>0</v>
      </c>
      <c r="D137" s="53">
        <f>'Раздел 3'!D196</f>
        <v>0</v>
      </c>
      <c r="E137" s="53">
        <f>'Раздел 3'!E196</f>
        <v>0</v>
      </c>
      <c r="F137" s="53">
        <f>'Раздел 3'!F196</f>
        <v>0</v>
      </c>
      <c r="G137" s="53">
        <f>'Раздел 3'!G196</f>
        <v>0</v>
      </c>
      <c r="H137" s="53">
        <f>'Раздел 3'!H196</f>
        <v>0</v>
      </c>
      <c r="I137" s="53">
        <f>'Раздел 3'!I196</f>
        <v>0</v>
      </c>
      <c r="J137" s="53">
        <f>'Раздел 3'!J196</f>
        <v>0</v>
      </c>
      <c r="K137" s="53">
        <f>'Раздел 3'!K196</f>
        <v>0</v>
      </c>
      <c r="L137" s="53">
        <f>'Раздел 3'!L196</f>
        <v>0</v>
      </c>
      <c r="M137" s="53">
        <f>'Раздел 3'!M196</f>
        <v>0</v>
      </c>
      <c r="N137" s="53">
        <f>'Раздел 3'!N196</f>
        <v>0</v>
      </c>
      <c r="O137" s="53">
        <f>'Раздел 3'!O196</f>
        <v>0</v>
      </c>
      <c r="P137" s="53">
        <f>'Раздел 3'!P196</f>
        <v>0</v>
      </c>
      <c r="Q137" s="53">
        <f>'Раздел 3'!Q196</f>
        <v>0</v>
      </c>
      <c r="R137" s="53">
        <f>'Раздел 3'!R196</f>
        <v>0</v>
      </c>
      <c r="S137" s="53">
        <f>'Раздел 3'!S196</f>
        <v>0</v>
      </c>
      <c r="T137" s="53">
        <f>'Раздел 3'!T196</f>
        <v>0</v>
      </c>
      <c r="U137" s="53">
        <f>'Раздел 3'!U196</f>
        <v>0</v>
      </c>
      <c r="V137" s="53">
        <f>'Раздел 3'!V196</f>
        <v>0</v>
      </c>
      <c r="W137" s="53">
        <f>'Раздел 3'!W196</f>
        <v>0</v>
      </c>
      <c r="X137" s="53">
        <f>'Раздел 3'!X196</f>
        <v>0</v>
      </c>
      <c r="Y137" s="53">
        <f>'Раздел 3'!Y196</f>
        <v>0</v>
      </c>
      <c r="Z137" s="53">
        <f>'Раздел 3'!Z196</f>
        <v>0</v>
      </c>
      <c r="AA137" s="53">
        <f>'Раздел 3'!AA196</f>
        <v>0</v>
      </c>
      <c r="AB137" s="53">
        <f>'Раздел 3'!AB196</f>
        <v>0</v>
      </c>
      <c r="AC137" s="53">
        <f>'Раздел 3'!AC196</f>
        <v>0</v>
      </c>
      <c r="AD137" s="53">
        <f>'Раздел 3'!AD196</f>
        <v>0</v>
      </c>
      <c r="AE137" s="53">
        <f>'Раздел 3'!AE196</f>
        <v>0</v>
      </c>
      <c r="AF137" s="168">
        <f>'Раздел 2'!D196</f>
        <v>0</v>
      </c>
    </row>
    <row r="138" spans="1:32" x14ac:dyDescent="0.2">
      <c r="A138" s="138" t="s">
        <v>363</v>
      </c>
      <c r="B138" s="64" t="s">
        <v>405</v>
      </c>
      <c r="C138" s="53">
        <f>'Раздел 3'!C197</f>
        <v>0</v>
      </c>
      <c r="D138" s="53">
        <f>'Раздел 3'!D197</f>
        <v>0</v>
      </c>
      <c r="E138" s="53">
        <f>'Раздел 3'!E197</f>
        <v>0</v>
      </c>
      <c r="F138" s="53">
        <f>'Раздел 3'!F197</f>
        <v>0</v>
      </c>
      <c r="G138" s="53">
        <f>'Раздел 3'!G197</f>
        <v>0</v>
      </c>
      <c r="H138" s="53">
        <f>'Раздел 3'!H197</f>
        <v>0</v>
      </c>
      <c r="I138" s="53">
        <f>'Раздел 3'!I197</f>
        <v>0</v>
      </c>
      <c r="J138" s="53">
        <f>'Раздел 3'!J197</f>
        <v>0</v>
      </c>
      <c r="K138" s="53">
        <f>'Раздел 3'!K197</f>
        <v>0</v>
      </c>
      <c r="L138" s="53">
        <f>'Раздел 3'!L197</f>
        <v>0</v>
      </c>
      <c r="M138" s="53">
        <f>'Раздел 3'!M197</f>
        <v>0</v>
      </c>
      <c r="N138" s="53">
        <f>'Раздел 3'!N197</f>
        <v>0</v>
      </c>
      <c r="O138" s="53">
        <f>'Раздел 3'!O197</f>
        <v>0</v>
      </c>
      <c r="P138" s="53">
        <f>'Раздел 3'!P197</f>
        <v>0</v>
      </c>
      <c r="Q138" s="53">
        <f>'Раздел 3'!Q197</f>
        <v>0</v>
      </c>
      <c r="R138" s="53">
        <f>'Раздел 3'!R197</f>
        <v>0</v>
      </c>
      <c r="S138" s="53">
        <f>'Раздел 3'!S197</f>
        <v>0</v>
      </c>
      <c r="T138" s="53">
        <f>'Раздел 3'!T197</f>
        <v>0</v>
      </c>
      <c r="U138" s="53">
        <f>'Раздел 3'!U197</f>
        <v>0</v>
      </c>
      <c r="V138" s="53">
        <f>'Раздел 3'!V197</f>
        <v>0</v>
      </c>
      <c r="W138" s="53">
        <f>'Раздел 3'!W197</f>
        <v>0</v>
      </c>
      <c r="X138" s="53">
        <f>'Раздел 3'!X197</f>
        <v>0</v>
      </c>
      <c r="Y138" s="53">
        <f>'Раздел 3'!Y197</f>
        <v>0</v>
      </c>
      <c r="Z138" s="53">
        <f>'Раздел 3'!Z197</f>
        <v>0</v>
      </c>
      <c r="AA138" s="53">
        <f>'Раздел 3'!AA197</f>
        <v>0</v>
      </c>
      <c r="AB138" s="53">
        <f>'Раздел 3'!AB197</f>
        <v>0</v>
      </c>
      <c r="AC138" s="53">
        <f>'Раздел 3'!AC197</f>
        <v>0</v>
      </c>
      <c r="AD138" s="53">
        <f>'Раздел 3'!AD197</f>
        <v>0</v>
      </c>
      <c r="AE138" s="53">
        <f>'Раздел 3'!AE197</f>
        <v>0</v>
      </c>
      <c r="AF138" s="168">
        <f>'Раздел 2'!D197</f>
        <v>0</v>
      </c>
    </row>
    <row r="139" spans="1:32" ht="21" x14ac:dyDescent="0.2">
      <c r="A139" s="138" t="s">
        <v>371</v>
      </c>
      <c r="B139" s="64" t="s">
        <v>407</v>
      </c>
      <c r="C139" s="53">
        <f>'Раздел 3'!C198</f>
        <v>16</v>
      </c>
      <c r="D139" s="53">
        <f>'Раздел 3'!D198</f>
        <v>16</v>
      </c>
      <c r="E139" s="53">
        <f>'Раздел 3'!E198</f>
        <v>0</v>
      </c>
      <c r="F139" s="53">
        <f>'Раздел 3'!F198</f>
        <v>0</v>
      </c>
      <c r="G139" s="53">
        <f>'Раздел 3'!G198</f>
        <v>0</v>
      </c>
      <c r="H139" s="53">
        <f>'Раздел 3'!H198</f>
        <v>0</v>
      </c>
      <c r="I139" s="53">
        <f>'Раздел 3'!I198</f>
        <v>0</v>
      </c>
      <c r="J139" s="53">
        <f>'Раздел 3'!J198</f>
        <v>0</v>
      </c>
      <c r="K139" s="53">
        <f>'Раздел 3'!K198</f>
        <v>0</v>
      </c>
      <c r="L139" s="53">
        <f>'Раздел 3'!L198</f>
        <v>0</v>
      </c>
      <c r="M139" s="53">
        <f>'Раздел 3'!M198</f>
        <v>0</v>
      </c>
      <c r="N139" s="53">
        <f>'Раздел 3'!N198</f>
        <v>0</v>
      </c>
      <c r="O139" s="53">
        <f>'Раздел 3'!O198</f>
        <v>0</v>
      </c>
      <c r="P139" s="53">
        <f>'Раздел 3'!P198</f>
        <v>0</v>
      </c>
      <c r="Q139" s="53">
        <f>'Раздел 3'!Q198</f>
        <v>0</v>
      </c>
      <c r="R139" s="53">
        <f>'Раздел 3'!R198</f>
        <v>0</v>
      </c>
      <c r="S139" s="53">
        <f>'Раздел 3'!S198</f>
        <v>0</v>
      </c>
      <c r="T139" s="53">
        <f>'Раздел 3'!T198</f>
        <v>0</v>
      </c>
      <c r="U139" s="53">
        <f>'Раздел 3'!U198</f>
        <v>0</v>
      </c>
      <c r="V139" s="53">
        <f>'Раздел 3'!V198</f>
        <v>16</v>
      </c>
      <c r="W139" s="53">
        <f>'Раздел 3'!W198</f>
        <v>16</v>
      </c>
      <c r="X139" s="53">
        <f>'Раздел 3'!X198</f>
        <v>0</v>
      </c>
      <c r="Y139" s="53">
        <f>'Раздел 3'!Y198</f>
        <v>0</v>
      </c>
      <c r="Z139" s="53">
        <f>'Раздел 3'!Z198</f>
        <v>0</v>
      </c>
      <c r="AA139" s="53">
        <f>'Раздел 3'!AA198</f>
        <v>0</v>
      </c>
      <c r="AB139" s="53">
        <f>'Раздел 3'!AB198</f>
        <v>0</v>
      </c>
      <c r="AC139" s="53">
        <f>'Раздел 3'!AC198</f>
        <v>0</v>
      </c>
      <c r="AD139" s="53">
        <f>'Раздел 3'!AD198</f>
        <v>0</v>
      </c>
      <c r="AE139" s="53">
        <f>'Раздел 3'!AE198</f>
        <v>0</v>
      </c>
      <c r="AF139" s="168">
        <f>'Раздел 2'!D198</f>
        <v>0</v>
      </c>
    </row>
    <row r="140" spans="1:32" x14ac:dyDescent="0.2">
      <c r="A140" s="138" t="s">
        <v>785</v>
      </c>
      <c r="B140" s="64" t="s">
        <v>409</v>
      </c>
      <c r="C140" s="53">
        <f>'Раздел 3'!C199</f>
        <v>0</v>
      </c>
      <c r="D140" s="53">
        <f>'Раздел 3'!D199</f>
        <v>0</v>
      </c>
      <c r="E140" s="53">
        <f>'Раздел 3'!E199</f>
        <v>0</v>
      </c>
      <c r="F140" s="53">
        <f>'Раздел 3'!F199</f>
        <v>0</v>
      </c>
      <c r="G140" s="53">
        <f>'Раздел 3'!G199</f>
        <v>0</v>
      </c>
      <c r="H140" s="53">
        <f>'Раздел 3'!H199</f>
        <v>0</v>
      </c>
      <c r="I140" s="53">
        <f>'Раздел 3'!I199</f>
        <v>0</v>
      </c>
      <c r="J140" s="53">
        <f>'Раздел 3'!J199</f>
        <v>0</v>
      </c>
      <c r="K140" s="53">
        <f>'Раздел 3'!K199</f>
        <v>0</v>
      </c>
      <c r="L140" s="53">
        <f>'Раздел 3'!L199</f>
        <v>0</v>
      </c>
      <c r="M140" s="53">
        <f>'Раздел 3'!M199</f>
        <v>0</v>
      </c>
      <c r="N140" s="53">
        <f>'Раздел 3'!N199</f>
        <v>0</v>
      </c>
      <c r="O140" s="53">
        <f>'Раздел 3'!O199</f>
        <v>0</v>
      </c>
      <c r="P140" s="53">
        <f>'Раздел 3'!P199</f>
        <v>0</v>
      </c>
      <c r="Q140" s="53">
        <f>'Раздел 3'!Q199</f>
        <v>0</v>
      </c>
      <c r="R140" s="53">
        <f>'Раздел 3'!R199</f>
        <v>0</v>
      </c>
      <c r="S140" s="53">
        <f>'Раздел 3'!S199</f>
        <v>0</v>
      </c>
      <c r="T140" s="53">
        <f>'Раздел 3'!T199</f>
        <v>0</v>
      </c>
      <c r="U140" s="53">
        <f>'Раздел 3'!U199</f>
        <v>0</v>
      </c>
      <c r="V140" s="53">
        <f>'Раздел 3'!V199</f>
        <v>0</v>
      </c>
      <c r="W140" s="53">
        <f>'Раздел 3'!W199</f>
        <v>0</v>
      </c>
      <c r="X140" s="53">
        <f>'Раздел 3'!X199</f>
        <v>0</v>
      </c>
      <c r="Y140" s="53">
        <f>'Раздел 3'!Y199</f>
        <v>0</v>
      </c>
      <c r="Z140" s="53">
        <f>'Раздел 3'!Z199</f>
        <v>0</v>
      </c>
      <c r="AA140" s="53">
        <f>'Раздел 3'!AA199</f>
        <v>0</v>
      </c>
      <c r="AB140" s="53">
        <f>'Раздел 3'!AB199</f>
        <v>0</v>
      </c>
      <c r="AC140" s="53">
        <f>'Раздел 3'!AC199</f>
        <v>0</v>
      </c>
      <c r="AD140" s="53">
        <f>'Раздел 3'!AD199</f>
        <v>0</v>
      </c>
      <c r="AE140" s="53">
        <f>'Раздел 3'!AE199</f>
        <v>0</v>
      </c>
      <c r="AF140" s="168">
        <f>'Раздел 2'!D199</f>
        <v>0</v>
      </c>
    </row>
    <row r="141" spans="1:32" x14ac:dyDescent="0.2">
      <c r="A141" s="138" t="s">
        <v>374</v>
      </c>
      <c r="B141" s="64" t="s">
        <v>421</v>
      </c>
      <c r="C141" s="53">
        <f>'Раздел 3'!C205</f>
        <v>0</v>
      </c>
      <c r="D141" s="53">
        <f>'Раздел 3'!D205</f>
        <v>0</v>
      </c>
      <c r="E141" s="53">
        <f>'Раздел 3'!E205</f>
        <v>0</v>
      </c>
      <c r="F141" s="53">
        <f>'Раздел 3'!F205</f>
        <v>0</v>
      </c>
      <c r="G141" s="53">
        <f>'Раздел 3'!G205</f>
        <v>0</v>
      </c>
      <c r="H141" s="53">
        <f>'Раздел 3'!H205</f>
        <v>0</v>
      </c>
      <c r="I141" s="53">
        <f>'Раздел 3'!I205</f>
        <v>0</v>
      </c>
      <c r="J141" s="53">
        <f>'Раздел 3'!J205</f>
        <v>0</v>
      </c>
      <c r="K141" s="53">
        <f>'Раздел 3'!K205</f>
        <v>0</v>
      </c>
      <c r="L141" s="53">
        <f>'Раздел 3'!L205</f>
        <v>0</v>
      </c>
      <c r="M141" s="53">
        <f>'Раздел 3'!M205</f>
        <v>0</v>
      </c>
      <c r="N141" s="53">
        <f>'Раздел 3'!N205</f>
        <v>0</v>
      </c>
      <c r="O141" s="53">
        <f>'Раздел 3'!O205</f>
        <v>0</v>
      </c>
      <c r="P141" s="53">
        <f>'Раздел 3'!P205</f>
        <v>0</v>
      </c>
      <c r="Q141" s="53">
        <f>'Раздел 3'!Q205</f>
        <v>0</v>
      </c>
      <c r="R141" s="53">
        <f>'Раздел 3'!R205</f>
        <v>0</v>
      </c>
      <c r="S141" s="53">
        <f>'Раздел 3'!S205</f>
        <v>0</v>
      </c>
      <c r="T141" s="53">
        <f>'Раздел 3'!T205</f>
        <v>0</v>
      </c>
      <c r="U141" s="53">
        <f>'Раздел 3'!U205</f>
        <v>0</v>
      </c>
      <c r="V141" s="53">
        <f>'Раздел 3'!V205</f>
        <v>0</v>
      </c>
      <c r="W141" s="53">
        <f>'Раздел 3'!W205</f>
        <v>0</v>
      </c>
      <c r="X141" s="53">
        <f>'Раздел 3'!X205</f>
        <v>0</v>
      </c>
      <c r="Y141" s="53">
        <f>'Раздел 3'!Y205</f>
        <v>0</v>
      </c>
      <c r="Z141" s="53">
        <f>'Раздел 3'!Z205</f>
        <v>0</v>
      </c>
      <c r="AA141" s="53">
        <f>'Раздел 3'!AA205</f>
        <v>0</v>
      </c>
      <c r="AB141" s="53">
        <f>'Раздел 3'!AB205</f>
        <v>0</v>
      </c>
      <c r="AC141" s="53">
        <f>'Раздел 3'!AC205</f>
        <v>0</v>
      </c>
      <c r="AD141" s="53">
        <f>'Раздел 3'!AD205</f>
        <v>0</v>
      </c>
      <c r="AE141" s="53">
        <f>'Раздел 3'!AE205</f>
        <v>0</v>
      </c>
      <c r="AF141" s="168">
        <f>'Раздел 2'!D205</f>
        <v>0</v>
      </c>
    </row>
    <row r="142" spans="1:32" x14ac:dyDescent="0.2">
      <c r="A142" s="138" t="s">
        <v>376</v>
      </c>
      <c r="B142" s="64" t="s">
        <v>423</v>
      </c>
      <c r="C142" s="53">
        <f>'Раздел 3'!C206</f>
        <v>0</v>
      </c>
      <c r="D142" s="53">
        <f>'Раздел 3'!D206</f>
        <v>0</v>
      </c>
      <c r="E142" s="53">
        <f>'Раздел 3'!E206</f>
        <v>0</v>
      </c>
      <c r="F142" s="53">
        <f>'Раздел 3'!F206</f>
        <v>0</v>
      </c>
      <c r="G142" s="53">
        <f>'Раздел 3'!G206</f>
        <v>0</v>
      </c>
      <c r="H142" s="53">
        <f>'Раздел 3'!H206</f>
        <v>0</v>
      </c>
      <c r="I142" s="53">
        <f>'Раздел 3'!I206</f>
        <v>0</v>
      </c>
      <c r="J142" s="53">
        <f>'Раздел 3'!J206</f>
        <v>0</v>
      </c>
      <c r="K142" s="53">
        <f>'Раздел 3'!K206</f>
        <v>0</v>
      </c>
      <c r="L142" s="53">
        <f>'Раздел 3'!L206</f>
        <v>0</v>
      </c>
      <c r="M142" s="53">
        <f>'Раздел 3'!M206</f>
        <v>0</v>
      </c>
      <c r="N142" s="53">
        <f>'Раздел 3'!N206</f>
        <v>0</v>
      </c>
      <c r="O142" s="53">
        <f>'Раздел 3'!O206</f>
        <v>0</v>
      </c>
      <c r="P142" s="53">
        <f>'Раздел 3'!P206</f>
        <v>0</v>
      </c>
      <c r="Q142" s="53">
        <f>'Раздел 3'!Q206</f>
        <v>0</v>
      </c>
      <c r="R142" s="53">
        <f>'Раздел 3'!R206</f>
        <v>0</v>
      </c>
      <c r="S142" s="53">
        <f>'Раздел 3'!S206</f>
        <v>0</v>
      </c>
      <c r="T142" s="53">
        <f>'Раздел 3'!T206</f>
        <v>0</v>
      </c>
      <c r="U142" s="53">
        <f>'Раздел 3'!U206</f>
        <v>0</v>
      </c>
      <c r="V142" s="53">
        <f>'Раздел 3'!V206</f>
        <v>0</v>
      </c>
      <c r="W142" s="53">
        <f>'Раздел 3'!W206</f>
        <v>0</v>
      </c>
      <c r="X142" s="53">
        <f>'Раздел 3'!X206</f>
        <v>0</v>
      </c>
      <c r="Y142" s="53">
        <f>'Раздел 3'!Y206</f>
        <v>0</v>
      </c>
      <c r="Z142" s="53">
        <f>'Раздел 3'!Z206</f>
        <v>0</v>
      </c>
      <c r="AA142" s="53">
        <f>'Раздел 3'!AA206</f>
        <v>0</v>
      </c>
      <c r="AB142" s="53">
        <f>'Раздел 3'!AB206</f>
        <v>0</v>
      </c>
      <c r="AC142" s="53">
        <f>'Раздел 3'!AC206</f>
        <v>0</v>
      </c>
      <c r="AD142" s="53">
        <f>'Раздел 3'!AD206</f>
        <v>0</v>
      </c>
      <c r="AE142" s="53">
        <f>'Раздел 3'!AE206</f>
        <v>0</v>
      </c>
      <c r="AF142" s="168">
        <f>'Раздел 2'!D206</f>
        <v>0</v>
      </c>
    </row>
    <row r="143" spans="1:32" x14ac:dyDescent="0.2">
      <c r="A143" s="138" t="s">
        <v>365</v>
      </c>
      <c r="B143" s="64" t="s">
        <v>425</v>
      </c>
      <c r="C143" s="53">
        <f>'Раздел 3'!C207</f>
        <v>0</v>
      </c>
      <c r="D143" s="53">
        <f>'Раздел 3'!D207</f>
        <v>0</v>
      </c>
      <c r="E143" s="53">
        <f>'Раздел 3'!E207</f>
        <v>0</v>
      </c>
      <c r="F143" s="53">
        <f>'Раздел 3'!F207</f>
        <v>0</v>
      </c>
      <c r="G143" s="53">
        <f>'Раздел 3'!G207</f>
        <v>0</v>
      </c>
      <c r="H143" s="53">
        <f>'Раздел 3'!H207</f>
        <v>0</v>
      </c>
      <c r="I143" s="53">
        <f>'Раздел 3'!I207</f>
        <v>0</v>
      </c>
      <c r="J143" s="53">
        <f>'Раздел 3'!J207</f>
        <v>0</v>
      </c>
      <c r="K143" s="53">
        <f>'Раздел 3'!K207</f>
        <v>0</v>
      </c>
      <c r="L143" s="53">
        <f>'Раздел 3'!L207</f>
        <v>0</v>
      </c>
      <c r="M143" s="53">
        <f>'Раздел 3'!M207</f>
        <v>0</v>
      </c>
      <c r="N143" s="53">
        <f>'Раздел 3'!N207</f>
        <v>0</v>
      </c>
      <c r="O143" s="53">
        <f>'Раздел 3'!O207</f>
        <v>0</v>
      </c>
      <c r="P143" s="53">
        <f>'Раздел 3'!P207</f>
        <v>0</v>
      </c>
      <c r="Q143" s="53">
        <f>'Раздел 3'!Q207</f>
        <v>0</v>
      </c>
      <c r="R143" s="53">
        <f>'Раздел 3'!R207</f>
        <v>0</v>
      </c>
      <c r="S143" s="53">
        <f>'Раздел 3'!S207</f>
        <v>0</v>
      </c>
      <c r="T143" s="53">
        <f>'Раздел 3'!T207</f>
        <v>0</v>
      </c>
      <c r="U143" s="53">
        <f>'Раздел 3'!U207</f>
        <v>0</v>
      </c>
      <c r="V143" s="53">
        <f>'Раздел 3'!V207</f>
        <v>0</v>
      </c>
      <c r="W143" s="53">
        <f>'Раздел 3'!W207</f>
        <v>0</v>
      </c>
      <c r="X143" s="53">
        <f>'Раздел 3'!X207</f>
        <v>0</v>
      </c>
      <c r="Y143" s="53">
        <f>'Раздел 3'!Y207</f>
        <v>0</v>
      </c>
      <c r="Z143" s="53">
        <f>'Раздел 3'!Z207</f>
        <v>0</v>
      </c>
      <c r="AA143" s="53">
        <f>'Раздел 3'!AA207</f>
        <v>0</v>
      </c>
      <c r="AB143" s="53">
        <f>'Раздел 3'!AB207</f>
        <v>0</v>
      </c>
      <c r="AC143" s="53">
        <f>'Раздел 3'!AC207</f>
        <v>0</v>
      </c>
      <c r="AD143" s="53">
        <f>'Раздел 3'!AD207</f>
        <v>0</v>
      </c>
      <c r="AE143" s="53">
        <f>'Раздел 3'!AE207</f>
        <v>0</v>
      </c>
      <c r="AF143" s="168">
        <f>'Раздел 2'!D207</f>
        <v>0</v>
      </c>
    </row>
    <row r="144" spans="1:32" x14ac:dyDescent="0.2">
      <c r="A144" s="138" t="s">
        <v>378</v>
      </c>
      <c r="B144" s="64" t="s">
        <v>427</v>
      </c>
      <c r="C144" s="53">
        <f>'Раздел 3'!C208</f>
        <v>0</v>
      </c>
      <c r="D144" s="53">
        <f>'Раздел 3'!D208</f>
        <v>0</v>
      </c>
      <c r="E144" s="53">
        <f>'Раздел 3'!E208</f>
        <v>0</v>
      </c>
      <c r="F144" s="53">
        <f>'Раздел 3'!F208</f>
        <v>0</v>
      </c>
      <c r="G144" s="53">
        <f>'Раздел 3'!G208</f>
        <v>0</v>
      </c>
      <c r="H144" s="53">
        <f>'Раздел 3'!H208</f>
        <v>0</v>
      </c>
      <c r="I144" s="53">
        <f>'Раздел 3'!I208</f>
        <v>0</v>
      </c>
      <c r="J144" s="53">
        <f>'Раздел 3'!J208</f>
        <v>0</v>
      </c>
      <c r="K144" s="53">
        <f>'Раздел 3'!K208</f>
        <v>0</v>
      </c>
      <c r="L144" s="53">
        <f>'Раздел 3'!L208</f>
        <v>0</v>
      </c>
      <c r="M144" s="53">
        <f>'Раздел 3'!M208</f>
        <v>0</v>
      </c>
      <c r="N144" s="53">
        <f>'Раздел 3'!N208</f>
        <v>0</v>
      </c>
      <c r="O144" s="53">
        <f>'Раздел 3'!O208</f>
        <v>0</v>
      </c>
      <c r="P144" s="53">
        <f>'Раздел 3'!P208</f>
        <v>0</v>
      </c>
      <c r="Q144" s="53">
        <f>'Раздел 3'!Q208</f>
        <v>0</v>
      </c>
      <c r="R144" s="53">
        <f>'Раздел 3'!R208</f>
        <v>0</v>
      </c>
      <c r="S144" s="53">
        <f>'Раздел 3'!S208</f>
        <v>0</v>
      </c>
      <c r="T144" s="53">
        <f>'Раздел 3'!T208</f>
        <v>0</v>
      </c>
      <c r="U144" s="53">
        <f>'Раздел 3'!U208</f>
        <v>0</v>
      </c>
      <c r="V144" s="53">
        <f>'Раздел 3'!V208</f>
        <v>0</v>
      </c>
      <c r="W144" s="53">
        <f>'Раздел 3'!W208</f>
        <v>0</v>
      </c>
      <c r="X144" s="53">
        <f>'Раздел 3'!X208</f>
        <v>0</v>
      </c>
      <c r="Y144" s="53">
        <f>'Раздел 3'!Y208</f>
        <v>0</v>
      </c>
      <c r="Z144" s="53">
        <f>'Раздел 3'!Z208</f>
        <v>0</v>
      </c>
      <c r="AA144" s="53">
        <f>'Раздел 3'!AA208</f>
        <v>0</v>
      </c>
      <c r="AB144" s="53">
        <f>'Раздел 3'!AB208</f>
        <v>0</v>
      </c>
      <c r="AC144" s="53">
        <f>'Раздел 3'!AC208</f>
        <v>0</v>
      </c>
      <c r="AD144" s="53">
        <f>'Раздел 3'!AD208</f>
        <v>0</v>
      </c>
      <c r="AE144" s="53">
        <f>'Раздел 3'!AE208</f>
        <v>0</v>
      </c>
      <c r="AF144" s="168">
        <f>'Раздел 2'!D208</f>
        <v>0</v>
      </c>
    </row>
    <row r="145" spans="1:32" x14ac:dyDescent="0.2">
      <c r="A145" s="138" t="s">
        <v>380</v>
      </c>
      <c r="B145" s="64" t="s">
        <v>428</v>
      </c>
      <c r="C145" s="53">
        <f>'Раздел 3'!C209</f>
        <v>78</v>
      </c>
      <c r="D145" s="53">
        <f>'Раздел 3'!D209</f>
        <v>17</v>
      </c>
      <c r="E145" s="53">
        <f>'Раздел 3'!E209</f>
        <v>12</v>
      </c>
      <c r="F145" s="53">
        <f>'Раздел 3'!F209</f>
        <v>10</v>
      </c>
      <c r="G145" s="53">
        <f>'Раздел 3'!G209</f>
        <v>12</v>
      </c>
      <c r="H145" s="53">
        <f>'Раздел 3'!H209</f>
        <v>0</v>
      </c>
      <c r="I145" s="53">
        <f>'Раздел 3'!I209</f>
        <v>10</v>
      </c>
      <c r="J145" s="53">
        <f>'Раздел 3'!J209</f>
        <v>0</v>
      </c>
      <c r="K145" s="53">
        <f>'Раздел 3'!K209</f>
        <v>5</v>
      </c>
      <c r="L145" s="53">
        <f>'Раздел 3'!L209</f>
        <v>2</v>
      </c>
      <c r="M145" s="53">
        <f>'Раздел 3'!M209</f>
        <v>0</v>
      </c>
      <c r="N145" s="53">
        <f>'Раздел 3'!N209</f>
        <v>10</v>
      </c>
      <c r="O145" s="53">
        <f>'Раздел 3'!O209</f>
        <v>0</v>
      </c>
      <c r="P145" s="53">
        <f>'Раздел 3'!P209</f>
        <v>0</v>
      </c>
      <c r="Q145" s="53">
        <f>'Раздел 3'!Q209</f>
        <v>0</v>
      </c>
      <c r="R145" s="53">
        <f>'Раздел 3'!R209</f>
        <v>0</v>
      </c>
      <c r="S145" s="53">
        <f>'Раздел 3'!S209</f>
        <v>0</v>
      </c>
      <c r="T145" s="53">
        <f>'Раздел 3'!T209</f>
        <v>0</v>
      </c>
      <c r="U145" s="53">
        <f>'Раздел 3'!U209</f>
        <v>0</v>
      </c>
      <c r="V145" s="53">
        <f>'Раздел 3'!V209</f>
        <v>17</v>
      </c>
      <c r="W145" s="53">
        <f>'Раздел 3'!W209</f>
        <v>17</v>
      </c>
      <c r="X145" s="53">
        <f>'Раздел 3'!X209</f>
        <v>0</v>
      </c>
      <c r="Y145" s="53">
        <f>'Раздел 3'!Y209</f>
        <v>0</v>
      </c>
      <c r="Z145" s="53">
        <f>'Раздел 3'!Z209</f>
        <v>0</v>
      </c>
      <c r="AA145" s="53">
        <f>'Раздел 3'!AA209</f>
        <v>20</v>
      </c>
      <c r="AB145" s="53">
        <f>'Раздел 3'!AB209</f>
        <v>9</v>
      </c>
      <c r="AC145" s="53">
        <f>'Раздел 3'!AC209</f>
        <v>11</v>
      </c>
      <c r="AD145" s="53">
        <f>'Раздел 3'!AD209</f>
        <v>0</v>
      </c>
      <c r="AE145" s="53">
        <f>'Раздел 3'!AE209</f>
        <v>0</v>
      </c>
      <c r="AF145" s="168">
        <f>'Раздел 2'!D209</f>
        <v>0</v>
      </c>
    </row>
    <row r="146" spans="1:32" x14ac:dyDescent="0.2">
      <c r="A146" s="138" t="s">
        <v>382</v>
      </c>
      <c r="B146" s="64" t="s">
        <v>429</v>
      </c>
      <c r="C146" s="53">
        <f>'Раздел 3'!C210</f>
        <v>324</v>
      </c>
      <c r="D146" s="53">
        <f>'Раздел 3'!D210</f>
        <v>173</v>
      </c>
      <c r="E146" s="53">
        <f>'Раздел 3'!E210</f>
        <v>0</v>
      </c>
      <c r="F146" s="53">
        <f>'Раздел 3'!F210</f>
        <v>44</v>
      </c>
      <c r="G146" s="53">
        <f>'Раздел 3'!G210</f>
        <v>21</v>
      </c>
      <c r="H146" s="53">
        <f>'Раздел 3'!H210</f>
        <v>17</v>
      </c>
      <c r="I146" s="53">
        <f>'Раздел 3'!I210</f>
        <v>36</v>
      </c>
      <c r="J146" s="53">
        <f>'Раздел 3'!J210</f>
        <v>10</v>
      </c>
      <c r="K146" s="53">
        <f>'Раздел 3'!K210</f>
        <v>16</v>
      </c>
      <c r="L146" s="53">
        <f>'Раздел 3'!L210</f>
        <v>5</v>
      </c>
      <c r="M146" s="53">
        <f>'Раздел 3'!M210</f>
        <v>2</v>
      </c>
      <c r="N146" s="53">
        <f>'Раздел 3'!N210</f>
        <v>0</v>
      </c>
      <c r="O146" s="53">
        <f>'Раздел 3'!O210</f>
        <v>0</v>
      </c>
      <c r="P146" s="53">
        <f>'Раздел 3'!P210</f>
        <v>0</v>
      </c>
      <c r="Q146" s="53">
        <f>'Раздел 3'!Q210</f>
        <v>0</v>
      </c>
      <c r="R146" s="53">
        <f>'Раздел 3'!R210</f>
        <v>0</v>
      </c>
      <c r="S146" s="53">
        <f>'Раздел 3'!S210</f>
        <v>0</v>
      </c>
      <c r="T146" s="53">
        <f>'Раздел 3'!T210</f>
        <v>0</v>
      </c>
      <c r="U146" s="53">
        <f>'Раздел 3'!U210</f>
        <v>0</v>
      </c>
      <c r="V146" s="53">
        <f>'Раздел 3'!V210</f>
        <v>142</v>
      </c>
      <c r="W146" s="53">
        <f>'Раздел 3'!W210</f>
        <v>142</v>
      </c>
      <c r="X146" s="53">
        <f>'Раздел 3'!X210</f>
        <v>0</v>
      </c>
      <c r="Y146" s="53">
        <f>'Раздел 3'!Y210</f>
        <v>0</v>
      </c>
      <c r="Z146" s="53">
        <f>'Раздел 3'!Z210</f>
        <v>0</v>
      </c>
      <c r="AA146" s="53">
        <f>'Раздел 3'!AA210</f>
        <v>54</v>
      </c>
      <c r="AB146" s="53">
        <f>'Раздел 3'!AB210</f>
        <v>42</v>
      </c>
      <c r="AC146" s="53">
        <f>'Раздел 3'!AC210</f>
        <v>12</v>
      </c>
      <c r="AD146" s="53">
        <f>'Раздел 3'!AD210</f>
        <v>0</v>
      </c>
      <c r="AE146" s="53">
        <f>'Раздел 3'!AE210</f>
        <v>0</v>
      </c>
      <c r="AF146" s="168">
        <f>'Раздел 2'!D210</f>
        <v>0</v>
      </c>
    </row>
    <row r="147" spans="1:32" x14ac:dyDescent="0.2">
      <c r="A147" s="138" t="s">
        <v>384</v>
      </c>
      <c r="B147" s="64" t="s">
        <v>431</v>
      </c>
      <c r="C147" s="53">
        <f>'Раздел 3'!C211</f>
        <v>463</v>
      </c>
      <c r="D147" s="53">
        <f>'Раздел 3'!D211</f>
        <v>84</v>
      </c>
      <c r="E147" s="53">
        <f>'Раздел 3'!E211</f>
        <v>103</v>
      </c>
      <c r="F147" s="53">
        <f>'Раздел 3'!F211</f>
        <v>136</v>
      </c>
      <c r="G147" s="53">
        <f>'Раздел 3'!G211</f>
        <v>33</v>
      </c>
      <c r="H147" s="53">
        <f>'Раздел 3'!H211</f>
        <v>31</v>
      </c>
      <c r="I147" s="53">
        <f>'Раздел 3'!I211</f>
        <v>40</v>
      </c>
      <c r="J147" s="53">
        <f>'Раздел 3'!J211</f>
        <v>28</v>
      </c>
      <c r="K147" s="53">
        <f>'Раздел 3'!K211</f>
        <v>0</v>
      </c>
      <c r="L147" s="53">
        <f>'Раздел 3'!L211</f>
        <v>0</v>
      </c>
      <c r="M147" s="53">
        <f>'Раздел 3'!M211</f>
        <v>8</v>
      </c>
      <c r="N147" s="53">
        <f>'Раздел 3'!N211</f>
        <v>0</v>
      </c>
      <c r="O147" s="53">
        <f>'Раздел 3'!O211</f>
        <v>0</v>
      </c>
      <c r="P147" s="53">
        <f>'Раздел 3'!P211</f>
        <v>0</v>
      </c>
      <c r="Q147" s="53">
        <f>'Раздел 3'!Q211</f>
        <v>0</v>
      </c>
      <c r="R147" s="53">
        <f>'Раздел 3'!R211</f>
        <v>0</v>
      </c>
      <c r="S147" s="53">
        <f>'Раздел 3'!S211</f>
        <v>0</v>
      </c>
      <c r="T147" s="53">
        <f>'Раздел 3'!T211</f>
        <v>0</v>
      </c>
      <c r="U147" s="53">
        <f>'Раздел 3'!U211</f>
        <v>0</v>
      </c>
      <c r="V147" s="53">
        <f>'Раздел 3'!V211</f>
        <v>114</v>
      </c>
      <c r="W147" s="53">
        <f>'Раздел 3'!W211</f>
        <v>98</v>
      </c>
      <c r="X147" s="53">
        <f>'Раздел 3'!X211</f>
        <v>15</v>
      </c>
      <c r="Y147" s="53">
        <f>'Раздел 3'!Y211</f>
        <v>1</v>
      </c>
      <c r="Z147" s="53">
        <f>'Раздел 3'!Z211</f>
        <v>0</v>
      </c>
      <c r="AA147" s="53">
        <f>'Раздел 3'!AA211</f>
        <v>115</v>
      </c>
      <c r="AB147" s="53">
        <f>'Раздел 3'!AB211</f>
        <v>82</v>
      </c>
      <c r="AC147" s="53">
        <f>'Раздел 3'!AC211</f>
        <v>33</v>
      </c>
      <c r="AD147" s="53">
        <f>'Раздел 3'!AD211</f>
        <v>0</v>
      </c>
      <c r="AE147" s="53">
        <f>'Раздел 3'!AE211</f>
        <v>0</v>
      </c>
      <c r="AF147" s="168">
        <f>'Раздел 2'!D211</f>
        <v>0</v>
      </c>
    </row>
    <row r="148" spans="1:32" x14ac:dyDescent="0.2">
      <c r="A148" s="138" t="s">
        <v>396</v>
      </c>
      <c r="B148" s="64" t="s">
        <v>440</v>
      </c>
      <c r="C148" s="53">
        <f>'Раздел 3'!C217</f>
        <v>208</v>
      </c>
      <c r="D148" s="53">
        <f>'Раздел 3'!D217</f>
        <v>38</v>
      </c>
      <c r="E148" s="53">
        <f>'Раздел 3'!E217</f>
        <v>31</v>
      </c>
      <c r="F148" s="53">
        <f>'Раздел 3'!F217</f>
        <v>0</v>
      </c>
      <c r="G148" s="53">
        <f>'Раздел 3'!G217</f>
        <v>36</v>
      </c>
      <c r="H148" s="53">
        <f>'Раздел 3'!H217</f>
        <v>35</v>
      </c>
      <c r="I148" s="53">
        <f>'Раздел 3'!I217</f>
        <v>26</v>
      </c>
      <c r="J148" s="53">
        <f>'Раздел 3'!J217</f>
        <v>0</v>
      </c>
      <c r="K148" s="53">
        <f>'Раздел 3'!K217</f>
        <v>18</v>
      </c>
      <c r="L148" s="53">
        <f>'Раздел 3'!L217</f>
        <v>5</v>
      </c>
      <c r="M148" s="53">
        <f>'Раздел 3'!M217</f>
        <v>7</v>
      </c>
      <c r="N148" s="53">
        <f>'Раздел 3'!N217</f>
        <v>12</v>
      </c>
      <c r="O148" s="53">
        <f>'Раздел 3'!O217</f>
        <v>0</v>
      </c>
      <c r="P148" s="53">
        <f>'Раздел 3'!P217</f>
        <v>0</v>
      </c>
      <c r="Q148" s="53">
        <f>'Раздел 3'!Q217</f>
        <v>0</v>
      </c>
      <c r="R148" s="53">
        <f>'Раздел 3'!R217</f>
        <v>0</v>
      </c>
      <c r="S148" s="53">
        <f>'Раздел 3'!S217</f>
        <v>0</v>
      </c>
      <c r="T148" s="53">
        <f>'Раздел 3'!T217</f>
        <v>0</v>
      </c>
      <c r="U148" s="53">
        <f>'Раздел 3'!U217</f>
        <v>0</v>
      </c>
      <c r="V148" s="53">
        <f>'Раздел 3'!V217</f>
        <v>38</v>
      </c>
      <c r="W148" s="53">
        <f>'Раздел 3'!W217</f>
        <v>38</v>
      </c>
      <c r="X148" s="53">
        <f>'Раздел 3'!X217</f>
        <v>0</v>
      </c>
      <c r="Y148" s="53">
        <f>'Раздел 3'!Y217</f>
        <v>0</v>
      </c>
      <c r="Z148" s="53">
        <f>'Раздел 3'!Z217</f>
        <v>0</v>
      </c>
      <c r="AA148" s="53">
        <f>'Раздел 3'!AA217</f>
        <v>48</v>
      </c>
      <c r="AB148" s="53">
        <f>'Раздел 3'!AB217</f>
        <v>21</v>
      </c>
      <c r="AC148" s="53">
        <f>'Раздел 3'!AC217</f>
        <v>23</v>
      </c>
      <c r="AD148" s="53">
        <f>'Раздел 3'!AD217</f>
        <v>4</v>
      </c>
      <c r="AE148" s="53">
        <f>'Раздел 3'!AE217</f>
        <v>0</v>
      </c>
      <c r="AF148" s="168">
        <f>'Раздел 2'!D217</f>
        <v>0</v>
      </c>
    </row>
    <row r="149" spans="1:32" x14ac:dyDescent="0.2">
      <c r="A149" s="138" t="s">
        <v>398</v>
      </c>
      <c r="B149" s="64" t="s">
        <v>441</v>
      </c>
      <c r="C149" s="53">
        <f>'Раздел 3'!C218</f>
        <v>0</v>
      </c>
      <c r="D149" s="53">
        <f>'Раздел 3'!D218</f>
        <v>0</v>
      </c>
      <c r="E149" s="53">
        <f>'Раздел 3'!E218</f>
        <v>0</v>
      </c>
      <c r="F149" s="53">
        <f>'Раздел 3'!F218</f>
        <v>0</v>
      </c>
      <c r="G149" s="53">
        <f>'Раздел 3'!G218</f>
        <v>0</v>
      </c>
      <c r="H149" s="53">
        <f>'Раздел 3'!H218</f>
        <v>0</v>
      </c>
      <c r="I149" s="53">
        <f>'Раздел 3'!I218</f>
        <v>0</v>
      </c>
      <c r="J149" s="53">
        <f>'Раздел 3'!J218</f>
        <v>0</v>
      </c>
      <c r="K149" s="53">
        <f>'Раздел 3'!K218</f>
        <v>0</v>
      </c>
      <c r="L149" s="53">
        <f>'Раздел 3'!L218</f>
        <v>0</v>
      </c>
      <c r="M149" s="53">
        <f>'Раздел 3'!M218</f>
        <v>0</v>
      </c>
      <c r="N149" s="53">
        <f>'Раздел 3'!N218</f>
        <v>0</v>
      </c>
      <c r="O149" s="53">
        <f>'Раздел 3'!O218</f>
        <v>0</v>
      </c>
      <c r="P149" s="53">
        <f>'Раздел 3'!P218</f>
        <v>0</v>
      </c>
      <c r="Q149" s="53">
        <f>'Раздел 3'!Q218</f>
        <v>0</v>
      </c>
      <c r="R149" s="53">
        <f>'Раздел 3'!R218</f>
        <v>0</v>
      </c>
      <c r="S149" s="53">
        <f>'Раздел 3'!S218</f>
        <v>0</v>
      </c>
      <c r="T149" s="53">
        <f>'Раздел 3'!T218</f>
        <v>0</v>
      </c>
      <c r="U149" s="53">
        <f>'Раздел 3'!U218</f>
        <v>0</v>
      </c>
      <c r="V149" s="53">
        <f>'Раздел 3'!V218</f>
        <v>0</v>
      </c>
      <c r="W149" s="53">
        <f>'Раздел 3'!W218</f>
        <v>0</v>
      </c>
      <c r="X149" s="53">
        <f>'Раздел 3'!X218</f>
        <v>0</v>
      </c>
      <c r="Y149" s="53">
        <f>'Раздел 3'!Y218</f>
        <v>0</v>
      </c>
      <c r="Z149" s="53">
        <f>'Раздел 3'!Z218</f>
        <v>0</v>
      </c>
      <c r="AA149" s="53">
        <f>'Раздел 3'!AA218</f>
        <v>0</v>
      </c>
      <c r="AB149" s="53">
        <f>'Раздел 3'!AB218</f>
        <v>0</v>
      </c>
      <c r="AC149" s="53">
        <f>'Раздел 3'!AC218</f>
        <v>0</v>
      </c>
      <c r="AD149" s="53">
        <f>'Раздел 3'!AD218</f>
        <v>0</v>
      </c>
      <c r="AE149" s="53">
        <f>'Раздел 3'!AE218</f>
        <v>0</v>
      </c>
      <c r="AF149" s="168">
        <f>'Раздел 2'!D218</f>
        <v>0</v>
      </c>
    </row>
    <row r="150" spans="1:32" x14ac:dyDescent="0.2">
      <c r="A150" s="138" t="s">
        <v>402</v>
      </c>
      <c r="B150" s="64" t="s">
        <v>443</v>
      </c>
      <c r="C150" s="53">
        <f>'Раздел 3'!C219</f>
        <v>0</v>
      </c>
      <c r="D150" s="53">
        <f>'Раздел 3'!D219</f>
        <v>0</v>
      </c>
      <c r="E150" s="53">
        <f>'Раздел 3'!E219</f>
        <v>0</v>
      </c>
      <c r="F150" s="53">
        <f>'Раздел 3'!F219</f>
        <v>0</v>
      </c>
      <c r="G150" s="53">
        <f>'Раздел 3'!G219</f>
        <v>0</v>
      </c>
      <c r="H150" s="53">
        <f>'Раздел 3'!H219</f>
        <v>0</v>
      </c>
      <c r="I150" s="53">
        <f>'Раздел 3'!I219</f>
        <v>0</v>
      </c>
      <c r="J150" s="53">
        <f>'Раздел 3'!J219</f>
        <v>0</v>
      </c>
      <c r="K150" s="53">
        <f>'Раздел 3'!K219</f>
        <v>0</v>
      </c>
      <c r="L150" s="53">
        <f>'Раздел 3'!L219</f>
        <v>0</v>
      </c>
      <c r="M150" s="53">
        <f>'Раздел 3'!M219</f>
        <v>0</v>
      </c>
      <c r="N150" s="53">
        <f>'Раздел 3'!N219</f>
        <v>0</v>
      </c>
      <c r="O150" s="53">
        <f>'Раздел 3'!O219</f>
        <v>0</v>
      </c>
      <c r="P150" s="53">
        <f>'Раздел 3'!P219</f>
        <v>0</v>
      </c>
      <c r="Q150" s="53">
        <f>'Раздел 3'!Q219</f>
        <v>0</v>
      </c>
      <c r="R150" s="53">
        <f>'Раздел 3'!R219</f>
        <v>0</v>
      </c>
      <c r="S150" s="53">
        <f>'Раздел 3'!S219</f>
        <v>0</v>
      </c>
      <c r="T150" s="53">
        <f>'Раздел 3'!T219</f>
        <v>0</v>
      </c>
      <c r="U150" s="53">
        <f>'Раздел 3'!U219</f>
        <v>0</v>
      </c>
      <c r="V150" s="53">
        <f>'Раздел 3'!V219</f>
        <v>0</v>
      </c>
      <c r="W150" s="53">
        <f>'Раздел 3'!W219</f>
        <v>0</v>
      </c>
      <c r="X150" s="53">
        <f>'Раздел 3'!X219</f>
        <v>0</v>
      </c>
      <c r="Y150" s="53">
        <f>'Раздел 3'!Y219</f>
        <v>0</v>
      </c>
      <c r="Z150" s="53">
        <f>'Раздел 3'!Z219</f>
        <v>0</v>
      </c>
      <c r="AA150" s="53">
        <f>'Раздел 3'!AA219</f>
        <v>0</v>
      </c>
      <c r="AB150" s="53">
        <f>'Раздел 3'!AB219</f>
        <v>0</v>
      </c>
      <c r="AC150" s="53">
        <f>'Раздел 3'!AC219</f>
        <v>0</v>
      </c>
      <c r="AD150" s="53">
        <f>'Раздел 3'!AD219</f>
        <v>0</v>
      </c>
      <c r="AE150" s="53">
        <f>'Раздел 3'!AE219</f>
        <v>0</v>
      </c>
      <c r="AF150" s="168">
        <f>'Раздел 2'!D219</f>
        <v>0</v>
      </c>
    </row>
    <row r="151" spans="1:32" x14ac:dyDescent="0.2">
      <c r="A151" s="138" t="s">
        <v>404</v>
      </c>
      <c r="B151" s="64" t="s">
        <v>445</v>
      </c>
      <c r="C151" s="53">
        <f>'Раздел 3'!C220</f>
        <v>43</v>
      </c>
      <c r="D151" s="53">
        <f>'Раздел 3'!D220</f>
        <v>7</v>
      </c>
      <c r="E151" s="53">
        <f>'Раздел 3'!E220</f>
        <v>12</v>
      </c>
      <c r="F151" s="53">
        <f>'Раздел 3'!F220</f>
        <v>0</v>
      </c>
      <c r="G151" s="53">
        <f>'Раздел 3'!G220</f>
        <v>5</v>
      </c>
      <c r="H151" s="53">
        <f>'Раздел 3'!H220</f>
        <v>10</v>
      </c>
      <c r="I151" s="53">
        <f>'Раздел 3'!I220</f>
        <v>3</v>
      </c>
      <c r="J151" s="53">
        <f>'Раздел 3'!J220</f>
        <v>2</v>
      </c>
      <c r="K151" s="53">
        <f>'Раздел 3'!K220</f>
        <v>1</v>
      </c>
      <c r="L151" s="53">
        <f>'Раздел 3'!L220</f>
        <v>3</v>
      </c>
      <c r="M151" s="53">
        <f>'Раздел 3'!M220</f>
        <v>0</v>
      </c>
      <c r="N151" s="53">
        <f>'Раздел 3'!N220</f>
        <v>0</v>
      </c>
      <c r="O151" s="53">
        <f>'Раздел 3'!O220</f>
        <v>0</v>
      </c>
      <c r="P151" s="53">
        <f>'Раздел 3'!P220</f>
        <v>0</v>
      </c>
      <c r="Q151" s="53">
        <f>'Раздел 3'!Q220</f>
        <v>0</v>
      </c>
      <c r="R151" s="53">
        <f>'Раздел 3'!R220</f>
        <v>0</v>
      </c>
      <c r="S151" s="53">
        <f>'Раздел 3'!S220</f>
        <v>0</v>
      </c>
      <c r="T151" s="53">
        <f>'Раздел 3'!T220</f>
        <v>0</v>
      </c>
      <c r="U151" s="53">
        <f>'Раздел 3'!U220</f>
        <v>0</v>
      </c>
      <c r="V151" s="53">
        <f>'Раздел 3'!V220</f>
        <v>23</v>
      </c>
      <c r="W151" s="53">
        <f>'Раздел 3'!W220</f>
        <v>15</v>
      </c>
      <c r="X151" s="53">
        <f>'Раздел 3'!X220</f>
        <v>5</v>
      </c>
      <c r="Y151" s="53">
        <f>'Раздел 3'!Y220</f>
        <v>3</v>
      </c>
      <c r="Z151" s="53">
        <f>'Раздел 3'!Z220</f>
        <v>0</v>
      </c>
      <c r="AA151" s="53">
        <f>'Раздел 3'!AA220</f>
        <v>29</v>
      </c>
      <c r="AB151" s="53">
        <f>'Раздел 3'!AB220</f>
        <v>21</v>
      </c>
      <c r="AC151" s="53">
        <f>'Раздел 3'!AC220</f>
        <v>8</v>
      </c>
      <c r="AD151" s="53">
        <f>'Раздел 3'!AD220</f>
        <v>0</v>
      </c>
      <c r="AE151" s="53">
        <f>'Раздел 3'!AE220</f>
        <v>0</v>
      </c>
      <c r="AF151" s="168">
        <f>'Раздел 2'!D220</f>
        <v>1</v>
      </c>
    </row>
    <row r="152" spans="1:32" x14ac:dyDescent="0.2">
      <c r="A152" s="138" t="s">
        <v>703</v>
      </c>
      <c r="B152" s="64" t="s">
        <v>447</v>
      </c>
      <c r="C152" s="53">
        <f>'Раздел 3'!C221</f>
        <v>0</v>
      </c>
      <c r="D152" s="53">
        <f>'Раздел 3'!D221</f>
        <v>0</v>
      </c>
      <c r="E152" s="53">
        <f>'Раздел 3'!E221</f>
        <v>0</v>
      </c>
      <c r="F152" s="53">
        <f>'Раздел 3'!F221</f>
        <v>0</v>
      </c>
      <c r="G152" s="53">
        <f>'Раздел 3'!G221</f>
        <v>0</v>
      </c>
      <c r="H152" s="53">
        <f>'Раздел 3'!H221</f>
        <v>0</v>
      </c>
      <c r="I152" s="53">
        <f>'Раздел 3'!I221</f>
        <v>0</v>
      </c>
      <c r="J152" s="53">
        <f>'Раздел 3'!J221</f>
        <v>0</v>
      </c>
      <c r="K152" s="53">
        <f>'Раздел 3'!K221</f>
        <v>0</v>
      </c>
      <c r="L152" s="53">
        <f>'Раздел 3'!L221</f>
        <v>0</v>
      </c>
      <c r="M152" s="53">
        <f>'Раздел 3'!M221</f>
        <v>0</v>
      </c>
      <c r="N152" s="53">
        <f>'Раздел 3'!N221</f>
        <v>0</v>
      </c>
      <c r="O152" s="53">
        <f>'Раздел 3'!O221</f>
        <v>0</v>
      </c>
      <c r="P152" s="53">
        <f>'Раздел 3'!P221</f>
        <v>0</v>
      </c>
      <c r="Q152" s="53">
        <f>'Раздел 3'!Q221</f>
        <v>0</v>
      </c>
      <c r="R152" s="53">
        <f>'Раздел 3'!R221</f>
        <v>0</v>
      </c>
      <c r="S152" s="53">
        <f>'Раздел 3'!S221</f>
        <v>0</v>
      </c>
      <c r="T152" s="53">
        <f>'Раздел 3'!T221</f>
        <v>0</v>
      </c>
      <c r="U152" s="53">
        <f>'Раздел 3'!U221</f>
        <v>0</v>
      </c>
      <c r="V152" s="53">
        <f>'Раздел 3'!V221</f>
        <v>0</v>
      </c>
      <c r="W152" s="53">
        <f>'Раздел 3'!W221</f>
        <v>0</v>
      </c>
      <c r="X152" s="53">
        <f>'Раздел 3'!X221</f>
        <v>0</v>
      </c>
      <c r="Y152" s="53">
        <f>'Раздел 3'!Y221</f>
        <v>0</v>
      </c>
      <c r="Z152" s="53">
        <f>'Раздел 3'!Z221</f>
        <v>0</v>
      </c>
      <c r="AA152" s="53">
        <f>'Раздел 3'!AA221</f>
        <v>0</v>
      </c>
      <c r="AB152" s="53">
        <f>'Раздел 3'!AB221</f>
        <v>0</v>
      </c>
      <c r="AC152" s="53">
        <f>'Раздел 3'!AC221</f>
        <v>0</v>
      </c>
      <c r="AD152" s="53">
        <f>'Раздел 3'!AD221</f>
        <v>0</v>
      </c>
      <c r="AE152" s="53">
        <f>'Раздел 3'!AE221</f>
        <v>0</v>
      </c>
      <c r="AF152" s="168">
        <f>'Раздел 2'!D221</f>
        <v>0</v>
      </c>
    </row>
    <row r="153" spans="1:32" ht="21" x14ac:dyDescent="0.2">
      <c r="A153" s="138" t="s">
        <v>400</v>
      </c>
      <c r="B153" s="64" t="s">
        <v>449</v>
      </c>
      <c r="C153" s="53">
        <f>'Раздел 3'!C222</f>
        <v>0</v>
      </c>
      <c r="D153" s="53">
        <f>'Раздел 3'!D222</f>
        <v>0</v>
      </c>
      <c r="E153" s="53">
        <f>'Раздел 3'!E222</f>
        <v>0</v>
      </c>
      <c r="F153" s="53">
        <f>'Раздел 3'!F222</f>
        <v>0</v>
      </c>
      <c r="G153" s="53">
        <f>'Раздел 3'!G222</f>
        <v>0</v>
      </c>
      <c r="H153" s="53">
        <f>'Раздел 3'!H222</f>
        <v>0</v>
      </c>
      <c r="I153" s="53">
        <f>'Раздел 3'!I222</f>
        <v>0</v>
      </c>
      <c r="J153" s="53">
        <f>'Раздел 3'!J222</f>
        <v>0</v>
      </c>
      <c r="K153" s="53">
        <f>'Раздел 3'!K222</f>
        <v>0</v>
      </c>
      <c r="L153" s="53">
        <f>'Раздел 3'!L222</f>
        <v>0</v>
      </c>
      <c r="M153" s="53">
        <f>'Раздел 3'!M222</f>
        <v>0</v>
      </c>
      <c r="N153" s="53">
        <f>'Раздел 3'!N222</f>
        <v>0</v>
      </c>
      <c r="O153" s="53">
        <f>'Раздел 3'!O222</f>
        <v>0</v>
      </c>
      <c r="P153" s="53">
        <f>'Раздел 3'!P222</f>
        <v>0</v>
      </c>
      <c r="Q153" s="53">
        <f>'Раздел 3'!Q222</f>
        <v>0</v>
      </c>
      <c r="R153" s="53">
        <f>'Раздел 3'!R222</f>
        <v>0</v>
      </c>
      <c r="S153" s="53">
        <f>'Раздел 3'!S222</f>
        <v>0</v>
      </c>
      <c r="T153" s="53">
        <f>'Раздел 3'!T222</f>
        <v>0</v>
      </c>
      <c r="U153" s="53">
        <f>'Раздел 3'!U222</f>
        <v>0</v>
      </c>
      <c r="V153" s="53">
        <f>'Раздел 3'!V222</f>
        <v>0</v>
      </c>
      <c r="W153" s="53">
        <f>'Раздел 3'!W222</f>
        <v>0</v>
      </c>
      <c r="X153" s="53">
        <f>'Раздел 3'!X222</f>
        <v>0</v>
      </c>
      <c r="Y153" s="53">
        <f>'Раздел 3'!Y222</f>
        <v>0</v>
      </c>
      <c r="Z153" s="53">
        <f>'Раздел 3'!Z222</f>
        <v>0</v>
      </c>
      <c r="AA153" s="53">
        <f>'Раздел 3'!AA222</f>
        <v>0</v>
      </c>
      <c r="AB153" s="53">
        <f>'Раздел 3'!AB222</f>
        <v>0</v>
      </c>
      <c r="AC153" s="53">
        <f>'Раздел 3'!AC222</f>
        <v>0</v>
      </c>
      <c r="AD153" s="53">
        <f>'Раздел 3'!AD222</f>
        <v>0</v>
      </c>
      <c r="AE153" s="53">
        <f>'Раздел 3'!AE222</f>
        <v>0</v>
      </c>
      <c r="AF153" s="168">
        <f>'Раздел 2'!D222</f>
        <v>0</v>
      </c>
    </row>
    <row r="154" spans="1:32" x14ac:dyDescent="0.2">
      <c r="A154" s="138" t="s">
        <v>406</v>
      </c>
      <c r="B154" s="64" t="s">
        <v>451</v>
      </c>
      <c r="C154" s="53">
        <f>'Раздел 3'!C223</f>
        <v>0</v>
      </c>
      <c r="D154" s="53">
        <f>'Раздел 3'!D223</f>
        <v>0</v>
      </c>
      <c r="E154" s="53">
        <f>'Раздел 3'!E223</f>
        <v>0</v>
      </c>
      <c r="F154" s="53">
        <f>'Раздел 3'!F223</f>
        <v>0</v>
      </c>
      <c r="G154" s="53">
        <f>'Раздел 3'!G223</f>
        <v>0</v>
      </c>
      <c r="H154" s="53">
        <f>'Раздел 3'!H223</f>
        <v>0</v>
      </c>
      <c r="I154" s="53">
        <f>'Раздел 3'!I223</f>
        <v>0</v>
      </c>
      <c r="J154" s="53">
        <f>'Раздел 3'!J223</f>
        <v>0</v>
      </c>
      <c r="K154" s="53">
        <f>'Раздел 3'!K223</f>
        <v>0</v>
      </c>
      <c r="L154" s="53">
        <f>'Раздел 3'!L223</f>
        <v>0</v>
      </c>
      <c r="M154" s="53">
        <f>'Раздел 3'!M223</f>
        <v>0</v>
      </c>
      <c r="N154" s="53">
        <f>'Раздел 3'!N223</f>
        <v>0</v>
      </c>
      <c r="O154" s="53">
        <f>'Раздел 3'!O223</f>
        <v>0</v>
      </c>
      <c r="P154" s="53">
        <f>'Раздел 3'!P223</f>
        <v>0</v>
      </c>
      <c r="Q154" s="53">
        <f>'Раздел 3'!Q223</f>
        <v>0</v>
      </c>
      <c r="R154" s="53">
        <f>'Раздел 3'!R223</f>
        <v>0</v>
      </c>
      <c r="S154" s="53">
        <f>'Раздел 3'!S223</f>
        <v>0</v>
      </c>
      <c r="T154" s="53">
        <f>'Раздел 3'!T223</f>
        <v>0</v>
      </c>
      <c r="U154" s="53">
        <f>'Раздел 3'!U223</f>
        <v>0</v>
      </c>
      <c r="V154" s="53">
        <f>'Раздел 3'!V223</f>
        <v>0</v>
      </c>
      <c r="W154" s="53">
        <f>'Раздел 3'!W223</f>
        <v>0</v>
      </c>
      <c r="X154" s="53">
        <f>'Раздел 3'!X223</f>
        <v>0</v>
      </c>
      <c r="Y154" s="53">
        <f>'Раздел 3'!Y223</f>
        <v>0</v>
      </c>
      <c r="Z154" s="53">
        <f>'Раздел 3'!Z223</f>
        <v>0</v>
      </c>
      <c r="AA154" s="53">
        <f>'Раздел 3'!AA223</f>
        <v>0</v>
      </c>
      <c r="AB154" s="53">
        <f>'Раздел 3'!AB223</f>
        <v>0</v>
      </c>
      <c r="AC154" s="53">
        <f>'Раздел 3'!AC223</f>
        <v>0</v>
      </c>
      <c r="AD154" s="53">
        <f>'Раздел 3'!AD223</f>
        <v>0</v>
      </c>
      <c r="AE154" s="53">
        <f>'Раздел 3'!AE223</f>
        <v>0</v>
      </c>
      <c r="AF154" s="168">
        <f>'Раздел 2'!D223</f>
        <v>0</v>
      </c>
    </row>
    <row r="155" spans="1:32" x14ac:dyDescent="0.2">
      <c r="A155" s="138" t="s">
        <v>408</v>
      </c>
      <c r="B155" s="64" t="s">
        <v>453</v>
      </c>
      <c r="C155" s="53">
        <f>'Раздел 3'!C224</f>
        <v>0</v>
      </c>
      <c r="D155" s="53">
        <f>'Раздел 3'!D224</f>
        <v>0</v>
      </c>
      <c r="E155" s="53">
        <f>'Раздел 3'!E224</f>
        <v>0</v>
      </c>
      <c r="F155" s="53">
        <f>'Раздел 3'!F224</f>
        <v>0</v>
      </c>
      <c r="G155" s="53">
        <f>'Раздел 3'!G224</f>
        <v>0</v>
      </c>
      <c r="H155" s="53">
        <f>'Раздел 3'!H224</f>
        <v>0</v>
      </c>
      <c r="I155" s="53">
        <f>'Раздел 3'!I224</f>
        <v>0</v>
      </c>
      <c r="J155" s="53">
        <f>'Раздел 3'!J224</f>
        <v>0</v>
      </c>
      <c r="K155" s="53">
        <f>'Раздел 3'!K224</f>
        <v>0</v>
      </c>
      <c r="L155" s="53">
        <f>'Раздел 3'!L224</f>
        <v>0</v>
      </c>
      <c r="M155" s="53">
        <f>'Раздел 3'!M224</f>
        <v>0</v>
      </c>
      <c r="N155" s="53">
        <f>'Раздел 3'!N224</f>
        <v>0</v>
      </c>
      <c r="O155" s="53">
        <f>'Раздел 3'!O224</f>
        <v>0</v>
      </c>
      <c r="P155" s="53">
        <f>'Раздел 3'!P224</f>
        <v>0</v>
      </c>
      <c r="Q155" s="53">
        <f>'Раздел 3'!Q224</f>
        <v>0</v>
      </c>
      <c r="R155" s="53">
        <f>'Раздел 3'!R224</f>
        <v>0</v>
      </c>
      <c r="S155" s="53">
        <f>'Раздел 3'!S224</f>
        <v>0</v>
      </c>
      <c r="T155" s="53">
        <f>'Раздел 3'!T224</f>
        <v>0</v>
      </c>
      <c r="U155" s="53">
        <f>'Раздел 3'!U224</f>
        <v>0</v>
      </c>
      <c r="V155" s="53">
        <f>'Раздел 3'!V224</f>
        <v>0</v>
      </c>
      <c r="W155" s="53">
        <f>'Раздел 3'!W224</f>
        <v>0</v>
      </c>
      <c r="X155" s="53">
        <f>'Раздел 3'!X224</f>
        <v>0</v>
      </c>
      <c r="Y155" s="53">
        <f>'Раздел 3'!Y224</f>
        <v>0</v>
      </c>
      <c r="Z155" s="53">
        <f>'Раздел 3'!Z224</f>
        <v>0</v>
      </c>
      <c r="AA155" s="53">
        <f>'Раздел 3'!AA224</f>
        <v>0</v>
      </c>
      <c r="AB155" s="53">
        <f>'Раздел 3'!AB224</f>
        <v>0</v>
      </c>
      <c r="AC155" s="53">
        <f>'Раздел 3'!AC224</f>
        <v>0</v>
      </c>
      <c r="AD155" s="53">
        <f>'Раздел 3'!AD224</f>
        <v>0</v>
      </c>
      <c r="AE155" s="53">
        <f>'Раздел 3'!AE224</f>
        <v>0</v>
      </c>
      <c r="AF155" s="168">
        <f>'Раздел 2'!D224</f>
        <v>0</v>
      </c>
    </row>
    <row r="156" spans="1:32" x14ac:dyDescent="0.2">
      <c r="A156" s="138" t="s">
        <v>410</v>
      </c>
      <c r="B156" s="64" t="s">
        <v>455</v>
      </c>
      <c r="C156" s="53">
        <f>'Раздел 3'!C225</f>
        <v>0</v>
      </c>
      <c r="D156" s="53">
        <f>'Раздел 3'!D225</f>
        <v>0</v>
      </c>
      <c r="E156" s="53">
        <f>'Раздел 3'!E225</f>
        <v>0</v>
      </c>
      <c r="F156" s="53">
        <f>'Раздел 3'!F225</f>
        <v>0</v>
      </c>
      <c r="G156" s="53">
        <f>'Раздел 3'!G225</f>
        <v>0</v>
      </c>
      <c r="H156" s="53">
        <f>'Раздел 3'!H225</f>
        <v>0</v>
      </c>
      <c r="I156" s="53">
        <f>'Раздел 3'!I225</f>
        <v>0</v>
      </c>
      <c r="J156" s="53">
        <f>'Раздел 3'!J225</f>
        <v>0</v>
      </c>
      <c r="K156" s="53">
        <f>'Раздел 3'!K225</f>
        <v>0</v>
      </c>
      <c r="L156" s="53">
        <f>'Раздел 3'!L225</f>
        <v>0</v>
      </c>
      <c r="M156" s="53">
        <f>'Раздел 3'!M225</f>
        <v>0</v>
      </c>
      <c r="N156" s="53">
        <f>'Раздел 3'!N225</f>
        <v>0</v>
      </c>
      <c r="O156" s="53">
        <f>'Раздел 3'!O225</f>
        <v>0</v>
      </c>
      <c r="P156" s="53">
        <f>'Раздел 3'!P225</f>
        <v>0</v>
      </c>
      <c r="Q156" s="53">
        <f>'Раздел 3'!Q225</f>
        <v>0</v>
      </c>
      <c r="R156" s="53">
        <f>'Раздел 3'!R225</f>
        <v>0</v>
      </c>
      <c r="S156" s="53">
        <f>'Раздел 3'!S225</f>
        <v>0</v>
      </c>
      <c r="T156" s="53">
        <f>'Раздел 3'!T225</f>
        <v>0</v>
      </c>
      <c r="U156" s="53">
        <f>'Раздел 3'!U225</f>
        <v>0</v>
      </c>
      <c r="V156" s="53">
        <f>'Раздел 3'!V225</f>
        <v>0</v>
      </c>
      <c r="W156" s="53">
        <f>'Раздел 3'!W225</f>
        <v>0</v>
      </c>
      <c r="X156" s="53">
        <f>'Раздел 3'!X225</f>
        <v>0</v>
      </c>
      <c r="Y156" s="53">
        <f>'Раздел 3'!Y225</f>
        <v>0</v>
      </c>
      <c r="Z156" s="53">
        <f>'Раздел 3'!Z225</f>
        <v>0</v>
      </c>
      <c r="AA156" s="53">
        <f>'Раздел 3'!AA225</f>
        <v>0</v>
      </c>
      <c r="AB156" s="53">
        <f>'Раздел 3'!AB225</f>
        <v>0</v>
      </c>
      <c r="AC156" s="53">
        <f>'Раздел 3'!AC225</f>
        <v>0</v>
      </c>
      <c r="AD156" s="53">
        <f>'Раздел 3'!AD225</f>
        <v>0</v>
      </c>
      <c r="AE156" s="53">
        <f>'Раздел 3'!AE225</f>
        <v>0</v>
      </c>
      <c r="AF156" s="168">
        <f>'Раздел 2'!D225</f>
        <v>0</v>
      </c>
    </row>
    <row r="157" spans="1:32" x14ac:dyDescent="0.2">
      <c r="A157" s="138" t="s">
        <v>420</v>
      </c>
      <c r="B157" s="64" t="s">
        <v>465</v>
      </c>
      <c r="C157" s="53">
        <f>'Раздел 3'!C230</f>
        <v>0</v>
      </c>
      <c r="D157" s="53">
        <f>'Раздел 3'!D230</f>
        <v>0</v>
      </c>
      <c r="E157" s="53">
        <f>'Раздел 3'!E230</f>
        <v>0</v>
      </c>
      <c r="F157" s="53">
        <f>'Раздел 3'!F230</f>
        <v>0</v>
      </c>
      <c r="G157" s="53">
        <f>'Раздел 3'!G230</f>
        <v>0</v>
      </c>
      <c r="H157" s="53">
        <f>'Раздел 3'!H230</f>
        <v>0</v>
      </c>
      <c r="I157" s="53">
        <f>'Раздел 3'!I230</f>
        <v>0</v>
      </c>
      <c r="J157" s="53">
        <f>'Раздел 3'!J230</f>
        <v>0</v>
      </c>
      <c r="K157" s="53">
        <f>'Раздел 3'!K230</f>
        <v>0</v>
      </c>
      <c r="L157" s="53">
        <f>'Раздел 3'!L230</f>
        <v>0</v>
      </c>
      <c r="M157" s="53">
        <f>'Раздел 3'!M230</f>
        <v>0</v>
      </c>
      <c r="N157" s="53">
        <f>'Раздел 3'!N230</f>
        <v>0</v>
      </c>
      <c r="O157" s="53">
        <f>'Раздел 3'!O230</f>
        <v>0</v>
      </c>
      <c r="P157" s="53">
        <f>'Раздел 3'!P230</f>
        <v>0</v>
      </c>
      <c r="Q157" s="53">
        <f>'Раздел 3'!Q230</f>
        <v>0</v>
      </c>
      <c r="R157" s="53">
        <f>'Раздел 3'!R230</f>
        <v>0</v>
      </c>
      <c r="S157" s="53">
        <f>'Раздел 3'!S230</f>
        <v>0</v>
      </c>
      <c r="T157" s="53">
        <f>'Раздел 3'!T230</f>
        <v>0</v>
      </c>
      <c r="U157" s="53">
        <f>'Раздел 3'!U230</f>
        <v>0</v>
      </c>
      <c r="V157" s="53">
        <f>'Раздел 3'!V230</f>
        <v>0</v>
      </c>
      <c r="W157" s="53">
        <f>'Раздел 3'!W230</f>
        <v>0</v>
      </c>
      <c r="X157" s="53">
        <f>'Раздел 3'!X230</f>
        <v>0</v>
      </c>
      <c r="Y157" s="53">
        <f>'Раздел 3'!Y230</f>
        <v>0</v>
      </c>
      <c r="Z157" s="53">
        <f>'Раздел 3'!Z230</f>
        <v>0</v>
      </c>
      <c r="AA157" s="53">
        <f>'Раздел 3'!AA230</f>
        <v>0</v>
      </c>
      <c r="AB157" s="53">
        <f>'Раздел 3'!AB230</f>
        <v>0</v>
      </c>
      <c r="AC157" s="53">
        <f>'Раздел 3'!AC230</f>
        <v>0</v>
      </c>
      <c r="AD157" s="53">
        <f>'Раздел 3'!AD230</f>
        <v>0</v>
      </c>
      <c r="AE157" s="53">
        <f>'Раздел 3'!AE230</f>
        <v>0</v>
      </c>
      <c r="AF157" s="168">
        <f>'Раздел 2'!D230</f>
        <v>0</v>
      </c>
    </row>
    <row r="158" spans="1:32" x14ac:dyDescent="0.2">
      <c r="A158" s="138" t="s">
        <v>422</v>
      </c>
      <c r="B158" s="64" t="s">
        <v>467</v>
      </c>
      <c r="C158" s="53">
        <f>'Раздел 3'!C231</f>
        <v>0</v>
      </c>
      <c r="D158" s="53">
        <f>'Раздел 3'!D231</f>
        <v>0</v>
      </c>
      <c r="E158" s="53">
        <f>'Раздел 3'!E231</f>
        <v>0</v>
      </c>
      <c r="F158" s="53">
        <f>'Раздел 3'!F231</f>
        <v>0</v>
      </c>
      <c r="G158" s="53">
        <f>'Раздел 3'!G231</f>
        <v>0</v>
      </c>
      <c r="H158" s="53">
        <f>'Раздел 3'!H231</f>
        <v>0</v>
      </c>
      <c r="I158" s="53">
        <f>'Раздел 3'!I231</f>
        <v>0</v>
      </c>
      <c r="J158" s="53">
        <f>'Раздел 3'!J231</f>
        <v>0</v>
      </c>
      <c r="K158" s="53">
        <f>'Раздел 3'!K231</f>
        <v>0</v>
      </c>
      <c r="L158" s="53">
        <f>'Раздел 3'!L231</f>
        <v>0</v>
      </c>
      <c r="M158" s="53">
        <f>'Раздел 3'!M231</f>
        <v>0</v>
      </c>
      <c r="N158" s="53">
        <f>'Раздел 3'!N231</f>
        <v>0</v>
      </c>
      <c r="O158" s="53">
        <f>'Раздел 3'!O231</f>
        <v>0</v>
      </c>
      <c r="P158" s="53">
        <f>'Раздел 3'!P231</f>
        <v>0</v>
      </c>
      <c r="Q158" s="53">
        <f>'Раздел 3'!Q231</f>
        <v>0</v>
      </c>
      <c r="R158" s="53">
        <f>'Раздел 3'!R231</f>
        <v>0</v>
      </c>
      <c r="S158" s="53">
        <f>'Раздел 3'!S231</f>
        <v>0</v>
      </c>
      <c r="T158" s="53">
        <f>'Раздел 3'!T231</f>
        <v>0</v>
      </c>
      <c r="U158" s="53">
        <f>'Раздел 3'!U231</f>
        <v>0</v>
      </c>
      <c r="V158" s="53">
        <f>'Раздел 3'!V231</f>
        <v>0</v>
      </c>
      <c r="W158" s="53">
        <f>'Раздел 3'!W231</f>
        <v>0</v>
      </c>
      <c r="X158" s="53">
        <f>'Раздел 3'!X231</f>
        <v>0</v>
      </c>
      <c r="Y158" s="53">
        <f>'Раздел 3'!Y231</f>
        <v>0</v>
      </c>
      <c r="Z158" s="53">
        <f>'Раздел 3'!Z231</f>
        <v>0</v>
      </c>
      <c r="AA158" s="53">
        <f>'Раздел 3'!AA231</f>
        <v>0</v>
      </c>
      <c r="AB158" s="53">
        <f>'Раздел 3'!AB231</f>
        <v>0</v>
      </c>
      <c r="AC158" s="53">
        <f>'Раздел 3'!AC231</f>
        <v>0</v>
      </c>
      <c r="AD158" s="53">
        <f>'Раздел 3'!AD231</f>
        <v>0</v>
      </c>
      <c r="AE158" s="53">
        <f>'Раздел 3'!AE231</f>
        <v>0</v>
      </c>
      <c r="AF158" s="168">
        <f>'Раздел 2'!D231</f>
        <v>0</v>
      </c>
    </row>
    <row r="159" spans="1:32" ht="21" x14ac:dyDescent="0.2">
      <c r="A159" s="138" t="s">
        <v>367</v>
      </c>
      <c r="B159" s="64" t="s">
        <v>469</v>
      </c>
      <c r="C159" s="53">
        <f>'Раздел 3'!C232</f>
        <v>0</v>
      </c>
      <c r="D159" s="53">
        <f>'Раздел 3'!D232</f>
        <v>0</v>
      </c>
      <c r="E159" s="53">
        <f>'Раздел 3'!E232</f>
        <v>0</v>
      </c>
      <c r="F159" s="53">
        <f>'Раздел 3'!F232</f>
        <v>0</v>
      </c>
      <c r="G159" s="53">
        <f>'Раздел 3'!G232</f>
        <v>0</v>
      </c>
      <c r="H159" s="53">
        <f>'Раздел 3'!H232</f>
        <v>0</v>
      </c>
      <c r="I159" s="53">
        <f>'Раздел 3'!I232</f>
        <v>0</v>
      </c>
      <c r="J159" s="53">
        <f>'Раздел 3'!J232</f>
        <v>0</v>
      </c>
      <c r="K159" s="53">
        <f>'Раздел 3'!K232</f>
        <v>0</v>
      </c>
      <c r="L159" s="53">
        <f>'Раздел 3'!L232</f>
        <v>0</v>
      </c>
      <c r="M159" s="53">
        <f>'Раздел 3'!M232</f>
        <v>0</v>
      </c>
      <c r="N159" s="53">
        <f>'Раздел 3'!N232</f>
        <v>0</v>
      </c>
      <c r="O159" s="53">
        <f>'Раздел 3'!O232</f>
        <v>0</v>
      </c>
      <c r="P159" s="53">
        <f>'Раздел 3'!P232</f>
        <v>0</v>
      </c>
      <c r="Q159" s="53">
        <f>'Раздел 3'!Q232</f>
        <v>0</v>
      </c>
      <c r="R159" s="53">
        <f>'Раздел 3'!R232</f>
        <v>0</v>
      </c>
      <c r="S159" s="53">
        <f>'Раздел 3'!S232</f>
        <v>0</v>
      </c>
      <c r="T159" s="53">
        <f>'Раздел 3'!T232</f>
        <v>0</v>
      </c>
      <c r="U159" s="53">
        <f>'Раздел 3'!U232</f>
        <v>0</v>
      </c>
      <c r="V159" s="53">
        <f>'Раздел 3'!V232</f>
        <v>0</v>
      </c>
      <c r="W159" s="53">
        <f>'Раздел 3'!W232</f>
        <v>0</v>
      </c>
      <c r="X159" s="53">
        <f>'Раздел 3'!X232</f>
        <v>0</v>
      </c>
      <c r="Y159" s="53">
        <f>'Раздел 3'!Y232</f>
        <v>0</v>
      </c>
      <c r="Z159" s="53">
        <f>'Раздел 3'!Z232</f>
        <v>0</v>
      </c>
      <c r="AA159" s="53">
        <f>'Раздел 3'!AA232</f>
        <v>0</v>
      </c>
      <c r="AB159" s="53">
        <f>'Раздел 3'!AB232</f>
        <v>0</v>
      </c>
      <c r="AC159" s="53">
        <f>'Раздел 3'!AC232</f>
        <v>0</v>
      </c>
      <c r="AD159" s="53">
        <f>'Раздел 3'!AD232</f>
        <v>0</v>
      </c>
      <c r="AE159" s="53">
        <f>'Раздел 3'!AE232</f>
        <v>0</v>
      </c>
      <c r="AF159" s="168">
        <f>'Раздел 2'!D232</f>
        <v>0</v>
      </c>
    </row>
    <row r="160" spans="1:32" x14ac:dyDescent="0.2">
      <c r="A160" s="138" t="s">
        <v>424</v>
      </c>
      <c r="B160" s="64" t="s">
        <v>471</v>
      </c>
      <c r="C160" s="53">
        <f>'Раздел 3'!C233</f>
        <v>40</v>
      </c>
      <c r="D160" s="53">
        <f>'Раздел 3'!D233</f>
        <v>24</v>
      </c>
      <c r="E160" s="53">
        <f>'Раздел 3'!E233</f>
        <v>0</v>
      </c>
      <c r="F160" s="53">
        <f>'Раздел 3'!F233</f>
        <v>0</v>
      </c>
      <c r="G160" s="53">
        <f>'Раздел 3'!G233</f>
        <v>0</v>
      </c>
      <c r="H160" s="53">
        <f>'Раздел 3'!H233</f>
        <v>0</v>
      </c>
      <c r="I160" s="53">
        <f>'Раздел 3'!I233</f>
        <v>8</v>
      </c>
      <c r="J160" s="53">
        <f>'Раздел 3'!J233</f>
        <v>0</v>
      </c>
      <c r="K160" s="53">
        <f>'Раздел 3'!K233</f>
        <v>8</v>
      </c>
      <c r="L160" s="53">
        <f>'Раздел 3'!L233</f>
        <v>0</v>
      </c>
      <c r="M160" s="53">
        <f>'Раздел 3'!M233</f>
        <v>0</v>
      </c>
      <c r="N160" s="53">
        <f>'Раздел 3'!N233</f>
        <v>0</v>
      </c>
      <c r="O160" s="53">
        <f>'Раздел 3'!O233</f>
        <v>0</v>
      </c>
      <c r="P160" s="53">
        <f>'Раздел 3'!P233</f>
        <v>0</v>
      </c>
      <c r="Q160" s="53">
        <f>'Раздел 3'!Q233</f>
        <v>0</v>
      </c>
      <c r="R160" s="53">
        <f>'Раздел 3'!R233</f>
        <v>0</v>
      </c>
      <c r="S160" s="53">
        <f>'Раздел 3'!S233</f>
        <v>0</v>
      </c>
      <c r="T160" s="53">
        <f>'Раздел 3'!T233</f>
        <v>0</v>
      </c>
      <c r="U160" s="53">
        <f>'Раздел 3'!U233</f>
        <v>0</v>
      </c>
      <c r="V160" s="53">
        <f>'Раздел 3'!V233</f>
        <v>16</v>
      </c>
      <c r="W160" s="53">
        <f>'Раздел 3'!W233</f>
        <v>16</v>
      </c>
      <c r="X160" s="53">
        <f>'Раздел 3'!X233</f>
        <v>0</v>
      </c>
      <c r="Y160" s="53">
        <f>'Раздел 3'!Y233</f>
        <v>0</v>
      </c>
      <c r="Z160" s="53">
        <f>'Раздел 3'!Z233</f>
        <v>0</v>
      </c>
      <c r="AA160" s="53">
        <f>'Раздел 3'!AA233</f>
        <v>12</v>
      </c>
      <c r="AB160" s="53">
        <f>'Раздел 3'!AB233</f>
        <v>9</v>
      </c>
      <c r="AC160" s="53">
        <f>'Раздел 3'!AC233</f>
        <v>3</v>
      </c>
      <c r="AD160" s="53">
        <f>'Раздел 3'!AD233</f>
        <v>0</v>
      </c>
      <c r="AE160" s="53">
        <f>'Раздел 3'!AE233</f>
        <v>0</v>
      </c>
      <c r="AF160" s="168">
        <f>'Раздел 2'!D233</f>
        <v>0</v>
      </c>
    </row>
    <row r="161" spans="1:32" ht="21" x14ac:dyDescent="0.2">
      <c r="A161" s="138" t="s">
        <v>369</v>
      </c>
      <c r="B161" s="64" t="s">
        <v>479</v>
      </c>
      <c r="C161" s="53">
        <f>'Раздел 3'!C237</f>
        <v>0</v>
      </c>
      <c r="D161" s="53">
        <f>'Раздел 3'!D237</f>
        <v>0</v>
      </c>
      <c r="E161" s="53">
        <f>'Раздел 3'!E237</f>
        <v>0</v>
      </c>
      <c r="F161" s="53">
        <f>'Раздел 3'!F237</f>
        <v>0</v>
      </c>
      <c r="G161" s="53">
        <f>'Раздел 3'!G237</f>
        <v>0</v>
      </c>
      <c r="H161" s="53">
        <f>'Раздел 3'!H237</f>
        <v>0</v>
      </c>
      <c r="I161" s="53">
        <f>'Раздел 3'!I237</f>
        <v>0</v>
      </c>
      <c r="J161" s="53">
        <f>'Раздел 3'!J237</f>
        <v>0</v>
      </c>
      <c r="K161" s="53">
        <f>'Раздел 3'!K237</f>
        <v>0</v>
      </c>
      <c r="L161" s="53">
        <f>'Раздел 3'!L237</f>
        <v>0</v>
      </c>
      <c r="M161" s="53">
        <f>'Раздел 3'!M237</f>
        <v>0</v>
      </c>
      <c r="N161" s="53">
        <f>'Раздел 3'!N237</f>
        <v>0</v>
      </c>
      <c r="O161" s="53">
        <f>'Раздел 3'!O237</f>
        <v>0</v>
      </c>
      <c r="P161" s="53">
        <f>'Раздел 3'!P237</f>
        <v>0</v>
      </c>
      <c r="Q161" s="53">
        <f>'Раздел 3'!Q237</f>
        <v>0</v>
      </c>
      <c r="R161" s="53">
        <f>'Раздел 3'!R237</f>
        <v>0</v>
      </c>
      <c r="S161" s="53">
        <f>'Раздел 3'!S237</f>
        <v>0</v>
      </c>
      <c r="T161" s="53">
        <f>'Раздел 3'!T237</f>
        <v>0</v>
      </c>
      <c r="U161" s="53">
        <f>'Раздел 3'!U237</f>
        <v>0</v>
      </c>
      <c r="V161" s="53">
        <f>'Раздел 3'!V237</f>
        <v>0</v>
      </c>
      <c r="W161" s="53">
        <f>'Раздел 3'!W237</f>
        <v>0</v>
      </c>
      <c r="X161" s="53">
        <f>'Раздел 3'!X237</f>
        <v>0</v>
      </c>
      <c r="Y161" s="53">
        <f>'Раздел 3'!Y237</f>
        <v>0</v>
      </c>
      <c r="Z161" s="53">
        <f>'Раздел 3'!Z237</f>
        <v>0</v>
      </c>
      <c r="AA161" s="53">
        <f>'Раздел 3'!AA237</f>
        <v>0</v>
      </c>
      <c r="AB161" s="53">
        <f>'Раздел 3'!AB237</f>
        <v>0</v>
      </c>
      <c r="AC161" s="53">
        <f>'Раздел 3'!AC237</f>
        <v>0</v>
      </c>
      <c r="AD161" s="53">
        <f>'Раздел 3'!AD237</f>
        <v>0</v>
      </c>
      <c r="AE161" s="53">
        <f>'Раздел 3'!AE237</f>
        <v>0</v>
      </c>
      <c r="AF161" s="168">
        <f>'Раздел 2'!D237</f>
        <v>0</v>
      </c>
    </row>
    <row r="162" spans="1:32" x14ac:dyDescent="0.2">
      <c r="A162" s="138" t="s">
        <v>691</v>
      </c>
      <c r="B162" s="64" t="s">
        <v>481</v>
      </c>
      <c r="C162" s="53">
        <f>'Раздел 3'!C238</f>
        <v>0</v>
      </c>
      <c r="D162" s="53">
        <f>'Раздел 3'!D238</f>
        <v>0</v>
      </c>
      <c r="E162" s="53">
        <f>'Раздел 3'!E238</f>
        <v>0</v>
      </c>
      <c r="F162" s="53">
        <f>'Раздел 3'!F238</f>
        <v>0</v>
      </c>
      <c r="G162" s="53">
        <f>'Раздел 3'!G238</f>
        <v>0</v>
      </c>
      <c r="H162" s="53">
        <f>'Раздел 3'!H238</f>
        <v>0</v>
      </c>
      <c r="I162" s="53">
        <f>'Раздел 3'!I238</f>
        <v>0</v>
      </c>
      <c r="J162" s="53">
        <f>'Раздел 3'!J238</f>
        <v>0</v>
      </c>
      <c r="K162" s="53">
        <f>'Раздел 3'!K238</f>
        <v>0</v>
      </c>
      <c r="L162" s="53">
        <f>'Раздел 3'!L238</f>
        <v>0</v>
      </c>
      <c r="M162" s="53">
        <f>'Раздел 3'!M238</f>
        <v>0</v>
      </c>
      <c r="N162" s="53">
        <f>'Раздел 3'!N238</f>
        <v>0</v>
      </c>
      <c r="O162" s="53">
        <f>'Раздел 3'!O238</f>
        <v>0</v>
      </c>
      <c r="P162" s="53">
        <f>'Раздел 3'!P238</f>
        <v>0</v>
      </c>
      <c r="Q162" s="53">
        <f>'Раздел 3'!Q238</f>
        <v>0</v>
      </c>
      <c r="R162" s="53">
        <f>'Раздел 3'!R238</f>
        <v>0</v>
      </c>
      <c r="S162" s="53">
        <f>'Раздел 3'!S238</f>
        <v>0</v>
      </c>
      <c r="T162" s="53">
        <f>'Раздел 3'!T238</f>
        <v>0</v>
      </c>
      <c r="U162" s="53">
        <f>'Раздел 3'!U238</f>
        <v>0</v>
      </c>
      <c r="V162" s="53">
        <f>'Раздел 3'!V238</f>
        <v>0</v>
      </c>
      <c r="W162" s="53">
        <f>'Раздел 3'!W238</f>
        <v>0</v>
      </c>
      <c r="X162" s="53">
        <f>'Раздел 3'!X238</f>
        <v>0</v>
      </c>
      <c r="Y162" s="53">
        <f>'Раздел 3'!Y238</f>
        <v>0</v>
      </c>
      <c r="Z162" s="53">
        <f>'Раздел 3'!Z238</f>
        <v>0</v>
      </c>
      <c r="AA162" s="53">
        <f>'Раздел 3'!AA238</f>
        <v>0</v>
      </c>
      <c r="AB162" s="53">
        <f>'Раздел 3'!AB238</f>
        <v>0</v>
      </c>
      <c r="AC162" s="53">
        <f>'Раздел 3'!AC238</f>
        <v>0</v>
      </c>
      <c r="AD162" s="53">
        <f>'Раздел 3'!AD238</f>
        <v>0</v>
      </c>
      <c r="AE162" s="53">
        <f>'Раздел 3'!AE238</f>
        <v>0</v>
      </c>
      <c r="AF162" s="168">
        <f>'Раздел 2'!D238</f>
        <v>0</v>
      </c>
    </row>
    <row r="163" spans="1:32" x14ac:dyDescent="0.2">
      <c r="A163" s="138" t="s">
        <v>430</v>
      </c>
      <c r="B163" s="64" t="s">
        <v>483</v>
      </c>
      <c r="C163" s="53">
        <f>'Раздел 3'!C239</f>
        <v>0</v>
      </c>
      <c r="D163" s="53">
        <f>'Раздел 3'!D239</f>
        <v>0</v>
      </c>
      <c r="E163" s="53">
        <f>'Раздел 3'!E239</f>
        <v>0</v>
      </c>
      <c r="F163" s="53">
        <f>'Раздел 3'!F239</f>
        <v>0</v>
      </c>
      <c r="G163" s="53">
        <f>'Раздел 3'!G239</f>
        <v>0</v>
      </c>
      <c r="H163" s="53">
        <f>'Раздел 3'!H239</f>
        <v>0</v>
      </c>
      <c r="I163" s="53">
        <f>'Раздел 3'!I239</f>
        <v>0</v>
      </c>
      <c r="J163" s="53">
        <f>'Раздел 3'!J239</f>
        <v>0</v>
      </c>
      <c r="K163" s="53">
        <f>'Раздел 3'!K239</f>
        <v>0</v>
      </c>
      <c r="L163" s="53">
        <f>'Раздел 3'!L239</f>
        <v>0</v>
      </c>
      <c r="M163" s="53">
        <f>'Раздел 3'!M239</f>
        <v>0</v>
      </c>
      <c r="N163" s="53">
        <f>'Раздел 3'!N239</f>
        <v>0</v>
      </c>
      <c r="O163" s="53">
        <f>'Раздел 3'!O239</f>
        <v>0</v>
      </c>
      <c r="P163" s="53">
        <f>'Раздел 3'!P239</f>
        <v>0</v>
      </c>
      <c r="Q163" s="53">
        <f>'Раздел 3'!Q239</f>
        <v>0</v>
      </c>
      <c r="R163" s="53">
        <f>'Раздел 3'!R239</f>
        <v>0</v>
      </c>
      <c r="S163" s="53">
        <f>'Раздел 3'!S239</f>
        <v>0</v>
      </c>
      <c r="T163" s="53">
        <f>'Раздел 3'!T239</f>
        <v>0</v>
      </c>
      <c r="U163" s="53">
        <f>'Раздел 3'!U239</f>
        <v>0</v>
      </c>
      <c r="V163" s="53">
        <f>'Раздел 3'!V239</f>
        <v>0</v>
      </c>
      <c r="W163" s="53">
        <f>'Раздел 3'!W239</f>
        <v>0</v>
      </c>
      <c r="X163" s="53">
        <f>'Раздел 3'!X239</f>
        <v>0</v>
      </c>
      <c r="Y163" s="53">
        <f>'Раздел 3'!Y239</f>
        <v>0</v>
      </c>
      <c r="Z163" s="53">
        <f>'Раздел 3'!Z239</f>
        <v>0</v>
      </c>
      <c r="AA163" s="53">
        <f>'Раздел 3'!AA239</f>
        <v>0</v>
      </c>
      <c r="AB163" s="53">
        <f>'Раздел 3'!AB239</f>
        <v>0</v>
      </c>
      <c r="AC163" s="53">
        <f>'Раздел 3'!AC239</f>
        <v>0</v>
      </c>
      <c r="AD163" s="53">
        <f>'Раздел 3'!AD239</f>
        <v>0</v>
      </c>
      <c r="AE163" s="53">
        <f>'Раздел 3'!AE239</f>
        <v>0</v>
      </c>
      <c r="AF163" s="168">
        <f>'Раздел 2'!D239</f>
        <v>0</v>
      </c>
    </row>
    <row r="164" spans="1:32" x14ac:dyDescent="0.2">
      <c r="A164" s="138" t="s">
        <v>432</v>
      </c>
      <c r="B164" s="64" t="s">
        <v>485</v>
      </c>
      <c r="C164" s="53">
        <f>'Раздел 3'!C240</f>
        <v>0</v>
      </c>
      <c r="D164" s="53">
        <f>'Раздел 3'!D240</f>
        <v>0</v>
      </c>
      <c r="E164" s="53">
        <f>'Раздел 3'!E240</f>
        <v>0</v>
      </c>
      <c r="F164" s="53">
        <f>'Раздел 3'!F240</f>
        <v>0</v>
      </c>
      <c r="G164" s="53">
        <f>'Раздел 3'!G240</f>
        <v>0</v>
      </c>
      <c r="H164" s="53">
        <f>'Раздел 3'!H240</f>
        <v>0</v>
      </c>
      <c r="I164" s="53">
        <f>'Раздел 3'!I240</f>
        <v>0</v>
      </c>
      <c r="J164" s="53">
        <f>'Раздел 3'!J240</f>
        <v>0</v>
      </c>
      <c r="K164" s="53">
        <f>'Раздел 3'!K240</f>
        <v>0</v>
      </c>
      <c r="L164" s="53">
        <f>'Раздел 3'!L240</f>
        <v>0</v>
      </c>
      <c r="M164" s="53">
        <f>'Раздел 3'!M240</f>
        <v>0</v>
      </c>
      <c r="N164" s="53">
        <f>'Раздел 3'!N240</f>
        <v>0</v>
      </c>
      <c r="O164" s="53">
        <f>'Раздел 3'!O240</f>
        <v>0</v>
      </c>
      <c r="P164" s="53">
        <f>'Раздел 3'!P240</f>
        <v>0</v>
      </c>
      <c r="Q164" s="53">
        <f>'Раздел 3'!Q240</f>
        <v>0</v>
      </c>
      <c r="R164" s="53">
        <f>'Раздел 3'!R240</f>
        <v>0</v>
      </c>
      <c r="S164" s="53">
        <f>'Раздел 3'!S240</f>
        <v>0</v>
      </c>
      <c r="T164" s="53">
        <f>'Раздел 3'!T240</f>
        <v>0</v>
      </c>
      <c r="U164" s="53">
        <f>'Раздел 3'!U240</f>
        <v>0</v>
      </c>
      <c r="V164" s="53">
        <f>'Раздел 3'!V240</f>
        <v>0</v>
      </c>
      <c r="W164" s="53">
        <f>'Раздел 3'!W240</f>
        <v>0</v>
      </c>
      <c r="X164" s="53">
        <f>'Раздел 3'!X240</f>
        <v>0</v>
      </c>
      <c r="Y164" s="53">
        <f>'Раздел 3'!Y240</f>
        <v>0</v>
      </c>
      <c r="Z164" s="53">
        <f>'Раздел 3'!Z240</f>
        <v>0</v>
      </c>
      <c r="AA164" s="53">
        <f>'Раздел 3'!AA240</f>
        <v>0</v>
      </c>
      <c r="AB164" s="53">
        <f>'Раздел 3'!AB240</f>
        <v>0</v>
      </c>
      <c r="AC164" s="53">
        <f>'Раздел 3'!AC240</f>
        <v>0</v>
      </c>
      <c r="AD164" s="53">
        <f>'Раздел 3'!AD240</f>
        <v>0</v>
      </c>
      <c r="AE164" s="53">
        <f>'Раздел 3'!AE240</f>
        <v>0</v>
      </c>
      <c r="AF164" s="168">
        <f>'Раздел 2'!D240</f>
        <v>0</v>
      </c>
    </row>
    <row r="165" spans="1:32" x14ac:dyDescent="0.2">
      <c r="A165" s="138" t="s">
        <v>434</v>
      </c>
      <c r="B165" s="64" t="s">
        <v>487</v>
      </c>
      <c r="C165" s="53">
        <f>'Раздел 3'!C241</f>
        <v>0</v>
      </c>
      <c r="D165" s="53">
        <f>'Раздел 3'!D241</f>
        <v>0</v>
      </c>
      <c r="E165" s="53">
        <f>'Раздел 3'!E241</f>
        <v>0</v>
      </c>
      <c r="F165" s="53">
        <f>'Раздел 3'!F241</f>
        <v>0</v>
      </c>
      <c r="G165" s="53">
        <f>'Раздел 3'!G241</f>
        <v>0</v>
      </c>
      <c r="H165" s="53">
        <f>'Раздел 3'!H241</f>
        <v>0</v>
      </c>
      <c r="I165" s="53">
        <f>'Раздел 3'!I241</f>
        <v>0</v>
      </c>
      <c r="J165" s="53">
        <f>'Раздел 3'!J241</f>
        <v>0</v>
      </c>
      <c r="K165" s="53">
        <f>'Раздел 3'!K241</f>
        <v>0</v>
      </c>
      <c r="L165" s="53">
        <f>'Раздел 3'!L241</f>
        <v>0</v>
      </c>
      <c r="M165" s="53">
        <f>'Раздел 3'!M241</f>
        <v>0</v>
      </c>
      <c r="N165" s="53">
        <f>'Раздел 3'!N241</f>
        <v>0</v>
      </c>
      <c r="O165" s="53">
        <f>'Раздел 3'!O241</f>
        <v>0</v>
      </c>
      <c r="P165" s="53">
        <f>'Раздел 3'!P241</f>
        <v>0</v>
      </c>
      <c r="Q165" s="53">
        <f>'Раздел 3'!Q241</f>
        <v>0</v>
      </c>
      <c r="R165" s="53">
        <f>'Раздел 3'!R241</f>
        <v>0</v>
      </c>
      <c r="S165" s="53">
        <f>'Раздел 3'!S241</f>
        <v>0</v>
      </c>
      <c r="T165" s="53">
        <f>'Раздел 3'!T241</f>
        <v>0</v>
      </c>
      <c r="U165" s="53">
        <f>'Раздел 3'!U241</f>
        <v>0</v>
      </c>
      <c r="V165" s="53">
        <f>'Раздел 3'!V241</f>
        <v>0</v>
      </c>
      <c r="W165" s="53">
        <f>'Раздел 3'!W241</f>
        <v>0</v>
      </c>
      <c r="X165" s="53">
        <f>'Раздел 3'!X241</f>
        <v>0</v>
      </c>
      <c r="Y165" s="53">
        <f>'Раздел 3'!Y241</f>
        <v>0</v>
      </c>
      <c r="Z165" s="53">
        <f>'Раздел 3'!Z241</f>
        <v>0</v>
      </c>
      <c r="AA165" s="53">
        <f>'Раздел 3'!AA241</f>
        <v>0</v>
      </c>
      <c r="AB165" s="53">
        <f>'Раздел 3'!AB241</f>
        <v>0</v>
      </c>
      <c r="AC165" s="53">
        <f>'Раздел 3'!AC241</f>
        <v>0</v>
      </c>
      <c r="AD165" s="53">
        <f>'Раздел 3'!AD241</f>
        <v>0</v>
      </c>
      <c r="AE165" s="53">
        <f>'Раздел 3'!AE241</f>
        <v>0</v>
      </c>
      <c r="AF165" s="168">
        <f>'Раздел 2'!D241</f>
        <v>0</v>
      </c>
    </row>
    <row r="166" spans="1:32" x14ac:dyDescent="0.2">
      <c r="A166" s="138" t="s">
        <v>770</v>
      </c>
      <c r="B166" s="64" t="s">
        <v>489</v>
      </c>
      <c r="C166" s="53">
        <f>'Раздел 3'!C242</f>
        <v>97</v>
      </c>
      <c r="D166" s="53">
        <f>'Раздел 3'!D242</f>
        <v>78</v>
      </c>
      <c r="E166" s="53">
        <f>'Раздел 3'!E242</f>
        <v>0</v>
      </c>
      <c r="F166" s="53">
        <f>'Раздел 3'!F242</f>
        <v>0</v>
      </c>
      <c r="G166" s="53">
        <f>'Раздел 3'!G242</f>
        <v>11</v>
      </c>
      <c r="H166" s="53">
        <f>'Раздел 3'!H242</f>
        <v>0</v>
      </c>
      <c r="I166" s="53">
        <f>'Раздел 3'!I242</f>
        <v>0</v>
      </c>
      <c r="J166" s="53">
        <f>'Раздел 3'!J242</f>
        <v>8</v>
      </c>
      <c r="K166" s="53">
        <f>'Раздел 3'!K242</f>
        <v>0</v>
      </c>
      <c r="L166" s="53">
        <f>'Раздел 3'!L242</f>
        <v>0</v>
      </c>
      <c r="M166" s="53">
        <f>'Раздел 3'!M242</f>
        <v>0</v>
      </c>
      <c r="N166" s="53">
        <f>'Раздел 3'!N242</f>
        <v>0</v>
      </c>
      <c r="O166" s="53">
        <f>'Раздел 3'!O242</f>
        <v>0</v>
      </c>
      <c r="P166" s="53">
        <f>'Раздел 3'!P242</f>
        <v>0</v>
      </c>
      <c r="Q166" s="53">
        <f>'Раздел 3'!Q242</f>
        <v>0</v>
      </c>
      <c r="R166" s="53">
        <f>'Раздел 3'!R242</f>
        <v>0</v>
      </c>
      <c r="S166" s="53">
        <f>'Раздел 3'!S242</f>
        <v>0</v>
      </c>
      <c r="T166" s="53">
        <f>'Раздел 3'!T242</f>
        <v>0</v>
      </c>
      <c r="U166" s="53">
        <f>'Раздел 3'!U242</f>
        <v>0</v>
      </c>
      <c r="V166" s="53">
        <f>'Раздел 3'!V242</f>
        <v>49</v>
      </c>
      <c r="W166" s="53">
        <f>'Раздел 3'!W242</f>
        <v>38</v>
      </c>
      <c r="X166" s="53">
        <f>'Раздел 3'!X242</f>
        <v>11</v>
      </c>
      <c r="Y166" s="53">
        <f>'Раздел 3'!Y242</f>
        <v>0</v>
      </c>
      <c r="Z166" s="53">
        <f>'Раздел 3'!Z242</f>
        <v>0</v>
      </c>
      <c r="AA166" s="53">
        <f>'Раздел 3'!AA242</f>
        <v>5</v>
      </c>
      <c r="AB166" s="53">
        <f>'Раздел 3'!AB242</f>
        <v>5</v>
      </c>
      <c r="AC166" s="53">
        <f>'Раздел 3'!AC242</f>
        <v>0</v>
      </c>
      <c r="AD166" s="53">
        <f>'Раздел 3'!AD242</f>
        <v>0</v>
      </c>
      <c r="AE166" s="53">
        <f>'Раздел 3'!AE242</f>
        <v>0</v>
      </c>
      <c r="AF166" s="168">
        <f>'Раздел 2'!D242</f>
        <v>0</v>
      </c>
    </row>
    <row r="167" spans="1:32" x14ac:dyDescent="0.2">
      <c r="A167" s="138" t="s">
        <v>438</v>
      </c>
      <c r="B167" s="64" t="s">
        <v>491</v>
      </c>
      <c r="C167" s="53">
        <f>'Раздел 3'!C243</f>
        <v>24</v>
      </c>
      <c r="D167" s="53">
        <f>'Раздел 3'!D243</f>
        <v>24</v>
      </c>
      <c r="E167" s="53">
        <f>'Раздел 3'!E243</f>
        <v>0</v>
      </c>
      <c r="F167" s="53">
        <f>'Раздел 3'!F243</f>
        <v>0</v>
      </c>
      <c r="G167" s="53">
        <f>'Раздел 3'!G243</f>
        <v>0</v>
      </c>
      <c r="H167" s="53">
        <f>'Раздел 3'!H243</f>
        <v>0</v>
      </c>
      <c r="I167" s="53">
        <f>'Раздел 3'!I243</f>
        <v>0</v>
      </c>
      <c r="J167" s="53">
        <f>'Раздел 3'!J243</f>
        <v>0</v>
      </c>
      <c r="K167" s="53">
        <f>'Раздел 3'!K243</f>
        <v>0</v>
      </c>
      <c r="L167" s="53">
        <f>'Раздел 3'!L243</f>
        <v>0</v>
      </c>
      <c r="M167" s="53">
        <f>'Раздел 3'!M243</f>
        <v>0</v>
      </c>
      <c r="N167" s="53">
        <f>'Раздел 3'!N243</f>
        <v>0</v>
      </c>
      <c r="O167" s="53">
        <f>'Раздел 3'!O243</f>
        <v>0</v>
      </c>
      <c r="P167" s="53">
        <f>'Раздел 3'!P243</f>
        <v>0</v>
      </c>
      <c r="Q167" s="53">
        <f>'Раздел 3'!Q243</f>
        <v>0</v>
      </c>
      <c r="R167" s="53">
        <f>'Раздел 3'!R243</f>
        <v>0</v>
      </c>
      <c r="S167" s="53">
        <f>'Раздел 3'!S243</f>
        <v>0</v>
      </c>
      <c r="T167" s="53">
        <f>'Раздел 3'!T243</f>
        <v>0</v>
      </c>
      <c r="U167" s="53">
        <f>'Раздел 3'!U243</f>
        <v>0</v>
      </c>
      <c r="V167" s="53">
        <f>'Раздел 3'!V243</f>
        <v>24</v>
      </c>
      <c r="W167" s="53">
        <f>'Раздел 3'!W243</f>
        <v>24</v>
      </c>
      <c r="X167" s="53">
        <f>'Раздел 3'!X243</f>
        <v>0</v>
      </c>
      <c r="Y167" s="53">
        <f>'Раздел 3'!Y243</f>
        <v>0</v>
      </c>
      <c r="Z167" s="53">
        <f>'Раздел 3'!Z243</f>
        <v>0</v>
      </c>
      <c r="AA167" s="53">
        <f>'Раздел 3'!AA243</f>
        <v>0</v>
      </c>
      <c r="AB167" s="53">
        <f>'Раздел 3'!AB243</f>
        <v>0</v>
      </c>
      <c r="AC167" s="53">
        <f>'Раздел 3'!AC243</f>
        <v>0</v>
      </c>
      <c r="AD167" s="53">
        <f>'Раздел 3'!AD243</f>
        <v>0</v>
      </c>
      <c r="AE167" s="53">
        <f>'Раздел 3'!AE243</f>
        <v>0</v>
      </c>
      <c r="AF167" s="168">
        <f>'Раздел 2'!D243</f>
        <v>0</v>
      </c>
    </row>
    <row r="168" spans="1:32" x14ac:dyDescent="0.2">
      <c r="A168" s="138" t="s">
        <v>847</v>
      </c>
      <c r="B168" s="64" t="s">
        <v>493</v>
      </c>
      <c r="C168" s="53">
        <f>'Раздел 3'!C244</f>
        <v>24</v>
      </c>
      <c r="D168" s="53">
        <f>'Раздел 3'!D244</f>
        <v>0</v>
      </c>
      <c r="E168" s="53">
        <f>'Раздел 3'!E244</f>
        <v>0</v>
      </c>
      <c r="F168" s="53">
        <f>'Раздел 3'!F244</f>
        <v>13</v>
      </c>
      <c r="G168" s="53">
        <f>'Раздел 3'!G244</f>
        <v>0</v>
      </c>
      <c r="H168" s="53">
        <f>'Раздел 3'!H244</f>
        <v>0</v>
      </c>
      <c r="I168" s="53">
        <f>'Раздел 3'!I244</f>
        <v>0</v>
      </c>
      <c r="J168" s="53">
        <f>'Раздел 3'!J244</f>
        <v>11</v>
      </c>
      <c r="K168" s="53">
        <f>'Раздел 3'!K244</f>
        <v>0</v>
      </c>
      <c r="L168" s="53">
        <f>'Раздел 3'!L244</f>
        <v>0</v>
      </c>
      <c r="M168" s="53">
        <f>'Раздел 3'!M244</f>
        <v>0</v>
      </c>
      <c r="N168" s="53">
        <f>'Раздел 3'!N244</f>
        <v>0</v>
      </c>
      <c r="O168" s="53">
        <f>'Раздел 3'!O244</f>
        <v>0</v>
      </c>
      <c r="P168" s="53">
        <f>'Раздел 3'!P244</f>
        <v>0</v>
      </c>
      <c r="Q168" s="53">
        <f>'Раздел 3'!Q244</f>
        <v>0</v>
      </c>
      <c r="R168" s="53">
        <f>'Раздел 3'!R244</f>
        <v>0</v>
      </c>
      <c r="S168" s="53">
        <f>'Раздел 3'!S244</f>
        <v>0</v>
      </c>
      <c r="T168" s="53">
        <f>'Раздел 3'!T244</f>
        <v>0</v>
      </c>
      <c r="U168" s="53">
        <f>'Раздел 3'!U244</f>
        <v>0</v>
      </c>
      <c r="V168" s="53">
        <f>'Раздел 3'!V244</f>
        <v>1</v>
      </c>
      <c r="W168" s="53">
        <f>'Раздел 3'!W244</f>
        <v>1</v>
      </c>
      <c r="X168" s="53">
        <f>'Раздел 3'!X244</f>
        <v>0</v>
      </c>
      <c r="Y168" s="53">
        <f>'Раздел 3'!Y244</f>
        <v>0</v>
      </c>
      <c r="Z168" s="53">
        <f>'Раздел 3'!Z244</f>
        <v>0</v>
      </c>
      <c r="AA168" s="53">
        <f>'Раздел 3'!AA244</f>
        <v>1</v>
      </c>
      <c r="AB168" s="53">
        <f>'Раздел 3'!AB244</f>
        <v>1</v>
      </c>
      <c r="AC168" s="53">
        <f>'Раздел 3'!AC244</f>
        <v>0</v>
      </c>
      <c r="AD168" s="53">
        <f>'Раздел 3'!AD244</f>
        <v>0</v>
      </c>
      <c r="AE168" s="53">
        <f>'Раздел 3'!AE244</f>
        <v>0</v>
      </c>
      <c r="AF168" s="168">
        <f>'Раздел 2'!D244</f>
        <v>0</v>
      </c>
    </row>
    <row r="169" spans="1:32" x14ac:dyDescent="0.2">
      <c r="A169" s="138" t="s">
        <v>848</v>
      </c>
      <c r="B169" s="64" t="s">
        <v>494</v>
      </c>
      <c r="C169" s="53">
        <f>'Раздел 3'!C245</f>
        <v>88</v>
      </c>
      <c r="D169" s="53">
        <f>'Раздел 3'!D245</f>
        <v>24</v>
      </c>
      <c r="E169" s="53">
        <f>'Раздел 3'!E245</f>
        <v>28</v>
      </c>
      <c r="F169" s="53">
        <f>'Раздел 3'!F245</f>
        <v>12</v>
      </c>
      <c r="G169" s="53">
        <f>'Раздел 3'!G245</f>
        <v>8</v>
      </c>
      <c r="H169" s="53">
        <f>'Раздел 3'!H245</f>
        <v>12</v>
      </c>
      <c r="I169" s="53">
        <f>'Раздел 3'!I245</f>
        <v>4</v>
      </c>
      <c r="J169" s="53">
        <f>'Раздел 3'!J245</f>
        <v>0</v>
      </c>
      <c r="K169" s="53">
        <f>'Раздел 3'!K245</f>
        <v>0</v>
      </c>
      <c r="L169" s="53">
        <f>'Раздел 3'!L245</f>
        <v>0</v>
      </c>
      <c r="M169" s="53">
        <f>'Раздел 3'!M245</f>
        <v>0</v>
      </c>
      <c r="N169" s="53">
        <f>'Раздел 3'!N245</f>
        <v>0</v>
      </c>
      <c r="O169" s="53">
        <f>'Раздел 3'!O245</f>
        <v>0</v>
      </c>
      <c r="P169" s="53">
        <f>'Раздел 3'!P245</f>
        <v>0</v>
      </c>
      <c r="Q169" s="53">
        <f>'Раздел 3'!Q245</f>
        <v>0</v>
      </c>
      <c r="R169" s="53">
        <f>'Раздел 3'!R245</f>
        <v>0</v>
      </c>
      <c r="S169" s="53">
        <f>'Раздел 3'!S245</f>
        <v>0</v>
      </c>
      <c r="T169" s="53">
        <f>'Раздел 3'!T245</f>
        <v>0</v>
      </c>
      <c r="U169" s="53">
        <f>'Раздел 3'!U245</f>
        <v>0</v>
      </c>
      <c r="V169" s="53">
        <f>'Раздел 3'!V245</f>
        <v>40</v>
      </c>
      <c r="W169" s="53">
        <f>'Раздел 3'!W245</f>
        <v>32</v>
      </c>
      <c r="X169" s="53">
        <f>'Раздел 3'!X245</f>
        <v>8</v>
      </c>
      <c r="Y169" s="53">
        <f>'Раздел 3'!Y245</f>
        <v>0</v>
      </c>
      <c r="Z169" s="53">
        <f>'Раздел 3'!Z245</f>
        <v>0</v>
      </c>
      <c r="AA169" s="53">
        <f>'Раздел 3'!AA245</f>
        <v>24</v>
      </c>
      <c r="AB169" s="53">
        <f>'Раздел 3'!AB245</f>
        <v>22</v>
      </c>
      <c r="AC169" s="53">
        <f>'Раздел 3'!AC245</f>
        <v>2</v>
      </c>
      <c r="AD169" s="53">
        <f>'Раздел 3'!AD245</f>
        <v>0</v>
      </c>
      <c r="AE169" s="53">
        <f>'Раздел 3'!AE245</f>
        <v>0</v>
      </c>
      <c r="AF169" s="168">
        <f>'Раздел 2'!D245</f>
        <v>1</v>
      </c>
    </row>
    <row r="170" spans="1:32" x14ac:dyDescent="0.2">
      <c r="A170" s="143" t="s">
        <v>442</v>
      </c>
      <c r="B170" s="64" t="s">
        <v>496</v>
      </c>
      <c r="C170" s="53">
        <f>'Раздел 3'!C246</f>
        <v>0</v>
      </c>
      <c r="D170" s="53">
        <f>'Раздел 3'!D246</f>
        <v>0</v>
      </c>
      <c r="E170" s="53">
        <f>'Раздел 3'!E246</f>
        <v>0</v>
      </c>
      <c r="F170" s="53">
        <f>'Раздел 3'!F246</f>
        <v>0</v>
      </c>
      <c r="G170" s="53">
        <f>'Раздел 3'!G246</f>
        <v>0</v>
      </c>
      <c r="H170" s="53">
        <f>'Раздел 3'!H246</f>
        <v>0</v>
      </c>
      <c r="I170" s="53">
        <f>'Раздел 3'!I246</f>
        <v>0</v>
      </c>
      <c r="J170" s="53">
        <f>'Раздел 3'!J246</f>
        <v>0</v>
      </c>
      <c r="K170" s="53">
        <f>'Раздел 3'!K246</f>
        <v>0</v>
      </c>
      <c r="L170" s="53">
        <f>'Раздел 3'!L246</f>
        <v>0</v>
      </c>
      <c r="M170" s="53">
        <f>'Раздел 3'!M246</f>
        <v>0</v>
      </c>
      <c r="N170" s="53">
        <f>'Раздел 3'!N246</f>
        <v>0</v>
      </c>
      <c r="O170" s="53">
        <f>'Раздел 3'!O246</f>
        <v>0</v>
      </c>
      <c r="P170" s="53">
        <f>'Раздел 3'!P246</f>
        <v>0</v>
      </c>
      <c r="Q170" s="53">
        <f>'Раздел 3'!Q246</f>
        <v>0</v>
      </c>
      <c r="R170" s="53">
        <f>'Раздел 3'!R246</f>
        <v>0</v>
      </c>
      <c r="S170" s="53">
        <f>'Раздел 3'!S246</f>
        <v>0</v>
      </c>
      <c r="T170" s="53">
        <f>'Раздел 3'!T246</f>
        <v>0</v>
      </c>
      <c r="U170" s="53">
        <f>'Раздел 3'!U246</f>
        <v>0</v>
      </c>
      <c r="V170" s="53">
        <f>'Раздел 3'!V246</f>
        <v>0</v>
      </c>
      <c r="W170" s="53">
        <f>'Раздел 3'!W246</f>
        <v>0</v>
      </c>
      <c r="X170" s="53">
        <f>'Раздел 3'!X246</f>
        <v>0</v>
      </c>
      <c r="Y170" s="53">
        <f>'Раздел 3'!Y246</f>
        <v>0</v>
      </c>
      <c r="Z170" s="53">
        <f>'Раздел 3'!Z246</f>
        <v>0</v>
      </c>
      <c r="AA170" s="53">
        <f>'Раздел 3'!AA246</f>
        <v>0</v>
      </c>
      <c r="AB170" s="53">
        <f>'Раздел 3'!AB246</f>
        <v>0</v>
      </c>
      <c r="AC170" s="53">
        <f>'Раздел 3'!AC246</f>
        <v>0</v>
      </c>
      <c r="AD170" s="53">
        <f>'Раздел 3'!AD246</f>
        <v>0</v>
      </c>
      <c r="AE170" s="53">
        <f>'Раздел 3'!AE246</f>
        <v>0</v>
      </c>
      <c r="AF170" s="168">
        <f>'Раздел 2'!D246</f>
        <v>0</v>
      </c>
    </row>
    <row r="171" spans="1:32" x14ac:dyDescent="0.2">
      <c r="A171" s="138" t="s">
        <v>444</v>
      </c>
      <c r="B171" s="64" t="s">
        <v>497</v>
      </c>
      <c r="C171" s="53">
        <f>'Раздел 3'!C247</f>
        <v>0</v>
      </c>
      <c r="D171" s="53">
        <f>'Раздел 3'!D247</f>
        <v>0</v>
      </c>
      <c r="E171" s="53">
        <f>'Раздел 3'!E247</f>
        <v>0</v>
      </c>
      <c r="F171" s="53">
        <f>'Раздел 3'!F247</f>
        <v>0</v>
      </c>
      <c r="G171" s="53">
        <f>'Раздел 3'!G247</f>
        <v>0</v>
      </c>
      <c r="H171" s="53">
        <f>'Раздел 3'!H247</f>
        <v>0</v>
      </c>
      <c r="I171" s="53">
        <f>'Раздел 3'!I247</f>
        <v>0</v>
      </c>
      <c r="J171" s="53">
        <f>'Раздел 3'!J247</f>
        <v>0</v>
      </c>
      <c r="K171" s="53">
        <f>'Раздел 3'!K247</f>
        <v>0</v>
      </c>
      <c r="L171" s="53">
        <f>'Раздел 3'!L247</f>
        <v>0</v>
      </c>
      <c r="M171" s="53">
        <f>'Раздел 3'!M247</f>
        <v>0</v>
      </c>
      <c r="N171" s="53">
        <f>'Раздел 3'!N247</f>
        <v>0</v>
      </c>
      <c r="O171" s="53">
        <f>'Раздел 3'!O247</f>
        <v>0</v>
      </c>
      <c r="P171" s="53">
        <f>'Раздел 3'!P247</f>
        <v>0</v>
      </c>
      <c r="Q171" s="53">
        <f>'Раздел 3'!Q247</f>
        <v>0</v>
      </c>
      <c r="R171" s="53">
        <f>'Раздел 3'!R247</f>
        <v>0</v>
      </c>
      <c r="S171" s="53">
        <f>'Раздел 3'!S247</f>
        <v>0</v>
      </c>
      <c r="T171" s="53">
        <f>'Раздел 3'!T247</f>
        <v>0</v>
      </c>
      <c r="U171" s="53">
        <f>'Раздел 3'!U247</f>
        <v>0</v>
      </c>
      <c r="V171" s="53">
        <f>'Раздел 3'!V247</f>
        <v>0</v>
      </c>
      <c r="W171" s="53">
        <f>'Раздел 3'!W247</f>
        <v>0</v>
      </c>
      <c r="X171" s="53">
        <f>'Раздел 3'!X247</f>
        <v>0</v>
      </c>
      <c r="Y171" s="53">
        <f>'Раздел 3'!Y247</f>
        <v>0</v>
      </c>
      <c r="Z171" s="53">
        <f>'Раздел 3'!Z247</f>
        <v>0</v>
      </c>
      <c r="AA171" s="53">
        <f>'Раздел 3'!AA247</f>
        <v>0</v>
      </c>
      <c r="AB171" s="53">
        <f>'Раздел 3'!AB247</f>
        <v>0</v>
      </c>
      <c r="AC171" s="53">
        <f>'Раздел 3'!AC247</f>
        <v>0</v>
      </c>
      <c r="AD171" s="53">
        <f>'Раздел 3'!AD247</f>
        <v>0</v>
      </c>
      <c r="AE171" s="53">
        <f>'Раздел 3'!AE247</f>
        <v>0</v>
      </c>
      <c r="AF171" s="168">
        <f>'Раздел 2'!D247</f>
        <v>0</v>
      </c>
    </row>
    <row r="172" spans="1:32" x14ac:dyDescent="0.2">
      <c r="A172" s="138" t="s">
        <v>446</v>
      </c>
      <c r="B172" s="64" t="s">
        <v>499</v>
      </c>
      <c r="C172" s="53">
        <f>'Раздел 3'!C248</f>
        <v>71</v>
      </c>
      <c r="D172" s="53">
        <f>'Раздел 3'!D248</f>
        <v>0</v>
      </c>
      <c r="E172" s="53">
        <f>'Раздел 3'!E248</f>
        <v>32</v>
      </c>
      <c r="F172" s="53">
        <f>'Раздел 3'!F248</f>
        <v>0</v>
      </c>
      <c r="G172" s="53">
        <f>'Раздел 3'!G248</f>
        <v>13</v>
      </c>
      <c r="H172" s="53">
        <f>'Раздел 3'!H248</f>
        <v>0</v>
      </c>
      <c r="I172" s="53">
        <f>'Раздел 3'!I248</f>
        <v>26</v>
      </c>
      <c r="J172" s="53">
        <f>'Раздел 3'!J248</f>
        <v>0</v>
      </c>
      <c r="K172" s="53">
        <f>'Раздел 3'!K248</f>
        <v>0</v>
      </c>
      <c r="L172" s="53">
        <f>'Раздел 3'!L248</f>
        <v>0</v>
      </c>
      <c r="M172" s="53">
        <f>'Раздел 3'!M248</f>
        <v>0</v>
      </c>
      <c r="N172" s="53">
        <f>'Раздел 3'!N248</f>
        <v>0</v>
      </c>
      <c r="O172" s="53">
        <f>'Раздел 3'!O248</f>
        <v>0</v>
      </c>
      <c r="P172" s="53">
        <f>'Раздел 3'!P248</f>
        <v>0</v>
      </c>
      <c r="Q172" s="53">
        <f>'Раздел 3'!Q248</f>
        <v>0</v>
      </c>
      <c r="R172" s="53">
        <f>'Раздел 3'!R248</f>
        <v>0</v>
      </c>
      <c r="S172" s="53">
        <f>'Раздел 3'!S248</f>
        <v>0</v>
      </c>
      <c r="T172" s="53">
        <f>'Раздел 3'!T248</f>
        <v>0</v>
      </c>
      <c r="U172" s="53">
        <f>'Раздел 3'!U248</f>
        <v>0</v>
      </c>
      <c r="V172" s="53">
        <f>'Раздел 3'!V248</f>
        <v>4</v>
      </c>
      <c r="W172" s="53">
        <f>'Раздел 3'!W248</f>
        <v>4</v>
      </c>
      <c r="X172" s="53">
        <f>'Раздел 3'!X248</f>
        <v>0</v>
      </c>
      <c r="Y172" s="53">
        <f>'Раздел 3'!Y248</f>
        <v>0</v>
      </c>
      <c r="Z172" s="53">
        <f>'Раздел 3'!Z248</f>
        <v>0</v>
      </c>
      <c r="AA172" s="53">
        <f>'Раздел 3'!AA248</f>
        <v>6</v>
      </c>
      <c r="AB172" s="53">
        <f>'Раздел 3'!AB248</f>
        <v>4</v>
      </c>
      <c r="AC172" s="53">
        <f>'Раздел 3'!AC248</f>
        <v>2</v>
      </c>
      <c r="AD172" s="53">
        <f>'Раздел 3'!AD248</f>
        <v>0</v>
      </c>
      <c r="AE172" s="53">
        <f>'Раздел 3'!AE248</f>
        <v>0</v>
      </c>
      <c r="AF172" s="168">
        <f>'Раздел 2'!D248</f>
        <v>0</v>
      </c>
    </row>
    <row r="173" spans="1:32" x14ac:dyDescent="0.2">
      <c r="A173" s="138" t="s">
        <v>448</v>
      </c>
      <c r="B173" s="64" t="s">
        <v>500</v>
      </c>
      <c r="C173" s="53">
        <f>'Раздел 3'!C249</f>
        <v>60</v>
      </c>
      <c r="D173" s="53">
        <f>'Раздел 3'!D249</f>
        <v>0</v>
      </c>
      <c r="E173" s="53">
        <f>'Раздел 3'!E249</f>
        <v>12</v>
      </c>
      <c r="F173" s="53">
        <f>'Раздел 3'!F249</f>
        <v>23</v>
      </c>
      <c r="G173" s="53">
        <f>'Раздел 3'!G249</f>
        <v>13</v>
      </c>
      <c r="H173" s="53">
        <f>'Раздел 3'!H249</f>
        <v>4</v>
      </c>
      <c r="I173" s="53">
        <f>'Раздел 3'!I249</f>
        <v>0</v>
      </c>
      <c r="J173" s="53">
        <f>'Раздел 3'!J249</f>
        <v>0</v>
      </c>
      <c r="K173" s="53">
        <f>'Раздел 3'!K249</f>
        <v>0</v>
      </c>
      <c r="L173" s="53">
        <f>'Раздел 3'!L249</f>
        <v>0</v>
      </c>
      <c r="M173" s="53">
        <f>'Раздел 3'!M249</f>
        <v>8</v>
      </c>
      <c r="N173" s="53">
        <f>'Раздел 3'!N249</f>
        <v>0</v>
      </c>
      <c r="O173" s="53">
        <f>'Раздел 3'!O249</f>
        <v>0</v>
      </c>
      <c r="P173" s="53">
        <f>'Раздел 3'!P249</f>
        <v>0</v>
      </c>
      <c r="Q173" s="53">
        <f>'Раздел 3'!Q249</f>
        <v>0</v>
      </c>
      <c r="R173" s="53">
        <f>'Раздел 3'!R249</f>
        <v>0</v>
      </c>
      <c r="S173" s="53">
        <f>'Раздел 3'!S249</f>
        <v>0</v>
      </c>
      <c r="T173" s="53">
        <f>'Раздел 3'!T249</f>
        <v>0</v>
      </c>
      <c r="U173" s="53">
        <f>'Раздел 3'!U249</f>
        <v>0</v>
      </c>
      <c r="V173" s="53">
        <f>'Раздел 3'!V249</f>
        <v>3</v>
      </c>
      <c r="W173" s="53">
        <f>'Раздел 3'!W249</f>
        <v>2</v>
      </c>
      <c r="X173" s="53">
        <f>'Раздел 3'!X249</f>
        <v>1</v>
      </c>
      <c r="Y173" s="53">
        <f>'Раздел 3'!Y249</f>
        <v>0</v>
      </c>
      <c r="Z173" s="53">
        <f>'Раздел 3'!Z249</f>
        <v>0</v>
      </c>
      <c r="AA173" s="53">
        <f>'Раздел 3'!AA249</f>
        <v>7</v>
      </c>
      <c r="AB173" s="53">
        <f>'Раздел 3'!AB249</f>
        <v>5</v>
      </c>
      <c r="AC173" s="53">
        <f>'Раздел 3'!AC249</f>
        <v>2</v>
      </c>
      <c r="AD173" s="53">
        <f>'Раздел 3'!AD249</f>
        <v>0</v>
      </c>
      <c r="AE173" s="53">
        <f>'Раздел 3'!AE249</f>
        <v>0</v>
      </c>
      <c r="AF173" s="168">
        <f>'Раздел 2'!D249</f>
        <v>0</v>
      </c>
    </row>
    <row r="174" spans="1:32" x14ac:dyDescent="0.2">
      <c r="A174" s="138" t="s">
        <v>450</v>
      </c>
      <c r="B174" s="64" t="s">
        <v>502</v>
      </c>
      <c r="C174" s="53">
        <f>'Раздел 3'!C250</f>
        <v>0</v>
      </c>
      <c r="D174" s="53">
        <f>'Раздел 3'!D250</f>
        <v>0</v>
      </c>
      <c r="E174" s="53">
        <f>'Раздел 3'!E250</f>
        <v>0</v>
      </c>
      <c r="F174" s="53">
        <f>'Раздел 3'!F250</f>
        <v>0</v>
      </c>
      <c r="G174" s="53">
        <f>'Раздел 3'!G250</f>
        <v>0</v>
      </c>
      <c r="H174" s="53">
        <f>'Раздел 3'!H250</f>
        <v>0</v>
      </c>
      <c r="I174" s="53">
        <f>'Раздел 3'!I250</f>
        <v>0</v>
      </c>
      <c r="J174" s="53">
        <f>'Раздел 3'!J250</f>
        <v>0</v>
      </c>
      <c r="K174" s="53">
        <f>'Раздел 3'!K250</f>
        <v>0</v>
      </c>
      <c r="L174" s="53">
        <f>'Раздел 3'!L250</f>
        <v>0</v>
      </c>
      <c r="M174" s="53">
        <f>'Раздел 3'!M250</f>
        <v>0</v>
      </c>
      <c r="N174" s="53">
        <f>'Раздел 3'!N250</f>
        <v>0</v>
      </c>
      <c r="O174" s="53">
        <f>'Раздел 3'!O250</f>
        <v>0</v>
      </c>
      <c r="P174" s="53">
        <f>'Раздел 3'!P250</f>
        <v>0</v>
      </c>
      <c r="Q174" s="53">
        <f>'Раздел 3'!Q250</f>
        <v>0</v>
      </c>
      <c r="R174" s="53">
        <f>'Раздел 3'!R250</f>
        <v>0</v>
      </c>
      <c r="S174" s="53">
        <f>'Раздел 3'!S250</f>
        <v>0</v>
      </c>
      <c r="T174" s="53">
        <f>'Раздел 3'!T250</f>
        <v>0</v>
      </c>
      <c r="U174" s="53">
        <f>'Раздел 3'!U250</f>
        <v>0</v>
      </c>
      <c r="V174" s="53">
        <f>'Раздел 3'!V250</f>
        <v>0</v>
      </c>
      <c r="W174" s="53">
        <f>'Раздел 3'!W250</f>
        <v>0</v>
      </c>
      <c r="X174" s="53">
        <f>'Раздел 3'!X250</f>
        <v>0</v>
      </c>
      <c r="Y174" s="53">
        <f>'Раздел 3'!Y250</f>
        <v>0</v>
      </c>
      <c r="Z174" s="53">
        <f>'Раздел 3'!Z250</f>
        <v>0</v>
      </c>
      <c r="AA174" s="53">
        <f>'Раздел 3'!AA250</f>
        <v>0</v>
      </c>
      <c r="AB174" s="53">
        <f>'Раздел 3'!AB250</f>
        <v>0</v>
      </c>
      <c r="AC174" s="53">
        <f>'Раздел 3'!AC250</f>
        <v>0</v>
      </c>
      <c r="AD174" s="53">
        <f>'Раздел 3'!AD250</f>
        <v>0</v>
      </c>
      <c r="AE174" s="53">
        <f>'Раздел 3'!AE250</f>
        <v>0</v>
      </c>
      <c r="AF174" s="168">
        <f>'Раздел 2'!D250</f>
        <v>0</v>
      </c>
    </row>
    <row r="175" spans="1:32" x14ac:dyDescent="0.2">
      <c r="A175" s="138" t="s">
        <v>452</v>
      </c>
      <c r="B175" s="64" t="s">
        <v>504</v>
      </c>
      <c r="C175" s="53">
        <f>'Раздел 3'!C251</f>
        <v>0</v>
      </c>
      <c r="D175" s="53">
        <f>'Раздел 3'!D251</f>
        <v>0</v>
      </c>
      <c r="E175" s="53">
        <f>'Раздел 3'!E251</f>
        <v>0</v>
      </c>
      <c r="F175" s="53">
        <f>'Раздел 3'!F251</f>
        <v>0</v>
      </c>
      <c r="G175" s="53">
        <f>'Раздел 3'!G251</f>
        <v>0</v>
      </c>
      <c r="H175" s="53">
        <f>'Раздел 3'!H251</f>
        <v>0</v>
      </c>
      <c r="I175" s="53">
        <f>'Раздел 3'!I251</f>
        <v>0</v>
      </c>
      <c r="J175" s="53">
        <f>'Раздел 3'!J251</f>
        <v>0</v>
      </c>
      <c r="K175" s="53">
        <f>'Раздел 3'!K251</f>
        <v>0</v>
      </c>
      <c r="L175" s="53">
        <f>'Раздел 3'!L251</f>
        <v>0</v>
      </c>
      <c r="M175" s="53">
        <f>'Раздел 3'!M251</f>
        <v>0</v>
      </c>
      <c r="N175" s="53">
        <f>'Раздел 3'!N251</f>
        <v>0</v>
      </c>
      <c r="O175" s="53">
        <f>'Раздел 3'!O251</f>
        <v>0</v>
      </c>
      <c r="P175" s="53">
        <f>'Раздел 3'!P251</f>
        <v>0</v>
      </c>
      <c r="Q175" s="53">
        <f>'Раздел 3'!Q251</f>
        <v>0</v>
      </c>
      <c r="R175" s="53">
        <f>'Раздел 3'!R251</f>
        <v>0</v>
      </c>
      <c r="S175" s="53">
        <f>'Раздел 3'!S251</f>
        <v>0</v>
      </c>
      <c r="T175" s="53">
        <f>'Раздел 3'!T251</f>
        <v>0</v>
      </c>
      <c r="U175" s="53">
        <f>'Раздел 3'!U251</f>
        <v>0</v>
      </c>
      <c r="V175" s="53">
        <f>'Раздел 3'!V251</f>
        <v>0</v>
      </c>
      <c r="W175" s="53">
        <f>'Раздел 3'!W251</f>
        <v>0</v>
      </c>
      <c r="X175" s="53">
        <f>'Раздел 3'!X251</f>
        <v>0</v>
      </c>
      <c r="Y175" s="53">
        <f>'Раздел 3'!Y251</f>
        <v>0</v>
      </c>
      <c r="Z175" s="53">
        <f>'Раздел 3'!Z251</f>
        <v>0</v>
      </c>
      <c r="AA175" s="53">
        <f>'Раздел 3'!AA251</f>
        <v>0</v>
      </c>
      <c r="AB175" s="53">
        <f>'Раздел 3'!AB251</f>
        <v>0</v>
      </c>
      <c r="AC175" s="53">
        <f>'Раздел 3'!AC251</f>
        <v>0</v>
      </c>
      <c r="AD175" s="53">
        <f>'Раздел 3'!AD251</f>
        <v>0</v>
      </c>
      <c r="AE175" s="53">
        <f>'Раздел 3'!AE251</f>
        <v>0</v>
      </c>
      <c r="AF175" s="168">
        <f>'Раздел 2'!D251</f>
        <v>0</v>
      </c>
    </row>
    <row r="176" spans="1:32" x14ac:dyDescent="0.2">
      <c r="A176" s="138" t="s">
        <v>454</v>
      </c>
      <c r="B176" s="64" t="s">
        <v>506</v>
      </c>
      <c r="C176" s="53">
        <f>'Раздел 3'!C252</f>
        <v>169</v>
      </c>
      <c r="D176" s="53">
        <f>'Раздел 3'!D252</f>
        <v>47</v>
      </c>
      <c r="E176" s="53">
        <f>'Раздел 3'!E252</f>
        <v>27</v>
      </c>
      <c r="F176" s="53">
        <f>'Раздел 3'!F252</f>
        <v>16</v>
      </c>
      <c r="G176" s="53">
        <f>'Раздел 3'!G252</f>
        <v>20</v>
      </c>
      <c r="H176" s="53">
        <f>'Раздел 3'!H252</f>
        <v>22</v>
      </c>
      <c r="I176" s="53">
        <f>'Раздел 3'!I252</f>
        <v>12</v>
      </c>
      <c r="J176" s="53">
        <f>'Раздел 3'!J252</f>
        <v>7</v>
      </c>
      <c r="K176" s="53">
        <f>'Раздел 3'!K252</f>
        <v>0</v>
      </c>
      <c r="L176" s="53">
        <f>'Раздел 3'!L252</f>
        <v>0</v>
      </c>
      <c r="M176" s="53">
        <f>'Раздел 3'!M252</f>
        <v>6</v>
      </c>
      <c r="N176" s="53">
        <f>'Раздел 3'!N252</f>
        <v>8</v>
      </c>
      <c r="O176" s="53">
        <f>'Раздел 3'!O252</f>
        <v>0</v>
      </c>
      <c r="P176" s="53">
        <f>'Раздел 3'!P252</f>
        <v>0</v>
      </c>
      <c r="Q176" s="53">
        <f>'Раздел 3'!Q252</f>
        <v>4</v>
      </c>
      <c r="R176" s="53">
        <f>'Раздел 3'!R252</f>
        <v>0</v>
      </c>
      <c r="S176" s="53">
        <f>'Раздел 3'!S252</f>
        <v>0</v>
      </c>
      <c r="T176" s="53">
        <f>'Раздел 3'!T252</f>
        <v>0</v>
      </c>
      <c r="U176" s="53">
        <f>'Раздел 3'!U252</f>
        <v>0</v>
      </c>
      <c r="V176" s="53">
        <f>'Раздел 3'!V252</f>
        <v>49</v>
      </c>
      <c r="W176" s="53">
        <f>'Раздел 3'!W252</f>
        <v>47</v>
      </c>
      <c r="X176" s="53">
        <f>'Раздел 3'!X252</f>
        <v>0</v>
      </c>
      <c r="Y176" s="53">
        <f>'Раздел 3'!Y252</f>
        <v>2</v>
      </c>
      <c r="Z176" s="53">
        <f>'Раздел 3'!Z252</f>
        <v>0</v>
      </c>
      <c r="AA176" s="53">
        <f>'Раздел 3'!AA252</f>
        <v>34</v>
      </c>
      <c r="AB176" s="53">
        <f>'Раздел 3'!AB252</f>
        <v>27</v>
      </c>
      <c r="AC176" s="53">
        <f>'Раздел 3'!AC252</f>
        <v>2</v>
      </c>
      <c r="AD176" s="53">
        <f>'Раздел 3'!AD252</f>
        <v>4</v>
      </c>
      <c r="AE176" s="53">
        <f>'Раздел 3'!AE252</f>
        <v>1</v>
      </c>
      <c r="AF176" s="168">
        <f>'Раздел 2'!D252</f>
        <v>0</v>
      </c>
    </row>
    <row r="177" spans="1:32" x14ac:dyDescent="0.2">
      <c r="A177" s="138" t="s">
        <v>464</v>
      </c>
      <c r="B177" s="64" t="s">
        <v>516</v>
      </c>
      <c r="C177" s="53">
        <f>'Раздел 3'!C257</f>
        <v>103</v>
      </c>
      <c r="D177" s="53">
        <f>'Раздел 3'!D257</f>
        <v>32</v>
      </c>
      <c r="E177" s="53">
        <f>'Раздел 3'!E257</f>
        <v>40</v>
      </c>
      <c r="F177" s="53">
        <f>'Раздел 3'!F257</f>
        <v>10</v>
      </c>
      <c r="G177" s="53">
        <f>'Раздел 3'!G257</f>
        <v>6</v>
      </c>
      <c r="H177" s="53">
        <f>'Раздел 3'!H257</f>
        <v>5</v>
      </c>
      <c r="I177" s="53">
        <f>'Раздел 3'!I257</f>
        <v>10</v>
      </c>
      <c r="J177" s="53">
        <f>'Раздел 3'!J257</f>
        <v>0</v>
      </c>
      <c r="K177" s="53">
        <f>'Раздел 3'!K257</f>
        <v>0</v>
      </c>
      <c r="L177" s="53">
        <f>'Раздел 3'!L257</f>
        <v>0</v>
      </c>
      <c r="M177" s="53">
        <f>'Раздел 3'!M257</f>
        <v>0</v>
      </c>
      <c r="N177" s="53">
        <f>'Раздел 3'!N257</f>
        <v>0</v>
      </c>
      <c r="O177" s="53">
        <f>'Раздел 3'!O257</f>
        <v>0</v>
      </c>
      <c r="P177" s="53">
        <f>'Раздел 3'!P257</f>
        <v>0</v>
      </c>
      <c r="Q177" s="53">
        <f>'Раздел 3'!Q257</f>
        <v>0</v>
      </c>
      <c r="R177" s="53">
        <f>'Раздел 3'!R257</f>
        <v>0</v>
      </c>
      <c r="S177" s="53">
        <f>'Раздел 3'!S257</f>
        <v>0</v>
      </c>
      <c r="T177" s="53">
        <f>'Раздел 3'!T257</f>
        <v>0</v>
      </c>
      <c r="U177" s="53">
        <f>'Раздел 3'!U257</f>
        <v>0</v>
      </c>
      <c r="V177" s="53">
        <f>'Раздел 3'!V257</f>
        <v>61</v>
      </c>
      <c r="W177" s="53">
        <f>'Раздел 3'!W257</f>
        <v>51</v>
      </c>
      <c r="X177" s="53">
        <f>'Раздел 3'!X257</f>
        <v>10</v>
      </c>
      <c r="Y177" s="53">
        <f>'Раздел 3'!Y257</f>
        <v>0</v>
      </c>
      <c r="Z177" s="53">
        <f>'Раздел 3'!Z257</f>
        <v>0</v>
      </c>
      <c r="AA177" s="53">
        <f>'Раздел 3'!AA257</f>
        <v>9</v>
      </c>
      <c r="AB177" s="53">
        <f>'Раздел 3'!AB257</f>
        <v>8</v>
      </c>
      <c r="AC177" s="53">
        <f>'Раздел 3'!AC257</f>
        <v>1</v>
      </c>
      <c r="AD177" s="53">
        <f>'Раздел 3'!AD257</f>
        <v>0</v>
      </c>
      <c r="AE177" s="53">
        <f>'Раздел 3'!AE257</f>
        <v>0</v>
      </c>
      <c r="AF177" s="168">
        <f>'Раздел 2'!D257</f>
        <v>0</v>
      </c>
    </row>
    <row r="178" spans="1:32" ht="21" x14ac:dyDescent="0.2">
      <c r="A178" s="138" t="s">
        <v>742</v>
      </c>
      <c r="B178" s="64" t="s">
        <v>518</v>
      </c>
      <c r="C178" s="53">
        <f>'Раздел 3'!C258</f>
        <v>0</v>
      </c>
      <c r="D178" s="53">
        <f>'Раздел 3'!D258</f>
        <v>0</v>
      </c>
      <c r="E178" s="53">
        <f>'Раздел 3'!E258</f>
        <v>0</v>
      </c>
      <c r="F178" s="53">
        <f>'Раздел 3'!F258</f>
        <v>0</v>
      </c>
      <c r="G178" s="53">
        <f>'Раздел 3'!G258</f>
        <v>0</v>
      </c>
      <c r="H178" s="53">
        <f>'Раздел 3'!H258</f>
        <v>0</v>
      </c>
      <c r="I178" s="53">
        <f>'Раздел 3'!I258</f>
        <v>0</v>
      </c>
      <c r="J178" s="53">
        <f>'Раздел 3'!J258</f>
        <v>0</v>
      </c>
      <c r="K178" s="53">
        <f>'Раздел 3'!K258</f>
        <v>0</v>
      </c>
      <c r="L178" s="53">
        <f>'Раздел 3'!L258</f>
        <v>0</v>
      </c>
      <c r="M178" s="53">
        <f>'Раздел 3'!M258</f>
        <v>0</v>
      </c>
      <c r="N178" s="53">
        <f>'Раздел 3'!N258</f>
        <v>0</v>
      </c>
      <c r="O178" s="53">
        <f>'Раздел 3'!O258</f>
        <v>0</v>
      </c>
      <c r="P178" s="53">
        <f>'Раздел 3'!P258</f>
        <v>0</v>
      </c>
      <c r="Q178" s="53">
        <f>'Раздел 3'!Q258</f>
        <v>0</v>
      </c>
      <c r="R178" s="53">
        <f>'Раздел 3'!R258</f>
        <v>0</v>
      </c>
      <c r="S178" s="53">
        <f>'Раздел 3'!S258</f>
        <v>0</v>
      </c>
      <c r="T178" s="53">
        <f>'Раздел 3'!T258</f>
        <v>0</v>
      </c>
      <c r="U178" s="53">
        <f>'Раздел 3'!U258</f>
        <v>0</v>
      </c>
      <c r="V178" s="53">
        <f>'Раздел 3'!V258</f>
        <v>0</v>
      </c>
      <c r="W178" s="53">
        <f>'Раздел 3'!W258</f>
        <v>0</v>
      </c>
      <c r="X178" s="53">
        <f>'Раздел 3'!X258</f>
        <v>0</v>
      </c>
      <c r="Y178" s="53">
        <f>'Раздел 3'!Y258</f>
        <v>0</v>
      </c>
      <c r="Z178" s="53">
        <f>'Раздел 3'!Z258</f>
        <v>0</v>
      </c>
      <c r="AA178" s="53">
        <f>'Раздел 3'!AA258</f>
        <v>0</v>
      </c>
      <c r="AB178" s="53">
        <f>'Раздел 3'!AB258</f>
        <v>0</v>
      </c>
      <c r="AC178" s="53">
        <f>'Раздел 3'!AC258</f>
        <v>0</v>
      </c>
      <c r="AD178" s="53">
        <f>'Раздел 3'!AD258</f>
        <v>0</v>
      </c>
      <c r="AE178" s="53">
        <f>'Раздел 3'!AE258</f>
        <v>0</v>
      </c>
      <c r="AF178" s="168">
        <f>'Раздел 2'!D258</f>
        <v>0</v>
      </c>
    </row>
    <row r="179" spans="1:32" x14ac:dyDescent="0.2">
      <c r="A179" s="138" t="s">
        <v>466</v>
      </c>
      <c r="B179" s="64" t="s">
        <v>520</v>
      </c>
      <c r="C179" s="53">
        <f>'Раздел 3'!C259</f>
        <v>0</v>
      </c>
      <c r="D179" s="53">
        <f>'Раздел 3'!D259</f>
        <v>0</v>
      </c>
      <c r="E179" s="53">
        <f>'Раздел 3'!E259</f>
        <v>0</v>
      </c>
      <c r="F179" s="53">
        <f>'Раздел 3'!F259</f>
        <v>0</v>
      </c>
      <c r="G179" s="53">
        <f>'Раздел 3'!G259</f>
        <v>0</v>
      </c>
      <c r="H179" s="53">
        <f>'Раздел 3'!H259</f>
        <v>0</v>
      </c>
      <c r="I179" s="53">
        <f>'Раздел 3'!I259</f>
        <v>0</v>
      </c>
      <c r="J179" s="53">
        <f>'Раздел 3'!J259</f>
        <v>0</v>
      </c>
      <c r="K179" s="53">
        <f>'Раздел 3'!K259</f>
        <v>0</v>
      </c>
      <c r="L179" s="53">
        <f>'Раздел 3'!L259</f>
        <v>0</v>
      </c>
      <c r="M179" s="53">
        <f>'Раздел 3'!M259</f>
        <v>0</v>
      </c>
      <c r="N179" s="53">
        <f>'Раздел 3'!N259</f>
        <v>0</v>
      </c>
      <c r="O179" s="53">
        <f>'Раздел 3'!O259</f>
        <v>0</v>
      </c>
      <c r="P179" s="53">
        <f>'Раздел 3'!P259</f>
        <v>0</v>
      </c>
      <c r="Q179" s="53">
        <f>'Раздел 3'!Q259</f>
        <v>0</v>
      </c>
      <c r="R179" s="53">
        <f>'Раздел 3'!R259</f>
        <v>0</v>
      </c>
      <c r="S179" s="53">
        <f>'Раздел 3'!S259</f>
        <v>0</v>
      </c>
      <c r="T179" s="53">
        <f>'Раздел 3'!T259</f>
        <v>0</v>
      </c>
      <c r="U179" s="53">
        <f>'Раздел 3'!U259</f>
        <v>0</v>
      </c>
      <c r="V179" s="53">
        <f>'Раздел 3'!V259</f>
        <v>0</v>
      </c>
      <c r="W179" s="53">
        <f>'Раздел 3'!W259</f>
        <v>0</v>
      </c>
      <c r="X179" s="53">
        <f>'Раздел 3'!X259</f>
        <v>0</v>
      </c>
      <c r="Y179" s="53">
        <f>'Раздел 3'!Y259</f>
        <v>0</v>
      </c>
      <c r="Z179" s="53">
        <f>'Раздел 3'!Z259</f>
        <v>0</v>
      </c>
      <c r="AA179" s="53">
        <f>'Раздел 3'!AA259</f>
        <v>0</v>
      </c>
      <c r="AB179" s="53">
        <f>'Раздел 3'!AB259</f>
        <v>0</v>
      </c>
      <c r="AC179" s="53">
        <f>'Раздел 3'!AC259</f>
        <v>0</v>
      </c>
      <c r="AD179" s="53">
        <f>'Раздел 3'!AD259</f>
        <v>0</v>
      </c>
      <c r="AE179" s="53">
        <f>'Раздел 3'!AE259</f>
        <v>0</v>
      </c>
      <c r="AF179" s="168">
        <f>'Раздел 2'!D259</f>
        <v>0</v>
      </c>
    </row>
    <row r="180" spans="1:32" x14ac:dyDescent="0.2">
      <c r="A180" s="138" t="s">
        <v>468</v>
      </c>
      <c r="B180" s="64" t="s">
        <v>522</v>
      </c>
      <c r="C180" s="53">
        <f>'Раздел 3'!C260</f>
        <v>0</v>
      </c>
      <c r="D180" s="53">
        <f>'Раздел 3'!D260</f>
        <v>0</v>
      </c>
      <c r="E180" s="53">
        <f>'Раздел 3'!E260</f>
        <v>0</v>
      </c>
      <c r="F180" s="53">
        <f>'Раздел 3'!F260</f>
        <v>0</v>
      </c>
      <c r="G180" s="53">
        <f>'Раздел 3'!G260</f>
        <v>0</v>
      </c>
      <c r="H180" s="53">
        <f>'Раздел 3'!H260</f>
        <v>0</v>
      </c>
      <c r="I180" s="53">
        <f>'Раздел 3'!I260</f>
        <v>0</v>
      </c>
      <c r="J180" s="53">
        <f>'Раздел 3'!J260</f>
        <v>0</v>
      </c>
      <c r="K180" s="53">
        <f>'Раздел 3'!K260</f>
        <v>0</v>
      </c>
      <c r="L180" s="53">
        <f>'Раздел 3'!L260</f>
        <v>0</v>
      </c>
      <c r="M180" s="53">
        <f>'Раздел 3'!M260</f>
        <v>0</v>
      </c>
      <c r="N180" s="53">
        <f>'Раздел 3'!N260</f>
        <v>0</v>
      </c>
      <c r="O180" s="53">
        <f>'Раздел 3'!O260</f>
        <v>0</v>
      </c>
      <c r="P180" s="53">
        <f>'Раздел 3'!P260</f>
        <v>0</v>
      </c>
      <c r="Q180" s="53">
        <f>'Раздел 3'!Q260</f>
        <v>0</v>
      </c>
      <c r="R180" s="53">
        <f>'Раздел 3'!R260</f>
        <v>0</v>
      </c>
      <c r="S180" s="53">
        <f>'Раздел 3'!S260</f>
        <v>0</v>
      </c>
      <c r="T180" s="53">
        <f>'Раздел 3'!T260</f>
        <v>0</v>
      </c>
      <c r="U180" s="53">
        <f>'Раздел 3'!U260</f>
        <v>0</v>
      </c>
      <c r="V180" s="53">
        <f>'Раздел 3'!V260</f>
        <v>0</v>
      </c>
      <c r="W180" s="53">
        <f>'Раздел 3'!W260</f>
        <v>0</v>
      </c>
      <c r="X180" s="53">
        <f>'Раздел 3'!X260</f>
        <v>0</v>
      </c>
      <c r="Y180" s="53">
        <f>'Раздел 3'!Y260</f>
        <v>0</v>
      </c>
      <c r="Z180" s="53">
        <f>'Раздел 3'!Z260</f>
        <v>0</v>
      </c>
      <c r="AA180" s="53">
        <f>'Раздел 3'!AA260</f>
        <v>0</v>
      </c>
      <c r="AB180" s="53">
        <f>'Раздел 3'!AB260</f>
        <v>0</v>
      </c>
      <c r="AC180" s="53">
        <f>'Раздел 3'!AC260</f>
        <v>0</v>
      </c>
      <c r="AD180" s="53">
        <f>'Раздел 3'!AD260</f>
        <v>0</v>
      </c>
      <c r="AE180" s="53">
        <f>'Раздел 3'!AE260</f>
        <v>0</v>
      </c>
      <c r="AF180" s="168">
        <f>'Раздел 2'!D260</f>
        <v>0</v>
      </c>
    </row>
    <row r="181" spans="1:32" x14ac:dyDescent="0.2">
      <c r="A181" s="138" t="s">
        <v>470</v>
      </c>
      <c r="B181" s="64" t="s">
        <v>524</v>
      </c>
      <c r="C181" s="53">
        <f>'Раздел 3'!C261</f>
        <v>0</v>
      </c>
      <c r="D181" s="53">
        <f>'Раздел 3'!D261</f>
        <v>0</v>
      </c>
      <c r="E181" s="53">
        <f>'Раздел 3'!E261</f>
        <v>0</v>
      </c>
      <c r="F181" s="53">
        <f>'Раздел 3'!F261</f>
        <v>0</v>
      </c>
      <c r="G181" s="53">
        <f>'Раздел 3'!G261</f>
        <v>0</v>
      </c>
      <c r="H181" s="53">
        <f>'Раздел 3'!H261</f>
        <v>0</v>
      </c>
      <c r="I181" s="53">
        <f>'Раздел 3'!I261</f>
        <v>0</v>
      </c>
      <c r="J181" s="53">
        <f>'Раздел 3'!J261</f>
        <v>0</v>
      </c>
      <c r="K181" s="53">
        <f>'Раздел 3'!K261</f>
        <v>0</v>
      </c>
      <c r="L181" s="53">
        <f>'Раздел 3'!L261</f>
        <v>0</v>
      </c>
      <c r="M181" s="53">
        <f>'Раздел 3'!M261</f>
        <v>0</v>
      </c>
      <c r="N181" s="53">
        <f>'Раздел 3'!N261</f>
        <v>0</v>
      </c>
      <c r="O181" s="53">
        <f>'Раздел 3'!O261</f>
        <v>0</v>
      </c>
      <c r="P181" s="53">
        <f>'Раздел 3'!P261</f>
        <v>0</v>
      </c>
      <c r="Q181" s="53">
        <f>'Раздел 3'!Q261</f>
        <v>0</v>
      </c>
      <c r="R181" s="53">
        <f>'Раздел 3'!R261</f>
        <v>0</v>
      </c>
      <c r="S181" s="53">
        <f>'Раздел 3'!S261</f>
        <v>0</v>
      </c>
      <c r="T181" s="53">
        <f>'Раздел 3'!T261</f>
        <v>0</v>
      </c>
      <c r="U181" s="53">
        <f>'Раздел 3'!U261</f>
        <v>0</v>
      </c>
      <c r="V181" s="53">
        <f>'Раздел 3'!V261</f>
        <v>0</v>
      </c>
      <c r="W181" s="53">
        <f>'Раздел 3'!W261</f>
        <v>0</v>
      </c>
      <c r="X181" s="53">
        <f>'Раздел 3'!X261</f>
        <v>0</v>
      </c>
      <c r="Y181" s="53">
        <f>'Раздел 3'!Y261</f>
        <v>0</v>
      </c>
      <c r="Z181" s="53">
        <f>'Раздел 3'!Z261</f>
        <v>0</v>
      </c>
      <c r="AA181" s="53">
        <f>'Раздел 3'!AA261</f>
        <v>0</v>
      </c>
      <c r="AB181" s="53">
        <f>'Раздел 3'!AB261</f>
        <v>0</v>
      </c>
      <c r="AC181" s="53">
        <f>'Раздел 3'!AC261</f>
        <v>0</v>
      </c>
      <c r="AD181" s="53">
        <f>'Раздел 3'!AD261</f>
        <v>0</v>
      </c>
      <c r="AE181" s="53">
        <f>'Раздел 3'!AE261</f>
        <v>0</v>
      </c>
      <c r="AF181" s="168">
        <f>'Раздел 2'!D261</f>
        <v>0</v>
      </c>
    </row>
    <row r="182" spans="1:32" x14ac:dyDescent="0.2">
      <c r="A182" s="138" t="s">
        <v>472</v>
      </c>
      <c r="B182" s="64" t="s">
        <v>526</v>
      </c>
      <c r="C182" s="53">
        <f>'Раздел 3'!C262</f>
        <v>0</v>
      </c>
      <c r="D182" s="53">
        <f>'Раздел 3'!D262</f>
        <v>0</v>
      </c>
      <c r="E182" s="53">
        <f>'Раздел 3'!E262</f>
        <v>0</v>
      </c>
      <c r="F182" s="53">
        <f>'Раздел 3'!F262</f>
        <v>0</v>
      </c>
      <c r="G182" s="53">
        <f>'Раздел 3'!G262</f>
        <v>0</v>
      </c>
      <c r="H182" s="53">
        <f>'Раздел 3'!H262</f>
        <v>0</v>
      </c>
      <c r="I182" s="53">
        <f>'Раздел 3'!I262</f>
        <v>0</v>
      </c>
      <c r="J182" s="53">
        <f>'Раздел 3'!J262</f>
        <v>0</v>
      </c>
      <c r="K182" s="53">
        <f>'Раздел 3'!K262</f>
        <v>0</v>
      </c>
      <c r="L182" s="53">
        <f>'Раздел 3'!L262</f>
        <v>0</v>
      </c>
      <c r="M182" s="53">
        <f>'Раздел 3'!M262</f>
        <v>0</v>
      </c>
      <c r="N182" s="53">
        <f>'Раздел 3'!N262</f>
        <v>0</v>
      </c>
      <c r="O182" s="53">
        <f>'Раздел 3'!O262</f>
        <v>0</v>
      </c>
      <c r="P182" s="53">
        <f>'Раздел 3'!P262</f>
        <v>0</v>
      </c>
      <c r="Q182" s="53">
        <f>'Раздел 3'!Q262</f>
        <v>0</v>
      </c>
      <c r="R182" s="53">
        <f>'Раздел 3'!R262</f>
        <v>0</v>
      </c>
      <c r="S182" s="53">
        <f>'Раздел 3'!S262</f>
        <v>0</v>
      </c>
      <c r="T182" s="53">
        <f>'Раздел 3'!T262</f>
        <v>0</v>
      </c>
      <c r="U182" s="53">
        <f>'Раздел 3'!U262</f>
        <v>0</v>
      </c>
      <c r="V182" s="53">
        <f>'Раздел 3'!V262</f>
        <v>0</v>
      </c>
      <c r="W182" s="53">
        <f>'Раздел 3'!W262</f>
        <v>0</v>
      </c>
      <c r="X182" s="53">
        <f>'Раздел 3'!X262</f>
        <v>0</v>
      </c>
      <c r="Y182" s="53">
        <f>'Раздел 3'!Y262</f>
        <v>0</v>
      </c>
      <c r="Z182" s="53">
        <f>'Раздел 3'!Z262</f>
        <v>0</v>
      </c>
      <c r="AA182" s="53">
        <f>'Раздел 3'!AA262</f>
        <v>0</v>
      </c>
      <c r="AB182" s="53">
        <f>'Раздел 3'!AB262</f>
        <v>0</v>
      </c>
      <c r="AC182" s="53">
        <f>'Раздел 3'!AC262</f>
        <v>0</v>
      </c>
      <c r="AD182" s="53">
        <f>'Раздел 3'!AD262</f>
        <v>0</v>
      </c>
      <c r="AE182" s="53">
        <f>'Раздел 3'!AE262</f>
        <v>0</v>
      </c>
      <c r="AF182" s="168">
        <f>'Раздел 2'!D262</f>
        <v>1</v>
      </c>
    </row>
    <row r="183" spans="1:32" x14ac:dyDescent="0.2">
      <c r="A183" s="138" t="s">
        <v>486</v>
      </c>
      <c r="B183" s="64" t="s">
        <v>540</v>
      </c>
      <c r="C183" s="53">
        <f>'Раздел 3'!C269</f>
        <v>0</v>
      </c>
      <c r="D183" s="53">
        <f>'Раздел 3'!D269</f>
        <v>0</v>
      </c>
      <c r="E183" s="53">
        <f>'Раздел 3'!E269</f>
        <v>0</v>
      </c>
      <c r="F183" s="53">
        <f>'Раздел 3'!F269</f>
        <v>0</v>
      </c>
      <c r="G183" s="53">
        <f>'Раздел 3'!G269</f>
        <v>0</v>
      </c>
      <c r="H183" s="53">
        <f>'Раздел 3'!H269</f>
        <v>0</v>
      </c>
      <c r="I183" s="53">
        <f>'Раздел 3'!I269</f>
        <v>0</v>
      </c>
      <c r="J183" s="53">
        <f>'Раздел 3'!J269</f>
        <v>0</v>
      </c>
      <c r="K183" s="53">
        <f>'Раздел 3'!K269</f>
        <v>0</v>
      </c>
      <c r="L183" s="53">
        <f>'Раздел 3'!L269</f>
        <v>0</v>
      </c>
      <c r="M183" s="53">
        <f>'Раздел 3'!M269</f>
        <v>0</v>
      </c>
      <c r="N183" s="53">
        <f>'Раздел 3'!N269</f>
        <v>0</v>
      </c>
      <c r="O183" s="53">
        <f>'Раздел 3'!O269</f>
        <v>0</v>
      </c>
      <c r="P183" s="53">
        <f>'Раздел 3'!P269</f>
        <v>0</v>
      </c>
      <c r="Q183" s="53">
        <f>'Раздел 3'!Q269</f>
        <v>0</v>
      </c>
      <c r="R183" s="53">
        <f>'Раздел 3'!R269</f>
        <v>0</v>
      </c>
      <c r="S183" s="53">
        <f>'Раздел 3'!S269</f>
        <v>0</v>
      </c>
      <c r="T183" s="53">
        <f>'Раздел 3'!T269</f>
        <v>0</v>
      </c>
      <c r="U183" s="53">
        <f>'Раздел 3'!U269</f>
        <v>0</v>
      </c>
      <c r="V183" s="53">
        <f>'Раздел 3'!V269</f>
        <v>0</v>
      </c>
      <c r="W183" s="53">
        <f>'Раздел 3'!W269</f>
        <v>0</v>
      </c>
      <c r="X183" s="53">
        <f>'Раздел 3'!X269</f>
        <v>0</v>
      </c>
      <c r="Y183" s="53">
        <f>'Раздел 3'!Y269</f>
        <v>0</v>
      </c>
      <c r="Z183" s="53">
        <f>'Раздел 3'!Z269</f>
        <v>0</v>
      </c>
      <c r="AA183" s="53">
        <f>'Раздел 3'!AA269</f>
        <v>0</v>
      </c>
      <c r="AB183" s="53">
        <f>'Раздел 3'!AB269</f>
        <v>0</v>
      </c>
      <c r="AC183" s="53">
        <f>'Раздел 3'!AC269</f>
        <v>0</v>
      </c>
      <c r="AD183" s="53">
        <f>'Раздел 3'!AD269</f>
        <v>0</v>
      </c>
      <c r="AE183" s="53">
        <f>'Раздел 3'!AE269</f>
        <v>0</v>
      </c>
      <c r="AF183" s="168">
        <f>'Раздел 2'!D269</f>
        <v>0</v>
      </c>
    </row>
    <row r="184" spans="1:32" x14ac:dyDescent="0.2">
      <c r="A184" s="138" t="s">
        <v>488</v>
      </c>
      <c r="B184" s="64" t="s">
        <v>542</v>
      </c>
      <c r="C184" s="53">
        <f>'Раздел 3'!C270</f>
        <v>1914</v>
      </c>
      <c r="D184" s="53">
        <f>'Раздел 3'!D270</f>
        <v>280</v>
      </c>
      <c r="E184" s="53">
        <f>'Раздел 3'!E270</f>
        <v>266</v>
      </c>
      <c r="F184" s="53">
        <f>'Раздел 3'!F270</f>
        <v>306</v>
      </c>
      <c r="G184" s="53">
        <f>'Раздел 3'!G270</f>
        <v>272</v>
      </c>
      <c r="H184" s="53">
        <f>'Раздел 3'!H270</f>
        <v>345</v>
      </c>
      <c r="I184" s="53">
        <f>'Раздел 3'!I270</f>
        <v>167</v>
      </c>
      <c r="J184" s="53">
        <f>'Раздел 3'!J270</f>
        <v>108</v>
      </c>
      <c r="K184" s="53">
        <f>'Раздел 3'!K270</f>
        <v>81</v>
      </c>
      <c r="L184" s="53">
        <f>'Раздел 3'!L270</f>
        <v>61</v>
      </c>
      <c r="M184" s="53">
        <f>'Раздел 3'!M270</f>
        <v>0</v>
      </c>
      <c r="N184" s="53">
        <f>'Раздел 3'!N270</f>
        <v>0</v>
      </c>
      <c r="O184" s="53">
        <f>'Раздел 3'!O270</f>
        <v>0</v>
      </c>
      <c r="P184" s="53">
        <f>'Раздел 3'!P270</f>
        <v>0</v>
      </c>
      <c r="Q184" s="53">
        <f>'Раздел 3'!Q270</f>
        <v>28</v>
      </c>
      <c r="R184" s="53">
        <f>'Раздел 3'!R270</f>
        <v>0</v>
      </c>
      <c r="S184" s="53">
        <f>'Раздел 3'!S270</f>
        <v>0</v>
      </c>
      <c r="T184" s="53">
        <f>'Раздел 3'!T270</f>
        <v>0</v>
      </c>
      <c r="U184" s="53">
        <f>'Раздел 3'!U270</f>
        <v>0</v>
      </c>
      <c r="V184" s="53">
        <f>'Раздел 3'!V270</f>
        <v>433</v>
      </c>
      <c r="W184" s="53">
        <f>'Раздел 3'!W270</f>
        <v>273</v>
      </c>
      <c r="X184" s="53">
        <f>'Раздел 3'!X270</f>
        <v>106</v>
      </c>
      <c r="Y184" s="53">
        <f>'Раздел 3'!Y270</f>
        <v>37</v>
      </c>
      <c r="Z184" s="53">
        <f>'Раздел 3'!Z270</f>
        <v>17</v>
      </c>
      <c r="AA184" s="53">
        <f>'Раздел 3'!AA270</f>
        <v>367</v>
      </c>
      <c r="AB184" s="53">
        <f>'Раздел 3'!AB270</f>
        <v>125</v>
      </c>
      <c r="AC184" s="53">
        <f>'Раздел 3'!AC270</f>
        <v>188</v>
      </c>
      <c r="AD184" s="53">
        <f>'Раздел 3'!AD270</f>
        <v>37</v>
      </c>
      <c r="AE184" s="53">
        <f>'Раздел 3'!AE270</f>
        <v>17</v>
      </c>
      <c r="AF184" s="168">
        <f>'Раздел 2'!D270</f>
        <v>1</v>
      </c>
    </row>
    <row r="185" spans="1:32" x14ac:dyDescent="0.2">
      <c r="A185" s="138" t="s">
        <v>501</v>
      </c>
      <c r="B185" s="64" t="s">
        <v>553</v>
      </c>
      <c r="C185" s="53">
        <f>'Раздел 3'!C278</f>
        <v>0</v>
      </c>
      <c r="D185" s="53">
        <f>'Раздел 3'!D278</f>
        <v>0</v>
      </c>
      <c r="E185" s="53">
        <f>'Раздел 3'!E278</f>
        <v>0</v>
      </c>
      <c r="F185" s="53">
        <f>'Раздел 3'!F278</f>
        <v>0</v>
      </c>
      <c r="G185" s="53">
        <f>'Раздел 3'!G278</f>
        <v>0</v>
      </c>
      <c r="H185" s="53">
        <f>'Раздел 3'!H278</f>
        <v>0</v>
      </c>
      <c r="I185" s="53">
        <f>'Раздел 3'!I278</f>
        <v>0</v>
      </c>
      <c r="J185" s="53">
        <f>'Раздел 3'!J278</f>
        <v>0</v>
      </c>
      <c r="K185" s="53">
        <f>'Раздел 3'!K278</f>
        <v>0</v>
      </c>
      <c r="L185" s="53">
        <f>'Раздел 3'!L278</f>
        <v>0</v>
      </c>
      <c r="M185" s="53">
        <f>'Раздел 3'!M278</f>
        <v>0</v>
      </c>
      <c r="N185" s="53">
        <f>'Раздел 3'!N278</f>
        <v>0</v>
      </c>
      <c r="O185" s="53">
        <f>'Раздел 3'!O278</f>
        <v>0</v>
      </c>
      <c r="P185" s="53">
        <f>'Раздел 3'!P278</f>
        <v>0</v>
      </c>
      <c r="Q185" s="53">
        <f>'Раздел 3'!Q278</f>
        <v>0</v>
      </c>
      <c r="R185" s="53">
        <f>'Раздел 3'!R278</f>
        <v>0</v>
      </c>
      <c r="S185" s="53">
        <f>'Раздел 3'!S278</f>
        <v>0</v>
      </c>
      <c r="T185" s="53">
        <f>'Раздел 3'!T278</f>
        <v>0</v>
      </c>
      <c r="U185" s="53">
        <f>'Раздел 3'!U278</f>
        <v>0</v>
      </c>
      <c r="V185" s="53">
        <f>'Раздел 3'!V278</f>
        <v>0</v>
      </c>
      <c r="W185" s="53">
        <f>'Раздел 3'!W278</f>
        <v>0</v>
      </c>
      <c r="X185" s="53">
        <f>'Раздел 3'!X278</f>
        <v>0</v>
      </c>
      <c r="Y185" s="53">
        <f>'Раздел 3'!Y278</f>
        <v>0</v>
      </c>
      <c r="Z185" s="53">
        <f>'Раздел 3'!Z278</f>
        <v>0</v>
      </c>
      <c r="AA185" s="53">
        <f>'Раздел 3'!AA278</f>
        <v>0</v>
      </c>
      <c r="AB185" s="53">
        <f>'Раздел 3'!AB278</f>
        <v>0</v>
      </c>
      <c r="AC185" s="53">
        <f>'Раздел 3'!AC278</f>
        <v>0</v>
      </c>
      <c r="AD185" s="53">
        <f>'Раздел 3'!AD278</f>
        <v>0</v>
      </c>
      <c r="AE185" s="53">
        <f>'Раздел 3'!AE278</f>
        <v>0</v>
      </c>
      <c r="AF185" s="168">
        <f>'Раздел 2'!D278</f>
        <v>0</v>
      </c>
    </row>
    <row r="186" spans="1:32" x14ac:dyDescent="0.2">
      <c r="A186" s="138" t="s">
        <v>503</v>
      </c>
      <c r="B186" s="64" t="s">
        <v>555</v>
      </c>
      <c r="C186" s="53">
        <f>'Раздел 3'!C279</f>
        <v>0</v>
      </c>
      <c r="D186" s="53">
        <f>'Раздел 3'!D279</f>
        <v>0</v>
      </c>
      <c r="E186" s="53">
        <f>'Раздел 3'!E279</f>
        <v>0</v>
      </c>
      <c r="F186" s="53">
        <f>'Раздел 3'!F279</f>
        <v>0</v>
      </c>
      <c r="G186" s="53">
        <f>'Раздел 3'!G279</f>
        <v>0</v>
      </c>
      <c r="H186" s="53">
        <f>'Раздел 3'!H279</f>
        <v>0</v>
      </c>
      <c r="I186" s="53">
        <f>'Раздел 3'!I279</f>
        <v>0</v>
      </c>
      <c r="J186" s="53">
        <f>'Раздел 3'!J279</f>
        <v>0</v>
      </c>
      <c r="K186" s="53">
        <f>'Раздел 3'!K279</f>
        <v>0</v>
      </c>
      <c r="L186" s="53">
        <f>'Раздел 3'!L279</f>
        <v>0</v>
      </c>
      <c r="M186" s="53">
        <f>'Раздел 3'!M279</f>
        <v>0</v>
      </c>
      <c r="N186" s="53">
        <f>'Раздел 3'!N279</f>
        <v>0</v>
      </c>
      <c r="O186" s="53">
        <f>'Раздел 3'!O279</f>
        <v>0</v>
      </c>
      <c r="P186" s="53">
        <f>'Раздел 3'!P279</f>
        <v>0</v>
      </c>
      <c r="Q186" s="53">
        <f>'Раздел 3'!Q279</f>
        <v>0</v>
      </c>
      <c r="R186" s="53">
        <f>'Раздел 3'!R279</f>
        <v>0</v>
      </c>
      <c r="S186" s="53">
        <f>'Раздел 3'!S279</f>
        <v>0</v>
      </c>
      <c r="T186" s="53">
        <f>'Раздел 3'!T279</f>
        <v>0</v>
      </c>
      <c r="U186" s="53">
        <f>'Раздел 3'!U279</f>
        <v>0</v>
      </c>
      <c r="V186" s="53">
        <f>'Раздел 3'!V279</f>
        <v>0</v>
      </c>
      <c r="W186" s="53">
        <f>'Раздел 3'!W279</f>
        <v>0</v>
      </c>
      <c r="X186" s="53">
        <f>'Раздел 3'!X279</f>
        <v>0</v>
      </c>
      <c r="Y186" s="53">
        <f>'Раздел 3'!Y279</f>
        <v>0</v>
      </c>
      <c r="Z186" s="53">
        <f>'Раздел 3'!Z279</f>
        <v>0</v>
      </c>
      <c r="AA186" s="53">
        <f>'Раздел 3'!AA279</f>
        <v>0</v>
      </c>
      <c r="AB186" s="53">
        <f>'Раздел 3'!AB279</f>
        <v>0</v>
      </c>
      <c r="AC186" s="53">
        <f>'Раздел 3'!AC279</f>
        <v>0</v>
      </c>
      <c r="AD186" s="53">
        <f>'Раздел 3'!AD279</f>
        <v>0</v>
      </c>
      <c r="AE186" s="53">
        <f>'Раздел 3'!AE279</f>
        <v>0</v>
      </c>
      <c r="AF186" s="168">
        <f>'Раздел 2'!D279</f>
        <v>0</v>
      </c>
    </row>
    <row r="187" spans="1:32" x14ac:dyDescent="0.2">
      <c r="A187" s="138" t="s">
        <v>505</v>
      </c>
      <c r="B187" s="64" t="s">
        <v>679</v>
      </c>
      <c r="C187" s="53">
        <f>'Раздел 3'!C280</f>
        <v>185</v>
      </c>
      <c r="D187" s="53">
        <f>'Раздел 3'!D280</f>
        <v>72</v>
      </c>
      <c r="E187" s="53">
        <f>'Раздел 3'!E280</f>
        <v>44</v>
      </c>
      <c r="F187" s="53">
        <f>'Раздел 3'!F280</f>
        <v>53</v>
      </c>
      <c r="G187" s="53">
        <f>'Раздел 3'!G280</f>
        <v>0</v>
      </c>
      <c r="H187" s="53">
        <f>'Раздел 3'!H280</f>
        <v>16</v>
      </c>
      <c r="I187" s="53">
        <f>'Раздел 3'!I280</f>
        <v>0</v>
      </c>
      <c r="J187" s="53">
        <f>'Раздел 3'!J280</f>
        <v>0</v>
      </c>
      <c r="K187" s="53">
        <f>'Раздел 3'!K280</f>
        <v>0</v>
      </c>
      <c r="L187" s="53">
        <f>'Раздел 3'!L280</f>
        <v>0</v>
      </c>
      <c r="M187" s="53">
        <f>'Раздел 3'!M280</f>
        <v>0</v>
      </c>
      <c r="N187" s="53">
        <f>'Раздел 3'!N280</f>
        <v>0</v>
      </c>
      <c r="O187" s="53">
        <f>'Раздел 3'!O280</f>
        <v>0</v>
      </c>
      <c r="P187" s="53">
        <f>'Раздел 3'!P280</f>
        <v>0</v>
      </c>
      <c r="Q187" s="53">
        <f>'Раздел 3'!Q280</f>
        <v>0</v>
      </c>
      <c r="R187" s="53">
        <f>'Раздел 3'!R280</f>
        <v>0</v>
      </c>
      <c r="S187" s="53">
        <f>'Раздел 3'!S280</f>
        <v>0</v>
      </c>
      <c r="T187" s="53">
        <f>'Раздел 3'!T280</f>
        <v>0</v>
      </c>
      <c r="U187" s="53">
        <f>'Раздел 3'!U280</f>
        <v>0</v>
      </c>
      <c r="V187" s="53">
        <f>'Раздел 3'!V280</f>
        <v>143</v>
      </c>
      <c r="W187" s="53">
        <f>'Раздел 3'!W280</f>
        <v>127</v>
      </c>
      <c r="X187" s="53">
        <f>'Раздел 3'!X280</f>
        <v>16</v>
      </c>
      <c r="Y187" s="53">
        <f>'Раздел 3'!Y280</f>
        <v>0</v>
      </c>
      <c r="Z187" s="53">
        <f>'Раздел 3'!Z280</f>
        <v>0</v>
      </c>
      <c r="AA187" s="53">
        <f>'Раздел 3'!AA280</f>
        <v>40</v>
      </c>
      <c r="AB187" s="53">
        <f>'Раздел 3'!AB280</f>
        <v>40</v>
      </c>
      <c r="AC187" s="53">
        <f>'Раздел 3'!AC280</f>
        <v>0</v>
      </c>
      <c r="AD187" s="53">
        <f>'Раздел 3'!AD280</f>
        <v>0</v>
      </c>
      <c r="AE187" s="53">
        <f>'Раздел 3'!AE280</f>
        <v>0</v>
      </c>
      <c r="AF187" s="168">
        <f>'Раздел 2'!D280</f>
        <v>0</v>
      </c>
    </row>
    <row r="188" spans="1:32" x14ac:dyDescent="0.2">
      <c r="A188" s="138" t="s">
        <v>511</v>
      </c>
      <c r="B188" s="64" t="s">
        <v>692</v>
      </c>
      <c r="C188" s="53">
        <f>'Раздел 3'!C284</f>
        <v>76</v>
      </c>
      <c r="D188" s="53">
        <f>'Раздел 3'!D284</f>
        <v>26</v>
      </c>
      <c r="E188" s="53">
        <f>'Раздел 3'!E284</f>
        <v>0</v>
      </c>
      <c r="F188" s="53">
        <f>'Раздел 3'!F284</f>
        <v>20</v>
      </c>
      <c r="G188" s="53">
        <f>'Раздел 3'!G284</f>
        <v>0</v>
      </c>
      <c r="H188" s="53">
        <f>'Раздел 3'!H284</f>
        <v>15</v>
      </c>
      <c r="I188" s="53">
        <f>'Раздел 3'!I284</f>
        <v>0</v>
      </c>
      <c r="J188" s="53">
        <f>'Раздел 3'!J284</f>
        <v>15</v>
      </c>
      <c r="K188" s="53">
        <f>'Раздел 3'!K284</f>
        <v>0</v>
      </c>
      <c r="L188" s="53">
        <f>'Раздел 3'!L284</f>
        <v>0</v>
      </c>
      <c r="M188" s="53">
        <f>'Раздел 3'!M284</f>
        <v>0</v>
      </c>
      <c r="N188" s="53">
        <f>'Раздел 3'!N284</f>
        <v>0</v>
      </c>
      <c r="O188" s="53">
        <f>'Раздел 3'!O284</f>
        <v>0</v>
      </c>
      <c r="P188" s="53">
        <f>'Раздел 3'!P284</f>
        <v>0</v>
      </c>
      <c r="Q188" s="53">
        <f>'Раздел 3'!Q284</f>
        <v>0</v>
      </c>
      <c r="R188" s="53">
        <f>'Раздел 3'!R284</f>
        <v>0</v>
      </c>
      <c r="S188" s="53">
        <f>'Раздел 3'!S284</f>
        <v>0</v>
      </c>
      <c r="T188" s="53">
        <f>'Раздел 3'!T284</f>
        <v>0</v>
      </c>
      <c r="U188" s="53">
        <f>'Раздел 3'!U284</f>
        <v>0</v>
      </c>
      <c r="V188" s="53">
        <f>'Раздел 3'!V284</f>
        <v>51</v>
      </c>
      <c r="W188" s="53">
        <f>'Раздел 3'!W284</f>
        <v>40</v>
      </c>
      <c r="X188" s="53">
        <f>'Раздел 3'!X284</f>
        <v>11</v>
      </c>
      <c r="Y188" s="53">
        <f>'Раздел 3'!Y284</f>
        <v>0</v>
      </c>
      <c r="Z188" s="53">
        <f>'Раздел 3'!Z284</f>
        <v>0</v>
      </c>
      <c r="AA188" s="53">
        <f>'Раздел 3'!AA284</f>
        <v>13</v>
      </c>
      <c r="AB188" s="53">
        <f>'Раздел 3'!AB284</f>
        <v>8</v>
      </c>
      <c r="AC188" s="53">
        <f>'Раздел 3'!AC284</f>
        <v>5</v>
      </c>
      <c r="AD188" s="53">
        <f>'Раздел 3'!AD284</f>
        <v>0</v>
      </c>
      <c r="AE188" s="53">
        <f>'Раздел 3'!AE284</f>
        <v>0</v>
      </c>
      <c r="AF188" s="168">
        <f>'Раздел 2'!D284</f>
        <v>0</v>
      </c>
    </row>
    <row r="189" spans="1:32" x14ac:dyDescent="0.2">
      <c r="A189" s="138" t="s">
        <v>519</v>
      </c>
      <c r="B189" s="64" t="s">
        <v>696</v>
      </c>
      <c r="C189" s="53">
        <f>'Раздел 3'!C288</f>
        <v>0</v>
      </c>
      <c r="D189" s="53">
        <f>'Раздел 3'!D288</f>
        <v>0</v>
      </c>
      <c r="E189" s="53">
        <f>'Раздел 3'!E288</f>
        <v>0</v>
      </c>
      <c r="F189" s="53">
        <f>'Раздел 3'!F288</f>
        <v>0</v>
      </c>
      <c r="G189" s="53">
        <f>'Раздел 3'!G288</f>
        <v>0</v>
      </c>
      <c r="H189" s="53">
        <f>'Раздел 3'!H288</f>
        <v>0</v>
      </c>
      <c r="I189" s="53">
        <f>'Раздел 3'!I288</f>
        <v>0</v>
      </c>
      <c r="J189" s="53">
        <f>'Раздел 3'!J288</f>
        <v>0</v>
      </c>
      <c r="K189" s="53">
        <f>'Раздел 3'!K288</f>
        <v>0</v>
      </c>
      <c r="L189" s="53">
        <f>'Раздел 3'!L288</f>
        <v>0</v>
      </c>
      <c r="M189" s="53">
        <f>'Раздел 3'!M288</f>
        <v>0</v>
      </c>
      <c r="N189" s="53">
        <f>'Раздел 3'!N288</f>
        <v>0</v>
      </c>
      <c r="O189" s="53">
        <f>'Раздел 3'!O288</f>
        <v>0</v>
      </c>
      <c r="P189" s="53">
        <f>'Раздел 3'!P288</f>
        <v>0</v>
      </c>
      <c r="Q189" s="53">
        <f>'Раздел 3'!Q288</f>
        <v>0</v>
      </c>
      <c r="R189" s="53">
        <f>'Раздел 3'!R288</f>
        <v>0</v>
      </c>
      <c r="S189" s="53">
        <f>'Раздел 3'!S288</f>
        <v>0</v>
      </c>
      <c r="T189" s="53">
        <f>'Раздел 3'!T288</f>
        <v>0</v>
      </c>
      <c r="U189" s="53">
        <f>'Раздел 3'!U288</f>
        <v>0</v>
      </c>
      <c r="V189" s="53">
        <f>'Раздел 3'!V288</f>
        <v>0</v>
      </c>
      <c r="W189" s="53">
        <f>'Раздел 3'!W288</f>
        <v>0</v>
      </c>
      <c r="X189" s="53">
        <f>'Раздел 3'!X288</f>
        <v>0</v>
      </c>
      <c r="Y189" s="53">
        <f>'Раздел 3'!Y288</f>
        <v>0</v>
      </c>
      <c r="Z189" s="53">
        <f>'Раздел 3'!Z288</f>
        <v>0</v>
      </c>
      <c r="AA189" s="53">
        <f>'Раздел 3'!AA288</f>
        <v>0</v>
      </c>
      <c r="AB189" s="53">
        <f>'Раздел 3'!AB288</f>
        <v>0</v>
      </c>
      <c r="AC189" s="53">
        <f>'Раздел 3'!AC288</f>
        <v>0</v>
      </c>
      <c r="AD189" s="53">
        <f>'Раздел 3'!AD288</f>
        <v>0</v>
      </c>
      <c r="AE189" s="53">
        <f>'Раздел 3'!AE288</f>
        <v>0</v>
      </c>
      <c r="AF189" s="168">
        <f>'Раздел 2'!D288</f>
        <v>0</v>
      </c>
    </row>
    <row r="190" spans="1:32" x14ac:dyDescent="0.2">
      <c r="A190" s="138" t="s">
        <v>521</v>
      </c>
      <c r="B190" s="64" t="s">
        <v>697</v>
      </c>
      <c r="C190" s="53">
        <f>'Раздел 3'!C289</f>
        <v>551</v>
      </c>
      <c r="D190" s="53">
        <f>'Раздел 3'!D289</f>
        <v>60</v>
      </c>
      <c r="E190" s="53">
        <f>'Раздел 3'!E289</f>
        <v>122</v>
      </c>
      <c r="F190" s="53">
        <f>'Раздел 3'!F289</f>
        <v>62</v>
      </c>
      <c r="G190" s="53">
        <f>'Раздел 3'!G289</f>
        <v>57</v>
      </c>
      <c r="H190" s="53">
        <f>'Раздел 3'!H289</f>
        <v>83</v>
      </c>
      <c r="I190" s="53">
        <f>'Раздел 3'!I289</f>
        <v>41</v>
      </c>
      <c r="J190" s="53">
        <f>'Раздел 3'!J289</f>
        <v>50</v>
      </c>
      <c r="K190" s="53">
        <f>'Раздел 3'!K289</f>
        <v>41</v>
      </c>
      <c r="L190" s="53">
        <f>'Раздел 3'!L289</f>
        <v>14</v>
      </c>
      <c r="M190" s="53">
        <f>'Раздел 3'!M289</f>
        <v>12</v>
      </c>
      <c r="N190" s="53">
        <f>'Раздел 3'!N289</f>
        <v>4</v>
      </c>
      <c r="O190" s="53">
        <f>'Раздел 3'!O289</f>
        <v>0</v>
      </c>
      <c r="P190" s="53">
        <f>'Раздел 3'!P289</f>
        <v>0</v>
      </c>
      <c r="Q190" s="53">
        <f>'Раздел 3'!Q289</f>
        <v>2</v>
      </c>
      <c r="R190" s="53">
        <f>'Раздел 3'!R289</f>
        <v>3</v>
      </c>
      <c r="S190" s="53">
        <f>'Раздел 3'!S289</f>
        <v>0</v>
      </c>
      <c r="T190" s="53">
        <f>'Раздел 3'!T289</f>
        <v>0</v>
      </c>
      <c r="U190" s="53">
        <f>'Раздел 3'!U289</f>
        <v>0</v>
      </c>
      <c r="V190" s="53">
        <f>'Раздел 3'!V289</f>
        <v>118</v>
      </c>
      <c r="W190" s="53">
        <f>'Раздел 3'!W289</f>
        <v>70</v>
      </c>
      <c r="X190" s="53">
        <f>'Раздел 3'!X289</f>
        <v>32</v>
      </c>
      <c r="Y190" s="53">
        <f>'Раздел 3'!Y289</f>
        <v>14</v>
      </c>
      <c r="Z190" s="53">
        <f>'Раздел 3'!Z289</f>
        <v>2</v>
      </c>
      <c r="AA190" s="53">
        <f>'Раздел 3'!AA289</f>
        <v>90</v>
      </c>
      <c r="AB190" s="53">
        <f>'Раздел 3'!AB289</f>
        <v>34</v>
      </c>
      <c r="AC190" s="53">
        <f>'Раздел 3'!AC289</f>
        <v>54</v>
      </c>
      <c r="AD190" s="53">
        <f>'Раздел 3'!AD289</f>
        <v>2</v>
      </c>
      <c r="AE190" s="53">
        <f>'Раздел 3'!AE289</f>
        <v>0</v>
      </c>
      <c r="AF190" s="168">
        <f>'Раздел 2'!D289</f>
        <v>0</v>
      </c>
    </row>
    <row r="191" spans="1:32" x14ac:dyDescent="0.2">
      <c r="A191" s="138" t="s">
        <v>523</v>
      </c>
      <c r="B191" s="64" t="s">
        <v>705</v>
      </c>
      <c r="C191" s="53">
        <f>'Раздел 3'!C290</f>
        <v>0</v>
      </c>
      <c r="D191" s="53">
        <f>'Раздел 3'!D290</f>
        <v>0</v>
      </c>
      <c r="E191" s="53">
        <f>'Раздел 3'!E290</f>
        <v>0</v>
      </c>
      <c r="F191" s="53">
        <f>'Раздел 3'!F290</f>
        <v>0</v>
      </c>
      <c r="G191" s="53">
        <f>'Раздел 3'!G290</f>
        <v>0</v>
      </c>
      <c r="H191" s="53">
        <f>'Раздел 3'!H290</f>
        <v>0</v>
      </c>
      <c r="I191" s="53">
        <f>'Раздел 3'!I290</f>
        <v>0</v>
      </c>
      <c r="J191" s="53">
        <f>'Раздел 3'!J290</f>
        <v>0</v>
      </c>
      <c r="K191" s="53">
        <f>'Раздел 3'!K290</f>
        <v>0</v>
      </c>
      <c r="L191" s="53">
        <f>'Раздел 3'!L290</f>
        <v>0</v>
      </c>
      <c r="M191" s="53">
        <f>'Раздел 3'!M290</f>
        <v>0</v>
      </c>
      <c r="N191" s="53">
        <f>'Раздел 3'!N290</f>
        <v>0</v>
      </c>
      <c r="O191" s="53">
        <f>'Раздел 3'!O290</f>
        <v>0</v>
      </c>
      <c r="P191" s="53">
        <f>'Раздел 3'!P290</f>
        <v>0</v>
      </c>
      <c r="Q191" s="53">
        <f>'Раздел 3'!Q290</f>
        <v>0</v>
      </c>
      <c r="R191" s="53">
        <f>'Раздел 3'!R290</f>
        <v>0</v>
      </c>
      <c r="S191" s="53">
        <f>'Раздел 3'!S290</f>
        <v>0</v>
      </c>
      <c r="T191" s="53">
        <f>'Раздел 3'!T290</f>
        <v>0</v>
      </c>
      <c r="U191" s="53">
        <f>'Раздел 3'!U290</f>
        <v>0</v>
      </c>
      <c r="V191" s="53">
        <f>'Раздел 3'!V290</f>
        <v>0</v>
      </c>
      <c r="W191" s="53">
        <f>'Раздел 3'!W290</f>
        <v>0</v>
      </c>
      <c r="X191" s="53">
        <f>'Раздел 3'!X290</f>
        <v>0</v>
      </c>
      <c r="Y191" s="53">
        <f>'Раздел 3'!Y290</f>
        <v>0</v>
      </c>
      <c r="Z191" s="53">
        <f>'Раздел 3'!Z290</f>
        <v>0</v>
      </c>
      <c r="AA191" s="53">
        <f>'Раздел 3'!AA290</f>
        <v>0</v>
      </c>
      <c r="AB191" s="53">
        <f>'Раздел 3'!AB290</f>
        <v>0</v>
      </c>
      <c r="AC191" s="53">
        <f>'Раздел 3'!AC290</f>
        <v>0</v>
      </c>
      <c r="AD191" s="53">
        <f>'Раздел 3'!AD290</f>
        <v>0</v>
      </c>
      <c r="AE191" s="53">
        <f>'Раздел 3'!AE290</f>
        <v>0</v>
      </c>
      <c r="AF191" s="168">
        <f>'Раздел 2'!D290</f>
        <v>0</v>
      </c>
    </row>
    <row r="192" spans="1:32" x14ac:dyDescent="0.2">
      <c r="A192" s="138" t="s">
        <v>525</v>
      </c>
      <c r="B192" s="64" t="s">
        <v>706</v>
      </c>
      <c r="C192" s="53">
        <f>'Раздел 3'!C291</f>
        <v>0</v>
      </c>
      <c r="D192" s="53">
        <f>'Раздел 3'!D291</f>
        <v>0</v>
      </c>
      <c r="E192" s="53">
        <f>'Раздел 3'!E291</f>
        <v>0</v>
      </c>
      <c r="F192" s="53">
        <f>'Раздел 3'!F291</f>
        <v>0</v>
      </c>
      <c r="G192" s="53">
        <f>'Раздел 3'!G291</f>
        <v>0</v>
      </c>
      <c r="H192" s="53">
        <f>'Раздел 3'!H291</f>
        <v>0</v>
      </c>
      <c r="I192" s="53">
        <f>'Раздел 3'!I291</f>
        <v>0</v>
      </c>
      <c r="J192" s="53">
        <f>'Раздел 3'!J291</f>
        <v>0</v>
      </c>
      <c r="K192" s="53">
        <f>'Раздел 3'!K291</f>
        <v>0</v>
      </c>
      <c r="L192" s="53">
        <f>'Раздел 3'!L291</f>
        <v>0</v>
      </c>
      <c r="M192" s="53">
        <f>'Раздел 3'!M291</f>
        <v>0</v>
      </c>
      <c r="N192" s="53">
        <f>'Раздел 3'!N291</f>
        <v>0</v>
      </c>
      <c r="O192" s="53">
        <f>'Раздел 3'!O291</f>
        <v>0</v>
      </c>
      <c r="P192" s="53">
        <f>'Раздел 3'!P291</f>
        <v>0</v>
      </c>
      <c r="Q192" s="53">
        <f>'Раздел 3'!Q291</f>
        <v>0</v>
      </c>
      <c r="R192" s="53">
        <f>'Раздел 3'!R291</f>
        <v>0</v>
      </c>
      <c r="S192" s="53">
        <f>'Раздел 3'!S291</f>
        <v>0</v>
      </c>
      <c r="T192" s="53">
        <f>'Раздел 3'!T291</f>
        <v>0</v>
      </c>
      <c r="U192" s="53">
        <f>'Раздел 3'!U291</f>
        <v>0</v>
      </c>
      <c r="V192" s="53">
        <f>'Раздел 3'!V291</f>
        <v>0</v>
      </c>
      <c r="W192" s="53">
        <f>'Раздел 3'!W291</f>
        <v>0</v>
      </c>
      <c r="X192" s="53">
        <f>'Раздел 3'!X291</f>
        <v>0</v>
      </c>
      <c r="Y192" s="53">
        <f>'Раздел 3'!Y291</f>
        <v>0</v>
      </c>
      <c r="Z192" s="53">
        <f>'Раздел 3'!Z291</f>
        <v>0</v>
      </c>
      <c r="AA192" s="53">
        <f>'Раздел 3'!AA291</f>
        <v>0</v>
      </c>
      <c r="AB192" s="53">
        <f>'Раздел 3'!AB291</f>
        <v>0</v>
      </c>
      <c r="AC192" s="53">
        <f>'Раздел 3'!AC291</f>
        <v>0</v>
      </c>
      <c r="AD192" s="53">
        <f>'Раздел 3'!AD291</f>
        <v>0</v>
      </c>
      <c r="AE192" s="53">
        <f>'Раздел 3'!AE291</f>
        <v>0</v>
      </c>
      <c r="AF192" s="168">
        <f>'Раздел 2'!D291</f>
        <v>0</v>
      </c>
    </row>
    <row r="193" spans="1:32" x14ac:dyDescent="0.2">
      <c r="A193" s="138" t="s">
        <v>527</v>
      </c>
      <c r="B193" s="64" t="s">
        <v>762</v>
      </c>
      <c r="C193" s="53">
        <f>'Раздел 3'!C292</f>
        <v>196</v>
      </c>
      <c r="D193" s="53">
        <f>'Раздел 3'!D292</f>
        <v>69</v>
      </c>
      <c r="E193" s="53">
        <f>'Раздел 3'!E292</f>
        <v>44</v>
      </c>
      <c r="F193" s="53">
        <f>'Раздел 3'!F292</f>
        <v>0</v>
      </c>
      <c r="G193" s="53">
        <f>'Раздел 3'!G292</f>
        <v>41</v>
      </c>
      <c r="H193" s="53">
        <f>'Раздел 3'!H292</f>
        <v>15</v>
      </c>
      <c r="I193" s="53">
        <f>'Раздел 3'!I292</f>
        <v>21</v>
      </c>
      <c r="J193" s="53">
        <f>'Раздел 3'!J292</f>
        <v>6</v>
      </c>
      <c r="K193" s="53">
        <f>'Раздел 3'!K292</f>
        <v>0</v>
      </c>
      <c r="L193" s="53">
        <f>'Раздел 3'!L292</f>
        <v>0</v>
      </c>
      <c r="M193" s="53">
        <f>'Раздел 3'!M292</f>
        <v>0</v>
      </c>
      <c r="N193" s="53">
        <f>'Раздел 3'!N292</f>
        <v>0</v>
      </c>
      <c r="O193" s="53">
        <f>'Раздел 3'!O292</f>
        <v>0</v>
      </c>
      <c r="P193" s="53">
        <f>'Раздел 3'!P292</f>
        <v>0</v>
      </c>
      <c r="Q193" s="53">
        <f>'Раздел 3'!Q292</f>
        <v>0</v>
      </c>
      <c r="R193" s="53">
        <f>'Раздел 3'!R292</f>
        <v>0</v>
      </c>
      <c r="S193" s="53">
        <f>'Раздел 3'!S292</f>
        <v>0</v>
      </c>
      <c r="T193" s="53">
        <f>'Раздел 3'!T292</f>
        <v>0</v>
      </c>
      <c r="U193" s="53">
        <f>'Раздел 3'!U292</f>
        <v>0</v>
      </c>
      <c r="V193" s="53">
        <f>'Раздел 3'!V292</f>
        <v>69</v>
      </c>
      <c r="W193" s="53">
        <f>'Раздел 3'!W292</f>
        <v>69</v>
      </c>
      <c r="X193" s="53">
        <f>'Раздел 3'!X292</f>
        <v>0</v>
      </c>
      <c r="Y193" s="53">
        <f>'Раздел 3'!Y292</f>
        <v>0</v>
      </c>
      <c r="Z193" s="53">
        <f>'Раздел 3'!Z292</f>
        <v>0</v>
      </c>
      <c r="AA193" s="53">
        <f>'Раздел 3'!AA292</f>
        <v>5</v>
      </c>
      <c r="AB193" s="53">
        <f>'Раздел 3'!AB292</f>
        <v>5</v>
      </c>
      <c r="AC193" s="53">
        <f>'Раздел 3'!AC292</f>
        <v>0</v>
      </c>
      <c r="AD193" s="53">
        <f>'Раздел 3'!AD292</f>
        <v>0</v>
      </c>
      <c r="AE193" s="53">
        <f>'Раздел 3'!AE292</f>
        <v>0</v>
      </c>
      <c r="AF193" s="168">
        <f>'Раздел 2'!D292</f>
        <v>0</v>
      </c>
    </row>
    <row r="194" spans="1:32" x14ac:dyDescent="0.2">
      <c r="A194" s="138" t="s">
        <v>529</v>
      </c>
      <c r="B194" s="64" t="s">
        <v>763</v>
      </c>
      <c r="C194" s="53">
        <f>'Раздел 3'!C293</f>
        <v>0</v>
      </c>
      <c r="D194" s="53">
        <f>'Раздел 3'!D293</f>
        <v>0</v>
      </c>
      <c r="E194" s="53">
        <f>'Раздел 3'!E293</f>
        <v>0</v>
      </c>
      <c r="F194" s="53">
        <f>'Раздел 3'!F293</f>
        <v>0</v>
      </c>
      <c r="G194" s="53">
        <f>'Раздел 3'!G293</f>
        <v>0</v>
      </c>
      <c r="H194" s="53">
        <f>'Раздел 3'!H293</f>
        <v>0</v>
      </c>
      <c r="I194" s="53">
        <f>'Раздел 3'!I293</f>
        <v>0</v>
      </c>
      <c r="J194" s="53">
        <f>'Раздел 3'!J293</f>
        <v>0</v>
      </c>
      <c r="K194" s="53">
        <f>'Раздел 3'!K293</f>
        <v>0</v>
      </c>
      <c r="L194" s="53">
        <f>'Раздел 3'!L293</f>
        <v>0</v>
      </c>
      <c r="M194" s="53">
        <f>'Раздел 3'!M293</f>
        <v>0</v>
      </c>
      <c r="N194" s="53">
        <f>'Раздел 3'!N293</f>
        <v>0</v>
      </c>
      <c r="O194" s="53">
        <f>'Раздел 3'!O293</f>
        <v>0</v>
      </c>
      <c r="P194" s="53">
        <f>'Раздел 3'!P293</f>
        <v>0</v>
      </c>
      <c r="Q194" s="53">
        <f>'Раздел 3'!Q293</f>
        <v>0</v>
      </c>
      <c r="R194" s="53">
        <f>'Раздел 3'!R293</f>
        <v>0</v>
      </c>
      <c r="S194" s="53">
        <f>'Раздел 3'!S293</f>
        <v>0</v>
      </c>
      <c r="T194" s="53">
        <f>'Раздел 3'!T293</f>
        <v>0</v>
      </c>
      <c r="U194" s="53">
        <f>'Раздел 3'!U293</f>
        <v>0</v>
      </c>
      <c r="V194" s="53">
        <f>'Раздел 3'!V293</f>
        <v>0</v>
      </c>
      <c r="W194" s="53">
        <f>'Раздел 3'!W293</f>
        <v>0</v>
      </c>
      <c r="X194" s="53">
        <f>'Раздел 3'!X293</f>
        <v>0</v>
      </c>
      <c r="Y194" s="53">
        <f>'Раздел 3'!Y293</f>
        <v>0</v>
      </c>
      <c r="Z194" s="53">
        <f>'Раздел 3'!Z293</f>
        <v>0</v>
      </c>
      <c r="AA194" s="53">
        <f>'Раздел 3'!AA293</f>
        <v>0</v>
      </c>
      <c r="AB194" s="53">
        <f>'Раздел 3'!AB293</f>
        <v>0</v>
      </c>
      <c r="AC194" s="53">
        <f>'Раздел 3'!AC293</f>
        <v>0</v>
      </c>
      <c r="AD194" s="53">
        <f>'Раздел 3'!AD293</f>
        <v>0</v>
      </c>
      <c r="AE194" s="53">
        <f>'Раздел 3'!AE293</f>
        <v>0</v>
      </c>
      <c r="AF194" s="168">
        <f>'Раздел 2'!D293</f>
        <v>0</v>
      </c>
    </row>
    <row r="195" spans="1:32" x14ac:dyDescent="0.2">
      <c r="A195" s="138" t="s">
        <v>531</v>
      </c>
      <c r="B195" s="64" t="s">
        <v>764</v>
      </c>
      <c r="C195" s="53">
        <f>'Раздел 3'!C294</f>
        <v>0</v>
      </c>
      <c r="D195" s="53">
        <f>'Раздел 3'!D294</f>
        <v>0</v>
      </c>
      <c r="E195" s="53">
        <f>'Раздел 3'!E294</f>
        <v>0</v>
      </c>
      <c r="F195" s="53">
        <f>'Раздел 3'!F294</f>
        <v>0</v>
      </c>
      <c r="G195" s="53">
        <f>'Раздел 3'!G294</f>
        <v>0</v>
      </c>
      <c r="H195" s="53">
        <f>'Раздел 3'!H294</f>
        <v>0</v>
      </c>
      <c r="I195" s="53">
        <f>'Раздел 3'!I294</f>
        <v>0</v>
      </c>
      <c r="J195" s="53">
        <f>'Раздел 3'!J294</f>
        <v>0</v>
      </c>
      <c r="K195" s="53">
        <f>'Раздел 3'!K294</f>
        <v>0</v>
      </c>
      <c r="L195" s="53">
        <f>'Раздел 3'!L294</f>
        <v>0</v>
      </c>
      <c r="M195" s="53">
        <f>'Раздел 3'!M294</f>
        <v>0</v>
      </c>
      <c r="N195" s="53">
        <f>'Раздел 3'!N294</f>
        <v>0</v>
      </c>
      <c r="O195" s="53">
        <f>'Раздел 3'!O294</f>
        <v>0</v>
      </c>
      <c r="P195" s="53">
        <f>'Раздел 3'!P294</f>
        <v>0</v>
      </c>
      <c r="Q195" s="53">
        <f>'Раздел 3'!Q294</f>
        <v>0</v>
      </c>
      <c r="R195" s="53">
        <f>'Раздел 3'!R294</f>
        <v>0</v>
      </c>
      <c r="S195" s="53">
        <f>'Раздел 3'!S294</f>
        <v>0</v>
      </c>
      <c r="T195" s="53">
        <f>'Раздел 3'!T294</f>
        <v>0</v>
      </c>
      <c r="U195" s="53">
        <f>'Раздел 3'!U294</f>
        <v>0</v>
      </c>
      <c r="V195" s="53">
        <f>'Раздел 3'!V294</f>
        <v>0</v>
      </c>
      <c r="W195" s="53">
        <f>'Раздел 3'!W294</f>
        <v>0</v>
      </c>
      <c r="X195" s="53">
        <f>'Раздел 3'!X294</f>
        <v>0</v>
      </c>
      <c r="Y195" s="53">
        <f>'Раздел 3'!Y294</f>
        <v>0</v>
      </c>
      <c r="Z195" s="53">
        <f>'Раздел 3'!Z294</f>
        <v>0</v>
      </c>
      <c r="AA195" s="53">
        <f>'Раздел 3'!AA294</f>
        <v>0</v>
      </c>
      <c r="AB195" s="53">
        <f>'Раздел 3'!AB294</f>
        <v>0</v>
      </c>
      <c r="AC195" s="53">
        <f>'Раздел 3'!AC294</f>
        <v>0</v>
      </c>
      <c r="AD195" s="53">
        <f>'Раздел 3'!AD294</f>
        <v>0</v>
      </c>
      <c r="AE195" s="53">
        <f>'Раздел 3'!AE294</f>
        <v>0</v>
      </c>
      <c r="AF195" s="168">
        <f>'Раздел 2'!D294</f>
        <v>0</v>
      </c>
    </row>
    <row r="196" spans="1:32" x14ac:dyDescent="0.2">
      <c r="A196" s="138" t="s">
        <v>533</v>
      </c>
      <c r="B196" s="64" t="s">
        <v>765</v>
      </c>
      <c r="C196" s="53">
        <f>'Раздел 3'!C295</f>
        <v>35</v>
      </c>
      <c r="D196" s="53">
        <f>'Раздел 3'!D295</f>
        <v>16</v>
      </c>
      <c r="E196" s="53">
        <f>'Раздел 3'!E295</f>
        <v>0</v>
      </c>
      <c r="F196" s="53">
        <f>'Раздел 3'!F295</f>
        <v>0</v>
      </c>
      <c r="G196" s="53">
        <f>'Раздел 3'!G295</f>
        <v>0</v>
      </c>
      <c r="H196" s="53">
        <f>'Раздел 3'!H295</f>
        <v>9</v>
      </c>
      <c r="I196" s="53">
        <f>'Раздел 3'!I295</f>
        <v>0</v>
      </c>
      <c r="J196" s="53">
        <f>'Раздел 3'!J295</f>
        <v>10</v>
      </c>
      <c r="K196" s="53">
        <f>'Раздел 3'!K295</f>
        <v>0</v>
      </c>
      <c r="L196" s="53">
        <f>'Раздел 3'!L295</f>
        <v>0</v>
      </c>
      <c r="M196" s="53">
        <f>'Раздел 3'!M295</f>
        <v>0</v>
      </c>
      <c r="N196" s="53">
        <f>'Раздел 3'!N295</f>
        <v>0</v>
      </c>
      <c r="O196" s="53">
        <f>'Раздел 3'!O295</f>
        <v>0</v>
      </c>
      <c r="P196" s="53">
        <f>'Раздел 3'!P295</f>
        <v>0</v>
      </c>
      <c r="Q196" s="53">
        <f>'Раздел 3'!Q295</f>
        <v>0</v>
      </c>
      <c r="R196" s="53">
        <f>'Раздел 3'!R295</f>
        <v>0</v>
      </c>
      <c r="S196" s="53">
        <f>'Раздел 3'!S295</f>
        <v>0</v>
      </c>
      <c r="T196" s="53">
        <f>'Раздел 3'!T295</f>
        <v>0</v>
      </c>
      <c r="U196" s="53">
        <f>'Раздел 3'!U295</f>
        <v>0</v>
      </c>
      <c r="V196" s="53">
        <f>'Раздел 3'!V295</f>
        <v>10</v>
      </c>
      <c r="W196" s="53">
        <f>'Раздел 3'!W295</f>
        <v>10</v>
      </c>
      <c r="X196" s="53">
        <f>'Раздел 3'!X295</f>
        <v>0</v>
      </c>
      <c r="Y196" s="53">
        <f>'Раздел 3'!Y295</f>
        <v>0</v>
      </c>
      <c r="Z196" s="53">
        <f>'Раздел 3'!Z295</f>
        <v>0</v>
      </c>
      <c r="AA196" s="53">
        <f>'Раздел 3'!AA295</f>
        <v>6</v>
      </c>
      <c r="AB196" s="53">
        <f>'Раздел 3'!AB295</f>
        <v>0</v>
      </c>
      <c r="AC196" s="53">
        <f>'Раздел 3'!AC295</f>
        <v>6</v>
      </c>
      <c r="AD196" s="53">
        <f>'Раздел 3'!AD295</f>
        <v>0</v>
      </c>
      <c r="AE196" s="53">
        <f>'Раздел 3'!AE295</f>
        <v>0</v>
      </c>
      <c r="AF196" s="168">
        <f>'Раздел 2'!D295</f>
        <v>0</v>
      </c>
    </row>
    <row r="197" spans="1:32" x14ac:dyDescent="0.2">
      <c r="A197" s="63" t="s">
        <v>535</v>
      </c>
      <c r="B197" s="64" t="s">
        <v>787</v>
      </c>
      <c r="C197" s="53">
        <f>'Раздел 3'!C296</f>
        <v>0</v>
      </c>
      <c r="D197" s="53">
        <f>'Раздел 3'!D296</f>
        <v>0</v>
      </c>
      <c r="E197" s="53">
        <f>'Раздел 3'!E296</f>
        <v>0</v>
      </c>
      <c r="F197" s="53">
        <f>'Раздел 3'!F296</f>
        <v>0</v>
      </c>
      <c r="G197" s="53">
        <f>'Раздел 3'!G296</f>
        <v>0</v>
      </c>
      <c r="H197" s="53">
        <f>'Раздел 3'!H296</f>
        <v>0</v>
      </c>
      <c r="I197" s="53">
        <f>'Раздел 3'!I296</f>
        <v>0</v>
      </c>
      <c r="J197" s="53">
        <f>'Раздел 3'!J296</f>
        <v>0</v>
      </c>
      <c r="K197" s="53">
        <f>'Раздел 3'!K296</f>
        <v>0</v>
      </c>
      <c r="L197" s="53">
        <f>'Раздел 3'!L296</f>
        <v>0</v>
      </c>
      <c r="M197" s="53">
        <f>'Раздел 3'!M296</f>
        <v>0</v>
      </c>
      <c r="N197" s="53">
        <f>'Раздел 3'!N296</f>
        <v>0</v>
      </c>
      <c r="O197" s="53">
        <f>'Раздел 3'!O296</f>
        <v>0</v>
      </c>
      <c r="P197" s="53">
        <f>'Раздел 3'!P296</f>
        <v>0</v>
      </c>
      <c r="Q197" s="53">
        <f>'Раздел 3'!Q296</f>
        <v>0</v>
      </c>
      <c r="R197" s="53">
        <f>'Раздел 3'!R296</f>
        <v>0</v>
      </c>
      <c r="S197" s="53">
        <f>'Раздел 3'!S296</f>
        <v>0</v>
      </c>
      <c r="T197" s="53">
        <f>'Раздел 3'!T296</f>
        <v>0</v>
      </c>
      <c r="U197" s="53">
        <f>'Раздел 3'!U296</f>
        <v>0</v>
      </c>
      <c r="V197" s="53">
        <f>'Раздел 3'!V296</f>
        <v>0</v>
      </c>
      <c r="W197" s="53">
        <f>'Раздел 3'!W296</f>
        <v>0</v>
      </c>
      <c r="X197" s="53">
        <f>'Раздел 3'!X296</f>
        <v>0</v>
      </c>
      <c r="Y197" s="53">
        <f>'Раздел 3'!Y296</f>
        <v>0</v>
      </c>
      <c r="Z197" s="53">
        <f>'Раздел 3'!Z296</f>
        <v>0</v>
      </c>
      <c r="AA197" s="53">
        <f>'Раздел 3'!AA296</f>
        <v>0</v>
      </c>
      <c r="AB197" s="53">
        <f>'Раздел 3'!AB296</f>
        <v>0</v>
      </c>
      <c r="AC197" s="53">
        <f>'Раздел 3'!AC296</f>
        <v>0</v>
      </c>
      <c r="AD197" s="53">
        <f>'Раздел 3'!AD296</f>
        <v>0</v>
      </c>
      <c r="AE197" s="53">
        <f>'Раздел 3'!AE296</f>
        <v>0</v>
      </c>
      <c r="AF197" s="168">
        <f>'Раздел 2'!D296</f>
        <v>0</v>
      </c>
    </row>
    <row r="198" spans="1:32" x14ac:dyDescent="0.2">
      <c r="A198" s="70" t="s">
        <v>537</v>
      </c>
      <c r="B198" s="64" t="s">
        <v>788</v>
      </c>
      <c r="C198" s="53">
        <f>'Раздел 3'!C297</f>
        <v>11616</v>
      </c>
      <c r="D198" s="53">
        <f>'Раздел 3'!D297</f>
        <v>2923</v>
      </c>
      <c r="E198" s="53">
        <f>'Раздел 3'!E297</f>
        <v>2043</v>
      </c>
      <c r="F198" s="53">
        <f>'Раздел 3'!F297</f>
        <v>1650</v>
      </c>
      <c r="G198" s="53">
        <f>'Раздел 3'!G297</f>
        <v>1274</v>
      </c>
      <c r="H198" s="53">
        <f>'Раздел 3'!H297</f>
        <v>1560</v>
      </c>
      <c r="I198" s="53">
        <f>'Раздел 3'!I297</f>
        <v>970</v>
      </c>
      <c r="J198" s="53">
        <f>'Раздел 3'!J297</f>
        <v>575</v>
      </c>
      <c r="K198" s="53">
        <f>'Раздел 3'!K297</f>
        <v>318</v>
      </c>
      <c r="L198" s="53">
        <f>'Раздел 3'!L297</f>
        <v>132</v>
      </c>
      <c r="M198" s="53">
        <f>'Раздел 3'!M297</f>
        <v>76</v>
      </c>
      <c r="N198" s="53">
        <f>'Раздел 3'!N297</f>
        <v>36</v>
      </c>
      <c r="O198" s="53">
        <f>'Раздел 3'!O297</f>
        <v>0</v>
      </c>
      <c r="P198" s="53">
        <f>'Раздел 3'!P297</f>
        <v>7</v>
      </c>
      <c r="Q198" s="53">
        <f>'Раздел 3'!Q297</f>
        <v>46</v>
      </c>
      <c r="R198" s="53">
        <f>'Раздел 3'!R297</f>
        <v>6</v>
      </c>
      <c r="S198" s="53">
        <f>'Раздел 3'!S297</f>
        <v>0</v>
      </c>
      <c r="T198" s="53">
        <f>'Раздел 3'!T297</f>
        <v>0</v>
      </c>
      <c r="U198" s="53">
        <f>'Раздел 3'!U297</f>
        <v>0</v>
      </c>
      <c r="V198" s="53">
        <f>'Раздел 3'!V297</f>
        <v>3417</v>
      </c>
      <c r="W198" s="53">
        <f>'Раздел 3'!W297</f>
        <v>2843</v>
      </c>
      <c r="X198" s="53">
        <f>'Раздел 3'!X297</f>
        <v>482</v>
      </c>
      <c r="Y198" s="53">
        <f>'Раздел 3'!Y297</f>
        <v>73</v>
      </c>
      <c r="Z198" s="53">
        <f>'Раздел 3'!Z297</f>
        <v>19</v>
      </c>
      <c r="AA198" s="53">
        <f>'Раздел 3'!AA297</f>
        <v>2569</v>
      </c>
      <c r="AB198" s="53">
        <f>'Раздел 3'!AB297</f>
        <v>1628</v>
      </c>
      <c r="AC198" s="53">
        <f>'Раздел 3'!AC297</f>
        <v>869</v>
      </c>
      <c r="AD198" s="53">
        <f>'Раздел 3'!AD297</f>
        <v>54</v>
      </c>
      <c r="AE198" s="53">
        <f>'Раздел 3'!AE297</f>
        <v>18</v>
      </c>
    </row>
    <row r="199" spans="1:32" ht="21" x14ac:dyDescent="0.2">
      <c r="A199" s="70" t="s">
        <v>539</v>
      </c>
      <c r="B199" s="64" t="s">
        <v>789</v>
      </c>
      <c r="C199" s="53">
        <f>SUMIF($AF$7:$AF$197,"=1",C7:C197)</f>
        <v>5574</v>
      </c>
      <c r="D199" s="53">
        <f t="shared" ref="D199:AE199" si="0">SUMIF($AF$7:$AF$197,"=1",D7:D197)</f>
        <v>1269</v>
      </c>
      <c r="E199" s="53">
        <f t="shared" si="0"/>
        <v>948</v>
      </c>
      <c r="F199" s="53">
        <f t="shared" si="0"/>
        <v>695</v>
      </c>
      <c r="G199" s="53">
        <f t="shared" si="0"/>
        <v>710</v>
      </c>
      <c r="H199" s="53">
        <f t="shared" si="0"/>
        <v>871</v>
      </c>
      <c r="I199" s="53">
        <f t="shared" si="0"/>
        <v>473</v>
      </c>
      <c r="J199" s="53">
        <f t="shared" si="0"/>
        <v>266</v>
      </c>
      <c r="K199" s="53">
        <f t="shared" si="0"/>
        <v>166</v>
      </c>
      <c r="L199" s="53">
        <f t="shared" si="0"/>
        <v>106</v>
      </c>
      <c r="M199" s="53">
        <f t="shared" si="0"/>
        <v>21</v>
      </c>
      <c r="N199" s="53">
        <f t="shared" si="0"/>
        <v>0</v>
      </c>
      <c r="O199" s="53">
        <f t="shared" si="0"/>
        <v>0</v>
      </c>
      <c r="P199" s="53">
        <f t="shared" si="0"/>
        <v>6</v>
      </c>
      <c r="Q199" s="53">
        <f t="shared" si="0"/>
        <v>40</v>
      </c>
      <c r="R199" s="53">
        <f t="shared" si="0"/>
        <v>3</v>
      </c>
      <c r="S199" s="53">
        <f t="shared" si="0"/>
        <v>0</v>
      </c>
      <c r="T199" s="53">
        <f t="shared" si="0"/>
        <v>0</v>
      </c>
      <c r="U199" s="53">
        <f t="shared" si="0"/>
        <v>0</v>
      </c>
      <c r="V199" s="53">
        <f t="shared" si="0"/>
        <v>1477</v>
      </c>
      <c r="W199" s="53">
        <f t="shared" si="0"/>
        <v>1191</v>
      </c>
      <c r="X199" s="53">
        <f t="shared" si="0"/>
        <v>217</v>
      </c>
      <c r="Y199" s="53">
        <f t="shared" si="0"/>
        <v>52</v>
      </c>
      <c r="Z199" s="53">
        <f t="shared" si="0"/>
        <v>17</v>
      </c>
      <c r="AA199" s="53">
        <f t="shared" si="0"/>
        <v>1161</v>
      </c>
      <c r="AB199" s="53">
        <f t="shared" si="0"/>
        <v>679</v>
      </c>
      <c r="AC199" s="53">
        <f t="shared" si="0"/>
        <v>428</v>
      </c>
      <c r="AD199" s="53">
        <f t="shared" si="0"/>
        <v>37</v>
      </c>
      <c r="AE199" s="53">
        <f t="shared" si="0"/>
        <v>17</v>
      </c>
    </row>
    <row r="200" spans="1:32" ht="21" x14ac:dyDescent="0.2">
      <c r="A200" s="70" t="s">
        <v>541</v>
      </c>
      <c r="B200" s="64" t="s">
        <v>790</v>
      </c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</row>
    <row r="201" spans="1:32" ht="21" x14ac:dyDescent="0.2">
      <c r="A201" s="67" t="s">
        <v>849</v>
      </c>
      <c r="B201" s="64" t="s">
        <v>791</v>
      </c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</row>
    <row r="202" spans="1:32" x14ac:dyDescent="0.2">
      <c r="A202" s="67" t="s">
        <v>850</v>
      </c>
      <c r="B202" s="64" t="s">
        <v>792</v>
      </c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</row>
    <row r="203" spans="1:32" ht="21" x14ac:dyDescent="0.2">
      <c r="A203" s="70" t="s">
        <v>545</v>
      </c>
      <c r="B203" s="64" t="s">
        <v>793</v>
      </c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</row>
    <row r="204" spans="1:32" ht="21" x14ac:dyDescent="0.2">
      <c r="A204" s="70" t="s">
        <v>547</v>
      </c>
      <c r="B204" s="64" t="s">
        <v>794</v>
      </c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</row>
    <row r="205" spans="1:32" ht="21" x14ac:dyDescent="0.2">
      <c r="A205" s="70" t="s">
        <v>549</v>
      </c>
      <c r="B205" s="64" t="s">
        <v>795</v>
      </c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</row>
    <row r="206" spans="1:32" ht="42" x14ac:dyDescent="0.2">
      <c r="A206" s="70" t="s">
        <v>806</v>
      </c>
      <c r="B206" s="64" t="s">
        <v>796</v>
      </c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</row>
    <row r="207" spans="1:32" ht="31.5" x14ac:dyDescent="0.2">
      <c r="A207" s="70" t="s">
        <v>552</v>
      </c>
      <c r="B207" s="64" t="s">
        <v>797</v>
      </c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</row>
    <row r="208" spans="1:32" ht="21" x14ac:dyDescent="0.2">
      <c r="A208" s="70" t="s">
        <v>554</v>
      </c>
      <c r="B208" s="64" t="s">
        <v>798</v>
      </c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</row>
  </sheetData>
  <mergeCells count="16">
    <mergeCell ref="A1:AE1"/>
    <mergeCell ref="A2:A5"/>
    <mergeCell ref="B2:B5"/>
    <mergeCell ref="C2:U2"/>
    <mergeCell ref="V2:Z2"/>
    <mergeCell ref="AA2:AE2"/>
    <mergeCell ref="C3:C5"/>
    <mergeCell ref="D3:U3"/>
    <mergeCell ref="V3:V5"/>
    <mergeCell ref="W3:Z4"/>
    <mergeCell ref="AA3:AA5"/>
    <mergeCell ref="AB3:AE4"/>
    <mergeCell ref="D4:F4"/>
    <mergeCell ref="G4:K4"/>
    <mergeCell ref="L4:P4"/>
    <mergeCell ref="Q4:U4"/>
  </mergeCells>
  <dataValidations count="1">
    <dataValidation type="whole" allowBlank="1" showInputMessage="1" showErrorMessage="1" sqref="C200:AE208">
      <formula1>1</formula1>
      <formula2>1</formula2>
    </dataValidation>
  </dataValidations>
  <pageMargins left="0.7" right="0.7" top="0.75" bottom="0.75" header="0.3" footer="0.3"/>
  <pageSetup paperSize="9"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MI19"/>
  <sheetViews>
    <sheetView showZeros="0" topLeftCell="B1" zoomScale="90" zoomScaleNormal="90" workbookViewId="0">
      <selection activeCell="E14" sqref="E14"/>
    </sheetView>
  </sheetViews>
  <sheetFormatPr defaultColWidth="9.140625" defaultRowHeight="15" x14ac:dyDescent="0.25"/>
  <cols>
    <col min="1" max="1" width="5.5703125" style="11" hidden="1" customWidth="1"/>
    <col min="2" max="2" width="58" style="11" customWidth="1"/>
    <col min="3" max="3" width="7.85546875" style="24" customWidth="1"/>
    <col min="4" max="4" width="25" style="11" customWidth="1"/>
    <col min="5" max="5" width="20.28515625" style="11" customWidth="1"/>
    <col min="6" max="6" width="17" style="11" customWidth="1"/>
    <col min="7" max="7" width="16" style="11" customWidth="1"/>
    <col min="8" max="8" width="15.85546875" style="11" customWidth="1"/>
    <col min="9" max="9" width="17.140625" style="11" customWidth="1"/>
    <col min="10" max="10" width="11.28515625" style="11" customWidth="1"/>
    <col min="11" max="1023" width="9.140625" style="11"/>
    <col min="1024" max="16384" width="9.140625" style="10"/>
  </cols>
  <sheetData>
    <row r="1" spans="1:10" x14ac:dyDescent="0.25">
      <c r="A1" s="193"/>
      <c r="B1" s="196" t="s">
        <v>744</v>
      </c>
      <c r="C1" s="196"/>
      <c r="D1" s="196"/>
      <c r="E1" s="196"/>
      <c r="F1" s="196"/>
      <c r="G1" s="196"/>
      <c r="H1" s="196"/>
      <c r="I1" s="196"/>
      <c r="J1" s="193"/>
    </row>
    <row r="2" spans="1:10" s="12" customFormat="1" ht="15" customHeight="1" x14ac:dyDescent="0.15">
      <c r="A2" s="193"/>
      <c r="B2" s="194" t="s">
        <v>11</v>
      </c>
      <c r="C2" s="197" t="s">
        <v>48</v>
      </c>
      <c r="D2" s="198" t="s">
        <v>13</v>
      </c>
      <c r="E2" s="199" t="s">
        <v>882</v>
      </c>
      <c r="F2" s="199"/>
      <c r="G2" s="199"/>
      <c r="H2" s="199"/>
      <c r="I2" s="199"/>
      <c r="J2" s="193"/>
    </row>
    <row r="3" spans="1:10" s="13" customFormat="1" ht="34.5" customHeight="1" x14ac:dyDescent="0.15">
      <c r="A3" s="193"/>
      <c r="B3" s="194"/>
      <c r="C3" s="197"/>
      <c r="D3" s="198"/>
      <c r="E3" s="153" t="s">
        <v>14</v>
      </c>
      <c r="F3" s="154" t="s">
        <v>15</v>
      </c>
      <c r="G3" s="62" t="s">
        <v>16</v>
      </c>
      <c r="H3" s="62" t="s">
        <v>17</v>
      </c>
      <c r="I3" s="25" t="s">
        <v>18</v>
      </c>
      <c r="J3" s="193"/>
    </row>
    <row r="4" spans="1:10" s="24" customFormat="1" ht="12.75" x14ac:dyDescent="0.25">
      <c r="A4" s="193"/>
      <c r="B4" s="62">
        <v>1</v>
      </c>
      <c r="C4" s="62">
        <v>2</v>
      </c>
      <c r="D4" s="62">
        <v>3</v>
      </c>
      <c r="E4" s="62">
        <v>4</v>
      </c>
      <c r="F4" s="62">
        <v>5</v>
      </c>
      <c r="G4" s="62">
        <v>6</v>
      </c>
      <c r="H4" s="62">
        <v>7</v>
      </c>
      <c r="I4" s="62">
        <v>8</v>
      </c>
      <c r="J4" s="193"/>
    </row>
    <row r="5" spans="1:10" ht="34.5" customHeight="1" x14ac:dyDescent="0.25">
      <c r="A5" s="193"/>
      <c r="B5" s="77" t="s">
        <v>19</v>
      </c>
      <c r="C5" s="72" t="s">
        <v>20</v>
      </c>
      <c r="D5" s="58">
        <v>12</v>
      </c>
      <c r="E5" s="60">
        <v>7</v>
      </c>
      <c r="F5" s="60">
        <v>2</v>
      </c>
      <c r="G5" s="60">
        <v>0</v>
      </c>
      <c r="H5" s="60">
        <v>2</v>
      </c>
      <c r="I5" s="60">
        <v>1</v>
      </c>
      <c r="J5" s="193"/>
    </row>
    <row r="6" spans="1:10" ht="43.5" customHeight="1" x14ac:dyDescent="0.25">
      <c r="A6" s="193"/>
      <c r="B6" s="74" t="s">
        <v>740</v>
      </c>
      <c r="C6" s="72" t="s">
        <v>21</v>
      </c>
      <c r="D6" s="58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193"/>
    </row>
    <row r="7" spans="1:10" ht="30.75" customHeight="1" x14ac:dyDescent="0.25">
      <c r="A7" s="193"/>
      <c r="B7" s="77" t="s">
        <v>24</v>
      </c>
      <c r="C7" s="72" t="s">
        <v>22</v>
      </c>
      <c r="D7" s="58">
        <v>18</v>
      </c>
      <c r="E7" s="60">
        <v>14</v>
      </c>
      <c r="F7" s="60">
        <v>0</v>
      </c>
      <c r="G7" s="60">
        <v>0</v>
      </c>
      <c r="H7" s="60">
        <v>0</v>
      </c>
      <c r="I7" s="60">
        <v>4</v>
      </c>
      <c r="J7" s="193"/>
    </row>
    <row r="8" spans="1:10" ht="42.75" customHeight="1" x14ac:dyDescent="0.25">
      <c r="A8" s="193"/>
      <c r="B8" s="74" t="s">
        <v>740</v>
      </c>
      <c r="C8" s="72" t="s">
        <v>23</v>
      </c>
      <c r="D8" s="58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193"/>
    </row>
    <row r="9" spans="1:10" ht="24.75" customHeight="1" x14ac:dyDescent="0.25">
      <c r="A9" s="193"/>
      <c r="B9" s="77" t="s">
        <v>28</v>
      </c>
      <c r="C9" s="72" t="s">
        <v>25</v>
      </c>
      <c r="D9" s="58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193"/>
    </row>
    <row r="10" spans="1:10" ht="43.5" customHeight="1" x14ac:dyDescent="0.25">
      <c r="A10" s="193"/>
      <c r="B10" s="74" t="s">
        <v>740</v>
      </c>
      <c r="C10" s="72" t="s">
        <v>26</v>
      </c>
      <c r="D10" s="58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193"/>
    </row>
    <row r="11" spans="1:10" ht="21" customHeight="1" x14ac:dyDescent="0.25">
      <c r="A11" s="193"/>
      <c r="B11" s="155" t="s">
        <v>753</v>
      </c>
      <c r="C11" s="156" t="s">
        <v>27</v>
      </c>
      <c r="D11" s="58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193"/>
    </row>
    <row r="12" spans="1:10" ht="29.25" customHeight="1" x14ac:dyDescent="0.25">
      <c r="A12" s="26"/>
      <c r="B12" s="77" t="s">
        <v>34</v>
      </c>
      <c r="C12" s="72" t="s">
        <v>29</v>
      </c>
      <c r="D12" s="58">
        <v>30</v>
      </c>
      <c r="E12" s="58">
        <v>21</v>
      </c>
      <c r="F12" s="58">
        <v>2</v>
      </c>
      <c r="G12" s="58">
        <v>0</v>
      </c>
      <c r="H12" s="58">
        <v>2</v>
      </c>
      <c r="I12" s="58">
        <v>5</v>
      </c>
      <c r="J12" s="26"/>
    </row>
    <row r="13" spans="1:10" ht="36.75" customHeight="1" x14ac:dyDescent="0.25">
      <c r="A13" s="26"/>
      <c r="B13" s="77" t="s">
        <v>741</v>
      </c>
      <c r="C13" s="72" t="s">
        <v>30</v>
      </c>
      <c r="D13" s="58">
        <v>0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26"/>
    </row>
    <row r="14" spans="1:10" ht="22.5" customHeight="1" x14ac:dyDescent="0.25">
      <c r="B14" s="157"/>
      <c r="C14" s="75"/>
      <c r="D14" s="158"/>
    </row>
    <row r="15" spans="1:10" ht="24" customHeight="1" x14ac:dyDescent="0.25">
      <c r="B15" s="159" t="s">
        <v>37</v>
      </c>
      <c r="C15" s="160" t="s">
        <v>31</v>
      </c>
      <c r="D15" s="167">
        <v>1027809258542</v>
      </c>
      <c r="E15" s="161"/>
      <c r="F15" s="162"/>
      <c r="G15" s="162"/>
      <c r="H15" s="162"/>
      <c r="I15" s="162"/>
    </row>
    <row r="16" spans="1:10" ht="24" customHeight="1" x14ac:dyDescent="0.25">
      <c r="H16" s="163"/>
      <c r="I16" s="164"/>
      <c r="J16" s="14"/>
    </row>
    <row r="17" spans="2:9" ht="20.25" customHeight="1" x14ac:dyDescent="0.25">
      <c r="B17" s="194" t="s">
        <v>39</v>
      </c>
      <c r="C17" s="195" t="s">
        <v>32</v>
      </c>
      <c r="D17" s="200" t="s">
        <v>41</v>
      </c>
      <c r="E17" s="200"/>
      <c r="F17" s="200"/>
      <c r="G17" s="201"/>
      <c r="H17" s="203" t="s">
        <v>42</v>
      </c>
      <c r="I17" s="206"/>
    </row>
    <row r="18" spans="2:9" ht="31.5" customHeight="1" x14ac:dyDescent="0.25">
      <c r="B18" s="194"/>
      <c r="C18" s="195"/>
      <c r="D18" s="153" t="s">
        <v>43</v>
      </c>
      <c r="E18" s="165" t="s">
        <v>44</v>
      </c>
      <c r="F18" s="202" t="s">
        <v>45</v>
      </c>
      <c r="G18" s="203"/>
      <c r="H18" s="207"/>
      <c r="I18" s="208"/>
    </row>
    <row r="19" spans="2:9" ht="21.75" customHeight="1" x14ac:dyDescent="0.25">
      <c r="B19" s="194"/>
      <c r="C19" s="195"/>
      <c r="D19" s="60">
        <v>0</v>
      </c>
      <c r="E19" s="166">
        <v>4</v>
      </c>
      <c r="F19" s="204">
        <v>26</v>
      </c>
      <c r="G19" s="205"/>
      <c r="H19" s="209">
        <v>0</v>
      </c>
      <c r="I19" s="210"/>
    </row>
  </sheetData>
  <sheetProtection algorithmName="SHA-512" hashValue="3S3GMr5mjFKpAUkXMB4EVmGC4HF1Fj7zOGVYnFB3Zy1PrtRD5Yl90Iwvl2g6G6ZoaqwB8PslMDRkc+IEqUyhmg==" saltValue="Cs4MW/byItXV7OtDO79iMw==" spinCount="100000" sheet="1" objects="1" scenarios="1"/>
  <mergeCells count="14">
    <mergeCell ref="A1:A11"/>
    <mergeCell ref="J1:J11"/>
    <mergeCell ref="B17:B19"/>
    <mergeCell ref="C17:C19"/>
    <mergeCell ref="B1:I1"/>
    <mergeCell ref="B2:B3"/>
    <mergeCell ref="C2:C3"/>
    <mergeCell ref="D2:D3"/>
    <mergeCell ref="E2:I2"/>
    <mergeCell ref="D17:G17"/>
    <mergeCell ref="F18:G18"/>
    <mergeCell ref="F19:G19"/>
    <mergeCell ref="H17:I18"/>
    <mergeCell ref="H19:I19"/>
  </mergeCells>
  <phoneticPr fontId="22" type="noConversion"/>
  <dataValidations count="1">
    <dataValidation type="whole" operator="greaterThanOrEqual" allowBlank="1" showInputMessage="1" showErrorMessage="1" errorTitle="Ошибка" error="Значение может быть только целые числа больше 0" sqref="D5:I13">
      <formula1>0</formula1>
      <formula2>0</formula2>
    </dataValidation>
  </dataValidations>
  <pageMargins left="0.7" right="0.7" top="0.75" bottom="0.75" header="0.3" footer="0.3"/>
  <pageSetup paperSize="9" scale="6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A208"/>
  <sheetViews>
    <sheetView topLeftCell="A181" zoomScale="70" zoomScaleNormal="70" workbookViewId="0">
      <selection activeCell="C199" sqref="C199"/>
    </sheetView>
  </sheetViews>
  <sheetFormatPr defaultRowHeight="15" x14ac:dyDescent="0.25"/>
  <cols>
    <col min="1" max="1" width="29.28515625" customWidth="1"/>
    <col min="2" max="2" width="3.5703125" customWidth="1"/>
  </cols>
  <sheetData>
    <row r="1" spans="1:27" x14ac:dyDescent="0.25">
      <c r="A1" s="211" t="s">
        <v>725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</row>
    <row r="2" spans="1:27" x14ac:dyDescent="0.25">
      <c r="A2" s="217" t="s">
        <v>47</v>
      </c>
      <c r="B2" s="218" t="s">
        <v>48</v>
      </c>
      <c r="C2" s="214" t="s">
        <v>745</v>
      </c>
      <c r="D2" s="214" t="s">
        <v>855</v>
      </c>
      <c r="E2" s="212" t="s">
        <v>892</v>
      </c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</row>
    <row r="3" spans="1:27" x14ac:dyDescent="0.25">
      <c r="A3" s="217"/>
      <c r="B3" s="218"/>
      <c r="C3" s="215"/>
      <c r="D3" s="215"/>
      <c r="E3" s="217" t="s">
        <v>717</v>
      </c>
      <c r="F3" s="219" t="s">
        <v>752</v>
      </c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20" t="s">
        <v>773</v>
      </c>
      <c r="W3" s="220"/>
      <c r="X3" s="220"/>
      <c r="Y3" s="220"/>
      <c r="Z3" s="221" t="s">
        <v>766</v>
      </c>
      <c r="AA3" s="221" t="s">
        <v>767</v>
      </c>
    </row>
    <row r="4" spans="1:27" x14ac:dyDescent="0.25">
      <c r="A4" s="217"/>
      <c r="B4" s="218"/>
      <c r="C4" s="215"/>
      <c r="D4" s="215"/>
      <c r="E4" s="217"/>
      <c r="F4" s="217" t="s">
        <v>719</v>
      </c>
      <c r="G4" s="217" t="s">
        <v>715</v>
      </c>
      <c r="H4" s="217"/>
      <c r="I4" s="217"/>
      <c r="J4" s="217"/>
      <c r="K4" s="217" t="s">
        <v>722</v>
      </c>
      <c r="L4" s="217"/>
      <c r="M4" s="217"/>
      <c r="N4" s="217" t="s">
        <v>723</v>
      </c>
      <c r="O4" s="217"/>
      <c r="P4" s="217"/>
      <c r="Q4" s="217"/>
      <c r="R4" s="217" t="s">
        <v>732</v>
      </c>
      <c r="S4" s="217" t="s">
        <v>799</v>
      </c>
      <c r="T4" s="217" t="s">
        <v>769</v>
      </c>
      <c r="U4" s="217" t="s">
        <v>800</v>
      </c>
      <c r="V4" s="220" t="s">
        <v>560</v>
      </c>
      <c r="W4" s="220" t="s">
        <v>840</v>
      </c>
      <c r="X4" s="220" t="s">
        <v>841</v>
      </c>
      <c r="Y4" s="220" t="s">
        <v>768</v>
      </c>
      <c r="Z4" s="221"/>
      <c r="AA4" s="221"/>
    </row>
    <row r="5" spans="1:27" ht="63" x14ac:dyDescent="0.25">
      <c r="A5" s="217"/>
      <c r="B5" s="218"/>
      <c r="C5" s="216"/>
      <c r="D5" s="216"/>
      <c r="E5" s="217"/>
      <c r="F5" s="217"/>
      <c r="G5" s="146" t="s">
        <v>50</v>
      </c>
      <c r="H5" s="146" t="s">
        <v>858</v>
      </c>
      <c r="I5" s="146" t="s">
        <v>51</v>
      </c>
      <c r="J5" s="146" t="s">
        <v>52</v>
      </c>
      <c r="K5" s="146" t="s">
        <v>714</v>
      </c>
      <c r="L5" s="146" t="s">
        <v>672</v>
      </c>
      <c r="M5" s="146" t="s">
        <v>673</v>
      </c>
      <c r="N5" s="146" t="s">
        <v>50</v>
      </c>
      <c r="O5" s="146" t="s">
        <v>858</v>
      </c>
      <c r="P5" s="146" t="s">
        <v>51</v>
      </c>
      <c r="Q5" s="146" t="s">
        <v>52</v>
      </c>
      <c r="R5" s="217"/>
      <c r="S5" s="217"/>
      <c r="T5" s="217"/>
      <c r="U5" s="217"/>
      <c r="V5" s="220"/>
      <c r="W5" s="220"/>
      <c r="X5" s="220"/>
      <c r="Y5" s="220"/>
      <c r="Z5" s="221"/>
      <c r="AA5" s="221"/>
    </row>
    <row r="6" spans="1:27" x14ac:dyDescent="0.25">
      <c r="A6" s="147">
        <v>1</v>
      </c>
      <c r="B6" s="64">
        <v>2</v>
      </c>
      <c r="C6" s="148">
        <v>3</v>
      </c>
      <c r="D6" s="147">
        <v>4</v>
      </c>
      <c r="E6" s="64">
        <v>5</v>
      </c>
      <c r="F6" s="148">
        <v>6</v>
      </c>
      <c r="G6" s="147">
        <v>7</v>
      </c>
      <c r="H6" s="64">
        <v>8</v>
      </c>
      <c r="I6" s="148">
        <v>9</v>
      </c>
      <c r="J6" s="147">
        <v>10</v>
      </c>
      <c r="K6" s="64">
        <v>11</v>
      </c>
      <c r="L6" s="148">
        <v>12</v>
      </c>
      <c r="M6" s="147">
        <v>13</v>
      </c>
      <c r="N6" s="64">
        <v>14</v>
      </c>
      <c r="O6" s="148">
        <v>15</v>
      </c>
      <c r="P6" s="147">
        <v>16</v>
      </c>
      <c r="Q6" s="64">
        <v>17</v>
      </c>
      <c r="R6" s="148">
        <v>18</v>
      </c>
      <c r="S6" s="147">
        <v>19</v>
      </c>
      <c r="T6" s="64">
        <v>20</v>
      </c>
      <c r="U6" s="148">
        <v>21</v>
      </c>
      <c r="V6" s="147">
        <v>22</v>
      </c>
      <c r="W6" s="64">
        <v>23</v>
      </c>
      <c r="X6" s="149">
        <v>24</v>
      </c>
      <c r="Y6" s="147">
        <v>25</v>
      </c>
      <c r="Z6" s="64">
        <v>26</v>
      </c>
      <c r="AA6" s="148">
        <v>27</v>
      </c>
    </row>
    <row r="7" spans="1:27" x14ac:dyDescent="0.25">
      <c r="A7" s="63" t="s">
        <v>53</v>
      </c>
      <c r="B7" s="64" t="s">
        <v>20</v>
      </c>
      <c r="C7" s="66">
        <f>'Раздел 2'!C7</f>
        <v>0</v>
      </c>
      <c r="D7" s="66">
        <f>'Раздел 2'!D7</f>
        <v>0</v>
      </c>
      <c r="E7" s="66">
        <f>'Раздел 2'!E7</f>
        <v>0</v>
      </c>
      <c r="F7" s="66">
        <f>'Раздел 2'!F7</f>
        <v>0</v>
      </c>
      <c r="G7" s="66">
        <f>'Раздел 2'!G7</f>
        <v>0</v>
      </c>
      <c r="H7" s="66">
        <f>'Раздел 2'!H7</f>
        <v>0</v>
      </c>
      <c r="I7" s="66">
        <f>'Раздел 2'!I7</f>
        <v>0</v>
      </c>
      <c r="J7" s="66">
        <f>'Раздел 2'!J7</f>
        <v>0</v>
      </c>
      <c r="K7" s="66">
        <f>'Раздел 2'!K7</f>
        <v>0</v>
      </c>
      <c r="L7" s="66">
        <f>'Раздел 2'!L7</f>
        <v>0</v>
      </c>
      <c r="M7" s="66">
        <f>'Раздел 2'!M7</f>
        <v>0</v>
      </c>
      <c r="N7" s="66">
        <f>'Раздел 2'!N7</f>
        <v>0</v>
      </c>
      <c r="O7" s="66">
        <f>'Раздел 2'!O7</f>
        <v>0</v>
      </c>
      <c r="P7" s="66">
        <f>'Раздел 2'!P7</f>
        <v>0</v>
      </c>
      <c r="Q7" s="66">
        <f>'Раздел 2'!Q7</f>
        <v>0</v>
      </c>
      <c r="R7" s="66">
        <f>'Раздел 2'!R7</f>
        <v>0</v>
      </c>
      <c r="S7" s="66">
        <f>'Раздел 2'!S7</f>
        <v>0</v>
      </c>
      <c r="T7" s="66">
        <f>'Раздел 2'!T7</f>
        <v>0</v>
      </c>
      <c r="U7" s="66">
        <f>'Раздел 2'!U7</f>
        <v>0</v>
      </c>
      <c r="V7" s="66">
        <f>'Раздел 2'!V7</f>
        <v>0</v>
      </c>
      <c r="W7" s="66">
        <f>'Раздел 2'!W7</f>
        <v>0</v>
      </c>
      <c r="X7" s="66">
        <f>'Раздел 2'!X7</f>
        <v>0</v>
      </c>
      <c r="Y7" s="66">
        <f>'Раздел 2'!Y7</f>
        <v>0</v>
      </c>
      <c r="Z7" s="66">
        <f>'Раздел 2'!Z7</f>
        <v>0</v>
      </c>
      <c r="AA7" s="66">
        <f>'Раздел 2'!AA7</f>
        <v>0</v>
      </c>
    </row>
    <row r="8" spans="1:27" x14ac:dyDescent="0.25">
      <c r="A8" s="138" t="s">
        <v>687</v>
      </c>
      <c r="B8" s="64" t="s">
        <v>21</v>
      </c>
      <c r="C8" s="66">
        <f>'Раздел 2'!C8</f>
        <v>0</v>
      </c>
      <c r="D8" s="66">
        <f>'Раздел 2'!D8</f>
        <v>0</v>
      </c>
      <c r="E8" s="66">
        <f>'Раздел 2'!E8</f>
        <v>0</v>
      </c>
      <c r="F8" s="66">
        <f>'Раздел 2'!F8</f>
        <v>0</v>
      </c>
      <c r="G8" s="66">
        <f>'Раздел 2'!G8</f>
        <v>0</v>
      </c>
      <c r="H8" s="66">
        <f>'Раздел 2'!H8</f>
        <v>0</v>
      </c>
      <c r="I8" s="66">
        <f>'Раздел 2'!I8</f>
        <v>0</v>
      </c>
      <c r="J8" s="66">
        <f>'Раздел 2'!J8</f>
        <v>0</v>
      </c>
      <c r="K8" s="66">
        <f>'Раздел 2'!K8</f>
        <v>0</v>
      </c>
      <c r="L8" s="66">
        <f>'Раздел 2'!L8</f>
        <v>0</v>
      </c>
      <c r="M8" s="66">
        <f>'Раздел 2'!M8</f>
        <v>0</v>
      </c>
      <c r="N8" s="66">
        <f>'Раздел 2'!N8</f>
        <v>0</v>
      </c>
      <c r="O8" s="66">
        <f>'Раздел 2'!O8</f>
        <v>0</v>
      </c>
      <c r="P8" s="66">
        <f>'Раздел 2'!P8</f>
        <v>0</v>
      </c>
      <c r="Q8" s="66">
        <f>'Раздел 2'!Q8</f>
        <v>0</v>
      </c>
      <c r="R8" s="66">
        <f>'Раздел 2'!R8</f>
        <v>0</v>
      </c>
      <c r="S8" s="66">
        <f>'Раздел 2'!S8</f>
        <v>0</v>
      </c>
      <c r="T8" s="66">
        <f>'Раздел 2'!T8</f>
        <v>0</v>
      </c>
      <c r="U8" s="66">
        <f>'Раздел 2'!U8</f>
        <v>0</v>
      </c>
      <c r="V8" s="66">
        <f>'Раздел 2'!V8</f>
        <v>0</v>
      </c>
      <c r="W8" s="66">
        <f>'Раздел 2'!W8</f>
        <v>0</v>
      </c>
      <c r="X8" s="66">
        <f>'Раздел 2'!X8</f>
        <v>0</v>
      </c>
      <c r="Y8" s="66">
        <f>'Раздел 2'!Y8</f>
        <v>0</v>
      </c>
      <c r="Z8" s="66">
        <f>'Раздел 2'!Z8</f>
        <v>0</v>
      </c>
      <c r="AA8" s="66">
        <f>'Раздел 2'!AA8</f>
        <v>0</v>
      </c>
    </row>
    <row r="9" spans="1:27" x14ac:dyDescent="0.25">
      <c r="A9" s="138" t="s">
        <v>54</v>
      </c>
      <c r="B9" s="64" t="s">
        <v>22</v>
      </c>
      <c r="C9" s="66">
        <f>'Раздел 2'!C9</f>
        <v>0</v>
      </c>
      <c r="D9" s="66">
        <f>'Раздел 2'!D9</f>
        <v>0</v>
      </c>
      <c r="E9" s="66">
        <f>'Раздел 2'!E9</f>
        <v>0</v>
      </c>
      <c r="F9" s="66">
        <f>'Раздел 2'!F9</f>
        <v>0</v>
      </c>
      <c r="G9" s="66">
        <f>'Раздел 2'!G9</f>
        <v>0</v>
      </c>
      <c r="H9" s="66">
        <f>'Раздел 2'!H9</f>
        <v>0</v>
      </c>
      <c r="I9" s="66">
        <f>'Раздел 2'!I9</f>
        <v>0</v>
      </c>
      <c r="J9" s="66">
        <f>'Раздел 2'!J9</f>
        <v>0</v>
      </c>
      <c r="K9" s="66">
        <f>'Раздел 2'!K9</f>
        <v>0</v>
      </c>
      <c r="L9" s="66">
        <f>'Раздел 2'!L9</f>
        <v>0</v>
      </c>
      <c r="M9" s="66">
        <f>'Раздел 2'!M9</f>
        <v>0</v>
      </c>
      <c r="N9" s="66">
        <f>'Раздел 2'!N9</f>
        <v>0</v>
      </c>
      <c r="O9" s="66">
        <f>'Раздел 2'!O9</f>
        <v>0</v>
      </c>
      <c r="P9" s="66">
        <f>'Раздел 2'!P9</f>
        <v>0</v>
      </c>
      <c r="Q9" s="66">
        <f>'Раздел 2'!Q9</f>
        <v>0</v>
      </c>
      <c r="R9" s="66">
        <f>'Раздел 2'!R9</f>
        <v>0</v>
      </c>
      <c r="S9" s="66">
        <f>'Раздел 2'!S9</f>
        <v>0</v>
      </c>
      <c r="T9" s="66">
        <f>'Раздел 2'!T9</f>
        <v>0</v>
      </c>
      <c r="U9" s="66">
        <f>'Раздел 2'!U9</f>
        <v>0</v>
      </c>
      <c r="V9" s="66">
        <f>'Раздел 2'!V9</f>
        <v>0</v>
      </c>
      <c r="W9" s="66">
        <f>'Раздел 2'!W9</f>
        <v>0</v>
      </c>
      <c r="X9" s="66">
        <f>'Раздел 2'!X9</f>
        <v>0</v>
      </c>
      <c r="Y9" s="66">
        <f>'Раздел 2'!Y9</f>
        <v>0</v>
      </c>
      <c r="Z9" s="66">
        <f>'Раздел 2'!Z9</f>
        <v>0</v>
      </c>
      <c r="AA9" s="66">
        <f>'Раздел 2'!AA9</f>
        <v>0</v>
      </c>
    </row>
    <row r="10" spans="1:27" x14ac:dyDescent="0.25">
      <c r="A10" s="138" t="s">
        <v>55</v>
      </c>
      <c r="B10" s="64" t="s">
        <v>23</v>
      </c>
      <c r="C10" s="66">
        <f>'Раздел 2'!C10</f>
        <v>0</v>
      </c>
      <c r="D10" s="66">
        <f>'Раздел 2'!D10</f>
        <v>0</v>
      </c>
      <c r="E10" s="66">
        <f>'Раздел 2'!E10</f>
        <v>0</v>
      </c>
      <c r="F10" s="66">
        <f>'Раздел 2'!F10</f>
        <v>0</v>
      </c>
      <c r="G10" s="66">
        <f>'Раздел 2'!G10</f>
        <v>0</v>
      </c>
      <c r="H10" s="66">
        <f>'Раздел 2'!H10</f>
        <v>0</v>
      </c>
      <c r="I10" s="66">
        <f>'Раздел 2'!I10</f>
        <v>0</v>
      </c>
      <c r="J10" s="66">
        <f>'Раздел 2'!J10</f>
        <v>0</v>
      </c>
      <c r="K10" s="66">
        <f>'Раздел 2'!K10</f>
        <v>0</v>
      </c>
      <c r="L10" s="66">
        <f>'Раздел 2'!L10</f>
        <v>0</v>
      </c>
      <c r="M10" s="66">
        <f>'Раздел 2'!M10</f>
        <v>0</v>
      </c>
      <c r="N10" s="66">
        <f>'Раздел 2'!N10</f>
        <v>0</v>
      </c>
      <c r="O10" s="66">
        <f>'Раздел 2'!O10</f>
        <v>0</v>
      </c>
      <c r="P10" s="66">
        <f>'Раздел 2'!P10</f>
        <v>0</v>
      </c>
      <c r="Q10" s="66">
        <f>'Раздел 2'!Q10</f>
        <v>0</v>
      </c>
      <c r="R10" s="66">
        <f>'Раздел 2'!R10</f>
        <v>0</v>
      </c>
      <c r="S10" s="66">
        <f>'Раздел 2'!S10</f>
        <v>0</v>
      </c>
      <c r="T10" s="66">
        <f>'Раздел 2'!T10</f>
        <v>0</v>
      </c>
      <c r="U10" s="66">
        <f>'Раздел 2'!U10</f>
        <v>0</v>
      </c>
      <c r="V10" s="66">
        <f>'Раздел 2'!V10</f>
        <v>0</v>
      </c>
      <c r="W10" s="66">
        <f>'Раздел 2'!W10</f>
        <v>0</v>
      </c>
      <c r="X10" s="66">
        <f>'Раздел 2'!X10</f>
        <v>0</v>
      </c>
      <c r="Y10" s="66">
        <f>'Раздел 2'!Y10</f>
        <v>0</v>
      </c>
      <c r="Z10" s="66">
        <f>'Раздел 2'!Z10</f>
        <v>0</v>
      </c>
      <c r="AA10" s="66">
        <f>'Раздел 2'!AA10</f>
        <v>0</v>
      </c>
    </row>
    <row r="11" spans="1:27" x14ac:dyDescent="0.25">
      <c r="A11" s="138" t="s">
        <v>56</v>
      </c>
      <c r="B11" s="64" t="s">
        <v>25</v>
      </c>
      <c r="C11" s="66">
        <f>'Раздел 2'!C11</f>
        <v>0</v>
      </c>
      <c r="D11" s="66">
        <f>'Раздел 2'!D11</f>
        <v>0</v>
      </c>
      <c r="E11" s="66">
        <f>'Раздел 2'!E11</f>
        <v>0</v>
      </c>
      <c r="F11" s="66">
        <f>'Раздел 2'!F11</f>
        <v>0</v>
      </c>
      <c r="G11" s="66">
        <f>'Раздел 2'!G11</f>
        <v>0</v>
      </c>
      <c r="H11" s="66">
        <f>'Раздел 2'!H11</f>
        <v>0</v>
      </c>
      <c r="I11" s="66">
        <f>'Раздел 2'!I11</f>
        <v>0</v>
      </c>
      <c r="J11" s="66">
        <f>'Раздел 2'!J11</f>
        <v>0</v>
      </c>
      <c r="K11" s="66">
        <f>'Раздел 2'!K11</f>
        <v>0</v>
      </c>
      <c r="L11" s="66">
        <f>'Раздел 2'!L11</f>
        <v>0</v>
      </c>
      <c r="M11" s="66">
        <f>'Раздел 2'!M11</f>
        <v>0</v>
      </c>
      <c r="N11" s="66">
        <f>'Раздел 2'!N11</f>
        <v>0</v>
      </c>
      <c r="O11" s="66">
        <f>'Раздел 2'!O11</f>
        <v>0</v>
      </c>
      <c r="P11" s="66">
        <f>'Раздел 2'!P11</f>
        <v>0</v>
      </c>
      <c r="Q11" s="66">
        <f>'Раздел 2'!Q11</f>
        <v>0</v>
      </c>
      <c r="R11" s="66">
        <f>'Раздел 2'!R11</f>
        <v>0</v>
      </c>
      <c r="S11" s="66">
        <f>'Раздел 2'!S11</f>
        <v>0</v>
      </c>
      <c r="T11" s="66">
        <f>'Раздел 2'!T11</f>
        <v>0</v>
      </c>
      <c r="U11" s="66">
        <f>'Раздел 2'!U11</f>
        <v>0</v>
      </c>
      <c r="V11" s="66">
        <f>'Раздел 2'!V11</f>
        <v>0</v>
      </c>
      <c r="W11" s="66">
        <f>'Раздел 2'!W11</f>
        <v>0</v>
      </c>
      <c r="X11" s="66">
        <f>'Раздел 2'!X11</f>
        <v>0</v>
      </c>
      <c r="Y11" s="66">
        <f>'Раздел 2'!Y11</f>
        <v>0</v>
      </c>
      <c r="Z11" s="66">
        <f>'Раздел 2'!Z11</f>
        <v>0</v>
      </c>
      <c r="AA11" s="66">
        <f>'Раздел 2'!AA11</f>
        <v>0</v>
      </c>
    </row>
    <row r="12" spans="1:27" x14ac:dyDescent="0.25">
      <c r="A12" s="138" t="s">
        <v>57</v>
      </c>
      <c r="B12" s="64" t="s">
        <v>26</v>
      </c>
      <c r="C12" s="66">
        <f>'Раздел 2'!C12</f>
        <v>1</v>
      </c>
      <c r="D12" s="66">
        <f>'Раздел 2'!D12</f>
        <v>0</v>
      </c>
      <c r="E12" s="66">
        <f>'Раздел 2'!E12</f>
        <v>156</v>
      </c>
      <c r="F12" s="66">
        <f>'Раздел 2'!F12</f>
        <v>84</v>
      </c>
      <c r="G12" s="66">
        <f>'Раздел 2'!G12</f>
        <v>60</v>
      </c>
      <c r="H12" s="66">
        <f>'Раздел 2'!H12</f>
        <v>24</v>
      </c>
      <c r="I12" s="66">
        <f>'Раздел 2'!I12</f>
        <v>0</v>
      </c>
      <c r="J12" s="66">
        <f>'Раздел 2'!J12</f>
        <v>0</v>
      </c>
      <c r="K12" s="66">
        <f>'Раздел 2'!K12</f>
        <v>83</v>
      </c>
      <c r="L12" s="66">
        <f>'Раздел 2'!L12</f>
        <v>1</v>
      </c>
      <c r="M12" s="66">
        <f>'Раздел 2'!M12</f>
        <v>0</v>
      </c>
      <c r="N12" s="66">
        <f>'Раздел 2'!N12</f>
        <v>0</v>
      </c>
      <c r="O12" s="66">
        <f>'Раздел 2'!O12</f>
        <v>0</v>
      </c>
      <c r="P12" s="66">
        <f>'Раздел 2'!P12</f>
        <v>0</v>
      </c>
      <c r="Q12" s="66">
        <f>'Раздел 2'!Q12</f>
        <v>0</v>
      </c>
      <c r="R12" s="66">
        <f>'Раздел 2'!R12</f>
        <v>72</v>
      </c>
      <c r="S12" s="66">
        <f>'Раздел 2'!S12</f>
        <v>0</v>
      </c>
      <c r="T12" s="66">
        <f>'Раздел 2'!T12</f>
        <v>72</v>
      </c>
      <c r="U12" s="66">
        <f>'Раздел 2'!U12</f>
        <v>52</v>
      </c>
      <c r="V12" s="66">
        <f>'Раздел 2'!V12</f>
        <v>0</v>
      </c>
      <c r="W12" s="66">
        <f>'Раздел 2'!W12</f>
        <v>0</v>
      </c>
      <c r="X12" s="66">
        <f>'Раздел 2'!X12</f>
        <v>0</v>
      </c>
      <c r="Y12" s="66">
        <f>'Раздел 2'!Y12</f>
        <v>0</v>
      </c>
      <c r="Z12" s="66">
        <f>'Раздел 2'!Z12</f>
        <v>72</v>
      </c>
      <c r="AA12" s="66">
        <f>'Раздел 2'!AA12</f>
        <v>0</v>
      </c>
    </row>
    <row r="13" spans="1:27" x14ac:dyDescent="0.25">
      <c r="A13" s="138" t="s">
        <v>776</v>
      </c>
      <c r="B13" s="64" t="s">
        <v>27</v>
      </c>
      <c r="C13" s="66">
        <f>'Раздел 2'!C13</f>
        <v>0</v>
      </c>
      <c r="D13" s="66">
        <f>'Раздел 2'!D13</f>
        <v>0</v>
      </c>
      <c r="E13" s="66">
        <f>'Раздел 2'!E13</f>
        <v>0</v>
      </c>
      <c r="F13" s="66">
        <f>'Раздел 2'!F13</f>
        <v>0</v>
      </c>
      <c r="G13" s="66">
        <f>'Раздел 2'!G13</f>
        <v>0</v>
      </c>
      <c r="H13" s="66">
        <f>'Раздел 2'!H13</f>
        <v>0</v>
      </c>
      <c r="I13" s="66">
        <f>'Раздел 2'!I13</f>
        <v>0</v>
      </c>
      <c r="J13" s="66">
        <f>'Раздел 2'!J13</f>
        <v>0</v>
      </c>
      <c r="K13" s="66">
        <f>'Раздел 2'!K13</f>
        <v>0</v>
      </c>
      <c r="L13" s="66">
        <f>'Раздел 2'!L13</f>
        <v>0</v>
      </c>
      <c r="M13" s="66">
        <f>'Раздел 2'!M13</f>
        <v>0</v>
      </c>
      <c r="N13" s="66">
        <f>'Раздел 2'!N13</f>
        <v>0</v>
      </c>
      <c r="O13" s="66">
        <f>'Раздел 2'!O13</f>
        <v>0</v>
      </c>
      <c r="P13" s="66">
        <f>'Раздел 2'!P13</f>
        <v>0</v>
      </c>
      <c r="Q13" s="66">
        <f>'Раздел 2'!Q13</f>
        <v>0</v>
      </c>
      <c r="R13" s="66">
        <f>'Раздел 2'!R13</f>
        <v>0</v>
      </c>
      <c r="S13" s="66">
        <f>'Раздел 2'!S13</f>
        <v>0</v>
      </c>
      <c r="T13" s="66">
        <f>'Раздел 2'!T13</f>
        <v>0</v>
      </c>
      <c r="U13" s="66">
        <f>'Раздел 2'!U13</f>
        <v>0</v>
      </c>
      <c r="V13" s="66">
        <f>'Раздел 2'!V13</f>
        <v>0</v>
      </c>
      <c r="W13" s="66">
        <f>'Раздел 2'!W13</f>
        <v>0</v>
      </c>
      <c r="X13" s="66">
        <f>'Раздел 2'!X13</f>
        <v>0</v>
      </c>
      <c r="Y13" s="66">
        <f>'Раздел 2'!Y13</f>
        <v>0</v>
      </c>
      <c r="Z13" s="66">
        <f>'Раздел 2'!Z13</f>
        <v>0</v>
      </c>
      <c r="AA13" s="66">
        <f>'Раздел 2'!AA13</f>
        <v>0</v>
      </c>
    </row>
    <row r="14" spans="1:27" x14ac:dyDescent="0.25">
      <c r="A14" s="138" t="s">
        <v>58</v>
      </c>
      <c r="B14" s="64" t="s">
        <v>31</v>
      </c>
      <c r="C14" s="66">
        <f>'Раздел 2'!C16</f>
        <v>0</v>
      </c>
      <c r="D14" s="66">
        <f>'Раздел 2'!D16</f>
        <v>0</v>
      </c>
      <c r="E14" s="66">
        <f>'Раздел 2'!E16</f>
        <v>0</v>
      </c>
      <c r="F14" s="66">
        <f>'Раздел 2'!F16</f>
        <v>0</v>
      </c>
      <c r="G14" s="66">
        <f>'Раздел 2'!G16</f>
        <v>0</v>
      </c>
      <c r="H14" s="66">
        <f>'Раздел 2'!H16</f>
        <v>0</v>
      </c>
      <c r="I14" s="66">
        <f>'Раздел 2'!I16</f>
        <v>0</v>
      </c>
      <c r="J14" s="66">
        <f>'Раздел 2'!J16</f>
        <v>0</v>
      </c>
      <c r="K14" s="66">
        <f>'Раздел 2'!K16</f>
        <v>0</v>
      </c>
      <c r="L14" s="66">
        <f>'Раздел 2'!L16</f>
        <v>0</v>
      </c>
      <c r="M14" s="66">
        <f>'Раздел 2'!M16</f>
        <v>0</v>
      </c>
      <c r="N14" s="66">
        <f>'Раздел 2'!N16</f>
        <v>0</v>
      </c>
      <c r="O14" s="66">
        <f>'Раздел 2'!O16</f>
        <v>0</v>
      </c>
      <c r="P14" s="66">
        <f>'Раздел 2'!P16</f>
        <v>0</v>
      </c>
      <c r="Q14" s="66">
        <f>'Раздел 2'!Q16</f>
        <v>0</v>
      </c>
      <c r="R14" s="66">
        <f>'Раздел 2'!R16</f>
        <v>0</v>
      </c>
      <c r="S14" s="66">
        <f>'Раздел 2'!S16</f>
        <v>0</v>
      </c>
      <c r="T14" s="66">
        <f>'Раздел 2'!T16</f>
        <v>0</v>
      </c>
      <c r="U14" s="66">
        <f>'Раздел 2'!U16</f>
        <v>0</v>
      </c>
      <c r="V14" s="66">
        <f>'Раздел 2'!V16</f>
        <v>0</v>
      </c>
      <c r="W14" s="66">
        <f>'Раздел 2'!W16</f>
        <v>0</v>
      </c>
      <c r="X14" s="66">
        <f>'Раздел 2'!X16</f>
        <v>0</v>
      </c>
      <c r="Y14" s="66">
        <f>'Раздел 2'!Y16</f>
        <v>0</v>
      </c>
      <c r="Z14" s="66">
        <f>'Раздел 2'!Z16</f>
        <v>0</v>
      </c>
      <c r="AA14" s="66">
        <f>'Раздел 2'!AA16</f>
        <v>0</v>
      </c>
    </row>
    <row r="15" spans="1:27" x14ac:dyDescent="0.25">
      <c r="A15" s="138" t="s">
        <v>59</v>
      </c>
      <c r="B15" s="64" t="s">
        <v>32</v>
      </c>
      <c r="C15" s="66">
        <f>'Раздел 2'!C17</f>
        <v>0</v>
      </c>
      <c r="D15" s="66">
        <f>'Раздел 2'!D17</f>
        <v>0</v>
      </c>
      <c r="E15" s="66">
        <f>'Раздел 2'!E17</f>
        <v>0</v>
      </c>
      <c r="F15" s="66">
        <f>'Раздел 2'!F17</f>
        <v>0</v>
      </c>
      <c r="G15" s="66">
        <f>'Раздел 2'!G17</f>
        <v>0</v>
      </c>
      <c r="H15" s="66">
        <f>'Раздел 2'!H17</f>
        <v>0</v>
      </c>
      <c r="I15" s="66">
        <f>'Раздел 2'!I17</f>
        <v>0</v>
      </c>
      <c r="J15" s="66">
        <f>'Раздел 2'!J17</f>
        <v>0</v>
      </c>
      <c r="K15" s="66">
        <f>'Раздел 2'!K17</f>
        <v>0</v>
      </c>
      <c r="L15" s="66">
        <f>'Раздел 2'!L17</f>
        <v>0</v>
      </c>
      <c r="M15" s="66">
        <f>'Раздел 2'!M17</f>
        <v>0</v>
      </c>
      <c r="N15" s="66">
        <f>'Раздел 2'!N17</f>
        <v>0</v>
      </c>
      <c r="O15" s="66">
        <f>'Раздел 2'!O17</f>
        <v>0</v>
      </c>
      <c r="P15" s="66">
        <f>'Раздел 2'!P17</f>
        <v>0</v>
      </c>
      <c r="Q15" s="66">
        <f>'Раздел 2'!Q17</f>
        <v>0</v>
      </c>
      <c r="R15" s="66">
        <f>'Раздел 2'!R17</f>
        <v>0</v>
      </c>
      <c r="S15" s="66">
        <f>'Раздел 2'!S17</f>
        <v>0</v>
      </c>
      <c r="T15" s="66">
        <f>'Раздел 2'!T17</f>
        <v>0</v>
      </c>
      <c r="U15" s="66">
        <f>'Раздел 2'!U17</f>
        <v>0</v>
      </c>
      <c r="V15" s="66">
        <f>'Раздел 2'!V17</f>
        <v>0</v>
      </c>
      <c r="W15" s="66">
        <f>'Раздел 2'!W17</f>
        <v>0</v>
      </c>
      <c r="X15" s="66">
        <f>'Раздел 2'!X17</f>
        <v>0</v>
      </c>
      <c r="Y15" s="66">
        <f>'Раздел 2'!Y17</f>
        <v>0</v>
      </c>
      <c r="Z15" s="66">
        <f>'Раздел 2'!Z17</f>
        <v>0</v>
      </c>
      <c r="AA15" s="66">
        <f>'Раздел 2'!AA17</f>
        <v>0</v>
      </c>
    </row>
    <row r="16" spans="1:27" ht="21" x14ac:dyDescent="0.25">
      <c r="A16" s="138" t="s">
        <v>678</v>
      </c>
      <c r="B16" s="64" t="s">
        <v>33</v>
      </c>
      <c r="C16" s="66">
        <f>'Раздел 2'!C18</f>
        <v>0</v>
      </c>
      <c r="D16" s="66">
        <f>'Раздел 2'!D18</f>
        <v>0</v>
      </c>
      <c r="E16" s="66">
        <f>'Раздел 2'!E18</f>
        <v>0</v>
      </c>
      <c r="F16" s="66">
        <f>'Раздел 2'!F18</f>
        <v>0</v>
      </c>
      <c r="G16" s="66">
        <f>'Раздел 2'!G18</f>
        <v>0</v>
      </c>
      <c r="H16" s="66">
        <f>'Раздел 2'!H18</f>
        <v>0</v>
      </c>
      <c r="I16" s="66">
        <f>'Раздел 2'!I18</f>
        <v>0</v>
      </c>
      <c r="J16" s="66">
        <f>'Раздел 2'!J18</f>
        <v>0</v>
      </c>
      <c r="K16" s="66">
        <f>'Раздел 2'!K18</f>
        <v>0</v>
      </c>
      <c r="L16" s="66">
        <f>'Раздел 2'!L18</f>
        <v>0</v>
      </c>
      <c r="M16" s="66">
        <f>'Раздел 2'!M18</f>
        <v>0</v>
      </c>
      <c r="N16" s="66">
        <f>'Раздел 2'!N18</f>
        <v>0</v>
      </c>
      <c r="O16" s="66">
        <f>'Раздел 2'!O18</f>
        <v>0</v>
      </c>
      <c r="P16" s="66">
        <f>'Раздел 2'!P18</f>
        <v>0</v>
      </c>
      <c r="Q16" s="66">
        <f>'Раздел 2'!Q18</f>
        <v>0</v>
      </c>
      <c r="R16" s="66">
        <f>'Раздел 2'!R18</f>
        <v>0</v>
      </c>
      <c r="S16" s="66">
        <f>'Раздел 2'!S18</f>
        <v>0</v>
      </c>
      <c r="T16" s="66">
        <f>'Раздел 2'!T18</f>
        <v>0</v>
      </c>
      <c r="U16" s="66">
        <f>'Раздел 2'!U18</f>
        <v>0</v>
      </c>
      <c r="V16" s="66">
        <f>'Раздел 2'!V18</f>
        <v>0</v>
      </c>
      <c r="W16" s="66">
        <f>'Раздел 2'!W18</f>
        <v>0</v>
      </c>
      <c r="X16" s="66">
        <f>'Раздел 2'!X18</f>
        <v>0</v>
      </c>
      <c r="Y16" s="66">
        <f>'Раздел 2'!Y18</f>
        <v>0</v>
      </c>
      <c r="Z16" s="66">
        <f>'Раздел 2'!Z18</f>
        <v>0</v>
      </c>
      <c r="AA16" s="66">
        <f>'Раздел 2'!AA18</f>
        <v>0</v>
      </c>
    </row>
    <row r="17" spans="1:27" x14ac:dyDescent="0.25">
      <c r="A17" s="138" t="s">
        <v>844</v>
      </c>
      <c r="B17" s="64" t="s">
        <v>35</v>
      </c>
      <c r="C17" s="66">
        <f>'Раздел 2'!C19</f>
        <v>0</v>
      </c>
      <c r="D17" s="66">
        <f>'Раздел 2'!D19</f>
        <v>0</v>
      </c>
      <c r="E17" s="66">
        <f>'Раздел 2'!E19</f>
        <v>0</v>
      </c>
      <c r="F17" s="66">
        <f>'Раздел 2'!F19</f>
        <v>0</v>
      </c>
      <c r="G17" s="66">
        <f>'Раздел 2'!G19</f>
        <v>0</v>
      </c>
      <c r="H17" s="66">
        <f>'Раздел 2'!H19</f>
        <v>0</v>
      </c>
      <c r="I17" s="66">
        <f>'Раздел 2'!I19</f>
        <v>0</v>
      </c>
      <c r="J17" s="66">
        <f>'Раздел 2'!J19</f>
        <v>0</v>
      </c>
      <c r="K17" s="66">
        <f>'Раздел 2'!K19</f>
        <v>0</v>
      </c>
      <c r="L17" s="66">
        <f>'Раздел 2'!L19</f>
        <v>0</v>
      </c>
      <c r="M17" s="66">
        <f>'Раздел 2'!M19</f>
        <v>0</v>
      </c>
      <c r="N17" s="66">
        <f>'Раздел 2'!N19</f>
        <v>0</v>
      </c>
      <c r="O17" s="66">
        <f>'Раздел 2'!O19</f>
        <v>0</v>
      </c>
      <c r="P17" s="66">
        <f>'Раздел 2'!P19</f>
        <v>0</v>
      </c>
      <c r="Q17" s="66">
        <f>'Раздел 2'!Q19</f>
        <v>0</v>
      </c>
      <c r="R17" s="66">
        <f>'Раздел 2'!R19</f>
        <v>0</v>
      </c>
      <c r="S17" s="66">
        <f>'Раздел 2'!S19</f>
        <v>0</v>
      </c>
      <c r="T17" s="66">
        <f>'Раздел 2'!T19</f>
        <v>0</v>
      </c>
      <c r="U17" s="66">
        <f>'Раздел 2'!U19</f>
        <v>0</v>
      </c>
      <c r="V17" s="66">
        <f>'Раздел 2'!V19</f>
        <v>0</v>
      </c>
      <c r="W17" s="66">
        <f>'Раздел 2'!W19</f>
        <v>0</v>
      </c>
      <c r="X17" s="66">
        <f>'Раздел 2'!X19</f>
        <v>0</v>
      </c>
      <c r="Y17" s="66">
        <f>'Раздел 2'!Y19</f>
        <v>0</v>
      </c>
      <c r="Z17" s="66">
        <f>'Раздел 2'!Z19</f>
        <v>0</v>
      </c>
      <c r="AA17" s="66">
        <f>'Раздел 2'!AA19</f>
        <v>0</v>
      </c>
    </row>
    <row r="18" spans="1:27" x14ac:dyDescent="0.25">
      <c r="A18" s="138" t="s">
        <v>60</v>
      </c>
      <c r="B18" s="64" t="s">
        <v>36</v>
      </c>
      <c r="C18" s="66">
        <f>'Раздел 2'!C20</f>
        <v>1</v>
      </c>
      <c r="D18" s="66">
        <f>'Раздел 2'!D20</f>
        <v>1</v>
      </c>
      <c r="E18" s="66">
        <f>'Раздел 2'!E20</f>
        <v>174</v>
      </c>
      <c r="F18" s="66">
        <f>'Раздел 2'!F20</f>
        <v>54</v>
      </c>
      <c r="G18" s="66">
        <f>'Раздел 2'!G20</f>
        <v>30</v>
      </c>
      <c r="H18" s="66">
        <f>'Раздел 2'!H20</f>
        <v>24</v>
      </c>
      <c r="I18" s="66">
        <f>'Раздел 2'!I20</f>
        <v>0</v>
      </c>
      <c r="J18" s="66">
        <f>'Раздел 2'!J20</f>
        <v>0</v>
      </c>
      <c r="K18" s="66">
        <f>'Раздел 2'!K20</f>
        <v>52</v>
      </c>
      <c r="L18" s="66">
        <f>'Раздел 2'!L20</f>
        <v>2</v>
      </c>
      <c r="M18" s="66">
        <f>'Раздел 2'!M20</f>
        <v>0</v>
      </c>
      <c r="N18" s="66">
        <f>'Раздел 2'!N20</f>
        <v>0</v>
      </c>
      <c r="O18" s="66">
        <f>'Раздел 2'!O20</f>
        <v>0</v>
      </c>
      <c r="P18" s="66">
        <f>'Раздел 2'!P20</f>
        <v>0</v>
      </c>
      <c r="Q18" s="66">
        <f>'Раздел 2'!Q20</f>
        <v>0</v>
      </c>
      <c r="R18" s="66">
        <f>'Раздел 2'!R20</f>
        <v>120</v>
      </c>
      <c r="S18" s="66">
        <f>'Раздел 2'!S20</f>
        <v>0</v>
      </c>
      <c r="T18" s="66">
        <f>'Раздел 2'!T20</f>
        <v>120</v>
      </c>
      <c r="U18" s="66">
        <f>'Раздел 2'!U20</f>
        <v>66</v>
      </c>
      <c r="V18" s="66">
        <f>'Раздел 2'!V20</f>
        <v>0</v>
      </c>
      <c r="W18" s="66">
        <f>'Раздел 2'!W20</f>
        <v>0</v>
      </c>
      <c r="X18" s="66">
        <f>'Раздел 2'!X20</f>
        <v>0</v>
      </c>
      <c r="Y18" s="66">
        <f>'Раздел 2'!Y20</f>
        <v>0</v>
      </c>
      <c r="Z18" s="66">
        <f>'Раздел 2'!Z20</f>
        <v>0</v>
      </c>
      <c r="AA18" s="66">
        <f>'Раздел 2'!AA20</f>
        <v>0</v>
      </c>
    </row>
    <row r="19" spans="1:27" x14ac:dyDescent="0.25">
      <c r="A19" s="138" t="s">
        <v>61</v>
      </c>
      <c r="B19" s="64" t="s">
        <v>38</v>
      </c>
      <c r="C19" s="66">
        <f>'Раздел 2'!C21</f>
        <v>12</v>
      </c>
      <c r="D19" s="66">
        <f>'Раздел 2'!D21</f>
        <v>0</v>
      </c>
      <c r="E19" s="66">
        <f>'Раздел 2'!E21</f>
        <v>953</v>
      </c>
      <c r="F19" s="66">
        <f>'Раздел 2'!F21</f>
        <v>300</v>
      </c>
      <c r="G19" s="66">
        <f>'Раздел 2'!G21</f>
        <v>173</v>
      </c>
      <c r="H19" s="66">
        <f>'Раздел 2'!H21</f>
        <v>127</v>
      </c>
      <c r="I19" s="66">
        <f>'Раздел 2'!I21</f>
        <v>0</v>
      </c>
      <c r="J19" s="66">
        <f>'Раздел 2'!J21</f>
        <v>0</v>
      </c>
      <c r="K19" s="66">
        <f>'Раздел 2'!K21</f>
        <v>294</v>
      </c>
      <c r="L19" s="66">
        <f>'Раздел 2'!L21</f>
        <v>6</v>
      </c>
      <c r="M19" s="66">
        <f>'Раздел 2'!M21</f>
        <v>0</v>
      </c>
      <c r="N19" s="66">
        <f>'Раздел 2'!N21</f>
        <v>0</v>
      </c>
      <c r="O19" s="66">
        <f>'Раздел 2'!O21</f>
        <v>0</v>
      </c>
      <c r="P19" s="66">
        <f>'Раздел 2'!P21</f>
        <v>0</v>
      </c>
      <c r="Q19" s="66">
        <f>'Раздел 2'!Q21</f>
        <v>0</v>
      </c>
      <c r="R19" s="66">
        <f>'Раздел 2'!R21</f>
        <v>454</v>
      </c>
      <c r="S19" s="66">
        <f>'Раздел 2'!S21</f>
        <v>0</v>
      </c>
      <c r="T19" s="66">
        <f>'Раздел 2'!T21</f>
        <v>454</v>
      </c>
      <c r="U19" s="66">
        <f>'Раздел 2'!U21</f>
        <v>238</v>
      </c>
      <c r="V19" s="66">
        <f>'Раздел 2'!V21</f>
        <v>199</v>
      </c>
      <c r="W19" s="66">
        <f>'Раздел 2'!W21</f>
        <v>0</v>
      </c>
      <c r="X19" s="66">
        <f>'Раздел 2'!X21</f>
        <v>199</v>
      </c>
      <c r="Y19" s="66">
        <f>'Раздел 2'!Y21</f>
        <v>69</v>
      </c>
      <c r="Z19" s="66">
        <f>'Раздел 2'!Z21</f>
        <v>377</v>
      </c>
      <c r="AA19" s="66">
        <f>'Раздел 2'!AA21</f>
        <v>94</v>
      </c>
    </row>
    <row r="20" spans="1:27" x14ac:dyDescent="0.25">
      <c r="A20" s="138" t="s">
        <v>64</v>
      </c>
      <c r="B20" s="64" t="s">
        <v>70</v>
      </c>
      <c r="C20" s="66">
        <f>'Раздел 2'!C25</f>
        <v>0</v>
      </c>
      <c r="D20" s="66">
        <f>'Раздел 2'!D25</f>
        <v>0</v>
      </c>
      <c r="E20" s="66">
        <f>'Раздел 2'!E25</f>
        <v>0</v>
      </c>
      <c r="F20" s="66">
        <f>'Раздел 2'!F25</f>
        <v>0</v>
      </c>
      <c r="G20" s="66">
        <f>'Раздел 2'!G25</f>
        <v>0</v>
      </c>
      <c r="H20" s="66">
        <f>'Раздел 2'!H25</f>
        <v>0</v>
      </c>
      <c r="I20" s="66">
        <f>'Раздел 2'!I25</f>
        <v>0</v>
      </c>
      <c r="J20" s="66">
        <f>'Раздел 2'!J25</f>
        <v>0</v>
      </c>
      <c r="K20" s="66">
        <f>'Раздел 2'!K25</f>
        <v>0</v>
      </c>
      <c r="L20" s="66">
        <f>'Раздел 2'!L25</f>
        <v>0</v>
      </c>
      <c r="M20" s="66">
        <f>'Раздел 2'!M25</f>
        <v>0</v>
      </c>
      <c r="N20" s="66">
        <f>'Раздел 2'!N25</f>
        <v>0</v>
      </c>
      <c r="O20" s="66">
        <f>'Раздел 2'!O25</f>
        <v>0</v>
      </c>
      <c r="P20" s="66">
        <f>'Раздел 2'!P25</f>
        <v>0</v>
      </c>
      <c r="Q20" s="66">
        <f>'Раздел 2'!Q25</f>
        <v>0</v>
      </c>
      <c r="R20" s="66">
        <f>'Раздел 2'!R25</f>
        <v>0</v>
      </c>
      <c r="S20" s="66">
        <f>'Раздел 2'!S25</f>
        <v>0</v>
      </c>
      <c r="T20" s="66">
        <f>'Раздел 2'!T25</f>
        <v>0</v>
      </c>
      <c r="U20" s="66">
        <f>'Раздел 2'!U25</f>
        <v>0</v>
      </c>
      <c r="V20" s="66">
        <f>'Раздел 2'!V25</f>
        <v>0</v>
      </c>
      <c r="W20" s="66">
        <f>'Раздел 2'!W25</f>
        <v>0</v>
      </c>
      <c r="X20" s="66">
        <f>'Раздел 2'!X25</f>
        <v>0</v>
      </c>
      <c r="Y20" s="66">
        <f>'Раздел 2'!Y25</f>
        <v>0</v>
      </c>
      <c r="Z20" s="66">
        <f>'Раздел 2'!Z25</f>
        <v>0</v>
      </c>
      <c r="AA20" s="66">
        <f>'Раздел 2'!AA25</f>
        <v>0</v>
      </c>
    </row>
    <row r="21" spans="1:27" x14ac:dyDescent="0.25">
      <c r="A21" s="138" t="s">
        <v>65</v>
      </c>
      <c r="B21" s="64" t="s">
        <v>72</v>
      </c>
      <c r="C21" s="66">
        <f>'Раздел 2'!C26</f>
        <v>2</v>
      </c>
      <c r="D21" s="66">
        <f>'Раздел 2'!D26</f>
        <v>0</v>
      </c>
      <c r="E21" s="66">
        <f>'Раздел 2'!E26</f>
        <v>159</v>
      </c>
      <c r="F21" s="66">
        <f>'Раздел 2'!F26</f>
        <v>120</v>
      </c>
      <c r="G21" s="66">
        <f>'Раздел 2'!G26</f>
        <v>73</v>
      </c>
      <c r="H21" s="66">
        <f>'Раздел 2'!H26</f>
        <v>47</v>
      </c>
      <c r="I21" s="66">
        <f>'Раздел 2'!I26</f>
        <v>0</v>
      </c>
      <c r="J21" s="66">
        <f>'Раздел 2'!J26</f>
        <v>0</v>
      </c>
      <c r="K21" s="66">
        <f>'Раздел 2'!K26</f>
        <v>109</v>
      </c>
      <c r="L21" s="66">
        <f>'Раздел 2'!L26</f>
        <v>11</v>
      </c>
      <c r="M21" s="66">
        <f>'Раздел 2'!M26</f>
        <v>0</v>
      </c>
      <c r="N21" s="66">
        <f>'Раздел 2'!N26</f>
        <v>0</v>
      </c>
      <c r="O21" s="66">
        <f>'Раздел 2'!O26</f>
        <v>0</v>
      </c>
      <c r="P21" s="66">
        <f>'Раздел 2'!P26</f>
        <v>0</v>
      </c>
      <c r="Q21" s="66">
        <f>'Раздел 2'!Q26</f>
        <v>0</v>
      </c>
      <c r="R21" s="66">
        <f>'Раздел 2'!R26</f>
        <v>24</v>
      </c>
      <c r="S21" s="66">
        <f>'Раздел 2'!S26</f>
        <v>24</v>
      </c>
      <c r="T21" s="66">
        <f>'Раздел 2'!T26</f>
        <v>24</v>
      </c>
      <c r="U21" s="66">
        <f>'Раздел 2'!U26</f>
        <v>48</v>
      </c>
      <c r="V21" s="66">
        <f>'Раздел 2'!V26</f>
        <v>15</v>
      </c>
      <c r="W21" s="66">
        <f>'Раздел 2'!W26</f>
        <v>0</v>
      </c>
      <c r="X21" s="66">
        <f>'Раздел 2'!X26</f>
        <v>15</v>
      </c>
      <c r="Y21" s="66">
        <f>'Раздел 2'!Y26</f>
        <v>3</v>
      </c>
      <c r="Z21" s="66">
        <f>'Раздел 2'!Z26</f>
        <v>0</v>
      </c>
      <c r="AA21" s="66">
        <f>'Раздел 2'!AA26</f>
        <v>0</v>
      </c>
    </row>
    <row r="22" spans="1:27" x14ac:dyDescent="0.25">
      <c r="A22" s="138" t="s">
        <v>66</v>
      </c>
      <c r="B22" s="64" t="s">
        <v>74</v>
      </c>
      <c r="C22" s="66">
        <f>'Раздел 2'!C27</f>
        <v>0</v>
      </c>
      <c r="D22" s="66">
        <f>'Раздел 2'!D27</f>
        <v>0</v>
      </c>
      <c r="E22" s="66">
        <f>'Раздел 2'!E27</f>
        <v>0</v>
      </c>
      <c r="F22" s="66">
        <f>'Раздел 2'!F27</f>
        <v>0</v>
      </c>
      <c r="G22" s="66">
        <f>'Раздел 2'!G27</f>
        <v>0</v>
      </c>
      <c r="H22" s="66">
        <f>'Раздел 2'!H27</f>
        <v>0</v>
      </c>
      <c r="I22" s="66">
        <f>'Раздел 2'!I27</f>
        <v>0</v>
      </c>
      <c r="J22" s="66">
        <f>'Раздел 2'!J27</f>
        <v>0</v>
      </c>
      <c r="K22" s="66">
        <f>'Раздел 2'!K27</f>
        <v>0</v>
      </c>
      <c r="L22" s="66">
        <f>'Раздел 2'!L27</f>
        <v>0</v>
      </c>
      <c r="M22" s="66">
        <f>'Раздел 2'!M27</f>
        <v>0</v>
      </c>
      <c r="N22" s="66">
        <f>'Раздел 2'!N27</f>
        <v>0</v>
      </c>
      <c r="O22" s="66">
        <f>'Раздел 2'!O27</f>
        <v>0</v>
      </c>
      <c r="P22" s="66">
        <f>'Раздел 2'!P27</f>
        <v>0</v>
      </c>
      <c r="Q22" s="66">
        <f>'Раздел 2'!Q27</f>
        <v>0</v>
      </c>
      <c r="R22" s="66">
        <f>'Раздел 2'!R27</f>
        <v>0</v>
      </c>
      <c r="S22" s="66">
        <f>'Раздел 2'!S27</f>
        <v>0</v>
      </c>
      <c r="T22" s="66">
        <f>'Раздел 2'!T27</f>
        <v>0</v>
      </c>
      <c r="U22" s="66">
        <f>'Раздел 2'!U27</f>
        <v>0</v>
      </c>
      <c r="V22" s="66">
        <f>'Раздел 2'!V27</f>
        <v>0</v>
      </c>
      <c r="W22" s="66">
        <f>'Раздел 2'!W27</f>
        <v>0</v>
      </c>
      <c r="X22" s="66">
        <f>'Раздел 2'!X27</f>
        <v>0</v>
      </c>
      <c r="Y22" s="66">
        <f>'Раздел 2'!Y27</f>
        <v>0</v>
      </c>
      <c r="Z22" s="66">
        <f>'Раздел 2'!Z27</f>
        <v>0</v>
      </c>
      <c r="AA22" s="66">
        <f>'Раздел 2'!AA27</f>
        <v>0</v>
      </c>
    </row>
    <row r="23" spans="1:27" x14ac:dyDescent="0.25">
      <c r="A23" s="138" t="s">
        <v>67</v>
      </c>
      <c r="B23" s="64" t="s">
        <v>76</v>
      </c>
      <c r="C23" s="66">
        <f>'Раздел 2'!C28</f>
        <v>0</v>
      </c>
      <c r="D23" s="66">
        <f>'Раздел 2'!D28</f>
        <v>0</v>
      </c>
      <c r="E23" s="66">
        <f>'Раздел 2'!E28</f>
        <v>0</v>
      </c>
      <c r="F23" s="66">
        <f>'Раздел 2'!F28</f>
        <v>0</v>
      </c>
      <c r="G23" s="66">
        <f>'Раздел 2'!G28</f>
        <v>0</v>
      </c>
      <c r="H23" s="66">
        <f>'Раздел 2'!H28</f>
        <v>0</v>
      </c>
      <c r="I23" s="66">
        <f>'Раздел 2'!I28</f>
        <v>0</v>
      </c>
      <c r="J23" s="66">
        <f>'Раздел 2'!J28</f>
        <v>0</v>
      </c>
      <c r="K23" s="66">
        <f>'Раздел 2'!K28</f>
        <v>0</v>
      </c>
      <c r="L23" s="66">
        <f>'Раздел 2'!L28</f>
        <v>0</v>
      </c>
      <c r="M23" s="66">
        <f>'Раздел 2'!M28</f>
        <v>0</v>
      </c>
      <c r="N23" s="66">
        <f>'Раздел 2'!N28</f>
        <v>0</v>
      </c>
      <c r="O23" s="66">
        <f>'Раздел 2'!O28</f>
        <v>0</v>
      </c>
      <c r="P23" s="66">
        <f>'Раздел 2'!P28</f>
        <v>0</v>
      </c>
      <c r="Q23" s="66">
        <f>'Раздел 2'!Q28</f>
        <v>0</v>
      </c>
      <c r="R23" s="66">
        <f>'Раздел 2'!R28</f>
        <v>0</v>
      </c>
      <c r="S23" s="66">
        <f>'Раздел 2'!S28</f>
        <v>0</v>
      </c>
      <c r="T23" s="66">
        <f>'Раздел 2'!T28</f>
        <v>0</v>
      </c>
      <c r="U23" s="66">
        <f>'Раздел 2'!U28</f>
        <v>0</v>
      </c>
      <c r="V23" s="66">
        <f>'Раздел 2'!V28</f>
        <v>0</v>
      </c>
      <c r="W23" s="66">
        <f>'Раздел 2'!W28</f>
        <v>0</v>
      </c>
      <c r="X23" s="66">
        <f>'Раздел 2'!X28</f>
        <v>0</v>
      </c>
      <c r="Y23" s="66">
        <f>'Раздел 2'!Y28</f>
        <v>0</v>
      </c>
      <c r="Z23" s="66">
        <f>'Раздел 2'!Z28</f>
        <v>0</v>
      </c>
      <c r="AA23" s="66">
        <f>'Раздел 2'!AA28</f>
        <v>0</v>
      </c>
    </row>
    <row r="24" spans="1:27" x14ac:dyDescent="0.25">
      <c r="A24" s="138" t="s">
        <v>73</v>
      </c>
      <c r="B24" s="64" t="s">
        <v>84</v>
      </c>
      <c r="C24" s="66">
        <f>'Раздел 2'!C32</f>
        <v>0</v>
      </c>
      <c r="D24" s="66">
        <f>'Раздел 2'!D32</f>
        <v>0</v>
      </c>
      <c r="E24" s="66">
        <f>'Раздел 2'!E32</f>
        <v>0</v>
      </c>
      <c r="F24" s="66">
        <f>'Раздел 2'!F32</f>
        <v>0</v>
      </c>
      <c r="G24" s="66">
        <f>'Раздел 2'!G32</f>
        <v>0</v>
      </c>
      <c r="H24" s="66">
        <f>'Раздел 2'!H32</f>
        <v>0</v>
      </c>
      <c r="I24" s="66">
        <f>'Раздел 2'!I32</f>
        <v>0</v>
      </c>
      <c r="J24" s="66">
        <f>'Раздел 2'!J32</f>
        <v>0</v>
      </c>
      <c r="K24" s="66">
        <f>'Раздел 2'!K32</f>
        <v>0</v>
      </c>
      <c r="L24" s="66">
        <f>'Раздел 2'!L32</f>
        <v>0</v>
      </c>
      <c r="M24" s="66">
        <f>'Раздел 2'!M32</f>
        <v>0</v>
      </c>
      <c r="N24" s="66">
        <f>'Раздел 2'!N32</f>
        <v>0</v>
      </c>
      <c r="O24" s="66">
        <f>'Раздел 2'!O32</f>
        <v>0</v>
      </c>
      <c r="P24" s="66">
        <f>'Раздел 2'!P32</f>
        <v>0</v>
      </c>
      <c r="Q24" s="66">
        <f>'Раздел 2'!Q32</f>
        <v>0</v>
      </c>
      <c r="R24" s="66">
        <f>'Раздел 2'!R32</f>
        <v>0</v>
      </c>
      <c r="S24" s="66">
        <f>'Раздел 2'!S32</f>
        <v>0</v>
      </c>
      <c r="T24" s="66">
        <f>'Раздел 2'!T32</f>
        <v>0</v>
      </c>
      <c r="U24" s="66">
        <f>'Раздел 2'!U32</f>
        <v>0</v>
      </c>
      <c r="V24" s="66">
        <f>'Раздел 2'!V32</f>
        <v>0</v>
      </c>
      <c r="W24" s="66">
        <f>'Раздел 2'!W32</f>
        <v>0</v>
      </c>
      <c r="X24" s="66">
        <f>'Раздел 2'!X32</f>
        <v>0</v>
      </c>
      <c r="Y24" s="66">
        <f>'Раздел 2'!Y32</f>
        <v>0</v>
      </c>
      <c r="Z24" s="66">
        <f>'Раздел 2'!Z32</f>
        <v>0</v>
      </c>
      <c r="AA24" s="66">
        <f>'Раздел 2'!AA32</f>
        <v>0</v>
      </c>
    </row>
    <row r="25" spans="1:27" x14ac:dyDescent="0.25">
      <c r="A25" s="138" t="s">
        <v>75</v>
      </c>
      <c r="B25" s="64" t="s">
        <v>86</v>
      </c>
      <c r="C25" s="66">
        <f>'Раздел 2'!C33</f>
        <v>14</v>
      </c>
      <c r="D25" s="66">
        <f>'Раздел 2'!D33</f>
        <v>0</v>
      </c>
      <c r="E25" s="66">
        <f>'Раздел 2'!E33</f>
        <v>1129</v>
      </c>
      <c r="F25" s="66">
        <f>'Раздел 2'!F33</f>
        <v>737</v>
      </c>
      <c r="G25" s="66">
        <f>'Раздел 2'!G33</f>
        <v>542</v>
      </c>
      <c r="H25" s="66">
        <f>'Раздел 2'!H33</f>
        <v>191</v>
      </c>
      <c r="I25" s="66">
        <f>'Раздел 2'!I33</f>
        <v>4</v>
      </c>
      <c r="J25" s="66">
        <f>'Раздел 2'!J33</f>
        <v>0</v>
      </c>
      <c r="K25" s="66">
        <f>'Раздел 2'!K33</f>
        <v>720</v>
      </c>
      <c r="L25" s="66">
        <f>'Раздел 2'!L33</f>
        <v>16</v>
      </c>
      <c r="M25" s="66">
        <f>'Раздел 2'!M33</f>
        <v>1</v>
      </c>
      <c r="N25" s="66">
        <f>'Раздел 2'!N33</f>
        <v>0</v>
      </c>
      <c r="O25" s="66">
        <f>'Раздел 2'!O33</f>
        <v>0</v>
      </c>
      <c r="P25" s="66">
        <f>'Раздел 2'!P33</f>
        <v>0</v>
      </c>
      <c r="Q25" s="66">
        <f>'Раздел 2'!Q33</f>
        <v>0</v>
      </c>
      <c r="R25" s="66">
        <f>'Раздел 2'!R33</f>
        <v>359</v>
      </c>
      <c r="S25" s="66">
        <f>'Раздел 2'!S33</f>
        <v>0</v>
      </c>
      <c r="T25" s="66">
        <f>'Раздел 2'!T33</f>
        <v>356</v>
      </c>
      <c r="U25" s="66">
        <f>'Раздел 2'!U33</f>
        <v>96</v>
      </c>
      <c r="V25" s="66">
        <f>'Раздел 2'!V33</f>
        <v>33</v>
      </c>
      <c r="W25" s="66">
        <f>'Раздел 2'!W33</f>
        <v>0</v>
      </c>
      <c r="X25" s="66">
        <f>'Раздел 2'!X33</f>
        <v>32</v>
      </c>
      <c r="Y25" s="66">
        <f>'Раздел 2'!Y33</f>
        <v>1</v>
      </c>
      <c r="Z25" s="66">
        <f>'Раздел 2'!Z33</f>
        <v>189</v>
      </c>
      <c r="AA25" s="66">
        <f>'Раздел 2'!AA33</f>
        <v>58</v>
      </c>
    </row>
    <row r="26" spans="1:27" x14ac:dyDescent="0.25">
      <c r="A26" s="138" t="s">
        <v>77</v>
      </c>
      <c r="B26" s="64" t="s">
        <v>88</v>
      </c>
      <c r="C26" s="66">
        <f>'Раздел 2'!C34</f>
        <v>0</v>
      </c>
      <c r="D26" s="66">
        <f>'Раздел 2'!D34</f>
        <v>0</v>
      </c>
      <c r="E26" s="66">
        <f>'Раздел 2'!E34</f>
        <v>0</v>
      </c>
      <c r="F26" s="66">
        <f>'Раздел 2'!F34</f>
        <v>0</v>
      </c>
      <c r="G26" s="66">
        <f>'Раздел 2'!G34</f>
        <v>0</v>
      </c>
      <c r="H26" s="66">
        <f>'Раздел 2'!H34</f>
        <v>0</v>
      </c>
      <c r="I26" s="66">
        <f>'Раздел 2'!I34</f>
        <v>0</v>
      </c>
      <c r="J26" s="66">
        <f>'Раздел 2'!J34</f>
        <v>0</v>
      </c>
      <c r="K26" s="66">
        <f>'Раздел 2'!K34</f>
        <v>0</v>
      </c>
      <c r="L26" s="66">
        <f>'Раздел 2'!L34</f>
        <v>0</v>
      </c>
      <c r="M26" s="66">
        <f>'Раздел 2'!M34</f>
        <v>0</v>
      </c>
      <c r="N26" s="66">
        <f>'Раздел 2'!N34</f>
        <v>0</v>
      </c>
      <c r="O26" s="66">
        <f>'Раздел 2'!O34</f>
        <v>0</v>
      </c>
      <c r="P26" s="66">
        <f>'Раздел 2'!P34</f>
        <v>0</v>
      </c>
      <c r="Q26" s="66">
        <f>'Раздел 2'!Q34</f>
        <v>0</v>
      </c>
      <c r="R26" s="66">
        <f>'Раздел 2'!R34</f>
        <v>0</v>
      </c>
      <c r="S26" s="66">
        <f>'Раздел 2'!S34</f>
        <v>0</v>
      </c>
      <c r="T26" s="66">
        <f>'Раздел 2'!T34</f>
        <v>0</v>
      </c>
      <c r="U26" s="66">
        <f>'Раздел 2'!U34</f>
        <v>0</v>
      </c>
      <c r="V26" s="66">
        <f>'Раздел 2'!V34</f>
        <v>0</v>
      </c>
      <c r="W26" s="66">
        <f>'Раздел 2'!W34</f>
        <v>0</v>
      </c>
      <c r="X26" s="66">
        <f>'Раздел 2'!X34</f>
        <v>0</v>
      </c>
      <c r="Y26" s="66">
        <f>'Раздел 2'!Y34</f>
        <v>0</v>
      </c>
      <c r="Z26" s="66">
        <f>'Раздел 2'!Z34</f>
        <v>0</v>
      </c>
      <c r="AA26" s="66">
        <f>'Раздел 2'!AA34</f>
        <v>0</v>
      </c>
    </row>
    <row r="27" spans="1:27" x14ac:dyDescent="0.25">
      <c r="A27" s="138" t="s">
        <v>79</v>
      </c>
      <c r="B27" s="64" t="s">
        <v>90</v>
      </c>
      <c r="C27" s="66">
        <f>'Раздел 2'!C35</f>
        <v>0</v>
      </c>
      <c r="D27" s="66">
        <f>'Раздел 2'!D35</f>
        <v>0</v>
      </c>
      <c r="E27" s="66">
        <f>'Раздел 2'!E35</f>
        <v>0</v>
      </c>
      <c r="F27" s="66">
        <f>'Раздел 2'!F35</f>
        <v>0</v>
      </c>
      <c r="G27" s="66">
        <f>'Раздел 2'!G35</f>
        <v>0</v>
      </c>
      <c r="H27" s="66">
        <f>'Раздел 2'!H35</f>
        <v>0</v>
      </c>
      <c r="I27" s="66">
        <f>'Раздел 2'!I35</f>
        <v>0</v>
      </c>
      <c r="J27" s="66">
        <f>'Раздел 2'!J35</f>
        <v>0</v>
      </c>
      <c r="K27" s="66">
        <f>'Раздел 2'!K35</f>
        <v>0</v>
      </c>
      <c r="L27" s="66">
        <f>'Раздел 2'!L35</f>
        <v>0</v>
      </c>
      <c r="M27" s="66">
        <f>'Раздел 2'!M35</f>
        <v>0</v>
      </c>
      <c r="N27" s="66">
        <f>'Раздел 2'!N35</f>
        <v>0</v>
      </c>
      <c r="O27" s="66">
        <f>'Раздел 2'!O35</f>
        <v>0</v>
      </c>
      <c r="P27" s="66">
        <f>'Раздел 2'!P35</f>
        <v>0</v>
      </c>
      <c r="Q27" s="66">
        <f>'Раздел 2'!Q35</f>
        <v>0</v>
      </c>
      <c r="R27" s="66">
        <f>'Раздел 2'!R35</f>
        <v>0</v>
      </c>
      <c r="S27" s="66">
        <f>'Раздел 2'!S35</f>
        <v>0</v>
      </c>
      <c r="T27" s="66">
        <f>'Раздел 2'!T35</f>
        <v>0</v>
      </c>
      <c r="U27" s="66">
        <f>'Раздел 2'!U35</f>
        <v>0</v>
      </c>
      <c r="V27" s="66">
        <f>'Раздел 2'!V35</f>
        <v>0</v>
      </c>
      <c r="W27" s="66">
        <f>'Раздел 2'!W35</f>
        <v>0</v>
      </c>
      <c r="X27" s="66">
        <f>'Раздел 2'!X35</f>
        <v>0</v>
      </c>
      <c r="Y27" s="66">
        <f>'Раздел 2'!Y35</f>
        <v>0</v>
      </c>
      <c r="Z27" s="66">
        <f>'Раздел 2'!Z35</f>
        <v>0</v>
      </c>
      <c r="AA27" s="66">
        <f>'Раздел 2'!AA35</f>
        <v>0</v>
      </c>
    </row>
    <row r="28" spans="1:27" x14ac:dyDescent="0.25">
      <c r="A28" s="138" t="s">
        <v>81</v>
      </c>
      <c r="B28" s="64" t="s">
        <v>92</v>
      </c>
      <c r="C28" s="66">
        <f>'Раздел 2'!C36</f>
        <v>0</v>
      </c>
      <c r="D28" s="66">
        <f>'Раздел 2'!D36</f>
        <v>0</v>
      </c>
      <c r="E28" s="66">
        <f>'Раздел 2'!E36</f>
        <v>0</v>
      </c>
      <c r="F28" s="66">
        <f>'Раздел 2'!F36</f>
        <v>0</v>
      </c>
      <c r="G28" s="66">
        <f>'Раздел 2'!G36</f>
        <v>0</v>
      </c>
      <c r="H28" s="66">
        <f>'Раздел 2'!H36</f>
        <v>0</v>
      </c>
      <c r="I28" s="66">
        <f>'Раздел 2'!I36</f>
        <v>0</v>
      </c>
      <c r="J28" s="66">
        <f>'Раздел 2'!J36</f>
        <v>0</v>
      </c>
      <c r="K28" s="66">
        <f>'Раздел 2'!K36</f>
        <v>0</v>
      </c>
      <c r="L28" s="66">
        <f>'Раздел 2'!L36</f>
        <v>0</v>
      </c>
      <c r="M28" s="66">
        <f>'Раздел 2'!M36</f>
        <v>0</v>
      </c>
      <c r="N28" s="66">
        <f>'Раздел 2'!N36</f>
        <v>0</v>
      </c>
      <c r="O28" s="66">
        <f>'Раздел 2'!O36</f>
        <v>0</v>
      </c>
      <c r="P28" s="66">
        <f>'Раздел 2'!P36</f>
        <v>0</v>
      </c>
      <c r="Q28" s="66">
        <f>'Раздел 2'!Q36</f>
        <v>0</v>
      </c>
      <c r="R28" s="66">
        <f>'Раздел 2'!R36</f>
        <v>0</v>
      </c>
      <c r="S28" s="66">
        <f>'Раздел 2'!S36</f>
        <v>0</v>
      </c>
      <c r="T28" s="66">
        <f>'Раздел 2'!T36</f>
        <v>0</v>
      </c>
      <c r="U28" s="66">
        <f>'Раздел 2'!U36</f>
        <v>0</v>
      </c>
      <c r="V28" s="66">
        <f>'Раздел 2'!V36</f>
        <v>0</v>
      </c>
      <c r="W28" s="66">
        <f>'Раздел 2'!W36</f>
        <v>0</v>
      </c>
      <c r="X28" s="66">
        <f>'Раздел 2'!X36</f>
        <v>0</v>
      </c>
      <c r="Y28" s="66">
        <f>'Раздел 2'!Y36</f>
        <v>0</v>
      </c>
      <c r="Z28" s="66">
        <f>'Раздел 2'!Z36</f>
        <v>0</v>
      </c>
      <c r="AA28" s="66">
        <f>'Раздел 2'!AA36</f>
        <v>0</v>
      </c>
    </row>
    <row r="29" spans="1:27" x14ac:dyDescent="0.25">
      <c r="A29" s="138" t="s">
        <v>704</v>
      </c>
      <c r="B29" s="64" t="s">
        <v>94</v>
      </c>
      <c r="C29" s="66">
        <f>'Раздел 2'!C37</f>
        <v>0</v>
      </c>
      <c r="D29" s="66">
        <f>'Раздел 2'!D37</f>
        <v>0</v>
      </c>
      <c r="E29" s="66">
        <f>'Раздел 2'!E37</f>
        <v>0</v>
      </c>
      <c r="F29" s="66">
        <f>'Раздел 2'!F37</f>
        <v>0</v>
      </c>
      <c r="G29" s="66">
        <f>'Раздел 2'!G37</f>
        <v>0</v>
      </c>
      <c r="H29" s="66">
        <f>'Раздел 2'!H37</f>
        <v>0</v>
      </c>
      <c r="I29" s="66">
        <f>'Раздел 2'!I37</f>
        <v>0</v>
      </c>
      <c r="J29" s="66">
        <f>'Раздел 2'!J37</f>
        <v>0</v>
      </c>
      <c r="K29" s="66">
        <f>'Раздел 2'!K37</f>
        <v>0</v>
      </c>
      <c r="L29" s="66">
        <f>'Раздел 2'!L37</f>
        <v>0</v>
      </c>
      <c r="M29" s="66">
        <f>'Раздел 2'!M37</f>
        <v>0</v>
      </c>
      <c r="N29" s="66">
        <f>'Раздел 2'!N37</f>
        <v>0</v>
      </c>
      <c r="O29" s="66">
        <f>'Раздел 2'!O37</f>
        <v>0</v>
      </c>
      <c r="P29" s="66">
        <f>'Раздел 2'!P37</f>
        <v>0</v>
      </c>
      <c r="Q29" s="66">
        <f>'Раздел 2'!Q37</f>
        <v>0</v>
      </c>
      <c r="R29" s="66">
        <f>'Раздел 2'!R37</f>
        <v>0</v>
      </c>
      <c r="S29" s="66">
        <f>'Раздел 2'!S37</f>
        <v>0</v>
      </c>
      <c r="T29" s="66">
        <f>'Раздел 2'!T37</f>
        <v>0</v>
      </c>
      <c r="U29" s="66">
        <f>'Раздел 2'!U37</f>
        <v>0</v>
      </c>
      <c r="V29" s="66">
        <f>'Раздел 2'!V37</f>
        <v>0</v>
      </c>
      <c r="W29" s="66">
        <f>'Раздел 2'!W37</f>
        <v>0</v>
      </c>
      <c r="X29" s="66">
        <f>'Раздел 2'!X37</f>
        <v>0</v>
      </c>
      <c r="Y29" s="66">
        <f>'Раздел 2'!Y37</f>
        <v>0</v>
      </c>
      <c r="Z29" s="66">
        <f>'Раздел 2'!Z37</f>
        <v>0</v>
      </c>
      <c r="AA29" s="66">
        <f>'Раздел 2'!AA37</f>
        <v>0</v>
      </c>
    </row>
    <row r="30" spans="1:27" x14ac:dyDescent="0.25">
      <c r="A30" s="138" t="s">
        <v>83</v>
      </c>
      <c r="B30" s="64" t="s">
        <v>95</v>
      </c>
      <c r="C30" s="66">
        <f>'Раздел 2'!C38</f>
        <v>1</v>
      </c>
      <c r="D30" s="66">
        <f>'Раздел 2'!D38</f>
        <v>0</v>
      </c>
      <c r="E30" s="66">
        <f>'Раздел 2'!E38</f>
        <v>52</v>
      </c>
      <c r="F30" s="66">
        <f>'Раздел 2'!F38</f>
        <v>52</v>
      </c>
      <c r="G30" s="66">
        <f>'Раздел 2'!G38</f>
        <v>24</v>
      </c>
      <c r="H30" s="66">
        <f>'Раздел 2'!H38</f>
        <v>23</v>
      </c>
      <c r="I30" s="66">
        <f>'Раздел 2'!I38</f>
        <v>5</v>
      </c>
      <c r="J30" s="66">
        <f>'Раздел 2'!J38</f>
        <v>0</v>
      </c>
      <c r="K30" s="66">
        <f>'Раздел 2'!K38</f>
        <v>51</v>
      </c>
      <c r="L30" s="66">
        <f>'Раздел 2'!L38</f>
        <v>1</v>
      </c>
      <c r="M30" s="66">
        <f>'Раздел 2'!M38</f>
        <v>0</v>
      </c>
      <c r="N30" s="66">
        <f>'Раздел 2'!N38</f>
        <v>0</v>
      </c>
      <c r="O30" s="66">
        <f>'Раздел 2'!O38</f>
        <v>0</v>
      </c>
      <c r="P30" s="66">
        <f>'Раздел 2'!P38</f>
        <v>0</v>
      </c>
      <c r="Q30" s="66">
        <f>'Раздел 2'!Q38</f>
        <v>0</v>
      </c>
      <c r="R30" s="66">
        <f>'Раздел 2'!R38</f>
        <v>0</v>
      </c>
      <c r="S30" s="66">
        <f>'Раздел 2'!S38</f>
        <v>0</v>
      </c>
      <c r="T30" s="66">
        <f>'Раздел 2'!T38</f>
        <v>0</v>
      </c>
      <c r="U30" s="66">
        <f>'Раздел 2'!U38</f>
        <v>5</v>
      </c>
      <c r="V30" s="66">
        <f>'Раздел 2'!V38</f>
        <v>0</v>
      </c>
      <c r="W30" s="66">
        <f>'Раздел 2'!W38</f>
        <v>0</v>
      </c>
      <c r="X30" s="66">
        <f>'Раздел 2'!X38</f>
        <v>0</v>
      </c>
      <c r="Y30" s="66">
        <f>'Раздел 2'!Y38</f>
        <v>0</v>
      </c>
      <c r="Z30" s="66">
        <f>'Раздел 2'!Z38</f>
        <v>0</v>
      </c>
      <c r="AA30" s="66">
        <f>'Раздел 2'!AA38</f>
        <v>0</v>
      </c>
    </row>
    <row r="31" spans="1:27" x14ac:dyDescent="0.25">
      <c r="A31" s="138" t="s">
        <v>93</v>
      </c>
      <c r="B31" s="64" t="s">
        <v>104</v>
      </c>
      <c r="C31" s="66">
        <f>'Раздел 2'!C43</f>
        <v>0</v>
      </c>
      <c r="D31" s="66">
        <f>'Раздел 2'!D43</f>
        <v>0</v>
      </c>
      <c r="E31" s="66">
        <f>'Раздел 2'!E43</f>
        <v>0</v>
      </c>
      <c r="F31" s="66">
        <f>'Раздел 2'!F43</f>
        <v>0</v>
      </c>
      <c r="G31" s="66">
        <f>'Раздел 2'!G43</f>
        <v>0</v>
      </c>
      <c r="H31" s="66">
        <f>'Раздел 2'!H43</f>
        <v>0</v>
      </c>
      <c r="I31" s="66">
        <f>'Раздел 2'!I43</f>
        <v>0</v>
      </c>
      <c r="J31" s="66">
        <f>'Раздел 2'!J43</f>
        <v>0</v>
      </c>
      <c r="K31" s="66">
        <f>'Раздел 2'!K43</f>
        <v>0</v>
      </c>
      <c r="L31" s="66">
        <f>'Раздел 2'!L43</f>
        <v>0</v>
      </c>
      <c r="M31" s="66">
        <f>'Раздел 2'!M43</f>
        <v>0</v>
      </c>
      <c r="N31" s="66">
        <f>'Раздел 2'!N43</f>
        <v>0</v>
      </c>
      <c r="O31" s="66">
        <f>'Раздел 2'!O43</f>
        <v>0</v>
      </c>
      <c r="P31" s="66">
        <f>'Раздел 2'!P43</f>
        <v>0</v>
      </c>
      <c r="Q31" s="66">
        <f>'Раздел 2'!Q43</f>
        <v>0</v>
      </c>
      <c r="R31" s="66">
        <f>'Раздел 2'!R43</f>
        <v>0</v>
      </c>
      <c r="S31" s="66">
        <f>'Раздел 2'!S43</f>
        <v>0</v>
      </c>
      <c r="T31" s="66">
        <f>'Раздел 2'!T43</f>
        <v>0</v>
      </c>
      <c r="U31" s="66">
        <f>'Раздел 2'!U43</f>
        <v>0</v>
      </c>
      <c r="V31" s="66">
        <f>'Раздел 2'!V43</f>
        <v>0</v>
      </c>
      <c r="W31" s="66">
        <f>'Раздел 2'!W43</f>
        <v>0</v>
      </c>
      <c r="X31" s="66">
        <f>'Раздел 2'!X43</f>
        <v>0</v>
      </c>
      <c r="Y31" s="66">
        <f>'Раздел 2'!Y43</f>
        <v>0</v>
      </c>
      <c r="Z31" s="66">
        <f>'Раздел 2'!Z43</f>
        <v>0</v>
      </c>
      <c r="AA31" s="66">
        <f>'Раздел 2'!AA43</f>
        <v>0</v>
      </c>
    </row>
    <row r="32" spans="1:27" x14ac:dyDescent="0.25">
      <c r="A32" s="138" t="s">
        <v>780</v>
      </c>
      <c r="B32" s="64" t="s">
        <v>106</v>
      </c>
      <c r="C32" s="66">
        <f>'Раздел 2'!C44</f>
        <v>0</v>
      </c>
      <c r="D32" s="66">
        <f>'Раздел 2'!D44</f>
        <v>1</v>
      </c>
      <c r="E32" s="66">
        <f>'Раздел 2'!E44</f>
        <v>0</v>
      </c>
      <c r="F32" s="66">
        <f>'Раздел 2'!F44</f>
        <v>0</v>
      </c>
      <c r="G32" s="66">
        <f>'Раздел 2'!G44</f>
        <v>0</v>
      </c>
      <c r="H32" s="66">
        <f>'Раздел 2'!H44</f>
        <v>0</v>
      </c>
      <c r="I32" s="66">
        <f>'Раздел 2'!I44</f>
        <v>0</v>
      </c>
      <c r="J32" s="66">
        <f>'Раздел 2'!J44</f>
        <v>0</v>
      </c>
      <c r="K32" s="66">
        <f>'Раздел 2'!K44</f>
        <v>0</v>
      </c>
      <c r="L32" s="66">
        <f>'Раздел 2'!L44</f>
        <v>0</v>
      </c>
      <c r="M32" s="66">
        <f>'Раздел 2'!M44</f>
        <v>0</v>
      </c>
      <c r="N32" s="66">
        <f>'Раздел 2'!N44</f>
        <v>0</v>
      </c>
      <c r="O32" s="66">
        <f>'Раздел 2'!O44</f>
        <v>0</v>
      </c>
      <c r="P32" s="66">
        <f>'Раздел 2'!P44</f>
        <v>0</v>
      </c>
      <c r="Q32" s="66">
        <f>'Раздел 2'!Q44</f>
        <v>0</v>
      </c>
      <c r="R32" s="66">
        <f>'Раздел 2'!R44</f>
        <v>0</v>
      </c>
      <c r="S32" s="66">
        <f>'Раздел 2'!S44</f>
        <v>0</v>
      </c>
      <c r="T32" s="66">
        <f>'Раздел 2'!T44</f>
        <v>0</v>
      </c>
      <c r="U32" s="66">
        <f>'Раздел 2'!U44</f>
        <v>0</v>
      </c>
      <c r="V32" s="66">
        <f>'Раздел 2'!V44</f>
        <v>0</v>
      </c>
      <c r="W32" s="66">
        <f>'Раздел 2'!W44</f>
        <v>0</v>
      </c>
      <c r="X32" s="66">
        <f>'Раздел 2'!X44</f>
        <v>0</v>
      </c>
      <c r="Y32" s="66">
        <f>'Раздел 2'!Y44</f>
        <v>0</v>
      </c>
      <c r="Z32" s="66">
        <f>'Раздел 2'!Z44</f>
        <v>0</v>
      </c>
      <c r="AA32" s="66">
        <f>'Раздел 2'!AA44</f>
        <v>0</v>
      </c>
    </row>
    <row r="33" spans="1:27" x14ac:dyDescent="0.25">
      <c r="A33" s="138" t="s">
        <v>103</v>
      </c>
      <c r="B33" s="64" t="s">
        <v>112</v>
      </c>
      <c r="C33" s="66">
        <f>'Раздел 2'!C47</f>
        <v>0</v>
      </c>
      <c r="D33" s="66">
        <f>'Раздел 2'!D47</f>
        <v>0</v>
      </c>
      <c r="E33" s="66">
        <f>'Раздел 2'!E47</f>
        <v>0</v>
      </c>
      <c r="F33" s="66">
        <f>'Раздел 2'!F47</f>
        <v>0</v>
      </c>
      <c r="G33" s="66">
        <f>'Раздел 2'!G47</f>
        <v>0</v>
      </c>
      <c r="H33" s="66">
        <f>'Раздел 2'!H47</f>
        <v>0</v>
      </c>
      <c r="I33" s="66">
        <f>'Раздел 2'!I47</f>
        <v>0</v>
      </c>
      <c r="J33" s="66">
        <f>'Раздел 2'!J47</f>
        <v>0</v>
      </c>
      <c r="K33" s="66">
        <f>'Раздел 2'!K47</f>
        <v>0</v>
      </c>
      <c r="L33" s="66">
        <f>'Раздел 2'!L47</f>
        <v>0</v>
      </c>
      <c r="M33" s="66">
        <f>'Раздел 2'!M47</f>
        <v>0</v>
      </c>
      <c r="N33" s="66">
        <f>'Раздел 2'!N47</f>
        <v>0</v>
      </c>
      <c r="O33" s="66">
        <f>'Раздел 2'!O47</f>
        <v>0</v>
      </c>
      <c r="P33" s="66">
        <f>'Раздел 2'!P47</f>
        <v>0</v>
      </c>
      <c r="Q33" s="66">
        <f>'Раздел 2'!Q47</f>
        <v>0</v>
      </c>
      <c r="R33" s="66">
        <f>'Раздел 2'!R47</f>
        <v>0</v>
      </c>
      <c r="S33" s="66">
        <f>'Раздел 2'!S47</f>
        <v>0</v>
      </c>
      <c r="T33" s="66">
        <f>'Раздел 2'!T47</f>
        <v>0</v>
      </c>
      <c r="U33" s="66">
        <f>'Раздел 2'!U47</f>
        <v>0</v>
      </c>
      <c r="V33" s="66">
        <f>'Раздел 2'!V47</f>
        <v>0</v>
      </c>
      <c r="W33" s="66">
        <f>'Раздел 2'!W47</f>
        <v>0</v>
      </c>
      <c r="X33" s="66">
        <f>'Раздел 2'!X47</f>
        <v>0</v>
      </c>
      <c r="Y33" s="66">
        <f>'Раздел 2'!Y47</f>
        <v>0</v>
      </c>
      <c r="Z33" s="66">
        <f>'Раздел 2'!Z47</f>
        <v>0</v>
      </c>
      <c r="AA33" s="66">
        <f>'Раздел 2'!AA47</f>
        <v>0</v>
      </c>
    </row>
    <row r="34" spans="1:27" x14ac:dyDescent="0.25">
      <c r="A34" s="138" t="s">
        <v>845</v>
      </c>
      <c r="B34" s="64" t="s">
        <v>114</v>
      </c>
      <c r="C34" s="66">
        <f>'Раздел 2'!C48</f>
        <v>0</v>
      </c>
      <c r="D34" s="66">
        <f>'Раздел 2'!D48</f>
        <v>0</v>
      </c>
      <c r="E34" s="66">
        <f>'Раздел 2'!E48</f>
        <v>0</v>
      </c>
      <c r="F34" s="66">
        <f>'Раздел 2'!F48</f>
        <v>0</v>
      </c>
      <c r="G34" s="66">
        <f>'Раздел 2'!G48</f>
        <v>0</v>
      </c>
      <c r="H34" s="66">
        <f>'Раздел 2'!H48</f>
        <v>0</v>
      </c>
      <c r="I34" s="66">
        <f>'Раздел 2'!I48</f>
        <v>0</v>
      </c>
      <c r="J34" s="66">
        <f>'Раздел 2'!J48</f>
        <v>0</v>
      </c>
      <c r="K34" s="66">
        <f>'Раздел 2'!K48</f>
        <v>0</v>
      </c>
      <c r="L34" s="66">
        <f>'Раздел 2'!L48</f>
        <v>0</v>
      </c>
      <c r="M34" s="66">
        <f>'Раздел 2'!M48</f>
        <v>0</v>
      </c>
      <c r="N34" s="66">
        <f>'Раздел 2'!N48</f>
        <v>0</v>
      </c>
      <c r="O34" s="66">
        <f>'Раздел 2'!O48</f>
        <v>0</v>
      </c>
      <c r="P34" s="66">
        <f>'Раздел 2'!P48</f>
        <v>0</v>
      </c>
      <c r="Q34" s="66">
        <f>'Раздел 2'!Q48</f>
        <v>0</v>
      </c>
      <c r="R34" s="66">
        <f>'Раздел 2'!R48</f>
        <v>0</v>
      </c>
      <c r="S34" s="66">
        <f>'Раздел 2'!S48</f>
        <v>0</v>
      </c>
      <c r="T34" s="66">
        <f>'Раздел 2'!T48</f>
        <v>0</v>
      </c>
      <c r="U34" s="66">
        <f>'Раздел 2'!U48</f>
        <v>0</v>
      </c>
      <c r="V34" s="66">
        <f>'Раздел 2'!V48</f>
        <v>0</v>
      </c>
      <c r="W34" s="66">
        <f>'Раздел 2'!W48</f>
        <v>0</v>
      </c>
      <c r="X34" s="66">
        <f>'Раздел 2'!X48</f>
        <v>0</v>
      </c>
      <c r="Y34" s="66">
        <f>'Раздел 2'!Y48</f>
        <v>0</v>
      </c>
      <c r="Z34" s="66">
        <f>'Раздел 2'!Z48</f>
        <v>0</v>
      </c>
      <c r="AA34" s="66">
        <f>'Раздел 2'!AA48</f>
        <v>0</v>
      </c>
    </row>
    <row r="35" spans="1:27" x14ac:dyDescent="0.25">
      <c r="A35" s="138" t="s">
        <v>96</v>
      </c>
      <c r="B35" s="64" t="s">
        <v>116</v>
      </c>
      <c r="C35" s="66">
        <f>'Раздел 2'!C49</f>
        <v>0</v>
      </c>
      <c r="D35" s="66">
        <f>'Раздел 2'!D49</f>
        <v>0</v>
      </c>
      <c r="E35" s="66">
        <f>'Раздел 2'!E49</f>
        <v>0</v>
      </c>
      <c r="F35" s="66">
        <f>'Раздел 2'!F49</f>
        <v>0</v>
      </c>
      <c r="G35" s="66">
        <f>'Раздел 2'!G49</f>
        <v>0</v>
      </c>
      <c r="H35" s="66">
        <f>'Раздел 2'!H49</f>
        <v>0</v>
      </c>
      <c r="I35" s="66">
        <f>'Раздел 2'!I49</f>
        <v>0</v>
      </c>
      <c r="J35" s="66">
        <f>'Раздел 2'!J49</f>
        <v>0</v>
      </c>
      <c r="K35" s="66">
        <f>'Раздел 2'!K49</f>
        <v>0</v>
      </c>
      <c r="L35" s="66">
        <f>'Раздел 2'!L49</f>
        <v>0</v>
      </c>
      <c r="M35" s="66">
        <f>'Раздел 2'!M49</f>
        <v>0</v>
      </c>
      <c r="N35" s="66">
        <f>'Раздел 2'!N49</f>
        <v>0</v>
      </c>
      <c r="O35" s="66">
        <f>'Раздел 2'!O49</f>
        <v>0</v>
      </c>
      <c r="P35" s="66">
        <f>'Раздел 2'!P49</f>
        <v>0</v>
      </c>
      <c r="Q35" s="66">
        <f>'Раздел 2'!Q49</f>
        <v>0</v>
      </c>
      <c r="R35" s="66">
        <f>'Раздел 2'!R49</f>
        <v>0</v>
      </c>
      <c r="S35" s="66">
        <f>'Раздел 2'!S49</f>
        <v>0</v>
      </c>
      <c r="T35" s="66">
        <f>'Раздел 2'!T49</f>
        <v>0</v>
      </c>
      <c r="U35" s="66">
        <f>'Раздел 2'!U49</f>
        <v>0</v>
      </c>
      <c r="V35" s="66">
        <f>'Раздел 2'!V49</f>
        <v>0</v>
      </c>
      <c r="W35" s="66">
        <f>'Раздел 2'!W49</f>
        <v>0</v>
      </c>
      <c r="X35" s="66">
        <f>'Раздел 2'!X49</f>
        <v>0</v>
      </c>
      <c r="Y35" s="66">
        <f>'Раздел 2'!Y49</f>
        <v>0</v>
      </c>
      <c r="Z35" s="66">
        <f>'Раздел 2'!Z49</f>
        <v>0</v>
      </c>
      <c r="AA35" s="66">
        <f>'Раздел 2'!AA49</f>
        <v>0</v>
      </c>
    </row>
    <row r="36" spans="1:27" x14ac:dyDescent="0.25">
      <c r="A36" s="138" t="s">
        <v>105</v>
      </c>
      <c r="B36" s="64" t="s">
        <v>118</v>
      </c>
      <c r="C36" s="66">
        <f>'Раздел 2'!C50</f>
        <v>0</v>
      </c>
      <c r="D36" s="66">
        <f>'Раздел 2'!D50</f>
        <v>0</v>
      </c>
      <c r="E36" s="66">
        <f>'Раздел 2'!E50</f>
        <v>0</v>
      </c>
      <c r="F36" s="66">
        <f>'Раздел 2'!F50</f>
        <v>0</v>
      </c>
      <c r="G36" s="66">
        <f>'Раздел 2'!G50</f>
        <v>0</v>
      </c>
      <c r="H36" s="66">
        <f>'Раздел 2'!H50</f>
        <v>0</v>
      </c>
      <c r="I36" s="66">
        <f>'Раздел 2'!I50</f>
        <v>0</v>
      </c>
      <c r="J36" s="66">
        <f>'Раздел 2'!J50</f>
        <v>0</v>
      </c>
      <c r="K36" s="66">
        <f>'Раздел 2'!K50</f>
        <v>0</v>
      </c>
      <c r="L36" s="66">
        <f>'Раздел 2'!L50</f>
        <v>0</v>
      </c>
      <c r="M36" s="66">
        <f>'Раздел 2'!M50</f>
        <v>0</v>
      </c>
      <c r="N36" s="66">
        <f>'Раздел 2'!N50</f>
        <v>0</v>
      </c>
      <c r="O36" s="66">
        <f>'Раздел 2'!O50</f>
        <v>0</v>
      </c>
      <c r="P36" s="66">
        <f>'Раздел 2'!P50</f>
        <v>0</v>
      </c>
      <c r="Q36" s="66">
        <f>'Раздел 2'!Q50</f>
        <v>0</v>
      </c>
      <c r="R36" s="66">
        <f>'Раздел 2'!R50</f>
        <v>0</v>
      </c>
      <c r="S36" s="66">
        <f>'Раздел 2'!S50</f>
        <v>0</v>
      </c>
      <c r="T36" s="66">
        <f>'Раздел 2'!T50</f>
        <v>0</v>
      </c>
      <c r="U36" s="66">
        <f>'Раздел 2'!U50</f>
        <v>0</v>
      </c>
      <c r="V36" s="66">
        <f>'Раздел 2'!V50</f>
        <v>0</v>
      </c>
      <c r="W36" s="66">
        <f>'Раздел 2'!W50</f>
        <v>0</v>
      </c>
      <c r="X36" s="66">
        <f>'Раздел 2'!X50</f>
        <v>0</v>
      </c>
      <c r="Y36" s="66">
        <f>'Раздел 2'!Y50</f>
        <v>0</v>
      </c>
      <c r="Z36" s="66">
        <f>'Раздел 2'!Z50</f>
        <v>0</v>
      </c>
      <c r="AA36" s="66">
        <f>'Раздел 2'!AA50</f>
        <v>0</v>
      </c>
    </row>
    <row r="37" spans="1:27" x14ac:dyDescent="0.25">
      <c r="A37" s="138" t="s">
        <v>107</v>
      </c>
      <c r="B37" s="64" t="s">
        <v>120</v>
      </c>
      <c r="C37" s="66">
        <f>'Раздел 2'!C51</f>
        <v>0</v>
      </c>
      <c r="D37" s="66">
        <f>'Раздел 2'!D51</f>
        <v>0</v>
      </c>
      <c r="E37" s="66">
        <f>'Раздел 2'!E51</f>
        <v>0</v>
      </c>
      <c r="F37" s="66">
        <f>'Раздел 2'!F51</f>
        <v>0</v>
      </c>
      <c r="G37" s="66">
        <f>'Раздел 2'!G51</f>
        <v>0</v>
      </c>
      <c r="H37" s="66">
        <f>'Раздел 2'!H51</f>
        <v>0</v>
      </c>
      <c r="I37" s="66">
        <f>'Раздел 2'!I51</f>
        <v>0</v>
      </c>
      <c r="J37" s="66">
        <f>'Раздел 2'!J51</f>
        <v>0</v>
      </c>
      <c r="K37" s="66">
        <f>'Раздел 2'!K51</f>
        <v>0</v>
      </c>
      <c r="L37" s="66">
        <f>'Раздел 2'!L51</f>
        <v>0</v>
      </c>
      <c r="M37" s="66">
        <f>'Раздел 2'!M51</f>
        <v>0</v>
      </c>
      <c r="N37" s="66">
        <f>'Раздел 2'!N51</f>
        <v>0</v>
      </c>
      <c r="O37" s="66">
        <f>'Раздел 2'!O51</f>
        <v>0</v>
      </c>
      <c r="P37" s="66">
        <f>'Раздел 2'!P51</f>
        <v>0</v>
      </c>
      <c r="Q37" s="66">
        <f>'Раздел 2'!Q51</f>
        <v>0</v>
      </c>
      <c r="R37" s="66">
        <f>'Раздел 2'!R51</f>
        <v>0</v>
      </c>
      <c r="S37" s="66">
        <f>'Раздел 2'!S51</f>
        <v>0</v>
      </c>
      <c r="T37" s="66">
        <f>'Раздел 2'!T51</f>
        <v>0</v>
      </c>
      <c r="U37" s="66">
        <f>'Раздел 2'!U51</f>
        <v>0</v>
      </c>
      <c r="V37" s="66">
        <f>'Раздел 2'!V51</f>
        <v>0</v>
      </c>
      <c r="W37" s="66">
        <f>'Раздел 2'!W51</f>
        <v>0</v>
      </c>
      <c r="X37" s="66">
        <f>'Раздел 2'!X51</f>
        <v>0</v>
      </c>
      <c r="Y37" s="66">
        <f>'Раздел 2'!Y51</f>
        <v>0</v>
      </c>
      <c r="Z37" s="66">
        <f>'Раздел 2'!Z51</f>
        <v>0</v>
      </c>
      <c r="AA37" s="66">
        <f>'Раздел 2'!AA51</f>
        <v>0</v>
      </c>
    </row>
    <row r="38" spans="1:27" x14ac:dyDescent="0.25">
      <c r="A38" s="138" t="s">
        <v>109</v>
      </c>
      <c r="B38" s="64" t="s">
        <v>122</v>
      </c>
      <c r="C38" s="66">
        <f>'Раздел 2'!C52</f>
        <v>0</v>
      </c>
      <c r="D38" s="66">
        <f>'Раздел 2'!D52</f>
        <v>0</v>
      </c>
      <c r="E38" s="66">
        <f>'Раздел 2'!E52</f>
        <v>0</v>
      </c>
      <c r="F38" s="66">
        <f>'Раздел 2'!F52</f>
        <v>0</v>
      </c>
      <c r="G38" s="66">
        <f>'Раздел 2'!G52</f>
        <v>0</v>
      </c>
      <c r="H38" s="66">
        <f>'Раздел 2'!H52</f>
        <v>0</v>
      </c>
      <c r="I38" s="66">
        <f>'Раздел 2'!I52</f>
        <v>0</v>
      </c>
      <c r="J38" s="66">
        <f>'Раздел 2'!J52</f>
        <v>0</v>
      </c>
      <c r="K38" s="66">
        <f>'Раздел 2'!K52</f>
        <v>0</v>
      </c>
      <c r="L38" s="66">
        <f>'Раздел 2'!L52</f>
        <v>0</v>
      </c>
      <c r="M38" s="66">
        <f>'Раздел 2'!M52</f>
        <v>0</v>
      </c>
      <c r="N38" s="66">
        <f>'Раздел 2'!N52</f>
        <v>0</v>
      </c>
      <c r="O38" s="66">
        <f>'Раздел 2'!O52</f>
        <v>0</v>
      </c>
      <c r="P38" s="66">
        <f>'Раздел 2'!P52</f>
        <v>0</v>
      </c>
      <c r="Q38" s="66">
        <f>'Раздел 2'!Q52</f>
        <v>0</v>
      </c>
      <c r="R38" s="66">
        <f>'Раздел 2'!R52</f>
        <v>0</v>
      </c>
      <c r="S38" s="66">
        <f>'Раздел 2'!S52</f>
        <v>0</v>
      </c>
      <c r="T38" s="66">
        <f>'Раздел 2'!T52</f>
        <v>0</v>
      </c>
      <c r="U38" s="66">
        <f>'Раздел 2'!U52</f>
        <v>0</v>
      </c>
      <c r="V38" s="66">
        <f>'Раздел 2'!V52</f>
        <v>0</v>
      </c>
      <c r="W38" s="66">
        <f>'Раздел 2'!W52</f>
        <v>0</v>
      </c>
      <c r="X38" s="66">
        <f>'Раздел 2'!X52</f>
        <v>0</v>
      </c>
      <c r="Y38" s="66">
        <f>'Раздел 2'!Y52</f>
        <v>0</v>
      </c>
      <c r="Z38" s="66">
        <f>'Раздел 2'!Z52</f>
        <v>0</v>
      </c>
      <c r="AA38" s="66">
        <f>'Раздел 2'!AA52</f>
        <v>0</v>
      </c>
    </row>
    <row r="39" spans="1:27" x14ac:dyDescent="0.25">
      <c r="A39" s="138" t="s">
        <v>754</v>
      </c>
      <c r="B39" s="64" t="s">
        <v>124</v>
      </c>
      <c r="C39" s="66">
        <f>'Раздел 2'!C53</f>
        <v>0</v>
      </c>
      <c r="D39" s="66">
        <f>'Раздел 2'!D53</f>
        <v>0</v>
      </c>
      <c r="E39" s="66">
        <f>'Раздел 2'!E53</f>
        <v>0</v>
      </c>
      <c r="F39" s="66">
        <f>'Раздел 2'!F53</f>
        <v>0</v>
      </c>
      <c r="G39" s="66">
        <f>'Раздел 2'!G53</f>
        <v>0</v>
      </c>
      <c r="H39" s="66">
        <f>'Раздел 2'!H53</f>
        <v>0</v>
      </c>
      <c r="I39" s="66">
        <f>'Раздел 2'!I53</f>
        <v>0</v>
      </c>
      <c r="J39" s="66">
        <f>'Раздел 2'!J53</f>
        <v>0</v>
      </c>
      <c r="K39" s="66">
        <f>'Раздел 2'!K53</f>
        <v>0</v>
      </c>
      <c r="L39" s="66">
        <f>'Раздел 2'!L53</f>
        <v>0</v>
      </c>
      <c r="M39" s="66">
        <f>'Раздел 2'!M53</f>
        <v>0</v>
      </c>
      <c r="N39" s="66">
        <f>'Раздел 2'!N53</f>
        <v>0</v>
      </c>
      <c r="O39" s="66">
        <f>'Раздел 2'!O53</f>
        <v>0</v>
      </c>
      <c r="P39" s="66">
        <f>'Раздел 2'!P53</f>
        <v>0</v>
      </c>
      <c r="Q39" s="66">
        <f>'Раздел 2'!Q53</f>
        <v>0</v>
      </c>
      <c r="R39" s="66">
        <f>'Раздел 2'!R53</f>
        <v>0</v>
      </c>
      <c r="S39" s="66">
        <f>'Раздел 2'!S53</f>
        <v>0</v>
      </c>
      <c r="T39" s="66">
        <f>'Раздел 2'!T53</f>
        <v>0</v>
      </c>
      <c r="U39" s="66">
        <f>'Раздел 2'!U53</f>
        <v>0</v>
      </c>
      <c r="V39" s="66">
        <f>'Раздел 2'!V53</f>
        <v>0</v>
      </c>
      <c r="W39" s="66">
        <f>'Раздел 2'!W53</f>
        <v>0</v>
      </c>
      <c r="X39" s="66">
        <f>'Раздел 2'!X53</f>
        <v>0</v>
      </c>
      <c r="Y39" s="66">
        <f>'Раздел 2'!Y53</f>
        <v>0</v>
      </c>
      <c r="Z39" s="66">
        <f>'Раздел 2'!Z53</f>
        <v>0</v>
      </c>
      <c r="AA39" s="66">
        <f>'Раздел 2'!AA53</f>
        <v>0</v>
      </c>
    </row>
    <row r="40" spans="1:27" x14ac:dyDescent="0.25">
      <c r="A40" s="138" t="s">
        <v>111</v>
      </c>
      <c r="B40" s="64" t="s">
        <v>126</v>
      </c>
      <c r="C40" s="66">
        <f>'Раздел 2'!C54</f>
        <v>0</v>
      </c>
      <c r="D40" s="66">
        <f>'Раздел 2'!D54</f>
        <v>0</v>
      </c>
      <c r="E40" s="66">
        <f>'Раздел 2'!E54</f>
        <v>0</v>
      </c>
      <c r="F40" s="66">
        <f>'Раздел 2'!F54</f>
        <v>0</v>
      </c>
      <c r="G40" s="66">
        <f>'Раздел 2'!G54</f>
        <v>0</v>
      </c>
      <c r="H40" s="66">
        <f>'Раздел 2'!H54</f>
        <v>0</v>
      </c>
      <c r="I40" s="66">
        <f>'Раздел 2'!I54</f>
        <v>0</v>
      </c>
      <c r="J40" s="66">
        <f>'Раздел 2'!J54</f>
        <v>0</v>
      </c>
      <c r="K40" s="66">
        <f>'Раздел 2'!K54</f>
        <v>0</v>
      </c>
      <c r="L40" s="66">
        <f>'Раздел 2'!L54</f>
        <v>0</v>
      </c>
      <c r="M40" s="66">
        <f>'Раздел 2'!M54</f>
        <v>0</v>
      </c>
      <c r="N40" s="66">
        <f>'Раздел 2'!N54</f>
        <v>0</v>
      </c>
      <c r="O40" s="66">
        <f>'Раздел 2'!O54</f>
        <v>0</v>
      </c>
      <c r="P40" s="66">
        <f>'Раздел 2'!P54</f>
        <v>0</v>
      </c>
      <c r="Q40" s="66">
        <f>'Раздел 2'!Q54</f>
        <v>0</v>
      </c>
      <c r="R40" s="66">
        <f>'Раздел 2'!R54</f>
        <v>0</v>
      </c>
      <c r="S40" s="66">
        <f>'Раздел 2'!S54</f>
        <v>0</v>
      </c>
      <c r="T40" s="66">
        <f>'Раздел 2'!T54</f>
        <v>0</v>
      </c>
      <c r="U40" s="66">
        <f>'Раздел 2'!U54</f>
        <v>0</v>
      </c>
      <c r="V40" s="66">
        <f>'Раздел 2'!V54</f>
        <v>0</v>
      </c>
      <c r="W40" s="66">
        <f>'Раздел 2'!W54</f>
        <v>0</v>
      </c>
      <c r="X40" s="66">
        <f>'Раздел 2'!X54</f>
        <v>0</v>
      </c>
      <c r="Y40" s="66">
        <f>'Раздел 2'!Y54</f>
        <v>0</v>
      </c>
      <c r="Z40" s="66">
        <f>'Раздел 2'!Z54</f>
        <v>0</v>
      </c>
      <c r="AA40" s="66">
        <f>'Раздел 2'!AA54</f>
        <v>0</v>
      </c>
    </row>
    <row r="41" spans="1:27" x14ac:dyDescent="0.25">
      <c r="A41" s="138" t="s">
        <v>113</v>
      </c>
      <c r="B41" s="64" t="s">
        <v>128</v>
      </c>
      <c r="C41" s="66">
        <f>'Раздел 2'!C55</f>
        <v>8</v>
      </c>
      <c r="D41" s="66">
        <f>'Раздел 2'!D55</f>
        <v>1</v>
      </c>
      <c r="E41" s="66">
        <f>'Раздел 2'!E55</f>
        <v>818</v>
      </c>
      <c r="F41" s="66">
        <f>'Раздел 2'!F55</f>
        <v>453</v>
      </c>
      <c r="G41" s="66">
        <f>'Раздел 2'!G55</f>
        <v>143</v>
      </c>
      <c r="H41" s="66">
        <f>'Раздел 2'!H55</f>
        <v>264</v>
      </c>
      <c r="I41" s="66">
        <f>'Раздел 2'!I55</f>
        <v>34</v>
      </c>
      <c r="J41" s="66">
        <f>'Раздел 2'!J55</f>
        <v>12</v>
      </c>
      <c r="K41" s="66">
        <f>'Раздел 2'!K55</f>
        <v>418</v>
      </c>
      <c r="L41" s="66">
        <f>'Раздел 2'!L55</f>
        <v>18</v>
      </c>
      <c r="M41" s="66">
        <f>'Раздел 2'!M55</f>
        <v>17</v>
      </c>
      <c r="N41" s="66">
        <f>'Раздел 2'!N55</f>
        <v>0</v>
      </c>
      <c r="O41" s="66">
        <f>'Раздел 2'!O55</f>
        <v>0</v>
      </c>
      <c r="P41" s="66">
        <f>'Раздел 2'!P55</f>
        <v>0</v>
      </c>
      <c r="Q41" s="66">
        <f>'Раздел 2'!Q55</f>
        <v>0</v>
      </c>
      <c r="R41" s="66">
        <f>'Раздел 2'!R55</f>
        <v>290</v>
      </c>
      <c r="S41" s="66">
        <f>'Раздел 2'!S55</f>
        <v>0</v>
      </c>
      <c r="T41" s="66">
        <f>'Раздел 2'!T55</f>
        <v>290</v>
      </c>
      <c r="U41" s="66">
        <f>'Раздел 2'!U55</f>
        <v>306</v>
      </c>
      <c r="V41" s="66">
        <f>'Раздел 2'!V55</f>
        <v>75</v>
      </c>
      <c r="W41" s="66">
        <f>'Раздел 2'!W55</f>
        <v>0</v>
      </c>
      <c r="X41" s="66">
        <f>'Раздел 2'!X55</f>
        <v>75</v>
      </c>
      <c r="Y41" s="66">
        <f>'Раздел 2'!Y55</f>
        <v>23</v>
      </c>
      <c r="Z41" s="66">
        <f>'Раздел 2'!Z55</f>
        <v>168</v>
      </c>
      <c r="AA41" s="66">
        <f>'Раздел 2'!AA55</f>
        <v>0</v>
      </c>
    </row>
    <row r="42" spans="1:27" x14ac:dyDescent="0.25">
      <c r="A42" s="138" t="s">
        <v>123</v>
      </c>
      <c r="B42" s="64" t="s">
        <v>138</v>
      </c>
      <c r="C42" s="66">
        <f>'Раздел 2'!C60</f>
        <v>0</v>
      </c>
      <c r="D42" s="66">
        <f>'Раздел 2'!D60</f>
        <v>0</v>
      </c>
      <c r="E42" s="66">
        <f>'Раздел 2'!E60</f>
        <v>0</v>
      </c>
      <c r="F42" s="66">
        <f>'Раздел 2'!F60</f>
        <v>0</v>
      </c>
      <c r="G42" s="66">
        <f>'Раздел 2'!G60</f>
        <v>0</v>
      </c>
      <c r="H42" s="66">
        <f>'Раздел 2'!H60</f>
        <v>0</v>
      </c>
      <c r="I42" s="66">
        <f>'Раздел 2'!I60</f>
        <v>0</v>
      </c>
      <c r="J42" s="66">
        <f>'Раздел 2'!J60</f>
        <v>0</v>
      </c>
      <c r="K42" s="66">
        <f>'Раздел 2'!K60</f>
        <v>0</v>
      </c>
      <c r="L42" s="66">
        <f>'Раздел 2'!L60</f>
        <v>0</v>
      </c>
      <c r="M42" s="66">
        <f>'Раздел 2'!M60</f>
        <v>0</v>
      </c>
      <c r="N42" s="66">
        <f>'Раздел 2'!N60</f>
        <v>0</v>
      </c>
      <c r="O42" s="66">
        <f>'Раздел 2'!O60</f>
        <v>0</v>
      </c>
      <c r="P42" s="66">
        <f>'Раздел 2'!P60</f>
        <v>0</v>
      </c>
      <c r="Q42" s="66">
        <f>'Раздел 2'!Q60</f>
        <v>0</v>
      </c>
      <c r="R42" s="66">
        <f>'Раздел 2'!R60</f>
        <v>0</v>
      </c>
      <c r="S42" s="66">
        <f>'Раздел 2'!S60</f>
        <v>0</v>
      </c>
      <c r="T42" s="66">
        <f>'Раздел 2'!T60</f>
        <v>0</v>
      </c>
      <c r="U42" s="66">
        <f>'Раздел 2'!U60</f>
        <v>0</v>
      </c>
      <c r="V42" s="66">
        <f>'Раздел 2'!V60</f>
        <v>0</v>
      </c>
      <c r="W42" s="66">
        <f>'Раздел 2'!W60</f>
        <v>0</v>
      </c>
      <c r="X42" s="66">
        <f>'Раздел 2'!X60</f>
        <v>0</v>
      </c>
      <c r="Y42" s="66">
        <f>'Раздел 2'!Y60</f>
        <v>0</v>
      </c>
      <c r="Z42" s="66">
        <f>'Раздел 2'!Z60</f>
        <v>0</v>
      </c>
      <c r="AA42" s="66">
        <f>'Раздел 2'!AA60</f>
        <v>0</v>
      </c>
    </row>
    <row r="43" spans="1:27" x14ac:dyDescent="0.25">
      <c r="A43" s="138" t="s">
        <v>125</v>
      </c>
      <c r="B43" s="64" t="s">
        <v>140</v>
      </c>
      <c r="C43" s="66">
        <f>'Раздел 2'!C61</f>
        <v>0</v>
      </c>
      <c r="D43" s="66">
        <f>'Раздел 2'!D61</f>
        <v>0</v>
      </c>
      <c r="E43" s="66">
        <f>'Раздел 2'!E61</f>
        <v>0</v>
      </c>
      <c r="F43" s="66">
        <f>'Раздел 2'!F61</f>
        <v>0</v>
      </c>
      <c r="G43" s="66">
        <f>'Раздел 2'!G61</f>
        <v>0</v>
      </c>
      <c r="H43" s="66">
        <f>'Раздел 2'!H61</f>
        <v>0</v>
      </c>
      <c r="I43" s="66">
        <f>'Раздел 2'!I61</f>
        <v>0</v>
      </c>
      <c r="J43" s="66">
        <f>'Раздел 2'!J61</f>
        <v>0</v>
      </c>
      <c r="K43" s="66">
        <f>'Раздел 2'!K61</f>
        <v>0</v>
      </c>
      <c r="L43" s="66">
        <f>'Раздел 2'!L61</f>
        <v>0</v>
      </c>
      <c r="M43" s="66">
        <f>'Раздел 2'!M61</f>
        <v>0</v>
      </c>
      <c r="N43" s="66">
        <f>'Раздел 2'!N61</f>
        <v>0</v>
      </c>
      <c r="O43" s="66">
        <f>'Раздел 2'!O61</f>
        <v>0</v>
      </c>
      <c r="P43" s="66">
        <f>'Раздел 2'!P61</f>
        <v>0</v>
      </c>
      <c r="Q43" s="66">
        <f>'Раздел 2'!Q61</f>
        <v>0</v>
      </c>
      <c r="R43" s="66">
        <f>'Раздел 2'!R61</f>
        <v>0</v>
      </c>
      <c r="S43" s="66">
        <f>'Раздел 2'!S61</f>
        <v>0</v>
      </c>
      <c r="T43" s="66">
        <f>'Раздел 2'!T61</f>
        <v>0</v>
      </c>
      <c r="U43" s="66">
        <f>'Раздел 2'!U61</f>
        <v>0</v>
      </c>
      <c r="V43" s="66">
        <f>'Раздел 2'!V61</f>
        <v>0</v>
      </c>
      <c r="W43" s="66">
        <f>'Раздел 2'!W61</f>
        <v>0</v>
      </c>
      <c r="X43" s="66">
        <f>'Раздел 2'!X61</f>
        <v>0</v>
      </c>
      <c r="Y43" s="66">
        <f>'Раздел 2'!Y61</f>
        <v>0</v>
      </c>
      <c r="Z43" s="66">
        <f>'Раздел 2'!Z61</f>
        <v>0</v>
      </c>
      <c r="AA43" s="66">
        <f>'Раздел 2'!AA61</f>
        <v>0</v>
      </c>
    </row>
    <row r="44" spans="1:27" x14ac:dyDescent="0.25">
      <c r="A44" s="138" t="s">
        <v>127</v>
      </c>
      <c r="B44" s="64" t="s">
        <v>142</v>
      </c>
      <c r="C44" s="66">
        <f>'Раздел 2'!C62</f>
        <v>3</v>
      </c>
      <c r="D44" s="66">
        <f>'Раздел 2'!D62</f>
        <v>0</v>
      </c>
      <c r="E44" s="66">
        <f>'Раздел 2'!E62</f>
        <v>462</v>
      </c>
      <c r="F44" s="66">
        <f>'Раздел 2'!F62</f>
        <v>273</v>
      </c>
      <c r="G44" s="66">
        <f>'Раздел 2'!G62</f>
        <v>72</v>
      </c>
      <c r="H44" s="66">
        <f>'Раздел 2'!H62</f>
        <v>201</v>
      </c>
      <c r="I44" s="66">
        <f>'Раздел 2'!I62</f>
        <v>0</v>
      </c>
      <c r="J44" s="66">
        <f>'Раздел 2'!J62</f>
        <v>0</v>
      </c>
      <c r="K44" s="66">
        <f>'Раздел 2'!K62</f>
        <v>273</v>
      </c>
      <c r="L44" s="66">
        <f>'Раздел 2'!L62</f>
        <v>0</v>
      </c>
      <c r="M44" s="66">
        <f>'Раздел 2'!M62</f>
        <v>0</v>
      </c>
      <c r="N44" s="66">
        <f>'Раздел 2'!N62</f>
        <v>0</v>
      </c>
      <c r="O44" s="66">
        <f>'Раздел 2'!O62</f>
        <v>0</v>
      </c>
      <c r="P44" s="66">
        <f>'Раздел 2'!P62</f>
        <v>0</v>
      </c>
      <c r="Q44" s="66">
        <f>'Раздел 2'!Q62</f>
        <v>0</v>
      </c>
      <c r="R44" s="66">
        <f>'Раздел 2'!R62</f>
        <v>189</v>
      </c>
      <c r="S44" s="66">
        <f>'Раздел 2'!S62</f>
        <v>0</v>
      </c>
      <c r="T44" s="66">
        <f>'Раздел 2'!T62</f>
        <v>189</v>
      </c>
      <c r="U44" s="66">
        <f>'Раздел 2'!U62</f>
        <v>258</v>
      </c>
      <c r="V44" s="66">
        <f>'Раздел 2'!V62</f>
        <v>0</v>
      </c>
      <c r="W44" s="66">
        <f>'Раздел 2'!W62</f>
        <v>0</v>
      </c>
      <c r="X44" s="66">
        <f>'Раздел 2'!X62</f>
        <v>0</v>
      </c>
      <c r="Y44" s="66">
        <f>'Раздел 2'!Y62</f>
        <v>0</v>
      </c>
      <c r="Z44" s="66">
        <f>'Раздел 2'!Z62</f>
        <v>0</v>
      </c>
      <c r="AA44" s="66">
        <f>'Раздел 2'!AA62</f>
        <v>0</v>
      </c>
    </row>
    <row r="45" spans="1:27" x14ac:dyDescent="0.25">
      <c r="A45" s="138" t="s">
        <v>135</v>
      </c>
      <c r="B45" s="64" t="s">
        <v>150</v>
      </c>
      <c r="C45" s="66">
        <f>'Раздел 2'!C66</f>
        <v>1</v>
      </c>
      <c r="D45" s="66">
        <f>'Раздел 2'!D66</f>
        <v>0</v>
      </c>
      <c r="E45" s="66">
        <f>'Раздел 2'!E66</f>
        <v>45</v>
      </c>
      <c r="F45" s="66">
        <f>'Раздел 2'!F66</f>
        <v>0</v>
      </c>
      <c r="G45" s="66">
        <f>'Раздел 2'!G66</f>
        <v>0</v>
      </c>
      <c r="H45" s="66">
        <f>'Раздел 2'!H66</f>
        <v>0</v>
      </c>
      <c r="I45" s="66">
        <f>'Раздел 2'!I66</f>
        <v>0</v>
      </c>
      <c r="J45" s="66">
        <f>'Раздел 2'!J66</f>
        <v>0</v>
      </c>
      <c r="K45" s="66">
        <f>'Раздел 2'!K66</f>
        <v>0</v>
      </c>
      <c r="L45" s="66">
        <f>'Раздел 2'!L66</f>
        <v>0</v>
      </c>
      <c r="M45" s="66">
        <f>'Раздел 2'!M66</f>
        <v>0</v>
      </c>
      <c r="N45" s="66">
        <f>'Раздел 2'!N66</f>
        <v>0</v>
      </c>
      <c r="O45" s="66">
        <f>'Раздел 2'!O66</f>
        <v>0</v>
      </c>
      <c r="P45" s="66">
        <f>'Раздел 2'!P66</f>
        <v>0</v>
      </c>
      <c r="Q45" s="66">
        <f>'Раздел 2'!Q66</f>
        <v>0</v>
      </c>
      <c r="R45" s="66">
        <f>'Раздел 2'!R66</f>
        <v>45</v>
      </c>
      <c r="S45" s="66">
        <f>'Раздел 2'!S66</f>
        <v>0</v>
      </c>
      <c r="T45" s="66">
        <f>'Раздел 2'!T66</f>
        <v>45</v>
      </c>
      <c r="U45" s="66">
        <f>'Раздел 2'!U66</f>
        <v>14</v>
      </c>
      <c r="V45" s="66">
        <f>'Раздел 2'!V66</f>
        <v>0</v>
      </c>
      <c r="W45" s="66">
        <f>'Раздел 2'!W66</f>
        <v>0</v>
      </c>
      <c r="X45" s="66">
        <f>'Раздел 2'!X66</f>
        <v>0</v>
      </c>
      <c r="Y45" s="66">
        <f>'Раздел 2'!Y66</f>
        <v>0</v>
      </c>
      <c r="Z45" s="66">
        <f>'Раздел 2'!Z66</f>
        <v>0</v>
      </c>
      <c r="AA45" s="66">
        <f>'Раздел 2'!AA66</f>
        <v>0</v>
      </c>
    </row>
    <row r="46" spans="1:27" x14ac:dyDescent="0.25">
      <c r="A46" s="138" t="s">
        <v>137</v>
      </c>
      <c r="B46" s="64" t="s">
        <v>152</v>
      </c>
      <c r="C46" s="66">
        <f>'Раздел 2'!C67</f>
        <v>0</v>
      </c>
      <c r="D46" s="66">
        <f>'Раздел 2'!D67</f>
        <v>0</v>
      </c>
      <c r="E46" s="66">
        <f>'Раздел 2'!E67</f>
        <v>0</v>
      </c>
      <c r="F46" s="66">
        <f>'Раздел 2'!F67</f>
        <v>0</v>
      </c>
      <c r="G46" s="66">
        <f>'Раздел 2'!G67</f>
        <v>0</v>
      </c>
      <c r="H46" s="66">
        <f>'Раздел 2'!H67</f>
        <v>0</v>
      </c>
      <c r="I46" s="66">
        <f>'Раздел 2'!I67</f>
        <v>0</v>
      </c>
      <c r="J46" s="66">
        <f>'Раздел 2'!J67</f>
        <v>0</v>
      </c>
      <c r="K46" s="66">
        <f>'Раздел 2'!K67</f>
        <v>0</v>
      </c>
      <c r="L46" s="66">
        <f>'Раздел 2'!L67</f>
        <v>0</v>
      </c>
      <c r="M46" s="66">
        <f>'Раздел 2'!M67</f>
        <v>0</v>
      </c>
      <c r="N46" s="66">
        <f>'Раздел 2'!N67</f>
        <v>0</v>
      </c>
      <c r="O46" s="66">
        <f>'Раздел 2'!O67</f>
        <v>0</v>
      </c>
      <c r="P46" s="66">
        <f>'Раздел 2'!P67</f>
        <v>0</v>
      </c>
      <c r="Q46" s="66">
        <f>'Раздел 2'!Q67</f>
        <v>0</v>
      </c>
      <c r="R46" s="66">
        <f>'Раздел 2'!R67</f>
        <v>0</v>
      </c>
      <c r="S46" s="66">
        <f>'Раздел 2'!S67</f>
        <v>0</v>
      </c>
      <c r="T46" s="66">
        <f>'Раздел 2'!T67</f>
        <v>0</v>
      </c>
      <c r="U46" s="66">
        <f>'Раздел 2'!U67</f>
        <v>0</v>
      </c>
      <c r="V46" s="66">
        <f>'Раздел 2'!V67</f>
        <v>0</v>
      </c>
      <c r="W46" s="66">
        <f>'Раздел 2'!W67</f>
        <v>0</v>
      </c>
      <c r="X46" s="66">
        <f>'Раздел 2'!X67</f>
        <v>0</v>
      </c>
      <c r="Y46" s="66">
        <f>'Раздел 2'!Y67</f>
        <v>0</v>
      </c>
      <c r="Z46" s="66">
        <f>'Раздел 2'!Z67</f>
        <v>0</v>
      </c>
      <c r="AA46" s="66">
        <f>'Раздел 2'!AA67</f>
        <v>0</v>
      </c>
    </row>
    <row r="47" spans="1:27" x14ac:dyDescent="0.25">
      <c r="A47" s="138" t="s">
        <v>139</v>
      </c>
      <c r="B47" s="64" t="s">
        <v>154</v>
      </c>
      <c r="C47" s="66">
        <f>'Раздел 2'!C68</f>
        <v>0</v>
      </c>
      <c r="D47" s="66">
        <f>'Раздел 2'!D68</f>
        <v>0</v>
      </c>
      <c r="E47" s="66">
        <f>'Раздел 2'!E68</f>
        <v>0</v>
      </c>
      <c r="F47" s="66">
        <f>'Раздел 2'!F68</f>
        <v>0</v>
      </c>
      <c r="G47" s="66">
        <f>'Раздел 2'!G68</f>
        <v>0</v>
      </c>
      <c r="H47" s="66">
        <f>'Раздел 2'!H68</f>
        <v>0</v>
      </c>
      <c r="I47" s="66">
        <f>'Раздел 2'!I68</f>
        <v>0</v>
      </c>
      <c r="J47" s="66">
        <f>'Раздел 2'!J68</f>
        <v>0</v>
      </c>
      <c r="K47" s="66">
        <f>'Раздел 2'!K68</f>
        <v>0</v>
      </c>
      <c r="L47" s="66">
        <f>'Раздел 2'!L68</f>
        <v>0</v>
      </c>
      <c r="M47" s="66">
        <f>'Раздел 2'!M68</f>
        <v>0</v>
      </c>
      <c r="N47" s="66">
        <f>'Раздел 2'!N68</f>
        <v>0</v>
      </c>
      <c r="O47" s="66">
        <f>'Раздел 2'!O68</f>
        <v>0</v>
      </c>
      <c r="P47" s="66">
        <f>'Раздел 2'!P68</f>
        <v>0</v>
      </c>
      <c r="Q47" s="66">
        <f>'Раздел 2'!Q68</f>
        <v>0</v>
      </c>
      <c r="R47" s="66">
        <f>'Раздел 2'!R68</f>
        <v>0</v>
      </c>
      <c r="S47" s="66">
        <f>'Раздел 2'!S68</f>
        <v>0</v>
      </c>
      <c r="T47" s="66">
        <f>'Раздел 2'!T68</f>
        <v>0</v>
      </c>
      <c r="U47" s="66">
        <f>'Раздел 2'!U68</f>
        <v>0</v>
      </c>
      <c r="V47" s="66">
        <f>'Раздел 2'!V68</f>
        <v>0</v>
      </c>
      <c r="W47" s="66">
        <f>'Раздел 2'!W68</f>
        <v>0</v>
      </c>
      <c r="X47" s="66">
        <f>'Раздел 2'!X68</f>
        <v>0</v>
      </c>
      <c r="Y47" s="66">
        <f>'Раздел 2'!Y68</f>
        <v>0</v>
      </c>
      <c r="Z47" s="66">
        <f>'Раздел 2'!Z68</f>
        <v>0</v>
      </c>
      <c r="AA47" s="66">
        <f>'Раздел 2'!AA68</f>
        <v>0</v>
      </c>
    </row>
    <row r="48" spans="1:27" ht="21" x14ac:dyDescent="0.25">
      <c r="A48" s="138" t="s">
        <v>755</v>
      </c>
      <c r="B48" s="64" t="s">
        <v>156</v>
      </c>
      <c r="C48" s="66">
        <f>'Раздел 2'!C69</f>
        <v>0</v>
      </c>
      <c r="D48" s="66">
        <f>'Раздел 2'!D69</f>
        <v>0</v>
      </c>
      <c r="E48" s="66">
        <f>'Раздел 2'!E69</f>
        <v>0</v>
      </c>
      <c r="F48" s="66">
        <f>'Раздел 2'!F69</f>
        <v>0</v>
      </c>
      <c r="G48" s="66">
        <f>'Раздел 2'!G69</f>
        <v>0</v>
      </c>
      <c r="H48" s="66">
        <f>'Раздел 2'!H69</f>
        <v>0</v>
      </c>
      <c r="I48" s="66">
        <f>'Раздел 2'!I69</f>
        <v>0</v>
      </c>
      <c r="J48" s="66">
        <f>'Раздел 2'!J69</f>
        <v>0</v>
      </c>
      <c r="K48" s="66">
        <f>'Раздел 2'!K69</f>
        <v>0</v>
      </c>
      <c r="L48" s="66">
        <f>'Раздел 2'!L69</f>
        <v>0</v>
      </c>
      <c r="M48" s="66">
        <f>'Раздел 2'!M69</f>
        <v>0</v>
      </c>
      <c r="N48" s="66">
        <f>'Раздел 2'!N69</f>
        <v>0</v>
      </c>
      <c r="O48" s="66">
        <f>'Раздел 2'!O69</f>
        <v>0</v>
      </c>
      <c r="P48" s="66">
        <f>'Раздел 2'!P69</f>
        <v>0</v>
      </c>
      <c r="Q48" s="66">
        <f>'Раздел 2'!Q69</f>
        <v>0</v>
      </c>
      <c r="R48" s="66">
        <f>'Раздел 2'!R69</f>
        <v>0</v>
      </c>
      <c r="S48" s="66">
        <f>'Раздел 2'!S69</f>
        <v>0</v>
      </c>
      <c r="T48" s="66">
        <f>'Раздел 2'!T69</f>
        <v>0</v>
      </c>
      <c r="U48" s="66">
        <f>'Раздел 2'!U69</f>
        <v>0</v>
      </c>
      <c r="V48" s="66">
        <f>'Раздел 2'!V69</f>
        <v>0</v>
      </c>
      <c r="W48" s="66">
        <f>'Раздел 2'!W69</f>
        <v>0</v>
      </c>
      <c r="X48" s="66">
        <f>'Раздел 2'!X69</f>
        <v>0</v>
      </c>
      <c r="Y48" s="66">
        <f>'Раздел 2'!Y69</f>
        <v>0</v>
      </c>
      <c r="Z48" s="66">
        <f>'Раздел 2'!Z69</f>
        <v>0</v>
      </c>
      <c r="AA48" s="66">
        <f>'Раздел 2'!AA69</f>
        <v>0</v>
      </c>
    </row>
    <row r="49" spans="1:27" x14ac:dyDescent="0.25">
      <c r="A49" s="138" t="s">
        <v>141</v>
      </c>
      <c r="B49" s="64" t="s">
        <v>158</v>
      </c>
      <c r="C49" s="66">
        <f>'Раздел 2'!C70</f>
        <v>0</v>
      </c>
      <c r="D49" s="66">
        <f>'Раздел 2'!D70</f>
        <v>0</v>
      </c>
      <c r="E49" s="66">
        <f>'Раздел 2'!E70</f>
        <v>0</v>
      </c>
      <c r="F49" s="66">
        <f>'Раздел 2'!F70</f>
        <v>0</v>
      </c>
      <c r="G49" s="66">
        <f>'Раздел 2'!G70</f>
        <v>0</v>
      </c>
      <c r="H49" s="66">
        <f>'Раздел 2'!H70</f>
        <v>0</v>
      </c>
      <c r="I49" s="66">
        <f>'Раздел 2'!I70</f>
        <v>0</v>
      </c>
      <c r="J49" s="66">
        <f>'Раздел 2'!J70</f>
        <v>0</v>
      </c>
      <c r="K49" s="66">
        <f>'Раздел 2'!K70</f>
        <v>0</v>
      </c>
      <c r="L49" s="66">
        <f>'Раздел 2'!L70</f>
        <v>0</v>
      </c>
      <c r="M49" s="66">
        <f>'Раздел 2'!M70</f>
        <v>0</v>
      </c>
      <c r="N49" s="66">
        <f>'Раздел 2'!N70</f>
        <v>0</v>
      </c>
      <c r="O49" s="66">
        <f>'Раздел 2'!O70</f>
        <v>0</v>
      </c>
      <c r="P49" s="66">
        <f>'Раздел 2'!P70</f>
        <v>0</v>
      </c>
      <c r="Q49" s="66">
        <f>'Раздел 2'!Q70</f>
        <v>0</v>
      </c>
      <c r="R49" s="66">
        <f>'Раздел 2'!R70</f>
        <v>0</v>
      </c>
      <c r="S49" s="66">
        <f>'Раздел 2'!S70</f>
        <v>0</v>
      </c>
      <c r="T49" s="66">
        <f>'Раздел 2'!T70</f>
        <v>0</v>
      </c>
      <c r="U49" s="66">
        <f>'Раздел 2'!U70</f>
        <v>0</v>
      </c>
      <c r="V49" s="66">
        <f>'Раздел 2'!V70</f>
        <v>0</v>
      </c>
      <c r="W49" s="66">
        <f>'Раздел 2'!W70</f>
        <v>0</v>
      </c>
      <c r="X49" s="66">
        <f>'Раздел 2'!X70</f>
        <v>0</v>
      </c>
      <c r="Y49" s="66">
        <f>'Раздел 2'!Y70</f>
        <v>0</v>
      </c>
      <c r="Z49" s="66">
        <f>'Раздел 2'!Z70</f>
        <v>0</v>
      </c>
      <c r="AA49" s="66">
        <f>'Раздел 2'!AA70</f>
        <v>0</v>
      </c>
    </row>
    <row r="50" spans="1:27" x14ac:dyDescent="0.25">
      <c r="A50" s="138" t="s">
        <v>143</v>
      </c>
      <c r="B50" s="64" t="s">
        <v>160</v>
      </c>
      <c r="C50" s="66">
        <f>'Раздел 2'!C71</f>
        <v>0</v>
      </c>
      <c r="D50" s="66">
        <f>'Раздел 2'!D71</f>
        <v>0</v>
      </c>
      <c r="E50" s="66">
        <f>'Раздел 2'!E71</f>
        <v>0</v>
      </c>
      <c r="F50" s="66">
        <f>'Раздел 2'!F71</f>
        <v>0</v>
      </c>
      <c r="G50" s="66">
        <f>'Раздел 2'!G71</f>
        <v>0</v>
      </c>
      <c r="H50" s="66">
        <f>'Раздел 2'!H71</f>
        <v>0</v>
      </c>
      <c r="I50" s="66">
        <f>'Раздел 2'!I71</f>
        <v>0</v>
      </c>
      <c r="J50" s="66">
        <f>'Раздел 2'!J71</f>
        <v>0</v>
      </c>
      <c r="K50" s="66">
        <f>'Раздел 2'!K71</f>
        <v>0</v>
      </c>
      <c r="L50" s="66">
        <f>'Раздел 2'!L71</f>
        <v>0</v>
      </c>
      <c r="M50" s="66">
        <f>'Раздел 2'!M71</f>
        <v>0</v>
      </c>
      <c r="N50" s="66">
        <f>'Раздел 2'!N71</f>
        <v>0</v>
      </c>
      <c r="O50" s="66">
        <f>'Раздел 2'!O71</f>
        <v>0</v>
      </c>
      <c r="P50" s="66">
        <f>'Раздел 2'!P71</f>
        <v>0</v>
      </c>
      <c r="Q50" s="66">
        <f>'Раздел 2'!Q71</f>
        <v>0</v>
      </c>
      <c r="R50" s="66">
        <f>'Раздел 2'!R71</f>
        <v>0</v>
      </c>
      <c r="S50" s="66">
        <f>'Раздел 2'!S71</f>
        <v>0</v>
      </c>
      <c r="T50" s="66">
        <f>'Раздел 2'!T71</f>
        <v>0</v>
      </c>
      <c r="U50" s="66">
        <f>'Раздел 2'!U71</f>
        <v>0</v>
      </c>
      <c r="V50" s="66">
        <f>'Раздел 2'!V71</f>
        <v>0</v>
      </c>
      <c r="W50" s="66">
        <f>'Раздел 2'!W71</f>
        <v>0</v>
      </c>
      <c r="X50" s="66">
        <f>'Раздел 2'!X71</f>
        <v>0</v>
      </c>
      <c r="Y50" s="66">
        <f>'Раздел 2'!Y71</f>
        <v>0</v>
      </c>
      <c r="Z50" s="66">
        <f>'Раздел 2'!Z71</f>
        <v>0</v>
      </c>
      <c r="AA50" s="66">
        <f>'Раздел 2'!AA71</f>
        <v>0</v>
      </c>
    </row>
    <row r="51" spans="1:27" x14ac:dyDescent="0.25">
      <c r="A51" s="138" t="s">
        <v>145</v>
      </c>
      <c r="B51" s="64" t="s">
        <v>162</v>
      </c>
      <c r="C51" s="66">
        <f>'Раздел 2'!C72</f>
        <v>0</v>
      </c>
      <c r="D51" s="66">
        <f>'Раздел 2'!D72</f>
        <v>1</v>
      </c>
      <c r="E51" s="66">
        <f>'Раздел 2'!E72</f>
        <v>0</v>
      </c>
      <c r="F51" s="66">
        <f>'Раздел 2'!F72</f>
        <v>0</v>
      </c>
      <c r="G51" s="66">
        <f>'Раздел 2'!G72</f>
        <v>0</v>
      </c>
      <c r="H51" s="66">
        <f>'Раздел 2'!H72</f>
        <v>0</v>
      </c>
      <c r="I51" s="66">
        <f>'Раздел 2'!I72</f>
        <v>0</v>
      </c>
      <c r="J51" s="66">
        <f>'Раздел 2'!J72</f>
        <v>0</v>
      </c>
      <c r="K51" s="66">
        <f>'Раздел 2'!K72</f>
        <v>0</v>
      </c>
      <c r="L51" s="66">
        <f>'Раздел 2'!L72</f>
        <v>0</v>
      </c>
      <c r="M51" s="66">
        <f>'Раздел 2'!M72</f>
        <v>0</v>
      </c>
      <c r="N51" s="66">
        <f>'Раздел 2'!N72</f>
        <v>0</v>
      </c>
      <c r="O51" s="66">
        <f>'Раздел 2'!O72</f>
        <v>0</v>
      </c>
      <c r="P51" s="66">
        <f>'Раздел 2'!P72</f>
        <v>0</v>
      </c>
      <c r="Q51" s="66">
        <f>'Раздел 2'!Q72</f>
        <v>0</v>
      </c>
      <c r="R51" s="66">
        <f>'Раздел 2'!R72</f>
        <v>0</v>
      </c>
      <c r="S51" s="66">
        <f>'Раздел 2'!S72</f>
        <v>0</v>
      </c>
      <c r="T51" s="66">
        <f>'Раздел 2'!T72</f>
        <v>0</v>
      </c>
      <c r="U51" s="66">
        <f>'Раздел 2'!U72</f>
        <v>0</v>
      </c>
      <c r="V51" s="66">
        <f>'Раздел 2'!V72</f>
        <v>0</v>
      </c>
      <c r="W51" s="66">
        <f>'Раздел 2'!W72</f>
        <v>0</v>
      </c>
      <c r="X51" s="66">
        <f>'Раздел 2'!X72</f>
        <v>0</v>
      </c>
      <c r="Y51" s="66">
        <f>'Раздел 2'!Y72</f>
        <v>0</v>
      </c>
      <c r="Z51" s="66">
        <f>'Раздел 2'!Z72</f>
        <v>0</v>
      </c>
      <c r="AA51" s="66">
        <f>'Раздел 2'!AA72</f>
        <v>0</v>
      </c>
    </row>
    <row r="52" spans="1:27" x14ac:dyDescent="0.25">
      <c r="A52" s="138" t="s">
        <v>147</v>
      </c>
      <c r="B52" s="64" t="s">
        <v>164</v>
      </c>
      <c r="C52" s="66">
        <f>'Раздел 2'!C73</f>
        <v>1</v>
      </c>
      <c r="D52" s="66">
        <f>'Раздел 2'!D73</f>
        <v>0</v>
      </c>
      <c r="E52" s="66">
        <f>'Раздел 2'!E73</f>
        <v>42</v>
      </c>
      <c r="F52" s="66">
        <f>'Раздел 2'!F73</f>
        <v>42</v>
      </c>
      <c r="G52" s="66">
        <f>'Раздел 2'!G73</f>
        <v>25</v>
      </c>
      <c r="H52" s="66">
        <f>'Раздел 2'!H73</f>
        <v>17</v>
      </c>
      <c r="I52" s="66">
        <f>'Раздел 2'!I73</f>
        <v>0</v>
      </c>
      <c r="J52" s="66">
        <f>'Раздел 2'!J73</f>
        <v>0</v>
      </c>
      <c r="K52" s="66">
        <f>'Раздел 2'!K73</f>
        <v>42</v>
      </c>
      <c r="L52" s="66">
        <f>'Раздел 2'!L73</f>
        <v>0</v>
      </c>
      <c r="M52" s="66">
        <f>'Раздел 2'!M73</f>
        <v>0</v>
      </c>
      <c r="N52" s="66">
        <f>'Раздел 2'!N73</f>
        <v>0</v>
      </c>
      <c r="O52" s="66">
        <f>'Раздел 2'!O73</f>
        <v>0</v>
      </c>
      <c r="P52" s="66">
        <f>'Раздел 2'!P73</f>
        <v>0</v>
      </c>
      <c r="Q52" s="66">
        <f>'Раздел 2'!Q73</f>
        <v>0</v>
      </c>
      <c r="R52" s="66">
        <f>'Раздел 2'!R73</f>
        <v>0</v>
      </c>
      <c r="S52" s="66">
        <f>'Раздел 2'!S73</f>
        <v>0</v>
      </c>
      <c r="T52" s="66">
        <f>'Раздел 2'!T73</f>
        <v>0</v>
      </c>
      <c r="U52" s="66">
        <f>'Раздел 2'!U73</f>
        <v>14</v>
      </c>
      <c r="V52" s="66">
        <f>'Раздел 2'!V73</f>
        <v>0</v>
      </c>
      <c r="W52" s="66">
        <f>'Раздел 2'!W73</f>
        <v>0</v>
      </c>
      <c r="X52" s="66">
        <f>'Раздел 2'!X73</f>
        <v>0</v>
      </c>
      <c r="Y52" s="66">
        <f>'Раздел 2'!Y73</f>
        <v>0</v>
      </c>
      <c r="Z52" s="66">
        <f>'Раздел 2'!Z73</f>
        <v>0</v>
      </c>
      <c r="AA52" s="66">
        <f>'Раздел 2'!AA73</f>
        <v>0</v>
      </c>
    </row>
    <row r="53" spans="1:27" x14ac:dyDescent="0.25">
      <c r="A53" s="138" t="s">
        <v>149</v>
      </c>
      <c r="B53" s="64" t="s">
        <v>166</v>
      </c>
      <c r="C53" s="66">
        <f>'Раздел 2'!C74</f>
        <v>0</v>
      </c>
      <c r="D53" s="66">
        <f>'Раздел 2'!D74</f>
        <v>0</v>
      </c>
      <c r="E53" s="66">
        <f>'Раздел 2'!E74</f>
        <v>0</v>
      </c>
      <c r="F53" s="66">
        <f>'Раздел 2'!F74</f>
        <v>0</v>
      </c>
      <c r="G53" s="66">
        <f>'Раздел 2'!G74</f>
        <v>0</v>
      </c>
      <c r="H53" s="66">
        <f>'Раздел 2'!H74</f>
        <v>0</v>
      </c>
      <c r="I53" s="66">
        <f>'Раздел 2'!I74</f>
        <v>0</v>
      </c>
      <c r="J53" s="66">
        <f>'Раздел 2'!J74</f>
        <v>0</v>
      </c>
      <c r="K53" s="66">
        <f>'Раздел 2'!K74</f>
        <v>0</v>
      </c>
      <c r="L53" s="66">
        <f>'Раздел 2'!L74</f>
        <v>0</v>
      </c>
      <c r="M53" s="66">
        <f>'Раздел 2'!M74</f>
        <v>0</v>
      </c>
      <c r="N53" s="66">
        <f>'Раздел 2'!N74</f>
        <v>0</v>
      </c>
      <c r="O53" s="66">
        <f>'Раздел 2'!O74</f>
        <v>0</v>
      </c>
      <c r="P53" s="66">
        <f>'Раздел 2'!P74</f>
        <v>0</v>
      </c>
      <c r="Q53" s="66">
        <f>'Раздел 2'!Q74</f>
        <v>0</v>
      </c>
      <c r="R53" s="66">
        <f>'Раздел 2'!R74</f>
        <v>0</v>
      </c>
      <c r="S53" s="66">
        <f>'Раздел 2'!S74</f>
        <v>0</v>
      </c>
      <c r="T53" s="66">
        <f>'Раздел 2'!T74</f>
        <v>0</v>
      </c>
      <c r="U53" s="66">
        <f>'Раздел 2'!U74</f>
        <v>0</v>
      </c>
      <c r="V53" s="66">
        <f>'Раздел 2'!V74</f>
        <v>0</v>
      </c>
      <c r="W53" s="66">
        <f>'Раздел 2'!W74</f>
        <v>0</v>
      </c>
      <c r="X53" s="66">
        <f>'Раздел 2'!X74</f>
        <v>0</v>
      </c>
      <c r="Y53" s="66">
        <f>'Раздел 2'!Y74</f>
        <v>0</v>
      </c>
      <c r="Z53" s="66">
        <f>'Раздел 2'!Z74</f>
        <v>0</v>
      </c>
      <c r="AA53" s="66">
        <f>'Раздел 2'!AA74</f>
        <v>0</v>
      </c>
    </row>
    <row r="54" spans="1:27" x14ac:dyDescent="0.25">
      <c r="A54" s="138" t="s">
        <v>151</v>
      </c>
      <c r="B54" s="64" t="s">
        <v>168</v>
      </c>
      <c r="C54" s="66">
        <f>'Раздел 2'!C75</f>
        <v>0</v>
      </c>
      <c r="D54" s="66">
        <f>'Раздел 2'!D75</f>
        <v>0</v>
      </c>
      <c r="E54" s="66">
        <f>'Раздел 2'!E75</f>
        <v>0</v>
      </c>
      <c r="F54" s="66">
        <f>'Раздел 2'!F75</f>
        <v>0</v>
      </c>
      <c r="G54" s="66">
        <f>'Раздел 2'!G75</f>
        <v>0</v>
      </c>
      <c r="H54" s="66">
        <f>'Раздел 2'!H75</f>
        <v>0</v>
      </c>
      <c r="I54" s="66">
        <f>'Раздел 2'!I75</f>
        <v>0</v>
      </c>
      <c r="J54" s="66">
        <f>'Раздел 2'!J75</f>
        <v>0</v>
      </c>
      <c r="K54" s="66">
        <f>'Раздел 2'!K75</f>
        <v>0</v>
      </c>
      <c r="L54" s="66">
        <f>'Раздел 2'!L75</f>
        <v>0</v>
      </c>
      <c r="M54" s="66">
        <f>'Раздел 2'!M75</f>
        <v>0</v>
      </c>
      <c r="N54" s="66">
        <f>'Раздел 2'!N75</f>
        <v>0</v>
      </c>
      <c r="O54" s="66">
        <f>'Раздел 2'!O75</f>
        <v>0</v>
      </c>
      <c r="P54" s="66">
        <f>'Раздел 2'!P75</f>
        <v>0</v>
      </c>
      <c r="Q54" s="66">
        <f>'Раздел 2'!Q75</f>
        <v>0</v>
      </c>
      <c r="R54" s="66">
        <f>'Раздел 2'!R75</f>
        <v>0</v>
      </c>
      <c r="S54" s="66">
        <f>'Раздел 2'!S75</f>
        <v>0</v>
      </c>
      <c r="T54" s="66">
        <f>'Раздел 2'!T75</f>
        <v>0</v>
      </c>
      <c r="U54" s="66">
        <f>'Раздел 2'!U75</f>
        <v>0</v>
      </c>
      <c r="V54" s="66">
        <f>'Раздел 2'!V75</f>
        <v>0</v>
      </c>
      <c r="W54" s="66">
        <f>'Раздел 2'!W75</f>
        <v>0</v>
      </c>
      <c r="X54" s="66">
        <f>'Раздел 2'!X75</f>
        <v>0</v>
      </c>
      <c r="Y54" s="66">
        <f>'Раздел 2'!Y75</f>
        <v>0</v>
      </c>
      <c r="Z54" s="66">
        <f>'Раздел 2'!Z75</f>
        <v>0</v>
      </c>
      <c r="AA54" s="66">
        <f>'Раздел 2'!AA75</f>
        <v>0</v>
      </c>
    </row>
    <row r="55" spans="1:27" x14ac:dyDescent="0.25">
      <c r="A55" s="138" t="s">
        <v>153</v>
      </c>
      <c r="B55" s="64" t="s">
        <v>170</v>
      </c>
      <c r="C55" s="66">
        <f>'Раздел 2'!C76</f>
        <v>0</v>
      </c>
      <c r="D55" s="66">
        <f>'Раздел 2'!D76</f>
        <v>0</v>
      </c>
      <c r="E55" s="66">
        <f>'Раздел 2'!E76</f>
        <v>0</v>
      </c>
      <c r="F55" s="66">
        <f>'Раздел 2'!F76</f>
        <v>0</v>
      </c>
      <c r="G55" s="66">
        <f>'Раздел 2'!G76</f>
        <v>0</v>
      </c>
      <c r="H55" s="66">
        <f>'Раздел 2'!H76</f>
        <v>0</v>
      </c>
      <c r="I55" s="66">
        <f>'Раздел 2'!I76</f>
        <v>0</v>
      </c>
      <c r="J55" s="66">
        <f>'Раздел 2'!J76</f>
        <v>0</v>
      </c>
      <c r="K55" s="66">
        <f>'Раздел 2'!K76</f>
        <v>0</v>
      </c>
      <c r="L55" s="66">
        <f>'Раздел 2'!L76</f>
        <v>0</v>
      </c>
      <c r="M55" s="66">
        <f>'Раздел 2'!M76</f>
        <v>0</v>
      </c>
      <c r="N55" s="66">
        <f>'Раздел 2'!N76</f>
        <v>0</v>
      </c>
      <c r="O55" s="66">
        <f>'Раздел 2'!O76</f>
        <v>0</v>
      </c>
      <c r="P55" s="66">
        <f>'Раздел 2'!P76</f>
        <v>0</v>
      </c>
      <c r="Q55" s="66">
        <f>'Раздел 2'!Q76</f>
        <v>0</v>
      </c>
      <c r="R55" s="66">
        <f>'Раздел 2'!R76</f>
        <v>0</v>
      </c>
      <c r="S55" s="66">
        <f>'Раздел 2'!S76</f>
        <v>0</v>
      </c>
      <c r="T55" s="66">
        <f>'Раздел 2'!T76</f>
        <v>0</v>
      </c>
      <c r="U55" s="66">
        <f>'Раздел 2'!U76</f>
        <v>0</v>
      </c>
      <c r="V55" s="66">
        <f>'Раздел 2'!V76</f>
        <v>0</v>
      </c>
      <c r="W55" s="66">
        <f>'Раздел 2'!W76</f>
        <v>0</v>
      </c>
      <c r="X55" s="66">
        <f>'Раздел 2'!X76</f>
        <v>0</v>
      </c>
      <c r="Y55" s="66">
        <f>'Раздел 2'!Y76</f>
        <v>0</v>
      </c>
      <c r="Z55" s="66">
        <f>'Раздел 2'!Z76</f>
        <v>0</v>
      </c>
      <c r="AA55" s="66">
        <f>'Раздел 2'!AA76</f>
        <v>0</v>
      </c>
    </row>
    <row r="56" spans="1:27" x14ac:dyDescent="0.25">
      <c r="A56" s="138" t="s">
        <v>155</v>
      </c>
      <c r="B56" s="64" t="s">
        <v>172</v>
      </c>
      <c r="C56" s="66">
        <f>'Раздел 2'!C77</f>
        <v>0</v>
      </c>
      <c r="D56" s="66">
        <f>'Раздел 2'!D77</f>
        <v>0</v>
      </c>
      <c r="E56" s="66">
        <f>'Раздел 2'!E77</f>
        <v>0</v>
      </c>
      <c r="F56" s="66">
        <f>'Раздел 2'!F77</f>
        <v>0</v>
      </c>
      <c r="G56" s="66">
        <f>'Раздел 2'!G77</f>
        <v>0</v>
      </c>
      <c r="H56" s="66">
        <f>'Раздел 2'!H77</f>
        <v>0</v>
      </c>
      <c r="I56" s="66">
        <f>'Раздел 2'!I77</f>
        <v>0</v>
      </c>
      <c r="J56" s="66">
        <f>'Раздел 2'!J77</f>
        <v>0</v>
      </c>
      <c r="K56" s="66">
        <f>'Раздел 2'!K77</f>
        <v>0</v>
      </c>
      <c r="L56" s="66">
        <f>'Раздел 2'!L77</f>
        <v>0</v>
      </c>
      <c r="M56" s="66">
        <f>'Раздел 2'!M77</f>
        <v>0</v>
      </c>
      <c r="N56" s="66">
        <f>'Раздел 2'!N77</f>
        <v>0</v>
      </c>
      <c r="O56" s="66">
        <f>'Раздел 2'!O77</f>
        <v>0</v>
      </c>
      <c r="P56" s="66">
        <f>'Раздел 2'!P77</f>
        <v>0</v>
      </c>
      <c r="Q56" s="66">
        <f>'Раздел 2'!Q77</f>
        <v>0</v>
      </c>
      <c r="R56" s="66">
        <f>'Раздел 2'!R77</f>
        <v>0</v>
      </c>
      <c r="S56" s="66">
        <f>'Раздел 2'!S77</f>
        <v>0</v>
      </c>
      <c r="T56" s="66">
        <f>'Раздел 2'!T77</f>
        <v>0</v>
      </c>
      <c r="U56" s="66">
        <f>'Раздел 2'!U77</f>
        <v>0</v>
      </c>
      <c r="V56" s="66">
        <f>'Раздел 2'!V77</f>
        <v>0</v>
      </c>
      <c r="W56" s="66">
        <f>'Раздел 2'!W77</f>
        <v>0</v>
      </c>
      <c r="X56" s="66">
        <f>'Раздел 2'!X77</f>
        <v>0</v>
      </c>
      <c r="Y56" s="66">
        <f>'Раздел 2'!Y77</f>
        <v>0</v>
      </c>
      <c r="Z56" s="66">
        <f>'Раздел 2'!Z77</f>
        <v>0</v>
      </c>
      <c r="AA56" s="66">
        <f>'Раздел 2'!AA77</f>
        <v>0</v>
      </c>
    </row>
    <row r="57" spans="1:27" x14ac:dyDescent="0.25">
      <c r="A57" s="138" t="s">
        <v>165</v>
      </c>
      <c r="B57" s="64" t="s">
        <v>181</v>
      </c>
      <c r="C57" s="66">
        <f>'Раздел 2'!C82</f>
        <v>0</v>
      </c>
      <c r="D57" s="66">
        <f>'Раздел 2'!D82</f>
        <v>0</v>
      </c>
      <c r="E57" s="66">
        <f>'Раздел 2'!E82</f>
        <v>0</v>
      </c>
      <c r="F57" s="66">
        <f>'Раздел 2'!F82</f>
        <v>0</v>
      </c>
      <c r="G57" s="66">
        <f>'Раздел 2'!G82</f>
        <v>0</v>
      </c>
      <c r="H57" s="66">
        <f>'Раздел 2'!H82</f>
        <v>0</v>
      </c>
      <c r="I57" s="66">
        <f>'Раздел 2'!I82</f>
        <v>0</v>
      </c>
      <c r="J57" s="66">
        <f>'Раздел 2'!J82</f>
        <v>0</v>
      </c>
      <c r="K57" s="66">
        <f>'Раздел 2'!K82</f>
        <v>0</v>
      </c>
      <c r="L57" s="66">
        <f>'Раздел 2'!L82</f>
        <v>0</v>
      </c>
      <c r="M57" s="66">
        <f>'Раздел 2'!M82</f>
        <v>0</v>
      </c>
      <c r="N57" s="66">
        <f>'Раздел 2'!N82</f>
        <v>0</v>
      </c>
      <c r="O57" s="66">
        <f>'Раздел 2'!O82</f>
        <v>0</v>
      </c>
      <c r="P57" s="66">
        <f>'Раздел 2'!P82</f>
        <v>0</v>
      </c>
      <c r="Q57" s="66">
        <f>'Раздел 2'!Q82</f>
        <v>0</v>
      </c>
      <c r="R57" s="66">
        <f>'Раздел 2'!R82</f>
        <v>0</v>
      </c>
      <c r="S57" s="66">
        <f>'Раздел 2'!S82</f>
        <v>0</v>
      </c>
      <c r="T57" s="66">
        <f>'Раздел 2'!T82</f>
        <v>0</v>
      </c>
      <c r="U57" s="66">
        <f>'Раздел 2'!U82</f>
        <v>0</v>
      </c>
      <c r="V57" s="66">
        <f>'Раздел 2'!V82</f>
        <v>0</v>
      </c>
      <c r="W57" s="66">
        <f>'Раздел 2'!W82</f>
        <v>0</v>
      </c>
      <c r="X57" s="66">
        <f>'Раздел 2'!X82</f>
        <v>0</v>
      </c>
      <c r="Y57" s="66">
        <f>'Раздел 2'!Y82</f>
        <v>0</v>
      </c>
      <c r="Z57" s="66">
        <f>'Раздел 2'!Z82</f>
        <v>0</v>
      </c>
      <c r="AA57" s="66">
        <f>'Раздел 2'!AA82</f>
        <v>0</v>
      </c>
    </row>
    <row r="58" spans="1:27" x14ac:dyDescent="0.25">
      <c r="A58" s="138" t="s">
        <v>167</v>
      </c>
      <c r="B58" s="64" t="s">
        <v>183</v>
      </c>
      <c r="C58" s="66">
        <f>'Раздел 2'!C83</f>
        <v>1</v>
      </c>
      <c r="D58" s="66">
        <f>'Раздел 2'!D83</f>
        <v>0</v>
      </c>
      <c r="E58" s="66">
        <f>'Раздел 2'!E83</f>
        <v>30</v>
      </c>
      <c r="F58" s="66">
        <f>'Раздел 2'!F83</f>
        <v>0</v>
      </c>
      <c r="G58" s="66">
        <f>'Раздел 2'!G83</f>
        <v>0</v>
      </c>
      <c r="H58" s="66">
        <f>'Раздел 2'!H83</f>
        <v>0</v>
      </c>
      <c r="I58" s="66">
        <f>'Раздел 2'!I83</f>
        <v>0</v>
      </c>
      <c r="J58" s="66">
        <f>'Раздел 2'!J83</f>
        <v>0</v>
      </c>
      <c r="K58" s="66">
        <f>'Раздел 2'!K83</f>
        <v>0</v>
      </c>
      <c r="L58" s="66">
        <f>'Раздел 2'!L83</f>
        <v>0</v>
      </c>
      <c r="M58" s="66">
        <f>'Раздел 2'!M83</f>
        <v>0</v>
      </c>
      <c r="N58" s="66">
        <f>'Раздел 2'!N83</f>
        <v>0</v>
      </c>
      <c r="O58" s="66">
        <f>'Раздел 2'!O83</f>
        <v>0</v>
      </c>
      <c r="P58" s="66">
        <f>'Раздел 2'!P83</f>
        <v>0</v>
      </c>
      <c r="Q58" s="66">
        <f>'Раздел 2'!Q83</f>
        <v>0</v>
      </c>
      <c r="R58" s="66">
        <f>'Раздел 2'!R83</f>
        <v>30</v>
      </c>
      <c r="S58" s="66">
        <f>'Раздел 2'!S83</f>
        <v>0</v>
      </c>
      <c r="T58" s="66">
        <f>'Раздел 2'!T83</f>
        <v>30</v>
      </c>
      <c r="U58" s="66">
        <f>'Раздел 2'!U83</f>
        <v>15</v>
      </c>
      <c r="V58" s="66">
        <f>'Раздел 2'!V83</f>
        <v>0</v>
      </c>
      <c r="W58" s="66">
        <f>'Раздел 2'!W83</f>
        <v>0</v>
      </c>
      <c r="X58" s="66">
        <f>'Раздел 2'!X83</f>
        <v>0</v>
      </c>
      <c r="Y58" s="66">
        <f>'Раздел 2'!Y83</f>
        <v>0</v>
      </c>
      <c r="Z58" s="66">
        <f>'Раздел 2'!Z83</f>
        <v>0</v>
      </c>
      <c r="AA58" s="66">
        <f>'Раздел 2'!AA83</f>
        <v>0</v>
      </c>
    </row>
    <row r="59" spans="1:27" x14ac:dyDescent="0.25">
      <c r="A59" s="138" t="s">
        <v>169</v>
      </c>
      <c r="B59" s="64" t="s">
        <v>184</v>
      </c>
      <c r="C59" s="66">
        <f>'Раздел 2'!C84</f>
        <v>0</v>
      </c>
      <c r="D59" s="66">
        <f>'Раздел 2'!D84</f>
        <v>0</v>
      </c>
      <c r="E59" s="66">
        <f>'Раздел 2'!E84</f>
        <v>0</v>
      </c>
      <c r="F59" s="66">
        <f>'Раздел 2'!F84</f>
        <v>0</v>
      </c>
      <c r="G59" s="66">
        <f>'Раздел 2'!G84</f>
        <v>0</v>
      </c>
      <c r="H59" s="66">
        <f>'Раздел 2'!H84</f>
        <v>0</v>
      </c>
      <c r="I59" s="66">
        <f>'Раздел 2'!I84</f>
        <v>0</v>
      </c>
      <c r="J59" s="66">
        <f>'Раздел 2'!J84</f>
        <v>0</v>
      </c>
      <c r="K59" s="66">
        <f>'Раздел 2'!K84</f>
        <v>0</v>
      </c>
      <c r="L59" s="66">
        <f>'Раздел 2'!L84</f>
        <v>0</v>
      </c>
      <c r="M59" s="66">
        <f>'Раздел 2'!M84</f>
        <v>0</v>
      </c>
      <c r="N59" s="66">
        <f>'Раздел 2'!N84</f>
        <v>0</v>
      </c>
      <c r="O59" s="66">
        <f>'Раздел 2'!O84</f>
        <v>0</v>
      </c>
      <c r="P59" s="66">
        <f>'Раздел 2'!P84</f>
        <v>0</v>
      </c>
      <c r="Q59" s="66">
        <f>'Раздел 2'!Q84</f>
        <v>0</v>
      </c>
      <c r="R59" s="66">
        <f>'Раздел 2'!R84</f>
        <v>0</v>
      </c>
      <c r="S59" s="66">
        <f>'Раздел 2'!S84</f>
        <v>0</v>
      </c>
      <c r="T59" s="66">
        <f>'Раздел 2'!T84</f>
        <v>0</v>
      </c>
      <c r="U59" s="66">
        <f>'Раздел 2'!U84</f>
        <v>0</v>
      </c>
      <c r="V59" s="66">
        <f>'Раздел 2'!V84</f>
        <v>0</v>
      </c>
      <c r="W59" s="66">
        <f>'Раздел 2'!W84</f>
        <v>0</v>
      </c>
      <c r="X59" s="66">
        <f>'Раздел 2'!X84</f>
        <v>0</v>
      </c>
      <c r="Y59" s="66">
        <f>'Раздел 2'!Y84</f>
        <v>0</v>
      </c>
      <c r="Z59" s="66">
        <f>'Раздел 2'!Z84</f>
        <v>0</v>
      </c>
      <c r="AA59" s="66">
        <f>'Раздел 2'!AA84</f>
        <v>0</v>
      </c>
    </row>
    <row r="60" spans="1:27" x14ac:dyDescent="0.25">
      <c r="A60" s="138" t="s">
        <v>171</v>
      </c>
      <c r="B60" s="64" t="s">
        <v>185</v>
      </c>
      <c r="C60" s="66">
        <f>'Раздел 2'!C85</f>
        <v>13</v>
      </c>
      <c r="D60" s="66">
        <f>'Раздел 2'!D85</f>
        <v>1</v>
      </c>
      <c r="E60" s="66">
        <f>'Раздел 2'!E85</f>
        <v>2162</v>
      </c>
      <c r="F60" s="66">
        <f>'Раздел 2'!F85</f>
        <v>1558</v>
      </c>
      <c r="G60" s="66">
        <f>'Раздел 2'!G85</f>
        <v>1096</v>
      </c>
      <c r="H60" s="66">
        <f>'Раздел 2'!H85</f>
        <v>424</v>
      </c>
      <c r="I60" s="66">
        <f>'Раздел 2'!I85</f>
        <v>35</v>
      </c>
      <c r="J60" s="66">
        <f>'Раздел 2'!J85</f>
        <v>3</v>
      </c>
      <c r="K60" s="66">
        <f>'Раздел 2'!K85</f>
        <v>1499</v>
      </c>
      <c r="L60" s="66">
        <f>'Раздел 2'!L85</f>
        <v>49</v>
      </c>
      <c r="M60" s="66">
        <f>'Раздел 2'!M85</f>
        <v>10</v>
      </c>
      <c r="N60" s="66">
        <f>'Раздел 2'!N85</f>
        <v>0</v>
      </c>
      <c r="O60" s="66">
        <f>'Раздел 2'!O85</f>
        <v>0</v>
      </c>
      <c r="P60" s="66">
        <f>'Раздел 2'!P85</f>
        <v>0</v>
      </c>
      <c r="Q60" s="66">
        <f>'Раздел 2'!Q85</f>
        <v>0</v>
      </c>
      <c r="R60" s="66">
        <f>'Раздел 2'!R85</f>
        <v>334</v>
      </c>
      <c r="S60" s="66">
        <f>'Раздел 2'!S85</f>
        <v>41</v>
      </c>
      <c r="T60" s="66">
        <f>'Раздел 2'!T85</f>
        <v>334</v>
      </c>
      <c r="U60" s="66">
        <f>'Раздел 2'!U85</f>
        <v>370</v>
      </c>
      <c r="V60" s="66">
        <f>'Раздел 2'!V85</f>
        <v>270</v>
      </c>
      <c r="W60" s="66">
        <f>'Раздел 2'!W85</f>
        <v>130</v>
      </c>
      <c r="X60" s="66">
        <f>'Раздел 2'!X85</f>
        <v>270</v>
      </c>
      <c r="Y60" s="66">
        <f>'Раздел 2'!Y85</f>
        <v>38</v>
      </c>
      <c r="Z60" s="66">
        <f>'Раздел 2'!Z85</f>
        <v>110</v>
      </c>
      <c r="AA60" s="66">
        <f>'Раздел 2'!AA85</f>
        <v>0</v>
      </c>
    </row>
    <row r="61" spans="1:27" x14ac:dyDescent="0.25">
      <c r="A61" s="138" t="s">
        <v>173</v>
      </c>
      <c r="B61" s="64" t="s">
        <v>187</v>
      </c>
      <c r="C61" s="66">
        <f>'Раздел 2'!C86</f>
        <v>0</v>
      </c>
      <c r="D61" s="66">
        <f>'Раздел 2'!D86</f>
        <v>0</v>
      </c>
      <c r="E61" s="66">
        <f>'Раздел 2'!E86</f>
        <v>0</v>
      </c>
      <c r="F61" s="66">
        <f>'Раздел 2'!F86</f>
        <v>0</v>
      </c>
      <c r="G61" s="66">
        <f>'Раздел 2'!G86</f>
        <v>0</v>
      </c>
      <c r="H61" s="66">
        <f>'Раздел 2'!H86</f>
        <v>0</v>
      </c>
      <c r="I61" s="66">
        <f>'Раздел 2'!I86</f>
        <v>0</v>
      </c>
      <c r="J61" s="66">
        <f>'Раздел 2'!J86</f>
        <v>0</v>
      </c>
      <c r="K61" s="66">
        <f>'Раздел 2'!K86</f>
        <v>0</v>
      </c>
      <c r="L61" s="66">
        <f>'Раздел 2'!L86</f>
        <v>0</v>
      </c>
      <c r="M61" s="66">
        <f>'Раздел 2'!M86</f>
        <v>0</v>
      </c>
      <c r="N61" s="66">
        <f>'Раздел 2'!N86</f>
        <v>0</v>
      </c>
      <c r="O61" s="66">
        <f>'Раздел 2'!O86</f>
        <v>0</v>
      </c>
      <c r="P61" s="66">
        <f>'Раздел 2'!P86</f>
        <v>0</v>
      </c>
      <c r="Q61" s="66">
        <f>'Раздел 2'!Q86</f>
        <v>0</v>
      </c>
      <c r="R61" s="66">
        <f>'Раздел 2'!R86</f>
        <v>0</v>
      </c>
      <c r="S61" s="66">
        <f>'Раздел 2'!S86</f>
        <v>0</v>
      </c>
      <c r="T61" s="66">
        <f>'Раздел 2'!T86</f>
        <v>0</v>
      </c>
      <c r="U61" s="66">
        <f>'Раздел 2'!U86</f>
        <v>0</v>
      </c>
      <c r="V61" s="66">
        <f>'Раздел 2'!V86</f>
        <v>0</v>
      </c>
      <c r="W61" s="66">
        <f>'Раздел 2'!W86</f>
        <v>0</v>
      </c>
      <c r="X61" s="66">
        <f>'Раздел 2'!X86</f>
        <v>0</v>
      </c>
      <c r="Y61" s="66">
        <f>'Раздел 2'!Y86</f>
        <v>0</v>
      </c>
      <c r="Z61" s="66">
        <f>'Раздел 2'!Z86</f>
        <v>0</v>
      </c>
      <c r="AA61" s="66">
        <f>'Раздел 2'!AA86</f>
        <v>0</v>
      </c>
    </row>
    <row r="62" spans="1:27" x14ac:dyDescent="0.25">
      <c r="A62" s="138" t="s">
        <v>702</v>
      </c>
      <c r="B62" s="64" t="s">
        <v>189</v>
      </c>
      <c r="C62" s="66">
        <f>'Раздел 2'!C87</f>
        <v>0</v>
      </c>
      <c r="D62" s="66">
        <f>'Раздел 2'!D87</f>
        <v>0</v>
      </c>
      <c r="E62" s="66">
        <f>'Раздел 2'!E87</f>
        <v>0</v>
      </c>
      <c r="F62" s="66">
        <f>'Раздел 2'!F87</f>
        <v>0</v>
      </c>
      <c r="G62" s="66">
        <f>'Раздел 2'!G87</f>
        <v>0</v>
      </c>
      <c r="H62" s="66">
        <f>'Раздел 2'!H87</f>
        <v>0</v>
      </c>
      <c r="I62" s="66">
        <f>'Раздел 2'!I87</f>
        <v>0</v>
      </c>
      <c r="J62" s="66">
        <f>'Раздел 2'!J87</f>
        <v>0</v>
      </c>
      <c r="K62" s="66">
        <f>'Раздел 2'!K87</f>
        <v>0</v>
      </c>
      <c r="L62" s="66">
        <f>'Раздел 2'!L87</f>
        <v>0</v>
      </c>
      <c r="M62" s="66">
        <f>'Раздел 2'!M87</f>
        <v>0</v>
      </c>
      <c r="N62" s="66">
        <f>'Раздел 2'!N87</f>
        <v>0</v>
      </c>
      <c r="O62" s="66">
        <f>'Раздел 2'!O87</f>
        <v>0</v>
      </c>
      <c r="P62" s="66">
        <f>'Раздел 2'!P87</f>
        <v>0</v>
      </c>
      <c r="Q62" s="66">
        <f>'Раздел 2'!Q87</f>
        <v>0</v>
      </c>
      <c r="R62" s="66">
        <f>'Раздел 2'!R87</f>
        <v>0</v>
      </c>
      <c r="S62" s="66">
        <f>'Раздел 2'!S87</f>
        <v>0</v>
      </c>
      <c r="T62" s="66">
        <f>'Раздел 2'!T87</f>
        <v>0</v>
      </c>
      <c r="U62" s="66">
        <f>'Раздел 2'!U87</f>
        <v>0</v>
      </c>
      <c r="V62" s="66">
        <f>'Раздел 2'!V87</f>
        <v>0</v>
      </c>
      <c r="W62" s="66">
        <f>'Раздел 2'!W87</f>
        <v>0</v>
      </c>
      <c r="X62" s="66">
        <f>'Раздел 2'!X87</f>
        <v>0</v>
      </c>
      <c r="Y62" s="66">
        <f>'Раздел 2'!Y87</f>
        <v>0</v>
      </c>
      <c r="Z62" s="66">
        <f>'Раздел 2'!Z87</f>
        <v>0</v>
      </c>
      <c r="AA62" s="66">
        <f>'Раздел 2'!AA87</f>
        <v>0</v>
      </c>
    </row>
    <row r="63" spans="1:27" x14ac:dyDescent="0.25">
      <c r="A63" s="138" t="s">
        <v>175</v>
      </c>
      <c r="B63" s="64" t="s">
        <v>191</v>
      </c>
      <c r="C63" s="66">
        <f>'Раздел 2'!C88</f>
        <v>0</v>
      </c>
      <c r="D63" s="66">
        <f>'Раздел 2'!D88</f>
        <v>0</v>
      </c>
      <c r="E63" s="66">
        <f>'Раздел 2'!E88</f>
        <v>0</v>
      </c>
      <c r="F63" s="66">
        <f>'Раздел 2'!F88</f>
        <v>0</v>
      </c>
      <c r="G63" s="66">
        <f>'Раздел 2'!G88</f>
        <v>0</v>
      </c>
      <c r="H63" s="66">
        <f>'Раздел 2'!H88</f>
        <v>0</v>
      </c>
      <c r="I63" s="66">
        <f>'Раздел 2'!I88</f>
        <v>0</v>
      </c>
      <c r="J63" s="66">
        <f>'Раздел 2'!J88</f>
        <v>0</v>
      </c>
      <c r="K63" s="66">
        <f>'Раздел 2'!K88</f>
        <v>0</v>
      </c>
      <c r="L63" s="66">
        <f>'Раздел 2'!L88</f>
        <v>0</v>
      </c>
      <c r="M63" s="66">
        <f>'Раздел 2'!M88</f>
        <v>0</v>
      </c>
      <c r="N63" s="66">
        <f>'Раздел 2'!N88</f>
        <v>0</v>
      </c>
      <c r="O63" s="66">
        <f>'Раздел 2'!O88</f>
        <v>0</v>
      </c>
      <c r="P63" s="66">
        <f>'Раздел 2'!P88</f>
        <v>0</v>
      </c>
      <c r="Q63" s="66">
        <f>'Раздел 2'!Q88</f>
        <v>0</v>
      </c>
      <c r="R63" s="66">
        <f>'Раздел 2'!R88</f>
        <v>0</v>
      </c>
      <c r="S63" s="66">
        <f>'Раздел 2'!S88</f>
        <v>0</v>
      </c>
      <c r="T63" s="66">
        <f>'Раздел 2'!T88</f>
        <v>0</v>
      </c>
      <c r="U63" s="66">
        <f>'Раздел 2'!U88</f>
        <v>0</v>
      </c>
      <c r="V63" s="66">
        <f>'Раздел 2'!V88</f>
        <v>0</v>
      </c>
      <c r="W63" s="66">
        <f>'Раздел 2'!W88</f>
        <v>0</v>
      </c>
      <c r="X63" s="66">
        <f>'Раздел 2'!X88</f>
        <v>0</v>
      </c>
      <c r="Y63" s="66">
        <f>'Раздел 2'!Y88</f>
        <v>0</v>
      </c>
      <c r="Z63" s="66">
        <f>'Раздел 2'!Z88</f>
        <v>0</v>
      </c>
      <c r="AA63" s="66">
        <f>'Раздел 2'!AA88</f>
        <v>0</v>
      </c>
    </row>
    <row r="64" spans="1:27" x14ac:dyDescent="0.25">
      <c r="A64" s="138" t="s">
        <v>846</v>
      </c>
      <c r="B64" s="64" t="s">
        <v>193</v>
      </c>
      <c r="C64" s="66">
        <f>'Раздел 2'!C89</f>
        <v>2</v>
      </c>
      <c r="D64" s="66">
        <f>'Раздел 2'!D89</f>
        <v>0</v>
      </c>
      <c r="E64" s="66">
        <f>'Раздел 2'!E89</f>
        <v>110</v>
      </c>
      <c r="F64" s="66">
        <f>'Раздел 2'!F89</f>
        <v>62</v>
      </c>
      <c r="G64" s="66">
        <f>'Раздел 2'!G89</f>
        <v>62</v>
      </c>
      <c r="H64" s="66">
        <f>'Раздел 2'!H89</f>
        <v>0</v>
      </c>
      <c r="I64" s="66">
        <f>'Раздел 2'!I89</f>
        <v>0</v>
      </c>
      <c r="J64" s="66">
        <f>'Раздел 2'!J89</f>
        <v>0</v>
      </c>
      <c r="K64" s="66">
        <f>'Раздел 2'!K89</f>
        <v>62</v>
      </c>
      <c r="L64" s="66">
        <f>'Раздел 2'!L89</f>
        <v>0</v>
      </c>
      <c r="M64" s="66">
        <f>'Раздел 2'!M89</f>
        <v>0</v>
      </c>
      <c r="N64" s="66">
        <f>'Раздел 2'!N89</f>
        <v>0</v>
      </c>
      <c r="O64" s="66">
        <f>'Раздел 2'!O89</f>
        <v>0</v>
      </c>
      <c r="P64" s="66">
        <f>'Раздел 2'!P89</f>
        <v>0</v>
      </c>
      <c r="Q64" s="66">
        <f>'Раздел 2'!Q89</f>
        <v>0</v>
      </c>
      <c r="R64" s="66">
        <f>'Раздел 2'!R89</f>
        <v>48</v>
      </c>
      <c r="S64" s="66">
        <f>'Раздел 2'!S89</f>
        <v>0</v>
      </c>
      <c r="T64" s="66">
        <f>'Раздел 2'!T89</f>
        <v>48</v>
      </c>
      <c r="U64" s="66">
        <f>'Раздел 2'!U89</f>
        <v>24</v>
      </c>
      <c r="V64" s="66">
        <f>'Раздел 2'!V89</f>
        <v>0</v>
      </c>
      <c r="W64" s="66">
        <f>'Раздел 2'!W89</f>
        <v>0</v>
      </c>
      <c r="X64" s="66">
        <f>'Раздел 2'!X89</f>
        <v>0</v>
      </c>
      <c r="Y64" s="66">
        <f>'Раздел 2'!Y89</f>
        <v>0</v>
      </c>
      <c r="Z64" s="66">
        <f>'Раздел 2'!Z89</f>
        <v>0</v>
      </c>
      <c r="AA64" s="66">
        <f>'Раздел 2'!AA89</f>
        <v>0</v>
      </c>
    </row>
    <row r="65" spans="1:27" x14ac:dyDescent="0.25">
      <c r="A65" s="138" t="s">
        <v>178</v>
      </c>
      <c r="B65" s="64" t="s">
        <v>195</v>
      </c>
      <c r="C65" s="66">
        <f>'Раздел 2'!C90</f>
        <v>0</v>
      </c>
      <c r="D65" s="66">
        <f>'Раздел 2'!D90</f>
        <v>0</v>
      </c>
      <c r="E65" s="66">
        <f>'Раздел 2'!E90</f>
        <v>0</v>
      </c>
      <c r="F65" s="66">
        <f>'Раздел 2'!F90</f>
        <v>0</v>
      </c>
      <c r="G65" s="66">
        <f>'Раздел 2'!G90</f>
        <v>0</v>
      </c>
      <c r="H65" s="66">
        <f>'Раздел 2'!H90</f>
        <v>0</v>
      </c>
      <c r="I65" s="66">
        <f>'Раздел 2'!I90</f>
        <v>0</v>
      </c>
      <c r="J65" s="66">
        <f>'Раздел 2'!J90</f>
        <v>0</v>
      </c>
      <c r="K65" s="66">
        <f>'Раздел 2'!K90</f>
        <v>0</v>
      </c>
      <c r="L65" s="66">
        <f>'Раздел 2'!L90</f>
        <v>0</v>
      </c>
      <c r="M65" s="66">
        <f>'Раздел 2'!M90</f>
        <v>0</v>
      </c>
      <c r="N65" s="66">
        <f>'Раздел 2'!N90</f>
        <v>0</v>
      </c>
      <c r="O65" s="66">
        <f>'Раздел 2'!O90</f>
        <v>0</v>
      </c>
      <c r="P65" s="66">
        <f>'Раздел 2'!P90</f>
        <v>0</v>
      </c>
      <c r="Q65" s="66">
        <f>'Раздел 2'!Q90</f>
        <v>0</v>
      </c>
      <c r="R65" s="66">
        <f>'Раздел 2'!R90</f>
        <v>0</v>
      </c>
      <c r="S65" s="66">
        <f>'Раздел 2'!S90</f>
        <v>0</v>
      </c>
      <c r="T65" s="66">
        <f>'Раздел 2'!T90</f>
        <v>0</v>
      </c>
      <c r="U65" s="66">
        <f>'Раздел 2'!U90</f>
        <v>0</v>
      </c>
      <c r="V65" s="66">
        <f>'Раздел 2'!V90</f>
        <v>0</v>
      </c>
      <c r="W65" s="66">
        <f>'Раздел 2'!W90</f>
        <v>0</v>
      </c>
      <c r="X65" s="66">
        <f>'Раздел 2'!X90</f>
        <v>0</v>
      </c>
      <c r="Y65" s="66">
        <f>'Раздел 2'!Y90</f>
        <v>0</v>
      </c>
      <c r="Z65" s="66">
        <f>'Раздел 2'!Z90</f>
        <v>0</v>
      </c>
      <c r="AA65" s="66">
        <f>'Раздел 2'!AA90</f>
        <v>0</v>
      </c>
    </row>
    <row r="66" spans="1:27" x14ac:dyDescent="0.25">
      <c r="A66" s="138" t="s">
        <v>180</v>
      </c>
      <c r="B66" s="64" t="s">
        <v>197</v>
      </c>
      <c r="C66" s="66">
        <f>'Раздел 2'!C91</f>
        <v>0</v>
      </c>
      <c r="D66" s="66">
        <f>'Раздел 2'!D91</f>
        <v>0</v>
      </c>
      <c r="E66" s="66">
        <f>'Раздел 2'!E91</f>
        <v>0</v>
      </c>
      <c r="F66" s="66">
        <f>'Раздел 2'!F91</f>
        <v>0</v>
      </c>
      <c r="G66" s="66">
        <f>'Раздел 2'!G91</f>
        <v>0</v>
      </c>
      <c r="H66" s="66">
        <f>'Раздел 2'!H91</f>
        <v>0</v>
      </c>
      <c r="I66" s="66">
        <f>'Раздел 2'!I91</f>
        <v>0</v>
      </c>
      <c r="J66" s="66">
        <f>'Раздел 2'!J91</f>
        <v>0</v>
      </c>
      <c r="K66" s="66">
        <f>'Раздел 2'!K91</f>
        <v>0</v>
      </c>
      <c r="L66" s="66">
        <f>'Раздел 2'!L91</f>
        <v>0</v>
      </c>
      <c r="M66" s="66">
        <f>'Раздел 2'!M91</f>
        <v>0</v>
      </c>
      <c r="N66" s="66">
        <f>'Раздел 2'!N91</f>
        <v>0</v>
      </c>
      <c r="O66" s="66">
        <f>'Раздел 2'!O91</f>
        <v>0</v>
      </c>
      <c r="P66" s="66">
        <f>'Раздел 2'!P91</f>
        <v>0</v>
      </c>
      <c r="Q66" s="66">
        <f>'Раздел 2'!Q91</f>
        <v>0</v>
      </c>
      <c r="R66" s="66">
        <f>'Раздел 2'!R91</f>
        <v>0</v>
      </c>
      <c r="S66" s="66">
        <f>'Раздел 2'!S91</f>
        <v>0</v>
      </c>
      <c r="T66" s="66">
        <f>'Раздел 2'!T91</f>
        <v>0</v>
      </c>
      <c r="U66" s="66">
        <f>'Раздел 2'!U91</f>
        <v>0</v>
      </c>
      <c r="V66" s="66">
        <f>'Раздел 2'!V91</f>
        <v>0</v>
      </c>
      <c r="W66" s="66">
        <f>'Раздел 2'!W91</f>
        <v>0</v>
      </c>
      <c r="X66" s="66">
        <f>'Раздел 2'!X91</f>
        <v>0</v>
      </c>
      <c r="Y66" s="66">
        <f>'Раздел 2'!Y91</f>
        <v>0</v>
      </c>
      <c r="Z66" s="66">
        <f>'Раздел 2'!Z91</f>
        <v>0</v>
      </c>
      <c r="AA66" s="66">
        <f>'Раздел 2'!AA91</f>
        <v>0</v>
      </c>
    </row>
    <row r="67" spans="1:27" x14ac:dyDescent="0.25">
      <c r="A67" s="138" t="s">
        <v>182</v>
      </c>
      <c r="B67" s="64" t="s">
        <v>199</v>
      </c>
      <c r="C67" s="66">
        <f>'Раздел 2'!C92</f>
        <v>0</v>
      </c>
      <c r="D67" s="66">
        <f>'Раздел 2'!D92</f>
        <v>0</v>
      </c>
      <c r="E67" s="66">
        <f>'Раздел 2'!E92</f>
        <v>0</v>
      </c>
      <c r="F67" s="66">
        <f>'Раздел 2'!F92</f>
        <v>0</v>
      </c>
      <c r="G67" s="66">
        <f>'Раздел 2'!G92</f>
        <v>0</v>
      </c>
      <c r="H67" s="66">
        <f>'Раздел 2'!H92</f>
        <v>0</v>
      </c>
      <c r="I67" s="66">
        <f>'Раздел 2'!I92</f>
        <v>0</v>
      </c>
      <c r="J67" s="66">
        <f>'Раздел 2'!J92</f>
        <v>0</v>
      </c>
      <c r="K67" s="66">
        <f>'Раздел 2'!K92</f>
        <v>0</v>
      </c>
      <c r="L67" s="66">
        <f>'Раздел 2'!L92</f>
        <v>0</v>
      </c>
      <c r="M67" s="66">
        <f>'Раздел 2'!M92</f>
        <v>0</v>
      </c>
      <c r="N67" s="66">
        <f>'Раздел 2'!N92</f>
        <v>0</v>
      </c>
      <c r="O67" s="66">
        <f>'Раздел 2'!O92</f>
        <v>0</v>
      </c>
      <c r="P67" s="66">
        <f>'Раздел 2'!P92</f>
        <v>0</v>
      </c>
      <c r="Q67" s="66">
        <f>'Раздел 2'!Q92</f>
        <v>0</v>
      </c>
      <c r="R67" s="66">
        <f>'Раздел 2'!R92</f>
        <v>0</v>
      </c>
      <c r="S67" s="66">
        <f>'Раздел 2'!S92</f>
        <v>0</v>
      </c>
      <c r="T67" s="66">
        <f>'Раздел 2'!T92</f>
        <v>0</v>
      </c>
      <c r="U67" s="66">
        <f>'Раздел 2'!U92</f>
        <v>0</v>
      </c>
      <c r="V67" s="66">
        <f>'Раздел 2'!V92</f>
        <v>0</v>
      </c>
      <c r="W67" s="66">
        <f>'Раздел 2'!W92</f>
        <v>0</v>
      </c>
      <c r="X67" s="66">
        <f>'Раздел 2'!X92</f>
        <v>0</v>
      </c>
      <c r="Y67" s="66">
        <f>'Раздел 2'!Y92</f>
        <v>0</v>
      </c>
      <c r="Z67" s="66">
        <f>'Раздел 2'!Z92</f>
        <v>0</v>
      </c>
      <c r="AA67" s="66">
        <f>'Раздел 2'!AA92</f>
        <v>0</v>
      </c>
    </row>
    <row r="68" spans="1:27" x14ac:dyDescent="0.25">
      <c r="A68" s="138" t="s">
        <v>188</v>
      </c>
      <c r="B68" s="64" t="s">
        <v>207</v>
      </c>
      <c r="C68" s="66">
        <f>'Раздел 2'!C96</f>
        <v>1</v>
      </c>
      <c r="D68" s="66">
        <f>'Раздел 2'!D96</f>
        <v>0</v>
      </c>
      <c r="E68" s="66">
        <f>'Раздел 2'!E96</f>
        <v>32</v>
      </c>
      <c r="F68" s="66">
        <f>'Раздел 2'!F96</f>
        <v>32</v>
      </c>
      <c r="G68" s="66">
        <f>'Раздел 2'!G96</f>
        <v>32</v>
      </c>
      <c r="H68" s="66">
        <f>'Раздел 2'!H96</f>
        <v>0</v>
      </c>
      <c r="I68" s="66">
        <f>'Раздел 2'!I96</f>
        <v>0</v>
      </c>
      <c r="J68" s="66">
        <f>'Раздел 2'!J96</f>
        <v>0</v>
      </c>
      <c r="K68" s="66">
        <f>'Раздел 2'!K96</f>
        <v>32</v>
      </c>
      <c r="L68" s="66">
        <f>'Раздел 2'!L96</f>
        <v>0</v>
      </c>
      <c r="M68" s="66">
        <f>'Раздел 2'!M96</f>
        <v>0</v>
      </c>
      <c r="N68" s="66">
        <f>'Раздел 2'!N96</f>
        <v>0</v>
      </c>
      <c r="O68" s="66">
        <f>'Раздел 2'!O96</f>
        <v>0</v>
      </c>
      <c r="P68" s="66">
        <f>'Раздел 2'!P96</f>
        <v>0</v>
      </c>
      <c r="Q68" s="66">
        <f>'Раздел 2'!Q96</f>
        <v>0</v>
      </c>
      <c r="R68" s="66">
        <f>'Раздел 2'!R96</f>
        <v>0</v>
      </c>
      <c r="S68" s="66">
        <f>'Раздел 2'!S96</f>
        <v>0</v>
      </c>
      <c r="T68" s="66">
        <f>'Раздел 2'!T96</f>
        <v>0</v>
      </c>
      <c r="U68" s="66">
        <f>'Раздел 2'!U96</f>
        <v>1</v>
      </c>
      <c r="V68" s="66">
        <f>'Раздел 2'!V96</f>
        <v>0</v>
      </c>
      <c r="W68" s="66">
        <f>'Раздел 2'!W96</f>
        <v>0</v>
      </c>
      <c r="X68" s="66">
        <f>'Раздел 2'!X96</f>
        <v>0</v>
      </c>
      <c r="Y68" s="66">
        <f>'Раздел 2'!Y96</f>
        <v>0</v>
      </c>
      <c r="Z68" s="66">
        <f>'Раздел 2'!Z96</f>
        <v>0</v>
      </c>
      <c r="AA68" s="66">
        <f>'Раздел 2'!AA96</f>
        <v>0</v>
      </c>
    </row>
    <row r="69" spans="1:27" x14ac:dyDescent="0.25">
      <c r="A69" s="138" t="s">
        <v>190</v>
      </c>
      <c r="B69" s="64" t="s">
        <v>208</v>
      </c>
      <c r="C69" s="66">
        <f>'Раздел 2'!C97</f>
        <v>0</v>
      </c>
      <c r="D69" s="66">
        <f>'Раздел 2'!D97</f>
        <v>0</v>
      </c>
      <c r="E69" s="66">
        <f>'Раздел 2'!E97</f>
        <v>0</v>
      </c>
      <c r="F69" s="66">
        <f>'Раздел 2'!F97</f>
        <v>0</v>
      </c>
      <c r="G69" s="66">
        <f>'Раздел 2'!G97</f>
        <v>0</v>
      </c>
      <c r="H69" s="66">
        <f>'Раздел 2'!H97</f>
        <v>0</v>
      </c>
      <c r="I69" s="66">
        <f>'Раздел 2'!I97</f>
        <v>0</v>
      </c>
      <c r="J69" s="66">
        <f>'Раздел 2'!J97</f>
        <v>0</v>
      </c>
      <c r="K69" s="66">
        <f>'Раздел 2'!K97</f>
        <v>0</v>
      </c>
      <c r="L69" s="66">
        <f>'Раздел 2'!L97</f>
        <v>0</v>
      </c>
      <c r="M69" s="66">
        <f>'Раздел 2'!M97</f>
        <v>0</v>
      </c>
      <c r="N69" s="66">
        <f>'Раздел 2'!N97</f>
        <v>0</v>
      </c>
      <c r="O69" s="66">
        <f>'Раздел 2'!O97</f>
        <v>0</v>
      </c>
      <c r="P69" s="66">
        <f>'Раздел 2'!P97</f>
        <v>0</v>
      </c>
      <c r="Q69" s="66">
        <f>'Раздел 2'!Q97</f>
        <v>0</v>
      </c>
      <c r="R69" s="66">
        <f>'Раздел 2'!R97</f>
        <v>0</v>
      </c>
      <c r="S69" s="66">
        <f>'Раздел 2'!S97</f>
        <v>0</v>
      </c>
      <c r="T69" s="66">
        <f>'Раздел 2'!T97</f>
        <v>0</v>
      </c>
      <c r="U69" s="66">
        <f>'Раздел 2'!U97</f>
        <v>0</v>
      </c>
      <c r="V69" s="66">
        <f>'Раздел 2'!V97</f>
        <v>0</v>
      </c>
      <c r="W69" s="66">
        <f>'Раздел 2'!W97</f>
        <v>0</v>
      </c>
      <c r="X69" s="66">
        <f>'Раздел 2'!X97</f>
        <v>0</v>
      </c>
      <c r="Y69" s="66">
        <f>'Раздел 2'!Y97</f>
        <v>0</v>
      </c>
      <c r="Z69" s="66">
        <f>'Раздел 2'!Z97</f>
        <v>0</v>
      </c>
      <c r="AA69" s="66">
        <f>'Раздел 2'!AA97</f>
        <v>0</v>
      </c>
    </row>
    <row r="70" spans="1:27" x14ac:dyDescent="0.25">
      <c r="A70" s="138" t="s">
        <v>192</v>
      </c>
      <c r="B70" s="64" t="s">
        <v>210</v>
      </c>
      <c r="C70" s="66">
        <f>'Раздел 2'!C98</f>
        <v>0</v>
      </c>
      <c r="D70" s="66">
        <f>'Раздел 2'!D98</f>
        <v>0</v>
      </c>
      <c r="E70" s="66">
        <f>'Раздел 2'!E98</f>
        <v>0</v>
      </c>
      <c r="F70" s="66">
        <f>'Раздел 2'!F98</f>
        <v>0</v>
      </c>
      <c r="G70" s="66">
        <f>'Раздел 2'!G98</f>
        <v>0</v>
      </c>
      <c r="H70" s="66">
        <f>'Раздел 2'!H98</f>
        <v>0</v>
      </c>
      <c r="I70" s="66">
        <f>'Раздел 2'!I98</f>
        <v>0</v>
      </c>
      <c r="J70" s="66">
        <f>'Раздел 2'!J98</f>
        <v>0</v>
      </c>
      <c r="K70" s="66">
        <f>'Раздел 2'!K98</f>
        <v>0</v>
      </c>
      <c r="L70" s="66">
        <f>'Раздел 2'!L98</f>
        <v>0</v>
      </c>
      <c r="M70" s="66">
        <f>'Раздел 2'!M98</f>
        <v>0</v>
      </c>
      <c r="N70" s="66">
        <f>'Раздел 2'!N98</f>
        <v>0</v>
      </c>
      <c r="O70" s="66">
        <f>'Раздел 2'!O98</f>
        <v>0</v>
      </c>
      <c r="P70" s="66">
        <f>'Раздел 2'!P98</f>
        <v>0</v>
      </c>
      <c r="Q70" s="66">
        <f>'Раздел 2'!Q98</f>
        <v>0</v>
      </c>
      <c r="R70" s="66">
        <f>'Раздел 2'!R98</f>
        <v>0</v>
      </c>
      <c r="S70" s="66">
        <f>'Раздел 2'!S98</f>
        <v>0</v>
      </c>
      <c r="T70" s="66">
        <f>'Раздел 2'!T98</f>
        <v>0</v>
      </c>
      <c r="U70" s="66">
        <f>'Раздел 2'!U98</f>
        <v>0</v>
      </c>
      <c r="V70" s="66">
        <f>'Раздел 2'!V98</f>
        <v>0</v>
      </c>
      <c r="W70" s="66">
        <f>'Раздел 2'!W98</f>
        <v>0</v>
      </c>
      <c r="X70" s="66">
        <f>'Раздел 2'!X98</f>
        <v>0</v>
      </c>
      <c r="Y70" s="66">
        <f>'Раздел 2'!Y98</f>
        <v>0</v>
      </c>
      <c r="Z70" s="66">
        <f>'Раздел 2'!Z98</f>
        <v>0</v>
      </c>
      <c r="AA70" s="66">
        <f>'Раздел 2'!AA98</f>
        <v>0</v>
      </c>
    </row>
    <row r="71" spans="1:27" x14ac:dyDescent="0.25">
      <c r="A71" s="138" t="s">
        <v>688</v>
      </c>
      <c r="B71" s="64" t="s">
        <v>212</v>
      </c>
      <c r="C71" s="66">
        <f>'Раздел 2'!C99</f>
        <v>2</v>
      </c>
      <c r="D71" s="66">
        <f>'Раздел 2'!D99</f>
        <v>0</v>
      </c>
      <c r="E71" s="66">
        <f>'Раздел 2'!E99</f>
        <v>900</v>
      </c>
      <c r="F71" s="66">
        <f>'Раздел 2'!F99</f>
        <v>72</v>
      </c>
      <c r="G71" s="66">
        <f>'Раздел 2'!G99</f>
        <v>72</v>
      </c>
      <c r="H71" s="66">
        <f>'Раздел 2'!H99</f>
        <v>0</v>
      </c>
      <c r="I71" s="66">
        <f>'Раздел 2'!I99</f>
        <v>0</v>
      </c>
      <c r="J71" s="66">
        <f>'Раздел 2'!J99</f>
        <v>0</v>
      </c>
      <c r="K71" s="66">
        <f>'Раздел 2'!K99</f>
        <v>72</v>
      </c>
      <c r="L71" s="66">
        <f>'Раздел 2'!L99</f>
        <v>0</v>
      </c>
      <c r="M71" s="66">
        <f>'Раздел 2'!M99</f>
        <v>0</v>
      </c>
      <c r="N71" s="66">
        <f>'Раздел 2'!N99</f>
        <v>0</v>
      </c>
      <c r="O71" s="66">
        <f>'Раздел 2'!O99</f>
        <v>0</v>
      </c>
      <c r="P71" s="66">
        <f>'Раздел 2'!P99</f>
        <v>0</v>
      </c>
      <c r="Q71" s="66">
        <f>'Раздел 2'!Q99</f>
        <v>0</v>
      </c>
      <c r="R71" s="66">
        <f>'Раздел 2'!R99</f>
        <v>828</v>
      </c>
      <c r="S71" s="66">
        <f>'Раздел 2'!S99</f>
        <v>0</v>
      </c>
      <c r="T71" s="66">
        <f>'Раздел 2'!T99</f>
        <v>828</v>
      </c>
      <c r="U71" s="66">
        <f>'Раздел 2'!U99</f>
        <v>306</v>
      </c>
      <c r="V71" s="66">
        <f>'Раздел 2'!V99</f>
        <v>0</v>
      </c>
      <c r="W71" s="66">
        <f>'Раздел 2'!W99</f>
        <v>0</v>
      </c>
      <c r="X71" s="66">
        <f>'Раздел 2'!X99</f>
        <v>0</v>
      </c>
      <c r="Y71" s="66">
        <f>'Раздел 2'!Y99</f>
        <v>0</v>
      </c>
      <c r="Z71" s="66">
        <f>'Раздел 2'!Z99</f>
        <v>60</v>
      </c>
      <c r="AA71" s="66">
        <f>'Раздел 2'!AA99</f>
        <v>0</v>
      </c>
    </row>
    <row r="72" spans="1:27" x14ac:dyDescent="0.25">
      <c r="A72" s="138" t="s">
        <v>194</v>
      </c>
      <c r="B72" s="64" t="s">
        <v>214</v>
      </c>
      <c r="C72" s="66">
        <f>'Раздел 2'!C100</f>
        <v>0</v>
      </c>
      <c r="D72" s="66">
        <f>'Раздел 2'!D100</f>
        <v>0</v>
      </c>
      <c r="E72" s="66">
        <f>'Раздел 2'!E100</f>
        <v>0</v>
      </c>
      <c r="F72" s="66">
        <f>'Раздел 2'!F100</f>
        <v>0</v>
      </c>
      <c r="G72" s="66">
        <f>'Раздел 2'!G100</f>
        <v>0</v>
      </c>
      <c r="H72" s="66">
        <f>'Раздел 2'!H100</f>
        <v>0</v>
      </c>
      <c r="I72" s="66">
        <f>'Раздел 2'!I100</f>
        <v>0</v>
      </c>
      <c r="J72" s="66">
        <f>'Раздел 2'!J100</f>
        <v>0</v>
      </c>
      <c r="K72" s="66">
        <f>'Раздел 2'!K100</f>
        <v>0</v>
      </c>
      <c r="L72" s="66">
        <f>'Раздел 2'!L100</f>
        <v>0</v>
      </c>
      <c r="M72" s="66">
        <f>'Раздел 2'!M100</f>
        <v>0</v>
      </c>
      <c r="N72" s="66">
        <f>'Раздел 2'!N100</f>
        <v>0</v>
      </c>
      <c r="O72" s="66">
        <f>'Раздел 2'!O100</f>
        <v>0</v>
      </c>
      <c r="P72" s="66">
        <f>'Раздел 2'!P100</f>
        <v>0</v>
      </c>
      <c r="Q72" s="66">
        <f>'Раздел 2'!Q100</f>
        <v>0</v>
      </c>
      <c r="R72" s="66">
        <f>'Раздел 2'!R100</f>
        <v>0</v>
      </c>
      <c r="S72" s="66">
        <f>'Раздел 2'!S100</f>
        <v>0</v>
      </c>
      <c r="T72" s="66">
        <f>'Раздел 2'!T100</f>
        <v>0</v>
      </c>
      <c r="U72" s="66">
        <f>'Раздел 2'!U100</f>
        <v>0</v>
      </c>
      <c r="V72" s="66">
        <f>'Раздел 2'!V100</f>
        <v>0</v>
      </c>
      <c r="W72" s="66">
        <f>'Раздел 2'!W100</f>
        <v>0</v>
      </c>
      <c r="X72" s="66">
        <f>'Раздел 2'!X100</f>
        <v>0</v>
      </c>
      <c r="Y72" s="66">
        <f>'Раздел 2'!Y100</f>
        <v>0</v>
      </c>
      <c r="Z72" s="66">
        <f>'Раздел 2'!Z100</f>
        <v>0</v>
      </c>
      <c r="AA72" s="66">
        <f>'Раздел 2'!AA100</f>
        <v>0</v>
      </c>
    </row>
    <row r="73" spans="1:27" x14ac:dyDescent="0.25">
      <c r="A73" s="138" t="s">
        <v>196</v>
      </c>
      <c r="B73" s="64" t="s">
        <v>216</v>
      </c>
      <c r="C73" s="66">
        <f>'Раздел 2'!C101</f>
        <v>0</v>
      </c>
      <c r="D73" s="66">
        <f>'Раздел 2'!D101</f>
        <v>0</v>
      </c>
      <c r="E73" s="66">
        <f>'Раздел 2'!E101</f>
        <v>0</v>
      </c>
      <c r="F73" s="66">
        <f>'Раздел 2'!F101</f>
        <v>0</v>
      </c>
      <c r="G73" s="66">
        <f>'Раздел 2'!G101</f>
        <v>0</v>
      </c>
      <c r="H73" s="66">
        <f>'Раздел 2'!H101</f>
        <v>0</v>
      </c>
      <c r="I73" s="66">
        <f>'Раздел 2'!I101</f>
        <v>0</v>
      </c>
      <c r="J73" s="66">
        <f>'Раздел 2'!J101</f>
        <v>0</v>
      </c>
      <c r="K73" s="66">
        <f>'Раздел 2'!K101</f>
        <v>0</v>
      </c>
      <c r="L73" s="66">
        <f>'Раздел 2'!L101</f>
        <v>0</v>
      </c>
      <c r="M73" s="66">
        <f>'Раздел 2'!M101</f>
        <v>0</v>
      </c>
      <c r="N73" s="66">
        <f>'Раздел 2'!N101</f>
        <v>0</v>
      </c>
      <c r="O73" s="66">
        <f>'Раздел 2'!O101</f>
        <v>0</v>
      </c>
      <c r="P73" s="66">
        <f>'Раздел 2'!P101</f>
        <v>0</v>
      </c>
      <c r="Q73" s="66">
        <f>'Раздел 2'!Q101</f>
        <v>0</v>
      </c>
      <c r="R73" s="66">
        <f>'Раздел 2'!R101</f>
        <v>0</v>
      </c>
      <c r="S73" s="66">
        <f>'Раздел 2'!S101</f>
        <v>0</v>
      </c>
      <c r="T73" s="66">
        <f>'Раздел 2'!T101</f>
        <v>0</v>
      </c>
      <c r="U73" s="66">
        <f>'Раздел 2'!U101</f>
        <v>0</v>
      </c>
      <c r="V73" s="66">
        <f>'Раздел 2'!V101</f>
        <v>0</v>
      </c>
      <c r="W73" s="66">
        <f>'Раздел 2'!W101</f>
        <v>0</v>
      </c>
      <c r="X73" s="66">
        <f>'Раздел 2'!X101</f>
        <v>0</v>
      </c>
      <c r="Y73" s="66">
        <f>'Раздел 2'!Y101</f>
        <v>0</v>
      </c>
      <c r="Z73" s="66">
        <f>'Раздел 2'!Z101</f>
        <v>0</v>
      </c>
      <c r="AA73" s="66">
        <f>'Раздел 2'!AA101</f>
        <v>0</v>
      </c>
    </row>
    <row r="74" spans="1:27" x14ac:dyDescent="0.25">
      <c r="A74" s="138" t="s">
        <v>198</v>
      </c>
      <c r="B74" s="64" t="s">
        <v>218</v>
      </c>
      <c r="C74" s="66">
        <f>'Раздел 2'!C102</f>
        <v>0</v>
      </c>
      <c r="D74" s="66">
        <f>'Раздел 2'!D102</f>
        <v>0</v>
      </c>
      <c r="E74" s="66">
        <f>'Раздел 2'!E102</f>
        <v>0</v>
      </c>
      <c r="F74" s="66">
        <f>'Раздел 2'!F102</f>
        <v>0</v>
      </c>
      <c r="G74" s="66">
        <f>'Раздел 2'!G102</f>
        <v>0</v>
      </c>
      <c r="H74" s="66">
        <f>'Раздел 2'!H102</f>
        <v>0</v>
      </c>
      <c r="I74" s="66">
        <f>'Раздел 2'!I102</f>
        <v>0</v>
      </c>
      <c r="J74" s="66">
        <f>'Раздел 2'!J102</f>
        <v>0</v>
      </c>
      <c r="K74" s="66">
        <f>'Раздел 2'!K102</f>
        <v>0</v>
      </c>
      <c r="L74" s="66">
        <f>'Раздел 2'!L102</f>
        <v>0</v>
      </c>
      <c r="M74" s="66">
        <f>'Раздел 2'!M102</f>
        <v>0</v>
      </c>
      <c r="N74" s="66">
        <f>'Раздел 2'!N102</f>
        <v>0</v>
      </c>
      <c r="O74" s="66">
        <f>'Раздел 2'!O102</f>
        <v>0</v>
      </c>
      <c r="P74" s="66">
        <f>'Раздел 2'!P102</f>
        <v>0</v>
      </c>
      <c r="Q74" s="66">
        <f>'Раздел 2'!Q102</f>
        <v>0</v>
      </c>
      <c r="R74" s="66">
        <f>'Раздел 2'!R102</f>
        <v>0</v>
      </c>
      <c r="S74" s="66">
        <f>'Раздел 2'!S102</f>
        <v>0</v>
      </c>
      <c r="T74" s="66">
        <f>'Раздел 2'!T102</f>
        <v>0</v>
      </c>
      <c r="U74" s="66">
        <f>'Раздел 2'!U102</f>
        <v>0</v>
      </c>
      <c r="V74" s="66">
        <f>'Раздел 2'!V102</f>
        <v>0</v>
      </c>
      <c r="W74" s="66">
        <f>'Раздел 2'!W102</f>
        <v>0</v>
      </c>
      <c r="X74" s="66">
        <f>'Раздел 2'!X102</f>
        <v>0</v>
      </c>
      <c r="Y74" s="66">
        <f>'Раздел 2'!Y102</f>
        <v>0</v>
      </c>
      <c r="Z74" s="66">
        <f>'Раздел 2'!Z102</f>
        <v>0</v>
      </c>
      <c r="AA74" s="66">
        <f>'Раздел 2'!AA102</f>
        <v>0</v>
      </c>
    </row>
    <row r="75" spans="1:27" x14ac:dyDescent="0.25">
      <c r="A75" s="138" t="s">
        <v>200</v>
      </c>
      <c r="B75" s="64" t="s">
        <v>220</v>
      </c>
      <c r="C75" s="66">
        <f>'Раздел 2'!C103</f>
        <v>1</v>
      </c>
      <c r="D75" s="66">
        <f>'Раздел 2'!D103</f>
        <v>0</v>
      </c>
      <c r="E75" s="66">
        <f>'Раздел 2'!E103</f>
        <v>48</v>
      </c>
      <c r="F75" s="66">
        <f>'Раздел 2'!F103</f>
        <v>0</v>
      </c>
      <c r="G75" s="66">
        <f>'Раздел 2'!G103</f>
        <v>0</v>
      </c>
      <c r="H75" s="66">
        <f>'Раздел 2'!H103</f>
        <v>0</v>
      </c>
      <c r="I75" s="66">
        <f>'Раздел 2'!I103</f>
        <v>0</v>
      </c>
      <c r="J75" s="66">
        <f>'Раздел 2'!J103</f>
        <v>0</v>
      </c>
      <c r="K75" s="66">
        <f>'Раздел 2'!K103</f>
        <v>0</v>
      </c>
      <c r="L75" s="66">
        <f>'Раздел 2'!L103</f>
        <v>0</v>
      </c>
      <c r="M75" s="66">
        <f>'Раздел 2'!M103</f>
        <v>0</v>
      </c>
      <c r="N75" s="66">
        <f>'Раздел 2'!N103</f>
        <v>0</v>
      </c>
      <c r="O75" s="66">
        <f>'Раздел 2'!O103</f>
        <v>0</v>
      </c>
      <c r="P75" s="66">
        <f>'Раздел 2'!P103</f>
        <v>0</v>
      </c>
      <c r="Q75" s="66">
        <f>'Раздел 2'!Q103</f>
        <v>0</v>
      </c>
      <c r="R75" s="66">
        <f>'Раздел 2'!R103</f>
        <v>48</v>
      </c>
      <c r="S75" s="66">
        <f>'Раздел 2'!S103</f>
        <v>0</v>
      </c>
      <c r="T75" s="66">
        <f>'Раздел 2'!T103</f>
        <v>48</v>
      </c>
      <c r="U75" s="66">
        <f>'Раздел 2'!U103</f>
        <v>35</v>
      </c>
      <c r="V75" s="66">
        <f>'Раздел 2'!V103</f>
        <v>0</v>
      </c>
      <c r="W75" s="66">
        <f>'Раздел 2'!W103</f>
        <v>0</v>
      </c>
      <c r="X75" s="66">
        <f>'Раздел 2'!X103</f>
        <v>0</v>
      </c>
      <c r="Y75" s="66">
        <f>'Раздел 2'!Y103</f>
        <v>0</v>
      </c>
      <c r="Z75" s="66">
        <f>'Раздел 2'!Z103</f>
        <v>48</v>
      </c>
      <c r="AA75" s="66">
        <f>'Раздел 2'!AA103</f>
        <v>0</v>
      </c>
    </row>
    <row r="76" spans="1:27" x14ac:dyDescent="0.25">
      <c r="A76" s="138" t="s">
        <v>206</v>
      </c>
      <c r="B76" s="64" t="s">
        <v>230</v>
      </c>
      <c r="C76" s="66">
        <f>'Раздел 2'!C108</f>
        <v>0</v>
      </c>
      <c r="D76" s="66">
        <f>'Раздел 2'!D108</f>
        <v>0</v>
      </c>
      <c r="E76" s="66">
        <f>'Раздел 2'!E108</f>
        <v>0</v>
      </c>
      <c r="F76" s="66">
        <f>'Раздел 2'!F108</f>
        <v>0</v>
      </c>
      <c r="G76" s="66">
        <f>'Раздел 2'!G108</f>
        <v>0</v>
      </c>
      <c r="H76" s="66">
        <f>'Раздел 2'!H108</f>
        <v>0</v>
      </c>
      <c r="I76" s="66">
        <f>'Раздел 2'!I108</f>
        <v>0</v>
      </c>
      <c r="J76" s="66">
        <f>'Раздел 2'!J108</f>
        <v>0</v>
      </c>
      <c r="K76" s="66">
        <f>'Раздел 2'!K108</f>
        <v>0</v>
      </c>
      <c r="L76" s="66">
        <f>'Раздел 2'!L108</f>
        <v>0</v>
      </c>
      <c r="M76" s="66">
        <f>'Раздел 2'!M108</f>
        <v>0</v>
      </c>
      <c r="N76" s="66">
        <f>'Раздел 2'!N108</f>
        <v>0</v>
      </c>
      <c r="O76" s="66">
        <f>'Раздел 2'!O108</f>
        <v>0</v>
      </c>
      <c r="P76" s="66">
        <f>'Раздел 2'!P108</f>
        <v>0</v>
      </c>
      <c r="Q76" s="66">
        <f>'Раздел 2'!Q108</f>
        <v>0</v>
      </c>
      <c r="R76" s="66">
        <f>'Раздел 2'!R108</f>
        <v>0</v>
      </c>
      <c r="S76" s="66">
        <f>'Раздел 2'!S108</f>
        <v>0</v>
      </c>
      <c r="T76" s="66">
        <f>'Раздел 2'!T108</f>
        <v>0</v>
      </c>
      <c r="U76" s="66">
        <f>'Раздел 2'!U108</f>
        <v>0</v>
      </c>
      <c r="V76" s="66">
        <f>'Раздел 2'!V108</f>
        <v>0</v>
      </c>
      <c r="W76" s="66">
        <f>'Раздел 2'!W108</f>
        <v>0</v>
      </c>
      <c r="X76" s="66">
        <f>'Раздел 2'!X108</f>
        <v>0</v>
      </c>
      <c r="Y76" s="66">
        <f>'Раздел 2'!Y108</f>
        <v>0</v>
      </c>
      <c r="Z76" s="66">
        <f>'Раздел 2'!Z108</f>
        <v>0</v>
      </c>
      <c r="AA76" s="66">
        <f>'Раздел 2'!AA108</f>
        <v>0</v>
      </c>
    </row>
    <row r="77" spans="1:27" x14ac:dyDescent="0.25">
      <c r="A77" s="138" t="s">
        <v>209</v>
      </c>
      <c r="B77" s="64" t="s">
        <v>232</v>
      </c>
      <c r="C77" s="66">
        <f>'Раздел 2'!C109</f>
        <v>0</v>
      </c>
      <c r="D77" s="66">
        <f>'Раздел 2'!D109</f>
        <v>0</v>
      </c>
      <c r="E77" s="66">
        <f>'Раздел 2'!E109</f>
        <v>0</v>
      </c>
      <c r="F77" s="66">
        <f>'Раздел 2'!F109</f>
        <v>0</v>
      </c>
      <c r="G77" s="66">
        <f>'Раздел 2'!G109</f>
        <v>0</v>
      </c>
      <c r="H77" s="66">
        <f>'Раздел 2'!H109</f>
        <v>0</v>
      </c>
      <c r="I77" s="66">
        <f>'Раздел 2'!I109</f>
        <v>0</v>
      </c>
      <c r="J77" s="66">
        <f>'Раздел 2'!J109</f>
        <v>0</v>
      </c>
      <c r="K77" s="66">
        <f>'Раздел 2'!K109</f>
        <v>0</v>
      </c>
      <c r="L77" s="66">
        <f>'Раздел 2'!L109</f>
        <v>0</v>
      </c>
      <c r="M77" s="66">
        <f>'Раздел 2'!M109</f>
        <v>0</v>
      </c>
      <c r="N77" s="66">
        <f>'Раздел 2'!N109</f>
        <v>0</v>
      </c>
      <c r="O77" s="66">
        <f>'Раздел 2'!O109</f>
        <v>0</v>
      </c>
      <c r="P77" s="66">
        <f>'Раздел 2'!P109</f>
        <v>0</v>
      </c>
      <c r="Q77" s="66">
        <f>'Раздел 2'!Q109</f>
        <v>0</v>
      </c>
      <c r="R77" s="66">
        <f>'Раздел 2'!R109</f>
        <v>0</v>
      </c>
      <c r="S77" s="66">
        <f>'Раздел 2'!S109</f>
        <v>0</v>
      </c>
      <c r="T77" s="66">
        <f>'Раздел 2'!T109</f>
        <v>0</v>
      </c>
      <c r="U77" s="66">
        <f>'Раздел 2'!U109</f>
        <v>0</v>
      </c>
      <c r="V77" s="66">
        <f>'Раздел 2'!V109</f>
        <v>0</v>
      </c>
      <c r="W77" s="66">
        <f>'Раздел 2'!W109</f>
        <v>0</v>
      </c>
      <c r="X77" s="66">
        <f>'Раздел 2'!X109</f>
        <v>0</v>
      </c>
      <c r="Y77" s="66">
        <f>'Раздел 2'!Y109</f>
        <v>0</v>
      </c>
      <c r="Z77" s="66">
        <f>'Раздел 2'!Z109</f>
        <v>0</v>
      </c>
      <c r="AA77" s="66">
        <f>'Раздел 2'!AA109</f>
        <v>0</v>
      </c>
    </row>
    <row r="78" spans="1:27" x14ac:dyDescent="0.25">
      <c r="A78" s="138" t="s">
        <v>211</v>
      </c>
      <c r="B78" s="64" t="s">
        <v>234</v>
      </c>
      <c r="C78" s="66">
        <f>'Раздел 2'!C110</f>
        <v>0</v>
      </c>
      <c r="D78" s="66">
        <f>'Раздел 2'!D110</f>
        <v>0</v>
      </c>
      <c r="E78" s="66">
        <f>'Раздел 2'!E110</f>
        <v>0</v>
      </c>
      <c r="F78" s="66">
        <f>'Раздел 2'!F110</f>
        <v>0</v>
      </c>
      <c r="G78" s="66">
        <f>'Раздел 2'!G110</f>
        <v>0</v>
      </c>
      <c r="H78" s="66">
        <f>'Раздел 2'!H110</f>
        <v>0</v>
      </c>
      <c r="I78" s="66">
        <f>'Раздел 2'!I110</f>
        <v>0</v>
      </c>
      <c r="J78" s="66">
        <f>'Раздел 2'!J110</f>
        <v>0</v>
      </c>
      <c r="K78" s="66">
        <f>'Раздел 2'!K110</f>
        <v>0</v>
      </c>
      <c r="L78" s="66">
        <f>'Раздел 2'!L110</f>
        <v>0</v>
      </c>
      <c r="M78" s="66">
        <f>'Раздел 2'!M110</f>
        <v>0</v>
      </c>
      <c r="N78" s="66">
        <f>'Раздел 2'!N110</f>
        <v>0</v>
      </c>
      <c r="O78" s="66">
        <f>'Раздел 2'!O110</f>
        <v>0</v>
      </c>
      <c r="P78" s="66">
        <f>'Раздел 2'!P110</f>
        <v>0</v>
      </c>
      <c r="Q78" s="66">
        <f>'Раздел 2'!Q110</f>
        <v>0</v>
      </c>
      <c r="R78" s="66">
        <f>'Раздел 2'!R110</f>
        <v>0</v>
      </c>
      <c r="S78" s="66">
        <f>'Раздел 2'!S110</f>
        <v>0</v>
      </c>
      <c r="T78" s="66">
        <f>'Раздел 2'!T110</f>
        <v>0</v>
      </c>
      <c r="U78" s="66">
        <f>'Раздел 2'!U110</f>
        <v>0</v>
      </c>
      <c r="V78" s="66">
        <f>'Раздел 2'!V110</f>
        <v>0</v>
      </c>
      <c r="W78" s="66">
        <f>'Раздел 2'!W110</f>
        <v>0</v>
      </c>
      <c r="X78" s="66">
        <f>'Раздел 2'!X110</f>
        <v>0</v>
      </c>
      <c r="Y78" s="66">
        <f>'Раздел 2'!Y110</f>
        <v>0</v>
      </c>
      <c r="Z78" s="66">
        <f>'Раздел 2'!Z110</f>
        <v>0</v>
      </c>
      <c r="AA78" s="66">
        <f>'Раздел 2'!AA110</f>
        <v>0</v>
      </c>
    </row>
    <row r="79" spans="1:27" x14ac:dyDescent="0.25">
      <c r="A79" s="138" t="s">
        <v>756</v>
      </c>
      <c r="B79" s="64" t="s">
        <v>236</v>
      </c>
      <c r="C79" s="66">
        <f>'Раздел 2'!C111</f>
        <v>0</v>
      </c>
      <c r="D79" s="66">
        <f>'Раздел 2'!D111</f>
        <v>0</v>
      </c>
      <c r="E79" s="66">
        <f>'Раздел 2'!E111</f>
        <v>0</v>
      </c>
      <c r="F79" s="66">
        <f>'Раздел 2'!F111</f>
        <v>0</v>
      </c>
      <c r="G79" s="66">
        <f>'Раздел 2'!G111</f>
        <v>0</v>
      </c>
      <c r="H79" s="66">
        <f>'Раздел 2'!H111</f>
        <v>0</v>
      </c>
      <c r="I79" s="66">
        <f>'Раздел 2'!I111</f>
        <v>0</v>
      </c>
      <c r="J79" s="66">
        <f>'Раздел 2'!J111</f>
        <v>0</v>
      </c>
      <c r="K79" s="66">
        <f>'Раздел 2'!K111</f>
        <v>0</v>
      </c>
      <c r="L79" s="66">
        <f>'Раздел 2'!L111</f>
        <v>0</v>
      </c>
      <c r="M79" s="66">
        <f>'Раздел 2'!M111</f>
        <v>0</v>
      </c>
      <c r="N79" s="66">
        <f>'Раздел 2'!N111</f>
        <v>0</v>
      </c>
      <c r="O79" s="66">
        <f>'Раздел 2'!O111</f>
        <v>0</v>
      </c>
      <c r="P79" s="66">
        <f>'Раздел 2'!P111</f>
        <v>0</v>
      </c>
      <c r="Q79" s="66">
        <f>'Раздел 2'!Q111</f>
        <v>0</v>
      </c>
      <c r="R79" s="66">
        <f>'Раздел 2'!R111</f>
        <v>0</v>
      </c>
      <c r="S79" s="66">
        <f>'Раздел 2'!S111</f>
        <v>0</v>
      </c>
      <c r="T79" s="66">
        <f>'Раздел 2'!T111</f>
        <v>0</v>
      </c>
      <c r="U79" s="66">
        <f>'Раздел 2'!U111</f>
        <v>0</v>
      </c>
      <c r="V79" s="66">
        <f>'Раздел 2'!V111</f>
        <v>0</v>
      </c>
      <c r="W79" s="66">
        <f>'Раздел 2'!W111</f>
        <v>0</v>
      </c>
      <c r="X79" s="66">
        <f>'Раздел 2'!X111</f>
        <v>0</v>
      </c>
      <c r="Y79" s="66">
        <f>'Раздел 2'!Y111</f>
        <v>0</v>
      </c>
      <c r="Z79" s="66">
        <f>'Раздел 2'!Z111</f>
        <v>0</v>
      </c>
      <c r="AA79" s="66">
        <f>'Раздел 2'!AA111</f>
        <v>0</v>
      </c>
    </row>
    <row r="80" spans="1:27" x14ac:dyDescent="0.25">
      <c r="A80" s="138" t="s">
        <v>213</v>
      </c>
      <c r="B80" s="64" t="s">
        <v>238</v>
      </c>
      <c r="C80" s="66">
        <f>'Раздел 2'!C112</f>
        <v>0</v>
      </c>
      <c r="D80" s="66">
        <f>'Раздел 2'!D112</f>
        <v>0</v>
      </c>
      <c r="E80" s="66">
        <f>'Раздел 2'!E112</f>
        <v>0</v>
      </c>
      <c r="F80" s="66">
        <f>'Раздел 2'!F112</f>
        <v>0</v>
      </c>
      <c r="G80" s="66">
        <f>'Раздел 2'!G112</f>
        <v>0</v>
      </c>
      <c r="H80" s="66">
        <f>'Раздел 2'!H112</f>
        <v>0</v>
      </c>
      <c r="I80" s="66">
        <f>'Раздел 2'!I112</f>
        <v>0</v>
      </c>
      <c r="J80" s="66">
        <f>'Раздел 2'!J112</f>
        <v>0</v>
      </c>
      <c r="K80" s="66">
        <f>'Раздел 2'!K112</f>
        <v>0</v>
      </c>
      <c r="L80" s="66">
        <f>'Раздел 2'!L112</f>
        <v>0</v>
      </c>
      <c r="M80" s="66">
        <f>'Раздел 2'!M112</f>
        <v>0</v>
      </c>
      <c r="N80" s="66">
        <f>'Раздел 2'!N112</f>
        <v>0</v>
      </c>
      <c r="O80" s="66">
        <f>'Раздел 2'!O112</f>
        <v>0</v>
      </c>
      <c r="P80" s="66">
        <f>'Раздел 2'!P112</f>
        <v>0</v>
      </c>
      <c r="Q80" s="66">
        <f>'Раздел 2'!Q112</f>
        <v>0</v>
      </c>
      <c r="R80" s="66">
        <f>'Раздел 2'!R112</f>
        <v>0</v>
      </c>
      <c r="S80" s="66">
        <f>'Раздел 2'!S112</f>
        <v>0</v>
      </c>
      <c r="T80" s="66">
        <f>'Раздел 2'!T112</f>
        <v>0</v>
      </c>
      <c r="U80" s="66">
        <f>'Раздел 2'!U112</f>
        <v>0</v>
      </c>
      <c r="V80" s="66">
        <f>'Раздел 2'!V112</f>
        <v>0</v>
      </c>
      <c r="W80" s="66">
        <f>'Раздел 2'!W112</f>
        <v>0</v>
      </c>
      <c r="X80" s="66">
        <f>'Раздел 2'!X112</f>
        <v>0</v>
      </c>
      <c r="Y80" s="66">
        <f>'Раздел 2'!Y112</f>
        <v>0</v>
      </c>
      <c r="Z80" s="66">
        <f>'Раздел 2'!Z112</f>
        <v>0</v>
      </c>
      <c r="AA80" s="66">
        <f>'Раздел 2'!AA112</f>
        <v>0</v>
      </c>
    </row>
    <row r="81" spans="1:27" x14ac:dyDescent="0.25">
      <c r="A81" s="138" t="s">
        <v>215</v>
      </c>
      <c r="B81" s="64" t="s">
        <v>240</v>
      </c>
      <c r="C81" s="66">
        <f>'Раздел 2'!C113</f>
        <v>11</v>
      </c>
      <c r="D81" s="66">
        <f>'Раздел 2'!D113</f>
        <v>0</v>
      </c>
      <c r="E81" s="66">
        <f>'Раздел 2'!E113</f>
        <v>2118</v>
      </c>
      <c r="F81" s="66">
        <f>'Раздел 2'!F113</f>
        <v>739</v>
      </c>
      <c r="G81" s="66">
        <f>'Раздел 2'!G113</f>
        <v>450</v>
      </c>
      <c r="H81" s="66">
        <f>'Раздел 2'!H113</f>
        <v>286</v>
      </c>
      <c r="I81" s="66">
        <f>'Раздел 2'!I113</f>
        <v>3</v>
      </c>
      <c r="J81" s="66">
        <f>'Раздел 2'!J113</f>
        <v>0</v>
      </c>
      <c r="K81" s="66">
        <f>'Раздел 2'!K113</f>
        <v>728</v>
      </c>
      <c r="L81" s="66">
        <f>'Раздел 2'!L113</f>
        <v>10</v>
      </c>
      <c r="M81" s="66">
        <f>'Раздел 2'!M113</f>
        <v>1</v>
      </c>
      <c r="N81" s="66">
        <f>'Раздел 2'!N113</f>
        <v>0</v>
      </c>
      <c r="O81" s="66">
        <f>'Раздел 2'!O113</f>
        <v>0</v>
      </c>
      <c r="P81" s="66">
        <f>'Раздел 2'!P113</f>
        <v>0</v>
      </c>
      <c r="Q81" s="66">
        <f>'Раздел 2'!Q113</f>
        <v>0</v>
      </c>
      <c r="R81" s="66">
        <f>'Раздел 2'!R113</f>
        <v>1348</v>
      </c>
      <c r="S81" s="66">
        <f>'Раздел 2'!S113</f>
        <v>0</v>
      </c>
      <c r="T81" s="66">
        <f>'Раздел 2'!T113</f>
        <v>1348</v>
      </c>
      <c r="U81" s="66">
        <f>'Раздел 2'!U113</f>
        <v>986</v>
      </c>
      <c r="V81" s="66">
        <f>'Раздел 2'!V113</f>
        <v>31</v>
      </c>
      <c r="W81" s="66">
        <f>'Раздел 2'!W113</f>
        <v>0</v>
      </c>
      <c r="X81" s="66">
        <f>'Раздел 2'!X113</f>
        <v>31</v>
      </c>
      <c r="Y81" s="66">
        <f>'Раздел 2'!Y113</f>
        <v>10</v>
      </c>
      <c r="Z81" s="66">
        <f>'Раздел 2'!Z113</f>
        <v>671</v>
      </c>
      <c r="AA81" s="66">
        <f>'Раздел 2'!AA113</f>
        <v>0</v>
      </c>
    </row>
    <row r="82" spans="1:27" x14ac:dyDescent="0.25">
      <c r="A82" s="138" t="s">
        <v>231</v>
      </c>
      <c r="B82" s="64" t="s">
        <v>256</v>
      </c>
      <c r="C82" s="66">
        <f>'Раздел 2'!C121</f>
        <v>1</v>
      </c>
      <c r="D82" s="66">
        <f>'Раздел 2'!D121</f>
        <v>0</v>
      </c>
      <c r="E82" s="66">
        <f>'Раздел 2'!E121</f>
        <v>10</v>
      </c>
      <c r="F82" s="66">
        <f>'Раздел 2'!F121</f>
        <v>10</v>
      </c>
      <c r="G82" s="66">
        <f>'Раздел 2'!G121</f>
        <v>10</v>
      </c>
      <c r="H82" s="66">
        <f>'Раздел 2'!H121</f>
        <v>0</v>
      </c>
      <c r="I82" s="66">
        <f>'Раздел 2'!I121</f>
        <v>0</v>
      </c>
      <c r="J82" s="66">
        <f>'Раздел 2'!J121</f>
        <v>0</v>
      </c>
      <c r="K82" s="66">
        <f>'Раздел 2'!K121</f>
        <v>10</v>
      </c>
      <c r="L82" s="66">
        <f>'Раздел 2'!L121</f>
        <v>0</v>
      </c>
      <c r="M82" s="66">
        <f>'Раздел 2'!M121</f>
        <v>0</v>
      </c>
      <c r="N82" s="66">
        <f>'Раздел 2'!N121</f>
        <v>0</v>
      </c>
      <c r="O82" s="66">
        <f>'Раздел 2'!O121</f>
        <v>0</v>
      </c>
      <c r="P82" s="66">
        <f>'Раздел 2'!P121</f>
        <v>0</v>
      </c>
      <c r="Q82" s="66">
        <f>'Раздел 2'!Q121</f>
        <v>0</v>
      </c>
      <c r="R82" s="66">
        <f>'Раздел 2'!R121</f>
        <v>0</v>
      </c>
      <c r="S82" s="66">
        <f>'Раздел 2'!S121</f>
        <v>0</v>
      </c>
      <c r="T82" s="66">
        <f>'Раздел 2'!T121</f>
        <v>0</v>
      </c>
      <c r="U82" s="66">
        <f>'Раздел 2'!U121</f>
        <v>0</v>
      </c>
      <c r="V82" s="66">
        <f>'Раздел 2'!V121</f>
        <v>0</v>
      </c>
      <c r="W82" s="66">
        <f>'Раздел 2'!W121</f>
        <v>0</v>
      </c>
      <c r="X82" s="66">
        <f>'Раздел 2'!X121</f>
        <v>0</v>
      </c>
      <c r="Y82" s="66">
        <f>'Раздел 2'!Y121</f>
        <v>0</v>
      </c>
      <c r="Z82" s="66">
        <f>'Раздел 2'!Z121</f>
        <v>0</v>
      </c>
      <c r="AA82" s="66">
        <f>'Раздел 2'!AA121</f>
        <v>0</v>
      </c>
    </row>
    <row r="83" spans="1:27" x14ac:dyDescent="0.25">
      <c r="A83" s="138" t="s">
        <v>233</v>
      </c>
      <c r="B83" s="64" t="s">
        <v>258</v>
      </c>
      <c r="C83" s="66">
        <f>'Раздел 2'!C122</f>
        <v>9</v>
      </c>
      <c r="D83" s="66">
        <f>'Раздел 2'!D122</f>
        <v>0</v>
      </c>
      <c r="E83" s="66">
        <f>'Раздел 2'!E122</f>
        <v>691</v>
      </c>
      <c r="F83" s="66">
        <f>'Раздел 2'!F122</f>
        <v>349</v>
      </c>
      <c r="G83" s="66">
        <f>'Раздел 2'!G122</f>
        <v>211</v>
      </c>
      <c r="H83" s="66">
        <f>'Раздел 2'!H122</f>
        <v>138</v>
      </c>
      <c r="I83" s="66">
        <f>'Раздел 2'!I122</f>
        <v>0</v>
      </c>
      <c r="J83" s="66">
        <f>'Раздел 2'!J122</f>
        <v>0</v>
      </c>
      <c r="K83" s="66">
        <f>'Раздел 2'!K122</f>
        <v>345</v>
      </c>
      <c r="L83" s="66">
        <f>'Раздел 2'!L122</f>
        <v>3</v>
      </c>
      <c r="M83" s="66">
        <f>'Раздел 2'!M122</f>
        <v>1</v>
      </c>
      <c r="N83" s="66">
        <f>'Раздел 2'!N122</f>
        <v>0</v>
      </c>
      <c r="O83" s="66">
        <f>'Раздел 2'!O122</f>
        <v>0</v>
      </c>
      <c r="P83" s="66">
        <f>'Раздел 2'!P122</f>
        <v>0</v>
      </c>
      <c r="Q83" s="66">
        <f>'Раздел 2'!Q122</f>
        <v>0</v>
      </c>
      <c r="R83" s="66">
        <f>'Раздел 2'!R122</f>
        <v>232</v>
      </c>
      <c r="S83" s="66">
        <f>'Раздел 2'!S122</f>
        <v>0</v>
      </c>
      <c r="T83" s="66">
        <f>'Раздел 2'!T122</f>
        <v>232</v>
      </c>
      <c r="U83" s="66">
        <f>'Раздел 2'!U122</f>
        <v>270</v>
      </c>
      <c r="V83" s="66">
        <f>'Раздел 2'!V122</f>
        <v>110</v>
      </c>
      <c r="W83" s="66">
        <f>'Раздел 2'!W122</f>
        <v>0</v>
      </c>
      <c r="X83" s="66">
        <f>'Раздел 2'!X122</f>
        <v>110</v>
      </c>
      <c r="Y83" s="66">
        <f>'Раздел 2'!Y122</f>
        <v>42</v>
      </c>
      <c r="Z83" s="66">
        <f>'Раздел 2'!Z122</f>
        <v>135</v>
      </c>
      <c r="AA83" s="66">
        <f>'Раздел 2'!AA122</f>
        <v>0</v>
      </c>
    </row>
    <row r="84" spans="1:27" x14ac:dyDescent="0.25">
      <c r="A84" s="138" t="s">
        <v>235</v>
      </c>
      <c r="B84" s="64" t="s">
        <v>260</v>
      </c>
      <c r="C84" s="66">
        <f>'Раздел 2'!C123</f>
        <v>0</v>
      </c>
      <c r="D84" s="66">
        <f>'Раздел 2'!D123</f>
        <v>0</v>
      </c>
      <c r="E84" s="66">
        <f>'Раздел 2'!E123</f>
        <v>0</v>
      </c>
      <c r="F84" s="66">
        <f>'Раздел 2'!F123</f>
        <v>0</v>
      </c>
      <c r="G84" s="66">
        <f>'Раздел 2'!G123</f>
        <v>0</v>
      </c>
      <c r="H84" s="66">
        <f>'Раздел 2'!H123</f>
        <v>0</v>
      </c>
      <c r="I84" s="66">
        <f>'Раздел 2'!I123</f>
        <v>0</v>
      </c>
      <c r="J84" s="66">
        <f>'Раздел 2'!J123</f>
        <v>0</v>
      </c>
      <c r="K84" s="66">
        <f>'Раздел 2'!K123</f>
        <v>0</v>
      </c>
      <c r="L84" s="66">
        <f>'Раздел 2'!L123</f>
        <v>0</v>
      </c>
      <c r="M84" s="66">
        <f>'Раздел 2'!M123</f>
        <v>0</v>
      </c>
      <c r="N84" s="66">
        <f>'Раздел 2'!N123</f>
        <v>0</v>
      </c>
      <c r="O84" s="66">
        <f>'Раздел 2'!O123</f>
        <v>0</v>
      </c>
      <c r="P84" s="66">
        <f>'Раздел 2'!P123</f>
        <v>0</v>
      </c>
      <c r="Q84" s="66">
        <f>'Раздел 2'!Q123</f>
        <v>0</v>
      </c>
      <c r="R84" s="66">
        <f>'Раздел 2'!R123</f>
        <v>0</v>
      </c>
      <c r="S84" s="66">
        <f>'Раздел 2'!S123</f>
        <v>0</v>
      </c>
      <c r="T84" s="66">
        <f>'Раздел 2'!T123</f>
        <v>0</v>
      </c>
      <c r="U84" s="66">
        <f>'Раздел 2'!U123</f>
        <v>0</v>
      </c>
      <c r="V84" s="66">
        <f>'Раздел 2'!V123</f>
        <v>0</v>
      </c>
      <c r="W84" s="66">
        <f>'Раздел 2'!W123</f>
        <v>0</v>
      </c>
      <c r="X84" s="66">
        <f>'Раздел 2'!X123</f>
        <v>0</v>
      </c>
      <c r="Y84" s="66">
        <f>'Раздел 2'!Y123</f>
        <v>0</v>
      </c>
      <c r="Z84" s="66">
        <f>'Раздел 2'!Z123</f>
        <v>0</v>
      </c>
      <c r="AA84" s="66">
        <f>'Раздел 2'!AA123</f>
        <v>0</v>
      </c>
    </row>
    <row r="85" spans="1:27" ht="22.5" x14ac:dyDescent="0.25">
      <c r="A85" s="139" t="s">
        <v>237</v>
      </c>
      <c r="B85" s="64" t="s">
        <v>262</v>
      </c>
      <c r="C85" s="66">
        <f>'Раздел 2'!C124</f>
        <v>0</v>
      </c>
      <c r="D85" s="66">
        <f>'Раздел 2'!D124</f>
        <v>0</v>
      </c>
      <c r="E85" s="66">
        <f>'Раздел 2'!E124</f>
        <v>0</v>
      </c>
      <c r="F85" s="66">
        <f>'Раздел 2'!F124</f>
        <v>0</v>
      </c>
      <c r="G85" s="66">
        <f>'Раздел 2'!G124</f>
        <v>0</v>
      </c>
      <c r="H85" s="66">
        <f>'Раздел 2'!H124</f>
        <v>0</v>
      </c>
      <c r="I85" s="66">
        <f>'Раздел 2'!I124</f>
        <v>0</v>
      </c>
      <c r="J85" s="66">
        <f>'Раздел 2'!J124</f>
        <v>0</v>
      </c>
      <c r="K85" s="66">
        <f>'Раздел 2'!K124</f>
        <v>0</v>
      </c>
      <c r="L85" s="66">
        <f>'Раздел 2'!L124</f>
        <v>0</v>
      </c>
      <c r="M85" s="66">
        <f>'Раздел 2'!M124</f>
        <v>0</v>
      </c>
      <c r="N85" s="66">
        <f>'Раздел 2'!N124</f>
        <v>0</v>
      </c>
      <c r="O85" s="66">
        <f>'Раздел 2'!O124</f>
        <v>0</v>
      </c>
      <c r="P85" s="66">
        <f>'Раздел 2'!P124</f>
        <v>0</v>
      </c>
      <c r="Q85" s="66">
        <f>'Раздел 2'!Q124</f>
        <v>0</v>
      </c>
      <c r="R85" s="66">
        <f>'Раздел 2'!R124</f>
        <v>0</v>
      </c>
      <c r="S85" s="66">
        <f>'Раздел 2'!S124</f>
        <v>0</v>
      </c>
      <c r="T85" s="66">
        <f>'Раздел 2'!T124</f>
        <v>0</v>
      </c>
      <c r="U85" s="66">
        <f>'Раздел 2'!U124</f>
        <v>0</v>
      </c>
      <c r="V85" s="66">
        <f>'Раздел 2'!V124</f>
        <v>0</v>
      </c>
      <c r="W85" s="66">
        <f>'Раздел 2'!W124</f>
        <v>0</v>
      </c>
      <c r="X85" s="66">
        <f>'Раздел 2'!X124</f>
        <v>0</v>
      </c>
      <c r="Y85" s="66">
        <f>'Раздел 2'!Y124</f>
        <v>0</v>
      </c>
      <c r="Z85" s="66">
        <f>'Раздел 2'!Z124</f>
        <v>0</v>
      </c>
      <c r="AA85" s="66">
        <f>'Раздел 2'!AA124</f>
        <v>0</v>
      </c>
    </row>
    <row r="86" spans="1:27" x14ac:dyDescent="0.25">
      <c r="A86" s="139" t="s">
        <v>689</v>
      </c>
      <c r="B86" s="64" t="s">
        <v>264</v>
      </c>
      <c r="C86" s="66">
        <f>'Раздел 2'!C125</f>
        <v>0</v>
      </c>
      <c r="D86" s="66">
        <f>'Раздел 2'!D125</f>
        <v>0</v>
      </c>
      <c r="E86" s="66">
        <f>'Раздел 2'!E125</f>
        <v>0</v>
      </c>
      <c r="F86" s="66">
        <f>'Раздел 2'!F125</f>
        <v>0</v>
      </c>
      <c r="G86" s="66">
        <f>'Раздел 2'!G125</f>
        <v>0</v>
      </c>
      <c r="H86" s="66">
        <f>'Раздел 2'!H125</f>
        <v>0</v>
      </c>
      <c r="I86" s="66">
        <f>'Раздел 2'!I125</f>
        <v>0</v>
      </c>
      <c r="J86" s="66">
        <f>'Раздел 2'!J125</f>
        <v>0</v>
      </c>
      <c r="K86" s="66">
        <f>'Раздел 2'!K125</f>
        <v>0</v>
      </c>
      <c r="L86" s="66">
        <f>'Раздел 2'!L125</f>
        <v>0</v>
      </c>
      <c r="M86" s="66">
        <f>'Раздел 2'!M125</f>
        <v>0</v>
      </c>
      <c r="N86" s="66">
        <f>'Раздел 2'!N125</f>
        <v>0</v>
      </c>
      <c r="O86" s="66">
        <f>'Раздел 2'!O125</f>
        <v>0</v>
      </c>
      <c r="P86" s="66">
        <f>'Раздел 2'!P125</f>
        <v>0</v>
      </c>
      <c r="Q86" s="66">
        <f>'Раздел 2'!Q125</f>
        <v>0</v>
      </c>
      <c r="R86" s="66">
        <f>'Раздел 2'!R125</f>
        <v>0</v>
      </c>
      <c r="S86" s="66">
        <f>'Раздел 2'!S125</f>
        <v>0</v>
      </c>
      <c r="T86" s="66">
        <f>'Раздел 2'!T125</f>
        <v>0</v>
      </c>
      <c r="U86" s="66">
        <f>'Раздел 2'!U125</f>
        <v>0</v>
      </c>
      <c r="V86" s="66">
        <f>'Раздел 2'!V125</f>
        <v>0</v>
      </c>
      <c r="W86" s="66">
        <f>'Раздел 2'!W125</f>
        <v>0</v>
      </c>
      <c r="X86" s="66">
        <f>'Раздел 2'!X125</f>
        <v>0</v>
      </c>
      <c r="Y86" s="66">
        <f>'Раздел 2'!Y125</f>
        <v>0</v>
      </c>
      <c r="Z86" s="66">
        <f>'Раздел 2'!Z125</f>
        <v>0</v>
      </c>
      <c r="AA86" s="66">
        <f>'Раздел 2'!AA125</f>
        <v>0</v>
      </c>
    </row>
    <row r="87" spans="1:27" x14ac:dyDescent="0.25">
      <c r="A87" s="139" t="s">
        <v>757</v>
      </c>
      <c r="B87" s="64" t="s">
        <v>266</v>
      </c>
      <c r="C87" s="66">
        <f>'Раздел 2'!C126</f>
        <v>0</v>
      </c>
      <c r="D87" s="66">
        <f>'Раздел 2'!D126</f>
        <v>0</v>
      </c>
      <c r="E87" s="66">
        <f>'Раздел 2'!E126</f>
        <v>0</v>
      </c>
      <c r="F87" s="66">
        <f>'Раздел 2'!F126</f>
        <v>0</v>
      </c>
      <c r="G87" s="66">
        <f>'Раздел 2'!G126</f>
        <v>0</v>
      </c>
      <c r="H87" s="66">
        <f>'Раздел 2'!H126</f>
        <v>0</v>
      </c>
      <c r="I87" s="66">
        <f>'Раздел 2'!I126</f>
        <v>0</v>
      </c>
      <c r="J87" s="66">
        <f>'Раздел 2'!J126</f>
        <v>0</v>
      </c>
      <c r="K87" s="66">
        <f>'Раздел 2'!K126</f>
        <v>0</v>
      </c>
      <c r="L87" s="66">
        <f>'Раздел 2'!L126</f>
        <v>0</v>
      </c>
      <c r="M87" s="66">
        <f>'Раздел 2'!M126</f>
        <v>0</v>
      </c>
      <c r="N87" s="66">
        <f>'Раздел 2'!N126</f>
        <v>0</v>
      </c>
      <c r="O87" s="66">
        <f>'Раздел 2'!O126</f>
        <v>0</v>
      </c>
      <c r="P87" s="66">
        <f>'Раздел 2'!P126</f>
        <v>0</v>
      </c>
      <c r="Q87" s="66">
        <f>'Раздел 2'!Q126</f>
        <v>0</v>
      </c>
      <c r="R87" s="66">
        <f>'Раздел 2'!R126</f>
        <v>0</v>
      </c>
      <c r="S87" s="66">
        <f>'Раздел 2'!S126</f>
        <v>0</v>
      </c>
      <c r="T87" s="66">
        <f>'Раздел 2'!T126</f>
        <v>0</v>
      </c>
      <c r="U87" s="66">
        <f>'Раздел 2'!U126</f>
        <v>0</v>
      </c>
      <c r="V87" s="66">
        <f>'Раздел 2'!V126</f>
        <v>0</v>
      </c>
      <c r="W87" s="66">
        <f>'Раздел 2'!W126</f>
        <v>0</v>
      </c>
      <c r="X87" s="66">
        <f>'Раздел 2'!X126</f>
        <v>0</v>
      </c>
      <c r="Y87" s="66">
        <f>'Раздел 2'!Y126</f>
        <v>0</v>
      </c>
      <c r="Z87" s="66">
        <f>'Раздел 2'!Z126</f>
        <v>0</v>
      </c>
      <c r="AA87" s="66">
        <f>'Раздел 2'!AA126</f>
        <v>0</v>
      </c>
    </row>
    <row r="88" spans="1:27" x14ac:dyDescent="0.25">
      <c r="A88" s="138" t="s">
        <v>239</v>
      </c>
      <c r="B88" s="64" t="s">
        <v>268</v>
      </c>
      <c r="C88" s="66">
        <f>'Раздел 2'!C127</f>
        <v>0</v>
      </c>
      <c r="D88" s="66">
        <f>'Раздел 2'!D127</f>
        <v>0</v>
      </c>
      <c r="E88" s="66">
        <f>'Раздел 2'!E127</f>
        <v>0</v>
      </c>
      <c r="F88" s="66">
        <f>'Раздел 2'!F127</f>
        <v>0</v>
      </c>
      <c r="G88" s="66">
        <f>'Раздел 2'!G127</f>
        <v>0</v>
      </c>
      <c r="H88" s="66">
        <f>'Раздел 2'!H127</f>
        <v>0</v>
      </c>
      <c r="I88" s="66">
        <f>'Раздел 2'!I127</f>
        <v>0</v>
      </c>
      <c r="J88" s="66">
        <f>'Раздел 2'!J127</f>
        <v>0</v>
      </c>
      <c r="K88" s="66">
        <f>'Раздел 2'!K127</f>
        <v>0</v>
      </c>
      <c r="L88" s="66">
        <f>'Раздел 2'!L127</f>
        <v>0</v>
      </c>
      <c r="M88" s="66">
        <f>'Раздел 2'!M127</f>
        <v>0</v>
      </c>
      <c r="N88" s="66">
        <f>'Раздел 2'!N127</f>
        <v>0</v>
      </c>
      <c r="O88" s="66">
        <f>'Раздел 2'!O127</f>
        <v>0</v>
      </c>
      <c r="P88" s="66">
        <f>'Раздел 2'!P127</f>
        <v>0</v>
      </c>
      <c r="Q88" s="66">
        <f>'Раздел 2'!Q127</f>
        <v>0</v>
      </c>
      <c r="R88" s="66">
        <f>'Раздел 2'!R127</f>
        <v>0</v>
      </c>
      <c r="S88" s="66">
        <f>'Раздел 2'!S127</f>
        <v>0</v>
      </c>
      <c r="T88" s="66">
        <f>'Раздел 2'!T127</f>
        <v>0</v>
      </c>
      <c r="U88" s="66">
        <f>'Раздел 2'!U127</f>
        <v>0</v>
      </c>
      <c r="V88" s="66">
        <f>'Раздел 2'!V127</f>
        <v>0</v>
      </c>
      <c r="W88" s="66">
        <f>'Раздел 2'!W127</f>
        <v>0</v>
      </c>
      <c r="X88" s="66">
        <f>'Раздел 2'!X127</f>
        <v>0</v>
      </c>
      <c r="Y88" s="66">
        <f>'Раздел 2'!Y127</f>
        <v>0</v>
      </c>
      <c r="Z88" s="66">
        <f>'Раздел 2'!Z127</f>
        <v>0</v>
      </c>
      <c r="AA88" s="66">
        <f>'Раздел 2'!AA127</f>
        <v>0</v>
      </c>
    </row>
    <row r="89" spans="1:27" x14ac:dyDescent="0.25">
      <c r="A89" s="138" t="s">
        <v>241</v>
      </c>
      <c r="B89" s="64" t="s">
        <v>270</v>
      </c>
      <c r="C89" s="66">
        <f>'Раздел 2'!C128</f>
        <v>0</v>
      </c>
      <c r="D89" s="66">
        <f>'Раздел 2'!D128</f>
        <v>0</v>
      </c>
      <c r="E89" s="66">
        <f>'Раздел 2'!E128</f>
        <v>0</v>
      </c>
      <c r="F89" s="66">
        <f>'Раздел 2'!F128</f>
        <v>0</v>
      </c>
      <c r="G89" s="66">
        <f>'Раздел 2'!G128</f>
        <v>0</v>
      </c>
      <c r="H89" s="66">
        <f>'Раздел 2'!H128</f>
        <v>0</v>
      </c>
      <c r="I89" s="66">
        <f>'Раздел 2'!I128</f>
        <v>0</v>
      </c>
      <c r="J89" s="66">
        <f>'Раздел 2'!J128</f>
        <v>0</v>
      </c>
      <c r="K89" s="66">
        <f>'Раздел 2'!K128</f>
        <v>0</v>
      </c>
      <c r="L89" s="66">
        <f>'Раздел 2'!L128</f>
        <v>0</v>
      </c>
      <c r="M89" s="66">
        <f>'Раздел 2'!M128</f>
        <v>0</v>
      </c>
      <c r="N89" s="66">
        <f>'Раздел 2'!N128</f>
        <v>0</v>
      </c>
      <c r="O89" s="66">
        <f>'Раздел 2'!O128</f>
        <v>0</v>
      </c>
      <c r="P89" s="66">
        <f>'Раздел 2'!P128</f>
        <v>0</v>
      </c>
      <c r="Q89" s="66">
        <f>'Раздел 2'!Q128</f>
        <v>0</v>
      </c>
      <c r="R89" s="66">
        <f>'Раздел 2'!R128</f>
        <v>0</v>
      </c>
      <c r="S89" s="66">
        <f>'Раздел 2'!S128</f>
        <v>0</v>
      </c>
      <c r="T89" s="66">
        <f>'Раздел 2'!T128</f>
        <v>0</v>
      </c>
      <c r="U89" s="66">
        <f>'Раздел 2'!U128</f>
        <v>0</v>
      </c>
      <c r="V89" s="66">
        <f>'Раздел 2'!V128</f>
        <v>0</v>
      </c>
      <c r="W89" s="66">
        <f>'Раздел 2'!W128</f>
        <v>0</v>
      </c>
      <c r="X89" s="66">
        <f>'Раздел 2'!X128</f>
        <v>0</v>
      </c>
      <c r="Y89" s="66">
        <f>'Раздел 2'!Y128</f>
        <v>0</v>
      </c>
      <c r="Z89" s="66">
        <f>'Раздел 2'!Z128</f>
        <v>0</v>
      </c>
      <c r="AA89" s="66">
        <f>'Раздел 2'!AA128</f>
        <v>0</v>
      </c>
    </row>
    <row r="90" spans="1:27" x14ac:dyDescent="0.25">
      <c r="A90" s="138" t="s">
        <v>243</v>
      </c>
      <c r="B90" s="64" t="s">
        <v>272</v>
      </c>
      <c r="C90" s="66">
        <f>'Раздел 2'!C129</f>
        <v>0</v>
      </c>
      <c r="D90" s="66">
        <f>'Раздел 2'!D129</f>
        <v>0</v>
      </c>
      <c r="E90" s="66">
        <f>'Раздел 2'!E129</f>
        <v>0</v>
      </c>
      <c r="F90" s="66">
        <f>'Раздел 2'!F129</f>
        <v>0</v>
      </c>
      <c r="G90" s="66">
        <f>'Раздел 2'!G129</f>
        <v>0</v>
      </c>
      <c r="H90" s="66">
        <f>'Раздел 2'!H129</f>
        <v>0</v>
      </c>
      <c r="I90" s="66">
        <f>'Раздел 2'!I129</f>
        <v>0</v>
      </c>
      <c r="J90" s="66">
        <f>'Раздел 2'!J129</f>
        <v>0</v>
      </c>
      <c r="K90" s="66">
        <f>'Раздел 2'!K129</f>
        <v>0</v>
      </c>
      <c r="L90" s="66">
        <f>'Раздел 2'!L129</f>
        <v>0</v>
      </c>
      <c r="M90" s="66">
        <f>'Раздел 2'!M129</f>
        <v>0</v>
      </c>
      <c r="N90" s="66">
        <f>'Раздел 2'!N129</f>
        <v>0</v>
      </c>
      <c r="O90" s="66">
        <f>'Раздел 2'!O129</f>
        <v>0</v>
      </c>
      <c r="P90" s="66">
        <f>'Раздел 2'!P129</f>
        <v>0</v>
      </c>
      <c r="Q90" s="66">
        <f>'Раздел 2'!Q129</f>
        <v>0</v>
      </c>
      <c r="R90" s="66">
        <f>'Раздел 2'!R129</f>
        <v>0</v>
      </c>
      <c r="S90" s="66">
        <f>'Раздел 2'!S129</f>
        <v>0</v>
      </c>
      <c r="T90" s="66">
        <f>'Раздел 2'!T129</f>
        <v>0</v>
      </c>
      <c r="U90" s="66">
        <f>'Раздел 2'!U129</f>
        <v>0</v>
      </c>
      <c r="V90" s="66">
        <f>'Раздел 2'!V129</f>
        <v>0</v>
      </c>
      <c r="W90" s="66">
        <f>'Раздел 2'!W129</f>
        <v>0</v>
      </c>
      <c r="X90" s="66">
        <f>'Раздел 2'!X129</f>
        <v>0</v>
      </c>
      <c r="Y90" s="66">
        <f>'Раздел 2'!Y129</f>
        <v>0</v>
      </c>
      <c r="Z90" s="66">
        <f>'Раздел 2'!Z129</f>
        <v>0</v>
      </c>
      <c r="AA90" s="66">
        <f>'Раздел 2'!AA129</f>
        <v>0</v>
      </c>
    </row>
    <row r="91" spans="1:27" x14ac:dyDescent="0.25">
      <c r="A91" s="138" t="s">
        <v>245</v>
      </c>
      <c r="B91" s="64" t="s">
        <v>274</v>
      </c>
      <c r="C91" s="66">
        <f>'Раздел 2'!C130</f>
        <v>0</v>
      </c>
      <c r="D91" s="66">
        <f>'Раздел 2'!D130</f>
        <v>0</v>
      </c>
      <c r="E91" s="66">
        <f>'Раздел 2'!E130</f>
        <v>0</v>
      </c>
      <c r="F91" s="66">
        <f>'Раздел 2'!F130</f>
        <v>0</v>
      </c>
      <c r="G91" s="66">
        <f>'Раздел 2'!G130</f>
        <v>0</v>
      </c>
      <c r="H91" s="66">
        <f>'Раздел 2'!H130</f>
        <v>0</v>
      </c>
      <c r="I91" s="66">
        <f>'Раздел 2'!I130</f>
        <v>0</v>
      </c>
      <c r="J91" s="66">
        <f>'Раздел 2'!J130</f>
        <v>0</v>
      </c>
      <c r="K91" s="66">
        <f>'Раздел 2'!K130</f>
        <v>0</v>
      </c>
      <c r="L91" s="66">
        <f>'Раздел 2'!L130</f>
        <v>0</v>
      </c>
      <c r="M91" s="66">
        <f>'Раздел 2'!M130</f>
        <v>0</v>
      </c>
      <c r="N91" s="66">
        <f>'Раздел 2'!N130</f>
        <v>0</v>
      </c>
      <c r="O91" s="66">
        <f>'Раздел 2'!O130</f>
        <v>0</v>
      </c>
      <c r="P91" s="66">
        <f>'Раздел 2'!P130</f>
        <v>0</v>
      </c>
      <c r="Q91" s="66">
        <f>'Раздел 2'!Q130</f>
        <v>0</v>
      </c>
      <c r="R91" s="66">
        <f>'Раздел 2'!R130</f>
        <v>0</v>
      </c>
      <c r="S91" s="66">
        <f>'Раздел 2'!S130</f>
        <v>0</v>
      </c>
      <c r="T91" s="66">
        <f>'Раздел 2'!T130</f>
        <v>0</v>
      </c>
      <c r="U91" s="66">
        <f>'Раздел 2'!U130</f>
        <v>0</v>
      </c>
      <c r="V91" s="66">
        <f>'Раздел 2'!V130</f>
        <v>0</v>
      </c>
      <c r="W91" s="66">
        <f>'Раздел 2'!W130</f>
        <v>0</v>
      </c>
      <c r="X91" s="66">
        <f>'Раздел 2'!X130</f>
        <v>0</v>
      </c>
      <c r="Y91" s="66">
        <f>'Раздел 2'!Y130</f>
        <v>0</v>
      </c>
      <c r="Z91" s="66">
        <f>'Раздел 2'!Z130</f>
        <v>0</v>
      </c>
      <c r="AA91" s="66">
        <f>'Раздел 2'!AA130</f>
        <v>0</v>
      </c>
    </row>
    <row r="92" spans="1:27" x14ac:dyDescent="0.25">
      <c r="A92" s="138" t="s">
        <v>720</v>
      </c>
      <c r="B92" s="64" t="s">
        <v>276</v>
      </c>
      <c r="C92" s="66">
        <f>'Раздел 2'!C131</f>
        <v>0</v>
      </c>
      <c r="D92" s="66">
        <f>'Раздел 2'!D131</f>
        <v>0</v>
      </c>
      <c r="E92" s="66">
        <f>'Раздел 2'!E131</f>
        <v>0</v>
      </c>
      <c r="F92" s="66">
        <f>'Раздел 2'!F131</f>
        <v>0</v>
      </c>
      <c r="G92" s="66">
        <f>'Раздел 2'!G131</f>
        <v>0</v>
      </c>
      <c r="H92" s="66">
        <f>'Раздел 2'!H131</f>
        <v>0</v>
      </c>
      <c r="I92" s="66">
        <f>'Раздел 2'!I131</f>
        <v>0</v>
      </c>
      <c r="J92" s="66">
        <f>'Раздел 2'!J131</f>
        <v>0</v>
      </c>
      <c r="K92" s="66">
        <f>'Раздел 2'!K131</f>
        <v>0</v>
      </c>
      <c r="L92" s="66">
        <f>'Раздел 2'!L131</f>
        <v>0</v>
      </c>
      <c r="M92" s="66">
        <f>'Раздел 2'!M131</f>
        <v>0</v>
      </c>
      <c r="N92" s="66">
        <f>'Раздел 2'!N131</f>
        <v>0</v>
      </c>
      <c r="O92" s="66">
        <f>'Раздел 2'!O131</f>
        <v>0</v>
      </c>
      <c r="P92" s="66">
        <f>'Раздел 2'!P131</f>
        <v>0</v>
      </c>
      <c r="Q92" s="66">
        <f>'Раздел 2'!Q131</f>
        <v>0</v>
      </c>
      <c r="R92" s="66">
        <f>'Раздел 2'!R131</f>
        <v>0</v>
      </c>
      <c r="S92" s="66">
        <f>'Раздел 2'!S131</f>
        <v>0</v>
      </c>
      <c r="T92" s="66">
        <f>'Раздел 2'!T131</f>
        <v>0</v>
      </c>
      <c r="U92" s="66">
        <f>'Раздел 2'!U131</f>
        <v>0</v>
      </c>
      <c r="V92" s="66">
        <f>'Раздел 2'!V131</f>
        <v>0</v>
      </c>
      <c r="W92" s="66">
        <f>'Раздел 2'!W131</f>
        <v>0</v>
      </c>
      <c r="X92" s="66">
        <f>'Раздел 2'!X131</f>
        <v>0</v>
      </c>
      <c r="Y92" s="66">
        <f>'Раздел 2'!Y131</f>
        <v>0</v>
      </c>
      <c r="Z92" s="66">
        <f>'Раздел 2'!Z131</f>
        <v>0</v>
      </c>
      <c r="AA92" s="66">
        <f>'Раздел 2'!AA131</f>
        <v>0</v>
      </c>
    </row>
    <row r="93" spans="1:27" x14ac:dyDescent="0.25">
      <c r="A93" s="138" t="s">
        <v>701</v>
      </c>
      <c r="B93" s="64" t="s">
        <v>278</v>
      </c>
      <c r="C93" s="66">
        <f>'Раздел 2'!C132</f>
        <v>0</v>
      </c>
      <c r="D93" s="66">
        <f>'Раздел 2'!D132</f>
        <v>0</v>
      </c>
      <c r="E93" s="66">
        <f>'Раздел 2'!E132</f>
        <v>0</v>
      </c>
      <c r="F93" s="66">
        <f>'Раздел 2'!F132</f>
        <v>0</v>
      </c>
      <c r="G93" s="66">
        <f>'Раздел 2'!G132</f>
        <v>0</v>
      </c>
      <c r="H93" s="66">
        <f>'Раздел 2'!H132</f>
        <v>0</v>
      </c>
      <c r="I93" s="66">
        <f>'Раздел 2'!I132</f>
        <v>0</v>
      </c>
      <c r="J93" s="66">
        <f>'Раздел 2'!J132</f>
        <v>0</v>
      </c>
      <c r="K93" s="66">
        <f>'Раздел 2'!K132</f>
        <v>0</v>
      </c>
      <c r="L93" s="66">
        <f>'Раздел 2'!L132</f>
        <v>0</v>
      </c>
      <c r="M93" s="66">
        <f>'Раздел 2'!M132</f>
        <v>0</v>
      </c>
      <c r="N93" s="66">
        <f>'Раздел 2'!N132</f>
        <v>0</v>
      </c>
      <c r="O93" s="66">
        <f>'Раздел 2'!O132</f>
        <v>0</v>
      </c>
      <c r="P93" s="66">
        <f>'Раздел 2'!P132</f>
        <v>0</v>
      </c>
      <c r="Q93" s="66">
        <f>'Раздел 2'!Q132</f>
        <v>0</v>
      </c>
      <c r="R93" s="66">
        <f>'Раздел 2'!R132</f>
        <v>0</v>
      </c>
      <c r="S93" s="66">
        <f>'Раздел 2'!S132</f>
        <v>0</v>
      </c>
      <c r="T93" s="66">
        <f>'Раздел 2'!T132</f>
        <v>0</v>
      </c>
      <c r="U93" s="66">
        <f>'Раздел 2'!U132</f>
        <v>0</v>
      </c>
      <c r="V93" s="66">
        <f>'Раздел 2'!V132</f>
        <v>0</v>
      </c>
      <c r="W93" s="66">
        <f>'Раздел 2'!W132</f>
        <v>0</v>
      </c>
      <c r="X93" s="66">
        <f>'Раздел 2'!X132</f>
        <v>0</v>
      </c>
      <c r="Y93" s="66">
        <f>'Раздел 2'!Y132</f>
        <v>0</v>
      </c>
      <c r="Z93" s="66">
        <f>'Раздел 2'!Z132</f>
        <v>0</v>
      </c>
      <c r="AA93" s="66">
        <f>'Раздел 2'!AA132</f>
        <v>0</v>
      </c>
    </row>
    <row r="94" spans="1:27" x14ac:dyDescent="0.25">
      <c r="A94" s="138" t="s">
        <v>247</v>
      </c>
      <c r="B94" s="64" t="s">
        <v>280</v>
      </c>
      <c r="C94" s="66">
        <f>'Раздел 2'!C133</f>
        <v>5</v>
      </c>
      <c r="D94" s="66">
        <f>'Раздел 2'!D133</f>
        <v>1</v>
      </c>
      <c r="E94" s="66">
        <f>'Раздел 2'!E133</f>
        <v>498</v>
      </c>
      <c r="F94" s="66">
        <f>'Раздел 2'!F133</f>
        <v>314</v>
      </c>
      <c r="G94" s="66">
        <f>'Раздел 2'!G133</f>
        <v>207</v>
      </c>
      <c r="H94" s="66">
        <f>'Раздел 2'!H133</f>
        <v>107</v>
      </c>
      <c r="I94" s="66">
        <f>'Раздел 2'!I133</f>
        <v>0</v>
      </c>
      <c r="J94" s="66">
        <f>'Раздел 2'!J133</f>
        <v>0</v>
      </c>
      <c r="K94" s="66">
        <f>'Раздел 2'!K133</f>
        <v>314</v>
      </c>
      <c r="L94" s="66">
        <f>'Раздел 2'!L133</f>
        <v>0</v>
      </c>
      <c r="M94" s="66">
        <f>'Раздел 2'!M133</f>
        <v>0</v>
      </c>
      <c r="N94" s="66">
        <f>'Раздел 2'!N133</f>
        <v>0</v>
      </c>
      <c r="O94" s="66">
        <f>'Раздел 2'!O133</f>
        <v>0</v>
      </c>
      <c r="P94" s="66">
        <f>'Раздел 2'!P133</f>
        <v>0</v>
      </c>
      <c r="Q94" s="66">
        <f>'Раздел 2'!Q133</f>
        <v>0</v>
      </c>
      <c r="R94" s="66">
        <f>'Раздел 2'!R133</f>
        <v>184</v>
      </c>
      <c r="S94" s="66">
        <f>'Раздел 2'!S133</f>
        <v>0</v>
      </c>
      <c r="T94" s="66">
        <f>'Раздел 2'!T133</f>
        <v>184</v>
      </c>
      <c r="U94" s="66">
        <f>'Раздел 2'!U133</f>
        <v>208</v>
      </c>
      <c r="V94" s="66">
        <f>'Раздел 2'!V133</f>
        <v>0</v>
      </c>
      <c r="W94" s="66">
        <f>'Раздел 2'!W133</f>
        <v>0</v>
      </c>
      <c r="X94" s="66">
        <f>'Раздел 2'!X133</f>
        <v>0</v>
      </c>
      <c r="Y94" s="66">
        <f>'Раздел 2'!Y133</f>
        <v>0</v>
      </c>
      <c r="Z94" s="66">
        <f>'Раздел 2'!Z133</f>
        <v>24</v>
      </c>
      <c r="AA94" s="66">
        <f>'Раздел 2'!AA133</f>
        <v>0</v>
      </c>
    </row>
    <row r="95" spans="1:27" x14ac:dyDescent="0.25">
      <c r="A95" s="138" t="s">
        <v>249</v>
      </c>
      <c r="B95" s="64" t="s">
        <v>282</v>
      </c>
      <c r="C95" s="66">
        <f>'Раздел 2'!C134</f>
        <v>0</v>
      </c>
      <c r="D95" s="66">
        <f>'Раздел 2'!D134</f>
        <v>0</v>
      </c>
      <c r="E95" s="66">
        <f>'Раздел 2'!E134</f>
        <v>0</v>
      </c>
      <c r="F95" s="66">
        <f>'Раздел 2'!F134</f>
        <v>0</v>
      </c>
      <c r="G95" s="66">
        <f>'Раздел 2'!G134</f>
        <v>0</v>
      </c>
      <c r="H95" s="66">
        <f>'Раздел 2'!H134</f>
        <v>0</v>
      </c>
      <c r="I95" s="66">
        <f>'Раздел 2'!I134</f>
        <v>0</v>
      </c>
      <c r="J95" s="66">
        <f>'Раздел 2'!J134</f>
        <v>0</v>
      </c>
      <c r="K95" s="66">
        <f>'Раздел 2'!K134</f>
        <v>0</v>
      </c>
      <c r="L95" s="66">
        <f>'Раздел 2'!L134</f>
        <v>0</v>
      </c>
      <c r="M95" s="66">
        <f>'Раздел 2'!M134</f>
        <v>0</v>
      </c>
      <c r="N95" s="66">
        <f>'Раздел 2'!N134</f>
        <v>0</v>
      </c>
      <c r="O95" s="66">
        <f>'Раздел 2'!O134</f>
        <v>0</v>
      </c>
      <c r="P95" s="66">
        <f>'Раздел 2'!P134</f>
        <v>0</v>
      </c>
      <c r="Q95" s="66">
        <f>'Раздел 2'!Q134</f>
        <v>0</v>
      </c>
      <c r="R95" s="66">
        <f>'Раздел 2'!R134</f>
        <v>0</v>
      </c>
      <c r="S95" s="66">
        <f>'Раздел 2'!S134</f>
        <v>0</v>
      </c>
      <c r="T95" s="66">
        <f>'Раздел 2'!T134</f>
        <v>0</v>
      </c>
      <c r="U95" s="66">
        <f>'Раздел 2'!U134</f>
        <v>0</v>
      </c>
      <c r="V95" s="66">
        <f>'Раздел 2'!V134</f>
        <v>0</v>
      </c>
      <c r="W95" s="66">
        <f>'Раздел 2'!W134</f>
        <v>0</v>
      </c>
      <c r="X95" s="66">
        <f>'Раздел 2'!X134</f>
        <v>0</v>
      </c>
      <c r="Y95" s="66">
        <f>'Раздел 2'!Y134</f>
        <v>0</v>
      </c>
      <c r="Z95" s="66">
        <f>'Раздел 2'!Z134</f>
        <v>0</v>
      </c>
      <c r="AA95" s="66">
        <f>'Раздел 2'!AA134</f>
        <v>0</v>
      </c>
    </row>
    <row r="96" spans="1:27" x14ac:dyDescent="0.25">
      <c r="A96" s="138" t="s">
        <v>251</v>
      </c>
      <c r="B96" s="64" t="s">
        <v>284</v>
      </c>
      <c r="C96" s="66">
        <f>'Раздел 2'!C135</f>
        <v>0</v>
      </c>
      <c r="D96" s="66">
        <f>'Раздел 2'!D135</f>
        <v>0</v>
      </c>
      <c r="E96" s="66">
        <f>'Раздел 2'!E135</f>
        <v>0</v>
      </c>
      <c r="F96" s="66">
        <f>'Раздел 2'!F135</f>
        <v>0</v>
      </c>
      <c r="G96" s="66">
        <f>'Раздел 2'!G135</f>
        <v>0</v>
      </c>
      <c r="H96" s="66">
        <f>'Раздел 2'!H135</f>
        <v>0</v>
      </c>
      <c r="I96" s="66">
        <f>'Раздел 2'!I135</f>
        <v>0</v>
      </c>
      <c r="J96" s="66">
        <f>'Раздел 2'!J135</f>
        <v>0</v>
      </c>
      <c r="K96" s="66">
        <f>'Раздел 2'!K135</f>
        <v>0</v>
      </c>
      <c r="L96" s="66">
        <f>'Раздел 2'!L135</f>
        <v>0</v>
      </c>
      <c r="M96" s="66">
        <f>'Раздел 2'!M135</f>
        <v>0</v>
      </c>
      <c r="N96" s="66">
        <f>'Раздел 2'!N135</f>
        <v>0</v>
      </c>
      <c r="O96" s="66">
        <f>'Раздел 2'!O135</f>
        <v>0</v>
      </c>
      <c r="P96" s="66">
        <f>'Раздел 2'!P135</f>
        <v>0</v>
      </c>
      <c r="Q96" s="66">
        <f>'Раздел 2'!Q135</f>
        <v>0</v>
      </c>
      <c r="R96" s="66">
        <f>'Раздел 2'!R135</f>
        <v>0</v>
      </c>
      <c r="S96" s="66">
        <f>'Раздел 2'!S135</f>
        <v>0</v>
      </c>
      <c r="T96" s="66">
        <f>'Раздел 2'!T135</f>
        <v>0</v>
      </c>
      <c r="U96" s="66">
        <f>'Раздел 2'!U135</f>
        <v>0</v>
      </c>
      <c r="V96" s="66">
        <f>'Раздел 2'!V135</f>
        <v>0</v>
      </c>
      <c r="W96" s="66">
        <f>'Раздел 2'!W135</f>
        <v>0</v>
      </c>
      <c r="X96" s="66">
        <f>'Раздел 2'!X135</f>
        <v>0</v>
      </c>
      <c r="Y96" s="66">
        <f>'Раздел 2'!Y135</f>
        <v>0</v>
      </c>
      <c r="Z96" s="66">
        <f>'Раздел 2'!Z135</f>
        <v>0</v>
      </c>
      <c r="AA96" s="66">
        <f>'Раздел 2'!AA135</f>
        <v>0</v>
      </c>
    </row>
    <row r="97" spans="1:27" x14ac:dyDescent="0.25">
      <c r="A97" s="138" t="s">
        <v>253</v>
      </c>
      <c r="B97" s="64" t="s">
        <v>286</v>
      </c>
      <c r="C97" s="66">
        <f>'Раздел 2'!C136</f>
        <v>0</v>
      </c>
      <c r="D97" s="66">
        <f>'Раздел 2'!D136</f>
        <v>0</v>
      </c>
      <c r="E97" s="66">
        <f>'Раздел 2'!E136</f>
        <v>0</v>
      </c>
      <c r="F97" s="66">
        <f>'Раздел 2'!F136</f>
        <v>0</v>
      </c>
      <c r="G97" s="66">
        <f>'Раздел 2'!G136</f>
        <v>0</v>
      </c>
      <c r="H97" s="66">
        <f>'Раздел 2'!H136</f>
        <v>0</v>
      </c>
      <c r="I97" s="66">
        <f>'Раздел 2'!I136</f>
        <v>0</v>
      </c>
      <c r="J97" s="66">
        <f>'Раздел 2'!J136</f>
        <v>0</v>
      </c>
      <c r="K97" s="66">
        <f>'Раздел 2'!K136</f>
        <v>0</v>
      </c>
      <c r="L97" s="66">
        <f>'Раздел 2'!L136</f>
        <v>0</v>
      </c>
      <c r="M97" s="66">
        <f>'Раздел 2'!M136</f>
        <v>0</v>
      </c>
      <c r="N97" s="66">
        <f>'Раздел 2'!N136</f>
        <v>0</v>
      </c>
      <c r="O97" s="66">
        <f>'Раздел 2'!O136</f>
        <v>0</v>
      </c>
      <c r="P97" s="66">
        <f>'Раздел 2'!P136</f>
        <v>0</v>
      </c>
      <c r="Q97" s="66">
        <f>'Раздел 2'!Q136</f>
        <v>0</v>
      </c>
      <c r="R97" s="66">
        <f>'Раздел 2'!R136</f>
        <v>0</v>
      </c>
      <c r="S97" s="66">
        <f>'Раздел 2'!S136</f>
        <v>0</v>
      </c>
      <c r="T97" s="66">
        <f>'Раздел 2'!T136</f>
        <v>0</v>
      </c>
      <c r="U97" s="66">
        <f>'Раздел 2'!U136</f>
        <v>0</v>
      </c>
      <c r="V97" s="66">
        <f>'Раздел 2'!V136</f>
        <v>0</v>
      </c>
      <c r="W97" s="66">
        <f>'Раздел 2'!W136</f>
        <v>0</v>
      </c>
      <c r="X97" s="66">
        <f>'Раздел 2'!X136</f>
        <v>0</v>
      </c>
      <c r="Y97" s="66">
        <f>'Раздел 2'!Y136</f>
        <v>0</v>
      </c>
      <c r="Z97" s="66">
        <f>'Раздел 2'!Z136</f>
        <v>0</v>
      </c>
      <c r="AA97" s="66">
        <f>'Раздел 2'!AA136</f>
        <v>0</v>
      </c>
    </row>
    <row r="98" spans="1:27" x14ac:dyDescent="0.25">
      <c r="A98" s="138" t="s">
        <v>255</v>
      </c>
      <c r="B98" s="64" t="s">
        <v>288</v>
      </c>
      <c r="C98" s="66">
        <f>'Раздел 2'!C137</f>
        <v>5</v>
      </c>
      <c r="D98" s="66">
        <f>'Раздел 2'!D137</f>
        <v>0</v>
      </c>
      <c r="E98" s="66">
        <f>'Раздел 2'!E137</f>
        <v>231</v>
      </c>
      <c r="F98" s="66">
        <f>'Раздел 2'!F137</f>
        <v>65</v>
      </c>
      <c r="G98" s="66">
        <f>'Раздел 2'!G137</f>
        <v>46</v>
      </c>
      <c r="H98" s="66">
        <f>'Раздел 2'!H137</f>
        <v>16</v>
      </c>
      <c r="I98" s="66">
        <f>'Раздел 2'!I137</f>
        <v>3</v>
      </c>
      <c r="J98" s="66">
        <f>'Раздел 2'!J137</f>
        <v>0</v>
      </c>
      <c r="K98" s="66">
        <f>'Раздел 2'!K137</f>
        <v>59</v>
      </c>
      <c r="L98" s="66">
        <f>'Раздел 2'!L137</f>
        <v>6</v>
      </c>
      <c r="M98" s="66">
        <f>'Раздел 2'!M137</f>
        <v>0</v>
      </c>
      <c r="N98" s="66">
        <f>'Раздел 2'!N137</f>
        <v>0</v>
      </c>
      <c r="O98" s="66">
        <f>'Раздел 2'!O137</f>
        <v>0</v>
      </c>
      <c r="P98" s="66">
        <f>'Раздел 2'!P137</f>
        <v>0</v>
      </c>
      <c r="Q98" s="66">
        <f>'Раздел 2'!Q137</f>
        <v>0</v>
      </c>
      <c r="R98" s="66">
        <f>'Раздел 2'!R137</f>
        <v>166</v>
      </c>
      <c r="S98" s="66">
        <f>'Раздел 2'!S137</f>
        <v>0</v>
      </c>
      <c r="T98" s="66">
        <f>'Раздел 2'!T137</f>
        <v>164</v>
      </c>
      <c r="U98" s="66">
        <f>'Раздел 2'!U137</f>
        <v>31</v>
      </c>
      <c r="V98" s="66">
        <f>'Раздел 2'!V137</f>
        <v>0</v>
      </c>
      <c r="W98" s="66">
        <f>'Раздел 2'!W137</f>
        <v>0</v>
      </c>
      <c r="X98" s="66">
        <f>'Раздел 2'!X137</f>
        <v>0</v>
      </c>
      <c r="Y98" s="66">
        <f>'Раздел 2'!Y137</f>
        <v>0</v>
      </c>
      <c r="Z98" s="66">
        <f>'Раздел 2'!Z137</f>
        <v>0</v>
      </c>
      <c r="AA98" s="66">
        <f>'Раздел 2'!AA137</f>
        <v>0</v>
      </c>
    </row>
    <row r="99" spans="1:27" x14ac:dyDescent="0.25">
      <c r="A99" s="138" t="s">
        <v>257</v>
      </c>
      <c r="B99" s="64" t="s">
        <v>290</v>
      </c>
      <c r="C99" s="66">
        <f>'Раздел 2'!C138</f>
        <v>0</v>
      </c>
      <c r="D99" s="66">
        <f>'Раздел 2'!D138</f>
        <v>0</v>
      </c>
      <c r="E99" s="66">
        <f>'Раздел 2'!E138</f>
        <v>0</v>
      </c>
      <c r="F99" s="66">
        <f>'Раздел 2'!F138</f>
        <v>0</v>
      </c>
      <c r="G99" s="66">
        <f>'Раздел 2'!G138</f>
        <v>0</v>
      </c>
      <c r="H99" s="66">
        <f>'Раздел 2'!H138</f>
        <v>0</v>
      </c>
      <c r="I99" s="66">
        <f>'Раздел 2'!I138</f>
        <v>0</v>
      </c>
      <c r="J99" s="66">
        <f>'Раздел 2'!J138</f>
        <v>0</v>
      </c>
      <c r="K99" s="66">
        <f>'Раздел 2'!K138</f>
        <v>0</v>
      </c>
      <c r="L99" s="66">
        <f>'Раздел 2'!L138</f>
        <v>0</v>
      </c>
      <c r="M99" s="66">
        <f>'Раздел 2'!M138</f>
        <v>0</v>
      </c>
      <c r="N99" s="66">
        <f>'Раздел 2'!N138</f>
        <v>0</v>
      </c>
      <c r="O99" s="66">
        <f>'Раздел 2'!O138</f>
        <v>0</v>
      </c>
      <c r="P99" s="66">
        <f>'Раздел 2'!P138</f>
        <v>0</v>
      </c>
      <c r="Q99" s="66">
        <f>'Раздел 2'!Q138</f>
        <v>0</v>
      </c>
      <c r="R99" s="66">
        <f>'Раздел 2'!R138</f>
        <v>0</v>
      </c>
      <c r="S99" s="66">
        <f>'Раздел 2'!S138</f>
        <v>0</v>
      </c>
      <c r="T99" s="66">
        <f>'Раздел 2'!T138</f>
        <v>0</v>
      </c>
      <c r="U99" s="66">
        <f>'Раздел 2'!U138</f>
        <v>0</v>
      </c>
      <c r="V99" s="66">
        <f>'Раздел 2'!V138</f>
        <v>0</v>
      </c>
      <c r="W99" s="66">
        <f>'Раздел 2'!W138</f>
        <v>0</v>
      </c>
      <c r="X99" s="66">
        <f>'Раздел 2'!X138</f>
        <v>0</v>
      </c>
      <c r="Y99" s="66">
        <f>'Раздел 2'!Y138</f>
        <v>0</v>
      </c>
      <c r="Z99" s="66">
        <f>'Раздел 2'!Z138</f>
        <v>0</v>
      </c>
      <c r="AA99" s="66">
        <f>'Раздел 2'!AA138</f>
        <v>0</v>
      </c>
    </row>
    <row r="100" spans="1:27" x14ac:dyDescent="0.25">
      <c r="A100" s="138" t="s">
        <v>690</v>
      </c>
      <c r="B100" s="64" t="s">
        <v>292</v>
      </c>
      <c r="C100" s="66">
        <f>'Раздел 2'!C139</f>
        <v>0</v>
      </c>
      <c r="D100" s="66">
        <f>'Раздел 2'!D139</f>
        <v>0</v>
      </c>
      <c r="E100" s="66">
        <f>'Раздел 2'!E139</f>
        <v>0</v>
      </c>
      <c r="F100" s="66">
        <f>'Раздел 2'!F139</f>
        <v>0</v>
      </c>
      <c r="G100" s="66">
        <f>'Раздел 2'!G139</f>
        <v>0</v>
      </c>
      <c r="H100" s="66">
        <f>'Раздел 2'!H139</f>
        <v>0</v>
      </c>
      <c r="I100" s="66">
        <f>'Раздел 2'!I139</f>
        <v>0</v>
      </c>
      <c r="J100" s="66">
        <f>'Раздел 2'!J139</f>
        <v>0</v>
      </c>
      <c r="K100" s="66">
        <f>'Раздел 2'!K139</f>
        <v>0</v>
      </c>
      <c r="L100" s="66">
        <f>'Раздел 2'!L139</f>
        <v>0</v>
      </c>
      <c r="M100" s="66">
        <f>'Раздел 2'!M139</f>
        <v>0</v>
      </c>
      <c r="N100" s="66">
        <f>'Раздел 2'!N139</f>
        <v>0</v>
      </c>
      <c r="O100" s="66">
        <f>'Раздел 2'!O139</f>
        <v>0</v>
      </c>
      <c r="P100" s="66">
        <f>'Раздел 2'!P139</f>
        <v>0</v>
      </c>
      <c r="Q100" s="66">
        <f>'Раздел 2'!Q139</f>
        <v>0</v>
      </c>
      <c r="R100" s="66">
        <f>'Раздел 2'!R139</f>
        <v>0</v>
      </c>
      <c r="S100" s="66">
        <f>'Раздел 2'!S139</f>
        <v>0</v>
      </c>
      <c r="T100" s="66">
        <f>'Раздел 2'!T139</f>
        <v>0</v>
      </c>
      <c r="U100" s="66">
        <f>'Раздел 2'!U139</f>
        <v>0</v>
      </c>
      <c r="V100" s="66">
        <f>'Раздел 2'!V139</f>
        <v>0</v>
      </c>
      <c r="W100" s="66">
        <f>'Раздел 2'!W139</f>
        <v>0</v>
      </c>
      <c r="X100" s="66">
        <f>'Раздел 2'!X139</f>
        <v>0</v>
      </c>
      <c r="Y100" s="66">
        <f>'Раздел 2'!Y139</f>
        <v>0</v>
      </c>
      <c r="Z100" s="66">
        <f>'Раздел 2'!Z139</f>
        <v>0</v>
      </c>
      <c r="AA100" s="66">
        <f>'Раздел 2'!AA139</f>
        <v>0</v>
      </c>
    </row>
    <row r="101" spans="1:27" x14ac:dyDescent="0.25">
      <c r="A101" s="138" t="s">
        <v>259</v>
      </c>
      <c r="B101" s="64" t="s">
        <v>294</v>
      </c>
      <c r="C101" s="66">
        <f>'Раздел 2'!C140</f>
        <v>13</v>
      </c>
      <c r="D101" s="66">
        <f>'Раздел 2'!D140</f>
        <v>1</v>
      </c>
      <c r="E101" s="66">
        <f>'Раздел 2'!E140</f>
        <v>2730</v>
      </c>
      <c r="F101" s="66">
        <f>'Раздел 2'!F140</f>
        <v>1109</v>
      </c>
      <c r="G101" s="66">
        <f>'Раздел 2'!G140</f>
        <v>488</v>
      </c>
      <c r="H101" s="66">
        <f>'Раздел 2'!H140</f>
        <v>621</v>
      </c>
      <c r="I101" s="66">
        <f>'Раздел 2'!I140</f>
        <v>0</v>
      </c>
      <c r="J101" s="66">
        <f>'Раздел 2'!J140</f>
        <v>0</v>
      </c>
      <c r="K101" s="66">
        <f>'Раздел 2'!K140</f>
        <v>1100</v>
      </c>
      <c r="L101" s="66">
        <f>'Раздел 2'!L140</f>
        <v>9</v>
      </c>
      <c r="M101" s="66">
        <f>'Раздел 2'!M140</f>
        <v>0</v>
      </c>
      <c r="N101" s="66">
        <f>'Раздел 2'!N140</f>
        <v>39</v>
      </c>
      <c r="O101" s="66">
        <f>'Раздел 2'!O140</f>
        <v>78</v>
      </c>
      <c r="P101" s="66">
        <f>'Раздел 2'!P140</f>
        <v>0</v>
      </c>
      <c r="Q101" s="66">
        <f>'Раздел 2'!Q140</f>
        <v>0</v>
      </c>
      <c r="R101" s="66">
        <f>'Раздел 2'!R140</f>
        <v>1329</v>
      </c>
      <c r="S101" s="66">
        <f>'Раздел 2'!S140</f>
        <v>32</v>
      </c>
      <c r="T101" s="66">
        <f>'Раздел 2'!T140</f>
        <v>1329</v>
      </c>
      <c r="U101" s="66">
        <f>'Раздел 2'!U140</f>
        <v>988</v>
      </c>
      <c r="V101" s="66">
        <f>'Раздел 2'!V140</f>
        <v>292</v>
      </c>
      <c r="W101" s="66">
        <f>'Раздел 2'!W140</f>
        <v>72</v>
      </c>
      <c r="X101" s="66">
        <f>'Раздел 2'!X140</f>
        <v>292</v>
      </c>
      <c r="Y101" s="66">
        <f>'Раздел 2'!Y140</f>
        <v>113</v>
      </c>
      <c r="Z101" s="66">
        <f>'Раздел 2'!Z140</f>
        <v>372</v>
      </c>
      <c r="AA101" s="66">
        <f>'Раздел 2'!AA140</f>
        <v>264</v>
      </c>
    </row>
    <row r="102" spans="1:27" x14ac:dyDescent="0.25">
      <c r="A102" s="138" t="s">
        <v>265</v>
      </c>
      <c r="B102" s="64" t="s">
        <v>300</v>
      </c>
      <c r="C102" s="66">
        <f>'Раздел 2'!C143</f>
        <v>0</v>
      </c>
      <c r="D102" s="66">
        <f>'Раздел 2'!D143</f>
        <v>0</v>
      </c>
      <c r="E102" s="66">
        <f>'Раздел 2'!E143</f>
        <v>0</v>
      </c>
      <c r="F102" s="66">
        <f>'Раздел 2'!F143</f>
        <v>0</v>
      </c>
      <c r="G102" s="66">
        <f>'Раздел 2'!G143</f>
        <v>0</v>
      </c>
      <c r="H102" s="66">
        <f>'Раздел 2'!H143</f>
        <v>0</v>
      </c>
      <c r="I102" s="66">
        <f>'Раздел 2'!I143</f>
        <v>0</v>
      </c>
      <c r="J102" s="66">
        <f>'Раздел 2'!J143</f>
        <v>0</v>
      </c>
      <c r="K102" s="66">
        <f>'Раздел 2'!K143</f>
        <v>0</v>
      </c>
      <c r="L102" s="66">
        <f>'Раздел 2'!L143</f>
        <v>0</v>
      </c>
      <c r="M102" s="66">
        <f>'Раздел 2'!M143</f>
        <v>0</v>
      </c>
      <c r="N102" s="66">
        <f>'Раздел 2'!N143</f>
        <v>0</v>
      </c>
      <c r="O102" s="66">
        <f>'Раздел 2'!O143</f>
        <v>0</v>
      </c>
      <c r="P102" s="66">
        <f>'Раздел 2'!P143</f>
        <v>0</v>
      </c>
      <c r="Q102" s="66">
        <f>'Раздел 2'!Q143</f>
        <v>0</v>
      </c>
      <c r="R102" s="66">
        <f>'Раздел 2'!R143</f>
        <v>0</v>
      </c>
      <c r="S102" s="66">
        <f>'Раздел 2'!S143</f>
        <v>0</v>
      </c>
      <c r="T102" s="66">
        <f>'Раздел 2'!T143</f>
        <v>0</v>
      </c>
      <c r="U102" s="66">
        <f>'Раздел 2'!U143</f>
        <v>0</v>
      </c>
      <c r="V102" s="66">
        <f>'Раздел 2'!V143</f>
        <v>0</v>
      </c>
      <c r="W102" s="66">
        <f>'Раздел 2'!W143</f>
        <v>0</v>
      </c>
      <c r="X102" s="66">
        <f>'Раздел 2'!X143</f>
        <v>0</v>
      </c>
      <c r="Y102" s="66">
        <f>'Раздел 2'!Y143</f>
        <v>0</v>
      </c>
      <c r="Z102" s="66">
        <f>'Раздел 2'!Z143</f>
        <v>0</v>
      </c>
      <c r="AA102" s="66">
        <f>'Раздел 2'!AA143</f>
        <v>0</v>
      </c>
    </row>
    <row r="103" spans="1:27" x14ac:dyDescent="0.25">
      <c r="A103" s="138" t="s">
        <v>267</v>
      </c>
      <c r="B103" s="64" t="s">
        <v>302</v>
      </c>
      <c r="C103" s="66">
        <f>'Раздел 2'!C144</f>
        <v>0</v>
      </c>
      <c r="D103" s="66">
        <f>'Раздел 2'!D144</f>
        <v>0</v>
      </c>
      <c r="E103" s="66">
        <f>'Раздел 2'!E144</f>
        <v>0</v>
      </c>
      <c r="F103" s="66">
        <f>'Раздел 2'!F144</f>
        <v>0</v>
      </c>
      <c r="G103" s="66">
        <f>'Раздел 2'!G144</f>
        <v>0</v>
      </c>
      <c r="H103" s="66">
        <f>'Раздел 2'!H144</f>
        <v>0</v>
      </c>
      <c r="I103" s="66">
        <f>'Раздел 2'!I144</f>
        <v>0</v>
      </c>
      <c r="J103" s="66">
        <f>'Раздел 2'!J144</f>
        <v>0</v>
      </c>
      <c r="K103" s="66">
        <f>'Раздел 2'!K144</f>
        <v>0</v>
      </c>
      <c r="L103" s="66">
        <f>'Раздел 2'!L144</f>
        <v>0</v>
      </c>
      <c r="M103" s="66">
        <f>'Раздел 2'!M144</f>
        <v>0</v>
      </c>
      <c r="N103" s="66">
        <f>'Раздел 2'!N144</f>
        <v>0</v>
      </c>
      <c r="O103" s="66">
        <f>'Раздел 2'!O144</f>
        <v>0</v>
      </c>
      <c r="P103" s="66">
        <f>'Раздел 2'!P144</f>
        <v>0</v>
      </c>
      <c r="Q103" s="66">
        <f>'Раздел 2'!Q144</f>
        <v>0</v>
      </c>
      <c r="R103" s="66">
        <f>'Раздел 2'!R144</f>
        <v>0</v>
      </c>
      <c r="S103" s="66">
        <f>'Раздел 2'!S144</f>
        <v>0</v>
      </c>
      <c r="T103" s="66">
        <f>'Раздел 2'!T144</f>
        <v>0</v>
      </c>
      <c r="U103" s="66">
        <f>'Раздел 2'!U144</f>
        <v>0</v>
      </c>
      <c r="V103" s="66">
        <f>'Раздел 2'!V144</f>
        <v>0</v>
      </c>
      <c r="W103" s="66">
        <f>'Раздел 2'!W144</f>
        <v>0</v>
      </c>
      <c r="X103" s="66">
        <f>'Раздел 2'!X144</f>
        <v>0</v>
      </c>
      <c r="Y103" s="66">
        <f>'Раздел 2'!Y144</f>
        <v>0</v>
      </c>
      <c r="Z103" s="66">
        <f>'Раздел 2'!Z144</f>
        <v>0</v>
      </c>
      <c r="AA103" s="66">
        <f>'Раздел 2'!AA144</f>
        <v>0</v>
      </c>
    </row>
    <row r="104" spans="1:27" x14ac:dyDescent="0.25">
      <c r="A104" s="138" t="s">
        <v>269</v>
      </c>
      <c r="B104" s="64" t="s">
        <v>304</v>
      </c>
      <c r="C104" s="66">
        <f>'Раздел 2'!C145</f>
        <v>0</v>
      </c>
      <c r="D104" s="66">
        <f>'Раздел 2'!D145</f>
        <v>0</v>
      </c>
      <c r="E104" s="66">
        <f>'Раздел 2'!E145</f>
        <v>0</v>
      </c>
      <c r="F104" s="66">
        <f>'Раздел 2'!F145</f>
        <v>0</v>
      </c>
      <c r="G104" s="66">
        <f>'Раздел 2'!G145</f>
        <v>0</v>
      </c>
      <c r="H104" s="66">
        <f>'Раздел 2'!H145</f>
        <v>0</v>
      </c>
      <c r="I104" s="66">
        <f>'Раздел 2'!I145</f>
        <v>0</v>
      </c>
      <c r="J104" s="66">
        <f>'Раздел 2'!J145</f>
        <v>0</v>
      </c>
      <c r="K104" s="66">
        <f>'Раздел 2'!K145</f>
        <v>0</v>
      </c>
      <c r="L104" s="66">
        <f>'Раздел 2'!L145</f>
        <v>0</v>
      </c>
      <c r="M104" s="66">
        <f>'Раздел 2'!M145</f>
        <v>0</v>
      </c>
      <c r="N104" s="66">
        <f>'Раздел 2'!N145</f>
        <v>0</v>
      </c>
      <c r="O104" s="66">
        <f>'Раздел 2'!O145</f>
        <v>0</v>
      </c>
      <c r="P104" s="66">
        <f>'Раздел 2'!P145</f>
        <v>0</v>
      </c>
      <c r="Q104" s="66">
        <f>'Раздел 2'!Q145</f>
        <v>0</v>
      </c>
      <c r="R104" s="66">
        <f>'Раздел 2'!R145</f>
        <v>0</v>
      </c>
      <c r="S104" s="66">
        <f>'Раздел 2'!S145</f>
        <v>0</v>
      </c>
      <c r="T104" s="66">
        <f>'Раздел 2'!T145</f>
        <v>0</v>
      </c>
      <c r="U104" s="66">
        <f>'Раздел 2'!U145</f>
        <v>0</v>
      </c>
      <c r="V104" s="66">
        <f>'Раздел 2'!V145</f>
        <v>0</v>
      </c>
      <c r="W104" s="66">
        <f>'Раздел 2'!W145</f>
        <v>0</v>
      </c>
      <c r="X104" s="66">
        <f>'Раздел 2'!X145</f>
        <v>0</v>
      </c>
      <c r="Y104" s="66">
        <f>'Раздел 2'!Y145</f>
        <v>0</v>
      </c>
      <c r="Z104" s="66">
        <f>'Раздел 2'!Z145</f>
        <v>0</v>
      </c>
      <c r="AA104" s="66">
        <f>'Раздел 2'!AA145</f>
        <v>0</v>
      </c>
    </row>
    <row r="105" spans="1:27" x14ac:dyDescent="0.25">
      <c r="A105" s="138" t="s">
        <v>271</v>
      </c>
      <c r="B105" s="64" t="s">
        <v>306</v>
      </c>
      <c r="C105" s="66">
        <f>'Раздел 2'!C146</f>
        <v>0</v>
      </c>
      <c r="D105" s="66">
        <f>'Раздел 2'!D146</f>
        <v>0</v>
      </c>
      <c r="E105" s="66">
        <f>'Раздел 2'!E146</f>
        <v>0</v>
      </c>
      <c r="F105" s="66">
        <f>'Раздел 2'!F146</f>
        <v>0</v>
      </c>
      <c r="G105" s="66">
        <f>'Раздел 2'!G146</f>
        <v>0</v>
      </c>
      <c r="H105" s="66">
        <f>'Раздел 2'!H146</f>
        <v>0</v>
      </c>
      <c r="I105" s="66">
        <f>'Раздел 2'!I146</f>
        <v>0</v>
      </c>
      <c r="J105" s="66">
        <f>'Раздел 2'!J146</f>
        <v>0</v>
      </c>
      <c r="K105" s="66">
        <f>'Раздел 2'!K146</f>
        <v>0</v>
      </c>
      <c r="L105" s="66">
        <f>'Раздел 2'!L146</f>
        <v>0</v>
      </c>
      <c r="M105" s="66">
        <f>'Раздел 2'!M146</f>
        <v>0</v>
      </c>
      <c r="N105" s="66">
        <f>'Раздел 2'!N146</f>
        <v>0</v>
      </c>
      <c r="O105" s="66">
        <f>'Раздел 2'!O146</f>
        <v>0</v>
      </c>
      <c r="P105" s="66">
        <f>'Раздел 2'!P146</f>
        <v>0</v>
      </c>
      <c r="Q105" s="66">
        <f>'Раздел 2'!Q146</f>
        <v>0</v>
      </c>
      <c r="R105" s="66">
        <f>'Раздел 2'!R146</f>
        <v>0</v>
      </c>
      <c r="S105" s="66">
        <f>'Раздел 2'!S146</f>
        <v>0</v>
      </c>
      <c r="T105" s="66">
        <f>'Раздел 2'!T146</f>
        <v>0</v>
      </c>
      <c r="U105" s="66">
        <f>'Раздел 2'!U146</f>
        <v>0</v>
      </c>
      <c r="V105" s="66">
        <f>'Раздел 2'!V146</f>
        <v>0</v>
      </c>
      <c r="W105" s="66">
        <f>'Раздел 2'!W146</f>
        <v>0</v>
      </c>
      <c r="X105" s="66">
        <f>'Раздел 2'!X146</f>
        <v>0</v>
      </c>
      <c r="Y105" s="66">
        <f>'Раздел 2'!Y146</f>
        <v>0</v>
      </c>
      <c r="Z105" s="66">
        <f>'Раздел 2'!Z146</f>
        <v>0</v>
      </c>
      <c r="AA105" s="66">
        <f>'Раздел 2'!AA146</f>
        <v>0</v>
      </c>
    </row>
    <row r="106" spans="1:27" x14ac:dyDescent="0.25">
      <c r="A106" s="138" t="s">
        <v>273</v>
      </c>
      <c r="B106" s="64" t="s">
        <v>308</v>
      </c>
      <c r="C106" s="66">
        <f>'Раздел 2'!C147</f>
        <v>0</v>
      </c>
      <c r="D106" s="66">
        <f>'Раздел 2'!D147</f>
        <v>0</v>
      </c>
      <c r="E106" s="66">
        <f>'Раздел 2'!E147</f>
        <v>0</v>
      </c>
      <c r="F106" s="66">
        <f>'Раздел 2'!F147</f>
        <v>0</v>
      </c>
      <c r="G106" s="66">
        <f>'Раздел 2'!G147</f>
        <v>0</v>
      </c>
      <c r="H106" s="66">
        <f>'Раздел 2'!H147</f>
        <v>0</v>
      </c>
      <c r="I106" s="66">
        <f>'Раздел 2'!I147</f>
        <v>0</v>
      </c>
      <c r="J106" s="66">
        <f>'Раздел 2'!J147</f>
        <v>0</v>
      </c>
      <c r="K106" s="66">
        <f>'Раздел 2'!K147</f>
        <v>0</v>
      </c>
      <c r="L106" s="66">
        <f>'Раздел 2'!L147</f>
        <v>0</v>
      </c>
      <c r="M106" s="66">
        <f>'Раздел 2'!M147</f>
        <v>0</v>
      </c>
      <c r="N106" s="66">
        <f>'Раздел 2'!N147</f>
        <v>0</v>
      </c>
      <c r="O106" s="66">
        <f>'Раздел 2'!O147</f>
        <v>0</v>
      </c>
      <c r="P106" s="66">
        <f>'Раздел 2'!P147</f>
        <v>0</v>
      </c>
      <c r="Q106" s="66">
        <f>'Раздел 2'!Q147</f>
        <v>0</v>
      </c>
      <c r="R106" s="66">
        <f>'Раздел 2'!R147</f>
        <v>0</v>
      </c>
      <c r="S106" s="66">
        <f>'Раздел 2'!S147</f>
        <v>0</v>
      </c>
      <c r="T106" s="66">
        <f>'Раздел 2'!T147</f>
        <v>0</v>
      </c>
      <c r="U106" s="66">
        <f>'Раздел 2'!U147</f>
        <v>0</v>
      </c>
      <c r="V106" s="66">
        <f>'Раздел 2'!V147</f>
        <v>0</v>
      </c>
      <c r="W106" s="66">
        <f>'Раздел 2'!W147</f>
        <v>0</v>
      </c>
      <c r="X106" s="66">
        <f>'Раздел 2'!X147</f>
        <v>0</v>
      </c>
      <c r="Y106" s="66">
        <f>'Раздел 2'!Y147</f>
        <v>0</v>
      </c>
      <c r="Z106" s="66">
        <f>'Раздел 2'!Z147</f>
        <v>0</v>
      </c>
      <c r="AA106" s="66">
        <f>'Раздел 2'!AA147</f>
        <v>0</v>
      </c>
    </row>
    <row r="107" spans="1:27" x14ac:dyDescent="0.25">
      <c r="A107" s="138" t="s">
        <v>275</v>
      </c>
      <c r="B107" s="64" t="s">
        <v>310</v>
      </c>
      <c r="C107" s="66">
        <f>'Раздел 2'!C148</f>
        <v>0</v>
      </c>
      <c r="D107" s="66">
        <f>'Раздел 2'!D148</f>
        <v>0</v>
      </c>
      <c r="E107" s="66">
        <f>'Раздел 2'!E148</f>
        <v>0</v>
      </c>
      <c r="F107" s="66">
        <f>'Раздел 2'!F148</f>
        <v>0</v>
      </c>
      <c r="G107" s="66">
        <f>'Раздел 2'!G148</f>
        <v>0</v>
      </c>
      <c r="H107" s="66">
        <f>'Раздел 2'!H148</f>
        <v>0</v>
      </c>
      <c r="I107" s="66">
        <f>'Раздел 2'!I148</f>
        <v>0</v>
      </c>
      <c r="J107" s="66">
        <f>'Раздел 2'!J148</f>
        <v>0</v>
      </c>
      <c r="K107" s="66">
        <f>'Раздел 2'!K148</f>
        <v>0</v>
      </c>
      <c r="L107" s="66">
        <f>'Раздел 2'!L148</f>
        <v>0</v>
      </c>
      <c r="M107" s="66">
        <f>'Раздел 2'!M148</f>
        <v>0</v>
      </c>
      <c r="N107" s="66">
        <f>'Раздел 2'!N148</f>
        <v>0</v>
      </c>
      <c r="O107" s="66">
        <f>'Раздел 2'!O148</f>
        <v>0</v>
      </c>
      <c r="P107" s="66">
        <f>'Раздел 2'!P148</f>
        <v>0</v>
      </c>
      <c r="Q107" s="66">
        <f>'Раздел 2'!Q148</f>
        <v>0</v>
      </c>
      <c r="R107" s="66">
        <f>'Раздел 2'!R148</f>
        <v>0</v>
      </c>
      <c r="S107" s="66">
        <f>'Раздел 2'!S148</f>
        <v>0</v>
      </c>
      <c r="T107" s="66">
        <f>'Раздел 2'!T148</f>
        <v>0</v>
      </c>
      <c r="U107" s="66">
        <f>'Раздел 2'!U148</f>
        <v>0</v>
      </c>
      <c r="V107" s="66">
        <f>'Раздел 2'!V148</f>
        <v>0</v>
      </c>
      <c r="W107" s="66">
        <f>'Раздел 2'!W148</f>
        <v>0</v>
      </c>
      <c r="X107" s="66">
        <f>'Раздел 2'!X148</f>
        <v>0</v>
      </c>
      <c r="Y107" s="66">
        <f>'Раздел 2'!Y148</f>
        <v>0</v>
      </c>
      <c r="Z107" s="66">
        <f>'Раздел 2'!Z148</f>
        <v>0</v>
      </c>
      <c r="AA107" s="66">
        <f>'Раздел 2'!AA148</f>
        <v>0</v>
      </c>
    </row>
    <row r="108" spans="1:27" x14ac:dyDescent="0.25">
      <c r="A108" s="138" t="s">
        <v>281</v>
      </c>
      <c r="B108" s="64" t="s">
        <v>316</v>
      </c>
      <c r="C108" s="66">
        <f>'Раздел 2'!C151</f>
        <v>0</v>
      </c>
      <c r="D108" s="66">
        <f>'Раздел 2'!D151</f>
        <v>0</v>
      </c>
      <c r="E108" s="66">
        <f>'Раздел 2'!E151</f>
        <v>0</v>
      </c>
      <c r="F108" s="66">
        <f>'Раздел 2'!F151</f>
        <v>0</v>
      </c>
      <c r="G108" s="66">
        <f>'Раздел 2'!G151</f>
        <v>0</v>
      </c>
      <c r="H108" s="66">
        <f>'Раздел 2'!H151</f>
        <v>0</v>
      </c>
      <c r="I108" s="66">
        <f>'Раздел 2'!I151</f>
        <v>0</v>
      </c>
      <c r="J108" s="66">
        <f>'Раздел 2'!J151</f>
        <v>0</v>
      </c>
      <c r="K108" s="66">
        <f>'Раздел 2'!K151</f>
        <v>0</v>
      </c>
      <c r="L108" s="66">
        <f>'Раздел 2'!L151</f>
        <v>0</v>
      </c>
      <c r="M108" s="66">
        <f>'Раздел 2'!M151</f>
        <v>0</v>
      </c>
      <c r="N108" s="66">
        <f>'Раздел 2'!N151</f>
        <v>0</v>
      </c>
      <c r="O108" s="66">
        <f>'Раздел 2'!O151</f>
        <v>0</v>
      </c>
      <c r="P108" s="66">
        <f>'Раздел 2'!P151</f>
        <v>0</v>
      </c>
      <c r="Q108" s="66">
        <f>'Раздел 2'!Q151</f>
        <v>0</v>
      </c>
      <c r="R108" s="66">
        <f>'Раздел 2'!R151</f>
        <v>0</v>
      </c>
      <c r="S108" s="66">
        <f>'Раздел 2'!S151</f>
        <v>0</v>
      </c>
      <c r="T108" s="66">
        <f>'Раздел 2'!T151</f>
        <v>0</v>
      </c>
      <c r="U108" s="66">
        <f>'Раздел 2'!U151</f>
        <v>0</v>
      </c>
      <c r="V108" s="66">
        <f>'Раздел 2'!V151</f>
        <v>0</v>
      </c>
      <c r="W108" s="66">
        <f>'Раздел 2'!W151</f>
        <v>0</v>
      </c>
      <c r="X108" s="66">
        <f>'Раздел 2'!X151</f>
        <v>0</v>
      </c>
      <c r="Y108" s="66">
        <f>'Раздел 2'!Y151</f>
        <v>0</v>
      </c>
      <c r="Z108" s="66">
        <f>'Раздел 2'!Z151</f>
        <v>0</v>
      </c>
      <c r="AA108" s="66">
        <f>'Раздел 2'!AA151</f>
        <v>0</v>
      </c>
    </row>
    <row r="109" spans="1:27" x14ac:dyDescent="0.25">
      <c r="A109" s="138" t="s">
        <v>291</v>
      </c>
      <c r="B109" s="64" t="s">
        <v>326</v>
      </c>
      <c r="C109" s="66">
        <f>'Раздел 2'!C156</f>
        <v>0</v>
      </c>
      <c r="D109" s="66">
        <f>'Раздел 2'!D156</f>
        <v>0</v>
      </c>
      <c r="E109" s="66">
        <f>'Раздел 2'!E156</f>
        <v>0</v>
      </c>
      <c r="F109" s="66">
        <f>'Раздел 2'!F156</f>
        <v>0</v>
      </c>
      <c r="G109" s="66">
        <f>'Раздел 2'!G156</f>
        <v>0</v>
      </c>
      <c r="H109" s="66">
        <f>'Раздел 2'!H156</f>
        <v>0</v>
      </c>
      <c r="I109" s="66">
        <f>'Раздел 2'!I156</f>
        <v>0</v>
      </c>
      <c r="J109" s="66">
        <f>'Раздел 2'!J156</f>
        <v>0</v>
      </c>
      <c r="K109" s="66">
        <f>'Раздел 2'!K156</f>
        <v>0</v>
      </c>
      <c r="L109" s="66">
        <f>'Раздел 2'!L156</f>
        <v>0</v>
      </c>
      <c r="M109" s="66">
        <f>'Раздел 2'!M156</f>
        <v>0</v>
      </c>
      <c r="N109" s="66">
        <f>'Раздел 2'!N156</f>
        <v>0</v>
      </c>
      <c r="O109" s="66">
        <f>'Раздел 2'!O156</f>
        <v>0</v>
      </c>
      <c r="P109" s="66">
        <f>'Раздел 2'!P156</f>
        <v>0</v>
      </c>
      <c r="Q109" s="66">
        <f>'Раздел 2'!Q156</f>
        <v>0</v>
      </c>
      <c r="R109" s="66">
        <f>'Раздел 2'!R156</f>
        <v>0</v>
      </c>
      <c r="S109" s="66">
        <f>'Раздел 2'!S156</f>
        <v>0</v>
      </c>
      <c r="T109" s="66">
        <f>'Раздел 2'!T156</f>
        <v>0</v>
      </c>
      <c r="U109" s="66">
        <f>'Раздел 2'!U156</f>
        <v>0</v>
      </c>
      <c r="V109" s="66">
        <f>'Раздел 2'!V156</f>
        <v>0</v>
      </c>
      <c r="W109" s="66">
        <f>'Раздел 2'!W156</f>
        <v>0</v>
      </c>
      <c r="X109" s="66">
        <f>'Раздел 2'!X156</f>
        <v>0</v>
      </c>
      <c r="Y109" s="66">
        <f>'Раздел 2'!Y156</f>
        <v>0</v>
      </c>
      <c r="Z109" s="66">
        <f>'Раздел 2'!Z156</f>
        <v>0</v>
      </c>
      <c r="AA109" s="66">
        <f>'Раздел 2'!AA156</f>
        <v>0</v>
      </c>
    </row>
    <row r="110" spans="1:27" x14ac:dyDescent="0.25">
      <c r="A110" s="138" t="s">
        <v>293</v>
      </c>
      <c r="B110" s="64" t="s">
        <v>328</v>
      </c>
      <c r="C110" s="66">
        <f>'Раздел 2'!C157</f>
        <v>1</v>
      </c>
      <c r="D110" s="66">
        <f>'Раздел 2'!D157</f>
        <v>0</v>
      </c>
      <c r="E110" s="66">
        <f>'Раздел 2'!E157</f>
        <v>168</v>
      </c>
      <c r="F110" s="66">
        <f>'Раздел 2'!F157</f>
        <v>96</v>
      </c>
      <c r="G110" s="66">
        <f>'Раздел 2'!G157</f>
        <v>36</v>
      </c>
      <c r="H110" s="66">
        <f>'Раздел 2'!H157</f>
        <v>60</v>
      </c>
      <c r="I110" s="66">
        <f>'Раздел 2'!I157</f>
        <v>0</v>
      </c>
      <c r="J110" s="66">
        <f>'Раздел 2'!J157</f>
        <v>0</v>
      </c>
      <c r="K110" s="66">
        <f>'Раздел 2'!K157</f>
        <v>95</v>
      </c>
      <c r="L110" s="66">
        <f>'Раздел 2'!L157</f>
        <v>1</v>
      </c>
      <c r="M110" s="66">
        <f>'Раздел 2'!M157</f>
        <v>0</v>
      </c>
      <c r="N110" s="66">
        <f>'Раздел 2'!N157</f>
        <v>0</v>
      </c>
      <c r="O110" s="66">
        <f>'Раздел 2'!O157</f>
        <v>0</v>
      </c>
      <c r="P110" s="66">
        <f>'Раздел 2'!P157</f>
        <v>0</v>
      </c>
      <c r="Q110" s="66">
        <f>'Раздел 2'!Q157</f>
        <v>0</v>
      </c>
      <c r="R110" s="66">
        <f>'Раздел 2'!R157</f>
        <v>72</v>
      </c>
      <c r="S110" s="66">
        <f>'Раздел 2'!S157</f>
        <v>0</v>
      </c>
      <c r="T110" s="66">
        <f>'Раздел 2'!T157</f>
        <v>72</v>
      </c>
      <c r="U110" s="66">
        <f>'Раздел 2'!U157</f>
        <v>27</v>
      </c>
      <c r="V110" s="66">
        <f>'Раздел 2'!V157</f>
        <v>0</v>
      </c>
      <c r="W110" s="66">
        <f>'Раздел 2'!W157</f>
        <v>0</v>
      </c>
      <c r="X110" s="66">
        <f>'Раздел 2'!X157</f>
        <v>0</v>
      </c>
      <c r="Y110" s="66">
        <f>'Раздел 2'!Y157</f>
        <v>0</v>
      </c>
      <c r="Z110" s="66">
        <f>'Раздел 2'!Z157</f>
        <v>72</v>
      </c>
      <c r="AA110" s="66">
        <f>'Раздел 2'!AA157</f>
        <v>0</v>
      </c>
    </row>
    <row r="111" spans="1:27" x14ac:dyDescent="0.25">
      <c r="A111" s="138" t="s">
        <v>305</v>
      </c>
      <c r="B111" s="64" t="s">
        <v>340</v>
      </c>
      <c r="C111" s="66">
        <f>'Раздел 2'!C163</f>
        <v>0</v>
      </c>
      <c r="D111" s="66">
        <f>'Раздел 2'!D163</f>
        <v>0</v>
      </c>
      <c r="E111" s="66">
        <f>'Раздел 2'!E163</f>
        <v>0</v>
      </c>
      <c r="F111" s="66">
        <f>'Раздел 2'!F163</f>
        <v>0</v>
      </c>
      <c r="G111" s="66">
        <f>'Раздел 2'!G163</f>
        <v>0</v>
      </c>
      <c r="H111" s="66">
        <f>'Раздел 2'!H163</f>
        <v>0</v>
      </c>
      <c r="I111" s="66">
        <f>'Раздел 2'!I163</f>
        <v>0</v>
      </c>
      <c r="J111" s="66">
        <f>'Раздел 2'!J163</f>
        <v>0</v>
      </c>
      <c r="K111" s="66">
        <f>'Раздел 2'!K163</f>
        <v>0</v>
      </c>
      <c r="L111" s="66">
        <f>'Раздел 2'!L163</f>
        <v>0</v>
      </c>
      <c r="M111" s="66">
        <f>'Раздел 2'!M163</f>
        <v>0</v>
      </c>
      <c r="N111" s="66">
        <f>'Раздел 2'!N163</f>
        <v>0</v>
      </c>
      <c r="O111" s="66">
        <f>'Раздел 2'!O163</f>
        <v>0</v>
      </c>
      <c r="P111" s="66">
        <f>'Раздел 2'!P163</f>
        <v>0</v>
      </c>
      <c r="Q111" s="66">
        <f>'Раздел 2'!Q163</f>
        <v>0</v>
      </c>
      <c r="R111" s="66">
        <f>'Раздел 2'!R163</f>
        <v>0</v>
      </c>
      <c r="S111" s="66">
        <f>'Раздел 2'!S163</f>
        <v>0</v>
      </c>
      <c r="T111" s="66">
        <f>'Раздел 2'!T163</f>
        <v>0</v>
      </c>
      <c r="U111" s="66">
        <f>'Раздел 2'!U163</f>
        <v>0</v>
      </c>
      <c r="V111" s="66">
        <f>'Раздел 2'!V163</f>
        <v>0</v>
      </c>
      <c r="W111" s="66">
        <f>'Раздел 2'!W163</f>
        <v>0</v>
      </c>
      <c r="X111" s="66">
        <f>'Раздел 2'!X163</f>
        <v>0</v>
      </c>
      <c r="Y111" s="66">
        <f>'Раздел 2'!Y163</f>
        <v>0</v>
      </c>
      <c r="Z111" s="66">
        <f>'Раздел 2'!Z163</f>
        <v>0</v>
      </c>
      <c r="AA111" s="66">
        <f>'Раздел 2'!AA163</f>
        <v>0</v>
      </c>
    </row>
    <row r="112" spans="1:27" x14ac:dyDescent="0.25">
      <c r="A112" s="138" t="s">
        <v>307</v>
      </c>
      <c r="B112" s="64" t="s">
        <v>342</v>
      </c>
      <c r="C112" s="66">
        <f>'Раздел 2'!C164</f>
        <v>0</v>
      </c>
      <c r="D112" s="66">
        <f>'Раздел 2'!D164</f>
        <v>0</v>
      </c>
      <c r="E112" s="66">
        <f>'Раздел 2'!E164</f>
        <v>0</v>
      </c>
      <c r="F112" s="66">
        <f>'Раздел 2'!F164</f>
        <v>0</v>
      </c>
      <c r="G112" s="66">
        <f>'Раздел 2'!G164</f>
        <v>0</v>
      </c>
      <c r="H112" s="66">
        <f>'Раздел 2'!H164</f>
        <v>0</v>
      </c>
      <c r="I112" s="66">
        <f>'Раздел 2'!I164</f>
        <v>0</v>
      </c>
      <c r="J112" s="66">
        <f>'Раздел 2'!J164</f>
        <v>0</v>
      </c>
      <c r="K112" s="66">
        <f>'Раздел 2'!K164</f>
        <v>0</v>
      </c>
      <c r="L112" s="66">
        <f>'Раздел 2'!L164</f>
        <v>0</v>
      </c>
      <c r="M112" s="66">
        <f>'Раздел 2'!M164</f>
        <v>0</v>
      </c>
      <c r="N112" s="66">
        <f>'Раздел 2'!N164</f>
        <v>0</v>
      </c>
      <c r="O112" s="66">
        <f>'Раздел 2'!O164</f>
        <v>0</v>
      </c>
      <c r="P112" s="66">
        <f>'Раздел 2'!P164</f>
        <v>0</v>
      </c>
      <c r="Q112" s="66">
        <f>'Раздел 2'!Q164</f>
        <v>0</v>
      </c>
      <c r="R112" s="66">
        <f>'Раздел 2'!R164</f>
        <v>0</v>
      </c>
      <c r="S112" s="66">
        <f>'Раздел 2'!S164</f>
        <v>0</v>
      </c>
      <c r="T112" s="66">
        <f>'Раздел 2'!T164</f>
        <v>0</v>
      </c>
      <c r="U112" s="66">
        <f>'Раздел 2'!U164</f>
        <v>0</v>
      </c>
      <c r="V112" s="66">
        <f>'Раздел 2'!V164</f>
        <v>0</v>
      </c>
      <c r="W112" s="66">
        <f>'Раздел 2'!W164</f>
        <v>0</v>
      </c>
      <c r="X112" s="66">
        <f>'Раздел 2'!X164</f>
        <v>0</v>
      </c>
      <c r="Y112" s="66">
        <f>'Раздел 2'!Y164</f>
        <v>0</v>
      </c>
      <c r="Z112" s="66">
        <f>'Раздел 2'!Z164</f>
        <v>0</v>
      </c>
      <c r="AA112" s="66">
        <f>'Раздел 2'!AA164</f>
        <v>0</v>
      </c>
    </row>
    <row r="113" spans="1:27" x14ac:dyDescent="0.25">
      <c r="A113" s="138" t="s">
        <v>309</v>
      </c>
      <c r="B113" s="64" t="s">
        <v>344</v>
      </c>
      <c r="C113" s="66">
        <f>'Раздел 2'!C165</f>
        <v>0</v>
      </c>
      <c r="D113" s="66">
        <f>'Раздел 2'!D165</f>
        <v>0</v>
      </c>
      <c r="E113" s="66">
        <f>'Раздел 2'!E165</f>
        <v>0</v>
      </c>
      <c r="F113" s="66">
        <f>'Раздел 2'!F165</f>
        <v>0</v>
      </c>
      <c r="G113" s="66">
        <f>'Раздел 2'!G165</f>
        <v>0</v>
      </c>
      <c r="H113" s="66">
        <f>'Раздел 2'!H165</f>
        <v>0</v>
      </c>
      <c r="I113" s="66">
        <f>'Раздел 2'!I165</f>
        <v>0</v>
      </c>
      <c r="J113" s="66">
        <f>'Раздел 2'!J165</f>
        <v>0</v>
      </c>
      <c r="K113" s="66">
        <f>'Раздел 2'!K165</f>
        <v>0</v>
      </c>
      <c r="L113" s="66">
        <f>'Раздел 2'!L165</f>
        <v>0</v>
      </c>
      <c r="M113" s="66">
        <f>'Раздел 2'!M165</f>
        <v>0</v>
      </c>
      <c r="N113" s="66">
        <f>'Раздел 2'!N165</f>
        <v>0</v>
      </c>
      <c r="O113" s="66">
        <f>'Раздел 2'!O165</f>
        <v>0</v>
      </c>
      <c r="P113" s="66">
        <f>'Раздел 2'!P165</f>
        <v>0</v>
      </c>
      <c r="Q113" s="66">
        <f>'Раздел 2'!Q165</f>
        <v>0</v>
      </c>
      <c r="R113" s="66">
        <f>'Раздел 2'!R165</f>
        <v>0</v>
      </c>
      <c r="S113" s="66">
        <f>'Раздел 2'!S165</f>
        <v>0</v>
      </c>
      <c r="T113" s="66">
        <f>'Раздел 2'!T165</f>
        <v>0</v>
      </c>
      <c r="U113" s="66">
        <f>'Раздел 2'!U165</f>
        <v>0</v>
      </c>
      <c r="V113" s="66">
        <f>'Раздел 2'!V165</f>
        <v>0</v>
      </c>
      <c r="W113" s="66">
        <f>'Раздел 2'!W165</f>
        <v>0</v>
      </c>
      <c r="X113" s="66">
        <f>'Раздел 2'!X165</f>
        <v>0</v>
      </c>
      <c r="Y113" s="66">
        <f>'Раздел 2'!Y165</f>
        <v>0</v>
      </c>
      <c r="Z113" s="66">
        <f>'Раздел 2'!Z165</f>
        <v>0</v>
      </c>
      <c r="AA113" s="66">
        <f>'Раздел 2'!AA165</f>
        <v>0</v>
      </c>
    </row>
    <row r="114" spans="1:27" x14ac:dyDescent="0.25">
      <c r="A114" s="138" t="s">
        <v>311</v>
      </c>
      <c r="B114" s="64" t="s">
        <v>345</v>
      </c>
      <c r="C114" s="66">
        <f>'Раздел 2'!C166</f>
        <v>0</v>
      </c>
      <c r="D114" s="66">
        <f>'Раздел 2'!D166</f>
        <v>0</v>
      </c>
      <c r="E114" s="66">
        <f>'Раздел 2'!E166</f>
        <v>0</v>
      </c>
      <c r="F114" s="66">
        <f>'Раздел 2'!F166</f>
        <v>0</v>
      </c>
      <c r="G114" s="66">
        <f>'Раздел 2'!G166</f>
        <v>0</v>
      </c>
      <c r="H114" s="66">
        <f>'Раздел 2'!H166</f>
        <v>0</v>
      </c>
      <c r="I114" s="66">
        <f>'Раздел 2'!I166</f>
        <v>0</v>
      </c>
      <c r="J114" s="66">
        <f>'Раздел 2'!J166</f>
        <v>0</v>
      </c>
      <c r="K114" s="66">
        <f>'Раздел 2'!K166</f>
        <v>0</v>
      </c>
      <c r="L114" s="66">
        <f>'Раздел 2'!L166</f>
        <v>0</v>
      </c>
      <c r="M114" s="66">
        <f>'Раздел 2'!M166</f>
        <v>0</v>
      </c>
      <c r="N114" s="66">
        <f>'Раздел 2'!N166</f>
        <v>0</v>
      </c>
      <c r="O114" s="66">
        <f>'Раздел 2'!O166</f>
        <v>0</v>
      </c>
      <c r="P114" s="66">
        <f>'Раздел 2'!P166</f>
        <v>0</v>
      </c>
      <c r="Q114" s="66">
        <f>'Раздел 2'!Q166</f>
        <v>0</v>
      </c>
      <c r="R114" s="66">
        <f>'Раздел 2'!R166</f>
        <v>0</v>
      </c>
      <c r="S114" s="66">
        <f>'Раздел 2'!S166</f>
        <v>0</v>
      </c>
      <c r="T114" s="66">
        <f>'Раздел 2'!T166</f>
        <v>0</v>
      </c>
      <c r="U114" s="66">
        <f>'Раздел 2'!U166</f>
        <v>0</v>
      </c>
      <c r="V114" s="66">
        <f>'Раздел 2'!V166</f>
        <v>0</v>
      </c>
      <c r="W114" s="66">
        <f>'Раздел 2'!W166</f>
        <v>0</v>
      </c>
      <c r="X114" s="66">
        <f>'Раздел 2'!X166</f>
        <v>0</v>
      </c>
      <c r="Y114" s="66">
        <f>'Раздел 2'!Y166</f>
        <v>0</v>
      </c>
      <c r="Z114" s="66">
        <f>'Раздел 2'!Z166</f>
        <v>0</v>
      </c>
      <c r="AA114" s="66">
        <f>'Раздел 2'!AA166</f>
        <v>0</v>
      </c>
    </row>
    <row r="115" spans="1:27" x14ac:dyDescent="0.25">
      <c r="A115" s="138" t="s">
        <v>321</v>
      </c>
      <c r="B115" s="64" t="s">
        <v>356</v>
      </c>
      <c r="C115" s="66">
        <f>'Раздел 2'!C172</f>
        <v>0</v>
      </c>
      <c r="D115" s="66">
        <f>'Раздел 2'!D172</f>
        <v>0</v>
      </c>
      <c r="E115" s="66">
        <f>'Раздел 2'!E172</f>
        <v>0</v>
      </c>
      <c r="F115" s="66">
        <f>'Раздел 2'!F172</f>
        <v>0</v>
      </c>
      <c r="G115" s="66">
        <f>'Раздел 2'!G172</f>
        <v>0</v>
      </c>
      <c r="H115" s="66">
        <f>'Раздел 2'!H172</f>
        <v>0</v>
      </c>
      <c r="I115" s="66">
        <f>'Раздел 2'!I172</f>
        <v>0</v>
      </c>
      <c r="J115" s="66">
        <f>'Раздел 2'!J172</f>
        <v>0</v>
      </c>
      <c r="K115" s="66">
        <f>'Раздел 2'!K172</f>
        <v>0</v>
      </c>
      <c r="L115" s="66">
        <f>'Раздел 2'!L172</f>
        <v>0</v>
      </c>
      <c r="M115" s="66">
        <f>'Раздел 2'!M172</f>
        <v>0</v>
      </c>
      <c r="N115" s="66">
        <f>'Раздел 2'!N172</f>
        <v>0</v>
      </c>
      <c r="O115" s="66">
        <f>'Раздел 2'!O172</f>
        <v>0</v>
      </c>
      <c r="P115" s="66">
        <f>'Раздел 2'!P172</f>
        <v>0</v>
      </c>
      <c r="Q115" s="66">
        <f>'Раздел 2'!Q172</f>
        <v>0</v>
      </c>
      <c r="R115" s="66">
        <f>'Раздел 2'!R172</f>
        <v>0</v>
      </c>
      <c r="S115" s="66">
        <f>'Раздел 2'!S172</f>
        <v>0</v>
      </c>
      <c r="T115" s="66">
        <f>'Раздел 2'!T172</f>
        <v>0</v>
      </c>
      <c r="U115" s="66">
        <f>'Раздел 2'!U172</f>
        <v>0</v>
      </c>
      <c r="V115" s="66">
        <f>'Раздел 2'!V172</f>
        <v>0</v>
      </c>
      <c r="W115" s="66">
        <f>'Раздел 2'!W172</f>
        <v>0</v>
      </c>
      <c r="X115" s="66">
        <f>'Раздел 2'!X172</f>
        <v>0</v>
      </c>
      <c r="Y115" s="66">
        <f>'Раздел 2'!Y172</f>
        <v>0</v>
      </c>
      <c r="Z115" s="66">
        <f>'Раздел 2'!Z172</f>
        <v>0</v>
      </c>
      <c r="AA115" s="66">
        <f>'Раздел 2'!AA172</f>
        <v>0</v>
      </c>
    </row>
    <row r="116" spans="1:27" x14ac:dyDescent="0.25">
      <c r="A116" s="138" t="s">
        <v>323</v>
      </c>
      <c r="B116" s="64" t="s">
        <v>358</v>
      </c>
      <c r="C116" s="66">
        <f>'Раздел 2'!C173</f>
        <v>0</v>
      </c>
      <c r="D116" s="66">
        <f>'Раздел 2'!D173</f>
        <v>0</v>
      </c>
      <c r="E116" s="66">
        <f>'Раздел 2'!E173</f>
        <v>0</v>
      </c>
      <c r="F116" s="66">
        <f>'Раздел 2'!F173</f>
        <v>0</v>
      </c>
      <c r="G116" s="66">
        <f>'Раздел 2'!G173</f>
        <v>0</v>
      </c>
      <c r="H116" s="66">
        <f>'Раздел 2'!H173</f>
        <v>0</v>
      </c>
      <c r="I116" s="66">
        <f>'Раздел 2'!I173</f>
        <v>0</v>
      </c>
      <c r="J116" s="66">
        <f>'Раздел 2'!J173</f>
        <v>0</v>
      </c>
      <c r="K116" s="66">
        <f>'Раздел 2'!K173</f>
        <v>0</v>
      </c>
      <c r="L116" s="66">
        <f>'Раздел 2'!L173</f>
        <v>0</v>
      </c>
      <c r="M116" s="66">
        <f>'Раздел 2'!M173</f>
        <v>0</v>
      </c>
      <c r="N116" s="66">
        <f>'Раздел 2'!N173</f>
        <v>0</v>
      </c>
      <c r="O116" s="66">
        <f>'Раздел 2'!O173</f>
        <v>0</v>
      </c>
      <c r="P116" s="66">
        <f>'Раздел 2'!P173</f>
        <v>0</v>
      </c>
      <c r="Q116" s="66">
        <f>'Раздел 2'!Q173</f>
        <v>0</v>
      </c>
      <c r="R116" s="66">
        <f>'Раздел 2'!R173</f>
        <v>0</v>
      </c>
      <c r="S116" s="66">
        <f>'Раздел 2'!S173</f>
        <v>0</v>
      </c>
      <c r="T116" s="66">
        <f>'Раздел 2'!T173</f>
        <v>0</v>
      </c>
      <c r="U116" s="66">
        <f>'Раздел 2'!U173</f>
        <v>0</v>
      </c>
      <c r="V116" s="66">
        <f>'Раздел 2'!V173</f>
        <v>0</v>
      </c>
      <c r="W116" s="66">
        <f>'Раздел 2'!W173</f>
        <v>0</v>
      </c>
      <c r="X116" s="66">
        <f>'Раздел 2'!X173</f>
        <v>0</v>
      </c>
      <c r="Y116" s="66">
        <f>'Раздел 2'!Y173</f>
        <v>0</v>
      </c>
      <c r="Z116" s="66">
        <f>'Раздел 2'!Z173</f>
        <v>0</v>
      </c>
      <c r="AA116" s="66">
        <f>'Раздел 2'!AA173</f>
        <v>0</v>
      </c>
    </row>
    <row r="117" spans="1:27" x14ac:dyDescent="0.25">
      <c r="A117" s="138" t="s">
        <v>325</v>
      </c>
      <c r="B117" s="64" t="s">
        <v>360</v>
      </c>
      <c r="C117" s="66">
        <f>'Раздел 2'!C174</f>
        <v>0</v>
      </c>
      <c r="D117" s="66">
        <f>'Раздел 2'!D174</f>
        <v>0</v>
      </c>
      <c r="E117" s="66">
        <f>'Раздел 2'!E174</f>
        <v>0</v>
      </c>
      <c r="F117" s="66">
        <f>'Раздел 2'!F174</f>
        <v>0</v>
      </c>
      <c r="G117" s="66">
        <f>'Раздел 2'!G174</f>
        <v>0</v>
      </c>
      <c r="H117" s="66">
        <f>'Раздел 2'!H174</f>
        <v>0</v>
      </c>
      <c r="I117" s="66">
        <f>'Раздел 2'!I174</f>
        <v>0</v>
      </c>
      <c r="J117" s="66">
        <f>'Раздел 2'!J174</f>
        <v>0</v>
      </c>
      <c r="K117" s="66">
        <f>'Раздел 2'!K174</f>
        <v>0</v>
      </c>
      <c r="L117" s="66">
        <f>'Раздел 2'!L174</f>
        <v>0</v>
      </c>
      <c r="M117" s="66">
        <f>'Раздел 2'!M174</f>
        <v>0</v>
      </c>
      <c r="N117" s="66">
        <f>'Раздел 2'!N174</f>
        <v>0</v>
      </c>
      <c r="O117" s="66">
        <f>'Раздел 2'!O174</f>
        <v>0</v>
      </c>
      <c r="P117" s="66">
        <f>'Раздел 2'!P174</f>
        <v>0</v>
      </c>
      <c r="Q117" s="66">
        <f>'Раздел 2'!Q174</f>
        <v>0</v>
      </c>
      <c r="R117" s="66">
        <f>'Раздел 2'!R174</f>
        <v>0</v>
      </c>
      <c r="S117" s="66">
        <f>'Раздел 2'!S174</f>
        <v>0</v>
      </c>
      <c r="T117" s="66">
        <f>'Раздел 2'!T174</f>
        <v>0</v>
      </c>
      <c r="U117" s="66">
        <f>'Раздел 2'!U174</f>
        <v>0</v>
      </c>
      <c r="V117" s="66">
        <f>'Раздел 2'!V174</f>
        <v>0</v>
      </c>
      <c r="W117" s="66">
        <f>'Раздел 2'!W174</f>
        <v>0</v>
      </c>
      <c r="X117" s="66">
        <f>'Раздел 2'!X174</f>
        <v>0</v>
      </c>
      <c r="Y117" s="66">
        <f>'Раздел 2'!Y174</f>
        <v>0</v>
      </c>
      <c r="Z117" s="66">
        <f>'Раздел 2'!Z174</f>
        <v>0</v>
      </c>
      <c r="AA117" s="66">
        <f>'Раздел 2'!AA174</f>
        <v>0</v>
      </c>
    </row>
    <row r="118" spans="1:27" x14ac:dyDescent="0.25">
      <c r="A118" s="138" t="s">
        <v>327</v>
      </c>
      <c r="B118" s="64" t="s">
        <v>362</v>
      </c>
      <c r="C118" s="66">
        <f>'Раздел 2'!C175</f>
        <v>4</v>
      </c>
      <c r="D118" s="66">
        <f>'Раздел 2'!D175</f>
        <v>0</v>
      </c>
      <c r="E118" s="66">
        <f>'Раздел 2'!E175</f>
        <v>381</v>
      </c>
      <c r="F118" s="66">
        <f>'Раздел 2'!F175</f>
        <v>163</v>
      </c>
      <c r="G118" s="66">
        <f>'Раздел 2'!G175</f>
        <v>120</v>
      </c>
      <c r="H118" s="66">
        <f>'Раздел 2'!H175</f>
        <v>43</v>
      </c>
      <c r="I118" s="66">
        <f>'Раздел 2'!I175</f>
        <v>0</v>
      </c>
      <c r="J118" s="66">
        <f>'Раздел 2'!J175</f>
        <v>0</v>
      </c>
      <c r="K118" s="66">
        <f>'Раздел 2'!K175</f>
        <v>163</v>
      </c>
      <c r="L118" s="66">
        <f>'Раздел 2'!L175</f>
        <v>0</v>
      </c>
      <c r="M118" s="66">
        <f>'Раздел 2'!M175</f>
        <v>0</v>
      </c>
      <c r="N118" s="66">
        <f>'Раздел 2'!N175</f>
        <v>0</v>
      </c>
      <c r="O118" s="66">
        <f>'Раздел 2'!O175</f>
        <v>0</v>
      </c>
      <c r="P118" s="66">
        <f>'Раздел 2'!P175</f>
        <v>0</v>
      </c>
      <c r="Q118" s="66">
        <f>'Раздел 2'!Q175</f>
        <v>0</v>
      </c>
      <c r="R118" s="66">
        <f>'Раздел 2'!R175</f>
        <v>164</v>
      </c>
      <c r="S118" s="66">
        <f>'Раздел 2'!S175</f>
        <v>0</v>
      </c>
      <c r="T118" s="66">
        <f>'Раздел 2'!T175</f>
        <v>164</v>
      </c>
      <c r="U118" s="66">
        <f>'Раздел 2'!U175</f>
        <v>22</v>
      </c>
      <c r="V118" s="66">
        <f>'Раздел 2'!V175</f>
        <v>54</v>
      </c>
      <c r="W118" s="66">
        <f>'Раздел 2'!W175</f>
        <v>0</v>
      </c>
      <c r="X118" s="66">
        <f>'Раздел 2'!X175</f>
        <v>54</v>
      </c>
      <c r="Y118" s="66">
        <f>'Раздел 2'!Y175</f>
        <v>0</v>
      </c>
      <c r="Z118" s="66">
        <f>'Раздел 2'!Z175</f>
        <v>114</v>
      </c>
      <c r="AA118" s="66">
        <f>'Раздел 2'!AA175</f>
        <v>0</v>
      </c>
    </row>
    <row r="119" spans="1:27" x14ac:dyDescent="0.25">
      <c r="A119" s="138" t="s">
        <v>329</v>
      </c>
      <c r="B119" s="64" t="s">
        <v>364</v>
      </c>
      <c r="C119" s="66">
        <f>'Раздел 2'!C176</f>
        <v>0</v>
      </c>
      <c r="D119" s="66">
        <f>'Раздел 2'!D176</f>
        <v>0</v>
      </c>
      <c r="E119" s="66">
        <f>'Раздел 2'!E176</f>
        <v>0</v>
      </c>
      <c r="F119" s="66">
        <f>'Раздел 2'!F176</f>
        <v>0</v>
      </c>
      <c r="G119" s="66">
        <f>'Раздел 2'!G176</f>
        <v>0</v>
      </c>
      <c r="H119" s="66">
        <f>'Раздел 2'!H176</f>
        <v>0</v>
      </c>
      <c r="I119" s="66">
        <f>'Раздел 2'!I176</f>
        <v>0</v>
      </c>
      <c r="J119" s="66">
        <f>'Раздел 2'!J176</f>
        <v>0</v>
      </c>
      <c r="K119" s="66">
        <f>'Раздел 2'!K176</f>
        <v>0</v>
      </c>
      <c r="L119" s="66">
        <f>'Раздел 2'!L176</f>
        <v>0</v>
      </c>
      <c r="M119" s="66">
        <f>'Раздел 2'!M176</f>
        <v>0</v>
      </c>
      <c r="N119" s="66">
        <f>'Раздел 2'!N176</f>
        <v>0</v>
      </c>
      <c r="O119" s="66">
        <f>'Раздел 2'!O176</f>
        <v>0</v>
      </c>
      <c r="P119" s="66">
        <f>'Раздел 2'!P176</f>
        <v>0</v>
      </c>
      <c r="Q119" s="66">
        <f>'Раздел 2'!Q176</f>
        <v>0</v>
      </c>
      <c r="R119" s="66">
        <f>'Раздел 2'!R176</f>
        <v>0</v>
      </c>
      <c r="S119" s="66">
        <f>'Раздел 2'!S176</f>
        <v>0</v>
      </c>
      <c r="T119" s="66">
        <f>'Раздел 2'!T176</f>
        <v>0</v>
      </c>
      <c r="U119" s="66">
        <f>'Раздел 2'!U176</f>
        <v>0</v>
      </c>
      <c r="V119" s="66">
        <f>'Раздел 2'!V176</f>
        <v>0</v>
      </c>
      <c r="W119" s="66">
        <f>'Раздел 2'!W176</f>
        <v>0</v>
      </c>
      <c r="X119" s="66">
        <f>'Раздел 2'!X176</f>
        <v>0</v>
      </c>
      <c r="Y119" s="66">
        <f>'Раздел 2'!Y176</f>
        <v>0</v>
      </c>
      <c r="Z119" s="66">
        <f>'Раздел 2'!Z176</f>
        <v>0</v>
      </c>
      <c r="AA119" s="66">
        <f>'Раздел 2'!AA176</f>
        <v>0</v>
      </c>
    </row>
    <row r="120" spans="1:27" x14ac:dyDescent="0.25">
      <c r="A120" s="138" t="s">
        <v>331</v>
      </c>
      <c r="B120" s="64" t="s">
        <v>366</v>
      </c>
      <c r="C120" s="66">
        <f>'Раздел 2'!C177</f>
        <v>0</v>
      </c>
      <c r="D120" s="66">
        <f>'Раздел 2'!D177</f>
        <v>0</v>
      </c>
      <c r="E120" s="66">
        <f>'Раздел 2'!E177</f>
        <v>0</v>
      </c>
      <c r="F120" s="66">
        <f>'Раздел 2'!F177</f>
        <v>0</v>
      </c>
      <c r="G120" s="66">
        <f>'Раздел 2'!G177</f>
        <v>0</v>
      </c>
      <c r="H120" s="66">
        <f>'Раздел 2'!H177</f>
        <v>0</v>
      </c>
      <c r="I120" s="66">
        <f>'Раздел 2'!I177</f>
        <v>0</v>
      </c>
      <c r="J120" s="66">
        <f>'Раздел 2'!J177</f>
        <v>0</v>
      </c>
      <c r="K120" s="66">
        <f>'Раздел 2'!K177</f>
        <v>0</v>
      </c>
      <c r="L120" s="66">
        <f>'Раздел 2'!L177</f>
        <v>0</v>
      </c>
      <c r="M120" s="66">
        <f>'Раздел 2'!M177</f>
        <v>0</v>
      </c>
      <c r="N120" s="66">
        <f>'Раздел 2'!N177</f>
        <v>0</v>
      </c>
      <c r="O120" s="66">
        <f>'Раздел 2'!O177</f>
        <v>0</v>
      </c>
      <c r="P120" s="66">
        <f>'Раздел 2'!P177</f>
        <v>0</v>
      </c>
      <c r="Q120" s="66">
        <f>'Раздел 2'!Q177</f>
        <v>0</v>
      </c>
      <c r="R120" s="66">
        <f>'Раздел 2'!R177</f>
        <v>0</v>
      </c>
      <c r="S120" s="66">
        <f>'Раздел 2'!S177</f>
        <v>0</v>
      </c>
      <c r="T120" s="66">
        <f>'Раздел 2'!T177</f>
        <v>0</v>
      </c>
      <c r="U120" s="66">
        <f>'Раздел 2'!U177</f>
        <v>0</v>
      </c>
      <c r="V120" s="66">
        <f>'Раздел 2'!V177</f>
        <v>0</v>
      </c>
      <c r="W120" s="66">
        <f>'Раздел 2'!W177</f>
        <v>0</v>
      </c>
      <c r="X120" s="66">
        <f>'Раздел 2'!X177</f>
        <v>0</v>
      </c>
      <c r="Y120" s="66">
        <f>'Раздел 2'!Y177</f>
        <v>0</v>
      </c>
      <c r="Z120" s="66">
        <f>'Раздел 2'!Z177</f>
        <v>0</v>
      </c>
      <c r="AA120" s="66">
        <f>'Раздел 2'!AA177</f>
        <v>0</v>
      </c>
    </row>
    <row r="121" spans="1:27" x14ac:dyDescent="0.25">
      <c r="A121" s="138" t="s">
        <v>333</v>
      </c>
      <c r="B121" s="64" t="s">
        <v>368</v>
      </c>
      <c r="C121" s="66">
        <f>'Раздел 2'!C178</f>
        <v>0</v>
      </c>
      <c r="D121" s="66">
        <f>'Раздел 2'!D178</f>
        <v>0</v>
      </c>
      <c r="E121" s="66">
        <f>'Раздел 2'!E178</f>
        <v>0</v>
      </c>
      <c r="F121" s="66">
        <f>'Раздел 2'!F178</f>
        <v>0</v>
      </c>
      <c r="G121" s="66">
        <f>'Раздел 2'!G178</f>
        <v>0</v>
      </c>
      <c r="H121" s="66">
        <f>'Раздел 2'!H178</f>
        <v>0</v>
      </c>
      <c r="I121" s="66">
        <f>'Раздел 2'!I178</f>
        <v>0</v>
      </c>
      <c r="J121" s="66">
        <f>'Раздел 2'!J178</f>
        <v>0</v>
      </c>
      <c r="K121" s="66">
        <f>'Раздел 2'!K178</f>
        <v>0</v>
      </c>
      <c r="L121" s="66">
        <f>'Раздел 2'!L178</f>
        <v>0</v>
      </c>
      <c r="M121" s="66">
        <f>'Раздел 2'!M178</f>
        <v>0</v>
      </c>
      <c r="N121" s="66">
        <f>'Раздел 2'!N178</f>
        <v>0</v>
      </c>
      <c r="O121" s="66">
        <f>'Раздел 2'!O178</f>
        <v>0</v>
      </c>
      <c r="P121" s="66">
        <f>'Раздел 2'!P178</f>
        <v>0</v>
      </c>
      <c r="Q121" s="66">
        <f>'Раздел 2'!Q178</f>
        <v>0</v>
      </c>
      <c r="R121" s="66">
        <f>'Раздел 2'!R178</f>
        <v>0</v>
      </c>
      <c r="S121" s="66">
        <f>'Раздел 2'!S178</f>
        <v>0</v>
      </c>
      <c r="T121" s="66">
        <f>'Раздел 2'!T178</f>
        <v>0</v>
      </c>
      <c r="U121" s="66">
        <f>'Раздел 2'!U178</f>
        <v>0</v>
      </c>
      <c r="V121" s="66">
        <f>'Раздел 2'!V178</f>
        <v>0</v>
      </c>
      <c r="W121" s="66">
        <f>'Раздел 2'!W178</f>
        <v>0</v>
      </c>
      <c r="X121" s="66">
        <f>'Раздел 2'!X178</f>
        <v>0</v>
      </c>
      <c r="Y121" s="66">
        <f>'Раздел 2'!Y178</f>
        <v>0</v>
      </c>
      <c r="Z121" s="66">
        <f>'Раздел 2'!Z178</f>
        <v>0</v>
      </c>
      <c r="AA121" s="66">
        <f>'Раздел 2'!AA178</f>
        <v>0</v>
      </c>
    </row>
    <row r="122" spans="1:27" x14ac:dyDescent="0.25">
      <c r="A122" s="138" t="s">
        <v>335</v>
      </c>
      <c r="B122" s="64" t="s">
        <v>370</v>
      </c>
      <c r="C122" s="66">
        <f>'Раздел 2'!C179</f>
        <v>0</v>
      </c>
      <c r="D122" s="66">
        <f>'Раздел 2'!D179</f>
        <v>0</v>
      </c>
      <c r="E122" s="66">
        <f>'Раздел 2'!E179</f>
        <v>0</v>
      </c>
      <c r="F122" s="66">
        <f>'Раздел 2'!F179</f>
        <v>0</v>
      </c>
      <c r="G122" s="66">
        <f>'Раздел 2'!G179</f>
        <v>0</v>
      </c>
      <c r="H122" s="66">
        <f>'Раздел 2'!H179</f>
        <v>0</v>
      </c>
      <c r="I122" s="66">
        <f>'Раздел 2'!I179</f>
        <v>0</v>
      </c>
      <c r="J122" s="66">
        <f>'Раздел 2'!J179</f>
        <v>0</v>
      </c>
      <c r="K122" s="66">
        <f>'Раздел 2'!K179</f>
        <v>0</v>
      </c>
      <c r="L122" s="66">
        <f>'Раздел 2'!L179</f>
        <v>0</v>
      </c>
      <c r="M122" s="66">
        <f>'Раздел 2'!M179</f>
        <v>0</v>
      </c>
      <c r="N122" s="66">
        <f>'Раздел 2'!N179</f>
        <v>0</v>
      </c>
      <c r="O122" s="66">
        <f>'Раздел 2'!O179</f>
        <v>0</v>
      </c>
      <c r="P122" s="66">
        <f>'Раздел 2'!P179</f>
        <v>0</v>
      </c>
      <c r="Q122" s="66">
        <f>'Раздел 2'!Q179</f>
        <v>0</v>
      </c>
      <c r="R122" s="66">
        <f>'Раздел 2'!R179</f>
        <v>0</v>
      </c>
      <c r="S122" s="66">
        <f>'Раздел 2'!S179</f>
        <v>0</v>
      </c>
      <c r="T122" s="66">
        <f>'Раздел 2'!T179</f>
        <v>0</v>
      </c>
      <c r="U122" s="66">
        <f>'Раздел 2'!U179</f>
        <v>0</v>
      </c>
      <c r="V122" s="66">
        <f>'Раздел 2'!V179</f>
        <v>0</v>
      </c>
      <c r="W122" s="66">
        <f>'Раздел 2'!W179</f>
        <v>0</v>
      </c>
      <c r="X122" s="66">
        <f>'Раздел 2'!X179</f>
        <v>0</v>
      </c>
      <c r="Y122" s="66">
        <f>'Раздел 2'!Y179</f>
        <v>0</v>
      </c>
      <c r="Z122" s="66">
        <f>'Раздел 2'!Z179</f>
        <v>0</v>
      </c>
      <c r="AA122" s="66">
        <f>'Раздел 2'!AA179</f>
        <v>0</v>
      </c>
    </row>
    <row r="123" spans="1:27" x14ac:dyDescent="0.25">
      <c r="A123" s="138" t="s">
        <v>337</v>
      </c>
      <c r="B123" s="64" t="s">
        <v>372</v>
      </c>
      <c r="C123" s="66">
        <f>'Раздел 2'!C180</f>
        <v>0</v>
      </c>
      <c r="D123" s="66">
        <f>'Раздел 2'!D180</f>
        <v>0</v>
      </c>
      <c r="E123" s="66">
        <f>'Раздел 2'!E180</f>
        <v>0</v>
      </c>
      <c r="F123" s="66">
        <f>'Раздел 2'!F180</f>
        <v>0</v>
      </c>
      <c r="G123" s="66">
        <f>'Раздел 2'!G180</f>
        <v>0</v>
      </c>
      <c r="H123" s="66">
        <f>'Раздел 2'!H180</f>
        <v>0</v>
      </c>
      <c r="I123" s="66">
        <f>'Раздел 2'!I180</f>
        <v>0</v>
      </c>
      <c r="J123" s="66">
        <f>'Раздел 2'!J180</f>
        <v>0</v>
      </c>
      <c r="K123" s="66">
        <f>'Раздел 2'!K180</f>
        <v>0</v>
      </c>
      <c r="L123" s="66">
        <f>'Раздел 2'!L180</f>
        <v>0</v>
      </c>
      <c r="M123" s="66">
        <f>'Раздел 2'!M180</f>
        <v>0</v>
      </c>
      <c r="N123" s="66">
        <f>'Раздел 2'!N180</f>
        <v>0</v>
      </c>
      <c r="O123" s="66">
        <f>'Раздел 2'!O180</f>
        <v>0</v>
      </c>
      <c r="P123" s="66">
        <f>'Раздел 2'!P180</f>
        <v>0</v>
      </c>
      <c r="Q123" s="66">
        <f>'Раздел 2'!Q180</f>
        <v>0</v>
      </c>
      <c r="R123" s="66">
        <f>'Раздел 2'!R180</f>
        <v>0</v>
      </c>
      <c r="S123" s="66">
        <f>'Раздел 2'!S180</f>
        <v>0</v>
      </c>
      <c r="T123" s="66">
        <f>'Раздел 2'!T180</f>
        <v>0</v>
      </c>
      <c r="U123" s="66">
        <f>'Раздел 2'!U180</f>
        <v>0</v>
      </c>
      <c r="V123" s="66">
        <f>'Раздел 2'!V180</f>
        <v>0</v>
      </c>
      <c r="W123" s="66">
        <f>'Раздел 2'!W180</f>
        <v>0</v>
      </c>
      <c r="X123" s="66">
        <f>'Раздел 2'!X180</f>
        <v>0</v>
      </c>
      <c r="Y123" s="66">
        <f>'Раздел 2'!Y180</f>
        <v>0</v>
      </c>
      <c r="Z123" s="66">
        <f>'Раздел 2'!Z180</f>
        <v>0</v>
      </c>
      <c r="AA123" s="66">
        <f>'Раздел 2'!AA180</f>
        <v>0</v>
      </c>
    </row>
    <row r="124" spans="1:27" x14ac:dyDescent="0.25">
      <c r="A124" s="138" t="s">
        <v>339</v>
      </c>
      <c r="B124" s="64" t="s">
        <v>373</v>
      </c>
      <c r="C124" s="66">
        <f>'Раздел 2'!C181</f>
        <v>0</v>
      </c>
      <c r="D124" s="66">
        <f>'Раздел 2'!D181</f>
        <v>0</v>
      </c>
      <c r="E124" s="66">
        <f>'Раздел 2'!E181</f>
        <v>0</v>
      </c>
      <c r="F124" s="66">
        <f>'Раздел 2'!F181</f>
        <v>0</v>
      </c>
      <c r="G124" s="66">
        <f>'Раздел 2'!G181</f>
        <v>0</v>
      </c>
      <c r="H124" s="66">
        <f>'Раздел 2'!H181</f>
        <v>0</v>
      </c>
      <c r="I124" s="66">
        <f>'Раздел 2'!I181</f>
        <v>0</v>
      </c>
      <c r="J124" s="66">
        <f>'Раздел 2'!J181</f>
        <v>0</v>
      </c>
      <c r="K124" s="66">
        <f>'Раздел 2'!K181</f>
        <v>0</v>
      </c>
      <c r="L124" s="66">
        <f>'Раздел 2'!L181</f>
        <v>0</v>
      </c>
      <c r="M124" s="66">
        <f>'Раздел 2'!M181</f>
        <v>0</v>
      </c>
      <c r="N124" s="66">
        <f>'Раздел 2'!N181</f>
        <v>0</v>
      </c>
      <c r="O124" s="66">
        <f>'Раздел 2'!O181</f>
        <v>0</v>
      </c>
      <c r="P124" s="66">
        <f>'Раздел 2'!P181</f>
        <v>0</v>
      </c>
      <c r="Q124" s="66">
        <f>'Раздел 2'!Q181</f>
        <v>0</v>
      </c>
      <c r="R124" s="66">
        <f>'Раздел 2'!R181</f>
        <v>0</v>
      </c>
      <c r="S124" s="66">
        <f>'Раздел 2'!S181</f>
        <v>0</v>
      </c>
      <c r="T124" s="66">
        <f>'Раздел 2'!T181</f>
        <v>0</v>
      </c>
      <c r="U124" s="66">
        <f>'Раздел 2'!U181</f>
        <v>0</v>
      </c>
      <c r="V124" s="66">
        <f>'Раздел 2'!V181</f>
        <v>0</v>
      </c>
      <c r="W124" s="66">
        <f>'Раздел 2'!W181</f>
        <v>0</v>
      </c>
      <c r="X124" s="66">
        <f>'Раздел 2'!X181</f>
        <v>0</v>
      </c>
      <c r="Y124" s="66">
        <f>'Раздел 2'!Y181</f>
        <v>0</v>
      </c>
      <c r="Z124" s="66">
        <f>'Раздел 2'!Z181</f>
        <v>0</v>
      </c>
      <c r="AA124" s="66">
        <f>'Раздел 2'!AA181</f>
        <v>0</v>
      </c>
    </row>
    <row r="125" spans="1:27" x14ac:dyDescent="0.25">
      <c r="A125" s="138" t="s">
        <v>341</v>
      </c>
      <c r="B125" s="64" t="s">
        <v>375</v>
      </c>
      <c r="C125" s="66">
        <f>'Раздел 2'!C182</f>
        <v>0</v>
      </c>
      <c r="D125" s="66">
        <f>'Раздел 2'!D182</f>
        <v>0</v>
      </c>
      <c r="E125" s="66">
        <f>'Раздел 2'!E182</f>
        <v>0</v>
      </c>
      <c r="F125" s="66">
        <f>'Раздел 2'!F182</f>
        <v>0</v>
      </c>
      <c r="G125" s="66">
        <f>'Раздел 2'!G182</f>
        <v>0</v>
      </c>
      <c r="H125" s="66">
        <f>'Раздел 2'!H182</f>
        <v>0</v>
      </c>
      <c r="I125" s="66">
        <f>'Раздел 2'!I182</f>
        <v>0</v>
      </c>
      <c r="J125" s="66">
        <f>'Раздел 2'!J182</f>
        <v>0</v>
      </c>
      <c r="K125" s="66">
        <f>'Раздел 2'!K182</f>
        <v>0</v>
      </c>
      <c r="L125" s="66">
        <f>'Раздел 2'!L182</f>
        <v>0</v>
      </c>
      <c r="M125" s="66">
        <f>'Раздел 2'!M182</f>
        <v>0</v>
      </c>
      <c r="N125" s="66">
        <f>'Раздел 2'!N182</f>
        <v>0</v>
      </c>
      <c r="O125" s="66">
        <f>'Раздел 2'!O182</f>
        <v>0</v>
      </c>
      <c r="P125" s="66">
        <f>'Раздел 2'!P182</f>
        <v>0</v>
      </c>
      <c r="Q125" s="66">
        <f>'Раздел 2'!Q182</f>
        <v>0</v>
      </c>
      <c r="R125" s="66">
        <f>'Раздел 2'!R182</f>
        <v>0</v>
      </c>
      <c r="S125" s="66">
        <f>'Раздел 2'!S182</f>
        <v>0</v>
      </c>
      <c r="T125" s="66">
        <f>'Раздел 2'!T182</f>
        <v>0</v>
      </c>
      <c r="U125" s="66">
        <f>'Раздел 2'!U182</f>
        <v>0</v>
      </c>
      <c r="V125" s="66">
        <f>'Раздел 2'!V182</f>
        <v>0</v>
      </c>
      <c r="W125" s="66">
        <f>'Раздел 2'!W182</f>
        <v>0</v>
      </c>
      <c r="X125" s="66">
        <f>'Раздел 2'!X182</f>
        <v>0</v>
      </c>
      <c r="Y125" s="66">
        <f>'Раздел 2'!Y182</f>
        <v>0</v>
      </c>
      <c r="Z125" s="66">
        <f>'Раздел 2'!Z182</f>
        <v>0</v>
      </c>
      <c r="AA125" s="66">
        <f>'Раздел 2'!AA182</f>
        <v>0</v>
      </c>
    </row>
    <row r="126" spans="1:27" x14ac:dyDescent="0.25">
      <c r="A126" s="138" t="s">
        <v>676</v>
      </c>
      <c r="B126" s="64" t="s">
        <v>377</v>
      </c>
      <c r="C126" s="66">
        <f>'Раздел 2'!C183</f>
        <v>0</v>
      </c>
      <c r="D126" s="66">
        <f>'Раздел 2'!D183</f>
        <v>0</v>
      </c>
      <c r="E126" s="66">
        <f>'Раздел 2'!E183</f>
        <v>0</v>
      </c>
      <c r="F126" s="66">
        <f>'Раздел 2'!F183</f>
        <v>0</v>
      </c>
      <c r="G126" s="66">
        <f>'Раздел 2'!G183</f>
        <v>0</v>
      </c>
      <c r="H126" s="66">
        <f>'Раздел 2'!H183</f>
        <v>0</v>
      </c>
      <c r="I126" s="66">
        <f>'Раздел 2'!I183</f>
        <v>0</v>
      </c>
      <c r="J126" s="66">
        <f>'Раздел 2'!J183</f>
        <v>0</v>
      </c>
      <c r="K126" s="66">
        <f>'Раздел 2'!K183</f>
        <v>0</v>
      </c>
      <c r="L126" s="66">
        <f>'Раздел 2'!L183</f>
        <v>0</v>
      </c>
      <c r="M126" s="66">
        <f>'Раздел 2'!M183</f>
        <v>0</v>
      </c>
      <c r="N126" s="66">
        <f>'Раздел 2'!N183</f>
        <v>0</v>
      </c>
      <c r="O126" s="66">
        <f>'Раздел 2'!O183</f>
        <v>0</v>
      </c>
      <c r="P126" s="66">
        <f>'Раздел 2'!P183</f>
        <v>0</v>
      </c>
      <c r="Q126" s="66">
        <f>'Раздел 2'!Q183</f>
        <v>0</v>
      </c>
      <c r="R126" s="66">
        <f>'Раздел 2'!R183</f>
        <v>0</v>
      </c>
      <c r="S126" s="66">
        <f>'Раздел 2'!S183</f>
        <v>0</v>
      </c>
      <c r="T126" s="66">
        <f>'Раздел 2'!T183</f>
        <v>0</v>
      </c>
      <c r="U126" s="66">
        <f>'Раздел 2'!U183</f>
        <v>0</v>
      </c>
      <c r="V126" s="66">
        <f>'Раздел 2'!V183</f>
        <v>0</v>
      </c>
      <c r="W126" s="66">
        <f>'Раздел 2'!W183</f>
        <v>0</v>
      </c>
      <c r="X126" s="66">
        <f>'Раздел 2'!X183</f>
        <v>0</v>
      </c>
      <c r="Y126" s="66">
        <f>'Раздел 2'!Y183</f>
        <v>0</v>
      </c>
      <c r="Z126" s="66">
        <f>'Раздел 2'!Z183</f>
        <v>0</v>
      </c>
      <c r="AA126" s="66">
        <f>'Раздел 2'!AA183</f>
        <v>0</v>
      </c>
    </row>
    <row r="127" spans="1:27" x14ac:dyDescent="0.25">
      <c r="A127" s="138" t="s">
        <v>343</v>
      </c>
      <c r="B127" s="64" t="s">
        <v>379</v>
      </c>
      <c r="C127" s="66">
        <f>'Раздел 2'!C184</f>
        <v>1</v>
      </c>
      <c r="D127" s="66">
        <f>'Раздел 2'!D184</f>
        <v>1</v>
      </c>
      <c r="E127" s="66">
        <f>'Раздел 2'!E184</f>
        <v>59</v>
      </c>
      <c r="F127" s="66">
        <f>'Раздел 2'!F184</f>
        <v>41</v>
      </c>
      <c r="G127" s="66">
        <f>'Раздел 2'!G184</f>
        <v>13</v>
      </c>
      <c r="H127" s="66">
        <f>'Раздел 2'!H184</f>
        <v>28</v>
      </c>
      <c r="I127" s="66">
        <f>'Раздел 2'!I184</f>
        <v>0</v>
      </c>
      <c r="J127" s="66">
        <f>'Раздел 2'!J184</f>
        <v>0</v>
      </c>
      <c r="K127" s="66">
        <f>'Раздел 2'!K184</f>
        <v>41</v>
      </c>
      <c r="L127" s="66">
        <f>'Раздел 2'!L184</f>
        <v>0</v>
      </c>
      <c r="M127" s="66">
        <f>'Раздел 2'!M184</f>
        <v>0</v>
      </c>
      <c r="N127" s="66">
        <f>'Раздел 2'!N184</f>
        <v>13</v>
      </c>
      <c r="O127" s="66">
        <f>'Раздел 2'!O184</f>
        <v>26</v>
      </c>
      <c r="P127" s="66">
        <f>'Раздел 2'!P184</f>
        <v>0</v>
      </c>
      <c r="Q127" s="66">
        <f>'Раздел 2'!Q184</f>
        <v>0</v>
      </c>
      <c r="R127" s="66">
        <f>'Раздел 2'!R184</f>
        <v>18</v>
      </c>
      <c r="S127" s="66">
        <f>'Раздел 2'!S184</f>
        <v>18</v>
      </c>
      <c r="T127" s="66">
        <f>'Раздел 2'!T184</f>
        <v>18</v>
      </c>
      <c r="U127" s="66">
        <f>'Раздел 2'!U184</f>
        <v>57</v>
      </c>
      <c r="V127" s="66">
        <f>'Раздел 2'!V184</f>
        <v>0</v>
      </c>
      <c r="W127" s="66">
        <f>'Раздел 2'!W184</f>
        <v>0</v>
      </c>
      <c r="X127" s="66">
        <f>'Раздел 2'!X184</f>
        <v>0</v>
      </c>
      <c r="Y127" s="66">
        <f>'Раздел 2'!Y184</f>
        <v>0</v>
      </c>
      <c r="Z127" s="66">
        <f>'Раздел 2'!Z184</f>
        <v>0</v>
      </c>
      <c r="AA127" s="66">
        <f>'Раздел 2'!AA184</f>
        <v>0</v>
      </c>
    </row>
    <row r="128" spans="1:27" x14ac:dyDescent="0.25">
      <c r="A128" s="138" t="s">
        <v>782</v>
      </c>
      <c r="B128" s="64" t="s">
        <v>381</v>
      </c>
      <c r="C128" s="66">
        <f>'Раздел 2'!C185</f>
        <v>1</v>
      </c>
      <c r="D128" s="66">
        <f>'Раздел 2'!D185</f>
        <v>0</v>
      </c>
      <c r="E128" s="66">
        <f>'Раздел 2'!E185</f>
        <v>249</v>
      </c>
      <c r="F128" s="66">
        <f>'Раздел 2'!F185</f>
        <v>126</v>
      </c>
      <c r="G128" s="66">
        <f>'Раздел 2'!G185</f>
        <v>66</v>
      </c>
      <c r="H128" s="66">
        <f>'Раздел 2'!H185</f>
        <v>60</v>
      </c>
      <c r="I128" s="66">
        <f>'Раздел 2'!I185</f>
        <v>0</v>
      </c>
      <c r="J128" s="66">
        <f>'Раздел 2'!J185</f>
        <v>0</v>
      </c>
      <c r="K128" s="66">
        <f>'Раздел 2'!K185</f>
        <v>124</v>
      </c>
      <c r="L128" s="66">
        <f>'Раздел 2'!L185</f>
        <v>2</v>
      </c>
      <c r="M128" s="66">
        <f>'Раздел 2'!M185</f>
        <v>0</v>
      </c>
      <c r="N128" s="66">
        <f>'Раздел 2'!N185</f>
        <v>0</v>
      </c>
      <c r="O128" s="66">
        <f>'Раздел 2'!O185</f>
        <v>0</v>
      </c>
      <c r="P128" s="66">
        <f>'Раздел 2'!P185</f>
        <v>0</v>
      </c>
      <c r="Q128" s="66">
        <f>'Раздел 2'!Q185</f>
        <v>0</v>
      </c>
      <c r="R128" s="66">
        <f>'Раздел 2'!R185</f>
        <v>123</v>
      </c>
      <c r="S128" s="66">
        <f>'Раздел 2'!S185</f>
        <v>0</v>
      </c>
      <c r="T128" s="66">
        <f>'Раздел 2'!T185</f>
        <v>123</v>
      </c>
      <c r="U128" s="66">
        <f>'Раздел 2'!U185</f>
        <v>106</v>
      </c>
      <c r="V128" s="66">
        <f>'Раздел 2'!V185</f>
        <v>0</v>
      </c>
      <c r="W128" s="66">
        <f>'Раздел 2'!W185</f>
        <v>0</v>
      </c>
      <c r="X128" s="66">
        <f>'Раздел 2'!X185</f>
        <v>0</v>
      </c>
      <c r="Y128" s="66">
        <f>'Раздел 2'!Y185</f>
        <v>0</v>
      </c>
      <c r="Z128" s="66">
        <f>'Раздел 2'!Z185</f>
        <v>79</v>
      </c>
      <c r="AA128" s="66">
        <f>'Раздел 2'!AA185</f>
        <v>126</v>
      </c>
    </row>
    <row r="129" spans="1:27" x14ac:dyDescent="0.25">
      <c r="A129" s="138" t="s">
        <v>346</v>
      </c>
      <c r="B129" s="64" t="s">
        <v>387</v>
      </c>
      <c r="C129" s="66">
        <f>'Раздел 2'!C188</f>
        <v>0</v>
      </c>
      <c r="D129" s="66">
        <f>'Раздел 2'!D188</f>
        <v>0</v>
      </c>
      <c r="E129" s="66">
        <f>'Раздел 2'!E188</f>
        <v>0</v>
      </c>
      <c r="F129" s="66">
        <f>'Раздел 2'!F188</f>
        <v>0</v>
      </c>
      <c r="G129" s="66">
        <f>'Раздел 2'!G188</f>
        <v>0</v>
      </c>
      <c r="H129" s="66">
        <f>'Раздел 2'!H188</f>
        <v>0</v>
      </c>
      <c r="I129" s="66">
        <f>'Раздел 2'!I188</f>
        <v>0</v>
      </c>
      <c r="J129" s="66">
        <f>'Раздел 2'!J188</f>
        <v>0</v>
      </c>
      <c r="K129" s="66">
        <f>'Раздел 2'!K188</f>
        <v>0</v>
      </c>
      <c r="L129" s="66">
        <f>'Раздел 2'!L188</f>
        <v>0</v>
      </c>
      <c r="M129" s="66">
        <f>'Раздел 2'!M188</f>
        <v>0</v>
      </c>
      <c r="N129" s="66">
        <f>'Раздел 2'!N188</f>
        <v>0</v>
      </c>
      <c r="O129" s="66">
        <f>'Раздел 2'!O188</f>
        <v>0</v>
      </c>
      <c r="P129" s="66">
        <f>'Раздел 2'!P188</f>
        <v>0</v>
      </c>
      <c r="Q129" s="66">
        <f>'Раздел 2'!Q188</f>
        <v>0</v>
      </c>
      <c r="R129" s="66">
        <f>'Раздел 2'!R188</f>
        <v>0</v>
      </c>
      <c r="S129" s="66">
        <f>'Раздел 2'!S188</f>
        <v>0</v>
      </c>
      <c r="T129" s="66">
        <f>'Раздел 2'!T188</f>
        <v>0</v>
      </c>
      <c r="U129" s="66">
        <f>'Раздел 2'!U188</f>
        <v>0</v>
      </c>
      <c r="V129" s="66">
        <f>'Раздел 2'!V188</f>
        <v>0</v>
      </c>
      <c r="W129" s="66">
        <f>'Раздел 2'!W188</f>
        <v>0</v>
      </c>
      <c r="X129" s="66">
        <f>'Раздел 2'!X188</f>
        <v>0</v>
      </c>
      <c r="Y129" s="66">
        <f>'Раздел 2'!Y188</f>
        <v>0</v>
      </c>
      <c r="Z129" s="66">
        <f>'Раздел 2'!Z188</f>
        <v>0</v>
      </c>
      <c r="AA129" s="66">
        <f>'Раздел 2'!AA188</f>
        <v>0</v>
      </c>
    </row>
    <row r="130" spans="1:27" x14ac:dyDescent="0.25">
      <c r="A130" s="138" t="s">
        <v>348</v>
      </c>
      <c r="B130" s="64" t="s">
        <v>389</v>
      </c>
      <c r="C130" s="66">
        <f>'Раздел 2'!C189</f>
        <v>0</v>
      </c>
      <c r="D130" s="66">
        <f>'Раздел 2'!D189</f>
        <v>0</v>
      </c>
      <c r="E130" s="66">
        <f>'Раздел 2'!E189</f>
        <v>0</v>
      </c>
      <c r="F130" s="66">
        <f>'Раздел 2'!F189</f>
        <v>0</v>
      </c>
      <c r="G130" s="66">
        <f>'Раздел 2'!G189</f>
        <v>0</v>
      </c>
      <c r="H130" s="66">
        <f>'Раздел 2'!H189</f>
        <v>0</v>
      </c>
      <c r="I130" s="66">
        <f>'Раздел 2'!I189</f>
        <v>0</v>
      </c>
      <c r="J130" s="66">
        <f>'Раздел 2'!J189</f>
        <v>0</v>
      </c>
      <c r="K130" s="66">
        <f>'Раздел 2'!K189</f>
        <v>0</v>
      </c>
      <c r="L130" s="66">
        <f>'Раздел 2'!L189</f>
        <v>0</v>
      </c>
      <c r="M130" s="66">
        <f>'Раздел 2'!M189</f>
        <v>0</v>
      </c>
      <c r="N130" s="66">
        <f>'Раздел 2'!N189</f>
        <v>0</v>
      </c>
      <c r="O130" s="66">
        <f>'Раздел 2'!O189</f>
        <v>0</v>
      </c>
      <c r="P130" s="66">
        <f>'Раздел 2'!P189</f>
        <v>0</v>
      </c>
      <c r="Q130" s="66">
        <f>'Раздел 2'!Q189</f>
        <v>0</v>
      </c>
      <c r="R130" s="66">
        <f>'Раздел 2'!R189</f>
        <v>0</v>
      </c>
      <c r="S130" s="66">
        <f>'Раздел 2'!S189</f>
        <v>0</v>
      </c>
      <c r="T130" s="66">
        <f>'Раздел 2'!T189</f>
        <v>0</v>
      </c>
      <c r="U130" s="66">
        <f>'Раздел 2'!U189</f>
        <v>0</v>
      </c>
      <c r="V130" s="66">
        <f>'Раздел 2'!V189</f>
        <v>0</v>
      </c>
      <c r="W130" s="66">
        <f>'Раздел 2'!W189</f>
        <v>0</v>
      </c>
      <c r="X130" s="66">
        <f>'Раздел 2'!X189</f>
        <v>0</v>
      </c>
      <c r="Y130" s="66">
        <f>'Раздел 2'!Y189</f>
        <v>0</v>
      </c>
      <c r="Z130" s="66">
        <f>'Раздел 2'!Z189</f>
        <v>0</v>
      </c>
      <c r="AA130" s="66">
        <f>'Раздел 2'!AA189</f>
        <v>0</v>
      </c>
    </row>
    <row r="131" spans="1:27" x14ac:dyDescent="0.25">
      <c r="A131" s="138" t="s">
        <v>784</v>
      </c>
      <c r="B131" s="64" t="s">
        <v>391</v>
      </c>
      <c r="C131" s="66">
        <f>'Раздел 2'!C190</f>
        <v>0</v>
      </c>
      <c r="D131" s="66">
        <f>'Раздел 2'!D190</f>
        <v>0</v>
      </c>
      <c r="E131" s="66">
        <f>'Раздел 2'!E190</f>
        <v>0</v>
      </c>
      <c r="F131" s="66">
        <f>'Раздел 2'!F190</f>
        <v>0</v>
      </c>
      <c r="G131" s="66">
        <f>'Раздел 2'!G190</f>
        <v>0</v>
      </c>
      <c r="H131" s="66">
        <f>'Раздел 2'!H190</f>
        <v>0</v>
      </c>
      <c r="I131" s="66">
        <f>'Раздел 2'!I190</f>
        <v>0</v>
      </c>
      <c r="J131" s="66">
        <f>'Раздел 2'!J190</f>
        <v>0</v>
      </c>
      <c r="K131" s="66">
        <f>'Раздел 2'!K190</f>
        <v>0</v>
      </c>
      <c r="L131" s="66">
        <f>'Раздел 2'!L190</f>
        <v>0</v>
      </c>
      <c r="M131" s="66">
        <f>'Раздел 2'!M190</f>
        <v>0</v>
      </c>
      <c r="N131" s="66">
        <f>'Раздел 2'!N190</f>
        <v>0</v>
      </c>
      <c r="O131" s="66">
        <f>'Раздел 2'!O190</f>
        <v>0</v>
      </c>
      <c r="P131" s="66">
        <f>'Раздел 2'!P190</f>
        <v>0</v>
      </c>
      <c r="Q131" s="66">
        <f>'Раздел 2'!Q190</f>
        <v>0</v>
      </c>
      <c r="R131" s="66">
        <f>'Раздел 2'!R190</f>
        <v>0</v>
      </c>
      <c r="S131" s="66">
        <f>'Раздел 2'!S190</f>
        <v>0</v>
      </c>
      <c r="T131" s="66">
        <f>'Раздел 2'!T190</f>
        <v>0</v>
      </c>
      <c r="U131" s="66">
        <f>'Раздел 2'!U190</f>
        <v>0</v>
      </c>
      <c r="V131" s="66">
        <f>'Раздел 2'!V190</f>
        <v>0</v>
      </c>
      <c r="W131" s="66">
        <f>'Раздел 2'!W190</f>
        <v>0</v>
      </c>
      <c r="X131" s="66">
        <f>'Раздел 2'!X190</f>
        <v>0</v>
      </c>
      <c r="Y131" s="66">
        <f>'Раздел 2'!Y190</f>
        <v>0</v>
      </c>
      <c r="Z131" s="66">
        <f>'Раздел 2'!Z190</f>
        <v>0</v>
      </c>
      <c r="AA131" s="66">
        <f>'Раздел 2'!AA190</f>
        <v>0</v>
      </c>
    </row>
    <row r="132" spans="1:27" x14ac:dyDescent="0.25">
      <c r="A132" s="138" t="s">
        <v>357</v>
      </c>
      <c r="B132" s="64" t="s">
        <v>393</v>
      </c>
      <c r="C132" s="66">
        <f>'Раздел 2'!C191</f>
        <v>0</v>
      </c>
      <c r="D132" s="66">
        <f>'Раздел 2'!D191</f>
        <v>0</v>
      </c>
      <c r="E132" s="66">
        <f>'Раздел 2'!E191</f>
        <v>0</v>
      </c>
      <c r="F132" s="66">
        <f>'Раздел 2'!F191</f>
        <v>0</v>
      </c>
      <c r="G132" s="66">
        <f>'Раздел 2'!G191</f>
        <v>0</v>
      </c>
      <c r="H132" s="66">
        <f>'Раздел 2'!H191</f>
        <v>0</v>
      </c>
      <c r="I132" s="66">
        <f>'Раздел 2'!I191</f>
        <v>0</v>
      </c>
      <c r="J132" s="66">
        <f>'Раздел 2'!J191</f>
        <v>0</v>
      </c>
      <c r="K132" s="66">
        <f>'Раздел 2'!K191</f>
        <v>0</v>
      </c>
      <c r="L132" s="66">
        <f>'Раздел 2'!L191</f>
        <v>0</v>
      </c>
      <c r="M132" s="66">
        <f>'Раздел 2'!M191</f>
        <v>0</v>
      </c>
      <c r="N132" s="66">
        <f>'Раздел 2'!N191</f>
        <v>0</v>
      </c>
      <c r="O132" s="66">
        <f>'Раздел 2'!O191</f>
        <v>0</v>
      </c>
      <c r="P132" s="66">
        <f>'Раздел 2'!P191</f>
        <v>0</v>
      </c>
      <c r="Q132" s="66">
        <f>'Раздел 2'!Q191</f>
        <v>0</v>
      </c>
      <c r="R132" s="66">
        <f>'Раздел 2'!R191</f>
        <v>0</v>
      </c>
      <c r="S132" s="66">
        <f>'Раздел 2'!S191</f>
        <v>0</v>
      </c>
      <c r="T132" s="66">
        <f>'Раздел 2'!T191</f>
        <v>0</v>
      </c>
      <c r="U132" s="66">
        <f>'Раздел 2'!U191</f>
        <v>0</v>
      </c>
      <c r="V132" s="66">
        <f>'Раздел 2'!V191</f>
        <v>0</v>
      </c>
      <c r="W132" s="66">
        <f>'Раздел 2'!W191</f>
        <v>0</v>
      </c>
      <c r="X132" s="66">
        <f>'Раздел 2'!X191</f>
        <v>0</v>
      </c>
      <c r="Y132" s="66">
        <f>'Раздел 2'!Y191</f>
        <v>0</v>
      </c>
      <c r="Z132" s="66">
        <f>'Раздел 2'!Z191</f>
        <v>0</v>
      </c>
      <c r="AA132" s="66">
        <f>'Раздел 2'!AA191</f>
        <v>0</v>
      </c>
    </row>
    <row r="133" spans="1:27" x14ac:dyDescent="0.25">
      <c r="A133" s="138" t="s">
        <v>359</v>
      </c>
      <c r="B133" s="64" t="s">
        <v>395</v>
      </c>
      <c r="C133" s="66">
        <f>'Раздел 2'!C192</f>
        <v>0</v>
      </c>
      <c r="D133" s="66">
        <f>'Раздел 2'!D192</f>
        <v>0</v>
      </c>
      <c r="E133" s="66">
        <f>'Раздел 2'!E192</f>
        <v>0</v>
      </c>
      <c r="F133" s="66">
        <f>'Раздел 2'!F192</f>
        <v>0</v>
      </c>
      <c r="G133" s="66">
        <f>'Раздел 2'!G192</f>
        <v>0</v>
      </c>
      <c r="H133" s="66">
        <f>'Раздел 2'!H192</f>
        <v>0</v>
      </c>
      <c r="I133" s="66">
        <f>'Раздел 2'!I192</f>
        <v>0</v>
      </c>
      <c r="J133" s="66">
        <f>'Раздел 2'!J192</f>
        <v>0</v>
      </c>
      <c r="K133" s="66">
        <f>'Раздел 2'!K192</f>
        <v>0</v>
      </c>
      <c r="L133" s="66">
        <f>'Раздел 2'!L192</f>
        <v>0</v>
      </c>
      <c r="M133" s="66">
        <f>'Раздел 2'!M192</f>
        <v>0</v>
      </c>
      <c r="N133" s="66">
        <f>'Раздел 2'!N192</f>
        <v>0</v>
      </c>
      <c r="O133" s="66">
        <f>'Раздел 2'!O192</f>
        <v>0</v>
      </c>
      <c r="P133" s="66">
        <f>'Раздел 2'!P192</f>
        <v>0</v>
      </c>
      <c r="Q133" s="66">
        <f>'Раздел 2'!Q192</f>
        <v>0</v>
      </c>
      <c r="R133" s="66">
        <f>'Раздел 2'!R192</f>
        <v>0</v>
      </c>
      <c r="S133" s="66">
        <f>'Раздел 2'!S192</f>
        <v>0</v>
      </c>
      <c r="T133" s="66">
        <f>'Раздел 2'!T192</f>
        <v>0</v>
      </c>
      <c r="U133" s="66">
        <f>'Раздел 2'!U192</f>
        <v>0</v>
      </c>
      <c r="V133" s="66">
        <f>'Раздел 2'!V192</f>
        <v>0</v>
      </c>
      <c r="W133" s="66">
        <f>'Раздел 2'!W192</f>
        <v>0</v>
      </c>
      <c r="X133" s="66">
        <f>'Раздел 2'!X192</f>
        <v>0</v>
      </c>
      <c r="Y133" s="66">
        <f>'Раздел 2'!Y192</f>
        <v>0</v>
      </c>
      <c r="Z133" s="66">
        <f>'Раздел 2'!Z192</f>
        <v>0</v>
      </c>
      <c r="AA133" s="66">
        <f>'Раздел 2'!AA192</f>
        <v>0</v>
      </c>
    </row>
    <row r="134" spans="1:27" x14ac:dyDescent="0.25">
      <c r="A134" s="138" t="s">
        <v>361</v>
      </c>
      <c r="B134" s="64" t="s">
        <v>397</v>
      </c>
      <c r="C134" s="66">
        <f>'Раздел 2'!C193</f>
        <v>0</v>
      </c>
      <c r="D134" s="66">
        <f>'Раздел 2'!D193</f>
        <v>0</v>
      </c>
      <c r="E134" s="66">
        <f>'Раздел 2'!E193</f>
        <v>0</v>
      </c>
      <c r="F134" s="66">
        <f>'Раздел 2'!F193</f>
        <v>0</v>
      </c>
      <c r="G134" s="66">
        <f>'Раздел 2'!G193</f>
        <v>0</v>
      </c>
      <c r="H134" s="66">
        <f>'Раздел 2'!H193</f>
        <v>0</v>
      </c>
      <c r="I134" s="66">
        <f>'Раздел 2'!I193</f>
        <v>0</v>
      </c>
      <c r="J134" s="66">
        <f>'Раздел 2'!J193</f>
        <v>0</v>
      </c>
      <c r="K134" s="66">
        <f>'Раздел 2'!K193</f>
        <v>0</v>
      </c>
      <c r="L134" s="66">
        <f>'Раздел 2'!L193</f>
        <v>0</v>
      </c>
      <c r="M134" s="66">
        <f>'Раздел 2'!M193</f>
        <v>0</v>
      </c>
      <c r="N134" s="66">
        <f>'Раздел 2'!N193</f>
        <v>0</v>
      </c>
      <c r="O134" s="66">
        <f>'Раздел 2'!O193</f>
        <v>0</v>
      </c>
      <c r="P134" s="66">
        <f>'Раздел 2'!P193</f>
        <v>0</v>
      </c>
      <c r="Q134" s="66">
        <f>'Раздел 2'!Q193</f>
        <v>0</v>
      </c>
      <c r="R134" s="66">
        <f>'Раздел 2'!R193</f>
        <v>0</v>
      </c>
      <c r="S134" s="66">
        <f>'Раздел 2'!S193</f>
        <v>0</v>
      </c>
      <c r="T134" s="66">
        <f>'Раздел 2'!T193</f>
        <v>0</v>
      </c>
      <c r="U134" s="66">
        <f>'Раздел 2'!U193</f>
        <v>0</v>
      </c>
      <c r="V134" s="66">
        <f>'Раздел 2'!V193</f>
        <v>0</v>
      </c>
      <c r="W134" s="66">
        <f>'Раздел 2'!W193</f>
        <v>0</v>
      </c>
      <c r="X134" s="66">
        <f>'Раздел 2'!X193</f>
        <v>0</v>
      </c>
      <c r="Y134" s="66">
        <f>'Раздел 2'!Y193</f>
        <v>0</v>
      </c>
      <c r="Z134" s="66">
        <f>'Раздел 2'!Z193</f>
        <v>0</v>
      </c>
      <c r="AA134" s="66">
        <f>'Раздел 2'!AA193</f>
        <v>0</v>
      </c>
    </row>
    <row r="135" spans="1:27" x14ac:dyDescent="0.25">
      <c r="A135" s="138" t="s">
        <v>351</v>
      </c>
      <c r="B135" s="64" t="s">
        <v>399</v>
      </c>
      <c r="C135" s="66">
        <f>'Раздел 2'!C194</f>
        <v>0</v>
      </c>
      <c r="D135" s="66">
        <f>'Раздел 2'!D194</f>
        <v>0</v>
      </c>
      <c r="E135" s="66">
        <f>'Раздел 2'!E194</f>
        <v>0</v>
      </c>
      <c r="F135" s="66">
        <f>'Раздел 2'!F194</f>
        <v>0</v>
      </c>
      <c r="G135" s="66">
        <f>'Раздел 2'!G194</f>
        <v>0</v>
      </c>
      <c r="H135" s="66">
        <f>'Раздел 2'!H194</f>
        <v>0</v>
      </c>
      <c r="I135" s="66">
        <f>'Раздел 2'!I194</f>
        <v>0</v>
      </c>
      <c r="J135" s="66">
        <f>'Раздел 2'!J194</f>
        <v>0</v>
      </c>
      <c r="K135" s="66">
        <f>'Раздел 2'!K194</f>
        <v>0</v>
      </c>
      <c r="L135" s="66">
        <f>'Раздел 2'!L194</f>
        <v>0</v>
      </c>
      <c r="M135" s="66">
        <f>'Раздел 2'!M194</f>
        <v>0</v>
      </c>
      <c r="N135" s="66">
        <f>'Раздел 2'!N194</f>
        <v>0</v>
      </c>
      <c r="O135" s="66">
        <f>'Раздел 2'!O194</f>
        <v>0</v>
      </c>
      <c r="P135" s="66">
        <f>'Раздел 2'!P194</f>
        <v>0</v>
      </c>
      <c r="Q135" s="66">
        <f>'Раздел 2'!Q194</f>
        <v>0</v>
      </c>
      <c r="R135" s="66">
        <f>'Раздел 2'!R194</f>
        <v>0</v>
      </c>
      <c r="S135" s="66">
        <f>'Раздел 2'!S194</f>
        <v>0</v>
      </c>
      <c r="T135" s="66">
        <f>'Раздел 2'!T194</f>
        <v>0</v>
      </c>
      <c r="U135" s="66">
        <f>'Раздел 2'!U194</f>
        <v>0</v>
      </c>
      <c r="V135" s="66">
        <f>'Раздел 2'!V194</f>
        <v>0</v>
      </c>
      <c r="W135" s="66">
        <f>'Раздел 2'!W194</f>
        <v>0</v>
      </c>
      <c r="X135" s="66">
        <f>'Раздел 2'!X194</f>
        <v>0</v>
      </c>
      <c r="Y135" s="66">
        <f>'Раздел 2'!Y194</f>
        <v>0</v>
      </c>
      <c r="Z135" s="66">
        <f>'Раздел 2'!Z194</f>
        <v>0</v>
      </c>
      <c r="AA135" s="66">
        <f>'Раздел 2'!AA194</f>
        <v>0</v>
      </c>
    </row>
    <row r="136" spans="1:27" ht="21" x14ac:dyDescent="0.25">
      <c r="A136" s="138" t="s">
        <v>353</v>
      </c>
      <c r="B136" s="64" t="s">
        <v>401</v>
      </c>
      <c r="C136" s="66">
        <f>'Раздел 2'!C195</f>
        <v>0</v>
      </c>
      <c r="D136" s="66">
        <f>'Раздел 2'!D195</f>
        <v>0</v>
      </c>
      <c r="E136" s="66">
        <f>'Раздел 2'!E195</f>
        <v>0</v>
      </c>
      <c r="F136" s="66">
        <f>'Раздел 2'!F195</f>
        <v>0</v>
      </c>
      <c r="G136" s="66">
        <f>'Раздел 2'!G195</f>
        <v>0</v>
      </c>
      <c r="H136" s="66">
        <f>'Раздел 2'!H195</f>
        <v>0</v>
      </c>
      <c r="I136" s="66">
        <f>'Раздел 2'!I195</f>
        <v>0</v>
      </c>
      <c r="J136" s="66">
        <f>'Раздел 2'!J195</f>
        <v>0</v>
      </c>
      <c r="K136" s="66">
        <f>'Раздел 2'!K195</f>
        <v>0</v>
      </c>
      <c r="L136" s="66">
        <f>'Раздел 2'!L195</f>
        <v>0</v>
      </c>
      <c r="M136" s="66">
        <f>'Раздел 2'!M195</f>
        <v>0</v>
      </c>
      <c r="N136" s="66">
        <f>'Раздел 2'!N195</f>
        <v>0</v>
      </c>
      <c r="O136" s="66">
        <f>'Раздел 2'!O195</f>
        <v>0</v>
      </c>
      <c r="P136" s="66">
        <f>'Раздел 2'!P195</f>
        <v>0</v>
      </c>
      <c r="Q136" s="66">
        <f>'Раздел 2'!Q195</f>
        <v>0</v>
      </c>
      <c r="R136" s="66">
        <f>'Раздел 2'!R195</f>
        <v>0</v>
      </c>
      <c r="S136" s="66">
        <f>'Раздел 2'!S195</f>
        <v>0</v>
      </c>
      <c r="T136" s="66">
        <f>'Раздел 2'!T195</f>
        <v>0</v>
      </c>
      <c r="U136" s="66">
        <f>'Раздел 2'!U195</f>
        <v>0</v>
      </c>
      <c r="V136" s="66">
        <f>'Раздел 2'!V195</f>
        <v>0</v>
      </c>
      <c r="W136" s="66">
        <f>'Раздел 2'!W195</f>
        <v>0</v>
      </c>
      <c r="X136" s="66">
        <f>'Раздел 2'!X195</f>
        <v>0</v>
      </c>
      <c r="Y136" s="66">
        <f>'Раздел 2'!Y195</f>
        <v>0</v>
      </c>
      <c r="Z136" s="66">
        <f>'Раздел 2'!Z195</f>
        <v>0</v>
      </c>
      <c r="AA136" s="66">
        <f>'Раздел 2'!AA195</f>
        <v>0</v>
      </c>
    </row>
    <row r="137" spans="1:27" ht="21" x14ac:dyDescent="0.25">
      <c r="A137" s="138" t="s">
        <v>355</v>
      </c>
      <c r="B137" s="64" t="s">
        <v>403</v>
      </c>
      <c r="C137" s="66">
        <f>'Раздел 2'!C196</f>
        <v>0</v>
      </c>
      <c r="D137" s="66">
        <f>'Раздел 2'!D196</f>
        <v>0</v>
      </c>
      <c r="E137" s="66">
        <f>'Раздел 2'!E196</f>
        <v>0</v>
      </c>
      <c r="F137" s="66">
        <f>'Раздел 2'!F196</f>
        <v>0</v>
      </c>
      <c r="G137" s="66">
        <f>'Раздел 2'!G196</f>
        <v>0</v>
      </c>
      <c r="H137" s="66">
        <f>'Раздел 2'!H196</f>
        <v>0</v>
      </c>
      <c r="I137" s="66">
        <f>'Раздел 2'!I196</f>
        <v>0</v>
      </c>
      <c r="J137" s="66">
        <f>'Раздел 2'!J196</f>
        <v>0</v>
      </c>
      <c r="K137" s="66">
        <f>'Раздел 2'!K196</f>
        <v>0</v>
      </c>
      <c r="L137" s="66">
        <f>'Раздел 2'!L196</f>
        <v>0</v>
      </c>
      <c r="M137" s="66">
        <f>'Раздел 2'!M196</f>
        <v>0</v>
      </c>
      <c r="N137" s="66">
        <f>'Раздел 2'!N196</f>
        <v>0</v>
      </c>
      <c r="O137" s="66">
        <f>'Раздел 2'!O196</f>
        <v>0</v>
      </c>
      <c r="P137" s="66">
        <f>'Раздел 2'!P196</f>
        <v>0</v>
      </c>
      <c r="Q137" s="66">
        <f>'Раздел 2'!Q196</f>
        <v>0</v>
      </c>
      <c r="R137" s="66">
        <f>'Раздел 2'!R196</f>
        <v>0</v>
      </c>
      <c r="S137" s="66">
        <f>'Раздел 2'!S196</f>
        <v>0</v>
      </c>
      <c r="T137" s="66">
        <f>'Раздел 2'!T196</f>
        <v>0</v>
      </c>
      <c r="U137" s="66">
        <f>'Раздел 2'!U196</f>
        <v>0</v>
      </c>
      <c r="V137" s="66">
        <f>'Раздел 2'!V196</f>
        <v>0</v>
      </c>
      <c r="W137" s="66">
        <f>'Раздел 2'!W196</f>
        <v>0</v>
      </c>
      <c r="X137" s="66">
        <f>'Раздел 2'!X196</f>
        <v>0</v>
      </c>
      <c r="Y137" s="66">
        <f>'Раздел 2'!Y196</f>
        <v>0</v>
      </c>
      <c r="Z137" s="66">
        <f>'Раздел 2'!Z196</f>
        <v>0</v>
      </c>
      <c r="AA137" s="66">
        <f>'Раздел 2'!AA196</f>
        <v>0</v>
      </c>
    </row>
    <row r="138" spans="1:27" x14ac:dyDescent="0.25">
      <c r="A138" s="138" t="s">
        <v>363</v>
      </c>
      <c r="B138" s="64" t="s">
        <v>405</v>
      </c>
      <c r="C138" s="66">
        <f>'Раздел 2'!C197</f>
        <v>0</v>
      </c>
      <c r="D138" s="66">
        <f>'Раздел 2'!D197</f>
        <v>0</v>
      </c>
      <c r="E138" s="66">
        <f>'Раздел 2'!E197</f>
        <v>0</v>
      </c>
      <c r="F138" s="66">
        <f>'Раздел 2'!F197</f>
        <v>0</v>
      </c>
      <c r="G138" s="66">
        <f>'Раздел 2'!G197</f>
        <v>0</v>
      </c>
      <c r="H138" s="66">
        <f>'Раздел 2'!H197</f>
        <v>0</v>
      </c>
      <c r="I138" s="66">
        <f>'Раздел 2'!I197</f>
        <v>0</v>
      </c>
      <c r="J138" s="66">
        <f>'Раздел 2'!J197</f>
        <v>0</v>
      </c>
      <c r="K138" s="66">
        <f>'Раздел 2'!K197</f>
        <v>0</v>
      </c>
      <c r="L138" s="66">
        <f>'Раздел 2'!L197</f>
        <v>0</v>
      </c>
      <c r="M138" s="66">
        <f>'Раздел 2'!M197</f>
        <v>0</v>
      </c>
      <c r="N138" s="66">
        <f>'Раздел 2'!N197</f>
        <v>0</v>
      </c>
      <c r="O138" s="66">
        <f>'Раздел 2'!O197</f>
        <v>0</v>
      </c>
      <c r="P138" s="66">
        <f>'Раздел 2'!P197</f>
        <v>0</v>
      </c>
      <c r="Q138" s="66">
        <f>'Раздел 2'!Q197</f>
        <v>0</v>
      </c>
      <c r="R138" s="66">
        <f>'Раздел 2'!R197</f>
        <v>0</v>
      </c>
      <c r="S138" s="66">
        <f>'Раздел 2'!S197</f>
        <v>0</v>
      </c>
      <c r="T138" s="66">
        <f>'Раздел 2'!T197</f>
        <v>0</v>
      </c>
      <c r="U138" s="66">
        <f>'Раздел 2'!U197</f>
        <v>0</v>
      </c>
      <c r="V138" s="66">
        <f>'Раздел 2'!V197</f>
        <v>0</v>
      </c>
      <c r="W138" s="66">
        <f>'Раздел 2'!W197</f>
        <v>0</v>
      </c>
      <c r="X138" s="66">
        <f>'Раздел 2'!X197</f>
        <v>0</v>
      </c>
      <c r="Y138" s="66">
        <f>'Раздел 2'!Y197</f>
        <v>0</v>
      </c>
      <c r="Z138" s="66">
        <f>'Раздел 2'!Z197</f>
        <v>0</v>
      </c>
      <c r="AA138" s="66">
        <f>'Раздел 2'!AA197</f>
        <v>0</v>
      </c>
    </row>
    <row r="139" spans="1:27" ht="21" x14ac:dyDescent="0.25">
      <c r="A139" s="138" t="s">
        <v>371</v>
      </c>
      <c r="B139" s="64" t="s">
        <v>407</v>
      </c>
      <c r="C139" s="66">
        <f>'Раздел 2'!C198</f>
        <v>1</v>
      </c>
      <c r="D139" s="66">
        <f>'Раздел 2'!D198</f>
        <v>0</v>
      </c>
      <c r="E139" s="66">
        <f>'Раздел 2'!E198</f>
        <v>36</v>
      </c>
      <c r="F139" s="66">
        <f>'Раздел 2'!F198</f>
        <v>16</v>
      </c>
      <c r="G139" s="66">
        <f>'Раздел 2'!G198</f>
        <v>16</v>
      </c>
      <c r="H139" s="66">
        <f>'Раздел 2'!H198</f>
        <v>0</v>
      </c>
      <c r="I139" s="66">
        <f>'Раздел 2'!I198</f>
        <v>0</v>
      </c>
      <c r="J139" s="66">
        <f>'Раздел 2'!J198</f>
        <v>0</v>
      </c>
      <c r="K139" s="66">
        <f>'Раздел 2'!K198</f>
        <v>16</v>
      </c>
      <c r="L139" s="66">
        <f>'Раздел 2'!L198</f>
        <v>0</v>
      </c>
      <c r="M139" s="66">
        <f>'Раздел 2'!M198</f>
        <v>0</v>
      </c>
      <c r="N139" s="66">
        <f>'Раздел 2'!N198</f>
        <v>0</v>
      </c>
      <c r="O139" s="66">
        <f>'Раздел 2'!O198</f>
        <v>0</v>
      </c>
      <c r="P139" s="66">
        <f>'Раздел 2'!P198</f>
        <v>0</v>
      </c>
      <c r="Q139" s="66">
        <f>'Раздел 2'!Q198</f>
        <v>0</v>
      </c>
      <c r="R139" s="66">
        <f>'Раздел 2'!R198</f>
        <v>20</v>
      </c>
      <c r="S139" s="66">
        <f>'Раздел 2'!S198</f>
        <v>0</v>
      </c>
      <c r="T139" s="66">
        <f>'Раздел 2'!T198</f>
        <v>20</v>
      </c>
      <c r="U139" s="66">
        <f>'Раздел 2'!U198</f>
        <v>5</v>
      </c>
      <c r="V139" s="66">
        <f>'Раздел 2'!V198</f>
        <v>0</v>
      </c>
      <c r="W139" s="66">
        <f>'Раздел 2'!W198</f>
        <v>0</v>
      </c>
      <c r="X139" s="66">
        <f>'Раздел 2'!X198</f>
        <v>0</v>
      </c>
      <c r="Y139" s="66">
        <f>'Раздел 2'!Y198</f>
        <v>0</v>
      </c>
      <c r="Z139" s="66">
        <f>'Раздел 2'!Z198</f>
        <v>0</v>
      </c>
      <c r="AA139" s="66">
        <f>'Раздел 2'!AA198</f>
        <v>0</v>
      </c>
    </row>
    <row r="140" spans="1:27" x14ac:dyDescent="0.25">
      <c r="A140" s="138" t="s">
        <v>785</v>
      </c>
      <c r="B140" s="64" t="s">
        <v>409</v>
      </c>
      <c r="C140" s="66">
        <f>'Раздел 2'!C199</f>
        <v>0</v>
      </c>
      <c r="D140" s="66">
        <f>'Раздел 2'!D199</f>
        <v>0</v>
      </c>
      <c r="E140" s="66">
        <f>'Раздел 2'!E199</f>
        <v>0</v>
      </c>
      <c r="F140" s="66">
        <f>'Раздел 2'!F199</f>
        <v>0</v>
      </c>
      <c r="G140" s="66">
        <f>'Раздел 2'!G199</f>
        <v>0</v>
      </c>
      <c r="H140" s="66">
        <f>'Раздел 2'!H199</f>
        <v>0</v>
      </c>
      <c r="I140" s="66">
        <f>'Раздел 2'!I199</f>
        <v>0</v>
      </c>
      <c r="J140" s="66">
        <f>'Раздел 2'!J199</f>
        <v>0</v>
      </c>
      <c r="K140" s="66">
        <f>'Раздел 2'!K199</f>
        <v>0</v>
      </c>
      <c r="L140" s="66">
        <f>'Раздел 2'!L199</f>
        <v>0</v>
      </c>
      <c r="M140" s="66">
        <f>'Раздел 2'!M199</f>
        <v>0</v>
      </c>
      <c r="N140" s="66">
        <f>'Раздел 2'!N199</f>
        <v>0</v>
      </c>
      <c r="O140" s="66">
        <f>'Раздел 2'!O199</f>
        <v>0</v>
      </c>
      <c r="P140" s="66">
        <f>'Раздел 2'!P199</f>
        <v>0</v>
      </c>
      <c r="Q140" s="66">
        <f>'Раздел 2'!Q199</f>
        <v>0</v>
      </c>
      <c r="R140" s="66">
        <f>'Раздел 2'!R199</f>
        <v>0</v>
      </c>
      <c r="S140" s="66">
        <f>'Раздел 2'!S199</f>
        <v>0</v>
      </c>
      <c r="T140" s="66">
        <f>'Раздел 2'!T199</f>
        <v>0</v>
      </c>
      <c r="U140" s="66">
        <f>'Раздел 2'!U199</f>
        <v>0</v>
      </c>
      <c r="V140" s="66">
        <f>'Раздел 2'!V199</f>
        <v>0</v>
      </c>
      <c r="W140" s="66">
        <f>'Раздел 2'!W199</f>
        <v>0</v>
      </c>
      <c r="X140" s="66">
        <f>'Раздел 2'!X199</f>
        <v>0</v>
      </c>
      <c r="Y140" s="66">
        <f>'Раздел 2'!Y199</f>
        <v>0</v>
      </c>
      <c r="Z140" s="66">
        <f>'Раздел 2'!Z199</f>
        <v>0</v>
      </c>
      <c r="AA140" s="66">
        <f>'Раздел 2'!AA199</f>
        <v>0</v>
      </c>
    </row>
    <row r="141" spans="1:27" x14ac:dyDescent="0.25">
      <c r="A141" s="138" t="s">
        <v>374</v>
      </c>
      <c r="B141" s="64" t="s">
        <v>421</v>
      </c>
      <c r="C141" s="66">
        <f>'Раздел 2'!C205</f>
        <v>0</v>
      </c>
      <c r="D141" s="66">
        <f>'Раздел 2'!D205</f>
        <v>0</v>
      </c>
      <c r="E141" s="66">
        <f>'Раздел 2'!E205</f>
        <v>0</v>
      </c>
      <c r="F141" s="66">
        <f>'Раздел 2'!F205</f>
        <v>0</v>
      </c>
      <c r="G141" s="66">
        <f>'Раздел 2'!G205</f>
        <v>0</v>
      </c>
      <c r="H141" s="66">
        <f>'Раздел 2'!H205</f>
        <v>0</v>
      </c>
      <c r="I141" s="66">
        <f>'Раздел 2'!I205</f>
        <v>0</v>
      </c>
      <c r="J141" s="66">
        <f>'Раздел 2'!J205</f>
        <v>0</v>
      </c>
      <c r="K141" s="66">
        <f>'Раздел 2'!K205</f>
        <v>0</v>
      </c>
      <c r="L141" s="66">
        <f>'Раздел 2'!L205</f>
        <v>0</v>
      </c>
      <c r="M141" s="66">
        <f>'Раздел 2'!M205</f>
        <v>0</v>
      </c>
      <c r="N141" s="66">
        <f>'Раздел 2'!N205</f>
        <v>0</v>
      </c>
      <c r="O141" s="66">
        <f>'Раздел 2'!O205</f>
        <v>0</v>
      </c>
      <c r="P141" s="66">
        <f>'Раздел 2'!P205</f>
        <v>0</v>
      </c>
      <c r="Q141" s="66">
        <f>'Раздел 2'!Q205</f>
        <v>0</v>
      </c>
      <c r="R141" s="66">
        <f>'Раздел 2'!R205</f>
        <v>0</v>
      </c>
      <c r="S141" s="66">
        <f>'Раздел 2'!S205</f>
        <v>0</v>
      </c>
      <c r="T141" s="66">
        <f>'Раздел 2'!T205</f>
        <v>0</v>
      </c>
      <c r="U141" s="66">
        <f>'Раздел 2'!U205</f>
        <v>0</v>
      </c>
      <c r="V141" s="66">
        <f>'Раздел 2'!V205</f>
        <v>0</v>
      </c>
      <c r="W141" s="66">
        <f>'Раздел 2'!W205</f>
        <v>0</v>
      </c>
      <c r="X141" s="66">
        <f>'Раздел 2'!X205</f>
        <v>0</v>
      </c>
      <c r="Y141" s="66">
        <f>'Раздел 2'!Y205</f>
        <v>0</v>
      </c>
      <c r="Z141" s="66">
        <f>'Раздел 2'!Z205</f>
        <v>0</v>
      </c>
      <c r="AA141" s="66">
        <f>'Раздел 2'!AA205</f>
        <v>0</v>
      </c>
    </row>
    <row r="142" spans="1:27" x14ac:dyDescent="0.25">
      <c r="A142" s="138" t="s">
        <v>376</v>
      </c>
      <c r="B142" s="64" t="s">
        <v>423</v>
      </c>
      <c r="C142" s="66">
        <f>'Раздел 2'!C206</f>
        <v>0</v>
      </c>
      <c r="D142" s="66">
        <f>'Раздел 2'!D206</f>
        <v>0</v>
      </c>
      <c r="E142" s="66">
        <f>'Раздел 2'!E206</f>
        <v>0</v>
      </c>
      <c r="F142" s="66">
        <f>'Раздел 2'!F206</f>
        <v>0</v>
      </c>
      <c r="G142" s="66">
        <f>'Раздел 2'!G206</f>
        <v>0</v>
      </c>
      <c r="H142" s="66">
        <f>'Раздел 2'!H206</f>
        <v>0</v>
      </c>
      <c r="I142" s="66">
        <f>'Раздел 2'!I206</f>
        <v>0</v>
      </c>
      <c r="J142" s="66">
        <f>'Раздел 2'!J206</f>
        <v>0</v>
      </c>
      <c r="K142" s="66">
        <f>'Раздел 2'!K206</f>
        <v>0</v>
      </c>
      <c r="L142" s="66">
        <f>'Раздел 2'!L206</f>
        <v>0</v>
      </c>
      <c r="M142" s="66">
        <f>'Раздел 2'!M206</f>
        <v>0</v>
      </c>
      <c r="N142" s="66">
        <f>'Раздел 2'!N206</f>
        <v>0</v>
      </c>
      <c r="O142" s="66">
        <f>'Раздел 2'!O206</f>
        <v>0</v>
      </c>
      <c r="P142" s="66">
        <f>'Раздел 2'!P206</f>
        <v>0</v>
      </c>
      <c r="Q142" s="66">
        <f>'Раздел 2'!Q206</f>
        <v>0</v>
      </c>
      <c r="R142" s="66">
        <f>'Раздел 2'!R206</f>
        <v>0</v>
      </c>
      <c r="S142" s="66">
        <f>'Раздел 2'!S206</f>
        <v>0</v>
      </c>
      <c r="T142" s="66">
        <f>'Раздел 2'!T206</f>
        <v>0</v>
      </c>
      <c r="U142" s="66">
        <f>'Раздел 2'!U206</f>
        <v>0</v>
      </c>
      <c r="V142" s="66">
        <f>'Раздел 2'!V206</f>
        <v>0</v>
      </c>
      <c r="W142" s="66">
        <f>'Раздел 2'!W206</f>
        <v>0</v>
      </c>
      <c r="X142" s="66">
        <f>'Раздел 2'!X206</f>
        <v>0</v>
      </c>
      <c r="Y142" s="66">
        <f>'Раздел 2'!Y206</f>
        <v>0</v>
      </c>
      <c r="Z142" s="66">
        <f>'Раздел 2'!Z206</f>
        <v>0</v>
      </c>
      <c r="AA142" s="66">
        <f>'Раздел 2'!AA206</f>
        <v>0</v>
      </c>
    </row>
    <row r="143" spans="1:27" x14ac:dyDescent="0.25">
      <c r="A143" s="138" t="s">
        <v>365</v>
      </c>
      <c r="B143" s="64" t="s">
        <v>425</v>
      </c>
      <c r="C143" s="66">
        <f>'Раздел 2'!C207</f>
        <v>0</v>
      </c>
      <c r="D143" s="66">
        <f>'Раздел 2'!D207</f>
        <v>0</v>
      </c>
      <c r="E143" s="66">
        <f>'Раздел 2'!E207</f>
        <v>0</v>
      </c>
      <c r="F143" s="66">
        <f>'Раздел 2'!F207</f>
        <v>0</v>
      </c>
      <c r="G143" s="66">
        <f>'Раздел 2'!G207</f>
        <v>0</v>
      </c>
      <c r="H143" s="66">
        <f>'Раздел 2'!H207</f>
        <v>0</v>
      </c>
      <c r="I143" s="66">
        <f>'Раздел 2'!I207</f>
        <v>0</v>
      </c>
      <c r="J143" s="66">
        <f>'Раздел 2'!J207</f>
        <v>0</v>
      </c>
      <c r="K143" s="66">
        <f>'Раздел 2'!K207</f>
        <v>0</v>
      </c>
      <c r="L143" s="66">
        <f>'Раздел 2'!L207</f>
        <v>0</v>
      </c>
      <c r="M143" s="66">
        <f>'Раздел 2'!M207</f>
        <v>0</v>
      </c>
      <c r="N143" s="66">
        <f>'Раздел 2'!N207</f>
        <v>0</v>
      </c>
      <c r="O143" s="66">
        <f>'Раздел 2'!O207</f>
        <v>0</v>
      </c>
      <c r="P143" s="66">
        <f>'Раздел 2'!P207</f>
        <v>0</v>
      </c>
      <c r="Q143" s="66">
        <f>'Раздел 2'!Q207</f>
        <v>0</v>
      </c>
      <c r="R143" s="66">
        <f>'Раздел 2'!R207</f>
        <v>0</v>
      </c>
      <c r="S143" s="66">
        <f>'Раздел 2'!S207</f>
        <v>0</v>
      </c>
      <c r="T143" s="66">
        <f>'Раздел 2'!T207</f>
        <v>0</v>
      </c>
      <c r="U143" s="66">
        <f>'Раздел 2'!U207</f>
        <v>0</v>
      </c>
      <c r="V143" s="66">
        <f>'Раздел 2'!V207</f>
        <v>0</v>
      </c>
      <c r="W143" s="66">
        <f>'Раздел 2'!W207</f>
        <v>0</v>
      </c>
      <c r="X143" s="66">
        <f>'Раздел 2'!X207</f>
        <v>0</v>
      </c>
      <c r="Y143" s="66">
        <f>'Раздел 2'!Y207</f>
        <v>0</v>
      </c>
      <c r="Z143" s="66">
        <f>'Раздел 2'!Z207</f>
        <v>0</v>
      </c>
      <c r="AA143" s="66">
        <f>'Раздел 2'!AA207</f>
        <v>0</v>
      </c>
    </row>
    <row r="144" spans="1:27" x14ac:dyDescent="0.25">
      <c r="A144" s="138" t="s">
        <v>378</v>
      </c>
      <c r="B144" s="64" t="s">
        <v>427</v>
      </c>
      <c r="C144" s="66">
        <f>'Раздел 2'!C208</f>
        <v>0</v>
      </c>
      <c r="D144" s="66">
        <f>'Раздел 2'!D208</f>
        <v>0</v>
      </c>
      <c r="E144" s="66">
        <f>'Раздел 2'!E208</f>
        <v>0</v>
      </c>
      <c r="F144" s="66">
        <f>'Раздел 2'!F208</f>
        <v>0</v>
      </c>
      <c r="G144" s="66">
        <f>'Раздел 2'!G208</f>
        <v>0</v>
      </c>
      <c r="H144" s="66">
        <f>'Раздел 2'!H208</f>
        <v>0</v>
      </c>
      <c r="I144" s="66">
        <f>'Раздел 2'!I208</f>
        <v>0</v>
      </c>
      <c r="J144" s="66">
        <f>'Раздел 2'!J208</f>
        <v>0</v>
      </c>
      <c r="K144" s="66">
        <f>'Раздел 2'!K208</f>
        <v>0</v>
      </c>
      <c r="L144" s="66">
        <f>'Раздел 2'!L208</f>
        <v>0</v>
      </c>
      <c r="M144" s="66">
        <f>'Раздел 2'!M208</f>
        <v>0</v>
      </c>
      <c r="N144" s="66">
        <f>'Раздел 2'!N208</f>
        <v>0</v>
      </c>
      <c r="O144" s="66">
        <f>'Раздел 2'!O208</f>
        <v>0</v>
      </c>
      <c r="P144" s="66">
        <f>'Раздел 2'!P208</f>
        <v>0</v>
      </c>
      <c r="Q144" s="66">
        <f>'Раздел 2'!Q208</f>
        <v>0</v>
      </c>
      <c r="R144" s="66">
        <f>'Раздел 2'!R208</f>
        <v>0</v>
      </c>
      <c r="S144" s="66">
        <f>'Раздел 2'!S208</f>
        <v>0</v>
      </c>
      <c r="T144" s="66">
        <f>'Раздел 2'!T208</f>
        <v>0</v>
      </c>
      <c r="U144" s="66">
        <f>'Раздел 2'!U208</f>
        <v>0</v>
      </c>
      <c r="V144" s="66">
        <f>'Раздел 2'!V208</f>
        <v>0</v>
      </c>
      <c r="W144" s="66">
        <f>'Раздел 2'!W208</f>
        <v>0</v>
      </c>
      <c r="X144" s="66">
        <f>'Раздел 2'!X208</f>
        <v>0</v>
      </c>
      <c r="Y144" s="66">
        <f>'Раздел 2'!Y208</f>
        <v>0</v>
      </c>
      <c r="Z144" s="66">
        <f>'Раздел 2'!Z208</f>
        <v>0</v>
      </c>
      <c r="AA144" s="66">
        <f>'Раздел 2'!AA208</f>
        <v>0</v>
      </c>
    </row>
    <row r="145" spans="1:27" x14ac:dyDescent="0.25">
      <c r="A145" s="138" t="s">
        <v>380</v>
      </c>
      <c r="B145" s="64" t="s">
        <v>428</v>
      </c>
      <c r="C145" s="66">
        <f>'Раздел 2'!C209</f>
        <v>1</v>
      </c>
      <c r="D145" s="66">
        <f>'Раздел 2'!D209</f>
        <v>0</v>
      </c>
      <c r="E145" s="66">
        <f>'Раздел 2'!E209</f>
        <v>90</v>
      </c>
      <c r="F145" s="66">
        <f>'Раздел 2'!F209</f>
        <v>78</v>
      </c>
      <c r="G145" s="66">
        <f>'Раздел 2'!G209</f>
        <v>39</v>
      </c>
      <c r="H145" s="66">
        <f>'Раздел 2'!H209</f>
        <v>27</v>
      </c>
      <c r="I145" s="66">
        <f>'Раздел 2'!I209</f>
        <v>12</v>
      </c>
      <c r="J145" s="66">
        <f>'Раздел 2'!J209</f>
        <v>0</v>
      </c>
      <c r="K145" s="66">
        <f>'Раздел 2'!K209</f>
        <v>75</v>
      </c>
      <c r="L145" s="66">
        <f>'Раздел 2'!L209</f>
        <v>3</v>
      </c>
      <c r="M145" s="66">
        <f>'Раздел 2'!M209</f>
        <v>0</v>
      </c>
      <c r="N145" s="66">
        <f>'Раздел 2'!N209</f>
        <v>0</v>
      </c>
      <c r="O145" s="66">
        <f>'Раздел 2'!O209</f>
        <v>0</v>
      </c>
      <c r="P145" s="66">
        <f>'Раздел 2'!P209</f>
        <v>0</v>
      </c>
      <c r="Q145" s="66">
        <f>'Раздел 2'!Q209</f>
        <v>0</v>
      </c>
      <c r="R145" s="66">
        <f>'Раздел 2'!R209</f>
        <v>12</v>
      </c>
      <c r="S145" s="66">
        <f>'Раздел 2'!S209</f>
        <v>0</v>
      </c>
      <c r="T145" s="66">
        <f>'Раздел 2'!T209</f>
        <v>12</v>
      </c>
      <c r="U145" s="66">
        <f>'Раздел 2'!U209</f>
        <v>49</v>
      </c>
      <c r="V145" s="66">
        <f>'Раздел 2'!V209</f>
        <v>0</v>
      </c>
      <c r="W145" s="66">
        <f>'Раздел 2'!W209</f>
        <v>0</v>
      </c>
      <c r="X145" s="66">
        <f>'Раздел 2'!X209</f>
        <v>0</v>
      </c>
      <c r="Y145" s="66">
        <f>'Раздел 2'!Y209</f>
        <v>0</v>
      </c>
      <c r="Z145" s="66">
        <f>'Раздел 2'!Z209</f>
        <v>0</v>
      </c>
      <c r="AA145" s="66">
        <f>'Раздел 2'!AA209</f>
        <v>0</v>
      </c>
    </row>
    <row r="146" spans="1:27" x14ac:dyDescent="0.25">
      <c r="A146" s="138" t="s">
        <v>382</v>
      </c>
      <c r="B146" s="64" t="s">
        <v>429</v>
      </c>
      <c r="C146" s="66">
        <f>'Раздел 2'!C210</f>
        <v>4</v>
      </c>
      <c r="D146" s="66">
        <f>'Раздел 2'!D210</f>
        <v>0</v>
      </c>
      <c r="E146" s="66">
        <f>'Раздел 2'!E210</f>
        <v>921</v>
      </c>
      <c r="F146" s="66">
        <f>'Раздел 2'!F210</f>
        <v>324</v>
      </c>
      <c r="G146" s="66">
        <f>'Раздел 2'!G210</f>
        <v>217</v>
      </c>
      <c r="H146" s="66">
        <f>'Раздел 2'!H210</f>
        <v>100</v>
      </c>
      <c r="I146" s="66">
        <f>'Раздел 2'!I210</f>
        <v>7</v>
      </c>
      <c r="J146" s="66">
        <f>'Раздел 2'!J210</f>
        <v>0</v>
      </c>
      <c r="K146" s="66">
        <f>'Раздел 2'!K210</f>
        <v>321</v>
      </c>
      <c r="L146" s="66">
        <f>'Раздел 2'!L210</f>
        <v>3</v>
      </c>
      <c r="M146" s="66">
        <f>'Раздел 2'!M210</f>
        <v>0</v>
      </c>
      <c r="N146" s="66">
        <f>'Раздел 2'!N210</f>
        <v>0</v>
      </c>
      <c r="O146" s="66">
        <f>'Раздел 2'!O210</f>
        <v>0</v>
      </c>
      <c r="P146" s="66">
        <f>'Раздел 2'!P210</f>
        <v>0</v>
      </c>
      <c r="Q146" s="66">
        <f>'Раздел 2'!Q210</f>
        <v>0</v>
      </c>
      <c r="R146" s="66">
        <f>'Раздел 2'!R210</f>
        <v>597</v>
      </c>
      <c r="S146" s="66">
        <f>'Раздел 2'!S210</f>
        <v>0</v>
      </c>
      <c r="T146" s="66">
        <f>'Раздел 2'!T210</f>
        <v>597</v>
      </c>
      <c r="U146" s="66">
        <f>'Раздел 2'!U210</f>
        <v>680</v>
      </c>
      <c r="V146" s="66">
        <f>'Раздел 2'!V210</f>
        <v>0</v>
      </c>
      <c r="W146" s="66">
        <f>'Раздел 2'!W210</f>
        <v>0</v>
      </c>
      <c r="X146" s="66">
        <f>'Раздел 2'!X210</f>
        <v>0</v>
      </c>
      <c r="Y146" s="66">
        <f>'Раздел 2'!Y210</f>
        <v>0</v>
      </c>
      <c r="Z146" s="66">
        <f>'Раздел 2'!Z210</f>
        <v>273</v>
      </c>
      <c r="AA146" s="66">
        <f>'Раздел 2'!AA210</f>
        <v>0</v>
      </c>
    </row>
    <row r="147" spans="1:27" x14ac:dyDescent="0.25">
      <c r="A147" s="138" t="s">
        <v>384</v>
      </c>
      <c r="B147" s="64" t="s">
        <v>431</v>
      </c>
      <c r="C147" s="66">
        <f>'Раздел 2'!C211</f>
        <v>6</v>
      </c>
      <c r="D147" s="66">
        <f>'Раздел 2'!D211</f>
        <v>0</v>
      </c>
      <c r="E147" s="66">
        <f>'Раздел 2'!E211</f>
        <v>664</v>
      </c>
      <c r="F147" s="66">
        <f>'Раздел 2'!F211</f>
        <v>463</v>
      </c>
      <c r="G147" s="66">
        <f>'Раздел 2'!G211</f>
        <v>323</v>
      </c>
      <c r="H147" s="66">
        <f>'Раздел 2'!H211</f>
        <v>132</v>
      </c>
      <c r="I147" s="66">
        <f>'Раздел 2'!I211</f>
        <v>8</v>
      </c>
      <c r="J147" s="66">
        <f>'Раздел 2'!J211</f>
        <v>0</v>
      </c>
      <c r="K147" s="66">
        <f>'Раздел 2'!K211</f>
        <v>450</v>
      </c>
      <c r="L147" s="66">
        <f>'Раздел 2'!L211</f>
        <v>12</v>
      </c>
      <c r="M147" s="66">
        <f>'Раздел 2'!M211</f>
        <v>1</v>
      </c>
      <c r="N147" s="66">
        <f>'Раздел 2'!N211</f>
        <v>0</v>
      </c>
      <c r="O147" s="66">
        <f>'Раздел 2'!O211</f>
        <v>0</v>
      </c>
      <c r="P147" s="66">
        <f>'Раздел 2'!P211</f>
        <v>0</v>
      </c>
      <c r="Q147" s="66">
        <f>'Раздел 2'!Q211</f>
        <v>0</v>
      </c>
      <c r="R147" s="66">
        <f>'Раздел 2'!R211</f>
        <v>153</v>
      </c>
      <c r="S147" s="66">
        <f>'Раздел 2'!S211</f>
        <v>0</v>
      </c>
      <c r="T147" s="66">
        <f>'Раздел 2'!T211</f>
        <v>153</v>
      </c>
      <c r="U147" s="66">
        <f>'Раздел 2'!U211</f>
        <v>59</v>
      </c>
      <c r="V147" s="66">
        <f>'Раздел 2'!V211</f>
        <v>48</v>
      </c>
      <c r="W147" s="66">
        <f>'Раздел 2'!W211</f>
        <v>0</v>
      </c>
      <c r="X147" s="66">
        <f>'Раздел 2'!X211</f>
        <v>48</v>
      </c>
      <c r="Y147" s="66">
        <f>'Раздел 2'!Y211</f>
        <v>3</v>
      </c>
      <c r="Z147" s="66">
        <f>'Раздел 2'!Z211</f>
        <v>0</v>
      </c>
      <c r="AA147" s="66">
        <f>'Раздел 2'!AA211</f>
        <v>0</v>
      </c>
    </row>
    <row r="148" spans="1:27" x14ac:dyDescent="0.25">
      <c r="A148" s="138" t="s">
        <v>396</v>
      </c>
      <c r="B148" s="64" t="s">
        <v>440</v>
      </c>
      <c r="C148" s="66">
        <f>'Раздел 2'!C217</f>
        <v>2</v>
      </c>
      <c r="D148" s="66">
        <f>'Раздел 2'!D217</f>
        <v>0</v>
      </c>
      <c r="E148" s="66">
        <f>'Раздел 2'!E217</f>
        <v>562</v>
      </c>
      <c r="F148" s="66">
        <f>'Раздел 2'!F217</f>
        <v>208</v>
      </c>
      <c r="G148" s="66">
        <f>'Раздел 2'!G217</f>
        <v>69</v>
      </c>
      <c r="H148" s="66">
        <f>'Раздел 2'!H217</f>
        <v>115</v>
      </c>
      <c r="I148" s="66">
        <f>'Раздел 2'!I217</f>
        <v>24</v>
      </c>
      <c r="J148" s="66">
        <f>'Раздел 2'!J217</f>
        <v>0</v>
      </c>
      <c r="K148" s="66">
        <f>'Раздел 2'!K217</f>
        <v>205</v>
      </c>
      <c r="L148" s="66">
        <f>'Раздел 2'!L217</f>
        <v>3</v>
      </c>
      <c r="M148" s="66">
        <f>'Раздел 2'!M217</f>
        <v>0</v>
      </c>
      <c r="N148" s="66">
        <f>'Раздел 2'!N217</f>
        <v>0</v>
      </c>
      <c r="O148" s="66">
        <f>'Раздел 2'!O217</f>
        <v>0</v>
      </c>
      <c r="P148" s="66">
        <f>'Раздел 2'!P217</f>
        <v>0</v>
      </c>
      <c r="Q148" s="66">
        <f>'Раздел 2'!Q217</f>
        <v>0</v>
      </c>
      <c r="R148" s="66">
        <f>'Раздел 2'!R217</f>
        <v>354</v>
      </c>
      <c r="S148" s="66">
        <f>'Раздел 2'!S217</f>
        <v>0</v>
      </c>
      <c r="T148" s="66">
        <f>'Раздел 2'!T217</f>
        <v>354</v>
      </c>
      <c r="U148" s="66">
        <f>'Раздел 2'!U217</f>
        <v>412</v>
      </c>
      <c r="V148" s="66">
        <f>'Раздел 2'!V217</f>
        <v>0</v>
      </c>
      <c r="W148" s="66">
        <f>'Раздел 2'!W217</f>
        <v>0</v>
      </c>
      <c r="X148" s="66">
        <f>'Раздел 2'!X217</f>
        <v>0</v>
      </c>
      <c r="Y148" s="66">
        <f>'Раздел 2'!Y217</f>
        <v>0</v>
      </c>
      <c r="Z148" s="66">
        <f>'Раздел 2'!Z217</f>
        <v>289</v>
      </c>
      <c r="AA148" s="66">
        <f>'Раздел 2'!AA217</f>
        <v>0</v>
      </c>
    </row>
    <row r="149" spans="1:27" x14ac:dyDescent="0.25">
      <c r="A149" s="138" t="s">
        <v>398</v>
      </c>
      <c r="B149" s="64" t="s">
        <v>441</v>
      </c>
      <c r="C149" s="66">
        <f>'Раздел 2'!C218</f>
        <v>0</v>
      </c>
      <c r="D149" s="66">
        <f>'Раздел 2'!D218</f>
        <v>0</v>
      </c>
      <c r="E149" s="66">
        <f>'Раздел 2'!E218</f>
        <v>0</v>
      </c>
      <c r="F149" s="66">
        <f>'Раздел 2'!F218</f>
        <v>0</v>
      </c>
      <c r="G149" s="66">
        <f>'Раздел 2'!G218</f>
        <v>0</v>
      </c>
      <c r="H149" s="66">
        <f>'Раздел 2'!H218</f>
        <v>0</v>
      </c>
      <c r="I149" s="66">
        <f>'Раздел 2'!I218</f>
        <v>0</v>
      </c>
      <c r="J149" s="66">
        <f>'Раздел 2'!J218</f>
        <v>0</v>
      </c>
      <c r="K149" s="66">
        <f>'Раздел 2'!K218</f>
        <v>0</v>
      </c>
      <c r="L149" s="66">
        <f>'Раздел 2'!L218</f>
        <v>0</v>
      </c>
      <c r="M149" s="66">
        <f>'Раздел 2'!M218</f>
        <v>0</v>
      </c>
      <c r="N149" s="66">
        <f>'Раздел 2'!N218</f>
        <v>0</v>
      </c>
      <c r="O149" s="66">
        <f>'Раздел 2'!O218</f>
        <v>0</v>
      </c>
      <c r="P149" s="66">
        <f>'Раздел 2'!P218</f>
        <v>0</v>
      </c>
      <c r="Q149" s="66">
        <f>'Раздел 2'!Q218</f>
        <v>0</v>
      </c>
      <c r="R149" s="66">
        <f>'Раздел 2'!R218</f>
        <v>0</v>
      </c>
      <c r="S149" s="66">
        <f>'Раздел 2'!S218</f>
        <v>0</v>
      </c>
      <c r="T149" s="66">
        <f>'Раздел 2'!T218</f>
        <v>0</v>
      </c>
      <c r="U149" s="66">
        <f>'Раздел 2'!U218</f>
        <v>0</v>
      </c>
      <c r="V149" s="66">
        <f>'Раздел 2'!V218</f>
        <v>0</v>
      </c>
      <c r="W149" s="66">
        <f>'Раздел 2'!W218</f>
        <v>0</v>
      </c>
      <c r="X149" s="66">
        <f>'Раздел 2'!X218</f>
        <v>0</v>
      </c>
      <c r="Y149" s="66">
        <f>'Раздел 2'!Y218</f>
        <v>0</v>
      </c>
      <c r="Z149" s="66">
        <f>'Раздел 2'!Z218</f>
        <v>0</v>
      </c>
      <c r="AA149" s="66">
        <f>'Раздел 2'!AA218</f>
        <v>0</v>
      </c>
    </row>
    <row r="150" spans="1:27" x14ac:dyDescent="0.25">
      <c r="A150" s="138" t="s">
        <v>402</v>
      </c>
      <c r="B150" s="64" t="s">
        <v>443</v>
      </c>
      <c r="C150" s="66">
        <f>'Раздел 2'!C219</f>
        <v>0</v>
      </c>
      <c r="D150" s="66">
        <f>'Раздел 2'!D219</f>
        <v>0</v>
      </c>
      <c r="E150" s="66">
        <f>'Раздел 2'!E219</f>
        <v>0</v>
      </c>
      <c r="F150" s="66">
        <f>'Раздел 2'!F219</f>
        <v>0</v>
      </c>
      <c r="G150" s="66">
        <f>'Раздел 2'!G219</f>
        <v>0</v>
      </c>
      <c r="H150" s="66">
        <f>'Раздел 2'!H219</f>
        <v>0</v>
      </c>
      <c r="I150" s="66">
        <f>'Раздел 2'!I219</f>
        <v>0</v>
      </c>
      <c r="J150" s="66">
        <f>'Раздел 2'!J219</f>
        <v>0</v>
      </c>
      <c r="K150" s="66">
        <f>'Раздел 2'!K219</f>
        <v>0</v>
      </c>
      <c r="L150" s="66">
        <f>'Раздел 2'!L219</f>
        <v>0</v>
      </c>
      <c r="M150" s="66">
        <f>'Раздел 2'!M219</f>
        <v>0</v>
      </c>
      <c r="N150" s="66">
        <f>'Раздел 2'!N219</f>
        <v>0</v>
      </c>
      <c r="O150" s="66">
        <f>'Раздел 2'!O219</f>
        <v>0</v>
      </c>
      <c r="P150" s="66">
        <f>'Раздел 2'!P219</f>
        <v>0</v>
      </c>
      <c r="Q150" s="66">
        <f>'Раздел 2'!Q219</f>
        <v>0</v>
      </c>
      <c r="R150" s="66">
        <f>'Раздел 2'!R219</f>
        <v>0</v>
      </c>
      <c r="S150" s="66">
        <f>'Раздел 2'!S219</f>
        <v>0</v>
      </c>
      <c r="T150" s="66">
        <f>'Раздел 2'!T219</f>
        <v>0</v>
      </c>
      <c r="U150" s="66">
        <f>'Раздел 2'!U219</f>
        <v>0</v>
      </c>
      <c r="V150" s="66">
        <f>'Раздел 2'!V219</f>
        <v>0</v>
      </c>
      <c r="W150" s="66">
        <f>'Раздел 2'!W219</f>
        <v>0</v>
      </c>
      <c r="X150" s="66">
        <f>'Раздел 2'!X219</f>
        <v>0</v>
      </c>
      <c r="Y150" s="66">
        <f>'Раздел 2'!Y219</f>
        <v>0</v>
      </c>
      <c r="Z150" s="66">
        <f>'Раздел 2'!Z219</f>
        <v>0</v>
      </c>
      <c r="AA150" s="66">
        <f>'Раздел 2'!AA219</f>
        <v>0</v>
      </c>
    </row>
    <row r="151" spans="1:27" x14ac:dyDescent="0.25">
      <c r="A151" s="138" t="s">
        <v>404</v>
      </c>
      <c r="B151" s="64" t="s">
        <v>445</v>
      </c>
      <c r="C151" s="66">
        <f>'Раздел 2'!C220</f>
        <v>1</v>
      </c>
      <c r="D151" s="66">
        <f>'Раздел 2'!D220</f>
        <v>1</v>
      </c>
      <c r="E151" s="66">
        <f>'Раздел 2'!E220</f>
        <v>73</v>
      </c>
      <c r="F151" s="66">
        <f>'Раздел 2'!F220</f>
        <v>43</v>
      </c>
      <c r="G151" s="66">
        <f>'Раздел 2'!G220</f>
        <v>19</v>
      </c>
      <c r="H151" s="66">
        <f>'Раздел 2'!H220</f>
        <v>21</v>
      </c>
      <c r="I151" s="66">
        <f>'Раздел 2'!I220</f>
        <v>3</v>
      </c>
      <c r="J151" s="66">
        <f>'Раздел 2'!J220</f>
        <v>0</v>
      </c>
      <c r="K151" s="66">
        <f>'Раздел 2'!K220</f>
        <v>39</v>
      </c>
      <c r="L151" s="66">
        <f>'Раздел 2'!L220</f>
        <v>4</v>
      </c>
      <c r="M151" s="66">
        <f>'Раздел 2'!M220</f>
        <v>0</v>
      </c>
      <c r="N151" s="66">
        <f>'Раздел 2'!N220</f>
        <v>0</v>
      </c>
      <c r="O151" s="66">
        <f>'Раздел 2'!O220</f>
        <v>0</v>
      </c>
      <c r="P151" s="66">
        <f>'Раздел 2'!P220</f>
        <v>0</v>
      </c>
      <c r="Q151" s="66">
        <f>'Раздел 2'!Q220</f>
        <v>0</v>
      </c>
      <c r="R151" s="66">
        <f>'Раздел 2'!R220</f>
        <v>0</v>
      </c>
      <c r="S151" s="66">
        <f>'Раздел 2'!S220</f>
        <v>0</v>
      </c>
      <c r="T151" s="66">
        <f>'Раздел 2'!T220</f>
        <v>0</v>
      </c>
      <c r="U151" s="66">
        <f>'Раздел 2'!U220</f>
        <v>5</v>
      </c>
      <c r="V151" s="66">
        <f>'Раздел 2'!V220</f>
        <v>30</v>
      </c>
      <c r="W151" s="66">
        <f>'Раздел 2'!W220</f>
        <v>0</v>
      </c>
      <c r="X151" s="66">
        <f>'Раздел 2'!X220</f>
        <v>30</v>
      </c>
      <c r="Y151" s="66">
        <f>'Раздел 2'!Y220</f>
        <v>4</v>
      </c>
      <c r="Z151" s="66">
        <f>'Раздел 2'!Z220</f>
        <v>0</v>
      </c>
      <c r="AA151" s="66">
        <f>'Раздел 2'!AA220</f>
        <v>0</v>
      </c>
    </row>
    <row r="152" spans="1:27" x14ac:dyDescent="0.25">
      <c r="A152" s="138" t="s">
        <v>703</v>
      </c>
      <c r="B152" s="64" t="s">
        <v>447</v>
      </c>
      <c r="C152" s="66">
        <f>'Раздел 2'!C221</f>
        <v>0</v>
      </c>
      <c r="D152" s="66">
        <f>'Раздел 2'!D221</f>
        <v>0</v>
      </c>
      <c r="E152" s="66">
        <f>'Раздел 2'!E221</f>
        <v>0</v>
      </c>
      <c r="F152" s="66">
        <f>'Раздел 2'!F221</f>
        <v>0</v>
      </c>
      <c r="G152" s="66">
        <f>'Раздел 2'!G221</f>
        <v>0</v>
      </c>
      <c r="H152" s="66">
        <f>'Раздел 2'!H221</f>
        <v>0</v>
      </c>
      <c r="I152" s="66">
        <f>'Раздел 2'!I221</f>
        <v>0</v>
      </c>
      <c r="J152" s="66">
        <f>'Раздел 2'!J221</f>
        <v>0</v>
      </c>
      <c r="K152" s="66">
        <f>'Раздел 2'!K221</f>
        <v>0</v>
      </c>
      <c r="L152" s="66">
        <f>'Раздел 2'!L221</f>
        <v>0</v>
      </c>
      <c r="M152" s="66">
        <f>'Раздел 2'!M221</f>
        <v>0</v>
      </c>
      <c r="N152" s="66">
        <f>'Раздел 2'!N221</f>
        <v>0</v>
      </c>
      <c r="O152" s="66">
        <f>'Раздел 2'!O221</f>
        <v>0</v>
      </c>
      <c r="P152" s="66">
        <f>'Раздел 2'!P221</f>
        <v>0</v>
      </c>
      <c r="Q152" s="66">
        <f>'Раздел 2'!Q221</f>
        <v>0</v>
      </c>
      <c r="R152" s="66">
        <f>'Раздел 2'!R221</f>
        <v>0</v>
      </c>
      <c r="S152" s="66">
        <f>'Раздел 2'!S221</f>
        <v>0</v>
      </c>
      <c r="T152" s="66">
        <f>'Раздел 2'!T221</f>
        <v>0</v>
      </c>
      <c r="U152" s="66">
        <f>'Раздел 2'!U221</f>
        <v>0</v>
      </c>
      <c r="V152" s="66">
        <f>'Раздел 2'!V221</f>
        <v>0</v>
      </c>
      <c r="W152" s="66">
        <f>'Раздел 2'!W221</f>
        <v>0</v>
      </c>
      <c r="X152" s="66">
        <f>'Раздел 2'!X221</f>
        <v>0</v>
      </c>
      <c r="Y152" s="66">
        <f>'Раздел 2'!Y221</f>
        <v>0</v>
      </c>
      <c r="Z152" s="66">
        <f>'Раздел 2'!Z221</f>
        <v>0</v>
      </c>
      <c r="AA152" s="66">
        <f>'Раздел 2'!AA221</f>
        <v>0</v>
      </c>
    </row>
    <row r="153" spans="1:27" ht="21" x14ac:dyDescent="0.25">
      <c r="A153" s="138" t="s">
        <v>400</v>
      </c>
      <c r="B153" s="64" t="s">
        <v>449</v>
      </c>
      <c r="C153" s="66">
        <f>'Раздел 2'!C222</f>
        <v>0</v>
      </c>
      <c r="D153" s="66">
        <f>'Раздел 2'!D222</f>
        <v>0</v>
      </c>
      <c r="E153" s="66">
        <f>'Раздел 2'!E222</f>
        <v>0</v>
      </c>
      <c r="F153" s="66">
        <f>'Раздел 2'!F222</f>
        <v>0</v>
      </c>
      <c r="G153" s="66">
        <f>'Раздел 2'!G222</f>
        <v>0</v>
      </c>
      <c r="H153" s="66">
        <f>'Раздел 2'!H222</f>
        <v>0</v>
      </c>
      <c r="I153" s="66">
        <f>'Раздел 2'!I222</f>
        <v>0</v>
      </c>
      <c r="J153" s="66">
        <f>'Раздел 2'!J222</f>
        <v>0</v>
      </c>
      <c r="K153" s="66">
        <f>'Раздел 2'!K222</f>
        <v>0</v>
      </c>
      <c r="L153" s="66">
        <f>'Раздел 2'!L222</f>
        <v>0</v>
      </c>
      <c r="M153" s="66">
        <f>'Раздел 2'!M222</f>
        <v>0</v>
      </c>
      <c r="N153" s="66">
        <f>'Раздел 2'!N222</f>
        <v>0</v>
      </c>
      <c r="O153" s="66">
        <f>'Раздел 2'!O222</f>
        <v>0</v>
      </c>
      <c r="P153" s="66">
        <f>'Раздел 2'!P222</f>
        <v>0</v>
      </c>
      <c r="Q153" s="66">
        <f>'Раздел 2'!Q222</f>
        <v>0</v>
      </c>
      <c r="R153" s="66">
        <f>'Раздел 2'!R222</f>
        <v>0</v>
      </c>
      <c r="S153" s="66">
        <f>'Раздел 2'!S222</f>
        <v>0</v>
      </c>
      <c r="T153" s="66">
        <f>'Раздел 2'!T222</f>
        <v>0</v>
      </c>
      <c r="U153" s="66">
        <f>'Раздел 2'!U222</f>
        <v>0</v>
      </c>
      <c r="V153" s="66">
        <f>'Раздел 2'!V222</f>
        <v>0</v>
      </c>
      <c r="W153" s="66">
        <f>'Раздел 2'!W222</f>
        <v>0</v>
      </c>
      <c r="X153" s="66">
        <f>'Раздел 2'!X222</f>
        <v>0</v>
      </c>
      <c r="Y153" s="66">
        <f>'Раздел 2'!Y222</f>
        <v>0</v>
      </c>
      <c r="Z153" s="66">
        <f>'Раздел 2'!Z222</f>
        <v>0</v>
      </c>
      <c r="AA153" s="66">
        <f>'Раздел 2'!AA222</f>
        <v>0</v>
      </c>
    </row>
    <row r="154" spans="1:27" x14ac:dyDescent="0.25">
      <c r="A154" s="138" t="s">
        <v>406</v>
      </c>
      <c r="B154" s="64" t="s">
        <v>451</v>
      </c>
      <c r="C154" s="66">
        <f>'Раздел 2'!C223</f>
        <v>0</v>
      </c>
      <c r="D154" s="66">
        <f>'Раздел 2'!D223</f>
        <v>0</v>
      </c>
      <c r="E154" s="66">
        <f>'Раздел 2'!E223</f>
        <v>0</v>
      </c>
      <c r="F154" s="66">
        <f>'Раздел 2'!F223</f>
        <v>0</v>
      </c>
      <c r="G154" s="66">
        <f>'Раздел 2'!G223</f>
        <v>0</v>
      </c>
      <c r="H154" s="66">
        <f>'Раздел 2'!H223</f>
        <v>0</v>
      </c>
      <c r="I154" s="66">
        <f>'Раздел 2'!I223</f>
        <v>0</v>
      </c>
      <c r="J154" s="66">
        <f>'Раздел 2'!J223</f>
        <v>0</v>
      </c>
      <c r="K154" s="66">
        <f>'Раздел 2'!K223</f>
        <v>0</v>
      </c>
      <c r="L154" s="66">
        <f>'Раздел 2'!L223</f>
        <v>0</v>
      </c>
      <c r="M154" s="66">
        <f>'Раздел 2'!M223</f>
        <v>0</v>
      </c>
      <c r="N154" s="66">
        <f>'Раздел 2'!N223</f>
        <v>0</v>
      </c>
      <c r="O154" s="66">
        <f>'Раздел 2'!O223</f>
        <v>0</v>
      </c>
      <c r="P154" s="66">
        <f>'Раздел 2'!P223</f>
        <v>0</v>
      </c>
      <c r="Q154" s="66">
        <f>'Раздел 2'!Q223</f>
        <v>0</v>
      </c>
      <c r="R154" s="66">
        <f>'Раздел 2'!R223</f>
        <v>0</v>
      </c>
      <c r="S154" s="66">
        <f>'Раздел 2'!S223</f>
        <v>0</v>
      </c>
      <c r="T154" s="66">
        <f>'Раздел 2'!T223</f>
        <v>0</v>
      </c>
      <c r="U154" s="66">
        <f>'Раздел 2'!U223</f>
        <v>0</v>
      </c>
      <c r="V154" s="66">
        <f>'Раздел 2'!V223</f>
        <v>0</v>
      </c>
      <c r="W154" s="66">
        <f>'Раздел 2'!W223</f>
        <v>0</v>
      </c>
      <c r="X154" s="66">
        <f>'Раздел 2'!X223</f>
        <v>0</v>
      </c>
      <c r="Y154" s="66">
        <f>'Раздел 2'!Y223</f>
        <v>0</v>
      </c>
      <c r="Z154" s="66">
        <f>'Раздел 2'!Z223</f>
        <v>0</v>
      </c>
      <c r="AA154" s="66">
        <f>'Раздел 2'!AA223</f>
        <v>0</v>
      </c>
    </row>
    <row r="155" spans="1:27" x14ac:dyDescent="0.25">
      <c r="A155" s="138" t="s">
        <v>408</v>
      </c>
      <c r="B155" s="64" t="s">
        <v>453</v>
      </c>
      <c r="C155" s="66">
        <f>'Раздел 2'!C224</f>
        <v>1</v>
      </c>
      <c r="D155" s="66">
        <f>'Раздел 2'!D224</f>
        <v>0</v>
      </c>
      <c r="E155" s="66">
        <f>'Раздел 2'!E224</f>
        <v>36</v>
      </c>
      <c r="F155" s="66">
        <f>'Раздел 2'!F224</f>
        <v>0</v>
      </c>
      <c r="G155" s="66">
        <f>'Раздел 2'!G224</f>
        <v>0</v>
      </c>
      <c r="H155" s="66">
        <f>'Раздел 2'!H224</f>
        <v>0</v>
      </c>
      <c r="I155" s="66">
        <f>'Раздел 2'!I224</f>
        <v>0</v>
      </c>
      <c r="J155" s="66">
        <f>'Раздел 2'!J224</f>
        <v>0</v>
      </c>
      <c r="K155" s="66">
        <f>'Раздел 2'!K224</f>
        <v>0</v>
      </c>
      <c r="L155" s="66">
        <f>'Раздел 2'!L224</f>
        <v>0</v>
      </c>
      <c r="M155" s="66">
        <f>'Раздел 2'!M224</f>
        <v>0</v>
      </c>
      <c r="N155" s="66">
        <f>'Раздел 2'!N224</f>
        <v>0</v>
      </c>
      <c r="O155" s="66">
        <f>'Раздел 2'!O224</f>
        <v>0</v>
      </c>
      <c r="P155" s="66">
        <f>'Раздел 2'!P224</f>
        <v>0</v>
      </c>
      <c r="Q155" s="66">
        <f>'Раздел 2'!Q224</f>
        <v>0</v>
      </c>
      <c r="R155" s="66">
        <f>'Раздел 2'!R224</f>
        <v>0</v>
      </c>
      <c r="S155" s="66">
        <f>'Раздел 2'!S224</f>
        <v>0</v>
      </c>
      <c r="T155" s="66">
        <f>'Раздел 2'!T224</f>
        <v>0</v>
      </c>
      <c r="U155" s="66">
        <f>'Раздел 2'!U224</f>
        <v>0</v>
      </c>
      <c r="V155" s="66">
        <f>'Раздел 2'!V224</f>
        <v>36</v>
      </c>
      <c r="W155" s="66">
        <f>'Раздел 2'!W224</f>
        <v>0</v>
      </c>
      <c r="X155" s="66">
        <f>'Раздел 2'!X224</f>
        <v>36</v>
      </c>
      <c r="Y155" s="66">
        <f>'Раздел 2'!Y224</f>
        <v>18</v>
      </c>
      <c r="Z155" s="66">
        <f>'Раздел 2'!Z224</f>
        <v>0</v>
      </c>
      <c r="AA155" s="66">
        <f>'Раздел 2'!AA224</f>
        <v>0</v>
      </c>
    </row>
    <row r="156" spans="1:27" x14ac:dyDescent="0.25">
      <c r="A156" s="138" t="s">
        <v>410</v>
      </c>
      <c r="B156" s="64" t="s">
        <v>455</v>
      </c>
      <c r="C156" s="66">
        <f>'Раздел 2'!C225</f>
        <v>0</v>
      </c>
      <c r="D156" s="66">
        <f>'Раздел 2'!D225</f>
        <v>0</v>
      </c>
      <c r="E156" s="66">
        <f>'Раздел 2'!E225</f>
        <v>0</v>
      </c>
      <c r="F156" s="66">
        <f>'Раздел 2'!F225</f>
        <v>0</v>
      </c>
      <c r="G156" s="66">
        <f>'Раздел 2'!G225</f>
        <v>0</v>
      </c>
      <c r="H156" s="66">
        <f>'Раздел 2'!H225</f>
        <v>0</v>
      </c>
      <c r="I156" s="66">
        <f>'Раздел 2'!I225</f>
        <v>0</v>
      </c>
      <c r="J156" s="66">
        <f>'Раздел 2'!J225</f>
        <v>0</v>
      </c>
      <c r="K156" s="66">
        <f>'Раздел 2'!K225</f>
        <v>0</v>
      </c>
      <c r="L156" s="66">
        <f>'Раздел 2'!L225</f>
        <v>0</v>
      </c>
      <c r="M156" s="66">
        <f>'Раздел 2'!M225</f>
        <v>0</v>
      </c>
      <c r="N156" s="66">
        <f>'Раздел 2'!N225</f>
        <v>0</v>
      </c>
      <c r="O156" s="66">
        <f>'Раздел 2'!O225</f>
        <v>0</v>
      </c>
      <c r="P156" s="66">
        <f>'Раздел 2'!P225</f>
        <v>0</v>
      </c>
      <c r="Q156" s="66">
        <f>'Раздел 2'!Q225</f>
        <v>0</v>
      </c>
      <c r="R156" s="66">
        <f>'Раздел 2'!R225</f>
        <v>0</v>
      </c>
      <c r="S156" s="66">
        <f>'Раздел 2'!S225</f>
        <v>0</v>
      </c>
      <c r="T156" s="66">
        <f>'Раздел 2'!T225</f>
        <v>0</v>
      </c>
      <c r="U156" s="66">
        <f>'Раздел 2'!U225</f>
        <v>0</v>
      </c>
      <c r="V156" s="66">
        <f>'Раздел 2'!V225</f>
        <v>0</v>
      </c>
      <c r="W156" s="66">
        <f>'Раздел 2'!W225</f>
        <v>0</v>
      </c>
      <c r="X156" s="66">
        <f>'Раздел 2'!X225</f>
        <v>0</v>
      </c>
      <c r="Y156" s="66">
        <f>'Раздел 2'!Y225</f>
        <v>0</v>
      </c>
      <c r="Z156" s="66">
        <f>'Раздел 2'!Z225</f>
        <v>0</v>
      </c>
      <c r="AA156" s="66">
        <f>'Раздел 2'!AA225</f>
        <v>0</v>
      </c>
    </row>
    <row r="157" spans="1:27" x14ac:dyDescent="0.25">
      <c r="A157" s="138" t="s">
        <v>420</v>
      </c>
      <c r="B157" s="64" t="s">
        <v>465</v>
      </c>
      <c r="C157" s="66">
        <f>'Раздел 2'!C230</f>
        <v>0</v>
      </c>
      <c r="D157" s="66">
        <f>'Раздел 2'!D230</f>
        <v>0</v>
      </c>
      <c r="E157" s="66">
        <f>'Раздел 2'!E230</f>
        <v>0</v>
      </c>
      <c r="F157" s="66">
        <f>'Раздел 2'!F230</f>
        <v>0</v>
      </c>
      <c r="G157" s="66">
        <f>'Раздел 2'!G230</f>
        <v>0</v>
      </c>
      <c r="H157" s="66">
        <f>'Раздел 2'!H230</f>
        <v>0</v>
      </c>
      <c r="I157" s="66">
        <f>'Раздел 2'!I230</f>
        <v>0</v>
      </c>
      <c r="J157" s="66">
        <f>'Раздел 2'!J230</f>
        <v>0</v>
      </c>
      <c r="K157" s="66">
        <f>'Раздел 2'!K230</f>
        <v>0</v>
      </c>
      <c r="L157" s="66">
        <f>'Раздел 2'!L230</f>
        <v>0</v>
      </c>
      <c r="M157" s="66">
        <f>'Раздел 2'!M230</f>
        <v>0</v>
      </c>
      <c r="N157" s="66">
        <f>'Раздел 2'!N230</f>
        <v>0</v>
      </c>
      <c r="O157" s="66">
        <f>'Раздел 2'!O230</f>
        <v>0</v>
      </c>
      <c r="P157" s="66">
        <f>'Раздел 2'!P230</f>
        <v>0</v>
      </c>
      <c r="Q157" s="66">
        <f>'Раздел 2'!Q230</f>
        <v>0</v>
      </c>
      <c r="R157" s="66">
        <f>'Раздел 2'!R230</f>
        <v>0</v>
      </c>
      <c r="S157" s="66">
        <f>'Раздел 2'!S230</f>
        <v>0</v>
      </c>
      <c r="T157" s="66">
        <f>'Раздел 2'!T230</f>
        <v>0</v>
      </c>
      <c r="U157" s="66">
        <f>'Раздел 2'!U230</f>
        <v>0</v>
      </c>
      <c r="V157" s="66">
        <f>'Раздел 2'!V230</f>
        <v>0</v>
      </c>
      <c r="W157" s="66">
        <f>'Раздел 2'!W230</f>
        <v>0</v>
      </c>
      <c r="X157" s="66">
        <f>'Раздел 2'!X230</f>
        <v>0</v>
      </c>
      <c r="Y157" s="66">
        <f>'Раздел 2'!Y230</f>
        <v>0</v>
      </c>
      <c r="Z157" s="66">
        <f>'Раздел 2'!Z230</f>
        <v>0</v>
      </c>
      <c r="AA157" s="66">
        <f>'Раздел 2'!AA230</f>
        <v>0</v>
      </c>
    </row>
    <row r="158" spans="1:27" x14ac:dyDescent="0.25">
      <c r="A158" s="138" t="s">
        <v>422</v>
      </c>
      <c r="B158" s="64" t="s">
        <v>467</v>
      </c>
      <c r="C158" s="66">
        <f>'Раздел 2'!C231</f>
        <v>0</v>
      </c>
      <c r="D158" s="66">
        <f>'Раздел 2'!D231</f>
        <v>0</v>
      </c>
      <c r="E158" s="66">
        <f>'Раздел 2'!E231</f>
        <v>0</v>
      </c>
      <c r="F158" s="66">
        <f>'Раздел 2'!F231</f>
        <v>0</v>
      </c>
      <c r="G158" s="66">
        <f>'Раздел 2'!G231</f>
        <v>0</v>
      </c>
      <c r="H158" s="66">
        <f>'Раздел 2'!H231</f>
        <v>0</v>
      </c>
      <c r="I158" s="66">
        <f>'Раздел 2'!I231</f>
        <v>0</v>
      </c>
      <c r="J158" s="66">
        <f>'Раздел 2'!J231</f>
        <v>0</v>
      </c>
      <c r="K158" s="66">
        <f>'Раздел 2'!K231</f>
        <v>0</v>
      </c>
      <c r="L158" s="66">
        <f>'Раздел 2'!L231</f>
        <v>0</v>
      </c>
      <c r="M158" s="66">
        <f>'Раздел 2'!M231</f>
        <v>0</v>
      </c>
      <c r="N158" s="66">
        <f>'Раздел 2'!N231</f>
        <v>0</v>
      </c>
      <c r="O158" s="66">
        <f>'Раздел 2'!O231</f>
        <v>0</v>
      </c>
      <c r="P158" s="66">
        <f>'Раздел 2'!P231</f>
        <v>0</v>
      </c>
      <c r="Q158" s="66">
        <f>'Раздел 2'!Q231</f>
        <v>0</v>
      </c>
      <c r="R158" s="66">
        <f>'Раздел 2'!R231</f>
        <v>0</v>
      </c>
      <c r="S158" s="66">
        <f>'Раздел 2'!S231</f>
        <v>0</v>
      </c>
      <c r="T158" s="66">
        <f>'Раздел 2'!T231</f>
        <v>0</v>
      </c>
      <c r="U158" s="66">
        <f>'Раздел 2'!U231</f>
        <v>0</v>
      </c>
      <c r="V158" s="66">
        <f>'Раздел 2'!V231</f>
        <v>0</v>
      </c>
      <c r="W158" s="66">
        <f>'Раздел 2'!W231</f>
        <v>0</v>
      </c>
      <c r="X158" s="66">
        <f>'Раздел 2'!X231</f>
        <v>0</v>
      </c>
      <c r="Y158" s="66">
        <f>'Раздел 2'!Y231</f>
        <v>0</v>
      </c>
      <c r="Z158" s="66">
        <f>'Раздел 2'!Z231</f>
        <v>0</v>
      </c>
      <c r="AA158" s="66">
        <f>'Раздел 2'!AA231</f>
        <v>0</v>
      </c>
    </row>
    <row r="159" spans="1:27" ht="21" x14ac:dyDescent="0.25">
      <c r="A159" s="138" t="s">
        <v>367</v>
      </c>
      <c r="B159" s="64" t="s">
        <v>469</v>
      </c>
      <c r="C159" s="66">
        <f>'Раздел 2'!C232</f>
        <v>0</v>
      </c>
      <c r="D159" s="66">
        <f>'Раздел 2'!D232</f>
        <v>0</v>
      </c>
      <c r="E159" s="66">
        <f>'Раздел 2'!E232</f>
        <v>0</v>
      </c>
      <c r="F159" s="66">
        <f>'Раздел 2'!F232</f>
        <v>0</v>
      </c>
      <c r="G159" s="66">
        <f>'Раздел 2'!G232</f>
        <v>0</v>
      </c>
      <c r="H159" s="66">
        <f>'Раздел 2'!H232</f>
        <v>0</v>
      </c>
      <c r="I159" s="66">
        <f>'Раздел 2'!I232</f>
        <v>0</v>
      </c>
      <c r="J159" s="66">
        <f>'Раздел 2'!J232</f>
        <v>0</v>
      </c>
      <c r="K159" s="66">
        <f>'Раздел 2'!K232</f>
        <v>0</v>
      </c>
      <c r="L159" s="66">
        <f>'Раздел 2'!L232</f>
        <v>0</v>
      </c>
      <c r="M159" s="66">
        <f>'Раздел 2'!M232</f>
        <v>0</v>
      </c>
      <c r="N159" s="66">
        <f>'Раздел 2'!N232</f>
        <v>0</v>
      </c>
      <c r="O159" s="66">
        <f>'Раздел 2'!O232</f>
        <v>0</v>
      </c>
      <c r="P159" s="66">
        <f>'Раздел 2'!P232</f>
        <v>0</v>
      </c>
      <c r="Q159" s="66">
        <f>'Раздел 2'!Q232</f>
        <v>0</v>
      </c>
      <c r="R159" s="66">
        <f>'Раздел 2'!R232</f>
        <v>0</v>
      </c>
      <c r="S159" s="66">
        <f>'Раздел 2'!S232</f>
        <v>0</v>
      </c>
      <c r="T159" s="66">
        <f>'Раздел 2'!T232</f>
        <v>0</v>
      </c>
      <c r="U159" s="66">
        <f>'Раздел 2'!U232</f>
        <v>0</v>
      </c>
      <c r="V159" s="66">
        <f>'Раздел 2'!V232</f>
        <v>0</v>
      </c>
      <c r="W159" s="66">
        <f>'Раздел 2'!W232</f>
        <v>0</v>
      </c>
      <c r="X159" s="66">
        <f>'Раздел 2'!X232</f>
        <v>0</v>
      </c>
      <c r="Y159" s="66">
        <f>'Раздел 2'!Y232</f>
        <v>0</v>
      </c>
      <c r="Z159" s="66">
        <f>'Раздел 2'!Z232</f>
        <v>0</v>
      </c>
      <c r="AA159" s="66">
        <f>'Раздел 2'!AA232</f>
        <v>0</v>
      </c>
    </row>
    <row r="160" spans="1:27" x14ac:dyDescent="0.25">
      <c r="A160" s="138" t="s">
        <v>424</v>
      </c>
      <c r="B160" s="64" t="s">
        <v>471</v>
      </c>
      <c r="C160" s="66">
        <f>'Раздел 2'!C233</f>
        <v>1</v>
      </c>
      <c r="D160" s="66">
        <f>'Раздел 2'!D233</f>
        <v>0</v>
      </c>
      <c r="E160" s="66">
        <f>'Раздел 2'!E233</f>
        <v>40</v>
      </c>
      <c r="F160" s="66">
        <f>'Раздел 2'!F233</f>
        <v>40</v>
      </c>
      <c r="G160" s="66">
        <f>'Раздел 2'!G233</f>
        <v>24</v>
      </c>
      <c r="H160" s="66">
        <f>'Раздел 2'!H233</f>
        <v>16</v>
      </c>
      <c r="I160" s="66">
        <f>'Раздел 2'!I233</f>
        <v>0</v>
      </c>
      <c r="J160" s="66">
        <f>'Раздел 2'!J233</f>
        <v>0</v>
      </c>
      <c r="K160" s="66">
        <f>'Раздел 2'!K233</f>
        <v>39</v>
      </c>
      <c r="L160" s="66">
        <f>'Раздел 2'!L233</f>
        <v>1</v>
      </c>
      <c r="M160" s="66">
        <f>'Раздел 2'!M233</f>
        <v>0</v>
      </c>
      <c r="N160" s="66">
        <f>'Раздел 2'!N233</f>
        <v>0</v>
      </c>
      <c r="O160" s="66">
        <f>'Раздел 2'!O233</f>
        <v>0</v>
      </c>
      <c r="P160" s="66">
        <f>'Раздел 2'!P233</f>
        <v>0</v>
      </c>
      <c r="Q160" s="66">
        <f>'Раздел 2'!Q233</f>
        <v>0</v>
      </c>
      <c r="R160" s="66">
        <f>'Раздел 2'!R233</f>
        <v>0</v>
      </c>
      <c r="S160" s="66">
        <f>'Раздел 2'!S233</f>
        <v>0</v>
      </c>
      <c r="T160" s="66">
        <f>'Раздел 2'!T233</f>
        <v>0</v>
      </c>
      <c r="U160" s="66">
        <f>'Раздел 2'!U233</f>
        <v>17</v>
      </c>
      <c r="V160" s="66">
        <f>'Раздел 2'!V233</f>
        <v>0</v>
      </c>
      <c r="W160" s="66">
        <f>'Раздел 2'!W233</f>
        <v>0</v>
      </c>
      <c r="X160" s="66">
        <f>'Раздел 2'!X233</f>
        <v>0</v>
      </c>
      <c r="Y160" s="66">
        <f>'Раздел 2'!Y233</f>
        <v>0</v>
      </c>
      <c r="Z160" s="66">
        <f>'Раздел 2'!Z233</f>
        <v>0</v>
      </c>
      <c r="AA160" s="66">
        <f>'Раздел 2'!AA233</f>
        <v>0</v>
      </c>
    </row>
    <row r="161" spans="1:27" ht="21" x14ac:dyDescent="0.25">
      <c r="A161" s="138" t="s">
        <v>369</v>
      </c>
      <c r="B161" s="64" t="s">
        <v>479</v>
      </c>
      <c r="C161" s="66">
        <f>'Раздел 2'!C237</f>
        <v>0</v>
      </c>
      <c r="D161" s="66">
        <f>'Раздел 2'!D237</f>
        <v>0</v>
      </c>
      <c r="E161" s="66">
        <f>'Раздел 2'!E237</f>
        <v>0</v>
      </c>
      <c r="F161" s="66">
        <f>'Раздел 2'!F237</f>
        <v>0</v>
      </c>
      <c r="G161" s="66">
        <f>'Раздел 2'!G237</f>
        <v>0</v>
      </c>
      <c r="H161" s="66">
        <f>'Раздел 2'!H237</f>
        <v>0</v>
      </c>
      <c r="I161" s="66">
        <f>'Раздел 2'!I237</f>
        <v>0</v>
      </c>
      <c r="J161" s="66">
        <f>'Раздел 2'!J237</f>
        <v>0</v>
      </c>
      <c r="K161" s="66">
        <f>'Раздел 2'!K237</f>
        <v>0</v>
      </c>
      <c r="L161" s="66">
        <f>'Раздел 2'!L237</f>
        <v>0</v>
      </c>
      <c r="M161" s="66">
        <f>'Раздел 2'!M237</f>
        <v>0</v>
      </c>
      <c r="N161" s="66">
        <f>'Раздел 2'!N237</f>
        <v>0</v>
      </c>
      <c r="O161" s="66">
        <f>'Раздел 2'!O237</f>
        <v>0</v>
      </c>
      <c r="P161" s="66">
        <f>'Раздел 2'!P237</f>
        <v>0</v>
      </c>
      <c r="Q161" s="66">
        <f>'Раздел 2'!Q237</f>
        <v>0</v>
      </c>
      <c r="R161" s="66">
        <f>'Раздел 2'!R237</f>
        <v>0</v>
      </c>
      <c r="S161" s="66">
        <f>'Раздел 2'!S237</f>
        <v>0</v>
      </c>
      <c r="T161" s="66">
        <f>'Раздел 2'!T237</f>
        <v>0</v>
      </c>
      <c r="U161" s="66">
        <f>'Раздел 2'!U237</f>
        <v>0</v>
      </c>
      <c r="V161" s="66">
        <f>'Раздел 2'!V237</f>
        <v>0</v>
      </c>
      <c r="W161" s="66">
        <f>'Раздел 2'!W237</f>
        <v>0</v>
      </c>
      <c r="X161" s="66">
        <f>'Раздел 2'!X237</f>
        <v>0</v>
      </c>
      <c r="Y161" s="66">
        <f>'Раздел 2'!Y237</f>
        <v>0</v>
      </c>
      <c r="Z161" s="66">
        <f>'Раздел 2'!Z237</f>
        <v>0</v>
      </c>
      <c r="AA161" s="66">
        <f>'Раздел 2'!AA237</f>
        <v>0</v>
      </c>
    </row>
    <row r="162" spans="1:27" x14ac:dyDescent="0.25">
      <c r="A162" s="138" t="s">
        <v>691</v>
      </c>
      <c r="B162" s="64" t="s">
        <v>481</v>
      </c>
      <c r="C162" s="66">
        <f>'Раздел 2'!C238</f>
        <v>0</v>
      </c>
      <c r="D162" s="66">
        <f>'Раздел 2'!D238</f>
        <v>0</v>
      </c>
      <c r="E162" s="66">
        <f>'Раздел 2'!E238</f>
        <v>0</v>
      </c>
      <c r="F162" s="66">
        <f>'Раздел 2'!F238</f>
        <v>0</v>
      </c>
      <c r="G162" s="66">
        <f>'Раздел 2'!G238</f>
        <v>0</v>
      </c>
      <c r="H162" s="66">
        <f>'Раздел 2'!H238</f>
        <v>0</v>
      </c>
      <c r="I162" s="66">
        <f>'Раздел 2'!I238</f>
        <v>0</v>
      </c>
      <c r="J162" s="66">
        <f>'Раздел 2'!J238</f>
        <v>0</v>
      </c>
      <c r="K162" s="66">
        <f>'Раздел 2'!K238</f>
        <v>0</v>
      </c>
      <c r="L162" s="66">
        <f>'Раздел 2'!L238</f>
        <v>0</v>
      </c>
      <c r="M162" s="66">
        <f>'Раздел 2'!M238</f>
        <v>0</v>
      </c>
      <c r="N162" s="66">
        <f>'Раздел 2'!N238</f>
        <v>0</v>
      </c>
      <c r="O162" s="66">
        <f>'Раздел 2'!O238</f>
        <v>0</v>
      </c>
      <c r="P162" s="66">
        <f>'Раздел 2'!P238</f>
        <v>0</v>
      </c>
      <c r="Q162" s="66">
        <f>'Раздел 2'!Q238</f>
        <v>0</v>
      </c>
      <c r="R162" s="66">
        <f>'Раздел 2'!R238</f>
        <v>0</v>
      </c>
      <c r="S162" s="66">
        <f>'Раздел 2'!S238</f>
        <v>0</v>
      </c>
      <c r="T162" s="66">
        <f>'Раздел 2'!T238</f>
        <v>0</v>
      </c>
      <c r="U162" s="66">
        <f>'Раздел 2'!U238</f>
        <v>0</v>
      </c>
      <c r="V162" s="66">
        <f>'Раздел 2'!V238</f>
        <v>0</v>
      </c>
      <c r="W162" s="66">
        <f>'Раздел 2'!W238</f>
        <v>0</v>
      </c>
      <c r="X162" s="66">
        <f>'Раздел 2'!X238</f>
        <v>0</v>
      </c>
      <c r="Y162" s="66">
        <f>'Раздел 2'!Y238</f>
        <v>0</v>
      </c>
      <c r="Z162" s="66">
        <f>'Раздел 2'!Z238</f>
        <v>0</v>
      </c>
      <c r="AA162" s="66">
        <f>'Раздел 2'!AA238</f>
        <v>0</v>
      </c>
    </row>
    <row r="163" spans="1:27" x14ac:dyDescent="0.25">
      <c r="A163" s="138" t="s">
        <v>430</v>
      </c>
      <c r="B163" s="64" t="s">
        <v>483</v>
      </c>
      <c r="C163" s="66">
        <f>'Раздел 2'!C239</f>
        <v>0</v>
      </c>
      <c r="D163" s="66">
        <f>'Раздел 2'!D239</f>
        <v>0</v>
      </c>
      <c r="E163" s="66">
        <f>'Раздел 2'!E239</f>
        <v>0</v>
      </c>
      <c r="F163" s="66">
        <f>'Раздел 2'!F239</f>
        <v>0</v>
      </c>
      <c r="G163" s="66">
        <f>'Раздел 2'!G239</f>
        <v>0</v>
      </c>
      <c r="H163" s="66">
        <f>'Раздел 2'!H239</f>
        <v>0</v>
      </c>
      <c r="I163" s="66">
        <f>'Раздел 2'!I239</f>
        <v>0</v>
      </c>
      <c r="J163" s="66">
        <f>'Раздел 2'!J239</f>
        <v>0</v>
      </c>
      <c r="K163" s="66">
        <f>'Раздел 2'!K239</f>
        <v>0</v>
      </c>
      <c r="L163" s="66">
        <f>'Раздел 2'!L239</f>
        <v>0</v>
      </c>
      <c r="M163" s="66">
        <f>'Раздел 2'!M239</f>
        <v>0</v>
      </c>
      <c r="N163" s="66">
        <f>'Раздел 2'!N239</f>
        <v>0</v>
      </c>
      <c r="O163" s="66">
        <f>'Раздел 2'!O239</f>
        <v>0</v>
      </c>
      <c r="P163" s="66">
        <f>'Раздел 2'!P239</f>
        <v>0</v>
      </c>
      <c r="Q163" s="66">
        <f>'Раздел 2'!Q239</f>
        <v>0</v>
      </c>
      <c r="R163" s="66">
        <f>'Раздел 2'!R239</f>
        <v>0</v>
      </c>
      <c r="S163" s="66">
        <f>'Раздел 2'!S239</f>
        <v>0</v>
      </c>
      <c r="T163" s="66">
        <f>'Раздел 2'!T239</f>
        <v>0</v>
      </c>
      <c r="U163" s="66">
        <f>'Раздел 2'!U239</f>
        <v>0</v>
      </c>
      <c r="V163" s="66">
        <f>'Раздел 2'!V239</f>
        <v>0</v>
      </c>
      <c r="W163" s="66">
        <f>'Раздел 2'!W239</f>
        <v>0</v>
      </c>
      <c r="X163" s="66">
        <f>'Раздел 2'!X239</f>
        <v>0</v>
      </c>
      <c r="Y163" s="66">
        <f>'Раздел 2'!Y239</f>
        <v>0</v>
      </c>
      <c r="Z163" s="66">
        <f>'Раздел 2'!Z239</f>
        <v>0</v>
      </c>
      <c r="AA163" s="66">
        <f>'Раздел 2'!AA239</f>
        <v>0</v>
      </c>
    </row>
    <row r="164" spans="1:27" x14ac:dyDescent="0.25">
      <c r="A164" s="138" t="s">
        <v>432</v>
      </c>
      <c r="B164" s="64" t="s">
        <v>485</v>
      </c>
      <c r="C164" s="66">
        <f>'Раздел 2'!C240</f>
        <v>0</v>
      </c>
      <c r="D164" s="66">
        <f>'Раздел 2'!D240</f>
        <v>0</v>
      </c>
      <c r="E164" s="66">
        <f>'Раздел 2'!E240</f>
        <v>0</v>
      </c>
      <c r="F164" s="66">
        <f>'Раздел 2'!F240</f>
        <v>0</v>
      </c>
      <c r="G164" s="66">
        <f>'Раздел 2'!G240</f>
        <v>0</v>
      </c>
      <c r="H164" s="66">
        <f>'Раздел 2'!H240</f>
        <v>0</v>
      </c>
      <c r="I164" s="66">
        <f>'Раздел 2'!I240</f>
        <v>0</v>
      </c>
      <c r="J164" s="66">
        <f>'Раздел 2'!J240</f>
        <v>0</v>
      </c>
      <c r="K164" s="66">
        <f>'Раздел 2'!K240</f>
        <v>0</v>
      </c>
      <c r="L164" s="66">
        <f>'Раздел 2'!L240</f>
        <v>0</v>
      </c>
      <c r="M164" s="66">
        <f>'Раздел 2'!M240</f>
        <v>0</v>
      </c>
      <c r="N164" s="66">
        <f>'Раздел 2'!N240</f>
        <v>0</v>
      </c>
      <c r="O164" s="66">
        <f>'Раздел 2'!O240</f>
        <v>0</v>
      </c>
      <c r="P164" s="66">
        <f>'Раздел 2'!P240</f>
        <v>0</v>
      </c>
      <c r="Q164" s="66">
        <f>'Раздел 2'!Q240</f>
        <v>0</v>
      </c>
      <c r="R164" s="66">
        <f>'Раздел 2'!R240</f>
        <v>0</v>
      </c>
      <c r="S164" s="66">
        <f>'Раздел 2'!S240</f>
        <v>0</v>
      </c>
      <c r="T164" s="66">
        <f>'Раздел 2'!T240</f>
        <v>0</v>
      </c>
      <c r="U164" s="66">
        <f>'Раздел 2'!U240</f>
        <v>0</v>
      </c>
      <c r="V164" s="66">
        <f>'Раздел 2'!V240</f>
        <v>0</v>
      </c>
      <c r="W164" s="66">
        <f>'Раздел 2'!W240</f>
        <v>0</v>
      </c>
      <c r="X164" s="66">
        <f>'Раздел 2'!X240</f>
        <v>0</v>
      </c>
      <c r="Y164" s="66">
        <f>'Раздел 2'!Y240</f>
        <v>0</v>
      </c>
      <c r="Z164" s="66">
        <f>'Раздел 2'!Z240</f>
        <v>0</v>
      </c>
      <c r="AA164" s="66">
        <f>'Раздел 2'!AA240</f>
        <v>0</v>
      </c>
    </row>
    <row r="165" spans="1:27" x14ac:dyDescent="0.25">
      <c r="A165" s="138" t="s">
        <v>434</v>
      </c>
      <c r="B165" s="64" t="s">
        <v>487</v>
      </c>
      <c r="C165" s="66">
        <f>'Раздел 2'!C241</f>
        <v>0</v>
      </c>
      <c r="D165" s="66">
        <f>'Раздел 2'!D241</f>
        <v>0</v>
      </c>
      <c r="E165" s="66">
        <f>'Раздел 2'!E241</f>
        <v>0</v>
      </c>
      <c r="F165" s="66">
        <f>'Раздел 2'!F241</f>
        <v>0</v>
      </c>
      <c r="G165" s="66">
        <f>'Раздел 2'!G241</f>
        <v>0</v>
      </c>
      <c r="H165" s="66">
        <f>'Раздел 2'!H241</f>
        <v>0</v>
      </c>
      <c r="I165" s="66">
        <f>'Раздел 2'!I241</f>
        <v>0</v>
      </c>
      <c r="J165" s="66">
        <f>'Раздел 2'!J241</f>
        <v>0</v>
      </c>
      <c r="K165" s="66">
        <f>'Раздел 2'!K241</f>
        <v>0</v>
      </c>
      <c r="L165" s="66">
        <f>'Раздел 2'!L241</f>
        <v>0</v>
      </c>
      <c r="M165" s="66">
        <f>'Раздел 2'!M241</f>
        <v>0</v>
      </c>
      <c r="N165" s="66">
        <f>'Раздел 2'!N241</f>
        <v>0</v>
      </c>
      <c r="O165" s="66">
        <f>'Раздел 2'!O241</f>
        <v>0</v>
      </c>
      <c r="P165" s="66">
        <f>'Раздел 2'!P241</f>
        <v>0</v>
      </c>
      <c r="Q165" s="66">
        <f>'Раздел 2'!Q241</f>
        <v>0</v>
      </c>
      <c r="R165" s="66">
        <f>'Раздел 2'!R241</f>
        <v>0</v>
      </c>
      <c r="S165" s="66">
        <f>'Раздел 2'!S241</f>
        <v>0</v>
      </c>
      <c r="T165" s="66">
        <f>'Раздел 2'!T241</f>
        <v>0</v>
      </c>
      <c r="U165" s="66">
        <f>'Раздел 2'!U241</f>
        <v>0</v>
      </c>
      <c r="V165" s="66">
        <f>'Раздел 2'!V241</f>
        <v>0</v>
      </c>
      <c r="W165" s="66">
        <f>'Раздел 2'!W241</f>
        <v>0</v>
      </c>
      <c r="X165" s="66">
        <f>'Раздел 2'!X241</f>
        <v>0</v>
      </c>
      <c r="Y165" s="66">
        <f>'Раздел 2'!Y241</f>
        <v>0</v>
      </c>
      <c r="Z165" s="66">
        <f>'Раздел 2'!Z241</f>
        <v>0</v>
      </c>
      <c r="AA165" s="66">
        <f>'Раздел 2'!AA241</f>
        <v>0</v>
      </c>
    </row>
    <row r="166" spans="1:27" x14ac:dyDescent="0.25">
      <c r="A166" s="138" t="s">
        <v>770</v>
      </c>
      <c r="B166" s="64" t="s">
        <v>489</v>
      </c>
      <c r="C166" s="66">
        <f>'Раздел 2'!C242</f>
        <v>2</v>
      </c>
      <c r="D166" s="66">
        <f>'Раздел 2'!D242</f>
        <v>0</v>
      </c>
      <c r="E166" s="66">
        <f>'Раздел 2'!E242</f>
        <v>247</v>
      </c>
      <c r="F166" s="66">
        <f>'Раздел 2'!F242</f>
        <v>97</v>
      </c>
      <c r="G166" s="66">
        <f>'Раздел 2'!G242</f>
        <v>78</v>
      </c>
      <c r="H166" s="66">
        <f>'Раздел 2'!H242</f>
        <v>19</v>
      </c>
      <c r="I166" s="66">
        <f>'Раздел 2'!I242</f>
        <v>0</v>
      </c>
      <c r="J166" s="66">
        <f>'Раздел 2'!J242</f>
        <v>0</v>
      </c>
      <c r="K166" s="66">
        <f>'Раздел 2'!K242</f>
        <v>97</v>
      </c>
      <c r="L166" s="66">
        <f>'Раздел 2'!L242</f>
        <v>0</v>
      </c>
      <c r="M166" s="66">
        <f>'Раздел 2'!M242</f>
        <v>0</v>
      </c>
      <c r="N166" s="66">
        <f>'Раздел 2'!N242</f>
        <v>0</v>
      </c>
      <c r="O166" s="66">
        <f>'Раздел 2'!O242</f>
        <v>0</v>
      </c>
      <c r="P166" s="66">
        <f>'Раздел 2'!P242</f>
        <v>0</v>
      </c>
      <c r="Q166" s="66">
        <f>'Раздел 2'!Q242</f>
        <v>0</v>
      </c>
      <c r="R166" s="66">
        <f>'Раздел 2'!R242</f>
        <v>150</v>
      </c>
      <c r="S166" s="66">
        <f>'Раздел 2'!S242</f>
        <v>0</v>
      </c>
      <c r="T166" s="66">
        <f>'Раздел 2'!T242</f>
        <v>150</v>
      </c>
      <c r="U166" s="66">
        <f>'Раздел 2'!U242</f>
        <v>192</v>
      </c>
      <c r="V166" s="66">
        <f>'Раздел 2'!V242</f>
        <v>0</v>
      </c>
      <c r="W166" s="66">
        <f>'Раздел 2'!W242</f>
        <v>0</v>
      </c>
      <c r="X166" s="66">
        <f>'Раздел 2'!X242</f>
        <v>0</v>
      </c>
      <c r="Y166" s="66">
        <f>'Раздел 2'!Y242</f>
        <v>0</v>
      </c>
      <c r="Z166" s="66">
        <f>'Раздел 2'!Z242</f>
        <v>0</v>
      </c>
      <c r="AA166" s="66">
        <f>'Раздел 2'!AA242</f>
        <v>0</v>
      </c>
    </row>
    <row r="167" spans="1:27" x14ac:dyDescent="0.25">
      <c r="A167" s="138" t="s">
        <v>438</v>
      </c>
      <c r="B167" s="64" t="s">
        <v>491</v>
      </c>
      <c r="C167" s="66">
        <f>'Раздел 2'!C243</f>
        <v>2</v>
      </c>
      <c r="D167" s="66">
        <f>'Раздел 2'!D243</f>
        <v>0</v>
      </c>
      <c r="E167" s="66">
        <f>'Раздел 2'!E243</f>
        <v>54</v>
      </c>
      <c r="F167" s="66">
        <f>'Раздел 2'!F243</f>
        <v>24</v>
      </c>
      <c r="G167" s="66">
        <f>'Раздел 2'!G243</f>
        <v>24</v>
      </c>
      <c r="H167" s="66">
        <f>'Раздел 2'!H243</f>
        <v>0</v>
      </c>
      <c r="I167" s="66">
        <f>'Раздел 2'!I243</f>
        <v>0</v>
      </c>
      <c r="J167" s="66">
        <f>'Раздел 2'!J243</f>
        <v>0</v>
      </c>
      <c r="K167" s="66">
        <f>'Раздел 2'!K243</f>
        <v>24</v>
      </c>
      <c r="L167" s="66">
        <f>'Раздел 2'!L243</f>
        <v>0</v>
      </c>
      <c r="M167" s="66">
        <f>'Раздел 2'!M243</f>
        <v>0</v>
      </c>
      <c r="N167" s="66">
        <f>'Раздел 2'!N243</f>
        <v>0</v>
      </c>
      <c r="O167" s="66">
        <f>'Раздел 2'!O243</f>
        <v>0</v>
      </c>
      <c r="P167" s="66">
        <f>'Раздел 2'!P243</f>
        <v>0</v>
      </c>
      <c r="Q167" s="66">
        <f>'Раздел 2'!Q243</f>
        <v>0</v>
      </c>
      <c r="R167" s="66">
        <f>'Раздел 2'!R243</f>
        <v>30</v>
      </c>
      <c r="S167" s="66">
        <f>'Раздел 2'!S243</f>
        <v>0</v>
      </c>
      <c r="T167" s="66">
        <f>'Раздел 2'!T243</f>
        <v>30</v>
      </c>
      <c r="U167" s="66">
        <f>'Раздел 2'!U243</f>
        <v>42</v>
      </c>
      <c r="V167" s="66">
        <f>'Раздел 2'!V243</f>
        <v>0</v>
      </c>
      <c r="W167" s="66">
        <f>'Раздел 2'!W243</f>
        <v>0</v>
      </c>
      <c r="X167" s="66">
        <f>'Раздел 2'!X243</f>
        <v>0</v>
      </c>
      <c r="Y167" s="66">
        <f>'Раздел 2'!Y243</f>
        <v>0</v>
      </c>
      <c r="Z167" s="66">
        <f>'Раздел 2'!Z243</f>
        <v>30</v>
      </c>
      <c r="AA167" s="66">
        <f>'Раздел 2'!AA243</f>
        <v>0</v>
      </c>
    </row>
    <row r="168" spans="1:27" x14ac:dyDescent="0.25">
      <c r="A168" s="138" t="s">
        <v>847</v>
      </c>
      <c r="B168" s="64" t="s">
        <v>493</v>
      </c>
      <c r="C168" s="66">
        <f>'Раздел 2'!C244</f>
        <v>1</v>
      </c>
      <c r="D168" s="66">
        <f>'Раздел 2'!D244</f>
        <v>0</v>
      </c>
      <c r="E168" s="66">
        <f>'Раздел 2'!E244</f>
        <v>62</v>
      </c>
      <c r="F168" s="66">
        <f>'Раздел 2'!F244</f>
        <v>24</v>
      </c>
      <c r="G168" s="66">
        <f>'Раздел 2'!G244</f>
        <v>13</v>
      </c>
      <c r="H168" s="66">
        <f>'Раздел 2'!H244</f>
        <v>11</v>
      </c>
      <c r="I168" s="66">
        <f>'Раздел 2'!I244</f>
        <v>0</v>
      </c>
      <c r="J168" s="66">
        <f>'Раздел 2'!J244</f>
        <v>0</v>
      </c>
      <c r="K168" s="66">
        <f>'Раздел 2'!K244</f>
        <v>24</v>
      </c>
      <c r="L168" s="66">
        <f>'Раздел 2'!L244</f>
        <v>0</v>
      </c>
      <c r="M168" s="66">
        <f>'Раздел 2'!M244</f>
        <v>0</v>
      </c>
      <c r="N168" s="66">
        <f>'Раздел 2'!N244</f>
        <v>0</v>
      </c>
      <c r="O168" s="66">
        <f>'Раздел 2'!O244</f>
        <v>0</v>
      </c>
      <c r="P168" s="66">
        <f>'Раздел 2'!P244</f>
        <v>0</v>
      </c>
      <c r="Q168" s="66">
        <f>'Раздел 2'!Q244</f>
        <v>0</v>
      </c>
      <c r="R168" s="66">
        <f>'Раздел 2'!R244</f>
        <v>38</v>
      </c>
      <c r="S168" s="66">
        <f>'Раздел 2'!S244</f>
        <v>0</v>
      </c>
      <c r="T168" s="66">
        <f>'Раздел 2'!T244</f>
        <v>38</v>
      </c>
      <c r="U168" s="66">
        <f>'Раздел 2'!U244</f>
        <v>22</v>
      </c>
      <c r="V168" s="66">
        <f>'Раздел 2'!V244</f>
        <v>0</v>
      </c>
      <c r="W168" s="66">
        <f>'Раздел 2'!W244</f>
        <v>0</v>
      </c>
      <c r="X168" s="66">
        <f>'Раздел 2'!X244</f>
        <v>0</v>
      </c>
      <c r="Y168" s="66">
        <f>'Раздел 2'!Y244</f>
        <v>0</v>
      </c>
      <c r="Z168" s="66">
        <f>'Раздел 2'!Z244</f>
        <v>62</v>
      </c>
      <c r="AA168" s="66">
        <f>'Раздел 2'!AA244</f>
        <v>0</v>
      </c>
    </row>
    <row r="169" spans="1:27" x14ac:dyDescent="0.25">
      <c r="A169" s="138" t="s">
        <v>848</v>
      </c>
      <c r="B169" s="64" t="s">
        <v>494</v>
      </c>
      <c r="C169" s="66">
        <f>'Раздел 2'!C245</f>
        <v>2</v>
      </c>
      <c r="D169" s="66">
        <f>'Раздел 2'!D245</f>
        <v>1</v>
      </c>
      <c r="E169" s="66">
        <f>'Раздел 2'!E245</f>
        <v>112</v>
      </c>
      <c r="F169" s="66">
        <f>'Раздел 2'!F245</f>
        <v>88</v>
      </c>
      <c r="G169" s="66">
        <f>'Раздел 2'!G245</f>
        <v>64</v>
      </c>
      <c r="H169" s="66">
        <f>'Раздел 2'!H245</f>
        <v>24</v>
      </c>
      <c r="I169" s="66">
        <f>'Раздел 2'!I245</f>
        <v>0</v>
      </c>
      <c r="J169" s="66">
        <f>'Раздел 2'!J245</f>
        <v>0</v>
      </c>
      <c r="K169" s="66">
        <f>'Раздел 2'!K245</f>
        <v>88</v>
      </c>
      <c r="L169" s="66">
        <f>'Раздел 2'!L245</f>
        <v>0</v>
      </c>
      <c r="M169" s="66">
        <f>'Раздел 2'!M245</f>
        <v>0</v>
      </c>
      <c r="N169" s="66">
        <f>'Раздел 2'!N245</f>
        <v>0</v>
      </c>
      <c r="O169" s="66">
        <f>'Раздел 2'!O245</f>
        <v>0</v>
      </c>
      <c r="P169" s="66">
        <f>'Раздел 2'!P245</f>
        <v>0</v>
      </c>
      <c r="Q169" s="66">
        <f>'Раздел 2'!Q245</f>
        <v>0</v>
      </c>
      <c r="R169" s="66">
        <f>'Раздел 2'!R245</f>
        <v>0</v>
      </c>
      <c r="S169" s="66">
        <f>'Раздел 2'!S245</f>
        <v>0</v>
      </c>
      <c r="T169" s="66">
        <f>'Раздел 2'!T245</f>
        <v>0</v>
      </c>
      <c r="U169" s="66">
        <f>'Раздел 2'!U245</f>
        <v>19</v>
      </c>
      <c r="V169" s="66">
        <f>'Раздел 2'!V245</f>
        <v>24</v>
      </c>
      <c r="W169" s="66">
        <f>'Раздел 2'!W245</f>
        <v>0</v>
      </c>
      <c r="X169" s="66">
        <f>'Раздел 2'!X245</f>
        <v>24</v>
      </c>
      <c r="Y169" s="66">
        <f>'Раздел 2'!Y245</f>
        <v>10</v>
      </c>
      <c r="Z169" s="66">
        <f>'Раздел 2'!Z245</f>
        <v>0</v>
      </c>
      <c r="AA169" s="66">
        <f>'Раздел 2'!AA245</f>
        <v>0</v>
      </c>
    </row>
    <row r="170" spans="1:27" x14ac:dyDescent="0.25">
      <c r="A170" s="143" t="s">
        <v>442</v>
      </c>
      <c r="B170" s="64" t="s">
        <v>496</v>
      </c>
      <c r="C170" s="66">
        <f>'Раздел 2'!C246</f>
        <v>0</v>
      </c>
      <c r="D170" s="66">
        <f>'Раздел 2'!D246</f>
        <v>0</v>
      </c>
      <c r="E170" s="66">
        <f>'Раздел 2'!E246</f>
        <v>0</v>
      </c>
      <c r="F170" s="66">
        <f>'Раздел 2'!F246</f>
        <v>0</v>
      </c>
      <c r="G170" s="66">
        <f>'Раздел 2'!G246</f>
        <v>0</v>
      </c>
      <c r="H170" s="66">
        <f>'Раздел 2'!H246</f>
        <v>0</v>
      </c>
      <c r="I170" s="66">
        <f>'Раздел 2'!I246</f>
        <v>0</v>
      </c>
      <c r="J170" s="66">
        <f>'Раздел 2'!J246</f>
        <v>0</v>
      </c>
      <c r="K170" s="66">
        <f>'Раздел 2'!K246</f>
        <v>0</v>
      </c>
      <c r="L170" s="66">
        <f>'Раздел 2'!L246</f>
        <v>0</v>
      </c>
      <c r="M170" s="66">
        <f>'Раздел 2'!M246</f>
        <v>0</v>
      </c>
      <c r="N170" s="66">
        <f>'Раздел 2'!N246</f>
        <v>0</v>
      </c>
      <c r="O170" s="66">
        <f>'Раздел 2'!O246</f>
        <v>0</v>
      </c>
      <c r="P170" s="66">
        <f>'Раздел 2'!P246</f>
        <v>0</v>
      </c>
      <c r="Q170" s="66">
        <f>'Раздел 2'!Q246</f>
        <v>0</v>
      </c>
      <c r="R170" s="66">
        <f>'Раздел 2'!R246</f>
        <v>0</v>
      </c>
      <c r="S170" s="66">
        <f>'Раздел 2'!S246</f>
        <v>0</v>
      </c>
      <c r="T170" s="66">
        <f>'Раздел 2'!T246</f>
        <v>0</v>
      </c>
      <c r="U170" s="66">
        <f>'Раздел 2'!U246</f>
        <v>0</v>
      </c>
      <c r="V170" s="66">
        <f>'Раздел 2'!V246</f>
        <v>0</v>
      </c>
      <c r="W170" s="66">
        <f>'Раздел 2'!W246</f>
        <v>0</v>
      </c>
      <c r="X170" s="66">
        <f>'Раздел 2'!X246</f>
        <v>0</v>
      </c>
      <c r="Y170" s="66">
        <f>'Раздел 2'!Y246</f>
        <v>0</v>
      </c>
      <c r="Z170" s="66">
        <f>'Раздел 2'!Z246</f>
        <v>0</v>
      </c>
      <c r="AA170" s="66">
        <f>'Раздел 2'!AA246</f>
        <v>0</v>
      </c>
    </row>
    <row r="171" spans="1:27" x14ac:dyDescent="0.25">
      <c r="A171" s="138" t="s">
        <v>444</v>
      </c>
      <c r="B171" s="64" t="s">
        <v>497</v>
      </c>
      <c r="C171" s="66">
        <f>'Раздел 2'!C247</f>
        <v>1</v>
      </c>
      <c r="D171" s="66">
        <f>'Раздел 2'!D247</f>
        <v>0</v>
      </c>
      <c r="E171" s="66">
        <f>'Раздел 2'!E247</f>
        <v>40</v>
      </c>
      <c r="F171" s="66">
        <f>'Раздел 2'!F247</f>
        <v>0</v>
      </c>
      <c r="G171" s="66">
        <f>'Раздел 2'!G247</f>
        <v>0</v>
      </c>
      <c r="H171" s="66">
        <f>'Раздел 2'!H247</f>
        <v>0</v>
      </c>
      <c r="I171" s="66">
        <f>'Раздел 2'!I247</f>
        <v>0</v>
      </c>
      <c r="J171" s="66">
        <f>'Раздел 2'!J247</f>
        <v>0</v>
      </c>
      <c r="K171" s="66">
        <f>'Раздел 2'!K247</f>
        <v>0</v>
      </c>
      <c r="L171" s="66">
        <f>'Раздел 2'!L247</f>
        <v>0</v>
      </c>
      <c r="M171" s="66">
        <f>'Раздел 2'!M247</f>
        <v>0</v>
      </c>
      <c r="N171" s="66">
        <f>'Раздел 2'!N247</f>
        <v>0</v>
      </c>
      <c r="O171" s="66">
        <f>'Раздел 2'!O247</f>
        <v>0</v>
      </c>
      <c r="P171" s="66">
        <f>'Раздел 2'!P247</f>
        <v>0</v>
      </c>
      <c r="Q171" s="66">
        <f>'Раздел 2'!Q247</f>
        <v>0</v>
      </c>
      <c r="R171" s="66">
        <f>'Раздел 2'!R247</f>
        <v>40</v>
      </c>
      <c r="S171" s="66">
        <f>'Раздел 2'!S247</f>
        <v>0</v>
      </c>
      <c r="T171" s="66">
        <f>'Раздел 2'!T247</f>
        <v>40</v>
      </c>
      <c r="U171" s="66">
        <f>'Раздел 2'!U247</f>
        <v>10</v>
      </c>
      <c r="V171" s="66">
        <f>'Раздел 2'!V247</f>
        <v>0</v>
      </c>
      <c r="W171" s="66">
        <f>'Раздел 2'!W247</f>
        <v>0</v>
      </c>
      <c r="X171" s="66">
        <f>'Раздел 2'!X247</f>
        <v>0</v>
      </c>
      <c r="Y171" s="66">
        <f>'Раздел 2'!Y247</f>
        <v>0</v>
      </c>
      <c r="Z171" s="66">
        <f>'Раздел 2'!Z247</f>
        <v>0</v>
      </c>
      <c r="AA171" s="66">
        <f>'Раздел 2'!AA247</f>
        <v>0</v>
      </c>
    </row>
    <row r="172" spans="1:27" x14ac:dyDescent="0.25">
      <c r="A172" s="138" t="s">
        <v>446</v>
      </c>
      <c r="B172" s="64" t="s">
        <v>499</v>
      </c>
      <c r="C172" s="66">
        <f>'Раздел 2'!C248</f>
        <v>2</v>
      </c>
      <c r="D172" s="66">
        <f>'Раздел 2'!D248</f>
        <v>0</v>
      </c>
      <c r="E172" s="66">
        <f>'Раздел 2'!E248</f>
        <v>175</v>
      </c>
      <c r="F172" s="66">
        <f>'Раздел 2'!F248</f>
        <v>71</v>
      </c>
      <c r="G172" s="66">
        <f>'Раздел 2'!G248</f>
        <v>32</v>
      </c>
      <c r="H172" s="66">
        <f>'Раздел 2'!H248</f>
        <v>39</v>
      </c>
      <c r="I172" s="66">
        <f>'Раздел 2'!I248</f>
        <v>0</v>
      </c>
      <c r="J172" s="66">
        <f>'Раздел 2'!J248</f>
        <v>0</v>
      </c>
      <c r="K172" s="66">
        <f>'Раздел 2'!K248</f>
        <v>71</v>
      </c>
      <c r="L172" s="66">
        <f>'Раздел 2'!L248</f>
        <v>0</v>
      </c>
      <c r="M172" s="66">
        <f>'Раздел 2'!M248</f>
        <v>0</v>
      </c>
      <c r="N172" s="66">
        <f>'Раздел 2'!N248</f>
        <v>0</v>
      </c>
      <c r="O172" s="66">
        <f>'Раздел 2'!O248</f>
        <v>0</v>
      </c>
      <c r="P172" s="66">
        <f>'Раздел 2'!P248</f>
        <v>0</v>
      </c>
      <c r="Q172" s="66">
        <f>'Раздел 2'!Q248</f>
        <v>0</v>
      </c>
      <c r="R172" s="66">
        <f>'Раздел 2'!R248</f>
        <v>104</v>
      </c>
      <c r="S172" s="66">
        <f>'Раздел 2'!S248</f>
        <v>0</v>
      </c>
      <c r="T172" s="66">
        <f>'Раздел 2'!T248</f>
        <v>104</v>
      </c>
      <c r="U172" s="66">
        <f>'Раздел 2'!U248</f>
        <v>31</v>
      </c>
      <c r="V172" s="66">
        <f>'Раздел 2'!V248</f>
        <v>0</v>
      </c>
      <c r="W172" s="66">
        <f>'Раздел 2'!W248</f>
        <v>0</v>
      </c>
      <c r="X172" s="66">
        <f>'Раздел 2'!X248</f>
        <v>0</v>
      </c>
      <c r="Y172" s="66">
        <f>'Раздел 2'!Y248</f>
        <v>0</v>
      </c>
      <c r="Z172" s="66">
        <f>'Раздел 2'!Z248</f>
        <v>0</v>
      </c>
      <c r="AA172" s="66">
        <f>'Раздел 2'!AA248</f>
        <v>0</v>
      </c>
    </row>
    <row r="173" spans="1:27" x14ac:dyDescent="0.25">
      <c r="A173" s="138" t="s">
        <v>448</v>
      </c>
      <c r="B173" s="64" t="s">
        <v>500</v>
      </c>
      <c r="C173" s="66">
        <f>'Раздел 2'!C249</f>
        <v>2</v>
      </c>
      <c r="D173" s="66">
        <f>'Раздел 2'!D249</f>
        <v>0</v>
      </c>
      <c r="E173" s="66">
        <f>'Раздел 2'!E249</f>
        <v>60</v>
      </c>
      <c r="F173" s="66">
        <f>'Раздел 2'!F249</f>
        <v>60</v>
      </c>
      <c r="G173" s="66">
        <f>'Раздел 2'!G249</f>
        <v>35</v>
      </c>
      <c r="H173" s="66">
        <f>'Раздел 2'!H249</f>
        <v>17</v>
      </c>
      <c r="I173" s="66">
        <f>'Раздел 2'!I249</f>
        <v>8</v>
      </c>
      <c r="J173" s="66">
        <f>'Раздел 2'!J249</f>
        <v>0</v>
      </c>
      <c r="K173" s="66">
        <f>'Раздел 2'!K249</f>
        <v>46</v>
      </c>
      <c r="L173" s="66">
        <f>'Раздел 2'!L249</f>
        <v>3</v>
      </c>
      <c r="M173" s="66">
        <f>'Раздел 2'!M249</f>
        <v>11</v>
      </c>
      <c r="N173" s="66">
        <f>'Раздел 2'!N249</f>
        <v>0</v>
      </c>
      <c r="O173" s="66">
        <f>'Раздел 2'!O249</f>
        <v>0</v>
      </c>
      <c r="P173" s="66">
        <f>'Раздел 2'!P249</f>
        <v>0</v>
      </c>
      <c r="Q173" s="66">
        <f>'Раздел 2'!Q249</f>
        <v>0</v>
      </c>
      <c r="R173" s="66">
        <f>'Раздел 2'!R249</f>
        <v>0</v>
      </c>
      <c r="S173" s="66">
        <f>'Раздел 2'!S249</f>
        <v>0</v>
      </c>
      <c r="T173" s="66">
        <f>'Раздел 2'!T249</f>
        <v>0</v>
      </c>
      <c r="U173" s="66">
        <f>'Раздел 2'!U249</f>
        <v>12</v>
      </c>
      <c r="V173" s="66">
        <f>'Раздел 2'!V249</f>
        <v>0</v>
      </c>
      <c r="W173" s="66">
        <f>'Раздел 2'!W249</f>
        <v>0</v>
      </c>
      <c r="X173" s="66">
        <f>'Раздел 2'!X249</f>
        <v>0</v>
      </c>
      <c r="Y173" s="66">
        <f>'Раздел 2'!Y249</f>
        <v>0</v>
      </c>
      <c r="Z173" s="66">
        <f>'Раздел 2'!Z249</f>
        <v>0</v>
      </c>
      <c r="AA173" s="66">
        <f>'Раздел 2'!AA249</f>
        <v>0</v>
      </c>
    </row>
    <row r="174" spans="1:27" x14ac:dyDescent="0.25">
      <c r="A174" s="138" t="s">
        <v>450</v>
      </c>
      <c r="B174" s="64" t="s">
        <v>502</v>
      </c>
      <c r="C174" s="66">
        <f>'Раздел 2'!C250</f>
        <v>0</v>
      </c>
      <c r="D174" s="66">
        <f>'Раздел 2'!D250</f>
        <v>0</v>
      </c>
      <c r="E174" s="66">
        <f>'Раздел 2'!E250</f>
        <v>0</v>
      </c>
      <c r="F174" s="66">
        <f>'Раздел 2'!F250</f>
        <v>0</v>
      </c>
      <c r="G174" s="66">
        <f>'Раздел 2'!G250</f>
        <v>0</v>
      </c>
      <c r="H174" s="66">
        <f>'Раздел 2'!H250</f>
        <v>0</v>
      </c>
      <c r="I174" s="66">
        <f>'Раздел 2'!I250</f>
        <v>0</v>
      </c>
      <c r="J174" s="66">
        <f>'Раздел 2'!J250</f>
        <v>0</v>
      </c>
      <c r="K174" s="66">
        <f>'Раздел 2'!K250</f>
        <v>0</v>
      </c>
      <c r="L174" s="66">
        <f>'Раздел 2'!L250</f>
        <v>0</v>
      </c>
      <c r="M174" s="66">
        <f>'Раздел 2'!M250</f>
        <v>0</v>
      </c>
      <c r="N174" s="66">
        <f>'Раздел 2'!N250</f>
        <v>0</v>
      </c>
      <c r="O174" s="66">
        <f>'Раздел 2'!O250</f>
        <v>0</v>
      </c>
      <c r="P174" s="66">
        <f>'Раздел 2'!P250</f>
        <v>0</v>
      </c>
      <c r="Q174" s="66">
        <f>'Раздел 2'!Q250</f>
        <v>0</v>
      </c>
      <c r="R174" s="66">
        <f>'Раздел 2'!R250</f>
        <v>0</v>
      </c>
      <c r="S174" s="66">
        <f>'Раздел 2'!S250</f>
        <v>0</v>
      </c>
      <c r="T174" s="66">
        <f>'Раздел 2'!T250</f>
        <v>0</v>
      </c>
      <c r="U174" s="66">
        <f>'Раздел 2'!U250</f>
        <v>0</v>
      </c>
      <c r="V174" s="66">
        <f>'Раздел 2'!V250</f>
        <v>0</v>
      </c>
      <c r="W174" s="66">
        <f>'Раздел 2'!W250</f>
        <v>0</v>
      </c>
      <c r="X174" s="66">
        <f>'Раздел 2'!X250</f>
        <v>0</v>
      </c>
      <c r="Y174" s="66">
        <f>'Раздел 2'!Y250</f>
        <v>0</v>
      </c>
      <c r="Z174" s="66">
        <f>'Раздел 2'!Z250</f>
        <v>0</v>
      </c>
      <c r="AA174" s="66">
        <f>'Раздел 2'!AA250</f>
        <v>0</v>
      </c>
    </row>
    <row r="175" spans="1:27" x14ac:dyDescent="0.25">
      <c r="A175" s="138" t="s">
        <v>452</v>
      </c>
      <c r="B175" s="64" t="s">
        <v>504</v>
      </c>
      <c r="C175" s="66">
        <f>'Раздел 2'!C251</f>
        <v>0</v>
      </c>
      <c r="D175" s="66">
        <f>'Раздел 2'!D251</f>
        <v>0</v>
      </c>
      <c r="E175" s="66">
        <f>'Раздел 2'!E251</f>
        <v>0</v>
      </c>
      <c r="F175" s="66">
        <f>'Раздел 2'!F251</f>
        <v>0</v>
      </c>
      <c r="G175" s="66">
        <f>'Раздел 2'!G251</f>
        <v>0</v>
      </c>
      <c r="H175" s="66">
        <f>'Раздел 2'!H251</f>
        <v>0</v>
      </c>
      <c r="I175" s="66">
        <f>'Раздел 2'!I251</f>
        <v>0</v>
      </c>
      <c r="J175" s="66">
        <f>'Раздел 2'!J251</f>
        <v>0</v>
      </c>
      <c r="K175" s="66">
        <f>'Раздел 2'!K251</f>
        <v>0</v>
      </c>
      <c r="L175" s="66">
        <f>'Раздел 2'!L251</f>
        <v>0</v>
      </c>
      <c r="M175" s="66">
        <f>'Раздел 2'!M251</f>
        <v>0</v>
      </c>
      <c r="N175" s="66">
        <f>'Раздел 2'!N251</f>
        <v>0</v>
      </c>
      <c r="O175" s="66">
        <f>'Раздел 2'!O251</f>
        <v>0</v>
      </c>
      <c r="P175" s="66">
        <f>'Раздел 2'!P251</f>
        <v>0</v>
      </c>
      <c r="Q175" s="66">
        <f>'Раздел 2'!Q251</f>
        <v>0</v>
      </c>
      <c r="R175" s="66">
        <f>'Раздел 2'!R251</f>
        <v>0</v>
      </c>
      <c r="S175" s="66">
        <f>'Раздел 2'!S251</f>
        <v>0</v>
      </c>
      <c r="T175" s="66">
        <f>'Раздел 2'!T251</f>
        <v>0</v>
      </c>
      <c r="U175" s="66">
        <f>'Раздел 2'!U251</f>
        <v>0</v>
      </c>
      <c r="V175" s="66">
        <f>'Раздел 2'!V251</f>
        <v>0</v>
      </c>
      <c r="W175" s="66">
        <f>'Раздел 2'!W251</f>
        <v>0</v>
      </c>
      <c r="X175" s="66">
        <f>'Раздел 2'!X251</f>
        <v>0</v>
      </c>
      <c r="Y175" s="66">
        <f>'Раздел 2'!Y251</f>
        <v>0</v>
      </c>
      <c r="Z175" s="66">
        <f>'Раздел 2'!Z251</f>
        <v>0</v>
      </c>
      <c r="AA175" s="66">
        <f>'Раздел 2'!AA251</f>
        <v>0</v>
      </c>
    </row>
    <row r="176" spans="1:27" x14ac:dyDescent="0.25">
      <c r="A176" s="138" t="s">
        <v>454</v>
      </c>
      <c r="B176" s="64" t="s">
        <v>506</v>
      </c>
      <c r="C176" s="66">
        <f>'Раздел 2'!C252</f>
        <v>1</v>
      </c>
      <c r="D176" s="66">
        <f>'Раздел 2'!D252</f>
        <v>0</v>
      </c>
      <c r="E176" s="66">
        <f>'Раздел 2'!E252</f>
        <v>169</v>
      </c>
      <c r="F176" s="66">
        <f>'Раздел 2'!F252</f>
        <v>169</v>
      </c>
      <c r="G176" s="66">
        <f>'Раздел 2'!G252</f>
        <v>90</v>
      </c>
      <c r="H176" s="66">
        <f>'Раздел 2'!H252</f>
        <v>61</v>
      </c>
      <c r="I176" s="66">
        <f>'Раздел 2'!I252</f>
        <v>14</v>
      </c>
      <c r="J176" s="66">
        <f>'Раздел 2'!J252</f>
        <v>4</v>
      </c>
      <c r="K176" s="66">
        <f>'Раздел 2'!K252</f>
        <v>156</v>
      </c>
      <c r="L176" s="66">
        <f>'Раздел 2'!L252</f>
        <v>11</v>
      </c>
      <c r="M176" s="66">
        <f>'Раздел 2'!M252</f>
        <v>2</v>
      </c>
      <c r="N176" s="66">
        <f>'Раздел 2'!N252</f>
        <v>0</v>
      </c>
      <c r="O176" s="66">
        <f>'Раздел 2'!O252</f>
        <v>0</v>
      </c>
      <c r="P176" s="66">
        <f>'Раздел 2'!P252</f>
        <v>0</v>
      </c>
      <c r="Q176" s="66">
        <f>'Раздел 2'!Q252</f>
        <v>0</v>
      </c>
      <c r="R176" s="66">
        <f>'Раздел 2'!R252</f>
        <v>0</v>
      </c>
      <c r="S176" s="66">
        <f>'Раздел 2'!S252</f>
        <v>0</v>
      </c>
      <c r="T176" s="66">
        <f>'Раздел 2'!T252</f>
        <v>0</v>
      </c>
      <c r="U176" s="66">
        <f>'Раздел 2'!U252</f>
        <v>73</v>
      </c>
      <c r="V176" s="66">
        <f>'Раздел 2'!V252</f>
        <v>0</v>
      </c>
      <c r="W176" s="66">
        <f>'Раздел 2'!W252</f>
        <v>0</v>
      </c>
      <c r="X176" s="66">
        <f>'Раздел 2'!X252</f>
        <v>0</v>
      </c>
      <c r="Y176" s="66">
        <f>'Раздел 2'!Y252</f>
        <v>0</v>
      </c>
      <c r="Z176" s="66">
        <f>'Раздел 2'!Z252</f>
        <v>0</v>
      </c>
      <c r="AA176" s="66">
        <f>'Раздел 2'!AA252</f>
        <v>0</v>
      </c>
    </row>
    <row r="177" spans="1:27" x14ac:dyDescent="0.25">
      <c r="A177" s="138" t="s">
        <v>464</v>
      </c>
      <c r="B177" s="64" t="s">
        <v>516</v>
      </c>
      <c r="C177" s="66">
        <f>'Раздел 2'!C257</f>
        <v>3</v>
      </c>
      <c r="D177" s="66">
        <f>'Раздел 2'!D257</f>
        <v>0</v>
      </c>
      <c r="E177" s="66">
        <f>'Раздел 2'!E257</f>
        <v>121</v>
      </c>
      <c r="F177" s="66">
        <f>'Раздел 2'!F257</f>
        <v>103</v>
      </c>
      <c r="G177" s="66">
        <f>'Раздел 2'!G257</f>
        <v>82</v>
      </c>
      <c r="H177" s="66">
        <f>'Раздел 2'!H257</f>
        <v>21</v>
      </c>
      <c r="I177" s="66">
        <f>'Раздел 2'!I257</f>
        <v>0</v>
      </c>
      <c r="J177" s="66">
        <f>'Раздел 2'!J257</f>
        <v>0</v>
      </c>
      <c r="K177" s="66">
        <f>'Раздел 2'!K257</f>
        <v>103</v>
      </c>
      <c r="L177" s="66">
        <f>'Раздел 2'!L257</f>
        <v>0</v>
      </c>
      <c r="M177" s="66">
        <f>'Раздел 2'!M257</f>
        <v>0</v>
      </c>
      <c r="N177" s="66">
        <f>'Раздел 2'!N257</f>
        <v>0</v>
      </c>
      <c r="O177" s="66">
        <f>'Раздел 2'!O257</f>
        <v>0</v>
      </c>
      <c r="P177" s="66">
        <f>'Раздел 2'!P257</f>
        <v>0</v>
      </c>
      <c r="Q177" s="66">
        <f>'Раздел 2'!Q257</f>
        <v>0</v>
      </c>
      <c r="R177" s="66">
        <f>'Раздел 2'!R257</f>
        <v>0</v>
      </c>
      <c r="S177" s="66">
        <f>'Раздел 2'!S257</f>
        <v>0</v>
      </c>
      <c r="T177" s="66">
        <f>'Раздел 2'!T257</f>
        <v>0</v>
      </c>
      <c r="U177" s="66">
        <f>'Раздел 2'!U257</f>
        <v>100</v>
      </c>
      <c r="V177" s="66">
        <f>'Раздел 2'!V257</f>
        <v>18</v>
      </c>
      <c r="W177" s="66">
        <f>'Раздел 2'!W257</f>
        <v>0</v>
      </c>
      <c r="X177" s="66">
        <f>'Раздел 2'!X257</f>
        <v>18</v>
      </c>
      <c r="Y177" s="66">
        <f>'Раздел 2'!Y257</f>
        <v>18</v>
      </c>
      <c r="Z177" s="66">
        <f>'Раздел 2'!Z257</f>
        <v>42</v>
      </c>
      <c r="AA177" s="66">
        <f>'Раздел 2'!AA257</f>
        <v>0</v>
      </c>
    </row>
    <row r="178" spans="1:27" ht="21" x14ac:dyDescent="0.25">
      <c r="A178" s="138" t="s">
        <v>742</v>
      </c>
      <c r="B178" s="64" t="s">
        <v>518</v>
      </c>
      <c r="C178" s="66">
        <f>'Раздел 2'!C258</f>
        <v>0</v>
      </c>
      <c r="D178" s="66">
        <f>'Раздел 2'!D258</f>
        <v>0</v>
      </c>
      <c r="E178" s="66">
        <f>'Раздел 2'!E258</f>
        <v>0</v>
      </c>
      <c r="F178" s="66">
        <f>'Раздел 2'!F258</f>
        <v>0</v>
      </c>
      <c r="G178" s="66">
        <f>'Раздел 2'!G258</f>
        <v>0</v>
      </c>
      <c r="H178" s="66">
        <f>'Раздел 2'!H258</f>
        <v>0</v>
      </c>
      <c r="I178" s="66">
        <f>'Раздел 2'!I258</f>
        <v>0</v>
      </c>
      <c r="J178" s="66">
        <f>'Раздел 2'!J258</f>
        <v>0</v>
      </c>
      <c r="K178" s="66">
        <f>'Раздел 2'!K258</f>
        <v>0</v>
      </c>
      <c r="L178" s="66">
        <f>'Раздел 2'!L258</f>
        <v>0</v>
      </c>
      <c r="M178" s="66">
        <f>'Раздел 2'!M258</f>
        <v>0</v>
      </c>
      <c r="N178" s="66">
        <f>'Раздел 2'!N258</f>
        <v>0</v>
      </c>
      <c r="O178" s="66">
        <f>'Раздел 2'!O258</f>
        <v>0</v>
      </c>
      <c r="P178" s="66">
        <f>'Раздел 2'!P258</f>
        <v>0</v>
      </c>
      <c r="Q178" s="66">
        <f>'Раздел 2'!Q258</f>
        <v>0</v>
      </c>
      <c r="R178" s="66">
        <f>'Раздел 2'!R258</f>
        <v>0</v>
      </c>
      <c r="S178" s="66">
        <f>'Раздел 2'!S258</f>
        <v>0</v>
      </c>
      <c r="T178" s="66">
        <f>'Раздел 2'!T258</f>
        <v>0</v>
      </c>
      <c r="U178" s="66">
        <f>'Раздел 2'!U258</f>
        <v>0</v>
      </c>
      <c r="V178" s="66">
        <f>'Раздел 2'!V258</f>
        <v>0</v>
      </c>
      <c r="W178" s="66">
        <f>'Раздел 2'!W258</f>
        <v>0</v>
      </c>
      <c r="X178" s="66">
        <f>'Раздел 2'!X258</f>
        <v>0</v>
      </c>
      <c r="Y178" s="66">
        <f>'Раздел 2'!Y258</f>
        <v>0</v>
      </c>
      <c r="Z178" s="66">
        <f>'Раздел 2'!Z258</f>
        <v>0</v>
      </c>
      <c r="AA178" s="66">
        <f>'Раздел 2'!AA258</f>
        <v>0</v>
      </c>
    </row>
    <row r="179" spans="1:27" x14ac:dyDescent="0.25">
      <c r="A179" s="138" t="s">
        <v>466</v>
      </c>
      <c r="B179" s="64" t="s">
        <v>520</v>
      </c>
      <c r="C179" s="66">
        <f>'Раздел 2'!C259</f>
        <v>1</v>
      </c>
      <c r="D179" s="66">
        <f>'Раздел 2'!D259</f>
        <v>0</v>
      </c>
      <c r="E179" s="66">
        <f>'Раздел 2'!E259</f>
        <v>636</v>
      </c>
      <c r="F179" s="66">
        <f>'Раздел 2'!F259</f>
        <v>0</v>
      </c>
      <c r="G179" s="66">
        <f>'Раздел 2'!G259</f>
        <v>0</v>
      </c>
      <c r="H179" s="66">
        <f>'Раздел 2'!H259</f>
        <v>0</v>
      </c>
      <c r="I179" s="66">
        <f>'Раздел 2'!I259</f>
        <v>0</v>
      </c>
      <c r="J179" s="66">
        <f>'Раздел 2'!J259</f>
        <v>0</v>
      </c>
      <c r="K179" s="66">
        <f>'Раздел 2'!K259</f>
        <v>0</v>
      </c>
      <c r="L179" s="66">
        <f>'Раздел 2'!L259</f>
        <v>0</v>
      </c>
      <c r="M179" s="66">
        <f>'Раздел 2'!M259</f>
        <v>0</v>
      </c>
      <c r="N179" s="66">
        <f>'Раздел 2'!N259</f>
        <v>0</v>
      </c>
      <c r="O179" s="66">
        <f>'Раздел 2'!O259</f>
        <v>0</v>
      </c>
      <c r="P179" s="66">
        <f>'Раздел 2'!P259</f>
        <v>0</v>
      </c>
      <c r="Q179" s="66">
        <f>'Раздел 2'!Q259</f>
        <v>0</v>
      </c>
      <c r="R179" s="66">
        <f>'Раздел 2'!R259</f>
        <v>636</v>
      </c>
      <c r="S179" s="66">
        <f>'Раздел 2'!S259</f>
        <v>0</v>
      </c>
      <c r="T179" s="66">
        <f>'Раздел 2'!T259</f>
        <v>636</v>
      </c>
      <c r="U179" s="66">
        <f>'Раздел 2'!U259</f>
        <v>306</v>
      </c>
      <c r="V179" s="66">
        <f>'Раздел 2'!V259</f>
        <v>0</v>
      </c>
      <c r="W179" s="66">
        <f>'Раздел 2'!W259</f>
        <v>0</v>
      </c>
      <c r="X179" s="66">
        <f>'Раздел 2'!X259</f>
        <v>0</v>
      </c>
      <c r="Y179" s="66">
        <f>'Раздел 2'!Y259</f>
        <v>0</v>
      </c>
      <c r="Z179" s="66">
        <f>'Раздел 2'!Z259</f>
        <v>0</v>
      </c>
      <c r="AA179" s="66">
        <f>'Раздел 2'!AA259</f>
        <v>0</v>
      </c>
    </row>
    <row r="180" spans="1:27" x14ac:dyDescent="0.25">
      <c r="A180" s="138" t="s">
        <v>468</v>
      </c>
      <c r="B180" s="64" t="s">
        <v>522</v>
      </c>
      <c r="C180" s="66">
        <f>'Раздел 2'!C260</f>
        <v>0</v>
      </c>
      <c r="D180" s="66">
        <f>'Раздел 2'!D260</f>
        <v>0</v>
      </c>
      <c r="E180" s="66">
        <f>'Раздел 2'!E260</f>
        <v>0</v>
      </c>
      <c r="F180" s="66">
        <f>'Раздел 2'!F260</f>
        <v>0</v>
      </c>
      <c r="G180" s="66">
        <f>'Раздел 2'!G260</f>
        <v>0</v>
      </c>
      <c r="H180" s="66">
        <f>'Раздел 2'!H260</f>
        <v>0</v>
      </c>
      <c r="I180" s="66">
        <f>'Раздел 2'!I260</f>
        <v>0</v>
      </c>
      <c r="J180" s="66">
        <f>'Раздел 2'!J260</f>
        <v>0</v>
      </c>
      <c r="K180" s="66">
        <f>'Раздел 2'!K260</f>
        <v>0</v>
      </c>
      <c r="L180" s="66">
        <f>'Раздел 2'!L260</f>
        <v>0</v>
      </c>
      <c r="M180" s="66">
        <f>'Раздел 2'!M260</f>
        <v>0</v>
      </c>
      <c r="N180" s="66">
        <f>'Раздел 2'!N260</f>
        <v>0</v>
      </c>
      <c r="O180" s="66">
        <f>'Раздел 2'!O260</f>
        <v>0</v>
      </c>
      <c r="P180" s="66">
        <f>'Раздел 2'!P260</f>
        <v>0</v>
      </c>
      <c r="Q180" s="66">
        <f>'Раздел 2'!Q260</f>
        <v>0</v>
      </c>
      <c r="R180" s="66">
        <f>'Раздел 2'!R260</f>
        <v>0</v>
      </c>
      <c r="S180" s="66">
        <f>'Раздел 2'!S260</f>
        <v>0</v>
      </c>
      <c r="T180" s="66">
        <f>'Раздел 2'!T260</f>
        <v>0</v>
      </c>
      <c r="U180" s="66">
        <f>'Раздел 2'!U260</f>
        <v>0</v>
      </c>
      <c r="V180" s="66">
        <f>'Раздел 2'!V260</f>
        <v>0</v>
      </c>
      <c r="W180" s="66">
        <f>'Раздел 2'!W260</f>
        <v>0</v>
      </c>
      <c r="X180" s="66">
        <f>'Раздел 2'!X260</f>
        <v>0</v>
      </c>
      <c r="Y180" s="66">
        <f>'Раздел 2'!Y260</f>
        <v>0</v>
      </c>
      <c r="Z180" s="66">
        <f>'Раздел 2'!Z260</f>
        <v>0</v>
      </c>
      <c r="AA180" s="66">
        <f>'Раздел 2'!AA260</f>
        <v>0</v>
      </c>
    </row>
    <row r="181" spans="1:27" x14ac:dyDescent="0.25">
      <c r="A181" s="138" t="s">
        <v>470</v>
      </c>
      <c r="B181" s="64" t="s">
        <v>524</v>
      </c>
      <c r="C181" s="66">
        <f>'Раздел 2'!C261</f>
        <v>2</v>
      </c>
      <c r="D181" s="66">
        <f>'Раздел 2'!D261</f>
        <v>0</v>
      </c>
      <c r="E181" s="66">
        <f>'Раздел 2'!E261</f>
        <v>175</v>
      </c>
      <c r="F181" s="66">
        <f>'Раздел 2'!F261</f>
        <v>0</v>
      </c>
      <c r="G181" s="66">
        <f>'Раздел 2'!G261</f>
        <v>0</v>
      </c>
      <c r="H181" s="66">
        <f>'Раздел 2'!H261</f>
        <v>0</v>
      </c>
      <c r="I181" s="66">
        <f>'Раздел 2'!I261</f>
        <v>0</v>
      </c>
      <c r="J181" s="66">
        <f>'Раздел 2'!J261</f>
        <v>0</v>
      </c>
      <c r="K181" s="66">
        <f>'Раздел 2'!K261</f>
        <v>0</v>
      </c>
      <c r="L181" s="66">
        <f>'Раздел 2'!L261</f>
        <v>0</v>
      </c>
      <c r="M181" s="66">
        <f>'Раздел 2'!M261</f>
        <v>0</v>
      </c>
      <c r="N181" s="66">
        <f>'Раздел 2'!N261</f>
        <v>0</v>
      </c>
      <c r="O181" s="66">
        <f>'Раздел 2'!O261</f>
        <v>0</v>
      </c>
      <c r="P181" s="66">
        <f>'Раздел 2'!P261</f>
        <v>0</v>
      </c>
      <c r="Q181" s="66">
        <f>'Раздел 2'!Q261</f>
        <v>0</v>
      </c>
      <c r="R181" s="66">
        <f>'Раздел 2'!R261</f>
        <v>175</v>
      </c>
      <c r="S181" s="66">
        <f>'Раздел 2'!S261</f>
        <v>0</v>
      </c>
      <c r="T181" s="66">
        <f>'Раздел 2'!T261</f>
        <v>175</v>
      </c>
      <c r="U181" s="66">
        <f>'Раздел 2'!U261</f>
        <v>71</v>
      </c>
      <c r="V181" s="66">
        <f>'Раздел 2'!V261</f>
        <v>0</v>
      </c>
      <c r="W181" s="66">
        <f>'Раздел 2'!W261</f>
        <v>0</v>
      </c>
      <c r="X181" s="66">
        <f>'Раздел 2'!X261</f>
        <v>0</v>
      </c>
      <c r="Y181" s="66">
        <f>'Раздел 2'!Y261</f>
        <v>0</v>
      </c>
      <c r="Z181" s="66">
        <f>'Раздел 2'!Z261</f>
        <v>135</v>
      </c>
      <c r="AA181" s="66">
        <f>'Раздел 2'!AA261</f>
        <v>0</v>
      </c>
    </row>
    <row r="182" spans="1:27" x14ac:dyDescent="0.25">
      <c r="A182" s="138" t="s">
        <v>472</v>
      </c>
      <c r="B182" s="64" t="s">
        <v>526</v>
      </c>
      <c r="C182" s="66">
        <f>'Раздел 2'!C262</f>
        <v>0</v>
      </c>
      <c r="D182" s="66">
        <f>'Раздел 2'!D262</f>
        <v>1</v>
      </c>
      <c r="E182" s="66">
        <f>'Раздел 2'!E262</f>
        <v>0</v>
      </c>
      <c r="F182" s="66">
        <f>'Раздел 2'!F262</f>
        <v>0</v>
      </c>
      <c r="G182" s="66">
        <f>'Раздел 2'!G262</f>
        <v>0</v>
      </c>
      <c r="H182" s="66">
        <f>'Раздел 2'!H262</f>
        <v>0</v>
      </c>
      <c r="I182" s="66">
        <f>'Раздел 2'!I262</f>
        <v>0</v>
      </c>
      <c r="J182" s="66">
        <f>'Раздел 2'!J262</f>
        <v>0</v>
      </c>
      <c r="K182" s="66">
        <f>'Раздел 2'!K262</f>
        <v>0</v>
      </c>
      <c r="L182" s="66">
        <f>'Раздел 2'!L262</f>
        <v>0</v>
      </c>
      <c r="M182" s="66">
        <f>'Раздел 2'!M262</f>
        <v>0</v>
      </c>
      <c r="N182" s="66">
        <f>'Раздел 2'!N262</f>
        <v>0</v>
      </c>
      <c r="O182" s="66">
        <f>'Раздел 2'!O262</f>
        <v>0</v>
      </c>
      <c r="P182" s="66">
        <f>'Раздел 2'!P262</f>
        <v>0</v>
      </c>
      <c r="Q182" s="66">
        <f>'Раздел 2'!Q262</f>
        <v>0</v>
      </c>
      <c r="R182" s="66">
        <f>'Раздел 2'!R262</f>
        <v>0</v>
      </c>
      <c r="S182" s="66">
        <f>'Раздел 2'!S262</f>
        <v>0</v>
      </c>
      <c r="T182" s="66">
        <f>'Раздел 2'!T262</f>
        <v>0</v>
      </c>
      <c r="U182" s="66">
        <f>'Раздел 2'!U262</f>
        <v>0</v>
      </c>
      <c r="V182" s="66">
        <f>'Раздел 2'!V262</f>
        <v>0</v>
      </c>
      <c r="W182" s="66">
        <f>'Раздел 2'!W262</f>
        <v>0</v>
      </c>
      <c r="X182" s="66">
        <f>'Раздел 2'!X262</f>
        <v>0</v>
      </c>
      <c r="Y182" s="66">
        <f>'Раздел 2'!Y262</f>
        <v>0</v>
      </c>
      <c r="Z182" s="66">
        <f>'Раздел 2'!Z262</f>
        <v>0</v>
      </c>
      <c r="AA182" s="66">
        <f>'Раздел 2'!AA262</f>
        <v>0</v>
      </c>
    </row>
    <row r="183" spans="1:27" x14ac:dyDescent="0.25">
      <c r="A183" s="138" t="s">
        <v>486</v>
      </c>
      <c r="B183" s="64" t="s">
        <v>540</v>
      </c>
      <c r="C183" s="66">
        <f>'Раздел 2'!C269</f>
        <v>0</v>
      </c>
      <c r="D183" s="66">
        <f>'Раздел 2'!D269</f>
        <v>0</v>
      </c>
      <c r="E183" s="66">
        <f>'Раздел 2'!E269</f>
        <v>0</v>
      </c>
      <c r="F183" s="66">
        <f>'Раздел 2'!F269</f>
        <v>0</v>
      </c>
      <c r="G183" s="66">
        <f>'Раздел 2'!G269</f>
        <v>0</v>
      </c>
      <c r="H183" s="66">
        <f>'Раздел 2'!H269</f>
        <v>0</v>
      </c>
      <c r="I183" s="66">
        <f>'Раздел 2'!I269</f>
        <v>0</v>
      </c>
      <c r="J183" s="66">
        <f>'Раздел 2'!J269</f>
        <v>0</v>
      </c>
      <c r="K183" s="66">
        <f>'Раздел 2'!K269</f>
        <v>0</v>
      </c>
      <c r="L183" s="66">
        <f>'Раздел 2'!L269</f>
        <v>0</v>
      </c>
      <c r="M183" s="66">
        <f>'Раздел 2'!M269</f>
        <v>0</v>
      </c>
      <c r="N183" s="66">
        <f>'Раздел 2'!N269</f>
        <v>0</v>
      </c>
      <c r="O183" s="66">
        <f>'Раздел 2'!O269</f>
        <v>0</v>
      </c>
      <c r="P183" s="66">
        <f>'Раздел 2'!P269</f>
        <v>0</v>
      </c>
      <c r="Q183" s="66">
        <f>'Раздел 2'!Q269</f>
        <v>0</v>
      </c>
      <c r="R183" s="66">
        <f>'Раздел 2'!R269</f>
        <v>0</v>
      </c>
      <c r="S183" s="66">
        <f>'Раздел 2'!S269</f>
        <v>0</v>
      </c>
      <c r="T183" s="66">
        <f>'Раздел 2'!T269</f>
        <v>0</v>
      </c>
      <c r="U183" s="66">
        <f>'Раздел 2'!U269</f>
        <v>0</v>
      </c>
      <c r="V183" s="66">
        <f>'Раздел 2'!V269</f>
        <v>0</v>
      </c>
      <c r="W183" s="66">
        <f>'Раздел 2'!W269</f>
        <v>0</v>
      </c>
      <c r="X183" s="66">
        <f>'Раздел 2'!X269</f>
        <v>0</v>
      </c>
      <c r="Y183" s="66">
        <f>'Раздел 2'!Y269</f>
        <v>0</v>
      </c>
      <c r="Z183" s="66">
        <f>'Раздел 2'!Z269</f>
        <v>0</v>
      </c>
      <c r="AA183" s="66">
        <f>'Раздел 2'!AA269</f>
        <v>0</v>
      </c>
    </row>
    <row r="184" spans="1:27" x14ac:dyDescent="0.25">
      <c r="A184" s="138" t="s">
        <v>488</v>
      </c>
      <c r="B184" s="64" t="s">
        <v>542</v>
      </c>
      <c r="C184" s="66">
        <f>'Раздел 2'!C270</f>
        <v>17</v>
      </c>
      <c r="D184" s="66">
        <f>'Раздел 2'!D270</f>
        <v>1</v>
      </c>
      <c r="E184" s="66">
        <f>'Раздел 2'!E270</f>
        <v>3396</v>
      </c>
      <c r="F184" s="66">
        <f>'Раздел 2'!F270</f>
        <v>1914</v>
      </c>
      <c r="G184" s="66">
        <f>'Раздел 2'!G270</f>
        <v>852</v>
      </c>
      <c r="H184" s="66">
        <f>'Раздел 2'!H270</f>
        <v>973</v>
      </c>
      <c r="I184" s="66">
        <f>'Раздел 2'!I270</f>
        <v>61</v>
      </c>
      <c r="J184" s="66">
        <f>'Раздел 2'!J270</f>
        <v>28</v>
      </c>
      <c r="K184" s="66">
        <f>'Раздел 2'!K270</f>
        <v>1850</v>
      </c>
      <c r="L184" s="66">
        <f>'Раздел 2'!L270</f>
        <v>62</v>
      </c>
      <c r="M184" s="66">
        <f>'Раздел 2'!M270</f>
        <v>2</v>
      </c>
      <c r="N184" s="66">
        <f>'Раздел 2'!N270</f>
        <v>0</v>
      </c>
      <c r="O184" s="66">
        <f>'Раздел 2'!O270</f>
        <v>0</v>
      </c>
      <c r="P184" s="66">
        <f>'Раздел 2'!P270</f>
        <v>0</v>
      </c>
      <c r="Q184" s="66">
        <f>'Раздел 2'!Q270</f>
        <v>0</v>
      </c>
      <c r="R184" s="66">
        <f>'Раздел 2'!R270</f>
        <v>1467</v>
      </c>
      <c r="S184" s="66">
        <f>'Раздел 2'!S270</f>
        <v>0</v>
      </c>
      <c r="T184" s="66">
        <f>'Раздел 2'!T270</f>
        <v>1467</v>
      </c>
      <c r="U184" s="66">
        <f>'Раздел 2'!U270</f>
        <v>338</v>
      </c>
      <c r="V184" s="66">
        <f>'Раздел 2'!V270</f>
        <v>15</v>
      </c>
      <c r="W184" s="66">
        <f>'Раздел 2'!W270</f>
        <v>0</v>
      </c>
      <c r="X184" s="66">
        <f>'Раздел 2'!X270</f>
        <v>15</v>
      </c>
      <c r="Y184" s="66">
        <f>'Раздел 2'!Y270</f>
        <v>0</v>
      </c>
      <c r="Z184" s="66">
        <f>'Раздел 2'!Z270</f>
        <v>589</v>
      </c>
      <c r="AA184" s="66">
        <f>'Раздел 2'!AA270</f>
        <v>0</v>
      </c>
    </row>
    <row r="185" spans="1:27" x14ac:dyDescent="0.25">
      <c r="A185" s="138" t="s">
        <v>501</v>
      </c>
      <c r="B185" s="64" t="s">
        <v>553</v>
      </c>
      <c r="C185" s="66">
        <f>'Раздел 2'!C278</f>
        <v>0</v>
      </c>
      <c r="D185" s="66">
        <f>'Раздел 2'!D278</f>
        <v>0</v>
      </c>
      <c r="E185" s="66">
        <f>'Раздел 2'!E278</f>
        <v>0</v>
      </c>
      <c r="F185" s="66">
        <f>'Раздел 2'!F278</f>
        <v>0</v>
      </c>
      <c r="G185" s="66">
        <f>'Раздел 2'!G278</f>
        <v>0</v>
      </c>
      <c r="H185" s="66">
        <f>'Раздел 2'!H278</f>
        <v>0</v>
      </c>
      <c r="I185" s="66">
        <f>'Раздел 2'!I278</f>
        <v>0</v>
      </c>
      <c r="J185" s="66">
        <f>'Раздел 2'!J278</f>
        <v>0</v>
      </c>
      <c r="K185" s="66">
        <f>'Раздел 2'!K278</f>
        <v>0</v>
      </c>
      <c r="L185" s="66">
        <f>'Раздел 2'!L278</f>
        <v>0</v>
      </c>
      <c r="M185" s="66">
        <f>'Раздел 2'!M278</f>
        <v>0</v>
      </c>
      <c r="N185" s="66">
        <f>'Раздел 2'!N278</f>
        <v>0</v>
      </c>
      <c r="O185" s="66">
        <f>'Раздел 2'!O278</f>
        <v>0</v>
      </c>
      <c r="P185" s="66">
        <f>'Раздел 2'!P278</f>
        <v>0</v>
      </c>
      <c r="Q185" s="66">
        <f>'Раздел 2'!Q278</f>
        <v>0</v>
      </c>
      <c r="R185" s="66">
        <f>'Раздел 2'!R278</f>
        <v>0</v>
      </c>
      <c r="S185" s="66">
        <f>'Раздел 2'!S278</f>
        <v>0</v>
      </c>
      <c r="T185" s="66">
        <f>'Раздел 2'!T278</f>
        <v>0</v>
      </c>
      <c r="U185" s="66">
        <f>'Раздел 2'!U278</f>
        <v>0</v>
      </c>
      <c r="V185" s="66">
        <f>'Раздел 2'!V278</f>
        <v>0</v>
      </c>
      <c r="W185" s="66">
        <f>'Раздел 2'!W278</f>
        <v>0</v>
      </c>
      <c r="X185" s="66">
        <f>'Раздел 2'!X278</f>
        <v>0</v>
      </c>
      <c r="Y185" s="66">
        <f>'Раздел 2'!Y278</f>
        <v>0</v>
      </c>
      <c r="Z185" s="66">
        <f>'Раздел 2'!Z278</f>
        <v>0</v>
      </c>
      <c r="AA185" s="66">
        <f>'Раздел 2'!AA278</f>
        <v>0</v>
      </c>
    </row>
    <row r="186" spans="1:27" x14ac:dyDescent="0.25">
      <c r="A186" s="138" t="s">
        <v>503</v>
      </c>
      <c r="B186" s="64" t="s">
        <v>555</v>
      </c>
      <c r="C186" s="66">
        <f>'Раздел 2'!C279</f>
        <v>0</v>
      </c>
      <c r="D186" s="66">
        <f>'Раздел 2'!D279</f>
        <v>0</v>
      </c>
      <c r="E186" s="66">
        <f>'Раздел 2'!E279</f>
        <v>0</v>
      </c>
      <c r="F186" s="66">
        <f>'Раздел 2'!F279</f>
        <v>0</v>
      </c>
      <c r="G186" s="66">
        <f>'Раздел 2'!G279</f>
        <v>0</v>
      </c>
      <c r="H186" s="66">
        <f>'Раздел 2'!H279</f>
        <v>0</v>
      </c>
      <c r="I186" s="66">
        <f>'Раздел 2'!I279</f>
        <v>0</v>
      </c>
      <c r="J186" s="66">
        <f>'Раздел 2'!J279</f>
        <v>0</v>
      </c>
      <c r="K186" s="66">
        <f>'Раздел 2'!K279</f>
        <v>0</v>
      </c>
      <c r="L186" s="66">
        <f>'Раздел 2'!L279</f>
        <v>0</v>
      </c>
      <c r="M186" s="66">
        <f>'Раздел 2'!M279</f>
        <v>0</v>
      </c>
      <c r="N186" s="66">
        <f>'Раздел 2'!N279</f>
        <v>0</v>
      </c>
      <c r="O186" s="66">
        <f>'Раздел 2'!O279</f>
        <v>0</v>
      </c>
      <c r="P186" s="66">
        <f>'Раздел 2'!P279</f>
        <v>0</v>
      </c>
      <c r="Q186" s="66">
        <f>'Раздел 2'!Q279</f>
        <v>0</v>
      </c>
      <c r="R186" s="66">
        <f>'Раздел 2'!R279</f>
        <v>0</v>
      </c>
      <c r="S186" s="66">
        <f>'Раздел 2'!S279</f>
        <v>0</v>
      </c>
      <c r="T186" s="66">
        <f>'Раздел 2'!T279</f>
        <v>0</v>
      </c>
      <c r="U186" s="66">
        <f>'Раздел 2'!U279</f>
        <v>0</v>
      </c>
      <c r="V186" s="66">
        <f>'Раздел 2'!V279</f>
        <v>0</v>
      </c>
      <c r="W186" s="66">
        <f>'Раздел 2'!W279</f>
        <v>0</v>
      </c>
      <c r="X186" s="66">
        <f>'Раздел 2'!X279</f>
        <v>0</v>
      </c>
      <c r="Y186" s="66">
        <f>'Раздел 2'!Y279</f>
        <v>0</v>
      </c>
      <c r="Z186" s="66">
        <f>'Раздел 2'!Z279</f>
        <v>0</v>
      </c>
      <c r="AA186" s="66">
        <f>'Раздел 2'!AA279</f>
        <v>0</v>
      </c>
    </row>
    <row r="187" spans="1:27" x14ac:dyDescent="0.25">
      <c r="A187" s="138" t="s">
        <v>505</v>
      </c>
      <c r="B187" s="64" t="s">
        <v>679</v>
      </c>
      <c r="C187" s="66">
        <f>'Раздел 2'!C280</f>
        <v>4</v>
      </c>
      <c r="D187" s="66">
        <f>'Раздел 2'!D280</f>
        <v>0</v>
      </c>
      <c r="E187" s="66">
        <f>'Раздел 2'!E280</f>
        <v>285</v>
      </c>
      <c r="F187" s="66">
        <f>'Раздел 2'!F280</f>
        <v>185</v>
      </c>
      <c r="G187" s="66">
        <f>'Раздел 2'!G280</f>
        <v>169</v>
      </c>
      <c r="H187" s="66">
        <f>'Раздел 2'!H280</f>
        <v>16</v>
      </c>
      <c r="I187" s="66">
        <f>'Раздел 2'!I280</f>
        <v>0</v>
      </c>
      <c r="J187" s="66">
        <f>'Раздел 2'!J280</f>
        <v>0</v>
      </c>
      <c r="K187" s="66">
        <f>'Раздел 2'!K280</f>
        <v>185</v>
      </c>
      <c r="L187" s="66">
        <f>'Раздел 2'!L280</f>
        <v>0</v>
      </c>
      <c r="M187" s="66">
        <f>'Раздел 2'!M280</f>
        <v>0</v>
      </c>
      <c r="N187" s="66">
        <f>'Раздел 2'!N280</f>
        <v>0</v>
      </c>
      <c r="O187" s="66">
        <f>'Раздел 2'!O280</f>
        <v>0</v>
      </c>
      <c r="P187" s="66">
        <f>'Раздел 2'!P280</f>
        <v>0</v>
      </c>
      <c r="Q187" s="66">
        <f>'Раздел 2'!Q280</f>
        <v>0</v>
      </c>
      <c r="R187" s="66">
        <f>'Раздел 2'!R280</f>
        <v>10</v>
      </c>
      <c r="S187" s="66">
        <f>'Раздел 2'!S280</f>
        <v>0</v>
      </c>
      <c r="T187" s="66">
        <f>'Раздел 2'!T280</f>
        <v>10</v>
      </c>
      <c r="U187" s="66">
        <f>'Раздел 2'!U280</f>
        <v>0</v>
      </c>
      <c r="V187" s="66">
        <f>'Раздел 2'!V280</f>
        <v>90</v>
      </c>
      <c r="W187" s="66">
        <f>'Раздел 2'!W280</f>
        <v>30</v>
      </c>
      <c r="X187" s="66">
        <f>'Раздел 2'!X280</f>
        <v>90</v>
      </c>
      <c r="Y187" s="66">
        <f>'Раздел 2'!Y280</f>
        <v>0</v>
      </c>
      <c r="Z187" s="66">
        <f>'Раздел 2'!Z280</f>
        <v>38</v>
      </c>
      <c r="AA187" s="66">
        <f>'Раздел 2'!AA280</f>
        <v>0</v>
      </c>
    </row>
    <row r="188" spans="1:27" x14ac:dyDescent="0.25">
      <c r="A188" s="138" t="s">
        <v>511</v>
      </c>
      <c r="B188" s="64" t="s">
        <v>692</v>
      </c>
      <c r="C188" s="66">
        <f>'Раздел 2'!C284</f>
        <v>1</v>
      </c>
      <c r="D188" s="66">
        <f>'Раздел 2'!D284</f>
        <v>0</v>
      </c>
      <c r="E188" s="66">
        <f>'Раздел 2'!E284</f>
        <v>76</v>
      </c>
      <c r="F188" s="66">
        <f>'Раздел 2'!F284</f>
        <v>76</v>
      </c>
      <c r="G188" s="66">
        <f>'Раздел 2'!G284</f>
        <v>46</v>
      </c>
      <c r="H188" s="66">
        <f>'Раздел 2'!H284</f>
        <v>30</v>
      </c>
      <c r="I188" s="66">
        <f>'Раздел 2'!I284</f>
        <v>0</v>
      </c>
      <c r="J188" s="66">
        <f>'Раздел 2'!J284</f>
        <v>0</v>
      </c>
      <c r="K188" s="66">
        <f>'Раздел 2'!K284</f>
        <v>76</v>
      </c>
      <c r="L188" s="66">
        <f>'Раздел 2'!L284</f>
        <v>0</v>
      </c>
      <c r="M188" s="66">
        <f>'Раздел 2'!M284</f>
        <v>0</v>
      </c>
      <c r="N188" s="66">
        <f>'Раздел 2'!N284</f>
        <v>0</v>
      </c>
      <c r="O188" s="66">
        <f>'Раздел 2'!O284</f>
        <v>0</v>
      </c>
      <c r="P188" s="66">
        <f>'Раздел 2'!P284</f>
        <v>0</v>
      </c>
      <c r="Q188" s="66">
        <f>'Раздел 2'!Q284</f>
        <v>0</v>
      </c>
      <c r="R188" s="66">
        <f>'Раздел 2'!R284</f>
        <v>0</v>
      </c>
      <c r="S188" s="66">
        <f>'Раздел 2'!S284</f>
        <v>0</v>
      </c>
      <c r="T188" s="66">
        <f>'Раздел 2'!T284</f>
        <v>0</v>
      </c>
      <c r="U188" s="66">
        <f>'Раздел 2'!U284</f>
        <v>76</v>
      </c>
      <c r="V188" s="66">
        <f>'Раздел 2'!V284</f>
        <v>0</v>
      </c>
      <c r="W188" s="66">
        <f>'Раздел 2'!W284</f>
        <v>0</v>
      </c>
      <c r="X188" s="66">
        <f>'Раздел 2'!X284</f>
        <v>0</v>
      </c>
      <c r="Y188" s="66">
        <f>'Раздел 2'!Y284</f>
        <v>0</v>
      </c>
      <c r="Z188" s="66">
        <f>'Раздел 2'!Z284</f>
        <v>0</v>
      </c>
      <c r="AA188" s="66">
        <f>'Раздел 2'!AA284</f>
        <v>0</v>
      </c>
    </row>
    <row r="189" spans="1:27" x14ac:dyDescent="0.25">
      <c r="A189" s="138" t="s">
        <v>519</v>
      </c>
      <c r="B189" s="64" t="s">
        <v>696</v>
      </c>
      <c r="C189" s="66">
        <f>'Раздел 2'!C288</f>
        <v>0</v>
      </c>
      <c r="D189" s="66">
        <f>'Раздел 2'!D288</f>
        <v>0</v>
      </c>
      <c r="E189" s="66">
        <f>'Раздел 2'!E288</f>
        <v>0</v>
      </c>
      <c r="F189" s="66">
        <f>'Раздел 2'!F288</f>
        <v>0</v>
      </c>
      <c r="G189" s="66">
        <f>'Раздел 2'!G288</f>
        <v>0</v>
      </c>
      <c r="H189" s="66">
        <f>'Раздел 2'!H288</f>
        <v>0</v>
      </c>
      <c r="I189" s="66">
        <f>'Раздел 2'!I288</f>
        <v>0</v>
      </c>
      <c r="J189" s="66">
        <f>'Раздел 2'!J288</f>
        <v>0</v>
      </c>
      <c r="K189" s="66">
        <f>'Раздел 2'!K288</f>
        <v>0</v>
      </c>
      <c r="L189" s="66">
        <f>'Раздел 2'!L288</f>
        <v>0</v>
      </c>
      <c r="M189" s="66">
        <f>'Раздел 2'!M288</f>
        <v>0</v>
      </c>
      <c r="N189" s="66">
        <f>'Раздел 2'!N288</f>
        <v>0</v>
      </c>
      <c r="O189" s="66">
        <f>'Раздел 2'!O288</f>
        <v>0</v>
      </c>
      <c r="P189" s="66">
        <f>'Раздел 2'!P288</f>
        <v>0</v>
      </c>
      <c r="Q189" s="66">
        <f>'Раздел 2'!Q288</f>
        <v>0</v>
      </c>
      <c r="R189" s="66">
        <f>'Раздел 2'!R288</f>
        <v>0</v>
      </c>
      <c r="S189" s="66">
        <f>'Раздел 2'!S288</f>
        <v>0</v>
      </c>
      <c r="T189" s="66">
        <f>'Раздел 2'!T288</f>
        <v>0</v>
      </c>
      <c r="U189" s="66">
        <f>'Раздел 2'!U288</f>
        <v>0</v>
      </c>
      <c r="V189" s="66">
        <f>'Раздел 2'!V288</f>
        <v>0</v>
      </c>
      <c r="W189" s="66">
        <f>'Раздел 2'!W288</f>
        <v>0</v>
      </c>
      <c r="X189" s="66">
        <f>'Раздел 2'!X288</f>
        <v>0</v>
      </c>
      <c r="Y189" s="66">
        <f>'Раздел 2'!Y288</f>
        <v>0</v>
      </c>
      <c r="Z189" s="66">
        <f>'Раздел 2'!Z288</f>
        <v>0</v>
      </c>
      <c r="AA189" s="66">
        <f>'Раздел 2'!AA288</f>
        <v>0</v>
      </c>
    </row>
    <row r="190" spans="1:27" x14ac:dyDescent="0.25">
      <c r="A190" s="138" t="s">
        <v>521</v>
      </c>
      <c r="B190" s="64" t="s">
        <v>697</v>
      </c>
      <c r="C190" s="66">
        <f>'Раздел 2'!C289</f>
        <v>8</v>
      </c>
      <c r="D190" s="66">
        <f>'Раздел 2'!D289</f>
        <v>0</v>
      </c>
      <c r="E190" s="66">
        <f>'Раздел 2'!E289</f>
        <v>1022</v>
      </c>
      <c r="F190" s="66">
        <f>'Раздел 2'!F289</f>
        <v>551</v>
      </c>
      <c r="G190" s="66">
        <f>'Раздел 2'!G289</f>
        <v>244</v>
      </c>
      <c r="H190" s="66">
        <f>'Раздел 2'!H289</f>
        <v>272</v>
      </c>
      <c r="I190" s="66">
        <f>'Раздел 2'!I289</f>
        <v>30</v>
      </c>
      <c r="J190" s="66">
        <f>'Раздел 2'!J289</f>
        <v>5</v>
      </c>
      <c r="K190" s="66">
        <f>'Раздел 2'!K289</f>
        <v>549</v>
      </c>
      <c r="L190" s="66">
        <f>'Раздел 2'!L289</f>
        <v>2</v>
      </c>
      <c r="M190" s="66">
        <f>'Раздел 2'!M289</f>
        <v>0</v>
      </c>
      <c r="N190" s="66">
        <f>'Раздел 2'!N289</f>
        <v>0</v>
      </c>
      <c r="O190" s="66">
        <f>'Раздел 2'!O289</f>
        <v>0</v>
      </c>
      <c r="P190" s="66">
        <f>'Раздел 2'!P289</f>
        <v>0</v>
      </c>
      <c r="Q190" s="66">
        <f>'Раздел 2'!Q289</f>
        <v>0</v>
      </c>
      <c r="R190" s="66">
        <f>'Раздел 2'!R289</f>
        <v>93</v>
      </c>
      <c r="S190" s="66">
        <f>'Раздел 2'!S289</f>
        <v>8</v>
      </c>
      <c r="T190" s="66">
        <f>'Раздел 2'!T289</f>
        <v>93</v>
      </c>
      <c r="U190" s="66">
        <f>'Раздел 2'!U289</f>
        <v>642</v>
      </c>
      <c r="V190" s="66">
        <f>'Раздел 2'!V289</f>
        <v>378</v>
      </c>
      <c r="W190" s="66">
        <f>'Раздел 2'!W289</f>
        <v>250</v>
      </c>
      <c r="X190" s="66">
        <f>'Раздел 2'!X289</f>
        <v>378</v>
      </c>
      <c r="Y190" s="66">
        <f>'Раздел 2'!Y289</f>
        <v>378</v>
      </c>
      <c r="Z190" s="66">
        <f>'Раздел 2'!Z289</f>
        <v>115</v>
      </c>
      <c r="AA190" s="66">
        <f>'Раздел 2'!AA289</f>
        <v>0</v>
      </c>
    </row>
    <row r="191" spans="1:27" x14ac:dyDescent="0.25">
      <c r="A191" s="138" t="s">
        <v>523</v>
      </c>
      <c r="B191" s="64" t="s">
        <v>705</v>
      </c>
      <c r="C191" s="66">
        <f>'Раздел 2'!C290</f>
        <v>0</v>
      </c>
      <c r="D191" s="66">
        <f>'Раздел 2'!D290</f>
        <v>0</v>
      </c>
      <c r="E191" s="66">
        <f>'Раздел 2'!E290</f>
        <v>0</v>
      </c>
      <c r="F191" s="66">
        <f>'Раздел 2'!F290</f>
        <v>0</v>
      </c>
      <c r="G191" s="66">
        <f>'Раздел 2'!G290</f>
        <v>0</v>
      </c>
      <c r="H191" s="66">
        <f>'Раздел 2'!H290</f>
        <v>0</v>
      </c>
      <c r="I191" s="66">
        <f>'Раздел 2'!I290</f>
        <v>0</v>
      </c>
      <c r="J191" s="66">
        <f>'Раздел 2'!J290</f>
        <v>0</v>
      </c>
      <c r="K191" s="66">
        <f>'Раздел 2'!K290</f>
        <v>0</v>
      </c>
      <c r="L191" s="66">
        <f>'Раздел 2'!L290</f>
        <v>0</v>
      </c>
      <c r="M191" s="66">
        <f>'Раздел 2'!M290</f>
        <v>0</v>
      </c>
      <c r="N191" s="66">
        <f>'Раздел 2'!N290</f>
        <v>0</v>
      </c>
      <c r="O191" s="66">
        <f>'Раздел 2'!O290</f>
        <v>0</v>
      </c>
      <c r="P191" s="66">
        <f>'Раздел 2'!P290</f>
        <v>0</v>
      </c>
      <c r="Q191" s="66">
        <f>'Раздел 2'!Q290</f>
        <v>0</v>
      </c>
      <c r="R191" s="66">
        <f>'Раздел 2'!R290</f>
        <v>0</v>
      </c>
      <c r="S191" s="66">
        <f>'Раздел 2'!S290</f>
        <v>0</v>
      </c>
      <c r="T191" s="66">
        <f>'Раздел 2'!T290</f>
        <v>0</v>
      </c>
      <c r="U191" s="66">
        <f>'Раздел 2'!U290</f>
        <v>0</v>
      </c>
      <c r="V191" s="66">
        <f>'Раздел 2'!V290</f>
        <v>0</v>
      </c>
      <c r="W191" s="66">
        <f>'Раздел 2'!W290</f>
        <v>0</v>
      </c>
      <c r="X191" s="66">
        <f>'Раздел 2'!X290</f>
        <v>0</v>
      </c>
      <c r="Y191" s="66">
        <f>'Раздел 2'!Y290</f>
        <v>0</v>
      </c>
      <c r="Z191" s="66">
        <f>'Раздел 2'!Z290</f>
        <v>0</v>
      </c>
      <c r="AA191" s="66">
        <f>'Раздел 2'!AA290</f>
        <v>0</v>
      </c>
    </row>
    <row r="192" spans="1:27" x14ac:dyDescent="0.25">
      <c r="A192" s="138" t="s">
        <v>525</v>
      </c>
      <c r="B192" s="64" t="s">
        <v>706</v>
      </c>
      <c r="C192" s="66">
        <f>'Раздел 2'!C291</f>
        <v>0</v>
      </c>
      <c r="D192" s="66">
        <f>'Раздел 2'!D291</f>
        <v>0</v>
      </c>
      <c r="E192" s="66">
        <f>'Раздел 2'!E291</f>
        <v>0</v>
      </c>
      <c r="F192" s="66">
        <f>'Раздел 2'!F291</f>
        <v>0</v>
      </c>
      <c r="G192" s="66">
        <f>'Раздел 2'!G291</f>
        <v>0</v>
      </c>
      <c r="H192" s="66">
        <f>'Раздел 2'!H291</f>
        <v>0</v>
      </c>
      <c r="I192" s="66">
        <f>'Раздел 2'!I291</f>
        <v>0</v>
      </c>
      <c r="J192" s="66">
        <f>'Раздел 2'!J291</f>
        <v>0</v>
      </c>
      <c r="K192" s="66">
        <f>'Раздел 2'!K291</f>
        <v>0</v>
      </c>
      <c r="L192" s="66">
        <f>'Раздел 2'!L291</f>
        <v>0</v>
      </c>
      <c r="M192" s="66">
        <f>'Раздел 2'!M291</f>
        <v>0</v>
      </c>
      <c r="N192" s="66">
        <f>'Раздел 2'!N291</f>
        <v>0</v>
      </c>
      <c r="O192" s="66">
        <f>'Раздел 2'!O291</f>
        <v>0</v>
      </c>
      <c r="P192" s="66">
        <f>'Раздел 2'!P291</f>
        <v>0</v>
      </c>
      <c r="Q192" s="66">
        <f>'Раздел 2'!Q291</f>
        <v>0</v>
      </c>
      <c r="R192" s="66">
        <f>'Раздел 2'!R291</f>
        <v>0</v>
      </c>
      <c r="S192" s="66">
        <f>'Раздел 2'!S291</f>
        <v>0</v>
      </c>
      <c r="T192" s="66">
        <f>'Раздел 2'!T291</f>
        <v>0</v>
      </c>
      <c r="U192" s="66">
        <f>'Раздел 2'!U291</f>
        <v>0</v>
      </c>
      <c r="V192" s="66">
        <f>'Раздел 2'!V291</f>
        <v>0</v>
      </c>
      <c r="W192" s="66">
        <f>'Раздел 2'!W291</f>
        <v>0</v>
      </c>
      <c r="X192" s="66">
        <f>'Раздел 2'!X291</f>
        <v>0</v>
      </c>
      <c r="Y192" s="66">
        <f>'Раздел 2'!Y291</f>
        <v>0</v>
      </c>
      <c r="Z192" s="66">
        <f>'Раздел 2'!Z291</f>
        <v>0</v>
      </c>
      <c r="AA192" s="66">
        <f>'Раздел 2'!AA291</f>
        <v>0</v>
      </c>
    </row>
    <row r="193" spans="1:27" x14ac:dyDescent="0.25">
      <c r="A193" s="138" t="s">
        <v>527</v>
      </c>
      <c r="B193" s="64" t="s">
        <v>762</v>
      </c>
      <c r="C193" s="66">
        <f>'Раздел 2'!C292</f>
        <v>5</v>
      </c>
      <c r="D193" s="66">
        <f>'Раздел 2'!D292</f>
        <v>0</v>
      </c>
      <c r="E193" s="66">
        <f>'Раздел 2'!E292</f>
        <v>1361</v>
      </c>
      <c r="F193" s="66">
        <f>'Раздел 2'!F292</f>
        <v>196</v>
      </c>
      <c r="G193" s="66">
        <f>'Раздел 2'!G292</f>
        <v>113</v>
      </c>
      <c r="H193" s="66">
        <f>'Раздел 2'!H292</f>
        <v>83</v>
      </c>
      <c r="I193" s="66">
        <f>'Раздел 2'!I292</f>
        <v>0</v>
      </c>
      <c r="J193" s="66">
        <f>'Раздел 2'!J292</f>
        <v>0</v>
      </c>
      <c r="K193" s="66">
        <f>'Раздел 2'!K292</f>
        <v>196</v>
      </c>
      <c r="L193" s="66">
        <f>'Раздел 2'!L292</f>
        <v>0</v>
      </c>
      <c r="M193" s="66">
        <f>'Раздел 2'!M292</f>
        <v>0</v>
      </c>
      <c r="N193" s="66">
        <f>'Раздел 2'!N292</f>
        <v>0</v>
      </c>
      <c r="O193" s="66">
        <f>'Раздел 2'!O292</f>
        <v>0</v>
      </c>
      <c r="P193" s="66">
        <f>'Раздел 2'!P292</f>
        <v>0</v>
      </c>
      <c r="Q193" s="66">
        <f>'Раздел 2'!Q292</f>
        <v>0</v>
      </c>
      <c r="R193" s="66">
        <f>'Раздел 2'!R292</f>
        <v>815</v>
      </c>
      <c r="S193" s="66">
        <f>'Раздел 2'!S292</f>
        <v>0</v>
      </c>
      <c r="T193" s="66">
        <f>'Раздел 2'!T292</f>
        <v>815</v>
      </c>
      <c r="U193" s="66">
        <f>'Раздел 2'!U292</f>
        <v>489</v>
      </c>
      <c r="V193" s="66">
        <f>'Раздел 2'!V292</f>
        <v>350</v>
      </c>
      <c r="W193" s="66">
        <f>'Раздел 2'!W292</f>
        <v>0</v>
      </c>
      <c r="X193" s="66">
        <f>'Раздел 2'!X292</f>
        <v>350</v>
      </c>
      <c r="Y193" s="66">
        <f>'Раздел 2'!Y292</f>
        <v>75</v>
      </c>
      <c r="Z193" s="66">
        <f>'Раздел 2'!Z292</f>
        <v>583</v>
      </c>
      <c r="AA193" s="66">
        <f>'Раздел 2'!AA292</f>
        <v>0</v>
      </c>
    </row>
    <row r="194" spans="1:27" x14ac:dyDescent="0.25">
      <c r="A194" s="138" t="s">
        <v>529</v>
      </c>
      <c r="B194" s="64" t="s">
        <v>763</v>
      </c>
      <c r="C194" s="66">
        <f>'Раздел 2'!C293</f>
        <v>0</v>
      </c>
      <c r="D194" s="66">
        <f>'Раздел 2'!D293</f>
        <v>0</v>
      </c>
      <c r="E194" s="66">
        <f>'Раздел 2'!E293</f>
        <v>0</v>
      </c>
      <c r="F194" s="66">
        <f>'Раздел 2'!F293</f>
        <v>0</v>
      </c>
      <c r="G194" s="66">
        <f>'Раздел 2'!G293</f>
        <v>0</v>
      </c>
      <c r="H194" s="66">
        <f>'Раздел 2'!H293</f>
        <v>0</v>
      </c>
      <c r="I194" s="66">
        <f>'Раздел 2'!I293</f>
        <v>0</v>
      </c>
      <c r="J194" s="66">
        <f>'Раздел 2'!J293</f>
        <v>0</v>
      </c>
      <c r="K194" s="66">
        <f>'Раздел 2'!K293</f>
        <v>0</v>
      </c>
      <c r="L194" s="66">
        <f>'Раздел 2'!L293</f>
        <v>0</v>
      </c>
      <c r="M194" s="66">
        <f>'Раздел 2'!M293</f>
        <v>0</v>
      </c>
      <c r="N194" s="66">
        <f>'Раздел 2'!N293</f>
        <v>0</v>
      </c>
      <c r="O194" s="66">
        <f>'Раздел 2'!O293</f>
        <v>0</v>
      </c>
      <c r="P194" s="66">
        <f>'Раздел 2'!P293</f>
        <v>0</v>
      </c>
      <c r="Q194" s="66">
        <f>'Раздел 2'!Q293</f>
        <v>0</v>
      </c>
      <c r="R194" s="66">
        <f>'Раздел 2'!R293</f>
        <v>0</v>
      </c>
      <c r="S194" s="66">
        <f>'Раздел 2'!S293</f>
        <v>0</v>
      </c>
      <c r="T194" s="66">
        <f>'Раздел 2'!T293</f>
        <v>0</v>
      </c>
      <c r="U194" s="66">
        <f>'Раздел 2'!U293</f>
        <v>0</v>
      </c>
      <c r="V194" s="66">
        <f>'Раздел 2'!V293</f>
        <v>0</v>
      </c>
      <c r="W194" s="66">
        <f>'Раздел 2'!W293</f>
        <v>0</v>
      </c>
      <c r="X194" s="66">
        <f>'Раздел 2'!X293</f>
        <v>0</v>
      </c>
      <c r="Y194" s="66">
        <f>'Раздел 2'!Y293</f>
        <v>0</v>
      </c>
      <c r="Z194" s="66">
        <f>'Раздел 2'!Z293</f>
        <v>0</v>
      </c>
      <c r="AA194" s="66">
        <f>'Раздел 2'!AA293</f>
        <v>0</v>
      </c>
    </row>
    <row r="195" spans="1:27" x14ac:dyDescent="0.25">
      <c r="A195" s="138" t="s">
        <v>531</v>
      </c>
      <c r="B195" s="64" t="s">
        <v>764</v>
      </c>
      <c r="C195" s="66">
        <f>'Раздел 2'!C294</f>
        <v>0</v>
      </c>
      <c r="D195" s="66">
        <f>'Раздел 2'!D294</f>
        <v>0</v>
      </c>
      <c r="E195" s="66">
        <f>'Раздел 2'!E294</f>
        <v>0</v>
      </c>
      <c r="F195" s="66">
        <f>'Раздел 2'!F294</f>
        <v>0</v>
      </c>
      <c r="G195" s="66">
        <f>'Раздел 2'!G294</f>
        <v>0</v>
      </c>
      <c r="H195" s="66">
        <f>'Раздел 2'!H294</f>
        <v>0</v>
      </c>
      <c r="I195" s="66">
        <f>'Раздел 2'!I294</f>
        <v>0</v>
      </c>
      <c r="J195" s="66">
        <f>'Раздел 2'!J294</f>
        <v>0</v>
      </c>
      <c r="K195" s="66">
        <f>'Раздел 2'!K294</f>
        <v>0</v>
      </c>
      <c r="L195" s="66">
        <f>'Раздел 2'!L294</f>
        <v>0</v>
      </c>
      <c r="M195" s="66">
        <f>'Раздел 2'!M294</f>
        <v>0</v>
      </c>
      <c r="N195" s="66">
        <f>'Раздел 2'!N294</f>
        <v>0</v>
      </c>
      <c r="O195" s="66">
        <f>'Раздел 2'!O294</f>
        <v>0</v>
      </c>
      <c r="P195" s="66">
        <f>'Раздел 2'!P294</f>
        <v>0</v>
      </c>
      <c r="Q195" s="66">
        <f>'Раздел 2'!Q294</f>
        <v>0</v>
      </c>
      <c r="R195" s="66">
        <f>'Раздел 2'!R294</f>
        <v>0</v>
      </c>
      <c r="S195" s="66">
        <f>'Раздел 2'!S294</f>
        <v>0</v>
      </c>
      <c r="T195" s="66">
        <f>'Раздел 2'!T294</f>
        <v>0</v>
      </c>
      <c r="U195" s="66">
        <f>'Раздел 2'!U294</f>
        <v>0</v>
      </c>
      <c r="V195" s="66">
        <f>'Раздел 2'!V294</f>
        <v>0</v>
      </c>
      <c r="W195" s="66">
        <f>'Раздел 2'!W294</f>
        <v>0</v>
      </c>
      <c r="X195" s="66">
        <f>'Раздел 2'!X294</f>
        <v>0</v>
      </c>
      <c r="Y195" s="66">
        <f>'Раздел 2'!Y294</f>
        <v>0</v>
      </c>
      <c r="Z195" s="66">
        <f>'Раздел 2'!Z294</f>
        <v>0</v>
      </c>
      <c r="AA195" s="66">
        <f>'Раздел 2'!AA294</f>
        <v>0</v>
      </c>
    </row>
    <row r="196" spans="1:27" x14ac:dyDescent="0.25">
      <c r="A196" s="63" t="s">
        <v>533</v>
      </c>
      <c r="B196" s="64" t="s">
        <v>765</v>
      </c>
      <c r="C196" s="66">
        <f>'Раздел 2'!C295</f>
        <v>2</v>
      </c>
      <c r="D196" s="66">
        <f>'Раздел 2'!D295</f>
        <v>0</v>
      </c>
      <c r="E196" s="66">
        <f>'Раздел 2'!E295</f>
        <v>187</v>
      </c>
      <c r="F196" s="66">
        <f>'Раздел 2'!F295</f>
        <v>35</v>
      </c>
      <c r="G196" s="66">
        <f>'Раздел 2'!G295</f>
        <v>16</v>
      </c>
      <c r="H196" s="66">
        <f>'Раздел 2'!H295</f>
        <v>19</v>
      </c>
      <c r="I196" s="66">
        <f>'Раздел 2'!I295</f>
        <v>0</v>
      </c>
      <c r="J196" s="66">
        <f>'Раздел 2'!J295</f>
        <v>0</v>
      </c>
      <c r="K196" s="66">
        <f>'Раздел 2'!K295</f>
        <v>35</v>
      </c>
      <c r="L196" s="66">
        <f>'Раздел 2'!L295</f>
        <v>0</v>
      </c>
      <c r="M196" s="66">
        <f>'Раздел 2'!M295</f>
        <v>0</v>
      </c>
      <c r="N196" s="66">
        <f>'Раздел 2'!N295</f>
        <v>0</v>
      </c>
      <c r="O196" s="66">
        <f>'Раздел 2'!O295</f>
        <v>0</v>
      </c>
      <c r="P196" s="66">
        <f>'Раздел 2'!P295</f>
        <v>0</v>
      </c>
      <c r="Q196" s="66">
        <f>'Раздел 2'!Q295</f>
        <v>0</v>
      </c>
      <c r="R196" s="66">
        <f>'Раздел 2'!R295</f>
        <v>152</v>
      </c>
      <c r="S196" s="66">
        <f>'Раздел 2'!S295</f>
        <v>0</v>
      </c>
      <c r="T196" s="66">
        <f>'Раздел 2'!T295</f>
        <v>142</v>
      </c>
      <c r="U196" s="66">
        <f>'Раздел 2'!U295</f>
        <v>168</v>
      </c>
      <c r="V196" s="66">
        <f>'Раздел 2'!V295</f>
        <v>0</v>
      </c>
      <c r="W196" s="66">
        <f>'Раздел 2'!W295</f>
        <v>0</v>
      </c>
      <c r="X196" s="66">
        <f>'Раздел 2'!X295</f>
        <v>0</v>
      </c>
      <c r="Y196" s="66">
        <f>'Раздел 2'!Y295</f>
        <v>0</v>
      </c>
      <c r="Z196" s="66">
        <f>'Раздел 2'!Z295</f>
        <v>0</v>
      </c>
      <c r="AA196" s="66">
        <f>'Раздел 2'!AA295</f>
        <v>0</v>
      </c>
    </row>
    <row r="197" spans="1:27" x14ac:dyDescent="0.25">
      <c r="A197" s="63" t="s">
        <v>535</v>
      </c>
      <c r="B197" s="64" t="s">
        <v>787</v>
      </c>
      <c r="C197" s="66">
        <f>'Раздел 2'!C296</f>
        <v>0</v>
      </c>
      <c r="D197" s="66">
        <f>'Раздел 2'!D296</f>
        <v>0</v>
      </c>
      <c r="E197" s="66">
        <f>'Раздел 2'!E296</f>
        <v>0</v>
      </c>
      <c r="F197" s="66">
        <f>'Раздел 2'!F296</f>
        <v>0</v>
      </c>
      <c r="G197" s="66">
        <f>'Раздел 2'!G296</f>
        <v>0</v>
      </c>
      <c r="H197" s="66">
        <f>'Раздел 2'!H296</f>
        <v>0</v>
      </c>
      <c r="I197" s="66">
        <f>'Раздел 2'!I296</f>
        <v>0</v>
      </c>
      <c r="J197" s="66">
        <f>'Раздел 2'!J296</f>
        <v>0</v>
      </c>
      <c r="K197" s="66">
        <f>'Раздел 2'!K296</f>
        <v>0</v>
      </c>
      <c r="L197" s="66">
        <f>'Раздел 2'!L296</f>
        <v>0</v>
      </c>
      <c r="M197" s="66">
        <f>'Раздел 2'!M296</f>
        <v>0</v>
      </c>
      <c r="N197" s="66">
        <f>'Раздел 2'!N296</f>
        <v>0</v>
      </c>
      <c r="O197" s="66">
        <f>'Раздел 2'!O296</f>
        <v>0</v>
      </c>
      <c r="P197" s="66">
        <f>'Раздел 2'!P296</f>
        <v>0</v>
      </c>
      <c r="Q197" s="66">
        <f>'Раздел 2'!Q296</f>
        <v>0</v>
      </c>
      <c r="R197" s="66">
        <f>'Раздел 2'!R296</f>
        <v>0</v>
      </c>
      <c r="S197" s="66">
        <f>'Раздел 2'!S296</f>
        <v>0</v>
      </c>
      <c r="T197" s="66">
        <f>'Раздел 2'!T296</f>
        <v>0</v>
      </c>
      <c r="U197" s="66">
        <f>'Раздел 2'!U296</f>
        <v>0</v>
      </c>
      <c r="V197" s="66">
        <f>'Раздел 2'!V296</f>
        <v>0</v>
      </c>
      <c r="W197" s="66">
        <f>'Раздел 2'!W296</f>
        <v>0</v>
      </c>
      <c r="X197" s="66">
        <f>'Раздел 2'!X296</f>
        <v>0</v>
      </c>
      <c r="Y197" s="66">
        <f>'Раздел 2'!Y296</f>
        <v>0</v>
      </c>
      <c r="Z197" s="66">
        <f>'Раздел 2'!Z296</f>
        <v>0</v>
      </c>
      <c r="AA197" s="66">
        <f>'Раздел 2'!AA296</f>
        <v>0</v>
      </c>
    </row>
    <row r="198" spans="1:27" x14ac:dyDescent="0.25">
      <c r="A198" s="70" t="s">
        <v>537</v>
      </c>
      <c r="B198" s="64" t="s">
        <v>788</v>
      </c>
      <c r="C198" s="66">
        <f>'Раздел 2'!C297</f>
        <v>188</v>
      </c>
      <c r="D198" s="66">
        <f>'Раздел 2'!D297</f>
        <v>12</v>
      </c>
      <c r="E198" s="66">
        <f>'Раздел 2'!E297</f>
        <v>25007</v>
      </c>
      <c r="F198" s="66">
        <f>'Раздел 2'!F297</f>
        <v>11616</v>
      </c>
      <c r="G198" s="66">
        <f>'Раздел 2'!G297</f>
        <v>6616</v>
      </c>
      <c r="H198" s="66">
        <f>'Раздел 2'!H297</f>
        <v>4697</v>
      </c>
      <c r="I198" s="66">
        <f>'Раздел 2'!I297</f>
        <v>251</v>
      </c>
      <c r="J198" s="66">
        <f>'Раздел 2'!J297</f>
        <v>52</v>
      </c>
      <c r="K198" s="66">
        <f>'Раздел 2'!K297</f>
        <v>11331</v>
      </c>
      <c r="L198" s="66">
        <f>'Раздел 2'!L297</f>
        <v>239</v>
      </c>
      <c r="M198" s="66">
        <f>'Раздел 2'!M297</f>
        <v>46</v>
      </c>
      <c r="N198" s="66">
        <f>'Раздел 2'!N297</f>
        <v>52</v>
      </c>
      <c r="O198" s="66">
        <f>'Раздел 2'!O297</f>
        <v>104</v>
      </c>
      <c r="P198" s="66">
        <f>'Раздел 2'!P297</f>
        <v>0</v>
      </c>
      <c r="Q198" s="66">
        <f>'Раздел 2'!Q297</f>
        <v>0</v>
      </c>
      <c r="R198" s="66">
        <f>'Раздел 2'!R297</f>
        <v>11323</v>
      </c>
      <c r="S198" s="66">
        <f>'Раздел 2'!S297</f>
        <v>123</v>
      </c>
      <c r="T198" s="66">
        <f>'Раздел 2'!T297</f>
        <v>11308</v>
      </c>
      <c r="U198" s="66">
        <f>'Раздел 2'!U297</f>
        <v>8361</v>
      </c>
      <c r="V198" s="66">
        <f>'Раздел 2'!V297</f>
        <v>2068</v>
      </c>
      <c r="W198" s="66">
        <f>'Раздел 2'!W297</f>
        <v>482</v>
      </c>
      <c r="X198" s="66">
        <f>'Раздел 2'!X297</f>
        <v>2067</v>
      </c>
      <c r="Y198" s="66">
        <f>'Раздел 2'!Y297</f>
        <v>805</v>
      </c>
      <c r="Z198" s="66">
        <f>'Раздел 2'!Z297</f>
        <v>4647</v>
      </c>
      <c r="AA198" s="66">
        <f>'Раздел 2'!AA297</f>
        <v>542</v>
      </c>
    </row>
    <row r="199" spans="1:27" x14ac:dyDescent="0.25">
      <c r="A199" s="70" t="s">
        <v>539</v>
      </c>
      <c r="B199" s="64" t="s">
        <v>789</v>
      </c>
      <c r="C199" s="54">
        <f t="shared" ref="C199:H199" si="0">SUMIF($D$7:$D$197,"=1",C7:C197)</f>
        <v>61</v>
      </c>
      <c r="D199" s="54">
        <f t="shared" si="0"/>
        <v>12</v>
      </c>
      <c r="E199" s="54">
        <f t="shared" si="0"/>
        <v>10022</v>
      </c>
      <c r="F199" s="54">
        <f t="shared" si="0"/>
        <v>5574</v>
      </c>
      <c r="G199" s="54">
        <f t="shared" si="0"/>
        <v>2912</v>
      </c>
      <c r="H199" s="54">
        <f t="shared" si="0"/>
        <v>2486</v>
      </c>
      <c r="I199" s="54">
        <f t="shared" ref="I199:Z199" si="1">SUMIF($D$7:$D$197,"=1",I7:I197)</f>
        <v>133</v>
      </c>
      <c r="J199" s="54">
        <f t="shared" si="1"/>
        <v>43</v>
      </c>
      <c r="K199" s="54">
        <f t="shared" si="1"/>
        <v>5401</v>
      </c>
      <c r="L199" s="54">
        <f t="shared" si="1"/>
        <v>144</v>
      </c>
      <c r="M199" s="54">
        <f t="shared" si="1"/>
        <v>29</v>
      </c>
      <c r="N199" s="54">
        <f t="shared" si="1"/>
        <v>52</v>
      </c>
      <c r="O199" s="54">
        <f t="shared" si="1"/>
        <v>104</v>
      </c>
      <c r="P199" s="54">
        <f t="shared" si="1"/>
        <v>0</v>
      </c>
      <c r="Q199" s="54">
        <f t="shared" si="1"/>
        <v>0</v>
      </c>
      <c r="R199" s="54">
        <f t="shared" si="1"/>
        <v>3742</v>
      </c>
      <c r="S199" s="54">
        <f t="shared" si="1"/>
        <v>91</v>
      </c>
      <c r="T199" s="54">
        <f t="shared" si="1"/>
        <v>3742</v>
      </c>
      <c r="U199" s="54">
        <f t="shared" si="1"/>
        <v>2357</v>
      </c>
      <c r="V199" s="54">
        <f t="shared" si="1"/>
        <v>706</v>
      </c>
      <c r="W199" s="54">
        <f t="shared" si="1"/>
        <v>202</v>
      </c>
      <c r="X199" s="54">
        <f t="shared" si="1"/>
        <v>706</v>
      </c>
      <c r="Y199" s="54">
        <f t="shared" si="1"/>
        <v>188</v>
      </c>
      <c r="Z199" s="54">
        <f t="shared" si="1"/>
        <v>1263</v>
      </c>
      <c r="AA199" s="54">
        <f>SUMIF($D$7:$D$197,"=1",AA7:AA197)</f>
        <v>264</v>
      </c>
    </row>
    <row r="200" spans="1:27" ht="21" x14ac:dyDescent="0.25">
      <c r="A200" s="70" t="s">
        <v>541</v>
      </c>
      <c r="B200" s="64" t="s">
        <v>790</v>
      </c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</row>
    <row r="201" spans="1:27" ht="21" x14ac:dyDescent="0.25">
      <c r="A201" s="67" t="s">
        <v>849</v>
      </c>
      <c r="B201" s="64" t="s">
        <v>791</v>
      </c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</row>
    <row r="202" spans="1:27" x14ac:dyDescent="0.25">
      <c r="A202" s="67" t="s">
        <v>850</v>
      </c>
      <c r="B202" s="64" t="s">
        <v>792</v>
      </c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</row>
    <row r="203" spans="1:27" ht="21" x14ac:dyDescent="0.25">
      <c r="A203" s="70" t="s">
        <v>545</v>
      </c>
      <c r="B203" s="64" t="s">
        <v>793</v>
      </c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</row>
    <row r="204" spans="1:27" ht="21" x14ac:dyDescent="0.25">
      <c r="A204" s="70" t="s">
        <v>547</v>
      </c>
      <c r="B204" s="64" t="s">
        <v>794</v>
      </c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</row>
    <row r="205" spans="1:27" ht="21" x14ac:dyDescent="0.25">
      <c r="A205" s="70" t="s">
        <v>549</v>
      </c>
      <c r="B205" s="64" t="s">
        <v>795</v>
      </c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</row>
    <row r="206" spans="1:27" ht="42" x14ac:dyDescent="0.25">
      <c r="A206" s="70" t="s">
        <v>806</v>
      </c>
      <c r="B206" s="64" t="s">
        <v>796</v>
      </c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</row>
    <row r="207" spans="1:27" ht="31.5" x14ac:dyDescent="0.25">
      <c r="A207" s="70" t="s">
        <v>552</v>
      </c>
      <c r="B207" s="64" t="s">
        <v>797</v>
      </c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</row>
    <row r="208" spans="1:27" ht="21" x14ac:dyDescent="0.25">
      <c r="A208" s="70" t="s">
        <v>554</v>
      </c>
      <c r="B208" s="64" t="s">
        <v>798</v>
      </c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</row>
  </sheetData>
  <mergeCells count="23">
    <mergeCell ref="U4:U5"/>
    <mergeCell ref="V4:V5"/>
    <mergeCell ref="K4:M4"/>
    <mergeCell ref="N4:Q4"/>
    <mergeCell ref="R4:R5"/>
    <mergeCell ref="S4:S5"/>
    <mergeCell ref="T4:T5"/>
    <mergeCell ref="A1:AA1"/>
    <mergeCell ref="A2:A5"/>
    <mergeCell ref="B2:B5"/>
    <mergeCell ref="C2:C5"/>
    <mergeCell ref="D2:D5"/>
    <mergeCell ref="E2:AA2"/>
    <mergeCell ref="E3:E5"/>
    <mergeCell ref="F3:U3"/>
    <mergeCell ref="V3:Y3"/>
    <mergeCell ref="Z3:Z5"/>
    <mergeCell ref="W4:W5"/>
    <mergeCell ref="X4:X5"/>
    <mergeCell ref="Y4:Y5"/>
    <mergeCell ref="AA3:AA5"/>
    <mergeCell ref="F4:F5"/>
    <mergeCell ref="G4:J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AB307"/>
  <sheetViews>
    <sheetView showZeros="0" zoomScale="80" zoomScaleNormal="80" zoomScaleSheetLayoutView="100" workbookViewId="0">
      <pane xSplit="2" ySplit="6" topLeftCell="C289" activePane="bottomRight" state="frozen"/>
      <selection pane="topRight" activeCell="C1" sqref="C1"/>
      <selection pane="bottomLeft" activeCell="A9" sqref="A9"/>
      <selection pane="bottomRight" activeCell="D306" sqref="D306"/>
    </sheetView>
  </sheetViews>
  <sheetFormatPr defaultColWidth="9.140625" defaultRowHeight="14.25" x14ac:dyDescent="0.2"/>
  <cols>
    <col min="1" max="1" width="30.5703125" style="32" customWidth="1"/>
    <col min="2" max="2" width="7.42578125" style="29" customWidth="1"/>
    <col min="3" max="3" width="12.7109375" style="28" customWidth="1"/>
    <col min="4" max="4" width="10.42578125" style="28" customWidth="1"/>
    <col min="5" max="5" width="15.140625" style="28" customWidth="1"/>
    <col min="6" max="6" width="15.85546875" style="28" customWidth="1"/>
    <col min="7" max="7" width="12.42578125" style="28" customWidth="1"/>
    <col min="8" max="8" width="14" style="28" customWidth="1"/>
    <col min="9" max="9" width="10.7109375" style="28" customWidth="1"/>
    <col min="10" max="10" width="11" style="28" customWidth="1"/>
    <col min="11" max="13" width="8.7109375" style="28" customWidth="1"/>
    <col min="14" max="14" width="9.85546875" style="28" customWidth="1"/>
    <col min="15" max="15" width="13.7109375" style="28" customWidth="1"/>
    <col min="16" max="16" width="11" style="28" customWidth="1"/>
    <col min="17" max="17" width="11.28515625" style="28" customWidth="1"/>
    <col min="18" max="18" width="14.5703125" style="28" customWidth="1"/>
    <col min="19" max="21" width="11.28515625" style="28" customWidth="1"/>
    <col min="22" max="22" width="10" style="28" customWidth="1"/>
    <col min="23" max="26" width="11.85546875" style="28" customWidth="1"/>
    <col min="27" max="27" width="11.28515625" style="28" customWidth="1"/>
    <col min="28" max="28" width="12.85546875" style="28" customWidth="1"/>
    <col min="29" max="16384" width="9.140625" style="28"/>
  </cols>
  <sheetData>
    <row r="1" spans="1:28" ht="14.25" customHeight="1" x14ac:dyDescent="0.2">
      <c r="A1" s="211" t="s">
        <v>725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</row>
    <row r="2" spans="1:28" ht="15" customHeight="1" x14ac:dyDescent="0.2">
      <c r="A2" s="217" t="s">
        <v>47</v>
      </c>
      <c r="B2" s="218" t="s">
        <v>48</v>
      </c>
      <c r="C2" s="214" t="s">
        <v>745</v>
      </c>
      <c r="D2" s="214" t="s">
        <v>855</v>
      </c>
      <c r="E2" s="212" t="s">
        <v>892</v>
      </c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48"/>
    </row>
    <row r="3" spans="1:28" ht="36" customHeight="1" x14ac:dyDescent="0.2">
      <c r="A3" s="217"/>
      <c r="B3" s="218"/>
      <c r="C3" s="215"/>
      <c r="D3" s="215"/>
      <c r="E3" s="217" t="s">
        <v>717</v>
      </c>
      <c r="F3" s="219" t="s">
        <v>752</v>
      </c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20" t="s">
        <v>773</v>
      </c>
      <c r="W3" s="220"/>
      <c r="X3" s="220"/>
      <c r="Y3" s="220"/>
      <c r="Z3" s="221" t="s">
        <v>766</v>
      </c>
      <c r="AA3" s="221" t="s">
        <v>767</v>
      </c>
    </row>
    <row r="4" spans="1:28" ht="42.75" customHeight="1" x14ac:dyDescent="0.2">
      <c r="A4" s="217"/>
      <c r="B4" s="218"/>
      <c r="C4" s="215"/>
      <c r="D4" s="215"/>
      <c r="E4" s="217"/>
      <c r="F4" s="217" t="s">
        <v>719</v>
      </c>
      <c r="G4" s="217" t="s">
        <v>715</v>
      </c>
      <c r="H4" s="217"/>
      <c r="I4" s="217"/>
      <c r="J4" s="217"/>
      <c r="K4" s="217" t="s">
        <v>722</v>
      </c>
      <c r="L4" s="217"/>
      <c r="M4" s="217"/>
      <c r="N4" s="217" t="s">
        <v>723</v>
      </c>
      <c r="O4" s="217"/>
      <c r="P4" s="217"/>
      <c r="Q4" s="217"/>
      <c r="R4" s="217" t="s">
        <v>732</v>
      </c>
      <c r="S4" s="217" t="s">
        <v>799</v>
      </c>
      <c r="T4" s="217" t="s">
        <v>769</v>
      </c>
      <c r="U4" s="217" t="s">
        <v>800</v>
      </c>
      <c r="V4" s="220" t="s">
        <v>560</v>
      </c>
      <c r="W4" s="220" t="s">
        <v>840</v>
      </c>
      <c r="X4" s="220" t="s">
        <v>841</v>
      </c>
      <c r="Y4" s="220" t="s">
        <v>768</v>
      </c>
      <c r="Z4" s="221"/>
      <c r="AA4" s="221"/>
    </row>
    <row r="5" spans="1:28" ht="45.75" customHeight="1" x14ac:dyDescent="0.2">
      <c r="A5" s="217"/>
      <c r="B5" s="218"/>
      <c r="C5" s="216"/>
      <c r="D5" s="216"/>
      <c r="E5" s="217"/>
      <c r="F5" s="217"/>
      <c r="G5" s="146" t="s">
        <v>50</v>
      </c>
      <c r="H5" s="146" t="s">
        <v>858</v>
      </c>
      <c r="I5" s="146" t="s">
        <v>51</v>
      </c>
      <c r="J5" s="146" t="s">
        <v>52</v>
      </c>
      <c r="K5" s="146" t="s">
        <v>714</v>
      </c>
      <c r="L5" s="146" t="s">
        <v>672</v>
      </c>
      <c r="M5" s="146" t="s">
        <v>673</v>
      </c>
      <c r="N5" s="146" t="s">
        <v>50</v>
      </c>
      <c r="O5" s="146" t="s">
        <v>858</v>
      </c>
      <c r="P5" s="146" t="s">
        <v>51</v>
      </c>
      <c r="Q5" s="146" t="s">
        <v>52</v>
      </c>
      <c r="R5" s="217"/>
      <c r="S5" s="217"/>
      <c r="T5" s="217"/>
      <c r="U5" s="217"/>
      <c r="V5" s="220"/>
      <c r="W5" s="220"/>
      <c r="X5" s="220"/>
      <c r="Y5" s="220"/>
      <c r="Z5" s="221"/>
      <c r="AA5" s="221"/>
    </row>
    <row r="6" spans="1:28" x14ac:dyDescent="0.2">
      <c r="A6" s="147">
        <v>1</v>
      </c>
      <c r="B6" s="64">
        <v>2</v>
      </c>
      <c r="C6" s="148">
        <v>3</v>
      </c>
      <c r="D6" s="147">
        <v>4</v>
      </c>
      <c r="E6" s="64">
        <v>5</v>
      </c>
      <c r="F6" s="148">
        <v>6</v>
      </c>
      <c r="G6" s="147">
        <v>7</v>
      </c>
      <c r="H6" s="64">
        <v>8</v>
      </c>
      <c r="I6" s="148">
        <v>9</v>
      </c>
      <c r="J6" s="147">
        <v>10</v>
      </c>
      <c r="K6" s="64">
        <v>11</v>
      </c>
      <c r="L6" s="148">
        <v>12</v>
      </c>
      <c r="M6" s="147">
        <v>13</v>
      </c>
      <c r="N6" s="64">
        <v>14</v>
      </c>
      <c r="O6" s="148">
        <v>15</v>
      </c>
      <c r="P6" s="147">
        <v>16</v>
      </c>
      <c r="Q6" s="64">
        <v>17</v>
      </c>
      <c r="R6" s="148">
        <v>18</v>
      </c>
      <c r="S6" s="147">
        <v>19</v>
      </c>
      <c r="T6" s="64">
        <v>20</v>
      </c>
      <c r="U6" s="148">
        <v>21</v>
      </c>
      <c r="V6" s="147">
        <v>22</v>
      </c>
      <c r="W6" s="64">
        <v>23</v>
      </c>
      <c r="X6" s="149">
        <v>24</v>
      </c>
      <c r="Y6" s="147">
        <v>25</v>
      </c>
      <c r="Z6" s="64">
        <v>26</v>
      </c>
      <c r="AA6" s="148">
        <v>27</v>
      </c>
    </row>
    <row r="7" spans="1:28" x14ac:dyDescent="0.2">
      <c r="A7" s="63" t="s">
        <v>53</v>
      </c>
      <c r="B7" s="64" t="s">
        <v>20</v>
      </c>
      <c r="C7" s="66">
        <v>0</v>
      </c>
      <c r="D7" s="55"/>
      <c r="E7" s="54">
        <v>0</v>
      </c>
      <c r="F7" s="54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150">
        <v>0</v>
      </c>
    </row>
    <row r="8" spans="1:28" x14ac:dyDescent="0.2">
      <c r="A8" s="138" t="s">
        <v>687</v>
      </c>
      <c r="B8" s="64" t="s">
        <v>21</v>
      </c>
      <c r="C8" s="66">
        <v>0</v>
      </c>
      <c r="D8" s="55"/>
      <c r="E8" s="54">
        <v>0</v>
      </c>
      <c r="F8" s="54">
        <v>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0</v>
      </c>
      <c r="U8" s="66">
        <v>0</v>
      </c>
      <c r="V8" s="66">
        <v>0</v>
      </c>
      <c r="W8" s="66">
        <v>0</v>
      </c>
      <c r="X8" s="66">
        <v>0</v>
      </c>
      <c r="Y8" s="66">
        <v>0</v>
      </c>
      <c r="Z8" s="66">
        <v>0</v>
      </c>
      <c r="AA8" s="150">
        <v>0</v>
      </c>
    </row>
    <row r="9" spans="1:28" x14ac:dyDescent="0.2">
      <c r="A9" s="138" t="s">
        <v>54</v>
      </c>
      <c r="B9" s="64" t="s">
        <v>22</v>
      </c>
      <c r="C9" s="66">
        <v>0</v>
      </c>
      <c r="D9" s="55"/>
      <c r="E9" s="54">
        <v>0</v>
      </c>
      <c r="F9" s="54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66">
        <v>0</v>
      </c>
      <c r="W9" s="66">
        <v>0</v>
      </c>
      <c r="X9" s="66">
        <v>0</v>
      </c>
      <c r="Y9" s="66">
        <v>0</v>
      </c>
      <c r="Z9" s="66">
        <v>0</v>
      </c>
      <c r="AA9" s="150">
        <v>0</v>
      </c>
    </row>
    <row r="10" spans="1:28" x14ac:dyDescent="0.2">
      <c r="A10" s="138" t="s">
        <v>55</v>
      </c>
      <c r="B10" s="64" t="s">
        <v>23</v>
      </c>
      <c r="C10" s="66">
        <v>0</v>
      </c>
      <c r="D10" s="55"/>
      <c r="E10" s="54">
        <v>0</v>
      </c>
      <c r="F10" s="54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0</v>
      </c>
      <c r="U10" s="66">
        <v>0</v>
      </c>
      <c r="V10" s="66">
        <v>0</v>
      </c>
      <c r="W10" s="66">
        <v>0</v>
      </c>
      <c r="X10" s="66">
        <v>0</v>
      </c>
      <c r="Y10" s="66">
        <v>0</v>
      </c>
      <c r="Z10" s="66">
        <v>0</v>
      </c>
      <c r="AA10" s="150">
        <v>0</v>
      </c>
    </row>
    <row r="11" spans="1:28" x14ac:dyDescent="0.2">
      <c r="A11" s="138" t="s">
        <v>56</v>
      </c>
      <c r="B11" s="64" t="s">
        <v>25</v>
      </c>
      <c r="C11" s="66">
        <v>0</v>
      </c>
      <c r="D11" s="55"/>
      <c r="E11" s="54">
        <v>0</v>
      </c>
      <c r="F11" s="54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66">
        <v>0</v>
      </c>
      <c r="R11" s="66">
        <v>0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0</v>
      </c>
      <c r="Z11" s="66">
        <v>0</v>
      </c>
      <c r="AA11" s="150">
        <v>0</v>
      </c>
    </row>
    <row r="12" spans="1:28" x14ac:dyDescent="0.2">
      <c r="A12" s="138" t="s">
        <v>57</v>
      </c>
      <c r="B12" s="64" t="s">
        <v>26</v>
      </c>
      <c r="C12" s="66">
        <v>1</v>
      </c>
      <c r="D12" s="56"/>
      <c r="E12" s="54">
        <v>156</v>
      </c>
      <c r="F12" s="54">
        <v>84</v>
      </c>
      <c r="G12" s="66">
        <v>60</v>
      </c>
      <c r="H12" s="66">
        <v>24</v>
      </c>
      <c r="I12" s="66">
        <v>0</v>
      </c>
      <c r="J12" s="66">
        <v>0</v>
      </c>
      <c r="K12" s="66">
        <v>83</v>
      </c>
      <c r="L12" s="66">
        <v>1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72</v>
      </c>
      <c r="S12" s="66">
        <v>0</v>
      </c>
      <c r="T12" s="66">
        <v>72</v>
      </c>
      <c r="U12" s="66">
        <v>52</v>
      </c>
      <c r="V12" s="66">
        <v>0</v>
      </c>
      <c r="W12" s="66">
        <v>0</v>
      </c>
      <c r="X12" s="66">
        <v>0</v>
      </c>
      <c r="Y12" s="66">
        <v>0</v>
      </c>
      <c r="Z12" s="66">
        <v>72</v>
      </c>
      <c r="AA12" s="150">
        <v>0</v>
      </c>
    </row>
    <row r="13" spans="1:28" x14ac:dyDescent="0.2">
      <c r="A13" s="138" t="s">
        <v>776</v>
      </c>
      <c r="B13" s="64" t="s">
        <v>27</v>
      </c>
      <c r="C13" s="53">
        <v>0</v>
      </c>
      <c r="D13" s="152"/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</row>
    <row r="14" spans="1:28" ht="21" x14ac:dyDescent="0.2">
      <c r="A14" s="137" t="s">
        <v>777</v>
      </c>
      <c r="B14" s="64" t="s">
        <v>29</v>
      </c>
      <c r="C14" s="66">
        <v>0</v>
      </c>
      <c r="D14" s="56"/>
      <c r="E14" s="54">
        <v>0</v>
      </c>
      <c r="F14" s="54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150">
        <v>0</v>
      </c>
    </row>
    <row r="15" spans="1:28" x14ac:dyDescent="0.2">
      <c r="A15" s="137" t="s">
        <v>778</v>
      </c>
      <c r="B15" s="64" t="s">
        <v>30</v>
      </c>
      <c r="C15" s="66">
        <v>0</v>
      </c>
      <c r="D15" s="56"/>
      <c r="E15" s="54">
        <v>0</v>
      </c>
      <c r="F15" s="54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150">
        <v>0</v>
      </c>
    </row>
    <row r="16" spans="1:28" x14ac:dyDescent="0.2">
      <c r="A16" s="138" t="s">
        <v>58</v>
      </c>
      <c r="B16" s="64" t="s">
        <v>31</v>
      </c>
      <c r="C16" s="66">
        <v>0</v>
      </c>
      <c r="D16" s="56"/>
      <c r="E16" s="54">
        <v>0</v>
      </c>
      <c r="F16" s="54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150">
        <v>0</v>
      </c>
    </row>
    <row r="17" spans="1:27" x14ac:dyDescent="0.2">
      <c r="A17" s="138" t="s">
        <v>59</v>
      </c>
      <c r="B17" s="64" t="s">
        <v>32</v>
      </c>
      <c r="C17" s="66">
        <v>0</v>
      </c>
      <c r="D17" s="55"/>
      <c r="E17" s="54">
        <v>0</v>
      </c>
      <c r="F17" s="54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  <c r="Z17" s="66">
        <v>0</v>
      </c>
      <c r="AA17" s="150">
        <v>0</v>
      </c>
    </row>
    <row r="18" spans="1:27" ht="21" x14ac:dyDescent="0.2">
      <c r="A18" s="138" t="s">
        <v>678</v>
      </c>
      <c r="B18" s="64" t="s">
        <v>33</v>
      </c>
      <c r="C18" s="66">
        <v>0</v>
      </c>
      <c r="D18" s="55"/>
      <c r="E18" s="54">
        <v>0</v>
      </c>
      <c r="F18" s="54">
        <v>0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</row>
    <row r="19" spans="1:27" x14ac:dyDescent="0.2">
      <c r="A19" s="138" t="s">
        <v>844</v>
      </c>
      <c r="B19" s="64" t="s">
        <v>35</v>
      </c>
      <c r="C19" s="66">
        <v>0</v>
      </c>
      <c r="D19" s="55"/>
      <c r="E19" s="54">
        <v>0</v>
      </c>
      <c r="F19" s="54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66">
        <v>0</v>
      </c>
      <c r="T19" s="66">
        <v>0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</row>
    <row r="20" spans="1:27" x14ac:dyDescent="0.2">
      <c r="A20" s="138" t="s">
        <v>60</v>
      </c>
      <c r="B20" s="64" t="s">
        <v>36</v>
      </c>
      <c r="C20" s="66">
        <v>1</v>
      </c>
      <c r="D20" s="55">
        <v>1</v>
      </c>
      <c r="E20" s="54">
        <v>174</v>
      </c>
      <c r="F20" s="54">
        <v>54</v>
      </c>
      <c r="G20" s="66">
        <v>30</v>
      </c>
      <c r="H20" s="66">
        <v>24</v>
      </c>
      <c r="I20" s="66">
        <v>0</v>
      </c>
      <c r="J20" s="66">
        <v>0</v>
      </c>
      <c r="K20" s="66">
        <v>52</v>
      </c>
      <c r="L20" s="66">
        <v>2</v>
      </c>
      <c r="M20" s="66">
        <v>0</v>
      </c>
      <c r="N20" s="65">
        <v>0</v>
      </c>
      <c r="O20" s="65">
        <v>0</v>
      </c>
      <c r="P20" s="65">
        <v>0</v>
      </c>
      <c r="Q20" s="65">
        <v>0</v>
      </c>
      <c r="R20" s="65">
        <v>120</v>
      </c>
      <c r="S20" s="65">
        <v>0</v>
      </c>
      <c r="T20" s="65">
        <v>120</v>
      </c>
      <c r="U20" s="65">
        <v>66</v>
      </c>
      <c r="V20" s="65">
        <v>0</v>
      </c>
      <c r="W20" s="65">
        <v>0</v>
      </c>
      <c r="X20" s="65">
        <v>0</v>
      </c>
      <c r="Y20" s="65">
        <v>0</v>
      </c>
      <c r="Z20" s="65">
        <v>0</v>
      </c>
      <c r="AA20" s="150">
        <v>0</v>
      </c>
    </row>
    <row r="21" spans="1:27" x14ac:dyDescent="0.2">
      <c r="A21" s="138" t="s">
        <v>61</v>
      </c>
      <c r="B21" s="64" t="s">
        <v>38</v>
      </c>
      <c r="C21" s="54">
        <v>12</v>
      </c>
      <c r="D21" s="57"/>
      <c r="E21" s="54">
        <v>953</v>
      </c>
      <c r="F21" s="54">
        <v>300</v>
      </c>
      <c r="G21" s="54">
        <v>173</v>
      </c>
      <c r="H21" s="54">
        <v>127</v>
      </c>
      <c r="I21" s="54">
        <v>0</v>
      </c>
      <c r="J21" s="54">
        <v>0</v>
      </c>
      <c r="K21" s="54">
        <v>294</v>
      </c>
      <c r="L21" s="54">
        <v>6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454</v>
      </c>
      <c r="S21" s="54">
        <v>0</v>
      </c>
      <c r="T21" s="54">
        <v>454</v>
      </c>
      <c r="U21" s="54">
        <v>238</v>
      </c>
      <c r="V21" s="54">
        <v>199</v>
      </c>
      <c r="W21" s="54">
        <v>0</v>
      </c>
      <c r="X21" s="54">
        <v>199</v>
      </c>
      <c r="Y21" s="54">
        <v>69</v>
      </c>
      <c r="Z21" s="54">
        <v>377</v>
      </c>
      <c r="AA21" s="54">
        <v>94</v>
      </c>
    </row>
    <row r="22" spans="1:27" ht="21" x14ac:dyDescent="0.2">
      <c r="A22" s="137" t="s">
        <v>62</v>
      </c>
      <c r="B22" s="64" t="s">
        <v>40</v>
      </c>
      <c r="C22" s="66">
        <v>11</v>
      </c>
      <c r="D22" s="55"/>
      <c r="E22" s="54">
        <v>581</v>
      </c>
      <c r="F22" s="54">
        <v>232</v>
      </c>
      <c r="G22" s="66">
        <v>141</v>
      </c>
      <c r="H22" s="66">
        <v>91</v>
      </c>
      <c r="I22" s="66">
        <v>0</v>
      </c>
      <c r="J22" s="66">
        <v>0</v>
      </c>
      <c r="K22" s="66">
        <v>230</v>
      </c>
      <c r="L22" s="66">
        <v>2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219</v>
      </c>
      <c r="S22" s="66">
        <v>0</v>
      </c>
      <c r="T22" s="66">
        <v>219</v>
      </c>
      <c r="U22" s="66">
        <v>0</v>
      </c>
      <c r="V22" s="66">
        <v>130</v>
      </c>
      <c r="W22" s="66">
        <v>0</v>
      </c>
      <c r="X22" s="66">
        <v>130</v>
      </c>
      <c r="Y22" s="66">
        <v>0</v>
      </c>
      <c r="Z22" s="66">
        <v>240</v>
      </c>
      <c r="AA22" s="150">
        <v>42</v>
      </c>
    </row>
    <row r="23" spans="1:27" x14ac:dyDescent="0.2">
      <c r="A23" s="137" t="s">
        <v>63</v>
      </c>
      <c r="B23" s="64" t="s">
        <v>46</v>
      </c>
      <c r="C23" s="66">
        <v>7</v>
      </c>
      <c r="D23" s="55"/>
      <c r="E23" s="54">
        <v>267</v>
      </c>
      <c r="F23" s="54">
        <v>68</v>
      </c>
      <c r="G23" s="66">
        <v>32</v>
      </c>
      <c r="H23" s="66">
        <v>36</v>
      </c>
      <c r="I23" s="66">
        <v>0</v>
      </c>
      <c r="J23" s="66">
        <v>0</v>
      </c>
      <c r="K23" s="66">
        <v>64</v>
      </c>
      <c r="L23" s="66">
        <v>4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130</v>
      </c>
      <c r="S23" s="66">
        <v>0</v>
      </c>
      <c r="T23" s="66">
        <v>130</v>
      </c>
      <c r="U23" s="66">
        <v>198</v>
      </c>
      <c r="V23" s="66">
        <v>69</v>
      </c>
      <c r="W23" s="66">
        <v>0</v>
      </c>
      <c r="X23" s="66">
        <v>69</v>
      </c>
      <c r="Y23" s="66">
        <v>69</v>
      </c>
      <c r="Z23" s="66">
        <v>137</v>
      </c>
      <c r="AA23" s="150">
        <v>52</v>
      </c>
    </row>
    <row r="24" spans="1:27" x14ac:dyDescent="0.2">
      <c r="A24" s="137" t="s">
        <v>685</v>
      </c>
      <c r="B24" s="64" t="s">
        <v>68</v>
      </c>
      <c r="C24" s="66">
        <v>1</v>
      </c>
      <c r="D24" s="55"/>
      <c r="E24" s="54">
        <v>105</v>
      </c>
      <c r="F24" s="54">
        <v>0</v>
      </c>
      <c r="G24" s="66">
        <v>0</v>
      </c>
      <c r="H24" s="66">
        <v>0</v>
      </c>
      <c r="I24" s="66">
        <v>0</v>
      </c>
      <c r="J24" s="66">
        <v>0</v>
      </c>
      <c r="K24" s="66">
        <v>0</v>
      </c>
      <c r="L24" s="66">
        <v>0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105</v>
      </c>
      <c r="S24" s="66">
        <v>0</v>
      </c>
      <c r="T24" s="66">
        <v>105</v>
      </c>
      <c r="U24" s="66">
        <v>40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</row>
    <row r="25" spans="1:27" x14ac:dyDescent="0.2">
      <c r="A25" s="138" t="s">
        <v>64</v>
      </c>
      <c r="B25" s="64" t="s">
        <v>70</v>
      </c>
      <c r="C25" s="66">
        <v>0</v>
      </c>
      <c r="D25" s="55"/>
      <c r="E25" s="54">
        <v>0</v>
      </c>
      <c r="F25" s="54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6">
        <v>0</v>
      </c>
      <c r="M25" s="66">
        <v>0</v>
      </c>
      <c r="N25" s="66">
        <v>0</v>
      </c>
      <c r="O25" s="66">
        <v>0</v>
      </c>
      <c r="P25" s="66">
        <v>0</v>
      </c>
      <c r="Q25" s="66">
        <v>0</v>
      </c>
      <c r="R25" s="66">
        <v>0</v>
      </c>
      <c r="S25" s="66">
        <v>0</v>
      </c>
      <c r="T25" s="66">
        <v>0</v>
      </c>
      <c r="U25" s="66">
        <v>0</v>
      </c>
      <c r="V25" s="66">
        <v>0</v>
      </c>
      <c r="W25" s="66">
        <v>0</v>
      </c>
      <c r="X25" s="66">
        <v>0</v>
      </c>
      <c r="Y25" s="66">
        <v>0</v>
      </c>
      <c r="Z25" s="66">
        <v>0</v>
      </c>
      <c r="AA25" s="66">
        <v>0</v>
      </c>
    </row>
    <row r="26" spans="1:27" x14ac:dyDescent="0.2">
      <c r="A26" s="138" t="s">
        <v>65</v>
      </c>
      <c r="B26" s="64" t="s">
        <v>72</v>
      </c>
      <c r="C26" s="66">
        <v>2</v>
      </c>
      <c r="D26" s="55"/>
      <c r="E26" s="54">
        <v>159</v>
      </c>
      <c r="F26" s="54">
        <v>120</v>
      </c>
      <c r="G26" s="66">
        <v>73</v>
      </c>
      <c r="H26" s="66">
        <v>47</v>
      </c>
      <c r="I26" s="66">
        <v>0</v>
      </c>
      <c r="J26" s="66">
        <v>0</v>
      </c>
      <c r="K26" s="66">
        <v>109</v>
      </c>
      <c r="L26" s="66">
        <v>11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24</v>
      </c>
      <c r="S26" s="66">
        <v>24</v>
      </c>
      <c r="T26" s="66">
        <v>24</v>
      </c>
      <c r="U26" s="66">
        <v>48</v>
      </c>
      <c r="V26" s="66">
        <v>15</v>
      </c>
      <c r="W26" s="66">
        <v>0</v>
      </c>
      <c r="X26" s="66">
        <v>15</v>
      </c>
      <c r="Y26" s="66">
        <v>3</v>
      </c>
      <c r="Z26" s="66">
        <v>0</v>
      </c>
      <c r="AA26" s="150">
        <v>0</v>
      </c>
    </row>
    <row r="27" spans="1:27" x14ac:dyDescent="0.2">
      <c r="A27" s="138" t="s">
        <v>66</v>
      </c>
      <c r="B27" s="64" t="s">
        <v>74</v>
      </c>
      <c r="C27" s="66">
        <v>0</v>
      </c>
      <c r="D27" s="55"/>
      <c r="E27" s="54">
        <v>0</v>
      </c>
      <c r="F27" s="54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150">
        <v>0</v>
      </c>
    </row>
    <row r="28" spans="1:27" x14ac:dyDescent="0.2">
      <c r="A28" s="138" t="s">
        <v>67</v>
      </c>
      <c r="B28" s="64" t="s">
        <v>76</v>
      </c>
      <c r="C28" s="54">
        <v>0</v>
      </c>
      <c r="D28" s="57"/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</row>
    <row r="29" spans="1:27" ht="21" x14ac:dyDescent="0.2">
      <c r="A29" s="137" t="s">
        <v>69</v>
      </c>
      <c r="B29" s="64" t="s">
        <v>78</v>
      </c>
      <c r="C29" s="66">
        <v>0</v>
      </c>
      <c r="D29" s="55"/>
      <c r="E29" s="54">
        <v>0</v>
      </c>
      <c r="F29" s="54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150">
        <v>0</v>
      </c>
    </row>
    <row r="30" spans="1:27" x14ac:dyDescent="0.2">
      <c r="A30" s="137" t="s">
        <v>71</v>
      </c>
      <c r="B30" s="64" t="s">
        <v>80</v>
      </c>
      <c r="C30" s="66">
        <v>0</v>
      </c>
      <c r="D30" s="55"/>
      <c r="E30" s="54">
        <v>0</v>
      </c>
      <c r="F30" s="54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150">
        <v>0</v>
      </c>
    </row>
    <row r="31" spans="1:27" x14ac:dyDescent="0.2">
      <c r="A31" s="137" t="s">
        <v>779</v>
      </c>
      <c r="B31" s="64" t="s">
        <v>82</v>
      </c>
      <c r="C31" s="66">
        <v>0</v>
      </c>
      <c r="D31" s="55"/>
      <c r="E31" s="54">
        <v>0</v>
      </c>
      <c r="F31" s="54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150">
        <v>0</v>
      </c>
    </row>
    <row r="32" spans="1:27" x14ac:dyDescent="0.2">
      <c r="A32" s="138" t="s">
        <v>73</v>
      </c>
      <c r="B32" s="64" t="s">
        <v>84</v>
      </c>
      <c r="C32" s="66">
        <v>0</v>
      </c>
      <c r="D32" s="56"/>
      <c r="E32" s="54">
        <v>0</v>
      </c>
      <c r="F32" s="54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</row>
    <row r="33" spans="1:27" x14ac:dyDescent="0.2">
      <c r="A33" s="138" t="s">
        <v>75</v>
      </c>
      <c r="B33" s="64" t="s">
        <v>86</v>
      </c>
      <c r="C33" s="66">
        <v>14</v>
      </c>
      <c r="D33" s="56"/>
      <c r="E33" s="54">
        <v>1129</v>
      </c>
      <c r="F33" s="54">
        <v>737</v>
      </c>
      <c r="G33" s="66">
        <v>542</v>
      </c>
      <c r="H33" s="66">
        <v>191</v>
      </c>
      <c r="I33" s="66">
        <v>4</v>
      </c>
      <c r="J33" s="66">
        <v>0</v>
      </c>
      <c r="K33" s="66">
        <v>720</v>
      </c>
      <c r="L33" s="66">
        <v>16</v>
      </c>
      <c r="M33" s="66">
        <v>1</v>
      </c>
      <c r="N33" s="66">
        <v>0</v>
      </c>
      <c r="O33" s="66">
        <v>0</v>
      </c>
      <c r="P33" s="66">
        <v>0</v>
      </c>
      <c r="Q33" s="66">
        <v>0</v>
      </c>
      <c r="R33" s="66">
        <v>359</v>
      </c>
      <c r="S33" s="66">
        <v>0</v>
      </c>
      <c r="T33" s="66">
        <v>356</v>
      </c>
      <c r="U33" s="66">
        <v>96</v>
      </c>
      <c r="V33" s="66">
        <v>33</v>
      </c>
      <c r="W33" s="66">
        <v>0</v>
      </c>
      <c r="X33" s="66">
        <v>32</v>
      </c>
      <c r="Y33" s="66">
        <v>1</v>
      </c>
      <c r="Z33" s="66">
        <v>189</v>
      </c>
      <c r="AA33" s="66">
        <v>58</v>
      </c>
    </row>
    <row r="34" spans="1:27" x14ac:dyDescent="0.2">
      <c r="A34" s="138" t="s">
        <v>77</v>
      </c>
      <c r="B34" s="64" t="s">
        <v>88</v>
      </c>
      <c r="C34" s="66">
        <v>0</v>
      </c>
      <c r="D34" s="55"/>
      <c r="E34" s="54">
        <v>0</v>
      </c>
      <c r="F34" s="54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</row>
    <row r="35" spans="1:27" x14ac:dyDescent="0.2">
      <c r="A35" s="138" t="s">
        <v>79</v>
      </c>
      <c r="B35" s="64" t="s">
        <v>90</v>
      </c>
      <c r="C35" s="66">
        <v>0</v>
      </c>
      <c r="D35" s="55"/>
      <c r="E35" s="54">
        <v>0</v>
      </c>
      <c r="F35" s="54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150">
        <v>0</v>
      </c>
    </row>
    <row r="36" spans="1:27" x14ac:dyDescent="0.2">
      <c r="A36" s="138" t="s">
        <v>81</v>
      </c>
      <c r="B36" s="64" t="s">
        <v>92</v>
      </c>
      <c r="C36" s="66">
        <v>0</v>
      </c>
      <c r="D36" s="55"/>
      <c r="E36" s="54">
        <v>0</v>
      </c>
      <c r="F36" s="54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150">
        <v>0</v>
      </c>
    </row>
    <row r="37" spans="1:27" x14ac:dyDescent="0.2">
      <c r="A37" s="138" t="s">
        <v>704</v>
      </c>
      <c r="B37" s="64" t="s">
        <v>94</v>
      </c>
      <c r="C37" s="66">
        <v>0</v>
      </c>
      <c r="D37" s="55"/>
      <c r="E37" s="54">
        <v>0</v>
      </c>
      <c r="F37" s="54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150">
        <v>0</v>
      </c>
    </row>
    <row r="38" spans="1:27" x14ac:dyDescent="0.2">
      <c r="A38" s="138" t="s">
        <v>83</v>
      </c>
      <c r="B38" s="64" t="s">
        <v>95</v>
      </c>
      <c r="C38" s="54">
        <v>1</v>
      </c>
      <c r="D38" s="57"/>
      <c r="E38" s="54">
        <v>52</v>
      </c>
      <c r="F38" s="54">
        <v>52</v>
      </c>
      <c r="G38" s="54">
        <v>24</v>
      </c>
      <c r="H38" s="54">
        <v>23</v>
      </c>
      <c r="I38" s="54">
        <v>5</v>
      </c>
      <c r="J38" s="54">
        <v>0</v>
      </c>
      <c r="K38" s="54">
        <v>51</v>
      </c>
      <c r="L38" s="54">
        <v>1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5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151">
        <v>0</v>
      </c>
    </row>
    <row r="39" spans="1:27" ht="21" x14ac:dyDescent="0.2">
      <c r="A39" s="137" t="s">
        <v>85</v>
      </c>
      <c r="B39" s="64" t="s">
        <v>97</v>
      </c>
      <c r="C39" s="66">
        <v>0</v>
      </c>
      <c r="D39" s="55"/>
      <c r="E39" s="54">
        <v>0</v>
      </c>
      <c r="F39" s="54">
        <v>0</v>
      </c>
      <c r="G39" s="66">
        <v>0</v>
      </c>
      <c r="H39" s="66">
        <v>0</v>
      </c>
      <c r="I39" s="66">
        <v>0</v>
      </c>
      <c r="J39" s="66">
        <v>0</v>
      </c>
      <c r="K39" s="66">
        <v>0</v>
      </c>
      <c r="L39" s="66">
        <v>0</v>
      </c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  <c r="S39" s="66">
        <v>0</v>
      </c>
      <c r="T39" s="66">
        <v>0</v>
      </c>
      <c r="U39" s="66">
        <v>0</v>
      </c>
      <c r="V39" s="66">
        <v>0</v>
      </c>
      <c r="W39" s="66">
        <v>0</v>
      </c>
      <c r="X39" s="66">
        <v>0</v>
      </c>
      <c r="Y39" s="66">
        <v>0</v>
      </c>
      <c r="Z39" s="66">
        <v>0</v>
      </c>
      <c r="AA39" s="150">
        <v>0</v>
      </c>
    </row>
    <row r="40" spans="1:27" x14ac:dyDescent="0.2">
      <c r="A40" s="137" t="s">
        <v>87</v>
      </c>
      <c r="B40" s="64" t="s">
        <v>98</v>
      </c>
      <c r="C40" s="66">
        <v>0</v>
      </c>
      <c r="D40" s="55"/>
      <c r="E40" s="54">
        <v>0</v>
      </c>
      <c r="F40" s="54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150">
        <v>0</v>
      </c>
    </row>
    <row r="41" spans="1:27" x14ac:dyDescent="0.2">
      <c r="A41" s="137" t="s">
        <v>89</v>
      </c>
      <c r="B41" s="64" t="s">
        <v>100</v>
      </c>
      <c r="C41" s="66">
        <v>0</v>
      </c>
      <c r="D41" s="55"/>
      <c r="E41" s="54">
        <v>0</v>
      </c>
      <c r="F41" s="54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150">
        <v>0</v>
      </c>
    </row>
    <row r="42" spans="1:27" x14ac:dyDescent="0.2">
      <c r="A42" s="137" t="s">
        <v>91</v>
      </c>
      <c r="B42" s="64" t="s">
        <v>102</v>
      </c>
      <c r="C42" s="66">
        <v>1</v>
      </c>
      <c r="D42" s="55"/>
      <c r="E42" s="54">
        <v>52</v>
      </c>
      <c r="F42" s="54">
        <v>52</v>
      </c>
      <c r="G42" s="66">
        <v>24</v>
      </c>
      <c r="H42" s="66">
        <v>23</v>
      </c>
      <c r="I42" s="66">
        <v>5</v>
      </c>
      <c r="J42" s="66">
        <v>0</v>
      </c>
      <c r="K42" s="66">
        <v>51</v>
      </c>
      <c r="L42" s="66">
        <v>1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5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150">
        <v>0</v>
      </c>
    </row>
    <row r="43" spans="1:27" x14ac:dyDescent="0.2">
      <c r="A43" s="138" t="s">
        <v>93</v>
      </c>
      <c r="B43" s="64" t="s">
        <v>104</v>
      </c>
      <c r="C43" s="66">
        <v>0</v>
      </c>
      <c r="D43" s="55"/>
      <c r="E43" s="54">
        <v>0</v>
      </c>
      <c r="F43" s="54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150">
        <v>0</v>
      </c>
    </row>
    <row r="44" spans="1:27" x14ac:dyDescent="0.2">
      <c r="A44" s="138" t="s">
        <v>780</v>
      </c>
      <c r="B44" s="64" t="s">
        <v>106</v>
      </c>
      <c r="C44" s="54">
        <v>0</v>
      </c>
      <c r="D44" s="57">
        <v>1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</row>
    <row r="45" spans="1:27" ht="21" x14ac:dyDescent="0.2">
      <c r="A45" s="137" t="s">
        <v>99</v>
      </c>
      <c r="B45" s="64" t="s">
        <v>108</v>
      </c>
      <c r="C45" s="66">
        <v>0</v>
      </c>
      <c r="D45" s="55"/>
      <c r="E45" s="54">
        <v>0</v>
      </c>
      <c r="F45" s="54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150">
        <v>0</v>
      </c>
    </row>
    <row r="46" spans="1:27" x14ac:dyDescent="0.2">
      <c r="A46" s="137" t="s">
        <v>101</v>
      </c>
      <c r="B46" s="64" t="s">
        <v>110</v>
      </c>
      <c r="C46" s="66">
        <v>0</v>
      </c>
      <c r="D46" s="55"/>
      <c r="E46" s="54">
        <v>0</v>
      </c>
      <c r="F46" s="54">
        <v>0</v>
      </c>
      <c r="G46" s="66">
        <v>0</v>
      </c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6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150">
        <v>0</v>
      </c>
    </row>
    <row r="47" spans="1:27" x14ac:dyDescent="0.2">
      <c r="A47" s="138" t="s">
        <v>103</v>
      </c>
      <c r="B47" s="64" t="s">
        <v>112</v>
      </c>
      <c r="C47" s="66">
        <v>0</v>
      </c>
      <c r="D47" s="55"/>
      <c r="E47" s="54">
        <v>0</v>
      </c>
      <c r="F47" s="54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150">
        <v>0</v>
      </c>
    </row>
    <row r="48" spans="1:27" x14ac:dyDescent="0.2">
      <c r="A48" s="138" t="s">
        <v>845</v>
      </c>
      <c r="B48" s="64" t="s">
        <v>114</v>
      </c>
      <c r="C48" s="66">
        <v>0</v>
      </c>
      <c r="D48" s="55"/>
      <c r="E48" s="54">
        <v>0</v>
      </c>
      <c r="F48" s="54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</row>
    <row r="49" spans="1:27" x14ac:dyDescent="0.2">
      <c r="A49" s="138" t="s">
        <v>96</v>
      </c>
      <c r="B49" s="64" t="s">
        <v>116</v>
      </c>
      <c r="C49" s="66">
        <v>0</v>
      </c>
      <c r="D49" s="55"/>
      <c r="E49" s="54">
        <v>0</v>
      </c>
      <c r="F49" s="54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150">
        <v>0</v>
      </c>
    </row>
    <row r="50" spans="1:27" x14ac:dyDescent="0.2">
      <c r="A50" s="138" t="s">
        <v>105</v>
      </c>
      <c r="B50" s="64" t="s">
        <v>118</v>
      </c>
      <c r="C50" s="66">
        <v>0</v>
      </c>
      <c r="D50" s="55"/>
      <c r="E50" s="54">
        <v>0</v>
      </c>
      <c r="F50" s="54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6">
        <v>0</v>
      </c>
      <c r="M50" s="6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150">
        <v>0</v>
      </c>
    </row>
    <row r="51" spans="1:27" x14ac:dyDescent="0.2">
      <c r="A51" s="138" t="s">
        <v>107</v>
      </c>
      <c r="B51" s="64" t="s">
        <v>120</v>
      </c>
      <c r="C51" s="66">
        <v>0</v>
      </c>
      <c r="D51" s="55"/>
      <c r="E51" s="54">
        <v>0</v>
      </c>
      <c r="F51" s="54">
        <v>0</v>
      </c>
      <c r="G51" s="66">
        <v>0</v>
      </c>
      <c r="H51" s="66">
        <v>0</v>
      </c>
      <c r="I51" s="66">
        <v>0</v>
      </c>
      <c r="J51" s="66">
        <v>0</v>
      </c>
      <c r="K51" s="66">
        <v>0</v>
      </c>
      <c r="L51" s="66">
        <v>0</v>
      </c>
      <c r="M51" s="66">
        <v>0</v>
      </c>
      <c r="N51" s="66">
        <v>0</v>
      </c>
      <c r="O51" s="66">
        <v>0</v>
      </c>
      <c r="P51" s="66">
        <v>0</v>
      </c>
      <c r="Q51" s="66">
        <v>0</v>
      </c>
      <c r="R51" s="66">
        <v>0</v>
      </c>
      <c r="S51" s="66">
        <v>0</v>
      </c>
      <c r="T51" s="66">
        <v>0</v>
      </c>
      <c r="U51" s="66">
        <v>0</v>
      </c>
      <c r="V51" s="66">
        <v>0</v>
      </c>
      <c r="W51" s="66">
        <v>0</v>
      </c>
      <c r="X51" s="66">
        <v>0</v>
      </c>
      <c r="Y51" s="66">
        <v>0</v>
      </c>
      <c r="Z51" s="66">
        <v>0</v>
      </c>
      <c r="AA51" s="150">
        <v>0</v>
      </c>
    </row>
    <row r="52" spans="1:27" x14ac:dyDescent="0.2">
      <c r="A52" s="138" t="s">
        <v>109</v>
      </c>
      <c r="B52" s="64" t="s">
        <v>122</v>
      </c>
      <c r="C52" s="66">
        <v>0</v>
      </c>
      <c r="D52" s="55"/>
      <c r="E52" s="54">
        <v>0</v>
      </c>
      <c r="F52" s="54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150">
        <v>0</v>
      </c>
    </row>
    <row r="53" spans="1:27" x14ac:dyDescent="0.2">
      <c r="A53" s="138" t="s">
        <v>754</v>
      </c>
      <c r="B53" s="64" t="s">
        <v>124</v>
      </c>
      <c r="C53" s="66">
        <v>0</v>
      </c>
      <c r="D53" s="56"/>
      <c r="E53" s="54">
        <v>0</v>
      </c>
      <c r="F53" s="54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</row>
    <row r="54" spans="1:27" x14ac:dyDescent="0.2">
      <c r="A54" s="138" t="s">
        <v>111</v>
      </c>
      <c r="B54" s="64" t="s">
        <v>126</v>
      </c>
      <c r="C54" s="66">
        <v>0</v>
      </c>
      <c r="D54" s="55"/>
      <c r="E54" s="54">
        <v>0</v>
      </c>
      <c r="F54" s="54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150">
        <v>0</v>
      </c>
    </row>
    <row r="55" spans="1:27" x14ac:dyDescent="0.2">
      <c r="A55" s="138" t="s">
        <v>113</v>
      </c>
      <c r="B55" s="64" t="s">
        <v>128</v>
      </c>
      <c r="C55" s="54">
        <v>8</v>
      </c>
      <c r="D55" s="57">
        <v>1</v>
      </c>
      <c r="E55" s="54">
        <v>818</v>
      </c>
      <c r="F55" s="54">
        <v>453</v>
      </c>
      <c r="G55" s="54">
        <v>143</v>
      </c>
      <c r="H55" s="54">
        <v>264</v>
      </c>
      <c r="I55" s="54">
        <v>34</v>
      </c>
      <c r="J55" s="54">
        <v>12</v>
      </c>
      <c r="K55" s="54">
        <v>418</v>
      </c>
      <c r="L55" s="54">
        <v>18</v>
      </c>
      <c r="M55" s="54">
        <v>17</v>
      </c>
      <c r="N55" s="54">
        <v>0</v>
      </c>
      <c r="O55" s="54">
        <v>0</v>
      </c>
      <c r="P55" s="54">
        <v>0</v>
      </c>
      <c r="Q55" s="54">
        <v>0</v>
      </c>
      <c r="R55" s="54">
        <v>290</v>
      </c>
      <c r="S55" s="54">
        <v>0</v>
      </c>
      <c r="T55" s="54">
        <v>290</v>
      </c>
      <c r="U55" s="54">
        <v>306</v>
      </c>
      <c r="V55" s="54">
        <v>75</v>
      </c>
      <c r="W55" s="54">
        <v>0</v>
      </c>
      <c r="X55" s="54">
        <v>75</v>
      </c>
      <c r="Y55" s="54">
        <v>23</v>
      </c>
      <c r="Z55" s="54">
        <v>168</v>
      </c>
      <c r="AA55" s="151">
        <v>0</v>
      </c>
    </row>
    <row r="56" spans="1:27" ht="21" x14ac:dyDescent="0.2">
      <c r="A56" s="137" t="s">
        <v>115</v>
      </c>
      <c r="B56" s="64" t="s">
        <v>130</v>
      </c>
      <c r="C56" s="66">
        <v>7</v>
      </c>
      <c r="D56" s="56"/>
      <c r="E56" s="54">
        <v>489</v>
      </c>
      <c r="F56" s="54">
        <v>224</v>
      </c>
      <c r="G56" s="66">
        <v>56</v>
      </c>
      <c r="H56" s="66">
        <v>140</v>
      </c>
      <c r="I56" s="66">
        <v>16</v>
      </c>
      <c r="J56" s="66">
        <v>12</v>
      </c>
      <c r="K56" s="66">
        <v>204</v>
      </c>
      <c r="L56" s="66">
        <v>11</v>
      </c>
      <c r="M56" s="66">
        <v>9</v>
      </c>
      <c r="N56" s="66">
        <v>0</v>
      </c>
      <c r="O56" s="66">
        <v>0</v>
      </c>
      <c r="P56" s="66">
        <v>0</v>
      </c>
      <c r="Q56" s="66">
        <v>0</v>
      </c>
      <c r="R56" s="66">
        <v>213</v>
      </c>
      <c r="S56" s="66">
        <v>0</v>
      </c>
      <c r="T56" s="66">
        <v>213</v>
      </c>
      <c r="U56" s="66">
        <v>0</v>
      </c>
      <c r="V56" s="66">
        <v>52</v>
      </c>
      <c r="W56" s="66">
        <v>0</v>
      </c>
      <c r="X56" s="66">
        <v>52</v>
      </c>
      <c r="Y56" s="66">
        <v>0</v>
      </c>
      <c r="Z56" s="66">
        <v>91</v>
      </c>
      <c r="AA56" s="150">
        <v>0</v>
      </c>
    </row>
    <row r="57" spans="1:27" x14ac:dyDescent="0.2">
      <c r="A57" s="137" t="s">
        <v>117</v>
      </c>
      <c r="B57" s="64" t="s">
        <v>132</v>
      </c>
      <c r="C57" s="66">
        <v>6</v>
      </c>
      <c r="D57" s="55"/>
      <c r="E57" s="54">
        <v>329</v>
      </c>
      <c r="F57" s="54">
        <v>229</v>
      </c>
      <c r="G57" s="66">
        <v>87</v>
      </c>
      <c r="H57" s="66">
        <v>124</v>
      </c>
      <c r="I57" s="66">
        <v>18</v>
      </c>
      <c r="J57" s="66">
        <v>0</v>
      </c>
      <c r="K57" s="66">
        <v>214</v>
      </c>
      <c r="L57" s="66">
        <v>7</v>
      </c>
      <c r="M57" s="66">
        <v>8</v>
      </c>
      <c r="N57" s="66">
        <v>0</v>
      </c>
      <c r="O57" s="66">
        <v>0</v>
      </c>
      <c r="P57" s="66">
        <v>0</v>
      </c>
      <c r="Q57" s="66">
        <v>0</v>
      </c>
      <c r="R57" s="66">
        <v>77</v>
      </c>
      <c r="S57" s="66">
        <v>0</v>
      </c>
      <c r="T57" s="66">
        <v>77</v>
      </c>
      <c r="U57" s="66">
        <v>306</v>
      </c>
      <c r="V57" s="66">
        <v>23</v>
      </c>
      <c r="W57" s="66">
        <v>0</v>
      </c>
      <c r="X57" s="66">
        <v>23</v>
      </c>
      <c r="Y57" s="66">
        <v>23</v>
      </c>
      <c r="Z57" s="66">
        <v>77</v>
      </c>
      <c r="AA57" s="150">
        <v>0</v>
      </c>
    </row>
    <row r="58" spans="1:27" x14ac:dyDescent="0.2">
      <c r="A58" s="137" t="s">
        <v>119</v>
      </c>
      <c r="B58" s="64" t="s">
        <v>134</v>
      </c>
      <c r="C58" s="66">
        <v>0</v>
      </c>
      <c r="D58" s="55"/>
      <c r="E58" s="54">
        <v>0</v>
      </c>
      <c r="F58" s="54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  <c r="M58" s="66">
        <v>0</v>
      </c>
      <c r="N58" s="66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150">
        <v>0</v>
      </c>
    </row>
    <row r="59" spans="1:27" x14ac:dyDescent="0.2">
      <c r="A59" s="137" t="s">
        <v>121</v>
      </c>
      <c r="B59" s="64" t="s">
        <v>136</v>
      </c>
      <c r="C59" s="66">
        <v>0</v>
      </c>
      <c r="D59" s="55"/>
      <c r="E59" s="54">
        <v>0</v>
      </c>
      <c r="F59" s="54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  <c r="O59" s="66">
        <v>0</v>
      </c>
      <c r="P59" s="66">
        <v>0</v>
      </c>
      <c r="Q59" s="66">
        <v>0</v>
      </c>
      <c r="R59" s="66">
        <v>0</v>
      </c>
      <c r="S59" s="66">
        <v>0</v>
      </c>
      <c r="T59" s="66">
        <v>0</v>
      </c>
      <c r="U59" s="66">
        <v>0</v>
      </c>
      <c r="V59" s="66">
        <v>0</v>
      </c>
      <c r="W59" s="66">
        <v>0</v>
      </c>
      <c r="X59" s="66">
        <v>0</v>
      </c>
      <c r="Y59" s="66">
        <v>0</v>
      </c>
      <c r="Z59" s="66">
        <v>0</v>
      </c>
      <c r="AA59" s="150">
        <v>0</v>
      </c>
    </row>
    <row r="60" spans="1:27" x14ac:dyDescent="0.2">
      <c r="A60" s="138" t="s">
        <v>123</v>
      </c>
      <c r="B60" s="64" t="s">
        <v>138</v>
      </c>
      <c r="C60" s="66">
        <v>0</v>
      </c>
      <c r="D60" s="55"/>
      <c r="E60" s="54">
        <v>0</v>
      </c>
      <c r="F60" s="54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150">
        <v>0</v>
      </c>
    </row>
    <row r="61" spans="1:27" x14ac:dyDescent="0.2">
      <c r="A61" s="138" t="s">
        <v>125</v>
      </c>
      <c r="B61" s="64" t="s">
        <v>140</v>
      </c>
      <c r="C61" s="66">
        <v>0</v>
      </c>
      <c r="D61" s="55"/>
      <c r="E61" s="54">
        <v>0</v>
      </c>
      <c r="F61" s="54">
        <v>0</v>
      </c>
      <c r="G61" s="66">
        <v>0</v>
      </c>
      <c r="H61" s="66">
        <v>0</v>
      </c>
      <c r="I61" s="66">
        <v>0</v>
      </c>
      <c r="J61" s="66">
        <v>0</v>
      </c>
      <c r="K61" s="66">
        <v>0</v>
      </c>
      <c r="L61" s="66">
        <v>0</v>
      </c>
      <c r="M61" s="6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0</v>
      </c>
      <c r="S61" s="66">
        <v>0</v>
      </c>
      <c r="T61" s="66">
        <v>0</v>
      </c>
      <c r="U61" s="66">
        <v>0</v>
      </c>
      <c r="V61" s="66">
        <v>0</v>
      </c>
      <c r="W61" s="66">
        <v>0</v>
      </c>
      <c r="X61" s="66">
        <v>0</v>
      </c>
      <c r="Y61" s="66">
        <v>0</v>
      </c>
      <c r="Z61" s="66">
        <v>0</v>
      </c>
      <c r="AA61" s="150">
        <v>0</v>
      </c>
    </row>
    <row r="62" spans="1:27" x14ac:dyDescent="0.2">
      <c r="A62" s="138" t="s">
        <v>127</v>
      </c>
      <c r="B62" s="64" t="s">
        <v>142</v>
      </c>
      <c r="C62" s="54">
        <v>3</v>
      </c>
      <c r="D62" s="57"/>
      <c r="E62" s="54">
        <v>462</v>
      </c>
      <c r="F62" s="54">
        <v>273</v>
      </c>
      <c r="G62" s="54">
        <v>72</v>
      </c>
      <c r="H62" s="54">
        <v>201</v>
      </c>
      <c r="I62" s="54">
        <v>0</v>
      </c>
      <c r="J62" s="54">
        <v>0</v>
      </c>
      <c r="K62" s="54">
        <v>273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189</v>
      </c>
      <c r="S62" s="54">
        <v>0</v>
      </c>
      <c r="T62" s="54">
        <v>189</v>
      </c>
      <c r="U62" s="54">
        <v>258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</row>
    <row r="63" spans="1:27" ht="21" x14ac:dyDescent="0.2">
      <c r="A63" s="137" t="s">
        <v>129</v>
      </c>
      <c r="B63" s="64" t="s">
        <v>144</v>
      </c>
      <c r="C63" s="66">
        <v>3</v>
      </c>
      <c r="D63" s="55"/>
      <c r="E63" s="54">
        <v>204</v>
      </c>
      <c r="F63" s="54">
        <v>100</v>
      </c>
      <c r="G63" s="66">
        <v>22</v>
      </c>
      <c r="H63" s="66">
        <v>78</v>
      </c>
      <c r="I63" s="66">
        <v>0</v>
      </c>
      <c r="J63" s="66">
        <v>0</v>
      </c>
      <c r="K63" s="66">
        <v>100</v>
      </c>
      <c r="L63" s="66">
        <v>0</v>
      </c>
      <c r="M63" s="66">
        <v>0</v>
      </c>
      <c r="N63" s="66">
        <v>0</v>
      </c>
      <c r="O63" s="66">
        <v>0</v>
      </c>
      <c r="P63" s="66">
        <v>0</v>
      </c>
      <c r="Q63" s="66">
        <v>0</v>
      </c>
      <c r="R63" s="66">
        <v>104</v>
      </c>
      <c r="S63" s="66">
        <v>0</v>
      </c>
      <c r="T63" s="66">
        <v>104</v>
      </c>
      <c r="U63" s="66">
        <v>0</v>
      </c>
      <c r="V63" s="66">
        <v>0</v>
      </c>
      <c r="W63" s="66">
        <v>0</v>
      </c>
      <c r="X63" s="66">
        <v>0</v>
      </c>
      <c r="Y63" s="66">
        <v>0</v>
      </c>
      <c r="Z63" s="66">
        <v>0</v>
      </c>
      <c r="AA63" s="150">
        <v>0</v>
      </c>
    </row>
    <row r="64" spans="1:27" x14ac:dyDescent="0.2">
      <c r="A64" s="137" t="s">
        <v>131</v>
      </c>
      <c r="B64" s="64" t="s">
        <v>146</v>
      </c>
      <c r="C64" s="66">
        <v>3</v>
      </c>
      <c r="D64" s="55"/>
      <c r="E64" s="54">
        <v>258</v>
      </c>
      <c r="F64" s="54">
        <v>173</v>
      </c>
      <c r="G64" s="66">
        <v>50</v>
      </c>
      <c r="H64" s="66">
        <v>123</v>
      </c>
      <c r="I64" s="66">
        <v>0</v>
      </c>
      <c r="J64" s="66">
        <v>0</v>
      </c>
      <c r="K64" s="66">
        <v>173</v>
      </c>
      <c r="L64" s="66">
        <v>0</v>
      </c>
      <c r="M64" s="6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85</v>
      </c>
      <c r="S64" s="66">
        <v>0</v>
      </c>
      <c r="T64" s="66">
        <v>85</v>
      </c>
      <c r="U64" s="66">
        <v>258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150">
        <v>0</v>
      </c>
    </row>
    <row r="65" spans="1:27" x14ac:dyDescent="0.2">
      <c r="A65" s="137" t="s">
        <v>133</v>
      </c>
      <c r="B65" s="64" t="s">
        <v>148</v>
      </c>
      <c r="C65" s="66">
        <v>0</v>
      </c>
      <c r="D65" s="55"/>
      <c r="E65" s="54">
        <v>0</v>
      </c>
      <c r="F65" s="54">
        <v>0</v>
      </c>
      <c r="G65" s="66">
        <v>0</v>
      </c>
      <c r="H65" s="66">
        <v>0</v>
      </c>
      <c r="I65" s="66">
        <v>0</v>
      </c>
      <c r="J65" s="66">
        <v>0</v>
      </c>
      <c r="K65" s="66">
        <v>0</v>
      </c>
      <c r="L65" s="66">
        <v>0</v>
      </c>
      <c r="M65" s="66">
        <v>0</v>
      </c>
      <c r="N65" s="66">
        <v>0</v>
      </c>
      <c r="O65" s="66">
        <v>0</v>
      </c>
      <c r="P65" s="66">
        <v>0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150">
        <v>0</v>
      </c>
    </row>
    <row r="66" spans="1:27" x14ac:dyDescent="0.2">
      <c r="A66" s="138" t="s">
        <v>135</v>
      </c>
      <c r="B66" s="64" t="s">
        <v>150</v>
      </c>
      <c r="C66" s="66">
        <v>1</v>
      </c>
      <c r="D66" s="55"/>
      <c r="E66" s="54">
        <v>45</v>
      </c>
      <c r="F66" s="54">
        <v>0</v>
      </c>
      <c r="G66" s="66">
        <v>0</v>
      </c>
      <c r="H66" s="66">
        <v>0</v>
      </c>
      <c r="I66" s="66">
        <v>0</v>
      </c>
      <c r="J66" s="66">
        <v>0</v>
      </c>
      <c r="K66" s="66">
        <v>0</v>
      </c>
      <c r="L66" s="66">
        <v>0</v>
      </c>
      <c r="M66" s="66">
        <v>0</v>
      </c>
      <c r="N66" s="66">
        <v>0</v>
      </c>
      <c r="O66" s="66">
        <v>0</v>
      </c>
      <c r="P66" s="66">
        <v>0</v>
      </c>
      <c r="Q66" s="66">
        <v>0</v>
      </c>
      <c r="R66" s="66">
        <v>45</v>
      </c>
      <c r="S66" s="66">
        <v>0</v>
      </c>
      <c r="T66" s="66">
        <v>45</v>
      </c>
      <c r="U66" s="66">
        <v>14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150">
        <v>0</v>
      </c>
    </row>
    <row r="67" spans="1:27" x14ac:dyDescent="0.2">
      <c r="A67" s="138" t="s">
        <v>137</v>
      </c>
      <c r="B67" s="64" t="s">
        <v>152</v>
      </c>
      <c r="C67" s="66">
        <v>0</v>
      </c>
      <c r="D67" s="55"/>
      <c r="E67" s="54">
        <v>0</v>
      </c>
      <c r="F67" s="54">
        <v>0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150">
        <v>0</v>
      </c>
    </row>
    <row r="68" spans="1:27" x14ac:dyDescent="0.2">
      <c r="A68" s="138" t="s">
        <v>139</v>
      </c>
      <c r="B68" s="64" t="s">
        <v>154</v>
      </c>
      <c r="C68" s="66">
        <v>0</v>
      </c>
      <c r="D68" s="55"/>
      <c r="E68" s="54">
        <v>0</v>
      </c>
      <c r="F68" s="54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150">
        <v>0</v>
      </c>
    </row>
    <row r="69" spans="1:27" ht="21" x14ac:dyDescent="0.2">
      <c r="A69" s="138" t="s">
        <v>755</v>
      </c>
      <c r="B69" s="64" t="s">
        <v>156</v>
      </c>
      <c r="C69" s="66">
        <v>0</v>
      </c>
      <c r="D69" s="55"/>
      <c r="E69" s="54">
        <v>0</v>
      </c>
      <c r="F69" s="54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150">
        <v>0</v>
      </c>
    </row>
    <row r="70" spans="1:27" x14ac:dyDescent="0.2">
      <c r="A70" s="138" t="s">
        <v>141</v>
      </c>
      <c r="B70" s="64" t="s">
        <v>158</v>
      </c>
      <c r="C70" s="66">
        <v>0</v>
      </c>
      <c r="D70" s="55"/>
      <c r="E70" s="54">
        <v>0</v>
      </c>
      <c r="F70" s="54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150">
        <v>0</v>
      </c>
    </row>
    <row r="71" spans="1:27" x14ac:dyDescent="0.2">
      <c r="A71" s="138" t="s">
        <v>143</v>
      </c>
      <c r="B71" s="64" t="s">
        <v>160</v>
      </c>
      <c r="C71" s="66">
        <v>0</v>
      </c>
      <c r="D71" s="55"/>
      <c r="E71" s="54">
        <v>0</v>
      </c>
      <c r="F71" s="54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150">
        <v>0</v>
      </c>
    </row>
    <row r="72" spans="1:27" x14ac:dyDescent="0.2">
      <c r="A72" s="138" t="s">
        <v>145</v>
      </c>
      <c r="B72" s="64" t="s">
        <v>162</v>
      </c>
      <c r="C72" s="66">
        <v>0</v>
      </c>
      <c r="D72" s="55">
        <v>1</v>
      </c>
      <c r="E72" s="54">
        <v>0</v>
      </c>
      <c r="F72" s="54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  <c r="O72" s="66">
        <v>0</v>
      </c>
      <c r="P72" s="66">
        <v>0</v>
      </c>
      <c r="Q72" s="66">
        <v>0</v>
      </c>
      <c r="R72" s="66">
        <v>0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150">
        <v>0</v>
      </c>
    </row>
    <row r="73" spans="1:27" x14ac:dyDescent="0.2">
      <c r="A73" s="138" t="s">
        <v>147</v>
      </c>
      <c r="B73" s="64" t="s">
        <v>164</v>
      </c>
      <c r="C73" s="66">
        <v>1</v>
      </c>
      <c r="D73" s="55"/>
      <c r="E73" s="54">
        <v>42</v>
      </c>
      <c r="F73" s="54">
        <v>42</v>
      </c>
      <c r="G73" s="66">
        <v>25</v>
      </c>
      <c r="H73" s="66">
        <v>17</v>
      </c>
      <c r="I73" s="66">
        <v>0</v>
      </c>
      <c r="J73" s="66">
        <v>0</v>
      </c>
      <c r="K73" s="66">
        <v>42</v>
      </c>
      <c r="L73" s="66">
        <v>0</v>
      </c>
      <c r="M73" s="66">
        <v>0</v>
      </c>
      <c r="N73" s="66">
        <v>0</v>
      </c>
      <c r="O73" s="66">
        <v>0</v>
      </c>
      <c r="P73" s="66">
        <v>0</v>
      </c>
      <c r="Q73" s="66">
        <v>0</v>
      </c>
      <c r="R73" s="66">
        <v>0</v>
      </c>
      <c r="S73" s="66">
        <v>0</v>
      </c>
      <c r="T73" s="66">
        <v>0</v>
      </c>
      <c r="U73" s="66">
        <v>14</v>
      </c>
      <c r="V73" s="66">
        <v>0</v>
      </c>
      <c r="W73" s="66">
        <v>0</v>
      </c>
      <c r="X73" s="66">
        <v>0</v>
      </c>
      <c r="Y73" s="66">
        <v>0</v>
      </c>
      <c r="Z73" s="66">
        <v>0</v>
      </c>
      <c r="AA73" s="150">
        <v>0</v>
      </c>
    </row>
    <row r="74" spans="1:27" x14ac:dyDescent="0.2">
      <c r="A74" s="138" t="s">
        <v>149</v>
      </c>
      <c r="B74" s="64" t="s">
        <v>166</v>
      </c>
      <c r="C74" s="66">
        <v>0</v>
      </c>
      <c r="D74" s="55"/>
      <c r="E74" s="54">
        <v>0</v>
      </c>
      <c r="F74" s="54">
        <v>0</v>
      </c>
      <c r="G74" s="66">
        <v>0</v>
      </c>
      <c r="H74" s="66">
        <v>0</v>
      </c>
      <c r="I74" s="66">
        <v>0</v>
      </c>
      <c r="J74" s="66">
        <v>0</v>
      </c>
      <c r="K74" s="66">
        <v>0</v>
      </c>
      <c r="L74" s="66">
        <v>0</v>
      </c>
      <c r="M74" s="66">
        <v>0</v>
      </c>
      <c r="N74" s="66">
        <v>0</v>
      </c>
      <c r="O74" s="66">
        <v>0</v>
      </c>
      <c r="P74" s="66">
        <v>0</v>
      </c>
      <c r="Q74" s="66">
        <v>0</v>
      </c>
      <c r="R74" s="66">
        <v>0</v>
      </c>
      <c r="S74" s="66">
        <v>0</v>
      </c>
      <c r="T74" s="66">
        <v>0</v>
      </c>
      <c r="U74" s="66">
        <v>0</v>
      </c>
      <c r="V74" s="66">
        <v>0</v>
      </c>
      <c r="W74" s="66">
        <v>0</v>
      </c>
      <c r="X74" s="66">
        <v>0</v>
      </c>
      <c r="Y74" s="66">
        <v>0</v>
      </c>
      <c r="Z74" s="66">
        <v>0</v>
      </c>
      <c r="AA74" s="150">
        <v>0</v>
      </c>
    </row>
    <row r="75" spans="1:27" x14ac:dyDescent="0.2">
      <c r="A75" s="138" t="s">
        <v>151</v>
      </c>
      <c r="B75" s="64" t="s">
        <v>168</v>
      </c>
      <c r="C75" s="66">
        <v>0</v>
      </c>
      <c r="D75" s="55"/>
      <c r="E75" s="54">
        <v>0</v>
      </c>
      <c r="F75" s="54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150">
        <v>0</v>
      </c>
    </row>
    <row r="76" spans="1:27" x14ac:dyDescent="0.2">
      <c r="A76" s="138" t="s">
        <v>153</v>
      </c>
      <c r="B76" s="64" t="s">
        <v>170</v>
      </c>
      <c r="C76" s="66">
        <v>0</v>
      </c>
      <c r="D76" s="55"/>
      <c r="E76" s="54">
        <v>0</v>
      </c>
      <c r="F76" s="54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150">
        <v>0</v>
      </c>
    </row>
    <row r="77" spans="1:27" x14ac:dyDescent="0.2">
      <c r="A77" s="138" t="s">
        <v>155</v>
      </c>
      <c r="B77" s="64" t="s">
        <v>172</v>
      </c>
      <c r="C77" s="54">
        <v>0</v>
      </c>
      <c r="D77" s="57"/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</row>
    <row r="78" spans="1:27" ht="21" x14ac:dyDescent="0.2">
      <c r="A78" s="137" t="s">
        <v>157</v>
      </c>
      <c r="B78" s="64" t="s">
        <v>174</v>
      </c>
      <c r="C78" s="66">
        <v>0</v>
      </c>
      <c r="D78" s="55"/>
      <c r="E78" s="54">
        <v>0</v>
      </c>
      <c r="F78" s="54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150">
        <v>0</v>
      </c>
    </row>
    <row r="79" spans="1:27" x14ac:dyDescent="0.2">
      <c r="A79" s="137" t="s">
        <v>159</v>
      </c>
      <c r="B79" s="64" t="s">
        <v>176</v>
      </c>
      <c r="C79" s="66">
        <v>0</v>
      </c>
      <c r="D79" s="55"/>
      <c r="E79" s="54">
        <v>0</v>
      </c>
      <c r="F79" s="54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150">
        <v>0</v>
      </c>
    </row>
    <row r="80" spans="1:27" x14ac:dyDescent="0.2">
      <c r="A80" s="137" t="s">
        <v>161</v>
      </c>
      <c r="B80" s="64" t="s">
        <v>177</v>
      </c>
      <c r="C80" s="66">
        <v>0</v>
      </c>
      <c r="D80" s="55"/>
      <c r="E80" s="54">
        <v>0</v>
      </c>
      <c r="F80" s="54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150">
        <v>0</v>
      </c>
    </row>
    <row r="81" spans="1:27" x14ac:dyDescent="0.2">
      <c r="A81" s="137" t="s">
        <v>163</v>
      </c>
      <c r="B81" s="64" t="s">
        <v>179</v>
      </c>
      <c r="C81" s="66">
        <v>0</v>
      </c>
      <c r="D81" s="55"/>
      <c r="E81" s="54">
        <v>0</v>
      </c>
      <c r="F81" s="54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150">
        <v>0</v>
      </c>
    </row>
    <row r="82" spans="1:27" x14ac:dyDescent="0.2">
      <c r="A82" s="138" t="s">
        <v>165</v>
      </c>
      <c r="B82" s="64" t="s">
        <v>181</v>
      </c>
      <c r="C82" s="66">
        <v>0</v>
      </c>
      <c r="D82" s="55"/>
      <c r="E82" s="54">
        <v>0</v>
      </c>
      <c r="F82" s="54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  <c r="Z82" s="66">
        <v>0</v>
      </c>
      <c r="AA82" s="150">
        <v>0</v>
      </c>
    </row>
    <row r="83" spans="1:27" x14ac:dyDescent="0.2">
      <c r="A83" s="138" t="s">
        <v>167</v>
      </c>
      <c r="B83" s="64" t="s">
        <v>183</v>
      </c>
      <c r="C83" s="66">
        <v>1</v>
      </c>
      <c r="D83" s="55"/>
      <c r="E83" s="54">
        <v>30</v>
      </c>
      <c r="F83" s="54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30</v>
      </c>
      <c r="S83" s="66">
        <v>0</v>
      </c>
      <c r="T83" s="66">
        <v>30</v>
      </c>
      <c r="U83" s="66">
        <v>15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150">
        <v>0</v>
      </c>
    </row>
    <row r="84" spans="1:27" x14ac:dyDescent="0.2">
      <c r="A84" s="138" t="s">
        <v>169</v>
      </c>
      <c r="B84" s="64" t="s">
        <v>184</v>
      </c>
      <c r="C84" s="66">
        <v>0</v>
      </c>
      <c r="D84" s="55"/>
      <c r="E84" s="54">
        <v>0</v>
      </c>
      <c r="F84" s="54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150">
        <v>0</v>
      </c>
    </row>
    <row r="85" spans="1:27" x14ac:dyDescent="0.2">
      <c r="A85" s="138" t="s">
        <v>171</v>
      </c>
      <c r="B85" s="64" t="s">
        <v>185</v>
      </c>
      <c r="C85" s="66">
        <v>13</v>
      </c>
      <c r="D85" s="55">
        <v>1</v>
      </c>
      <c r="E85" s="54">
        <v>2162</v>
      </c>
      <c r="F85" s="54">
        <v>1558</v>
      </c>
      <c r="G85" s="66">
        <v>1096</v>
      </c>
      <c r="H85" s="66">
        <v>424</v>
      </c>
      <c r="I85" s="66">
        <v>35</v>
      </c>
      <c r="J85" s="66">
        <v>3</v>
      </c>
      <c r="K85" s="66">
        <v>1499</v>
      </c>
      <c r="L85" s="66">
        <v>49</v>
      </c>
      <c r="M85" s="66">
        <v>10</v>
      </c>
      <c r="N85" s="66">
        <v>0</v>
      </c>
      <c r="O85" s="66">
        <v>0</v>
      </c>
      <c r="P85" s="66">
        <v>0</v>
      </c>
      <c r="Q85" s="66">
        <v>0</v>
      </c>
      <c r="R85" s="66">
        <v>334</v>
      </c>
      <c r="S85" s="66">
        <v>41</v>
      </c>
      <c r="T85" s="66">
        <v>334</v>
      </c>
      <c r="U85" s="66">
        <v>370</v>
      </c>
      <c r="V85" s="66">
        <v>270</v>
      </c>
      <c r="W85" s="66">
        <v>130</v>
      </c>
      <c r="X85" s="66">
        <v>270</v>
      </c>
      <c r="Y85" s="66">
        <v>38</v>
      </c>
      <c r="Z85" s="66">
        <v>110</v>
      </c>
      <c r="AA85" s="150">
        <v>0</v>
      </c>
    </row>
    <row r="86" spans="1:27" x14ac:dyDescent="0.2">
      <c r="A86" s="138" t="s">
        <v>173</v>
      </c>
      <c r="B86" s="64" t="s">
        <v>187</v>
      </c>
      <c r="C86" s="66">
        <v>0</v>
      </c>
      <c r="D86" s="55"/>
      <c r="E86" s="54">
        <v>0</v>
      </c>
      <c r="F86" s="54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150">
        <v>0</v>
      </c>
    </row>
    <row r="87" spans="1:27" x14ac:dyDescent="0.2">
      <c r="A87" s="138" t="s">
        <v>702</v>
      </c>
      <c r="B87" s="64" t="s">
        <v>189</v>
      </c>
      <c r="C87" s="66">
        <v>0</v>
      </c>
      <c r="D87" s="55"/>
      <c r="E87" s="54">
        <v>0</v>
      </c>
      <c r="F87" s="54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66">
        <v>0</v>
      </c>
      <c r="O87" s="66">
        <v>0</v>
      </c>
      <c r="P87" s="66">
        <v>0</v>
      </c>
      <c r="Q87" s="66">
        <v>0</v>
      </c>
      <c r="R87" s="66">
        <v>0</v>
      </c>
      <c r="S87" s="66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150">
        <v>0</v>
      </c>
    </row>
    <row r="88" spans="1:27" x14ac:dyDescent="0.2">
      <c r="A88" s="138" t="s">
        <v>175</v>
      </c>
      <c r="B88" s="64" t="s">
        <v>191</v>
      </c>
      <c r="C88" s="66">
        <v>0</v>
      </c>
      <c r="D88" s="55"/>
      <c r="E88" s="54">
        <v>0</v>
      </c>
      <c r="F88" s="54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150">
        <v>0</v>
      </c>
    </row>
    <row r="89" spans="1:27" x14ac:dyDescent="0.2">
      <c r="A89" s="138" t="s">
        <v>846</v>
      </c>
      <c r="B89" s="64" t="s">
        <v>193</v>
      </c>
      <c r="C89" s="66">
        <v>2</v>
      </c>
      <c r="D89" s="55"/>
      <c r="E89" s="54">
        <v>110</v>
      </c>
      <c r="F89" s="54">
        <v>62</v>
      </c>
      <c r="G89" s="66">
        <v>62</v>
      </c>
      <c r="H89" s="66">
        <v>0</v>
      </c>
      <c r="I89" s="66">
        <v>0</v>
      </c>
      <c r="J89" s="66">
        <v>0</v>
      </c>
      <c r="K89" s="66">
        <v>62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48</v>
      </c>
      <c r="S89" s="66">
        <v>0</v>
      </c>
      <c r="T89" s="66">
        <v>48</v>
      </c>
      <c r="U89" s="66">
        <v>24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</row>
    <row r="90" spans="1:27" x14ac:dyDescent="0.2">
      <c r="A90" s="138" t="s">
        <v>178</v>
      </c>
      <c r="B90" s="64" t="s">
        <v>195</v>
      </c>
      <c r="C90" s="66">
        <v>0</v>
      </c>
      <c r="D90" s="55"/>
      <c r="E90" s="54">
        <v>0</v>
      </c>
      <c r="F90" s="54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0</v>
      </c>
      <c r="R90" s="66">
        <v>0</v>
      </c>
      <c r="S90" s="66">
        <v>0</v>
      </c>
      <c r="T90" s="66">
        <v>0</v>
      </c>
      <c r="U90" s="66">
        <v>0</v>
      </c>
      <c r="V90" s="66">
        <v>0</v>
      </c>
      <c r="W90" s="66">
        <v>0</v>
      </c>
      <c r="X90" s="66">
        <v>0</v>
      </c>
      <c r="Y90" s="66">
        <v>0</v>
      </c>
      <c r="Z90" s="66">
        <v>0</v>
      </c>
      <c r="AA90" s="66">
        <v>0</v>
      </c>
    </row>
    <row r="91" spans="1:27" x14ac:dyDescent="0.2">
      <c r="A91" s="138" t="s">
        <v>180</v>
      </c>
      <c r="B91" s="64" t="s">
        <v>197</v>
      </c>
      <c r="C91" s="66">
        <v>0</v>
      </c>
      <c r="D91" s="55"/>
      <c r="E91" s="54">
        <v>0</v>
      </c>
      <c r="F91" s="54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66">
        <v>0</v>
      </c>
      <c r="O91" s="66">
        <v>0</v>
      </c>
      <c r="P91" s="66">
        <v>0</v>
      </c>
      <c r="Q91" s="66">
        <v>0</v>
      </c>
      <c r="R91" s="66">
        <v>0</v>
      </c>
      <c r="S91" s="66">
        <v>0</v>
      </c>
      <c r="T91" s="66">
        <v>0</v>
      </c>
      <c r="U91" s="66">
        <v>0</v>
      </c>
      <c r="V91" s="66">
        <v>0</v>
      </c>
      <c r="W91" s="66">
        <v>0</v>
      </c>
      <c r="X91" s="66">
        <v>0</v>
      </c>
      <c r="Y91" s="66">
        <v>0</v>
      </c>
      <c r="Z91" s="66">
        <v>0</v>
      </c>
      <c r="AA91" s="150">
        <v>0</v>
      </c>
    </row>
    <row r="92" spans="1:27" x14ac:dyDescent="0.2">
      <c r="A92" s="138" t="s">
        <v>182</v>
      </c>
      <c r="B92" s="64" t="s">
        <v>199</v>
      </c>
      <c r="C92" s="54">
        <v>0</v>
      </c>
      <c r="D92" s="57"/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</row>
    <row r="93" spans="1:27" ht="21" x14ac:dyDescent="0.2">
      <c r="A93" s="137" t="s">
        <v>729</v>
      </c>
      <c r="B93" s="64" t="s">
        <v>201</v>
      </c>
      <c r="C93" s="66">
        <v>0</v>
      </c>
      <c r="D93" s="55"/>
      <c r="E93" s="54">
        <v>0</v>
      </c>
      <c r="F93" s="54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150">
        <v>0</v>
      </c>
    </row>
    <row r="94" spans="1:27" x14ac:dyDescent="0.2">
      <c r="A94" s="137" t="s">
        <v>730</v>
      </c>
      <c r="B94" s="64" t="s">
        <v>203</v>
      </c>
      <c r="C94" s="66">
        <v>0</v>
      </c>
      <c r="D94" s="55"/>
      <c r="E94" s="54">
        <v>0</v>
      </c>
      <c r="F94" s="54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0</v>
      </c>
      <c r="S94" s="66">
        <v>0</v>
      </c>
      <c r="T94" s="66">
        <v>0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150">
        <v>0</v>
      </c>
    </row>
    <row r="95" spans="1:27" x14ac:dyDescent="0.2">
      <c r="A95" s="137" t="s">
        <v>186</v>
      </c>
      <c r="B95" s="64" t="s">
        <v>205</v>
      </c>
      <c r="C95" s="66">
        <v>0</v>
      </c>
      <c r="D95" s="55"/>
      <c r="E95" s="54">
        <v>0</v>
      </c>
      <c r="F95" s="54">
        <v>0</v>
      </c>
      <c r="G95" s="66">
        <v>0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0</v>
      </c>
      <c r="O95" s="66">
        <v>0</v>
      </c>
      <c r="P95" s="66">
        <v>0</v>
      </c>
      <c r="Q95" s="66">
        <v>0</v>
      </c>
      <c r="R95" s="66">
        <v>0</v>
      </c>
      <c r="S95" s="66">
        <v>0</v>
      </c>
      <c r="T95" s="66">
        <v>0</v>
      </c>
      <c r="U95" s="66">
        <v>0</v>
      </c>
      <c r="V95" s="66">
        <v>0</v>
      </c>
      <c r="W95" s="66">
        <v>0</v>
      </c>
      <c r="X95" s="66">
        <v>0</v>
      </c>
      <c r="Y95" s="66">
        <v>0</v>
      </c>
      <c r="Z95" s="66">
        <v>0</v>
      </c>
      <c r="AA95" s="150">
        <v>0</v>
      </c>
    </row>
    <row r="96" spans="1:27" x14ac:dyDescent="0.2">
      <c r="A96" s="138" t="s">
        <v>188</v>
      </c>
      <c r="B96" s="64" t="s">
        <v>207</v>
      </c>
      <c r="C96" s="66">
        <v>1</v>
      </c>
      <c r="D96" s="55"/>
      <c r="E96" s="54">
        <v>32</v>
      </c>
      <c r="F96" s="54">
        <v>32</v>
      </c>
      <c r="G96" s="66">
        <v>32</v>
      </c>
      <c r="H96" s="66">
        <v>0</v>
      </c>
      <c r="I96" s="66">
        <v>0</v>
      </c>
      <c r="J96" s="66">
        <v>0</v>
      </c>
      <c r="K96" s="66">
        <v>32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0</v>
      </c>
      <c r="T96" s="66">
        <v>0</v>
      </c>
      <c r="U96" s="66">
        <v>1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150">
        <v>0</v>
      </c>
    </row>
    <row r="97" spans="1:27" x14ac:dyDescent="0.2">
      <c r="A97" s="138" t="s">
        <v>190</v>
      </c>
      <c r="B97" s="64" t="s">
        <v>208</v>
      </c>
      <c r="C97" s="66">
        <v>0</v>
      </c>
      <c r="D97" s="55"/>
      <c r="E97" s="54">
        <v>0</v>
      </c>
      <c r="F97" s="54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150">
        <v>0</v>
      </c>
    </row>
    <row r="98" spans="1:27" x14ac:dyDescent="0.2">
      <c r="A98" s="138" t="s">
        <v>192</v>
      </c>
      <c r="B98" s="64" t="s">
        <v>210</v>
      </c>
      <c r="C98" s="66">
        <v>0</v>
      </c>
      <c r="D98" s="55"/>
      <c r="E98" s="54">
        <v>0</v>
      </c>
      <c r="F98" s="54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150">
        <v>0</v>
      </c>
    </row>
    <row r="99" spans="1:27" x14ac:dyDescent="0.2">
      <c r="A99" s="138" t="s">
        <v>688</v>
      </c>
      <c r="B99" s="64" t="s">
        <v>212</v>
      </c>
      <c r="C99" s="66">
        <v>2</v>
      </c>
      <c r="D99" s="55"/>
      <c r="E99" s="54">
        <v>900</v>
      </c>
      <c r="F99" s="54">
        <v>72</v>
      </c>
      <c r="G99" s="66">
        <v>72</v>
      </c>
      <c r="H99" s="66">
        <v>0</v>
      </c>
      <c r="I99" s="66">
        <v>0</v>
      </c>
      <c r="J99" s="66">
        <v>0</v>
      </c>
      <c r="K99" s="66">
        <v>72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828</v>
      </c>
      <c r="S99" s="66">
        <v>0</v>
      </c>
      <c r="T99" s="66">
        <v>828</v>
      </c>
      <c r="U99" s="66">
        <v>306</v>
      </c>
      <c r="V99" s="66">
        <v>0</v>
      </c>
      <c r="W99" s="66">
        <v>0</v>
      </c>
      <c r="X99" s="66">
        <v>0</v>
      </c>
      <c r="Y99" s="66">
        <v>0</v>
      </c>
      <c r="Z99" s="66">
        <v>60</v>
      </c>
      <c r="AA99" s="150">
        <v>0</v>
      </c>
    </row>
    <row r="100" spans="1:27" x14ac:dyDescent="0.2">
      <c r="A100" s="138" t="s">
        <v>194</v>
      </c>
      <c r="B100" s="64" t="s">
        <v>214</v>
      </c>
      <c r="C100" s="66">
        <v>0</v>
      </c>
      <c r="D100" s="55"/>
      <c r="E100" s="54">
        <v>0</v>
      </c>
      <c r="F100" s="54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150">
        <v>0</v>
      </c>
    </row>
    <row r="101" spans="1:27" x14ac:dyDescent="0.2">
      <c r="A101" s="138" t="s">
        <v>196</v>
      </c>
      <c r="B101" s="64" t="s">
        <v>216</v>
      </c>
      <c r="C101" s="66">
        <v>0</v>
      </c>
      <c r="D101" s="55"/>
      <c r="E101" s="54">
        <v>0</v>
      </c>
      <c r="F101" s="54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150">
        <v>0</v>
      </c>
    </row>
    <row r="102" spans="1:27" x14ac:dyDescent="0.2">
      <c r="A102" s="138" t="s">
        <v>198</v>
      </c>
      <c r="B102" s="64" t="s">
        <v>218</v>
      </c>
      <c r="C102" s="66">
        <v>0</v>
      </c>
      <c r="D102" s="55"/>
      <c r="E102" s="54">
        <v>0</v>
      </c>
      <c r="F102" s="54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150">
        <v>0</v>
      </c>
    </row>
    <row r="103" spans="1:27" x14ac:dyDescent="0.2">
      <c r="A103" s="138" t="s">
        <v>200</v>
      </c>
      <c r="B103" s="64" t="s">
        <v>220</v>
      </c>
      <c r="C103" s="54">
        <v>1</v>
      </c>
      <c r="D103" s="57"/>
      <c r="E103" s="54">
        <v>48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48</v>
      </c>
      <c r="S103" s="54">
        <v>0</v>
      </c>
      <c r="T103" s="54">
        <v>48</v>
      </c>
      <c r="U103" s="54">
        <v>35</v>
      </c>
      <c r="V103" s="54">
        <v>0</v>
      </c>
      <c r="W103" s="54">
        <v>0</v>
      </c>
      <c r="X103" s="54">
        <v>0</v>
      </c>
      <c r="Y103" s="54">
        <v>0</v>
      </c>
      <c r="Z103" s="54">
        <v>48</v>
      </c>
      <c r="AA103" s="54">
        <v>0</v>
      </c>
    </row>
    <row r="104" spans="1:27" ht="21" x14ac:dyDescent="0.2">
      <c r="A104" s="137" t="s">
        <v>202</v>
      </c>
      <c r="B104" s="64" t="s">
        <v>222</v>
      </c>
      <c r="C104" s="66">
        <v>1</v>
      </c>
      <c r="D104" s="55"/>
      <c r="E104" s="54">
        <v>48</v>
      </c>
      <c r="F104" s="54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48</v>
      </c>
      <c r="S104" s="66">
        <v>0</v>
      </c>
      <c r="T104" s="66">
        <v>48</v>
      </c>
      <c r="U104" s="66">
        <v>35</v>
      </c>
      <c r="V104" s="66">
        <v>0</v>
      </c>
      <c r="W104" s="66">
        <v>0</v>
      </c>
      <c r="X104" s="66">
        <v>0</v>
      </c>
      <c r="Y104" s="66">
        <v>0</v>
      </c>
      <c r="Z104" s="66">
        <v>48</v>
      </c>
      <c r="AA104" s="150">
        <v>0</v>
      </c>
    </row>
    <row r="105" spans="1:27" x14ac:dyDescent="0.2">
      <c r="A105" s="137" t="s">
        <v>204</v>
      </c>
      <c r="B105" s="64" t="s">
        <v>224</v>
      </c>
      <c r="C105" s="66">
        <v>0</v>
      </c>
      <c r="D105" s="55"/>
      <c r="E105" s="54">
        <v>0</v>
      </c>
      <c r="F105" s="54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150">
        <v>0</v>
      </c>
    </row>
    <row r="106" spans="1:27" x14ac:dyDescent="0.2">
      <c r="A106" s="137" t="s">
        <v>856</v>
      </c>
      <c r="B106" s="64" t="s">
        <v>226</v>
      </c>
      <c r="C106" s="66">
        <v>0</v>
      </c>
      <c r="D106" s="55"/>
      <c r="E106" s="54">
        <v>0</v>
      </c>
      <c r="F106" s="54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150">
        <v>0</v>
      </c>
    </row>
    <row r="107" spans="1:27" x14ac:dyDescent="0.2">
      <c r="A107" s="137" t="s">
        <v>781</v>
      </c>
      <c r="B107" s="64" t="s">
        <v>228</v>
      </c>
      <c r="C107" s="66">
        <v>0</v>
      </c>
      <c r="D107" s="55"/>
      <c r="E107" s="54">
        <v>0</v>
      </c>
      <c r="F107" s="54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150">
        <v>0</v>
      </c>
    </row>
    <row r="108" spans="1:27" x14ac:dyDescent="0.2">
      <c r="A108" s="138" t="s">
        <v>206</v>
      </c>
      <c r="B108" s="64" t="s">
        <v>230</v>
      </c>
      <c r="C108" s="66">
        <v>0</v>
      </c>
      <c r="D108" s="55"/>
      <c r="E108" s="54">
        <v>0</v>
      </c>
      <c r="F108" s="54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150">
        <v>0</v>
      </c>
    </row>
    <row r="109" spans="1:27" x14ac:dyDescent="0.2">
      <c r="A109" s="138" t="s">
        <v>209</v>
      </c>
      <c r="B109" s="64" t="s">
        <v>232</v>
      </c>
      <c r="C109" s="66">
        <v>0</v>
      </c>
      <c r="D109" s="55"/>
      <c r="E109" s="54">
        <v>0</v>
      </c>
      <c r="F109" s="54">
        <v>0</v>
      </c>
      <c r="G109" s="66">
        <v>0</v>
      </c>
      <c r="H109" s="66">
        <v>0</v>
      </c>
      <c r="I109" s="66">
        <v>0</v>
      </c>
      <c r="J109" s="66">
        <v>0</v>
      </c>
      <c r="K109" s="66">
        <v>0</v>
      </c>
      <c r="L109" s="66">
        <v>0</v>
      </c>
      <c r="M109" s="66">
        <v>0</v>
      </c>
      <c r="N109" s="66">
        <v>0</v>
      </c>
      <c r="O109" s="66">
        <v>0</v>
      </c>
      <c r="P109" s="66">
        <v>0</v>
      </c>
      <c r="Q109" s="66">
        <v>0</v>
      </c>
      <c r="R109" s="66">
        <v>0</v>
      </c>
      <c r="S109" s="66">
        <v>0</v>
      </c>
      <c r="T109" s="66">
        <v>0</v>
      </c>
      <c r="U109" s="66">
        <v>0</v>
      </c>
      <c r="V109" s="66">
        <v>0</v>
      </c>
      <c r="W109" s="66">
        <v>0</v>
      </c>
      <c r="X109" s="66">
        <v>0</v>
      </c>
      <c r="Y109" s="66">
        <v>0</v>
      </c>
      <c r="Z109" s="66">
        <v>0</v>
      </c>
      <c r="AA109" s="150">
        <v>0</v>
      </c>
    </row>
    <row r="110" spans="1:27" x14ac:dyDescent="0.2">
      <c r="A110" s="138" t="s">
        <v>211</v>
      </c>
      <c r="B110" s="64" t="s">
        <v>234</v>
      </c>
      <c r="C110" s="66">
        <v>0</v>
      </c>
      <c r="D110" s="55"/>
      <c r="E110" s="54">
        <v>0</v>
      </c>
      <c r="F110" s="54">
        <v>0</v>
      </c>
      <c r="G110" s="66">
        <v>0</v>
      </c>
      <c r="H110" s="66">
        <v>0</v>
      </c>
      <c r="I110" s="66">
        <v>0</v>
      </c>
      <c r="J110" s="66">
        <v>0</v>
      </c>
      <c r="K110" s="66">
        <v>0</v>
      </c>
      <c r="L110" s="66">
        <v>0</v>
      </c>
      <c r="M110" s="66">
        <v>0</v>
      </c>
      <c r="N110" s="66">
        <v>0</v>
      </c>
      <c r="O110" s="66">
        <v>0</v>
      </c>
      <c r="P110" s="66">
        <v>0</v>
      </c>
      <c r="Q110" s="66">
        <v>0</v>
      </c>
      <c r="R110" s="66">
        <v>0</v>
      </c>
      <c r="S110" s="66">
        <v>0</v>
      </c>
      <c r="T110" s="66">
        <v>0</v>
      </c>
      <c r="U110" s="66">
        <v>0</v>
      </c>
      <c r="V110" s="66">
        <v>0</v>
      </c>
      <c r="W110" s="66">
        <v>0</v>
      </c>
      <c r="X110" s="66">
        <v>0</v>
      </c>
      <c r="Y110" s="66">
        <v>0</v>
      </c>
      <c r="Z110" s="66">
        <v>0</v>
      </c>
      <c r="AA110" s="150">
        <v>0</v>
      </c>
    </row>
    <row r="111" spans="1:27" x14ac:dyDescent="0.2">
      <c r="A111" s="138" t="s">
        <v>756</v>
      </c>
      <c r="B111" s="64" t="s">
        <v>236</v>
      </c>
      <c r="C111" s="66">
        <v>0</v>
      </c>
      <c r="D111" s="55"/>
      <c r="E111" s="54">
        <v>0</v>
      </c>
      <c r="F111" s="54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0</v>
      </c>
      <c r="M111" s="66">
        <v>0</v>
      </c>
      <c r="N111" s="66">
        <v>0</v>
      </c>
      <c r="O111" s="66">
        <v>0</v>
      </c>
      <c r="P111" s="66">
        <v>0</v>
      </c>
      <c r="Q111" s="66">
        <v>0</v>
      </c>
      <c r="R111" s="66">
        <v>0</v>
      </c>
      <c r="S111" s="66">
        <v>0</v>
      </c>
      <c r="T111" s="66">
        <v>0</v>
      </c>
      <c r="U111" s="66">
        <v>0</v>
      </c>
      <c r="V111" s="66">
        <v>0</v>
      </c>
      <c r="W111" s="66">
        <v>0</v>
      </c>
      <c r="X111" s="66">
        <v>0</v>
      </c>
      <c r="Y111" s="66">
        <v>0</v>
      </c>
      <c r="Z111" s="66">
        <v>0</v>
      </c>
      <c r="AA111" s="150">
        <v>0</v>
      </c>
    </row>
    <row r="112" spans="1:27" x14ac:dyDescent="0.2">
      <c r="A112" s="138" t="s">
        <v>213</v>
      </c>
      <c r="B112" s="64" t="s">
        <v>238</v>
      </c>
      <c r="C112" s="66">
        <v>0</v>
      </c>
      <c r="D112" s="55"/>
      <c r="E112" s="54">
        <v>0</v>
      </c>
      <c r="F112" s="54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6">
        <v>0</v>
      </c>
      <c r="T112" s="66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150">
        <v>0</v>
      </c>
    </row>
    <row r="113" spans="1:27" x14ac:dyDescent="0.2">
      <c r="A113" s="138" t="s">
        <v>215</v>
      </c>
      <c r="B113" s="64" t="s">
        <v>240</v>
      </c>
      <c r="C113" s="54">
        <v>11</v>
      </c>
      <c r="D113" s="57"/>
      <c r="E113" s="54">
        <v>2118</v>
      </c>
      <c r="F113" s="54">
        <v>739</v>
      </c>
      <c r="G113" s="54">
        <v>450</v>
      </c>
      <c r="H113" s="54">
        <v>286</v>
      </c>
      <c r="I113" s="54">
        <v>3</v>
      </c>
      <c r="J113" s="54">
        <v>0</v>
      </c>
      <c r="K113" s="54">
        <v>728</v>
      </c>
      <c r="L113" s="54">
        <v>10</v>
      </c>
      <c r="M113" s="54">
        <v>1</v>
      </c>
      <c r="N113" s="54">
        <v>0</v>
      </c>
      <c r="O113" s="54">
        <v>0</v>
      </c>
      <c r="P113" s="54">
        <v>0</v>
      </c>
      <c r="Q113" s="54">
        <v>0</v>
      </c>
      <c r="R113" s="54">
        <v>1348</v>
      </c>
      <c r="S113" s="54">
        <v>0</v>
      </c>
      <c r="T113" s="54">
        <v>1348</v>
      </c>
      <c r="U113" s="54">
        <v>986</v>
      </c>
      <c r="V113" s="54">
        <v>31</v>
      </c>
      <c r="W113" s="54">
        <v>0</v>
      </c>
      <c r="X113" s="54">
        <v>31</v>
      </c>
      <c r="Y113" s="54">
        <v>10</v>
      </c>
      <c r="Z113" s="54">
        <v>671</v>
      </c>
      <c r="AA113" s="54">
        <v>0</v>
      </c>
    </row>
    <row r="114" spans="1:27" ht="21" x14ac:dyDescent="0.2">
      <c r="A114" s="137" t="s">
        <v>217</v>
      </c>
      <c r="B114" s="64" t="s">
        <v>242</v>
      </c>
      <c r="C114" s="66">
        <v>4</v>
      </c>
      <c r="D114" s="55"/>
      <c r="E114" s="54">
        <v>440</v>
      </c>
      <c r="F114" s="54">
        <v>281</v>
      </c>
      <c r="G114" s="66">
        <v>179</v>
      </c>
      <c r="H114" s="66">
        <v>102</v>
      </c>
      <c r="I114" s="66">
        <v>0</v>
      </c>
      <c r="J114" s="66">
        <v>0</v>
      </c>
      <c r="K114" s="66">
        <v>281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159</v>
      </c>
      <c r="S114" s="66">
        <v>0</v>
      </c>
      <c r="T114" s="66">
        <v>159</v>
      </c>
      <c r="U114" s="66">
        <v>232</v>
      </c>
      <c r="V114" s="66">
        <v>0</v>
      </c>
      <c r="W114" s="66">
        <v>0</v>
      </c>
      <c r="X114" s="66">
        <v>0</v>
      </c>
      <c r="Y114" s="66">
        <v>0</v>
      </c>
      <c r="Z114" s="66">
        <v>0</v>
      </c>
      <c r="AA114" s="150">
        <v>0</v>
      </c>
    </row>
    <row r="115" spans="1:27" ht="21" x14ac:dyDescent="0.2">
      <c r="A115" s="137" t="s">
        <v>219</v>
      </c>
      <c r="B115" s="64" t="s">
        <v>244</v>
      </c>
      <c r="C115" s="66">
        <v>2</v>
      </c>
      <c r="D115" s="55"/>
      <c r="E115" s="54">
        <v>61</v>
      </c>
      <c r="F115" s="54">
        <v>61</v>
      </c>
      <c r="G115" s="66">
        <v>39</v>
      </c>
      <c r="H115" s="66">
        <v>22</v>
      </c>
      <c r="I115" s="66">
        <v>0</v>
      </c>
      <c r="J115" s="66">
        <v>0</v>
      </c>
      <c r="K115" s="66">
        <v>61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23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150">
        <v>0</v>
      </c>
    </row>
    <row r="116" spans="1:27" ht="21" x14ac:dyDescent="0.2">
      <c r="A116" s="137" t="s">
        <v>221</v>
      </c>
      <c r="B116" s="64" t="s">
        <v>246</v>
      </c>
      <c r="C116" s="66">
        <v>0</v>
      </c>
      <c r="D116" s="55"/>
      <c r="E116" s="54">
        <v>0</v>
      </c>
      <c r="F116" s="54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150">
        <v>0</v>
      </c>
    </row>
    <row r="117" spans="1:27" x14ac:dyDescent="0.2">
      <c r="A117" s="137" t="s">
        <v>223</v>
      </c>
      <c r="B117" s="64" t="s">
        <v>248</v>
      </c>
      <c r="C117" s="66">
        <v>7</v>
      </c>
      <c r="D117" s="55"/>
      <c r="E117" s="54">
        <v>1605</v>
      </c>
      <c r="F117" s="54">
        <v>385</v>
      </c>
      <c r="G117" s="66">
        <v>228</v>
      </c>
      <c r="H117" s="66">
        <v>154</v>
      </c>
      <c r="I117" s="66">
        <v>3</v>
      </c>
      <c r="J117" s="66">
        <v>0</v>
      </c>
      <c r="K117" s="66">
        <v>374</v>
      </c>
      <c r="L117" s="66">
        <v>10</v>
      </c>
      <c r="M117" s="66">
        <v>1</v>
      </c>
      <c r="N117" s="66">
        <v>0</v>
      </c>
      <c r="O117" s="66">
        <v>0</v>
      </c>
      <c r="P117" s="66">
        <v>0</v>
      </c>
      <c r="Q117" s="66">
        <v>0</v>
      </c>
      <c r="R117" s="66">
        <v>1189</v>
      </c>
      <c r="S117" s="66">
        <v>0</v>
      </c>
      <c r="T117" s="66">
        <v>1189</v>
      </c>
      <c r="U117" s="66">
        <v>727</v>
      </c>
      <c r="V117" s="66">
        <v>31</v>
      </c>
      <c r="W117" s="66">
        <v>0</v>
      </c>
      <c r="X117" s="66">
        <v>31</v>
      </c>
      <c r="Y117" s="66">
        <v>10</v>
      </c>
      <c r="Z117" s="66">
        <v>671</v>
      </c>
      <c r="AA117" s="150">
        <v>0</v>
      </c>
    </row>
    <row r="118" spans="1:27" x14ac:dyDescent="0.2">
      <c r="A118" s="137" t="s">
        <v>225</v>
      </c>
      <c r="B118" s="64" t="s">
        <v>250</v>
      </c>
      <c r="C118" s="66">
        <v>0</v>
      </c>
      <c r="D118" s="55"/>
      <c r="E118" s="54">
        <v>0</v>
      </c>
      <c r="F118" s="54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150">
        <v>0</v>
      </c>
    </row>
    <row r="119" spans="1:27" x14ac:dyDescent="0.2">
      <c r="A119" s="137" t="s">
        <v>227</v>
      </c>
      <c r="B119" s="64" t="s">
        <v>252</v>
      </c>
      <c r="C119" s="66">
        <v>1</v>
      </c>
      <c r="D119" s="55"/>
      <c r="E119" s="54">
        <v>12</v>
      </c>
      <c r="F119" s="54">
        <v>12</v>
      </c>
      <c r="G119" s="66">
        <v>4</v>
      </c>
      <c r="H119" s="66">
        <v>8</v>
      </c>
      <c r="I119" s="66">
        <v>0</v>
      </c>
      <c r="J119" s="66">
        <v>0</v>
      </c>
      <c r="K119" s="66">
        <v>12</v>
      </c>
      <c r="L119" s="66">
        <v>0</v>
      </c>
      <c r="M119" s="6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0</v>
      </c>
      <c r="S119" s="66">
        <v>0</v>
      </c>
      <c r="T119" s="66">
        <v>0</v>
      </c>
      <c r="U119" s="66">
        <v>4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150">
        <v>0</v>
      </c>
    </row>
    <row r="120" spans="1:27" x14ac:dyDescent="0.2">
      <c r="A120" s="137" t="s">
        <v>229</v>
      </c>
      <c r="B120" s="64" t="s">
        <v>254</v>
      </c>
      <c r="C120" s="66">
        <v>0</v>
      </c>
      <c r="D120" s="55"/>
      <c r="E120" s="54">
        <v>0</v>
      </c>
      <c r="F120" s="54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150">
        <v>0</v>
      </c>
    </row>
    <row r="121" spans="1:27" x14ac:dyDescent="0.2">
      <c r="A121" s="138" t="s">
        <v>231</v>
      </c>
      <c r="B121" s="64" t="s">
        <v>256</v>
      </c>
      <c r="C121" s="66">
        <v>1</v>
      </c>
      <c r="D121" s="55"/>
      <c r="E121" s="54">
        <v>10</v>
      </c>
      <c r="F121" s="54">
        <v>10</v>
      </c>
      <c r="G121" s="66">
        <v>10</v>
      </c>
      <c r="H121" s="66">
        <v>0</v>
      </c>
      <c r="I121" s="66">
        <v>0</v>
      </c>
      <c r="J121" s="66">
        <v>0</v>
      </c>
      <c r="K121" s="66">
        <v>10</v>
      </c>
      <c r="L121" s="66">
        <v>0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150">
        <v>0</v>
      </c>
    </row>
    <row r="122" spans="1:27" x14ac:dyDescent="0.2">
      <c r="A122" s="138" t="s">
        <v>233</v>
      </c>
      <c r="B122" s="64" t="s">
        <v>258</v>
      </c>
      <c r="C122" s="66">
        <v>9</v>
      </c>
      <c r="D122" s="55"/>
      <c r="E122" s="54">
        <v>691</v>
      </c>
      <c r="F122" s="54">
        <v>349</v>
      </c>
      <c r="G122" s="66">
        <v>211</v>
      </c>
      <c r="H122" s="66">
        <v>138</v>
      </c>
      <c r="I122" s="66">
        <v>0</v>
      </c>
      <c r="J122" s="66">
        <v>0</v>
      </c>
      <c r="K122" s="66">
        <v>345</v>
      </c>
      <c r="L122" s="66">
        <v>3</v>
      </c>
      <c r="M122" s="66">
        <v>1</v>
      </c>
      <c r="N122" s="66">
        <v>0</v>
      </c>
      <c r="O122" s="66">
        <v>0</v>
      </c>
      <c r="P122" s="66">
        <v>0</v>
      </c>
      <c r="Q122" s="66">
        <v>0</v>
      </c>
      <c r="R122" s="66">
        <v>232</v>
      </c>
      <c r="S122" s="66">
        <v>0</v>
      </c>
      <c r="T122" s="66">
        <v>232</v>
      </c>
      <c r="U122" s="66">
        <v>270</v>
      </c>
      <c r="V122" s="66">
        <v>110</v>
      </c>
      <c r="W122" s="66">
        <v>0</v>
      </c>
      <c r="X122" s="66">
        <v>110</v>
      </c>
      <c r="Y122" s="66">
        <v>42</v>
      </c>
      <c r="Z122" s="66">
        <v>135</v>
      </c>
      <c r="AA122" s="150">
        <v>0</v>
      </c>
    </row>
    <row r="123" spans="1:27" x14ac:dyDescent="0.2">
      <c r="A123" s="138" t="s">
        <v>235</v>
      </c>
      <c r="B123" s="64" t="s">
        <v>260</v>
      </c>
      <c r="C123" s="66">
        <v>0</v>
      </c>
      <c r="D123" s="55"/>
      <c r="E123" s="54">
        <v>0</v>
      </c>
      <c r="F123" s="54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150">
        <v>0</v>
      </c>
    </row>
    <row r="124" spans="1:27" ht="21.75" x14ac:dyDescent="0.2">
      <c r="A124" s="139" t="s">
        <v>237</v>
      </c>
      <c r="B124" s="64" t="s">
        <v>262</v>
      </c>
      <c r="C124" s="66">
        <v>0</v>
      </c>
      <c r="D124" s="55"/>
      <c r="E124" s="54">
        <v>0</v>
      </c>
      <c r="F124" s="54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150">
        <v>0</v>
      </c>
    </row>
    <row r="125" spans="1:27" x14ac:dyDescent="0.2">
      <c r="A125" s="139" t="s">
        <v>689</v>
      </c>
      <c r="B125" s="64" t="s">
        <v>264</v>
      </c>
      <c r="C125" s="66">
        <v>0</v>
      </c>
      <c r="D125" s="55"/>
      <c r="E125" s="54">
        <v>0</v>
      </c>
      <c r="F125" s="54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150">
        <v>0</v>
      </c>
    </row>
    <row r="126" spans="1:27" x14ac:dyDescent="0.2">
      <c r="A126" s="139" t="s">
        <v>757</v>
      </c>
      <c r="B126" s="64" t="s">
        <v>266</v>
      </c>
      <c r="C126" s="66">
        <v>0</v>
      </c>
      <c r="D126" s="55"/>
      <c r="E126" s="54">
        <v>0</v>
      </c>
      <c r="F126" s="54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>
        <v>0</v>
      </c>
      <c r="M126" s="66">
        <v>0</v>
      </c>
      <c r="N126" s="66">
        <v>0</v>
      </c>
      <c r="O126" s="66">
        <v>0</v>
      </c>
      <c r="P126" s="66">
        <v>0</v>
      </c>
      <c r="Q126" s="66">
        <v>0</v>
      </c>
      <c r="R126" s="66">
        <v>0</v>
      </c>
      <c r="S126" s="66">
        <v>0</v>
      </c>
      <c r="T126" s="66">
        <v>0</v>
      </c>
      <c r="U126" s="66">
        <v>0</v>
      </c>
      <c r="V126" s="66">
        <v>0</v>
      </c>
      <c r="W126" s="66">
        <v>0</v>
      </c>
      <c r="X126" s="66">
        <v>0</v>
      </c>
      <c r="Y126" s="66">
        <v>0</v>
      </c>
      <c r="Z126" s="66">
        <v>0</v>
      </c>
      <c r="AA126" s="150">
        <v>0</v>
      </c>
    </row>
    <row r="127" spans="1:27" x14ac:dyDescent="0.2">
      <c r="A127" s="138" t="s">
        <v>239</v>
      </c>
      <c r="B127" s="64" t="s">
        <v>268</v>
      </c>
      <c r="C127" s="66">
        <v>0</v>
      </c>
      <c r="D127" s="55"/>
      <c r="E127" s="54">
        <v>0</v>
      </c>
      <c r="F127" s="54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6">
        <v>0</v>
      </c>
      <c r="O127" s="66">
        <v>0</v>
      </c>
      <c r="P127" s="66">
        <v>0</v>
      </c>
      <c r="Q127" s="66">
        <v>0</v>
      </c>
      <c r="R127" s="66">
        <v>0</v>
      </c>
      <c r="S127" s="66">
        <v>0</v>
      </c>
      <c r="T127" s="66">
        <v>0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  <c r="Z127" s="66">
        <v>0</v>
      </c>
      <c r="AA127" s="150">
        <v>0</v>
      </c>
    </row>
    <row r="128" spans="1:27" x14ac:dyDescent="0.2">
      <c r="A128" s="138" t="s">
        <v>241</v>
      </c>
      <c r="B128" s="64" t="s">
        <v>270</v>
      </c>
      <c r="C128" s="66">
        <v>0</v>
      </c>
      <c r="D128" s="55"/>
      <c r="E128" s="54">
        <v>0</v>
      </c>
      <c r="F128" s="54">
        <v>0</v>
      </c>
      <c r="G128" s="66">
        <v>0</v>
      </c>
      <c r="H128" s="66">
        <v>0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150">
        <v>0</v>
      </c>
    </row>
    <row r="129" spans="1:27" x14ac:dyDescent="0.2">
      <c r="A129" s="138" t="s">
        <v>243</v>
      </c>
      <c r="B129" s="64" t="s">
        <v>272</v>
      </c>
      <c r="C129" s="66">
        <v>0</v>
      </c>
      <c r="D129" s="55"/>
      <c r="E129" s="54">
        <v>0</v>
      </c>
      <c r="F129" s="54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150">
        <v>0</v>
      </c>
    </row>
    <row r="130" spans="1:27" x14ac:dyDescent="0.2">
      <c r="A130" s="138" t="s">
        <v>245</v>
      </c>
      <c r="B130" s="64" t="s">
        <v>274</v>
      </c>
      <c r="C130" s="66">
        <v>0</v>
      </c>
      <c r="D130" s="55"/>
      <c r="E130" s="54">
        <v>0</v>
      </c>
      <c r="F130" s="54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150">
        <v>0</v>
      </c>
    </row>
    <row r="131" spans="1:27" x14ac:dyDescent="0.2">
      <c r="A131" s="138" t="s">
        <v>720</v>
      </c>
      <c r="B131" s="64" t="s">
        <v>276</v>
      </c>
      <c r="C131" s="66">
        <v>0</v>
      </c>
      <c r="D131" s="55"/>
      <c r="E131" s="54">
        <v>0</v>
      </c>
      <c r="F131" s="54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150">
        <v>0</v>
      </c>
    </row>
    <row r="132" spans="1:27" x14ac:dyDescent="0.2">
      <c r="A132" s="138" t="s">
        <v>701</v>
      </c>
      <c r="B132" s="64" t="s">
        <v>278</v>
      </c>
      <c r="C132" s="66">
        <v>0</v>
      </c>
      <c r="D132" s="55"/>
      <c r="E132" s="54">
        <v>0</v>
      </c>
      <c r="F132" s="54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0</v>
      </c>
      <c r="S132" s="66">
        <v>0</v>
      </c>
      <c r="T132" s="66">
        <v>0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  <c r="Z132" s="66">
        <v>0</v>
      </c>
      <c r="AA132" s="150">
        <v>0</v>
      </c>
    </row>
    <row r="133" spans="1:27" x14ac:dyDescent="0.2">
      <c r="A133" s="138" t="s">
        <v>247</v>
      </c>
      <c r="B133" s="64" t="s">
        <v>280</v>
      </c>
      <c r="C133" s="66">
        <v>5</v>
      </c>
      <c r="D133" s="55">
        <v>1</v>
      </c>
      <c r="E133" s="54">
        <v>498</v>
      </c>
      <c r="F133" s="54">
        <v>314</v>
      </c>
      <c r="G133" s="66">
        <v>207</v>
      </c>
      <c r="H133" s="66">
        <v>107</v>
      </c>
      <c r="I133" s="66">
        <v>0</v>
      </c>
      <c r="J133" s="66">
        <v>0</v>
      </c>
      <c r="K133" s="66">
        <v>314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184</v>
      </c>
      <c r="S133" s="66">
        <v>0</v>
      </c>
      <c r="T133" s="66">
        <v>184</v>
      </c>
      <c r="U133" s="66">
        <v>208</v>
      </c>
      <c r="V133" s="66">
        <v>0</v>
      </c>
      <c r="W133" s="66">
        <v>0</v>
      </c>
      <c r="X133" s="66">
        <v>0</v>
      </c>
      <c r="Y133" s="66">
        <v>0</v>
      </c>
      <c r="Z133" s="66">
        <v>24</v>
      </c>
      <c r="AA133" s="150">
        <v>0</v>
      </c>
    </row>
    <row r="134" spans="1:27" x14ac:dyDescent="0.2">
      <c r="A134" s="138" t="s">
        <v>249</v>
      </c>
      <c r="B134" s="64" t="s">
        <v>282</v>
      </c>
      <c r="C134" s="66">
        <v>0</v>
      </c>
      <c r="D134" s="55"/>
      <c r="E134" s="54">
        <v>0</v>
      </c>
      <c r="F134" s="54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0</v>
      </c>
      <c r="S134" s="66">
        <v>0</v>
      </c>
      <c r="T134" s="66">
        <v>0</v>
      </c>
      <c r="U134" s="66">
        <v>0</v>
      </c>
      <c r="V134" s="66">
        <v>0</v>
      </c>
      <c r="W134" s="66">
        <v>0</v>
      </c>
      <c r="X134" s="66">
        <v>0</v>
      </c>
      <c r="Y134" s="66">
        <v>0</v>
      </c>
      <c r="Z134" s="66">
        <v>0</v>
      </c>
      <c r="AA134" s="150">
        <v>0</v>
      </c>
    </row>
    <row r="135" spans="1:27" x14ac:dyDescent="0.2">
      <c r="A135" s="138" t="s">
        <v>251</v>
      </c>
      <c r="B135" s="64" t="s">
        <v>284</v>
      </c>
      <c r="C135" s="66">
        <v>0</v>
      </c>
      <c r="D135" s="55"/>
      <c r="E135" s="54">
        <v>0</v>
      </c>
      <c r="F135" s="54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6">
        <v>0</v>
      </c>
      <c r="O135" s="66">
        <v>0</v>
      </c>
      <c r="P135" s="66">
        <v>0</v>
      </c>
      <c r="Q135" s="66">
        <v>0</v>
      </c>
      <c r="R135" s="66">
        <v>0</v>
      </c>
      <c r="S135" s="66">
        <v>0</v>
      </c>
      <c r="T135" s="66">
        <v>0</v>
      </c>
      <c r="U135" s="66">
        <v>0</v>
      </c>
      <c r="V135" s="66">
        <v>0</v>
      </c>
      <c r="W135" s="66">
        <v>0</v>
      </c>
      <c r="X135" s="66">
        <v>0</v>
      </c>
      <c r="Y135" s="66">
        <v>0</v>
      </c>
      <c r="Z135" s="66">
        <v>0</v>
      </c>
      <c r="AA135" s="150">
        <v>0</v>
      </c>
    </row>
    <row r="136" spans="1:27" x14ac:dyDescent="0.2">
      <c r="A136" s="138" t="s">
        <v>253</v>
      </c>
      <c r="B136" s="64" t="s">
        <v>286</v>
      </c>
      <c r="C136" s="66">
        <v>0</v>
      </c>
      <c r="D136" s="55"/>
      <c r="E136" s="54">
        <v>0</v>
      </c>
      <c r="F136" s="54">
        <v>0</v>
      </c>
      <c r="G136" s="66">
        <v>0</v>
      </c>
      <c r="H136" s="66">
        <v>0</v>
      </c>
      <c r="I136" s="66">
        <v>0</v>
      </c>
      <c r="J136" s="66">
        <v>0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0</v>
      </c>
      <c r="S136" s="66">
        <v>0</v>
      </c>
      <c r="T136" s="66">
        <v>0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150">
        <v>0</v>
      </c>
    </row>
    <row r="137" spans="1:27" x14ac:dyDescent="0.2">
      <c r="A137" s="138" t="s">
        <v>255</v>
      </c>
      <c r="B137" s="64" t="s">
        <v>288</v>
      </c>
      <c r="C137" s="66">
        <v>5</v>
      </c>
      <c r="D137" s="55"/>
      <c r="E137" s="54">
        <v>231</v>
      </c>
      <c r="F137" s="54">
        <v>65</v>
      </c>
      <c r="G137" s="66">
        <v>46</v>
      </c>
      <c r="H137" s="66">
        <v>16</v>
      </c>
      <c r="I137" s="66">
        <v>3</v>
      </c>
      <c r="J137" s="66">
        <v>0</v>
      </c>
      <c r="K137" s="66">
        <v>59</v>
      </c>
      <c r="L137" s="66">
        <v>6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166</v>
      </c>
      <c r="S137" s="66">
        <v>0</v>
      </c>
      <c r="T137" s="66">
        <v>164</v>
      </c>
      <c r="U137" s="66">
        <v>31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150">
        <v>0</v>
      </c>
    </row>
    <row r="138" spans="1:27" x14ac:dyDescent="0.2">
      <c r="A138" s="138" t="s">
        <v>257</v>
      </c>
      <c r="B138" s="64" t="s">
        <v>290</v>
      </c>
      <c r="C138" s="66">
        <v>0</v>
      </c>
      <c r="D138" s="55"/>
      <c r="E138" s="54">
        <v>0</v>
      </c>
      <c r="F138" s="54">
        <v>0</v>
      </c>
      <c r="G138" s="66">
        <v>0</v>
      </c>
      <c r="H138" s="66">
        <v>0</v>
      </c>
      <c r="I138" s="66">
        <v>0</v>
      </c>
      <c r="J138" s="66">
        <v>0</v>
      </c>
      <c r="K138" s="66">
        <v>0</v>
      </c>
      <c r="L138" s="66">
        <v>0</v>
      </c>
      <c r="M138" s="66">
        <v>0</v>
      </c>
      <c r="N138" s="66">
        <v>0</v>
      </c>
      <c r="O138" s="66">
        <v>0</v>
      </c>
      <c r="P138" s="66">
        <v>0</v>
      </c>
      <c r="Q138" s="66">
        <v>0</v>
      </c>
      <c r="R138" s="66">
        <v>0</v>
      </c>
      <c r="S138" s="66">
        <v>0</v>
      </c>
      <c r="T138" s="66">
        <v>0</v>
      </c>
      <c r="U138" s="66">
        <v>0</v>
      </c>
      <c r="V138" s="66">
        <v>0</v>
      </c>
      <c r="W138" s="66">
        <v>0</v>
      </c>
      <c r="X138" s="66">
        <v>0</v>
      </c>
      <c r="Y138" s="66">
        <v>0</v>
      </c>
      <c r="Z138" s="66">
        <v>0</v>
      </c>
      <c r="AA138" s="150">
        <v>0</v>
      </c>
    </row>
    <row r="139" spans="1:27" x14ac:dyDescent="0.2">
      <c r="A139" s="138" t="s">
        <v>690</v>
      </c>
      <c r="B139" s="64" t="s">
        <v>292</v>
      </c>
      <c r="C139" s="66">
        <v>0</v>
      </c>
      <c r="D139" s="55"/>
      <c r="E139" s="54">
        <v>0</v>
      </c>
      <c r="F139" s="54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150">
        <v>0</v>
      </c>
    </row>
    <row r="140" spans="1:27" x14ac:dyDescent="0.2">
      <c r="A140" s="138" t="s">
        <v>259</v>
      </c>
      <c r="B140" s="64" t="s">
        <v>294</v>
      </c>
      <c r="C140" s="54">
        <v>13</v>
      </c>
      <c r="D140" s="57">
        <v>1</v>
      </c>
      <c r="E140" s="54">
        <v>2730</v>
      </c>
      <c r="F140" s="54">
        <v>1109</v>
      </c>
      <c r="G140" s="54">
        <v>488</v>
      </c>
      <c r="H140" s="54">
        <v>621</v>
      </c>
      <c r="I140" s="54">
        <v>0</v>
      </c>
      <c r="J140" s="54">
        <v>0</v>
      </c>
      <c r="K140" s="54">
        <v>1100</v>
      </c>
      <c r="L140" s="54">
        <v>9</v>
      </c>
      <c r="M140" s="54">
        <v>0</v>
      </c>
      <c r="N140" s="54">
        <v>39</v>
      </c>
      <c r="O140" s="54">
        <v>78</v>
      </c>
      <c r="P140" s="54">
        <v>0</v>
      </c>
      <c r="Q140" s="54">
        <v>0</v>
      </c>
      <c r="R140" s="54">
        <v>1329</v>
      </c>
      <c r="S140" s="54">
        <v>32</v>
      </c>
      <c r="T140" s="54">
        <v>1329</v>
      </c>
      <c r="U140" s="54">
        <v>988</v>
      </c>
      <c r="V140" s="54">
        <v>292</v>
      </c>
      <c r="W140" s="54">
        <v>72</v>
      </c>
      <c r="X140" s="54">
        <v>292</v>
      </c>
      <c r="Y140" s="54">
        <v>113</v>
      </c>
      <c r="Z140" s="54">
        <v>372</v>
      </c>
      <c r="AA140" s="54">
        <v>264</v>
      </c>
    </row>
    <row r="141" spans="1:27" ht="21" x14ac:dyDescent="0.2">
      <c r="A141" s="137" t="s">
        <v>261</v>
      </c>
      <c r="B141" s="64" t="s">
        <v>296</v>
      </c>
      <c r="C141" s="66">
        <v>13</v>
      </c>
      <c r="D141" s="55"/>
      <c r="E141" s="54">
        <v>2730</v>
      </c>
      <c r="F141" s="54">
        <v>1109</v>
      </c>
      <c r="G141" s="66">
        <v>488</v>
      </c>
      <c r="H141" s="66">
        <v>621</v>
      </c>
      <c r="I141" s="66">
        <v>0</v>
      </c>
      <c r="J141" s="66">
        <v>0</v>
      </c>
      <c r="K141" s="66">
        <v>1100</v>
      </c>
      <c r="L141" s="66">
        <v>9</v>
      </c>
      <c r="M141" s="66">
        <v>0</v>
      </c>
      <c r="N141" s="66">
        <v>39</v>
      </c>
      <c r="O141" s="66">
        <v>78</v>
      </c>
      <c r="P141" s="66">
        <v>0</v>
      </c>
      <c r="Q141" s="66">
        <v>0</v>
      </c>
      <c r="R141" s="66">
        <v>1329</v>
      </c>
      <c r="S141" s="66">
        <v>32</v>
      </c>
      <c r="T141" s="66">
        <v>1329</v>
      </c>
      <c r="U141" s="66">
        <v>988</v>
      </c>
      <c r="V141" s="66">
        <v>292</v>
      </c>
      <c r="W141" s="66">
        <v>72</v>
      </c>
      <c r="X141" s="66">
        <v>292</v>
      </c>
      <c r="Y141" s="66">
        <v>113</v>
      </c>
      <c r="Z141" s="66">
        <v>372</v>
      </c>
      <c r="AA141" s="150">
        <v>264</v>
      </c>
    </row>
    <row r="142" spans="1:27" x14ac:dyDescent="0.2">
      <c r="A142" s="137" t="s">
        <v>263</v>
      </c>
      <c r="B142" s="64" t="s">
        <v>298</v>
      </c>
      <c r="C142" s="66">
        <v>0</v>
      </c>
      <c r="D142" s="55"/>
      <c r="E142" s="54">
        <v>0</v>
      </c>
      <c r="F142" s="54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150">
        <v>0</v>
      </c>
    </row>
    <row r="143" spans="1:27" x14ac:dyDescent="0.2">
      <c r="A143" s="138" t="s">
        <v>265</v>
      </c>
      <c r="B143" s="64" t="s">
        <v>300</v>
      </c>
      <c r="C143" s="66">
        <v>0</v>
      </c>
      <c r="D143" s="55"/>
      <c r="E143" s="54">
        <v>0</v>
      </c>
      <c r="F143" s="54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150">
        <v>0</v>
      </c>
    </row>
    <row r="144" spans="1:27" x14ac:dyDescent="0.2">
      <c r="A144" s="138" t="s">
        <v>267</v>
      </c>
      <c r="B144" s="64" t="s">
        <v>302</v>
      </c>
      <c r="C144" s="66">
        <v>0</v>
      </c>
      <c r="D144" s="55"/>
      <c r="E144" s="54">
        <v>0</v>
      </c>
      <c r="F144" s="54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150">
        <v>0</v>
      </c>
    </row>
    <row r="145" spans="1:27" x14ac:dyDescent="0.2">
      <c r="A145" s="138" t="s">
        <v>269</v>
      </c>
      <c r="B145" s="64" t="s">
        <v>304</v>
      </c>
      <c r="C145" s="66">
        <v>0</v>
      </c>
      <c r="D145" s="55"/>
      <c r="E145" s="54">
        <v>0</v>
      </c>
      <c r="F145" s="54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150">
        <v>0</v>
      </c>
    </row>
    <row r="146" spans="1:27" x14ac:dyDescent="0.2">
      <c r="A146" s="138" t="s">
        <v>271</v>
      </c>
      <c r="B146" s="64" t="s">
        <v>306</v>
      </c>
      <c r="C146" s="66">
        <v>0</v>
      </c>
      <c r="D146" s="55"/>
      <c r="E146" s="54">
        <v>0</v>
      </c>
      <c r="F146" s="54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150">
        <v>0</v>
      </c>
    </row>
    <row r="147" spans="1:27" x14ac:dyDescent="0.2">
      <c r="A147" s="138" t="s">
        <v>273</v>
      </c>
      <c r="B147" s="64" t="s">
        <v>308</v>
      </c>
      <c r="C147" s="66">
        <v>0</v>
      </c>
      <c r="D147" s="55"/>
      <c r="E147" s="54">
        <v>0</v>
      </c>
      <c r="F147" s="54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150">
        <v>0</v>
      </c>
    </row>
    <row r="148" spans="1:27" x14ac:dyDescent="0.2">
      <c r="A148" s="138" t="s">
        <v>275</v>
      </c>
      <c r="B148" s="64" t="s">
        <v>310</v>
      </c>
      <c r="C148" s="54">
        <v>0</v>
      </c>
      <c r="D148" s="57"/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</row>
    <row r="149" spans="1:27" ht="21" x14ac:dyDescent="0.2">
      <c r="A149" s="137" t="s">
        <v>277</v>
      </c>
      <c r="B149" s="64" t="s">
        <v>312</v>
      </c>
      <c r="C149" s="66">
        <v>0</v>
      </c>
      <c r="D149" s="55"/>
      <c r="E149" s="54">
        <v>0</v>
      </c>
      <c r="F149" s="54">
        <v>0</v>
      </c>
      <c r="G149" s="66">
        <v>0</v>
      </c>
      <c r="H149" s="65">
        <v>0</v>
      </c>
      <c r="I149" s="66">
        <v>0</v>
      </c>
      <c r="J149" s="65">
        <v>0</v>
      </c>
      <c r="K149" s="66">
        <v>0</v>
      </c>
      <c r="L149" s="65">
        <v>0</v>
      </c>
      <c r="M149" s="66">
        <v>0</v>
      </c>
      <c r="N149" s="65">
        <v>0</v>
      </c>
      <c r="O149" s="66">
        <v>0</v>
      </c>
      <c r="P149" s="65">
        <v>0</v>
      </c>
      <c r="Q149" s="66">
        <v>0</v>
      </c>
      <c r="R149" s="65">
        <v>0</v>
      </c>
      <c r="S149" s="66">
        <v>0</v>
      </c>
      <c r="T149" s="65">
        <v>0</v>
      </c>
      <c r="U149" s="66">
        <v>0</v>
      </c>
      <c r="V149" s="66">
        <v>0</v>
      </c>
      <c r="W149" s="65">
        <v>0</v>
      </c>
      <c r="X149" s="66">
        <v>0</v>
      </c>
      <c r="Y149" s="65">
        <v>0</v>
      </c>
      <c r="Z149" s="65">
        <v>0</v>
      </c>
      <c r="AA149" s="66">
        <v>0</v>
      </c>
    </row>
    <row r="150" spans="1:27" x14ac:dyDescent="0.2">
      <c r="A150" s="137" t="s">
        <v>279</v>
      </c>
      <c r="B150" s="64" t="s">
        <v>314</v>
      </c>
      <c r="C150" s="66">
        <v>0</v>
      </c>
      <c r="D150" s="55"/>
      <c r="E150" s="54">
        <v>0</v>
      </c>
      <c r="F150" s="54">
        <v>0</v>
      </c>
      <c r="G150" s="66">
        <v>0</v>
      </c>
      <c r="H150" s="65">
        <v>0</v>
      </c>
      <c r="I150" s="66">
        <v>0</v>
      </c>
      <c r="J150" s="65">
        <v>0</v>
      </c>
      <c r="K150" s="66">
        <v>0</v>
      </c>
      <c r="L150" s="65">
        <v>0</v>
      </c>
      <c r="M150" s="66">
        <v>0</v>
      </c>
      <c r="N150" s="65">
        <v>0</v>
      </c>
      <c r="O150" s="66">
        <v>0</v>
      </c>
      <c r="P150" s="65">
        <v>0</v>
      </c>
      <c r="Q150" s="66">
        <v>0</v>
      </c>
      <c r="R150" s="65">
        <v>0</v>
      </c>
      <c r="S150" s="66">
        <v>0</v>
      </c>
      <c r="T150" s="65">
        <v>0</v>
      </c>
      <c r="U150" s="66">
        <v>0</v>
      </c>
      <c r="V150" s="66">
        <v>0</v>
      </c>
      <c r="W150" s="65">
        <v>0</v>
      </c>
      <c r="X150" s="66">
        <v>0</v>
      </c>
      <c r="Y150" s="65">
        <v>0</v>
      </c>
      <c r="Z150" s="65">
        <v>0</v>
      </c>
      <c r="AA150" s="66">
        <v>0</v>
      </c>
    </row>
    <row r="151" spans="1:27" x14ac:dyDescent="0.2">
      <c r="A151" s="138" t="s">
        <v>281</v>
      </c>
      <c r="B151" s="64" t="s">
        <v>316</v>
      </c>
      <c r="C151" s="54">
        <v>0</v>
      </c>
      <c r="D151" s="57"/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</row>
    <row r="152" spans="1:27" ht="21" x14ac:dyDescent="0.2">
      <c r="A152" s="137" t="s">
        <v>283</v>
      </c>
      <c r="B152" s="64" t="s">
        <v>318</v>
      </c>
      <c r="C152" s="66">
        <v>0</v>
      </c>
      <c r="D152" s="55"/>
      <c r="E152" s="54">
        <v>0</v>
      </c>
      <c r="F152" s="54">
        <v>0</v>
      </c>
      <c r="G152" s="66">
        <v>0</v>
      </c>
      <c r="H152" s="65">
        <v>0</v>
      </c>
      <c r="I152" s="66">
        <v>0</v>
      </c>
      <c r="J152" s="65">
        <v>0</v>
      </c>
      <c r="K152" s="66">
        <v>0</v>
      </c>
      <c r="L152" s="65">
        <v>0</v>
      </c>
      <c r="M152" s="66">
        <v>0</v>
      </c>
      <c r="N152" s="65">
        <v>0</v>
      </c>
      <c r="O152" s="66">
        <v>0</v>
      </c>
      <c r="P152" s="65">
        <v>0</v>
      </c>
      <c r="Q152" s="66">
        <v>0</v>
      </c>
      <c r="R152" s="65">
        <v>0</v>
      </c>
      <c r="S152" s="66">
        <v>0</v>
      </c>
      <c r="T152" s="65">
        <v>0</v>
      </c>
      <c r="U152" s="66">
        <v>0</v>
      </c>
      <c r="V152" s="66">
        <v>0</v>
      </c>
      <c r="W152" s="65">
        <v>0</v>
      </c>
      <c r="X152" s="66">
        <v>0</v>
      </c>
      <c r="Y152" s="65">
        <v>0</v>
      </c>
      <c r="Z152" s="65">
        <v>0</v>
      </c>
      <c r="AA152" s="66">
        <v>0</v>
      </c>
    </row>
    <row r="153" spans="1:27" x14ac:dyDescent="0.2">
      <c r="A153" s="137" t="s">
        <v>285</v>
      </c>
      <c r="B153" s="64" t="s">
        <v>320</v>
      </c>
      <c r="C153" s="66">
        <v>0</v>
      </c>
      <c r="D153" s="55"/>
      <c r="E153" s="54">
        <v>0</v>
      </c>
      <c r="F153" s="54">
        <v>0</v>
      </c>
      <c r="G153" s="66">
        <v>0</v>
      </c>
      <c r="H153" s="65">
        <v>0</v>
      </c>
      <c r="I153" s="66">
        <v>0</v>
      </c>
      <c r="J153" s="65">
        <v>0</v>
      </c>
      <c r="K153" s="66">
        <v>0</v>
      </c>
      <c r="L153" s="65">
        <v>0</v>
      </c>
      <c r="M153" s="66">
        <v>0</v>
      </c>
      <c r="N153" s="65">
        <v>0</v>
      </c>
      <c r="O153" s="66">
        <v>0</v>
      </c>
      <c r="P153" s="65">
        <v>0</v>
      </c>
      <c r="Q153" s="66">
        <v>0</v>
      </c>
      <c r="R153" s="65">
        <v>0</v>
      </c>
      <c r="S153" s="66">
        <v>0</v>
      </c>
      <c r="T153" s="65">
        <v>0</v>
      </c>
      <c r="U153" s="66">
        <v>0</v>
      </c>
      <c r="V153" s="66">
        <v>0</v>
      </c>
      <c r="W153" s="65">
        <v>0</v>
      </c>
      <c r="X153" s="66">
        <v>0</v>
      </c>
      <c r="Y153" s="65">
        <v>0</v>
      </c>
      <c r="Z153" s="65">
        <v>0</v>
      </c>
      <c r="AA153" s="66">
        <v>0</v>
      </c>
    </row>
    <row r="154" spans="1:27" x14ac:dyDescent="0.2">
      <c r="A154" s="137" t="s">
        <v>287</v>
      </c>
      <c r="B154" s="64" t="s">
        <v>322</v>
      </c>
      <c r="C154" s="66">
        <v>0</v>
      </c>
      <c r="D154" s="55"/>
      <c r="E154" s="54">
        <v>0</v>
      </c>
      <c r="F154" s="54">
        <v>0</v>
      </c>
      <c r="G154" s="66">
        <v>0</v>
      </c>
      <c r="H154" s="65">
        <v>0</v>
      </c>
      <c r="I154" s="66">
        <v>0</v>
      </c>
      <c r="J154" s="65">
        <v>0</v>
      </c>
      <c r="K154" s="66">
        <v>0</v>
      </c>
      <c r="L154" s="65">
        <v>0</v>
      </c>
      <c r="M154" s="66">
        <v>0</v>
      </c>
      <c r="N154" s="65">
        <v>0</v>
      </c>
      <c r="O154" s="66">
        <v>0</v>
      </c>
      <c r="P154" s="65">
        <v>0</v>
      </c>
      <c r="Q154" s="66">
        <v>0</v>
      </c>
      <c r="R154" s="65">
        <v>0</v>
      </c>
      <c r="S154" s="66">
        <v>0</v>
      </c>
      <c r="T154" s="65">
        <v>0</v>
      </c>
      <c r="U154" s="66">
        <v>0</v>
      </c>
      <c r="V154" s="66">
        <v>0</v>
      </c>
      <c r="W154" s="65">
        <v>0</v>
      </c>
      <c r="X154" s="66">
        <v>0</v>
      </c>
      <c r="Y154" s="65">
        <v>0</v>
      </c>
      <c r="Z154" s="65">
        <v>0</v>
      </c>
      <c r="AA154" s="66">
        <v>0</v>
      </c>
    </row>
    <row r="155" spans="1:27" x14ac:dyDescent="0.2">
      <c r="A155" s="137" t="s">
        <v>289</v>
      </c>
      <c r="B155" s="64" t="s">
        <v>324</v>
      </c>
      <c r="C155" s="66">
        <v>0</v>
      </c>
      <c r="D155" s="55"/>
      <c r="E155" s="54">
        <v>0</v>
      </c>
      <c r="F155" s="54">
        <v>0</v>
      </c>
      <c r="G155" s="66">
        <v>0</v>
      </c>
      <c r="H155" s="65">
        <v>0</v>
      </c>
      <c r="I155" s="66">
        <v>0</v>
      </c>
      <c r="J155" s="65">
        <v>0</v>
      </c>
      <c r="K155" s="66">
        <v>0</v>
      </c>
      <c r="L155" s="65">
        <v>0</v>
      </c>
      <c r="M155" s="66">
        <v>0</v>
      </c>
      <c r="N155" s="65">
        <v>0</v>
      </c>
      <c r="O155" s="66">
        <v>0</v>
      </c>
      <c r="P155" s="65">
        <v>0</v>
      </c>
      <c r="Q155" s="66">
        <v>0</v>
      </c>
      <c r="R155" s="65">
        <v>0</v>
      </c>
      <c r="S155" s="66">
        <v>0</v>
      </c>
      <c r="T155" s="65">
        <v>0</v>
      </c>
      <c r="U155" s="66">
        <v>0</v>
      </c>
      <c r="V155" s="66">
        <v>0</v>
      </c>
      <c r="W155" s="65">
        <v>0</v>
      </c>
      <c r="X155" s="66">
        <v>0</v>
      </c>
      <c r="Y155" s="65">
        <v>0</v>
      </c>
      <c r="Z155" s="65">
        <v>0</v>
      </c>
      <c r="AA155" s="66">
        <v>0</v>
      </c>
    </row>
    <row r="156" spans="1:27" x14ac:dyDescent="0.2">
      <c r="A156" s="138" t="s">
        <v>291</v>
      </c>
      <c r="B156" s="64" t="s">
        <v>326</v>
      </c>
      <c r="C156" s="66">
        <v>0</v>
      </c>
      <c r="D156" s="55"/>
      <c r="E156" s="54">
        <v>0</v>
      </c>
      <c r="F156" s="54">
        <v>0</v>
      </c>
      <c r="G156" s="66">
        <v>0</v>
      </c>
      <c r="H156" s="65">
        <v>0</v>
      </c>
      <c r="I156" s="66">
        <v>0</v>
      </c>
      <c r="J156" s="65">
        <v>0</v>
      </c>
      <c r="K156" s="66">
        <v>0</v>
      </c>
      <c r="L156" s="65">
        <v>0</v>
      </c>
      <c r="M156" s="66">
        <v>0</v>
      </c>
      <c r="N156" s="65">
        <v>0</v>
      </c>
      <c r="O156" s="66">
        <v>0</v>
      </c>
      <c r="P156" s="65">
        <v>0</v>
      </c>
      <c r="Q156" s="66">
        <v>0</v>
      </c>
      <c r="R156" s="65">
        <v>0</v>
      </c>
      <c r="S156" s="66">
        <v>0</v>
      </c>
      <c r="T156" s="65">
        <v>0</v>
      </c>
      <c r="U156" s="66">
        <v>0</v>
      </c>
      <c r="V156" s="66">
        <v>0</v>
      </c>
      <c r="W156" s="65">
        <v>0</v>
      </c>
      <c r="X156" s="66">
        <v>0</v>
      </c>
      <c r="Y156" s="65">
        <v>0</v>
      </c>
      <c r="Z156" s="65">
        <v>0</v>
      </c>
      <c r="AA156" s="66">
        <v>0</v>
      </c>
    </row>
    <row r="157" spans="1:27" x14ac:dyDescent="0.2">
      <c r="A157" s="138" t="s">
        <v>293</v>
      </c>
      <c r="B157" s="64" t="s">
        <v>328</v>
      </c>
      <c r="C157" s="54">
        <v>1</v>
      </c>
      <c r="D157" s="57"/>
      <c r="E157" s="54">
        <v>168</v>
      </c>
      <c r="F157" s="54">
        <v>96</v>
      </c>
      <c r="G157" s="54">
        <v>36</v>
      </c>
      <c r="H157" s="54">
        <v>60</v>
      </c>
      <c r="I157" s="54">
        <v>0</v>
      </c>
      <c r="J157" s="54">
        <v>0</v>
      </c>
      <c r="K157" s="54">
        <v>95</v>
      </c>
      <c r="L157" s="54">
        <v>1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72</v>
      </c>
      <c r="S157" s="54">
        <v>0</v>
      </c>
      <c r="T157" s="54">
        <v>72</v>
      </c>
      <c r="U157" s="54">
        <v>27</v>
      </c>
      <c r="V157" s="54">
        <v>0</v>
      </c>
      <c r="W157" s="54">
        <v>0</v>
      </c>
      <c r="X157" s="54">
        <v>0</v>
      </c>
      <c r="Y157" s="54">
        <v>0</v>
      </c>
      <c r="Z157" s="54">
        <v>72</v>
      </c>
      <c r="AA157" s="54">
        <v>0</v>
      </c>
    </row>
    <row r="158" spans="1:27" ht="21" x14ac:dyDescent="0.2">
      <c r="A158" s="137" t="s">
        <v>295</v>
      </c>
      <c r="B158" s="64" t="s">
        <v>330</v>
      </c>
      <c r="C158" s="66">
        <v>1</v>
      </c>
      <c r="D158" s="55"/>
      <c r="E158" s="54">
        <v>168</v>
      </c>
      <c r="F158" s="54">
        <v>96</v>
      </c>
      <c r="G158" s="66">
        <v>36</v>
      </c>
      <c r="H158" s="65">
        <v>60</v>
      </c>
      <c r="I158" s="66">
        <v>0</v>
      </c>
      <c r="J158" s="65">
        <v>0</v>
      </c>
      <c r="K158" s="66">
        <v>95</v>
      </c>
      <c r="L158" s="65">
        <v>1</v>
      </c>
      <c r="M158" s="66">
        <v>0</v>
      </c>
      <c r="N158" s="65">
        <v>0</v>
      </c>
      <c r="O158" s="66">
        <v>0</v>
      </c>
      <c r="P158" s="65">
        <v>0</v>
      </c>
      <c r="Q158" s="66">
        <v>0</v>
      </c>
      <c r="R158" s="65">
        <v>72</v>
      </c>
      <c r="S158" s="66">
        <v>0</v>
      </c>
      <c r="T158" s="65">
        <v>72</v>
      </c>
      <c r="U158" s="66">
        <v>27</v>
      </c>
      <c r="V158" s="66">
        <v>0</v>
      </c>
      <c r="W158" s="65">
        <v>0</v>
      </c>
      <c r="X158" s="66">
        <v>0</v>
      </c>
      <c r="Y158" s="65">
        <v>0</v>
      </c>
      <c r="Z158" s="65">
        <v>72</v>
      </c>
      <c r="AA158" s="66">
        <v>0</v>
      </c>
    </row>
    <row r="159" spans="1:27" x14ac:dyDescent="0.2">
      <c r="A159" s="137" t="s">
        <v>297</v>
      </c>
      <c r="B159" s="64" t="s">
        <v>332</v>
      </c>
      <c r="C159" s="66">
        <v>0</v>
      </c>
      <c r="D159" s="55"/>
      <c r="E159" s="54">
        <v>0</v>
      </c>
      <c r="F159" s="54">
        <v>0</v>
      </c>
      <c r="G159" s="66">
        <v>0</v>
      </c>
      <c r="H159" s="65">
        <v>0</v>
      </c>
      <c r="I159" s="66">
        <v>0</v>
      </c>
      <c r="J159" s="65">
        <v>0</v>
      </c>
      <c r="K159" s="66">
        <v>0</v>
      </c>
      <c r="L159" s="65">
        <v>0</v>
      </c>
      <c r="M159" s="66">
        <v>0</v>
      </c>
      <c r="N159" s="65">
        <v>0</v>
      </c>
      <c r="O159" s="66">
        <v>0</v>
      </c>
      <c r="P159" s="65">
        <v>0</v>
      </c>
      <c r="Q159" s="66">
        <v>0</v>
      </c>
      <c r="R159" s="65">
        <v>0</v>
      </c>
      <c r="S159" s="66">
        <v>0</v>
      </c>
      <c r="T159" s="65">
        <v>0</v>
      </c>
      <c r="U159" s="66">
        <v>0</v>
      </c>
      <c r="V159" s="66">
        <v>0</v>
      </c>
      <c r="W159" s="65">
        <v>0</v>
      </c>
      <c r="X159" s="66">
        <v>0</v>
      </c>
      <c r="Y159" s="65">
        <v>0</v>
      </c>
      <c r="Z159" s="65">
        <v>0</v>
      </c>
      <c r="AA159" s="66">
        <v>0</v>
      </c>
    </row>
    <row r="160" spans="1:27" x14ac:dyDescent="0.2">
      <c r="A160" s="137" t="s">
        <v>299</v>
      </c>
      <c r="B160" s="64" t="s">
        <v>334</v>
      </c>
      <c r="C160" s="66">
        <v>0</v>
      </c>
      <c r="D160" s="55"/>
      <c r="E160" s="54">
        <v>0</v>
      </c>
      <c r="F160" s="54">
        <v>0</v>
      </c>
      <c r="G160" s="66">
        <v>0</v>
      </c>
      <c r="H160" s="65">
        <v>0</v>
      </c>
      <c r="I160" s="66">
        <v>0</v>
      </c>
      <c r="J160" s="65">
        <v>0</v>
      </c>
      <c r="K160" s="66">
        <v>0</v>
      </c>
      <c r="L160" s="65">
        <v>0</v>
      </c>
      <c r="M160" s="66">
        <v>0</v>
      </c>
      <c r="N160" s="65">
        <v>0</v>
      </c>
      <c r="O160" s="66">
        <v>0</v>
      </c>
      <c r="P160" s="65">
        <v>0</v>
      </c>
      <c r="Q160" s="66">
        <v>0</v>
      </c>
      <c r="R160" s="65">
        <v>0</v>
      </c>
      <c r="S160" s="66">
        <v>0</v>
      </c>
      <c r="T160" s="65">
        <v>0</v>
      </c>
      <c r="U160" s="66">
        <v>0</v>
      </c>
      <c r="V160" s="66">
        <v>0</v>
      </c>
      <c r="W160" s="65">
        <v>0</v>
      </c>
      <c r="X160" s="66">
        <v>0</v>
      </c>
      <c r="Y160" s="65">
        <v>0</v>
      </c>
      <c r="Z160" s="65">
        <v>0</v>
      </c>
      <c r="AA160" s="66">
        <v>0</v>
      </c>
    </row>
    <row r="161" spans="1:27" x14ac:dyDescent="0.2">
      <c r="A161" s="137" t="s">
        <v>301</v>
      </c>
      <c r="B161" s="64" t="s">
        <v>336</v>
      </c>
      <c r="C161" s="66">
        <v>0</v>
      </c>
      <c r="D161" s="55"/>
      <c r="E161" s="54">
        <v>0</v>
      </c>
      <c r="F161" s="54">
        <v>0</v>
      </c>
      <c r="G161" s="66">
        <v>0</v>
      </c>
      <c r="H161" s="65">
        <v>0</v>
      </c>
      <c r="I161" s="66">
        <v>0</v>
      </c>
      <c r="J161" s="65">
        <v>0</v>
      </c>
      <c r="K161" s="66">
        <v>0</v>
      </c>
      <c r="L161" s="65">
        <v>0</v>
      </c>
      <c r="M161" s="66">
        <v>0</v>
      </c>
      <c r="N161" s="65">
        <v>0</v>
      </c>
      <c r="O161" s="66">
        <v>0</v>
      </c>
      <c r="P161" s="65">
        <v>0</v>
      </c>
      <c r="Q161" s="66">
        <v>0</v>
      </c>
      <c r="R161" s="65">
        <v>0</v>
      </c>
      <c r="S161" s="66">
        <v>0</v>
      </c>
      <c r="T161" s="65">
        <v>0</v>
      </c>
      <c r="U161" s="66">
        <v>0</v>
      </c>
      <c r="V161" s="66">
        <v>0</v>
      </c>
      <c r="W161" s="65">
        <v>0</v>
      </c>
      <c r="X161" s="66">
        <v>0</v>
      </c>
      <c r="Y161" s="65">
        <v>0</v>
      </c>
      <c r="Z161" s="65">
        <v>0</v>
      </c>
      <c r="AA161" s="66">
        <v>0</v>
      </c>
    </row>
    <row r="162" spans="1:27" x14ac:dyDescent="0.2">
      <c r="A162" s="137" t="s">
        <v>303</v>
      </c>
      <c r="B162" s="64" t="s">
        <v>338</v>
      </c>
      <c r="C162" s="66">
        <v>0</v>
      </c>
      <c r="D162" s="55"/>
      <c r="E162" s="54">
        <v>0</v>
      </c>
      <c r="F162" s="54">
        <v>0</v>
      </c>
      <c r="G162" s="66">
        <v>0</v>
      </c>
      <c r="H162" s="65">
        <v>0</v>
      </c>
      <c r="I162" s="66">
        <v>0</v>
      </c>
      <c r="J162" s="65">
        <v>0</v>
      </c>
      <c r="K162" s="66">
        <v>0</v>
      </c>
      <c r="L162" s="65">
        <v>0</v>
      </c>
      <c r="M162" s="66">
        <v>0</v>
      </c>
      <c r="N162" s="65">
        <v>0</v>
      </c>
      <c r="O162" s="66">
        <v>0</v>
      </c>
      <c r="P162" s="65">
        <v>0</v>
      </c>
      <c r="Q162" s="66">
        <v>0</v>
      </c>
      <c r="R162" s="65">
        <v>0</v>
      </c>
      <c r="S162" s="66">
        <v>0</v>
      </c>
      <c r="T162" s="65">
        <v>0</v>
      </c>
      <c r="U162" s="66">
        <v>0</v>
      </c>
      <c r="V162" s="66">
        <v>0</v>
      </c>
      <c r="W162" s="65">
        <v>0</v>
      </c>
      <c r="X162" s="66">
        <v>0</v>
      </c>
      <c r="Y162" s="65">
        <v>0</v>
      </c>
      <c r="Z162" s="65">
        <v>0</v>
      </c>
      <c r="AA162" s="66">
        <v>0</v>
      </c>
    </row>
    <row r="163" spans="1:27" x14ac:dyDescent="0.2">
      <c r="A163" s="138" t="s">
        <v>305</v>
      </c>
      <c r="B163" s="64" t="s">
        <v>340</v>
      </c>
      <c r="C163" s="66">
        <v>0</v>
      </c>
      <c r="D163" s="55"/>
      <c r="E163" s="54">
        <v>0</v>
      </c>
      <c r="F163" s="54">
        <v>0</v>
      </c>
      <c r="G163" s="66">
        <v>0</v>
      </c>
      <c r="H163" s="65">
        <v>0</v>
      </c>
      <c r="I163" s="66">
        <v>0</v>
      </c>
      <c r="J163" s="65">
        <v>0</v>
      </c>
      <c r="K163" s="66">
        <v>0</v>
      </c>
      <c r="L163" s="65">
        <v>0</v>
      </c>
      <c r="M163" s="66">
        <v>0</v>
      </c>
      <c r="N163" s="65">
        <v>0</v>
      </c>
      <c r="O163" s="66">
        <v>0</v>
      </c>
      <c r="P163" s="65">
        <v>0</v>
      </c>
      <c r="Q163" s="66">
        <v>0</v>
      </c>
      <c r="R163" s="65">
        <v>0</v>
      </c>
      <c r="S163" s="66">
        <v>0</v>
      </c>
      <c r="T163" s="65">
        <v>0</v>
      </c>
      <c r="U163" s="66">
        <v>0</v>
      </c>
      <c r="V163" s="66">
        <v>0</v>
      </c>
      <c r="W163" s="65">
        <v>0</v>
      </c>
      <c r="X163" s="66">
        <v>0</v>
      </c>
      <c r="Y163" s="65">
        <v>0</v>
      </c>
      <c r="Z163" s="65">
        <v>0</v>
      </c>
      <c r="AA163" s="66">
        <v>0</v>
      </c>
    </row>
    <row r="164" spans="1:27" x14ac:dyDescent="0.2">
      <c r="A164" s="138" t="s">
        <v>307</v>
      </c>
      <c r="B164" s="64" t="s">
        <v>342</v>
      </c>
      <c r="C164" s="66">
        <v>0</v>
      </c>
      <c r="D164" s="55"/>
      <c r="E164" s="54">
        <v>0</v>
      </c>
      <c r="F164" s="54">
        <v>0</v>
      </c>
      <c r="G164" s="66">
        <v>0</v>
      </c>
      <c r="H164" s="65">
        <v>0</v>
      </c>
      <c r="I164" s="66">
        <v>0</v>
      </c>
      <c r="J164" s="65">
        <v>0</v>
      </c>
      <c r="K164" s="66">
        <v>0</v>
      </c>
      <c r="L164" s="65">
        <v>0</v>
      </c>
      <c r="M164" s="66">
        <v>0</v>
      </c>
      <c r="N164" s="65">
        <v>0</v>
      </c>
      <c r="O164" s="66">
        <v>0</v>
      </c>
      <c r="P164" s="65">
        <v>0</v>
      </c>
      <c r="Q164" s="66">
        <v>0</v>
      </c>
      <c r="R164" s="65">
        <v>0</v>
      </c>
      <c r="S164" s="66">
        <v>0</v>
      </c>
      <c r="T164" s="65">
        <v>0</v>
      </c>
      <c r="U164" s="66">
        <v>0</v>
      </c>
      <c r="V164" s="66">
        <v>0</v>
      </c>
      <c r="W164" s="65">
        <v>0</v>
      </c>
      <c r="X164" s="66">
        <v>0</v>
      </c>
      <c r="Y164" s="65">
        <v>0</v>
      </c>
      <c r="Z164" s="65">
        <v>0</v>
      </c>
      <c r="AA164" s="66">
        <v>0</v>
      </c>
    </row>
    <row r="165" spans="1:27" x14ac:dyDescent="0.2">
      <c r="A165" s="138" t="s">
        <v>309</v>
      </c>
      <c r="B165" s="64" t="s">
        <v>344</v>
      </c>
      <c r="C165" s="66">
        <v>0</v>
      </c>
      <c r="D165" s="55"/>
      <c r="E165" s="54">
        <v>0</v>
      </c>
      <c r="F165" s="54">
        <v>0</v>
      </c>
      <c r="G165" s="66">
        <v>0</v>
      </c>
      <c r="H165" s="65">
        <v>0</v>
      </c>
      <c r="I165" s="66">
        <v>0</v>
      </c>
      <c r="J165" s="65">
        <v>0</v>
      </c>
      <c r="K165" s="66">
        <v>0</v>
      </c>
      <c r="L165" s="65">
        <v>0</v>
      </c>
      <c r="M165" s="66">
        <v>0</v>
      </c>
      <c r="N165" s="65">
        <v>0</v>
      </c>
      <c r="O165" s="66">
        <v>0</v>
      </c>
      <c r="P165" s="65">
        <v>0</v>
      </c>
      <c r="Q165" s="66">
        <v>0</v>
      </c>
      <c r="R165" s="65">
        <v>0</v>
      </c>
      <c r="S165" s="66">
        <v>0</v>
      </c>
      <c r="T165" s="65">
        <v>0</v>
      </c>
      <c r="U165" s="66">
        <v>0</v>
      </c>
      <c r="V165" s="66">
        <v>0</v>
      </c>
      <c r="W165" s="65">
        <v>0</v>
      </c>
      <c r="X165" s="66">
        <v>0</v>
      </c>
      <c r="Y165" s="65">
        <v>0</v>
      </c>
      <c r="Z165" s="65">
        <v>0</v>
      </c>
      <c r="AA165" s="66">
        <v>0</v>
      </c>
    </row>
    <row r="166" spans="1:27" x14ac:dyDescent="0.2">
      <c r="A166" s="138" t="s">
        <v>311</v>
      </c>
      <c r="B166" s="64" t="s">
        <v>345</v>
      </c>
      <c r="C166" s="54">
        <v>0</v>
      </c>
      <c r="D166" s="57"/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</row>
    <row r="167" spans="1:27" ht="21" x14ac:dyDescent="0.2">
      <c r="A167" s="137" t="s">
        <v>313</v>
      </c>
      <c r="B167" s="64" t="s">
        <v>347</v>
      </c>
      <c r="C167" s="66">
        <v>0</v>
      </c>
      <c r="D167" s="55"/>
      <c r="E167" s="54">
        <v>0</v>
      </c>
      <c r="F167" s="54">
        <v>0</v>
      </c>
      <c r="G167" s="66">
        <v>0</v>
      </c>
      <c r="H167" s="65">
        <v>0</v>
      </c>
      <c r="I167" s="66">
        <v>0</v>
      </c>
      <c r="J167" s="65">
        <v>0</v>
      </c>
      <c r="K167" s="66">
        <v>0</v>
      </c>
      <c r="L167" s="65">
        <v>0</v>
      </c>
      <c r="M167" s="66">
        <v>0</v>
      </c>
      <c r="N167" s="65">
        <v>0</v>
      </c>
      <c r="O167" s="66">
        <v>0</v>
      </c>
      <c r="P167" s="65">
        <v>0</v>
      </c>
      <c r="Q167" s="66">
        <v>0</v>
      </c>
      <c r="R167" s="65">
        <v>0</v>
      </c>
      <c r="S167" s="66">
        <v>0</v>
      </c>
      <c r="T167" s="65">
        <v>0</v>
      </c>
      <c r="U167" s="66">
        <v>0</v>
      </c>
      <c r="V167" s="66">
        <v>0</v>
      </c>
      <c r="W167" s="65">
        <v>0</v>
      </c>
      <c r="X167" s="66">
        <v>0</v>
      </c>
      <c r="Y167" s="65">
        <v>0</v>
      </c>
      <c r="Z167" s="65">
        <v>0</v>
      </c>
      <c r="AA167" s="66">
        <v>0</v>
      </c>
    </row>
    <row r="168" spans="1:27" x14ac:dyDescent="0.2">
      <c r="A168" s="137" t="s">
        <v>315</v>
      </c>
      <c r="B168" s="64" t="s">
        <v>349</v>
      </c>
      <c r="C168" s="66">
        <v>0</v>
      </c>
      <c r="D168" s="55"/>
      <c r="E168" s="54">
        <v>0</v>
      </c>
      <c r="F168" s="54">
        <v>0</v>
      </c>
      <c r="G168" s="66">
        <v>0</v>
      </c>
      <c r="H168" s="65">
        <v>0</v>
      </c>
      <c r="I168" s="66">
        <v>0</v>
      </c>
      <c r="J168" s="65">
        <v>0</v>
      </c>
      <c r="K168" s="66">
        <v>0</v>
      </c>
      <c r="L168" s="65">
        <v>0</v>
      </c>
      <c r="M168" s="66">
        <v>0</v>
      </c>
      <c r="N168" s="65">
        <v>0</v>
      </c>
      <c r="O168" s="66">
        <v>0</v>
      </c>
      <c r="P168" s="65">
        <v>0</v>
      </c>
      <c r="Q168" s="66">
        <v>0</v>
      </c>
      <c r="R168" s="65">
        <v>0</v>
      </c>
      <c r="S168" s="66">
        <v>0</v>
      </c>
      <c r="T168" s="65">
        <v>0</v>
      </c>
      <c r="U168" s="66">
        <v>0</v>
      </c>
      <c r="V168" s="66">
        <v>0</v>
      </c>
      <c r="W168" s="65">
        <v>0</v>
      </c>
      <c r="X168" s="66">
        <v>0</v>
      </c>
      <c r="Y168" s="65">
        <v>0</v>
      </c>
      <c r="Z168" s="65">
        <v>0</v>
      </c>
      <c r="AA168" s="66">
        <v>0</v>
      </c>
    </row>
    <row r="169" spans="1:27" x14ac:dyDescent="0.2">
      <c r="A169" s="137" t="s">
        <v>317</v>
      </c>
      <c r="B169" s="64" t="s">
        <v>350</v>
      </c>
      <c r="C169" s="66">
        <v>0</v>
      </c>
      <c r="D169" s="55"/>
      <c r="E169" s="54">
        <v>0</v>
      </c>
      <c r="F169" s="54">
        <v>0</v>
      </c>
      <c r="G169" s="66">
        <v>0</v>
      </c>
      <c r="H169" s="65">
        <v>0</v>
      </c>
      <c r="I169" s="66">
        <v>0</v>
      </c>
      <c r="J169" s="65">
        <v>0</v>
      </c>
      <c r="K169" s="66">
        <v>0</v>
      </c>
      <c r="L169" s="65">
        <v>0</v>
      </c>
      <c r="M169" s="66">
        <v>0</v>
      </c>
      <c r="N169" s="65">
        <v>0</v>
      </c>
      <c r="O169" s="66">
        <v>0</v>
      </c>
      <c r="P169" s="65">
        <v>0</v>
      </c>
      <c r="Q169" s="66">
        <v>0</v>
      </c>
      <c r="R169" s="65">
        <v>0</v>
      </c>
      <c r="S169" s="66">
        <v>0</v>
      </c>
      <c r="T169" s="65">
        <v>0</v>
      </c>
      <c r="U169" s="66">
        <v>0</v>
      </c>
      <c r="V169" s="66">
        <v>0</v>
      </c>
      <c r="W169" s="65">
        <v>0</v>
      </c>
      <c r="X169" s="66">
        <v>0</v>
      </c>
      <c r="Y169" s="65">
        <v>0</v>
      </c>
      <c r="Z169" s="65">
        <v>0</v>
      </c>
      <c r="AA169" s="66">
        <v>0</v>
      </c>
    </row>
    <row r="170" spans="1:27" x14ac:dyDescent="0.2">
      <c r="A170" s="137" t="s">
        <v>319</v>
      </c>
      <c r="B170" s="64" t="s">
        <v>352</v>
      </c>
      <c r="C170" s="66">
        <v>0</v>
      </c>
      <c r="D170" s="55"/>
      <c r="E170" s="54">
        <v>0</v>
      </c>
      <c r="F170" s="54">
        <v>0</v>
      </c>
      <c r="G170" s="66">
        <v>0</v>
      </c>
      <c r="H170" s="65">
        <v>0</v>
      </c>
      <c r="I170" s="66">
        <v>0</v>
      </c>
      <c r="J170" s="65">
        <v>0</v>
      </c>
      <c r="K170" s="66">
        <v>0</v>
      </c>
      <c r="L170" s="65">
        <v>0</v>
      </c>
      <c r="M170" s="66">
        <v>0</v>
      </c>
      <c r="N170" s="65">
        <v>0</v>
      </c>
      <c r="O170" s="66">
        <v>0</v>
      </c>
      <c r="P170" s="65">
        <v>0</v>
      </c>
      <c r="Q170" s="66">
        <v>0</v>
      </c>
      <c r="R170" s="65">
        <v>0</v>
      </c>
      <c r="S170" s="66">
        <v>0</v>
      </c>
      <c r="T170" s="65">
        <v>0</v>
      </c>
      <c r="U170" s="66">
        <v>0</v>
      </c>
      <c r="V170" s="66">
        <v>0</v>
      </c>
      <c r="W170" s="65">
        <v>0</v>
      </c>
      <c r="X170" s="66">
        <v>0</v>
      </c>
      <c r="Y170" s="65">
        <v>0</v>
      </c>
      <c r="Z170" s="65">
        <v>0</v>
      </c>
      <c r="AA170" s="66">
        <v>0</v>
      </c>
    </row>
    <row r="171" spans="1:27" x14ac:dyDescent="0.2">
      <c r="A171" s="137" t="s">
        <v>677</v>
      </c>
      <c r="B171" s="64" t="s">
        <v>354</v>
      </c>
      <c r="C171" s="66">
        <v>0</v>
      </c>
      <c r="D171" s="55"/>
      <c r="E171" s="54">
        <v>0</v>
      </c>
      <c r="F171" s="54">
        <v>0</v>
      </c>
      <c r="G171" s="66">
        <v>0</v>
      </c>
      <c r="H171" s="65">
        <v>0</v>
      </c>
      <c r="I171" s="66">
        <v>0</v>
      </c>
      <c r="J171" s="65">
        <v>0</v>
      </c>
      <c r="K171" s="66">
        <v>0</v>
      </c>
      <c r="L171" s="65">
        <v>0</v>
      </c>
      <c r="M171" s="66">
        <v>0</v>
      </c>
      <c r="N171" s="65">
        <v>0</v>
      </c>
      <c r="O171" s="66">
        <v>0</v>
      </c>
      <c r="P171" s="65">
        <v>0</v>
      </c>
      <c r="Q171" s="66">
        <v>0</v>
      </c>
      <c r="R171" s="65">
        <v>0</v>
      </c>
      <c r="S171" s="66">
        <v>0</v>
      </c>
      <c r="T171" s="65">
        <v>0</v>
      </c>
      <c r="U171" s="66">
        <v>0</v>
      </c>
      <c r="V171" s="66">
        <v>0</v>
      </c>
      <c r="W171" s="65">
        <v>0</v>
      </c>
      <c r="X171" s="66">
        <v>0</v>
      </c>
      <c r="Y171" s="65">
        <v>0</v>
      </c>
      <c r="Z171" s="65">
        <v>0</v>
      </c>
      <c r="AA171" s="66">
        <v>0</v>
      </c>
    </row>
    <row r="172" spans="1:27" x14ac:dyDescent="0.2">
      <c r="A172" s="138" t="s">
        <v>321</v>
      </c>
      <c r="B172" s="64" t="s">
        <v>356</v>
      </c>
      <c r="C172" s="66">
        <v>0</v>
      </c>
      <c r="D172" s="55"/>
      <c r="E172" s="54">
        <v>0</v>
      </c>
      <c r="F172" s="54">
        <v>0</v>
      </c>
      <c r="G172" s="66">
        <v>0</v>
      </c>
      <c r="H172" s="65">
        <v>0</v>
      </c>
      <c r="I172" s="66">
        <v>0</v>
      </c>
      <c r="J172" s="65">
        <v>0</v>
      </c>
      <c r="K172" s="66">
        <v>0</v>
      </c>
      <c r="L172" s="65">
        <v>0</v>
      </c>
      <c r="M172" s="66">
        <v>0</v>
      </c>
      <c r="N172" s="65">
        <v>0</v>
      </c>
      <c r="O172" s="66">
        <v>0</v>
      </c>
      <c r="P172" s="65">
        <v>0</v>
      </c>
      <c r="Q172" s="66">
        <v>0</v>
      </c>
      <c r="R172" s="65">
        <v>0</v>
      </c>
      <c r="S172" s="66">
        <v>0</v>
      </c>
      <c r="T172" s="65">
        <v>0</v>
      </c>
      <c r="U172" s="66">
        <v>0</v>
      </c>
      <c r="V172" s="66">
        <v>0</v>
      </c>
      <c r="W172" s="65">
        <v>0</v>
      </c>
      <c r="X172" s="66">
        <v>0</v>
      </c>
      <c r="Y172" s="65">
        <v>0</v>
      </c>
      <c r="Z172" s="65">
        <v>0</v>
      </c>
      <c r="AA172" s="66">
        <v>0</v>
      </c>
    </row>
    <row r="173" spans="1:27" x14ac:dyDescent="0.2">
      <c r="A173" s="138" t="s">
        <v>323</v>
      </c>
      <c r="B173" s="64" t="s">
        <v>358</v>
      </c>
      <c r="C173" s="66">
        <v>0</v>
      </c>
      <c r="D173" s="55"/>
      <c r="E173" s="54">
        <v>0</v>
      </c>
      <c r="F173" s="54">
        <v>0</v>
      </c>
      <c r="G173" s="66">
        <v>0</v>
      </c>
      <c r="H173" s="65">
        <v>0</v>
      </c>
      <c r="I173" s="66">
        <v>0</v>
      </c>
      <c r="J173" s="65">
        <v>0</v>
      </c>
      <c r="K173" s="66">
        <v>0</v>
      </c>
      <c r="L173" s="65">
        <v>0</v>
      </c>
      <c r="M173" s="66">
        <v>0</v>
      </c>
      <c r="N173" s="65">
        <v>0</v>
      </c>
      <c r="O173" s="66">
        <v>0</v>
      </c>
      <c r="P173" s="65">
        <v>0</v>
      </c>
      <c r="Q173" s="66">
        <v>0</v>
      </c>
      <c r="R173" s="65">
        <v>0</v>
      </c>
      <c r="S173" s="66">
        <v>0</v>
      </c>
      <c r="T173" s="65">
        <v>0</v>
      </c>
      <c r="U173" s="66">
        <v>0</v>
      </c>
      <c r="V173" s="66">
        <v>0</v>
      </c>
      <c r="W173" s="65">
        <v>0</v>
      </c>
      <c r="X173" s="66">
        <v>0</v>
      </c>
      <c r="Y173" s="65">
        <v>0</v>
      </c>
      <c r="Z173" s="65">
        <v>0</v>
      </c>
      <c r="AA173" s="66">
        <v>0</v>
      </c>
    </row>
    <row r="174" spans="1:27" x14ac:dyDescent="0.2">
      <c r="A174" s="138" t="s">
        <v>325</v>
      </c>
      <c r="B174" s="64" t="s">
        <v>360</v>
      </c>
      <c r="C174" s="66">
        <v>0</v>
      </c>
      <c r="D174" s="55"/>
      <c r="E174" s="54">
        <v>0</v>
      </c>
      <c r="F174" s="54">
        <v>0</v>
      </c>
      <c r="G174" s="66">
        <v>0</v>
      </c>
      <c r="H174" s="65">
        <v>0</v>
      </c>
      <c r="I174" s="66">
        <v>0</v>
      </c>
      <c r="J174" s="65">
        <v>0</v>
      </c>
      <c r="K174" s="66">
        <v>0</v>
      </c>
      <c r="L174" s="65">
        <v>0</v>
      </c>
      <c r="M174" s="66">
        <v>0</v>
      </c>
      <c r="N174" s="65">
        <v>0</v>
      </c>
      <c r="O174" s="66">
        <v>0</v>
      </c>
      <c r="P174" s="65">
        <v>0</v>
      </c>
      <c r="Q174" s="66">
        <v>0</v>
      </c>
      <c r="R174" s="65">
        <v>0</v>
      </c>
      <c r="S174" s="66">
        <v>0</v>
      </c>
      <c r="T174" s="65">
        <v>0</v>
      </c>
      <c r="U174" s="66">
        <v>0</v>
      </c>
      <c r="V174" s="66">
        <v>0</v>
      </c>
      <c r="W174" s="65">
        <v>0</v>
      </c>
      <c r="X174" s="66">
        <v>0</v>
      </c>
      <c r="Y174" s="65">
        <v>0</v>
      </c>
      <c r="Z174" s="65">
        <v>0</v>
      </c>
      <c r="AA174" s="66">
        <v>0</v>
      </c>
    </row>
    <row r="175" spans="1:27" x14ac:dyDescent="0.2">
      <c r="A175" s="138" t="s">
        <v>327</v>
      </c>
      <c r="B175" s="64" t="s">
        <v>362</v>
      </c>
      <c r="C175" s="66">
        <v>4</v>
      </c>
      <c r="D175" s="55"/>
      <c r="E175" s="54">
        <v>381</v>
      </c>
      <c r="F175" s="54">
        <v>163</v>
      </c>
      <c r="G175" s="66">
        <v>120</v>
      </c>
      <c r="H175" s="65">
        <v>43</v>
      </c>
      <c r="I175" s="66">
        <v>0</v>
      </c>
      <c r="J175" s="65">
        <v>0</v>
      </c>
      <c r="K175" s="66">
        <v>163</v>
      </c>
      <c r="L175" s="65">
        <v>0</v>
      </c>
      <c r="M175" s="66">
        <v>0</v>
      </c>
      <c r="N175" s="65">
        <v>0</v>
      </c>
      <c r="O175" s="66">
        <v>0</v>
      </c>
      <c r="P175" s="65">
        <v>0</v>
      </c>
      <c r="Q175" s="66">
        <v>0</v>
      </c>
      <c r="R175" s="65">
        <v>164</v>
      </c>
      <c r="S175" s="66">
        <v>0</v>
      </c>
      <c r="T175" s="65">
        <v>164</v>
      </c>
      <c r="U175" s="66">
        <v>22</v>
      </c>
      <c r="V175" s="66">
        <v>54</v>
      </c>
      <c r="W175" s="65">
        <v>0</v>
      </c>
      <c r="X175" s="66">
        <v>54</v>
      </c>
      <c r="Y175" s="65">
        <v>0</v>
      </c>
      <c r="Z175" s="65">
        <v>114</v>
      </c>
      <c r="AA175" s="66">
        <v>0</v>
      </c>
    </row>
    <row r="176" spans="1:27" x14ac:dyDescent="0.2">
      <c r="A176" s="138" t="s">
        <v>329</v>
      </c>
      <c r="B176" s="64" t="s">
        <v>364</v>
      </c>
      <c r="C176" s="66">
        <v>0</v>
      </c>
      <c r="D176" s="55"/>
      <c r="E176" s="54">
        <v>0</v>
      </c>
      <c r="F176" s="54">
        <v>0</v>
      </c>
      <c r="G176" s="66">
        <v>0</v>
      </c>
      <c r="H176" s="65">
        <v>0</v>
      </c>
      <c r="I176" s="66">
        <v>0</v>
      </c>
      <c r="J176" s="65">
        <v>0</v>
      </c>
      <c r="K176" s="66">
        <v>0</v>
      </c>
      <c r="L176" s="65">
        <v>0</v>
      </c>
      <c r="M176" s="66">
        <v>0</v>
      </c>
      <c r="N176" s="65">
        <v>0</v>
      </c>
      <c r="O176" s="66">
        <v>0</v>
      </c>
      <c r="P176" s="65">
        <v>0</v>
      </c>
      <c r="Q176" s="66">
        <v>0</v>
      </c>
      <c r="R176" s="65">
        <v>0</v>
      </c>
      <c r="S176" s="66">
        <v>0</v>
      </c>
      <c r="T176" s="65">
        <v>0</v>
      </c>
      <c r="U176" s="66">
        <v>0</v>
      </c>
      <c r="V176" s="66">
        <v>0</v>
      </c>
      <c r="W176" s="65">
        <v>0</v>
      </c>
      <c r="X176" s="66">
        <v>0</v>
      </c>
      <c r="Y176" s="65">
        <v>0</v>
      </c>
      <c r="Z176" s="65">
        <v>0</v>
      </c>
      <c r="AA176" s="66">
        <v>0</v>
      </c>
    </row>
    <row r="177" spans="1:27" x14ac:dyDescent="0.2">
      <c r="A177" s="138" t="s">
        <v>331</v>
      </c>
      <c r="B177" s="64" t="s">
        <v>366</v>
      </c>
      <c r="C177" s="66">
        <v>0</v>
      </c>
      <c r="D177" s="55"/>
      <c r="E177" s="54">
        <v>0</v>
      </c>
      <c r="F177" s="54">
        <v>0</v>
      </c>
      <c r="G177" s="66">
        <v>0</v>
      </c>
      <c r="H177" s="65">
        <v>0</v>
      </c>
      <c r="I177" s="66">
        <v>0</v>
      </c>
      <c r="J177" s="65">
        <v>0</v>
      </c>
      <c r="K177" s="66">
        <v>0</v>
      </c>
      <c r="L177" s="65">
        <v>0</v>
      </c>
      <c r="M177" s="66">
        <v>0</v>
      </c>
      <c r="N177" s="65">
        <v>0</v>
      </c>
      <c r="O177" s="66">
        <v>0</v>
      </c>
      <c r="P177" s="65">
        <v>0</v>
      </c>
      <c r="Q177" s="66">
        <v>0</v>
      </c>
      <c r="R177" s="65">
        <v>0</v>
      </c>
      <c r="S177" s="66">
        <v>0</v>
      </c>
      <c r="T177" s="65">
        <v>0</v>
      </c>
      <c r="U177" s="66">
        <v>0</v>
      </c>
      <c r="V177" s="66">
        <v>0</v>
      </c>
      <c r="W177" s="65">
        <v>0</v>
      </c>
      <c r="X177" s="66">
        <v>0</v>
      </c>
      <c r="Y177" s="65">
        <v>0</v>
      </c>
      <c r="Z177" s="65">
        <v>0</v>
      </c>
      <c r="AA177" s="66">
        <v>0</v>
      </c>
    </row>
    <row r="178" spans="1:27" x14ac:dyDescent="0.2">
      <c r="A178" s="138" t="s">
        <v>333</v>
      </c>
      <c r="B178" s="64" t="s">
        <v>368</v>
      </c>
      <c r="C178" s="66">
        <v>0</v>
      </c>
      <c r="D178" s="55"/>
      <c r="E178" s="54">
        <v>0</v>
      </c>
      <c r="F178" s="54">
        <v>0</v>
      </c>
      <c r="G178" s="66">
        <v>0</v>
      </c>
      <c r="H178" s="65">
        <v>0</v>
      </c>
      <c r="I178" s="66">
        <v>0</v>
      </c>
      <c r="J178" s="65">
        <v>0</v>
      </c>
      <c r="K178" s="66">
        <v>0</v>
      </c>
      <c r="L178" s="65">
        <v>0</v>
      </c>
      <c r="M178" s="66">
        <v>0</v>
      </c>
      <c r="N178" s="65">
        <v>0</v>
      </c>
      <c r="O178" s="66">
        <v>0</v>
      </c>
      <c r="P178" s="65">
        <v>0</v>
      </c>
      <c r="Q178" s="66">
        <v>0</v>
      </c>
      <c r="R178" s="65">
        <v>0</v>
      </c>
      <c r="S178" s="66">
        <v>0</v>
      </c>
      <c r="T178" s="65">
        <v>0</v>
      </c>
      <c r="U178" s="66">
        <v>0</v>
      </c>
      <c r="V178" s="66">
        <v>0</v>
      </c>
      <c r="W178" s="65">
        <v>0</v>
      </c>
      <c r="X178" s="66">
        <v>0</v>
      </c>
      <c r="Y178" s="65">
        <v>0</v>
      </c>
      <c r="Z178" s="65">
        <v>0</v>
      </c>
      <c r="AA178" s="66">
        <v>0</v>
      </c>
    </row>
    <row r="179" spans="1:27" x14ac:dyDescent="0.2">
      <c r="A179" s="138" t="s">
        <v>335</v>
      </c>
      <c r="B179" s="64" t="s">
        <v>370</v>
      </c>
      <c r="C179" s="66">
        <v>0</v>
      </c>
      <c r="D179" s="55"/>
      <c r="E179" s="54">
        <v>0</v>
      </c>
      <c r="F179" s="54">
        <v>0</v>
      </c>
      <c r="G179" s="66">
        <v>0</v>
      </c>
      <c r="H179" s="65">
        <v>0</v>
      </c>
      <c r="I179" s="66">
        <v>0</v>
      </c>
      <c r="J179" s="65">
        <v>0</v>
      </c>
      <c r="K179" s="66">
        <v>0</v>
      </c>
      <c r="L179" s="65">
        <v>0</v>
      </c>
      <c r="M179" s="66">
        <v>0</v>
      </c>
      <c r="N179" s="65">
        <v>0</v>
      </c>
      <c r="O179" s="66">
        <v>0</v>
      </c>
      <c r="P179" s="65">
        <v>0</v>
      </c>
      <c r="Q179" s="66">
        <v>0</v>
      </c>
      <c r="R179" s="65">
        <v>0</v>
      </c>
      <c r="S179" s="66">
        <v>0</v>
      </c>
      <c r="T179" s="65">
        <v>0</v>
      </c>
      <c r="U179" s="66">
        <v>0</v>
      </c>
      <c r="V179" s="66">
        <v>0</v>
      </c>
      <c r="W179" s="65">
        <v>0</v>
      </c>
      <c r="X179" s="66">
        <v>0</v>
      </c>
      <c r="Y179" s="65">
        <v>0</v>
      </c>
      <c r="Z179" s="65">
        <v>0</v>
      </c>
      <c r="AA179" s="66">
        <v>0</v>
      </c>
    </row>
    <row r="180" spans="1:27" x14ac:dyDescent="0.2">
      <c r="A180" s="138" t="s">
        <v>337</v>
      </c>
      <c r="B180" s="64" t="s">
        <v>372</v>
      </c>
      <c r="C180" s="66">
        <v>0</v>
      </c>
      <c r="D180" s="55"/>
      <c r="E180" s="54">
        <v>0</v>
      </c>
      <c r="F180" s="54">
        <v>0</v>
      </c>
      <c r="G180" s="66">
        <v>0</v>
      </c>
      <c r="H180" s="65">
        <v>0</v>
      </c>
      <c r="I180" s="66">
        <v>0</v>
      </c>
      <c r="J180" s="65">
        <v>0</v>
      </c>
      <c r="K180" s="66">
        <v>0</v>
      </c>
      <c r="L180" s="65">
        <v>0</v>
      </c>
      <c r="M180" s="66">
        <v>0</v>
      </c>
      <c r="N180" s="65">
        <v>0</v>
      </c>
      <c r="O180" s="66">
        <v>0</v>
      </c>
      <c r="P180" s="65">
        <v>0</v>
      </c>
      <c r="Q180" s="66">
        <v>0</v>
      </c>
      <c r="R180" s="65">
        <v>0</v>
      </c>
      <c r="S180" s="66">
        <v>0</v>
      </c>
      <c r="T180" s="65">
        <v>0</v>
      </c>
      <c r="U180" s="66">
        <v>0</v>
      </c>
      <c r="V180" s="66">
        <v>0</v>
      </c>
      <c r="W180" s="65">
        <v>0</v>
      </c>
      <c r="X180" s="66">
        <v>0</v>
      </c>
      <c r="Y180" s="65">
        <v>0</v>
      </c>
      <c r="Z180" s="65">
        <v>0</v>
      </c>
      <c r="AA180" s="66">
        <v>0</v>
      </c>
    </row>
    <row r="181" spans="1:27" x14ac:dyDescent="0.2">
      <c r="A181" s="138" t="s">
        <v>339</v>
      </c>
      <c r="B181" s="64" t="s">
        <v>373</v>
      </c>
      <c r="C181" s="66">
        <v>0</v>
      </c>
      <c r="D181" s="55"/>
      <c r="E181" s="54">
        <v>0</v>
      </c>
      <c r="F181" s="54">
        <v>0</v>
      </c>
      <c r="G181" s="66">
        <v>0</v>
      </c>
      <c r="H181" s="65">
        <v>0</v>
      </c>
      <c r="I181" s="66">
        <v>0</v>
      </c>
      <c r="J181" s="65">
        <v>0</v>
      </c>
      <c r="K181" s="66">
        <v>0</v>
      </c>
      <c r="L181" s="65">
        <v>0</v>
      </c>
      <c r="M181" s="66">
        <v>0</v>
      </c>
      <c r="N181" s="65">
        <v>0</v>
      </c>
      <c r="O181" s="66">
        <v>0</v>
      </c>
      <c r="P181" s="65">
        <v>0</v>
      </c>
      <c r="Q181" s="66">
        <v>0</v>
      </c>
      <c r="R181" s="65">
        <v>0</v>
      </c>
      <c r="S181" s="66">
        <v>0</v>
      </c>
      <c r="T181" s="65">
        <v>0</v>
      </c>
      <c r="U181" s="66">
        <v>0</v>
      </c>
      <c r="V181" s="66">
        <v>0</v>
      </c>
      <c r="W181" s="65">
        <v>0</v>
      </c>
      <c r="X181" s="66">
        <v>0</v>
      </c>
      <c r="Y181" s="65">
        <v>0</v>
      </c>
      <c r="Z181" s="65">
        <v>0</v>
      </c>
      <c r="AA181" s="66">
        <v>0</v>
      </c>
    </row>
    <row r="182" spans="1:27" x14ac:dyDescent="0.2">
      <c r="A182" s="138" t="s">
        <v>341</v>
      </c>
      <c r="B182" s="64" t="s">
        <v>375</v>
      </c>
      <c r="C182" s="66">
        <v>0</v>
      </c>
      <c r="D182" s="55"/>
      <c r="E182" s="54">
        <v>0</v>
      </c>
      <c r="F182" s="54">
        <v>0</v>
      </c>
      <c r="G182" s="66">
        <v>0</v>
      </c>
      <c r="H182" s="65">
        <v>0</v>
      </c>
      <c r="I182" s="66">
        <v>0</v>
      </c>
      <c r="J182" s="65">
        <v>0</v>
      </c>
      <c r="K182" s="66">
        <v>0</v>
      </c>
      <c r="L182" s="65">
        <v>0</v>
      </c>
      <c r="M182" s="66">
        <v>0</v>
      </c>
      <c r="N182" s="65">
        <v>0</v>
      </c>
      <c r="O182" s="66">
        <v>0</v>
      </c>
      <c r="P182" s="65">
        <v>0</v>
      </c>
      <c r="Q182" s="66">
        <v>0</v>
      </c>
      <c r="R182" s="65">
        <v>0</v>
      </c>
      <c r="S182" s="66">
        <v>0</v>
      </c>
      <c r="T182" s="65">
        <v>0</v>
      </c>
      <c r="U182" s="66">
        <v>0</v>
      </c>
      <c r="V182" s="66">
        <v>0</v>
      </c>
      <c r="W182" s="65">
        <v>0</v>
      </c>
      <c r="X182" s="66">
        <v>0</v>
      </c>
      <c r="Y182" s="65">
        <v>0</v>
      </c>
      <c r="Z182" s="65">
        <v>0</v>
      </c>
      <c r="AA182" s="66">
        <v>0</v>
      </c>
    </row>
    <row r="183" spans="1:27" x14ac:dyDescent="0.2">
      <c r="A183" s="138" t="s">
        <v>676</v>
      </c>
      <c r="B183" s="64" t="s">
        <v>377</v>
      </c>
      <c r="C183" s="66">
        <v>0</v>
      </c>
      <c r="D183" s="55"/>
      <c r="E183" s="54">
        <v>0</v>
      </c>
      <c r="F183" s="54">
        <v>0</v>
      </c>
      <c r="G183" s="66">
        <v>0</v>
      </c>
      <c r="H183" s="65">
        <v>0</v>
      </c>
      <c r="I183" s="66">
        <v>0</v>
      </c>
      <c r="J183" s="65">
        <v>0</v>
      </c>
      <c r="K183" s="66">
        <v>0</v>
      </c>
      <c r="L183" s="65">
        <v>0</v>
      </c>
      <c r="M183" s="66">
        <v>0</v>
      </c>
      <c r="N183" s="65">
        <v>0</v>
      </c>
      <c r="O183" s="66">
        <v>0</v>
      </c>
      <c r="P183" s="65">
        <v>0</v>
      </c>
      <c r="Q183" s="66">
        <v>0</v>
      </c>
      <c r="R183" s="65">
        <v>0</v>
      </c>
      <c r="S183" s="66">
        <v>0</v>
      </c>
      <c r="T183" s="65">
        <v>0</v>
      </c>
      <c r="U183" s="66">
        <v>0</v>
      </c>
      <c r="V183" s="66">
        <v>0</v>
      </c>
      <c r="W183" s="65">
        <v>0</v>
      </c>
      <c r="X183" s="66">
        <v>0</v>
      </c>
      <c r="Y183" s="65">
        <v>0</v>
      </c>
      <c r="Z183" s="65">
        <v>0</v>
      </c>
      <c r="AA183" s="66">
        <v>0</v>
      </c>
    </row>
    <row r="184" spans="1:27" x14ac:dyDescent="0.2">
      <c r="A184" s="138" t="s">
        <v>343</v>
      </c>
      <c r="B184" s="64" t="s">
        <v>379</v>
      </c>
      <c r="C184" s="66">
        <v>1</v>
      </c>
      <c r="D184" s="55">
        <v>1</v>
      </c>
      <c r="E184" s="54">
        <v>59</v>
      </c>
      <c r="F184" s="54">
        <v>41</v>
      </c>
      <c r="G184" s="66">
        <v>13</v>
      </c>
      <c r="H184" s="65">
        <v>28</v>
      </c>
      <c r="I184" s="66">
        <v>0</v>
      </c>
      <c r="J184" s="65">
        <v>0</v>
      </c>
      <c r="K184" s="66">
        <v>41</v>
      </c>
      <c r="L184" s="65">
        <v>0</v>
      </c>
      <c r="M184" s="66">
        <v>0</v>
      </c>
      <c r="N184" s="65">
        <v>13</v>
      </c>
      <c r="O184" s="66">
        <v>26</v>
      </c>
      <c r="P184" s="65">
        <v>0</v>
      </c>
      <c r="Q184" s="66">
        <v>0</v>
      </c>
      <c r="R184" s="65">
        <v>18</v>
      </c>
      <c r="S184" s="66">
        <v>18</v>
      </c>
      <c r="T184" s="65">
        <v>18</v>
      </c>
      <c r="U184" s="66">
        <v>57</v>
      </c>
      <c r="V184" s="66">
        <v>0</v>
      </c>
      <c r="W184" s="65">
        <v>0</v>
      </c>
      <c r="X184" s="66">
        <v>0</v>
      </c>
      <c r="Y184" s="65">
        <v>0</v>
      </c>
      <c r="Z184" s="65">
        <v>0</v>
      </c>
      <c r="AA184" s="66">
        <v>0</v>
      </c>
    </row>
    <row r="185" spans="1:27" x14ac:dyDescent="0.2">
      <c r="A185" s="138" t="s">
        <v>782</v>
      </c>
      <c r="B185" s="64" t="s">
        <v>381</v>
      </c>
      <c r="C185" s="54">
        <v>1</v>
      </c>
      <c r="D185" s="57"/>
      <c r="E185" s="54">
        <v>249</v>
      </c>
      <c r="F185" s="54">
        <v>126</v>
      </c>
      <c r="G185" s="54">
        <v>66</v>
      </c>
      <c r="H185" s="54">
        <v>60</v>
      </c>
      <c r="I185" s="54">
        <v>0</v>
      </c>
      <c r="J185" s="54">
        <v>0</v>
      </c>
      <c r="K185" s="54">
        <v>124</v>
      </c>
      <c r="L185" s="54">
        <v>2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123</v>
      </c>
      <c r="S185" s="54">
        <v>0</v>
      </c>
      <c r="T185" s="54">
        <v>123</v>
      </c>
      <c r="U185" s="54">
        <v>106</v>
      </c>
      <c r="V185" s="54">
        <v>0</v>
      </c>
      <c r="W185" s="54">
        <v>0</v>
      </c>
      <c r="X185" s="54">
        <v>0</v>
      </c>
      <c r="Y185" s="54">
        <v>0</v>
      </c>
      <c r="Z185" s="54">
        <v>79</v>
      </c>
      <c r="AA185" s="54">
        <v>126</v>
      </c>
    </row>
    <row r="186" spans="1:27" ht="21" x14ac:dyDescent="0.2">
      <c r="A186" s="137" t="s">
        <v>903</v>
      </c>
      <c r="B186" s="64" t="s">
        <v>383</v>
      </c>
      <c r="C186" s="66">
        <v>1</v>
      </c>
      <c r="D186" s="55"/>
      <c r="E186" s="54">
        <v>249</v>
      </c>
      <c r="F186" s="54">
        <v>126</v>
      </c>
      <c r="G186" s="66">
        <v>66</v>
      </c>
      <c r="H186" s="65">
        <v>60</v>
      </c>
      <c r="I186" s="66">
        <v>0</v>
      </c>
      <c r="J186" s="65">
        <v>0</v>
      </c>
      <c r="K186" s="66">
        <v>124</v>
      </c>
      <c r="L186" s="65">
        <v>2</v>
      </c>
      <c r="M186" s="66">
        <v>0</v>
      </c>
      <c r="N186" s="65">
        <v>0</v>
      </c>
      <c r="O186" s="66">
        <v>0</v>
      </c>
      <c r="P186" s="65">
        <v>0</v>
      </c>
      <c r="Q186" s="66">
        <v>0</v>
      </c>
      <c r="R186" s="65">
        <v>123</v>
      </c>
      <c r="S186" s="66">
        <v>0</v>
      </c>
      <c r="T186" s="65">
        <v>123</v>
      </c>
      <c r="U186" s="66">
        <v>106</v>
      </c>
      <c r="V186" s="66">
        <v>0</v>
      </c>
      <c r="W186" s="65">
        <v>0</v>
      </c>
      <c r="X186" s="66">
        <v>0</v>
      </c>
      <c r="Y186" s="65">
        <v>0</v>
      </c>
      <c r="Z186" s="65">
        <v>79</v>
      </c>
      <c r="AA186" s="66">
        <v>126</v>
      </c>
    </row>
    <row r="187" spans="1:27" x14ac:dyDescent="0.2">
      <c r="A187" s="137" t="s">
        <v>783</v>
      </c>
      <c r="B187" s="64" t="s">
        <v>385</v>
      </c>
      <c r="C187" s="66">
        <v>0</v>
      </c>
      <c r="D187" s="55"/>
      <c r="E187" s="54">
        <v>0</v>
      </c>
      <c r="F187" s="54">
        <v>0</v>
      </c>
      <c r="G187" s="66">
        <v>0</v>
      </c>
      <c r="H187" s="65">
        <v>0</v>
      </c>
      <c r="I187" s="66">
        <v>0</v>
      </c>
      <c r="J187" s="65">
        <v>0</v>
      </c>
      <c r="K187" s="66">
        <v>0</v>
      </c>
      <c r="L187" s="65">
        <v>0</v>
      </c>
      <c r="M187" s="66">
        <v>0</v>
      </c>
      <c r="N187" s="65">
        <v>0</v>
      </c>
      <c r="O187" s="66">
        <v>0</v>
      </c>
      <c r="P187" s="65">
        <v>0</v>
      </c>
      <c r="Q187" s="66">
        <v>0</v>
      </c>
      <c r="R187" s="65">
        <v>0</v>
      </c>
      <c r="S187" s="66">
        <v>0</v>
      </c>
      <c r="T187" s="65">
        <v>0</v>
      </c>
      <c r="U187" s="66">
        <v>0</v>
      </c>
      <c r="V187" s="66">
        <v>0</v>
      </c>
      <c r="W187" s="65">
        <v>0</v>
      </c>
      <c r="X187" s="66">
        <v>0</v>
      </c>
      <c r="Y187" s="65">
        <v>0</v>
      </c>
      <c r="Z187" s="65">
        <v>0</v>
      </c>
      <c r="AA187" s="66">
        <v>0</v>
      </c>
    </row>
    <row r="188" spans="1:27" x14ac:dyDescent="0.2">
      <c r="A188" s="138" t="s">
        <v>346</v>
      </c>
      <c r="B188" s="64" t="s">
        <v>387</v>
      </c>
      <c r="C188" s="66">
        <v>0</v>
      </c>
      <c r="D188" s="55"/>
      <c r="E188" s="54">
        <v>0</v>
      </c>
      <c r="F188" s="54">
        <v>0</v>
      </c>
      <c r="G188" s="66">
        <v>0</v>
      </c>
      <c r="H188" s="65">
        <v>0</v>
      </c>
      <c r="I188" s="66">
        <v>0</v>
      </c>
      <c r="J188" s="65">
        <v>0</v>
      </c>
      <c r="K188" s="66">
        <v>0</v>
      </c>
      <c r="L188" s="65">
        <v>0</v>
      </c>
      <c r="M188" s="66">
        <v>0</v>
      </c>
      <c r="N188" s="65">
        <v>0</v>
      </c>
      <c r="O188" s="66">
        <v>0</v>
      </c>
      <c r="P188" s="65">
        <v>0</v>
      </c>
      <c r="Q188" s="66">
        <v>0</v>
      </c>
      <c r="R188" s="65">
        <v>0</v>
      </c>
      <c r="S188" s="66">
        <v>0</v>
      </c>
      <c r="T188" s="65">
        <v>0</v>
      </c>
      <c r="U188" s="66">
        <v>0</v>
      </c>
      <c r="V188" s="66">
        <v>0</v>
      </c>
      <c r="W188" s="65">
        <v>0</v>
      </c>
      <c r="X188" s="66">
        <v>0</v>
      </c>
      <c r="Y188" s="65">
        <v>0</v>
      </c>
      <c r="Z188" s="65">
        <v>0</v>
      </c>
      <c r="AA188" s="66">
        <v>0</v>
      </c>
    </row>
    <row r="189" spans="1:27" x14ac:dyDescent="0.2">
      <c r="A189" s="138" t="s">
        <v>348</v>
      </c>
      <c r="B189" s="64" t="s">
        <v>389</v>
      </c>
      <c r="C189" s="66">
        <v>0</v>
      </c>
      <c r="D189" s="55"/>
      <c r="E189" s="54">
        <v>0</v>
      </c>
      <c r="F189" s="54">
        <v>0</v>
      </c>
      <c r="G189" s="66">
        <v>0</v>
      </c>
      <c r="H189" s="65">
        <v>0</v>
      </c>
      <c r="I189" s="66">
        <v>0</v>
      </c>
      <c r="J189" s="65">
        <v>0</v>
      </c>
      <c r="K189" s="66">
        <v>0</v>
      </c>
      <c r="L189" s="65">
        <v>0</v>
      </c>
      <c r="M189" s="66">
        <v>0</v>
      </c>
      <c r="N189" s="65">
        <v>0</v>
      </c>
      <c r="O189" s="66">
        <v>0</v>
      </c>
      <c r="P189" s="65">
        <v>0</v>
      </c>
      <c r="Q189" s="66">
        <v>0</v>
      </c>
      <c r="R189" s="65">
        <v>0</v>
      </c>
      <c r="S189" s="66">
        <v>0</v>
      </c>
      <c r="T189" s="65">
        <v>0</v>
      </c>
      <c r="U189" s="66">
        <v>0</v>
      </c>
      <c r="V189" s="66">
        <v>0</v>
      </c>
      <c r="W189" s="65">
        <v>0</v>
      </c>
      <c r="X189" s="66">
        <v>0</v>
      </c>
      <c r="Y189" s="65">
        <v>0</v>
      </c>
      <c r="Z189" s="65">
        <v>0</v>
      </c>
      <c r="AA189" s="66">
        <v>0</v>
      </c>
    </row>
    <row r="190" spans="1:27" x14ac:dyDescent="0.2">
      <c r="A190" s="138" t="s">
        <v>784</v>
      </c>
      <c r="B190" s="64" t="s">
        <v>391</v>
      </c>
      <c r="C190" s="66">
        <v>0</v>
      </c>
      <c r="D190" s="55"/>
      <c r="E190" s="54">
        <v>0</v>
      </c>
      <c r="F190" s="54">
        <v>0</v>
      </c>
      <c r="G190" s="66">
        <v>0</v>
      </c>
      <c r="H190" s="65">
        <v>0</v>
      </c>
      <c r="I190" s="66">
        <v>0</v>
      </c>
      <c r="J190" s="65">
        <v>0</v>
      </c>
      <c r="K190" s="66">
        <v>0</v>
      </c>
      <c r="L190" s="65">
        <v>0</v>
      </c>
      <c r="M190" s="66">
        <v>0</v>
      </c>
      <c r="N190" s="65">
        <v>0</v>
      </c>
      <c r="O190" s="66">
        <v>0</v>
      </c>
      <c r="P190" s="65">
        <v>0</v>
      </c>
      <c r="Q190" s="66">
        <v>0</v>
      </c>
      <c r="R190" s="65">
        <v>0</v>
      </c>
      <c r="S190" s="66">
        <v>0</v>
      </c>
      <c r="T190" s="65">
        <v>0</v>
      </c>
      <c r="U190" s="66">
        <v>0</v>
      </c>
      <c r="V190" s="66">
        <v>0</v>
      </c>
      <c r="W190" s="65">
        <v>0</v>
      </c>
      <c r="X190" s="66">
        <v>0</v>
      </c>
      <c r="Y190" s="65">
        <v>0</v>
      </c>
      <c r="Z190" s="65">
        <v>0</v>
      </c>
      <c r="AA190" s="66">
        <v>0</v>
      </c>
    </row>
    <row r="191" spans="1:27" x14ac:dyDescent="0.2">
      <c r="A191" s="138" t="s">
        <v>357</v>
      </c>
      <c r="B191" s="64" t="s">
        <v>393</v>
      </c>
      <c r="C191" s="66">
        <v>0</v>
      </c>
      <c r="D191" s="55"/>
      <c r="E191" s="54">
        <v>0</v>
      </c>
      <c r="F191" s="54">
        <v>0</v>
      </c>
      <c r="G191" s="66">
        <v>0</v>
      </c>
      <c r="H191" s="65">
        <v>0</v>
      </c>
      <c r="I191" s="66">
        <v>0</v>
      </c>
      <c r="J191" s="65">
        <v>0</v>
      </c>
      <c r="K191" s="66">
        <v>0</v>
      </c>
      <c r="L191" s="65">
        <v>0</v>
      </c>
      <c r="M191" s="66">
        <v>0</v>
      </c>
      <c r="N191" s="65">
        <v>0</v>
      </c>
      <c r="O191" s="66">
        <v>0</v>
      </c>
      <c r="P191" s="65">
        <v>0</v>
      </c>
      <c r="Q191" s="66">
        <v>0</v>
      </c>
      <c r="R191" s="65">
        <v>0</v>
      </c>
      <c r="S191" s="66">
        <v>0</v>
      </c>
      <c r="T191" s="65">
        <v>0</v>
      </c>
      <c r="U191" s="66">
        <v>0</v>
      </c>
      <c r="V191" s="66">
        <v>0</v>
      </c>
      <c r="W191" s="65">
        <v>0</v>
      </c>
      <c r="X191" s="66">
        <v>0</v>
      </c>
      <c r="Y191" s="65">
        <v>0</v>
      </c>
      <c r="Z191" s="65">
        <v>0</v>
      </c>
      <c r="AA191" s="66">
        <v>0</v>
      </c>
    </row>
    <row r="192" spans="1:27" x14ac:dyDescent="0.2">
      <c r="A192" s="138" t="s">
        <v>359</v>
      </c>
      <c r="B192" s="64" t="s">
        <v>395</v>
      </c>
      <c r="C192" s="66">
        <v>0</v>
      </c>
      <c r="D192" s="55"/>
      <c r="E192" s="54">
        <v>0</v>
      </c>
      <c r="F192" s="54">
        <v>0</v>
      </c>
      <c r="G192" s="66">
        <v>0</v>
      </c>
      <c r="H192" s="65">
        <v>0</v>
      </c>
      <c r="I192" s="66">
        <v>0</v>
      </c>
      <c r="J192" s="65">
        <v>0</v>
      </c>
      <c r="K192" s="66">
        <v>0</v>
      </c>
      <c r="L192" s="65">
        <v>0</v>
      </c>
      <c r="M192" s="66">
        <v>0</v>
      </c>
      <c r="N192" s="65">
        <v>0</v>
      </c>
      <c r="O192" s="66">
        <v>0</v>
      </c>
      <c r="P192" s="65">
        <v>0</v>
      </c>
      <c r="Q192" s="66">
        <v>0</v>
      </c>
      <c r="R192" s="65">
        <v>0</v>
      </c>
      <c r="S192" s="66">
        <v>0</v>
      </c>
      <c r="T192" s="65">
        <v>0</v>
      </c>
      <c r="U192" s="66">
        <v>0</v>
      </c>
      <c r="V192" s="66">
        <v>0</v>
      </c>
      <c r="W192" s="65">
        <v>0</v>
      </c>
      <c r="X192" s="66">
        <v>0</v>
      </c>
      <c r="Y192" s="65">
        <v>0</v>
      </c>
      <c r="Z192" s="65">
        <v>0</v>
      </c>
      <c r="AA192" s="66">
        <v>0</v>
      </c>
    </row>
    <row r="193" spans="1:27" x14ac:dyDescent="0.2">
      <c r="A193" s="138" t="s">
        <v>361</v>
      </c>
      <c r="B193" s="64" t="s">
        <v>397</v>
      </c>
      <c r="C193" s="66">
        <v>0</v>
      </c>
      <c r="D193" s="55"/>
      <c r="E193" s="54">
        <v>0</v>
      </c>
      <c r="F193" s="54">
        <v>0</v>
      </c>
      <c r="G193" s="66">
        <v>0</v>
      </c>
      <c r="H193" s="65">
        <v>0</v>
      </c>
      <c r="I193" s="66">
        <v>0</v>
      </c>
      <c r="J193" s="65">
        <v>0</v>
      </c>
      <c r="K193" s="66">
        <v>0</v>
      </c>
      <c r="L193" s="65">
        <v>0</v>
      </c>
      <c r="M193" s="66">
        <v>0</v>
      </c>
      <c r="N193" s="65">
        <v>0</v>
      </c>
      <c r="O193" s="66">
        <v>0</v>
      </c>
      <c r="P193" s="65">
        <v>0</v>
      </c>
      <c r="Q193" s="66">
        <v>0</v>
      </c>
      <c r="R193" s="65">
        <v>0</v>
      </c>
      <c r="S193" s="66">
        <v>0</v>
      </c>
      <c r="T193" s="65">
        <v>0</v>
      </c>
      <c r="U193" s="66">
        <v>0</v>
      </c>
      <c r="V193" s="66">
        <v>0</v>
      </c>
      <c r="W193" s="65">
        <v>0</v>
      </c>
      <c r="X193" s="66">
        <v>0</v>
      </c>
      <c r="Y193" s="65">
        <v>0</v>
      </c>
      <c r="Z193" s="65">
        <v>0</v>
      </c>
      <c r="AA193" s="66">
        <v>0</v>
      </c>
    </row>
    <row r="194" spans="1:27" x14ac:dyDescent="0.2">
      <c r="A194" s="138" t="s">
        <v>351</v>
      </c>
      <c r="B194" s="64" t="s">
        <v>399</v>
      </c>
      <c r="C194" s="66">
        <v>0</v>
      </c>
      <c r="D194" s="55"/>
      <c r="E194" s="54">
        <v>0</v>
      </c>
      <c r="F194" s="54">
        <v>0</v>
      </c>
      <c r="G194" s="66">
        <v>0</v>
      </c>
      <c r="H194" s="65">
        <v>0</v>
      </c>
      <c r="I194" s="66">
        <v>0</v>
      </c>
      <c r="J194" s="65">
        <v>0</v>
      </c>
      <c r="K194" s="66">
        <v>0</v>
      </c>
      <c r="L194" s="65">
        <v>0</v>
      </c>
      <c r="M194" s="66">
        <v>0</v>
      </c>
      <c r="N194" s="65">
        <v>0</v>
      </c>
      <c r="O194" s="66">
        <v>0</v>
      </c>
      <c r="P194" s="65">
        <v>0</v>
      </c>
      <c r="Q194" s="66">
        <v>0</v>
      </c>
      <c r="R194" s="65">
        <v>0</v>
      </c>
      <c r="S194" s="66">
        <v>0</v>
      </c>
      <c r="T194" s="65">
        <v>0</v>
      </c>
      <c r="U194" s="66">
        <v>0</v>
      </c>
      <c r="V194" s="66">
        <v>0</v>
      </c>
      <c r="W194" s="65">
        <v>0</v>
      </c>
      <c r="X194" s="66">
        <v>0</v>
      </c>
      <c r="Y194" s="65">
        <v>0</v>
      </c>
      <c r="Z194" s="65">
        <v>0</v>
      </c>
      <c r="AA194" s="66">
        <v>0</v>
      </c>
    </row>
    <row r="195" spans="1:27" ht="17.25" customHeight="1" x14ac:dyDescent="0.2">
      <c r="A195" s="138" t="s">
        <v>353</v>
      </c>
      <c r="B195" s="64" t="s">
        <v>401</v>
      </c>
      <c r="C195" s="66">
        <v>0</v>
      </c>
      <c r="D195" s="55"/>
      <c r="E195" s="54">
        <v>0</v>
      </c>
      <c r="F195" s="54">
        <v>0</v>
      </c>
      <c r="G195" s="66">
        <v>0</v>
      </c>
      <c r="H195" s="65">
        <v>0</v>
      </c>
      <c r="I195" s="66">
        <v>0</v>
      </c>
      <c r="J195" s="65">
        <v>0</v>
      </c>
      <c r="K195" s="66">
        <v>0</v>
      </c>
      <c r="L195" s="65">
        <v>0</v>
      </c>
      <c r="M195" s="66">
        <v>0</v>
      </c>
      <c r="N195" s="65">
        <v>0</v>
      </c>
      <c r="O195" s="66">
        <v>0</v>
      </c>
      <c r="P195" s="65">
        <v>0</v>
      </c>
      <c r="Q195" s="66">
        <v>0</v>
      </c>
      <c r="R195" s="65">
        <v>0</v>
      </c>
      <c r="S195" s="66">
        <v>0</v>
      </c>
      <c r="T195" s="65">
        <v>0</v>
      </c>
      <c r="U195" s="66">
        <v>0</v>
      </c>
      <c r="V195" s="66">
        <v>0</v>
      </c>
      <c r="W195" s="65">
        <v>0</v>
      </c>
      <c r="X195" s="66">
        <v>0</v>
      </c>
      <c r="Y195" s="65">
        <v>0</v>
      </c>
      <c r="Z195" s="65">
        <v>0</v>
      </c>
      <c r="AA195" s="66">
        <v>0</v>
      </c>
    </row>
    <row r="196" spans="1:27" ht="16.5" customHeight="1" x14ac:dyDescent="0.2">
      <c r="A196" s="138" t="s">
        <v>355</v>
      </c>
      <c r="B196" s="64" t="s">
        <v>403</v>
      </c>
      <c r="C196" s="66">
        <v>0</v>
      </c>
      <c r="D196" s="55"/>
      <c r="E196" s="54">
        <v>0</v>
      </c>
      <c r="F196" s="54">
        <v>0</v>
      </c>
      <c r="G196" s="66">
        <v>0</v>
      </c>
      <c r="H196" s="65">
        <v>0</v>
      </c>
      <c r="I196" s="66">
        <v>0</v>
      </c>
      <c r="J196" s="65">
        <v>0</v>
      </c>
      <c r="K196" s="66">
        <v>0</v>
      </c>
      <c r="L196" s="65">
        <v>0</v>
      </c>
      <c r="M196" s="66">
        <v>0</v>
      </c>
      <c r="N196" s="65">
        <v>0</v>
      </c>
      <c r="O196" s="66">
        <v>0</v>
      </c>
      <c r="P196" s="65">
        <v>0</v>
      </c>
      <c r="Q196" s="66">
        <v>0</v>
      </c>
      <c r="R196" s="65">
        <v>0</v>
      </c>
      <c r="S196" s="66">
        <v>0</v>
      </c>
      <c r="T196" s="65">
        <v>0</v>
      </c>
      <c r="U196" s="66">
        <v>0</v>
      </c>
      <c r="V196" s="66">
        <v>0</v>
      </c>
      <c r="W196" s="65">
        <v>0</v>
      </c>
      <c r="X196" s="66">
        <v>0</v>
      </c>
      <c r="Y196" s="65">
        <v>0</v>
      </c>
      <c r="Z196" s="65">
        <v>0</v>
      </c>
      <c r="AA196" s="66">
        <v>0</v>
      </c>
    </row>
    <row r="197" spans="1:27" ht="15.75" customHeight="1" x14ac:dyDescent="0.2">
      <c r="A197" s="138" t="s">
        <v>363</v>
      </c>
      <c r="B197" s="64" t="s">
        <v>405</v>
      </c>
      <c r="C197" s="66">
        <v>0</v>
      </c>
      <c r="D197" s="55"/>
      <c r="E197" s="54">
        <v>0</v>
      </c>
      <c r="F197" s="54">
        <v>0</v>
      </c>
      <c r="G197" s="66">
        <v>0</v>
      </c>
      <c r="H197" s="65">
        <v>0</v>
      </c>
      <c r="I197" s="66">
        <v>0</v>
      </c>
      <c r="J197" s="65">
        <v>0</v>
      </c>
      <c r="K197" s="66">
        <v>0</v>
      </c>
      <c r="L197" s="65">
        <v>0</v>
      </c>
      <c r="M197" s="66">
        <v>0</v>
      </c>
      <c r="N197" s="65">
        <v>0</v>
      </c>
      <c r="O197" s="66">
        <v>0</v>
      </c>
      <c r="P197" s="65">
        <v>0</v>
      </c>
      <c r="Q197" s="66">
        <v>0</v>
      </c>
      <c r="R197" s="65">
        <v>0</v>
      </c>
      <c r="S197" s="66">
        <v>0</v>
      </c>
      <c r="T197" s="65">
        <v>0</v>
      </c>
      <c r="U197" s="66">
        <v>0</v>
      </c>
      <c r="V197" s="66">
        <v>0</v>
      </c>
      <c r="W197" s="65">
        <v>0</v>
      </c>
      <c r="X197" s="66">
        <v>0</v>
      </c>
      <c r="Y197" s="65">
        <v>0</v>
      </c>
      <c r="Z197" s="65">
        <v>0</v>
      </c>
      <c r="AA197" s="66">
        <v>0</v>
      </c>
    </row>
    <row r="198" spans="1:27" ht="15" customHeight="1" x14ac:dyDescent="0.2">
      <c r="A198" s="138" t="s">
        <v>371</v>
      </c>
      <c r="B198" s="64" t="s">
        <v>407</v>
      </c>
      <c r="C198" s="66">
        <v>1</v>
      </c>
      <c r="D198" s="55"/>
      <c r="E198" s="54">
        <v>36</v>
      </c>
      <c r="F198" s="54">
        <v>16</v>
      </c>
      <c r="G198" s="66">
        <v>16</v>
      </c>
      <c r="H198" s="65">
        <v>0</v>
      </c>
      <c r="I198" s="66">
        <v>0</v>
      </c>
      <c r="J198" s="65">
        <v>0</v>
      </c>
      <c r="K198" s="66">
        <v>16</v>
      </c>
      <c r="L198" s="65">
        <v>0</v>
      </c>
      <c r="M198" s="66">
        <v>0</v>
      </c>
      <c r="N198" s="65">
        <v>0</v>
      </c>
      <c r="O198" s="66">
        <v>0</v>
      </c>
      <c r="P198" s="65">
        <v>0</v>
      </c>
      <c r="Q198" s="66">
        <v>0</v>
      </c>
      <c r="R198" s="65">
        <v>20</v>
      </c>
      <c r="S198" s="66">
        <v>0</v>
      </c>
      <c r="T198" s="65">
        <v>20</v>
      </c>
      <c r="U198" s="66">
        <v>5</v>
      </c>
      <c r="V198" s="66">
        <v>0</v>
      </c>
      <c r="W198" s="65">
        <v>0</v>
      </c>
      <c r="X198" s="66">
        <v>0</v>
      </c>
      <c r="Y198" s="65">
        <v>0</v>
      </c>
      <c r="Z198" s="65">
        <v>0</v>
      </c>
      <c r="AA198" s="66">
        <v>0</v>
      </c>
    </row>
    <row r="199" spans="1:27" x14ac:dyDescent="0.2">
      <c r="A199" s="138" t="s">
        <v>785</v>
      </c>
      <c r="B199" s="64" t="s">
        <v>409</v>
      </c>
      <c r="C199" s="54">
        <v>0</v>
      </c>
      <c r="D199" s="57"/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</row>
    <row r="200" spans="1:27" ht="21" x14ac:dyDescent="0.2">
      <c r="A200" s="137" t="s">
        <v>904</v>
      </c>
      <c r="B200" s="64" t="s">
        <v>411</v>
      </c>
      <c r="C200" s="66">
        <v>0</v>
      </c>
      <c r="D200" s="55"/>
      <c r="E200" s="54">
        <v>0</v>
      </c>
      <c r="F200" s="54">
        <v>0</v>
      </c>
      <c r="G200" s="66">
        <v>0</v>
      </c>
      <c r="H200" s="65">
        <v>0</v>
      </c>
      <c r="I200" s="66">
        <v>0</v>
      </c>
      <c r="J200" s="65">
        <v>0</v>
      </c>
      <c r="K200" s="66">
        <v>0</v>
      </c>
      <c r="L200" s="65">
        <v>0</v>
      </c>
      <c r="M200" s="66">
        <v>0</v>
      </c>
      <c r="N200" s="65">
        <v>0</v>
      </c>
      <c r="O200" s="66">
        <v>0</v>
      </c>
      <c r="P200" s="65">
        <v>0</v>
      </c>
      <c r="Q200" s="66">
        <v>0</v>
      </c>
      <c r="R200" s="65">
        <v>0</v>
      </c>
      <c r="S200" s="66">
        <v>0</v>
      </c>
      <c r="T200" s="65">
        <v>0</v>
      </c>
      <c r="U200" s="66">
        <v>0</v>
      </c>
      <c r="V200" s="66">
        <v>0</v>
      </c>
      <c r="W200" s="65">
        <v>0</v>
      </c>
      <c r="X200" s="66">
        <v>0</v>
      </c>
      <c r="Y200" s="65">
        <v>0</v>
      </c>
      <c r="Z200" s="65">
        <v>0</v>
      </c>
      <c r="AA200" s="66">
        <v>0</v>
      </c>
    </row>
    <row r="201" spans="1:27" x14ac:dyDescent="0.2">
      <c r="A201" s="137" t="s">
        <v>786</v>
      </c>
      <c r="B201" s="64" t="s">
        <v>413</v>
      </c>
      <c r="C201" s="66">
        <v>0</v>
      </c>
      <c r="D201" s="55"/>
      <c r="E201" s="54">
        <v>0</v>
      </c>
      <c r="F201" s="54">
        <v>0</v>
      </c>
      <c r="G201" s="66">
        <v>0</v>
      </c>
      <c r="H201" s="65">
        <v>0</v>
      </c>
      <c r="I201" s="66">
        <v>0</v>
      </c>
      <c r="J201" s="65">
        <v>0</v>
      </c>
      <c r="K201" s="66">
        <v>0</v>
      </c>
      <c r="L201" s="65">
        <v>0</v>
      </c>
      <c r="M201" s="66">
        <v>0</v>
      </c>
      <c r="N201" s="65">
        <v>0</v>
      </c>
      <c r="O201" s="66">
        <v>0</v>
      </c>
      <c r="P201" s="65">
        <v>0</v>
      </c>
      <c r="Q201" s="66">
        <v>0</v>
      </c>
      <c r="R201" s="65">
        <v>0</v>
      </c>
      <c r="S201" s="66">
        <v>0</v>
      </c>
      <c r="T201" s="65">
        <v>0</v>
      </c>
      <c r="U201" s="66">
        <v>0</v>
      </c>
      <c r="V201" s="66">
        <v>0</v>
      </c>
      <c r="W201" s="65">
        <v>0</v>
      </c>
      <c r="X201" s="66">
        <v>0</v>
      </c>
      <c r="Y201" s="65">
        <v>0</v>
      </c>
      <c r="Z201" s="65">
        <v>0</v>
      </c>
      <c r="AA201" s="66">
        <v>0</v>
      </c>
    </row>
    <row r="202" spans="1:27" x14ac:dyDescent="0.2">
      <c r="A202" s="137" t="s">
        <v>482</v>
      </c>
      <c r="B202" s="64" t="s">
        <v>415</v>
      </c>
      <c r="C202" s="66">
        <v>0</v>
      </c>
      <c r="D202" s="55"/>
      <c r="E202" s="54">
        <v>0</v>
      </c>
      <c r="F202" s="54">
        <v>0</v>
      </c>
      <c r="G202" s="66">
        <v>0</v>
      </c>
      <c r="H202" s="65">
        <v>0</v>
      </c>
      <c r="I202" s="66">
        <v>0</v>
      </c>
      <c r="J202" s="65">
        <v>0</v>
      </c>
      <c r="K202" s="66">
        <v>0</v>
      </c>
      <c r="L202" s="65">
        <v>0</v>
      </c>
      <c r="M202" s="66">
        <v>0</v>
      </c>
      <c r="N202" s="65">
        <v>0</v>
      </c>
      <c r="O202" s="66">
        <v>0</v>
      </c>
      <c r="P202" s="65">
        <v>0</v>
      </c>
      <c r="Q202" s="66">
        <v>0</v>
      </c>
      <c r="R202" s="65">
        <v>0</v>
      </c>
      <c r="S202" s="66">
        <v>0</v>
      </c>
      <c r="T202" s="65">
        <v>0</v>
      </c>
      <c r="U202" s="66">
        <v>0</v>
      </c>
      <c r="V202" s="66">
        <v>0</v>
      </c>
      <c r="W202" s="65">
        <v>0</v>
      </c>
      <c r="X202" s="66">
        <v>0</v>
      </c>
      <c r="Y202" s="65">
        <v>0</v>
      </c>
      <c r="Z202" s="65">
        <v>0</v>
      </c>
      <c r="AA202" s="66">
        <v>0</v>
      </c>
    </row>
    <row r="203" spans="1:27" x14ac:dyDescent="0.2">
      <c r="A203" s="137" t="s">
        <v>476</v>
      </c>
      <c r="B203" s="64" t="s">
        <v>417</v>
      </c>
      <c r="C203" s="66">
        <v>0</v>
      </c>
      <c r="D203" s="55"/>
      <c r="E203" s="54">
        <v>0</v>
      </c>
      <c r="F203" s="54">
        <v>0</v>
      </c>
      <c r="G203" s="66">
        <v>0</v>
      </c>
      <c r="H203" s="65">
        <v>0</v>
      </c>
      <c r="I203" s="66">
        <v>0</v>
      </c>
      <c r="J203" s="65">
        <v>0</v>
      </c>
      <c r="K203" s="66">
        <v>0</v>
      </c>
      <c r="L203" s="65">
        <v>0</v>
      </c>
      <c r="M203" s="66">
        <v>0</v>
      </c>
      <c r="N203" s="65">
        <v>0</v>
      </c>
      <c r="O203" s="66">
        <v>0</v>
      </c>
      <c r="P203" s="65">
        <v>0</v>
      </c>
      <c r="Q203" s="66">
        <v>0</v>
      </c>
      <c r="R203" s="65">
        <v>0</v>
      </c>
      <c r="S203" s="66">
        <v>0</v>
      </c>
      <c r="T203" s="65">
        <v>0</v>
      </c>
      <c r="U203" s="66">
        <v>0</v>
      </c>
      <c r="V203" s="66">
        <v>0</v>
      </c>
      <c r="W203" s="65">
        <v>0</v>
      </c>
      <c r="X203" s="66">
        <v>0</v>
      </c>
      <c r="Y203" s="65">
        <v>0</v>
      </c>
      <c r="Z203" s="65">
        <v>0</v>
      </c>
      <c r="AA203" s="66">
        <v>0</v>
      </c>
    </row>
    <row r="204" spans="1:27" x14ac:dyDescent="0.2">
      <c r="A204" s="137" t="s">
        <v>484</v>
      </c>
      <c r="B204" s="64" t="s">
        <v>419</v>
      </c>
      <c r="C204" s="66">
        <v>0</v>
      </c>
      <c r="D204" s="55"/>
      <c r="E204" s="54">
        <v>0</v>
      </c>
      <c r="F204" s="54">
        <v>0</v>
      </c>
      <c r="G204" s="66">
        <v>0</v>
      </c>
      <c r="H204" s="65">
        <v>0</v>
      </c>
      <c r="I204" s="66">
        <v>0</v>
      </c>
      <c r="J204" s="65">
        <v>0</v>
      </c>
      <c r="K204" s="66">
        <v>0</v>
      </c>
      <c r="L204" s="65">
        <v>0</v>
      </c>
      <c r="M204" s="66">
        <v>0</v>
      </c>
      <c r="N204" s="65">
        <v>0</v>
      </c>
      <c r="O204" s="66">
        <v>0</v>
      </c>
      <c r="P204" s="65">
        <v>0</v>
      </c>
      <c r="Q204" s="66">
        <v>0</v>
      </c>
      <c r="R204" s="65">
        <v>0</v>
      </c>
      <c r="S204" s="66">
        <v>0</v>
      </c>
      <c r="T204" s="65">
        <v>0</v>
      </c>
      <c r="U204" s="66">
        <v>0</v>
      </c>
      <c r="V204" s="66">
        <v>0</v>
      </c>
      <c r="W204" s="65">
        <v>0</v>
      </c>
      <c r="X204" s="66">
        <v>0</v>
      </c>
      <c r="Y204" s="65">
        <v>0</v>
      </c>
      <c r="Z204" s="65">
        <v>0</v>
      </c>
      <c r="AA204" s="66">
        <v>0</v>
      </c>
    </row>
    <row r="205" spans="1:27" x14ac:dyDescent="0.2">
      <c r="A205" s="138" t="s">
        <v>374</v>
      </c>
      <c r="B205" s="64" t="s">
        <v>421</v>
      </c>
      <c r="C205" s="66">
        <v>0</v>
      </c>
      <c r="D205" s="55"/>
      <c r="E205" s="54">
        <v>0</v>
      </c>
      <c r="F205" s="54">
        <v>0</v>
      </c>
      <c r="G205" s="66">
        <v>0</v>
      </c>
      <c r="H205" s="65">
        <v>0</v>
      </c>
      <c r="I205" s="66">
        <v>0</v>
      </c>
      <c r="J205" s="65">
        <v>0</v>
      </c>
      <c r="K205" s="66">
        <v>0</v>
      </c>
      <c r="L205" s="65">
        <v>0</v>
      </c>
      <c r="M205" s="66">
        <v>0</v>
      </c>
      <c r="N205" s="65">
        <v>0</v>
      </c>
      <c r="O205" s="66">
        <v>0</v>
      </c>
      <c r="P205" s="65">
        <v>0</v>
      </c>
      <c r="Q205" s="66">
        <v>0</v>
      </c>
      <c r="R205" s="65">
        <v>0</v>
      </c>
      <c r="S205" s="66">
        <v>0</v>
      </c>
      <c r="T205" s="65">
        <v>0</v>
      </c>
      <c r="U205" s="66">
        <v>0</v>
      </c>
      <c r="V205" s="66">
        <v>0</v>
      </c>
      <c r="W205" s="65">
        <v>0</v>
      </c>
      <c r="X205" s="66">
        <v>0</v>
      </c>
      <c r="Y205" s="65">
        <v>0</v>
      </c>
      <c r="Z205" s="65">
        <v>0</v>
      </c>
      <c r="AA205" s="66">
        <v>0</v>
      </c>
    </row>
    <row r="206" spans="1:27" x14ac:dyDescent="0.2">
      <c r="A206" s="138" t="s">
        <v>376</v>
      </c>
      <c r="B206" s="64" t="s">
        <v>423</v>
      </c>
      <c r="C206" s="66">
        <v>0</v>
      </c>
      <c r="D206" s="55"/>
      <c r="E206" s="54">
        <v>0</v>
      </c>
      <c r="F206" s="54">
        <v>0</v>
      </c>
      <c r="G206" s="66">
        <v>0</v>
      </c>
      <c r="H206" s="65">
        <v>0</v>
      </c>
      <c r="I206" s="66">
        <v>0</v>
      </c>
      <c r="J206" s="65">
        <v>0</v>
      </c>
      <c r="K206" s="66">
        <v>0</v>
      </c>
      <c r="L206" s="65">
        <v>0</v>
      </c>
      <c r="M206" s="66">
        <v>0</v>
      </c>
      <c r="N206" s="65">
        <v>0</v>
      </c>
      <c r="O206" s="66">
        <v>0</v>
      </c>
      <c r="P206" s="65">
        <v>0</v>
      </c>
      <c r="Q206" s="66">
        <v>0</v>
      </c>
      <c r="R206" s="65">
        <v>0</v>
      </c>
      <c r="S206" s="66">
        <v>0</v>
      </c>
      <c r="T206" s="65">
        <v>0</v>
      </c>
      <c r="U206" s="66">
        <v>0</v>
      </c>
      <c r="V206" s="66">
        <v>0</v>
      </c>
      <c r="W206" s="65">
        <v>0</v>
      </c>
      <c r="X206" s="66">
        <v>0</v>
      </c>
      <c r="Y206" s="65">
        <v>0</v>
      </c>
      <c r="Z206" s="65">
        <v>0</v>
      </c>
      <c r="AA206" s="66">
        <v>0</v>
      </c>
    </row>
    <row r="207" spans="1:27" x14ac:dyDescent="0.2">
      <c r="A207" s="138" t="s">
        <v>365</v>
      </c>
      <c r="B207" s="64" t="s">
        <v>425</v>
      </c>
      <c r="C207" s="66">
        <v>0</v>
      </c>
      <c r="D207" s="55"/>
      <c r="E207" s="54">
        <v>0</v>
      </c>
      <c r="F207" s="54">
        <v>0</v>
      </c>
      <c r="G207" s="66">
        <v>0</v>
      </c>
      <c r="H207" s="65">
        <v>0</v>
      </c>
      <c r="I207" s="66">
        <v>0</v>
      </c>
      <c r="J207" s="65">
        <v>0</v>
      </c>
      <c r="K207" s="66">
        <v>0</v>
      </c>
      <c r="L207" s="65">
        <v>0</v>
      </c>
      <c r="M207" s="66">
        <v>0</v>
      </c>
      <c r="N207" s="65">
        <v>0</v>
      </c>
      <c r="O207" s="66">
        <v>0</v>
      </c>
      <c r="P207" s="65">
        <v>0</v>
      </c>
      <c r="Q207" s="66">
        <v>0</v>
      </c>
      <c r="R207" s="65">
        <v>0</v>
      </c>
      <c r="S207" s="66">
        <v>0</v>
      </c>
      <c r="T207" s="65">
        <v>0</v>
      </c>
      <c r="U207" s="66">
        <v>0</v>
      </c>
      <c r="V207" s="66">
        <v>0</v>
      </c>
      <c r="W207" s="65">
        <v>0</v>
      </c>
      <c r="X207" s="66">
        <v>0</v>
      </c>
      <c r="Y207" s="65">
        <v>0</v>
      </c>
      <c r="Z207" s="65">
        <v>0</v>
      </c>
      <c r="AA207" s="66">
        <v>0</v>
      </c>
    </row>
    <row r="208" spans="1:27" x14ac:dyDescent="0.2">
      <c r="A208" s="138" t="s">
        <v>378</v>
      </c>
      <c r="B208" s="64" t="s">
        <v>427</v>
      </c>
      <c r="C208" s="66">
        <v>0</v>
      </c>
      <c r="D208" s="55"/>
      <c r="E208" s="54">
        <v>0</v>
      </c>
      <c r="F208" s="54">
        <v>0</v>
      </c>
      <c r="G208" s="66">
        <v>0</v>
      </c>
      <c r="H208" s="65">
        <v>0</v>
      </c>
      <c r="I208" s="66">
        <v>0</v>
      </c>
      <c r="J208" s="65">
        <v>0</v>
      </c>
      <c r="K208" s="66">
        <v>0</v>
      </c>
      <c r="L208" s="65">
        <v>0</v>
      </c>
      <c r="M208" s="66">
        <v>0</v>
      </c>
      <c r="N208" s="65">
        <v>0</v>
      </c>
      <c r="O208" s="66">
        <v>0</v>
      </c>
      <c r="P208" s="65">
        <v>0</v>
      </c>
      <c r="Q208" s="66">
        <v>0</v>
      </c>
      <c r="R208" s="65">
        <v>0</v>
      </c>
      <c r="S208" s="66">
        <v>0</v>
      </c>
      <c r="T208" s="65">
        <v>0</v>
      </c>
      <c r="U208" s="66">
        <v>0</v>
      </c>
      <c r="V208" s="66">
        <v>0</v>
      </c>
      <c r="W208" s="65">
        <v>0</v>
      </c>
      <c r="X208" s="66">
        <v>0</v>
      </c>
      <c r="Y208" s="65">
        <v>0</v>
      </c>
      <c r="Z208" s="65">
        <v>0</v>
      </c>
      <c r="AA208" s="66">
        <v>0</v>
      </c>
    </row>
    <row r="209" spans="1:27" x14ac:dyDescent="0.2">
      <c r="A209" s="138" t="s">
        <v>380</v>
      </c>
      <c r="B209" s="64" t="s">
        <v>428</v>
      </c>
      <c r="C209" s="66">
        <v>1</v>
      </c>
      <c r="D209" s="55"/>
      <c r="E209" s="54">
        <v>90</v>
      </c>
      <c r="F209" s="54">
        <v>78</v>
      </c>
      <c r="G209" s="66">
        <v>39</v>
      </c>
      <c r="H209" s="65">
        <v>27</v>
      </c>
      <c r="I209" s="66">
        <v>12</v>
      </c>
      <c r="J209" s="65">
        <v>0</v>
      </c>
      <c r="K209" s="66">
        <v>75</v>
      </c>
      <c r="L209" s="65">
        <v>3</v>
      </c>
      <c r="M209" s="66">
        <v>0</v>
      </c>
      <c r="N209" s="65">
        <v>0</v>
      </c>
      <c r="O209" s="66">
        <v>0</v>
      </c>
      <c r="P209" s="65">
        <v>0</v>
      </c>
      <c r="Q209" s="66">
        <v>0</v>
      </c>
      <c r="R209" s="65">
        <v>12</v>
      </c>
      <c r="S209" s="66">
        <v>0</v>
      </c>
      <c r="T209" s="65">
        <v>12</v>
      </c>
      <c r="U209" s="66">
        <v>49</v>
      </c>
      <c r="V209" s="66">
        <v>0</v>
      </c>
      <c r="W209" s="65">
        <v>0</v>
      </c>
      <c r="X209" s="66">
        <v>0</v>
      </c>
      <c r="Y209" s="65">
        <v>0</v>
      </c>
      <c r="Z209" s="65">
        <v>0</v>
      </c>
      <c r="AA209" s="66">
        <v>0</v>
      </c>
    </row>
    <row r="210" spans="1:27" x14ac:dyDescent="0.2">
      <c r="A210" s="138" t="s">
        <v>382</v>
      </c>
      <c r="B210" s="64" t="s">
        <v>429</v>
      </c>
      <c r="C210" s="66">
        <v>4</v>
      </c>
      <c r="D210" s="55"/>
      <c r="E210" s="54">
        <v>921</v>
      </c>
      <c r="F210" s="54">
        <v>324</v>
      </c>
      <c r="G210" s="66">
        <v>217</v>
      </c>
      <c r="H210" s="65">
        <v>100</v>
      </c>
      <c r="I210" s="66">
        <v>7</v>
      </c>
      <c r="J210" s="65">
        <v>0</v>
      </c>
      <c r="K210" s="66">
        <v>321</v>
      </c>
      <c r="L210" s="65">
        <v>3</v>
      </c>
      <c r="M210" s="66">
        <v>0</v>
      </c>
      <c r="N210" s="65">
        <v>0</v>
      </c>
      <c r="O210" s="66">
        <v>0</v>
      </c>
      <c r="P210" s="65">
        <v>0</v>
      </c>
      <c r="Q210" s="66">
        <v>0</v>
      </c>
      <c r="R210" s="65">
        <v>597</v>
      </c>
      <c r="S210" s="66">
        <v>0</v>
      </c>
      <c r="T210" s="65">
        <v>597</v>
      </c>
      <c r="U210" s="66">
        <v>680</v>
      </c>
      <c r="V210" s="66">
        <v>0</v>
      </c>
      <c r="W210" s="65">
        <v>0</v>
      </c>
      <c r="X210" s="66">
        <v>0</v>
      </c>
      <c r="Y210" s="65">
        <v>0</v>
      </c>
      <c r="Z210" s="65">
        <v>273</v>
      </c>
      <c r="AA210" s="66">
        <v>0</v>
      </c>
    </row>
    <row r="211" spans="1:27" x14ac:dyDescent="0.2">
      <c r="A211" s="138" t="s">
        <v>384</v>
      </c>
      <c r="B211" s="64" t="s">
        <v>431</v>
      </c>
      <c r="C211" s="54">
        <v>6</v>
      </c>
      <c r="D211" s="57"/>
      <c r="E211" s="54">
        <v>664</v>
      </c>
      <c r="F211" s="54">
        <v>463</v>
      </c>
      <c r="G211" s="54">
        <v>323</v>
      </c>
      <c r="H211" s="54">
        <v>132</v>
      </c>
      <c r="I211" s="54">
        <v>8</v>
      </c>
      <c r="J211" s="54">
        <v>0</v>
      </c>
      <c r="K211" s="54">
        <v>450</v>
      </c>
      <c r="L211" s="54">
        <v>12</v>
      </c>
      <c r="M211" s="54">
        <v>1</v>
      </c>
      <c r="N211" s="54">
        <v>0</v>
      </c>
      <c r="O211" s="54">
        <v>0</v>
      </c>
      <c r="P211" s="54">
        <v>0</v>
      </c>
      <c r="Q211" s="54">
        <v>0</v>
      </c>
      <c r="R211" s="54">
        <v>153</v>
      </c>
      <c r="S211" s="54">
        <v>0</v>
      </c>
      <c r="T211" s="54">
        <v>153</v>
      </c>
      <c r="U211" s="54">
        <v>59</v>
      </c>
      <c r="V211" s="54">
        <v>48</v>
      </c>
      <c r="W211" s="54">
        <v>0</v>
      </c>
      <c r="X211" s="54">
        <v>48</v>
      </c>
      <c r="Y211" s="54">
        <v>3</v>
      </c>
      <c r="Z211" s="54">
        <v>0</v>
      </c>
      <c r="AA211" s="54">
        <v>0</v>
      </c>
    </row>
    <row r="212" spans="1:27" ht="21" x14ac:dyDescent="0.2">
      <c r="A212" s="137" t="s">
        <v>386</v>
      </c>
      <c r="B212" s="64" t="s">
        <v>433</v>
      </c>
      <c r="C212" s="66">
        <v>6</v>
      </c>
      <c r="D212" s="55"/>
      <c r="E212" s="54">
        <v>664</v>
      </c>
      <c r="F212" s="54">
        <v>463</v>
      </c>
      <c r="G212" s="66">
        <v>323</v>
      </c>
      <c r="H212" s="65">
        <v>132</v>
      </c>
      <c r="I212" s="66">
        <v>8</v>
      </c>
      <c r="J212" s="65">
        <v>0</v>
      </c>
      <c r="K212" s="66">
        <v>450</v>
      </c>
      <c r="L212" s="65">
        <v>12</v>
      </c>
      <c r="M212" s="66">
        <v>1</v>
      </c>
      <c r="N212" s="65">
        <v>0</v>
      </c>
      <c r="O212" s="66">
        <v>0</v>
      </c>
      <c r="P212" s="65">
        <v>0</v>
      </c>
      <c r="Q212" s="66">
        <v>0</v>
      </c>
      <c r="R212" s="65">
        <v>153</v>
      </c>
      <c r="S212" s="66">
        <v>0</v>
      </c>
      <c r="T212" s="65">
        <v>153</v>
      </c>
      <c r="U212" s="66">
        <v>59</v>
      </c>
      <c r="V212" s="66">
        <v>48</v>
      </c>
      <c r="W212" s="65">
        <v>0</v>
      </c>
      <c r="X212" s="66">
        <v>48</v>
      </c>
      <c r="Y212" s="65">
        <v>3</v>
      </c>
      <c r="Z212" s="65">
        <v>0</v>
      </c>
      <c r="AA212" s="66">
        <v>0</v>
      </c>
    </row>
    <row r="213" spans="1:27" x14ac:dyDescent="0.2">
      <c r="A213" s="137" t="s">
        <v>388</v>
      </c>
      <c r="B213" s="64" t="s">
        <v>435</v>
      </c>
      <c r="C213" s="66">
        <v>0</v>
      </c>
      <c r="D213" s="55"/>
      <c r="E213" s="54">
        <v>0</v>
      </c>
      <c r="F213" s="54">
        <v>0</v>
      </c>
      <c r="G213" s="66">
        <v>0</v>
      </c>
      <c r="H213" s="65">
        <v>0</v>
      </c>
      <c r="I213" s="66">
        <v>0</v>
      </c>
      <c r="J213" s="65">
        <v>0</v>
      </c>
      <c r="K213" s="66">
        <v>0</v>
      </c>
      <c r="L213" s="65">
        <v>0</v>
      </c>
      <c r="M213" s="66">
        <v>0</v>
      </c>
      <c r="N213" s="65">
        <v>0</v>
      </c>
      <c r="O213" s="66">
        <v>0</v>
      </c>
      <c r="P213" s="65">
        <v>0</v>
      </c>
      <c r="Q213" s="66">
        <v>0</v>
      </c>
      <c r="R213" s="65">
        <v>0</v>
      </c>
      <c r="S213" s="66">
        <v>0</v>
      </c>
      <c r="T213" s="65">
        <v>0</v>
      </c>
      <c r="U213" s="66">
        <v>0</v>
      </c>
      <c r="V213" s="66">
        <v>0</v>
      </c>
      <c r="W213" s="65">
        <v>0</v>
      </c>
      <c r="X213" s="66">
        <v>0</v>
      </c>
      <c r="Y213" s="65">
        <v>0</v>
      </c>
      <c r="Z213" s="65">
        <v>0</v>
      </c>
      <c r="AA213" s="66">
        <v>0</v>
      </c>
    </row>
    <row r="214" spans="1:27" x14ac:dyDescent="0.2">
      <c r="A214" s="137" t="s">
        <v>390</v>
      </c>
      <c r="B214" s="64" t="s">
        <v>436</v>
      </c>
      <c r="C214" s="66">
        <v>0</v>
      </c>
      <c r="D214" s="55"/>
      <c r="E214" s="54">
        <v>0</v>
      </c>
      <c r="F214" s="54">
        <v>0</v>
      </c>
      <c r="G214" s="66">
        <v>0</v>
      </c>
      <c r="H214" s="65">
        <v>0</v>
      </c>
      <c r="I214" s="66">
        <v>0</v>
      </c>
      <c r="J214" s="65">
        <v>0</v>
      </c>
      <c r="K214" s="66">
        <v>0</v>
      </c>
      <c r="L214" s="65">
        <v>0</v>
      </c>
      <c r="M214" s="66">
        <v>0</v>
      </c>
      <c r="N214" s="65">
        <v>0</v>
      </c>
      <c r="O214" s="66">
        <v>0</v>
      </c>
      <c r="P214" s="65">
        <v>0</v>
      </c>
      <c r="Q214" s="66">
        <v>0</v>
      </c>
      <c r="R214" s="65">
        <v>0</v>
      </c>
      <c r="S214" s="66">
        <v>0</v>
      </c>
      <c r="T214" s="65">
        <v>0</v>
      </c>
      <c r="U214" s="66">
        <v>0</v>
      </c>
      <c r="V214" s="66">
        <v>0</v>
      </c>
      <c r="W214" s="65">
        <v>0</v>
      </c>
      <c r="X214" s="66">
        <v>0</v>
      </c>
      <c r="Y214" s="65">
        <v>0</v>
      </c>
      <c r="Z214" s="65">
        <v>0</v>
      </c>
      <c r="AA214" s="66">
        <v>0</v>
      </c>
    </row>
    <row r="215" spans="1:27" x14ac:dyDescent="0.2">
      <c r="A215" s="137" t="s">
        <v>392</v>
      </c>
      <c r="B215" s="64" t="s">
        <v>437</v>
      </c>
      <c r="C215" s="66">
        <v>0</v>
      </c>
      <c r="D215" s="55"/>
      <c r="E215" s="54">
        <v>0</v>
      </c>
      <c r="F215" s="54">
        <v>0</v>
      </c>
      <c r="G215" s="66">
        <v>0</v>
      </c>
      <c r="H215" s="65">
        <v>0</v>
      </c>
      <c r="I215" s="66">
        <v>0</v>
      </c>
      <c r="J215" s="65">
        <v>0</v>
      </c>
      <c r="K215" s="66">
        <v>0</v>
      </c>
      <c r="L215" s="65">
        <v>0</v>
      </c>
      <c r="M215" s="66">
        <v>0</v>
      </c>
      <c r="N215" s="65">
        <v>0</v>
      </c>
      <c r="O215" s="66">
        <v>0</v>
      </c>
      <c r="P215" s="65">
        <v>0</v>
      </c>
      <c r="Q215" s="66">
        <v>0</v>
      </c>
      <c r="R215" s="65">
        <v>0</v>
      </c>
      <c r="S215" s="66">
        <v>0</v>
      </c>
      <c r="T215" s="65">
        <v>0</v>
      </c>
      <c r="U215" s="66">
        <v>0</v>
      </c>
      <c r="V215" s="66">
        <v>0</v>
      </c>
      <c r="W215" s="65">
        <v>0</v>
      </c>
      <c r="X215" s="66">
        <v>0</v>
      </c>
      <c r="Y215" s="65">
        <v>0</v>
      </c>
      <c r="Z215" s="65">
        <v>0</v>
      </c>
      <c r="AA215" s="66">
        <v>0</v>
      </c>
    </row>
    <row r="216" spans="1:27" x14ac:dyDescent="0.2">
      <c r="A216" s="137" t="s">
        <v>394</v>
      </c>
      <c r="B216" s="64" t="s">
        <v>439</v>
      </c>
      <c r="C216" s="66">
        <v>0</v>
      </c>
      <c r="D216" s="55"/>
      <c r="E216" s="54">
        <v>0</v>
      </c>
      <c r="F216" s="54">
        <v>0</v>
      </c>
      <c r="G216" s="66">
        <v>0</v>
      </c>
      <c r="H216" s="65">
        <v>0</v>
      </c>
      <c r="I216" s="66">
        <v>0</v>
      </c>
      <c r="J216" s="65">
        <v>0</v>
      </c>
      <c r="K216" s="66">
        <v>0</v>
      </c>
      <c r="L216" s="65">
        <v>0</v>
      </c>
      <c r="M216" s="66">
        <v>0</v>
      </c>
      <c r="N216" s="65">
        <v>0</v>
      </c>
      <c r="O216" s="66">
        <v>0</v>
      </c>
      <c r="P216" s="65">
        <v>0</v>
      </c>
      <c r="Q216" s="66">
        <v>0</v>
      </c>
      <c r="R216" s="65">
        <v>0</v>
      </c>
      <c r="S216" s="66">
        <v>0</v>
      </c>
      <c r="T216" s="65">
        <v>0</v>
      </c>
      <c r="U216" s="66">
        <v>0</v>
      </c>
      <c r="V216" s="66">
        <v>0</v>
      </c>
      <c r="W216" s="65">
        <v>0</v>
      </c>
      <c r="X216" s="66">
        <v>0</v>
      </c>
      <c r="Y216" s="65">
        <v>0</v>
      </c>
      <c r="Z216" s="65">
        <v>0</v>
      </c>
      <c r="AA216" s="66">
        <v>0</v>
      </c>
    </row>
    <row r="217" spans="1:27" x14ac:dyDescent="0.2">
      <c r="A217" s="138" t="s">
        <v>396</v>
      </c>
      <c r="B217" s="64" t="s">
        <v>440</v>
      </c>
      <c r="C217" s="66">
        <v>2</v>
      </c>
      <c r="D217" s="55"/>
      <c r="E217" s="54">
        <v>562</v>
      </c>
      <c r="F217" s="54">
        <v>208</v>
      </c>
      <c r="G217" s="66">
        <v>69</v>
      </c>
      <c r="H217" s="65">
        <v>115</v>
      </c>
      <c r="I217" s="66">
        <v>24</v>
      </c>
      <c r="J217" s="65">
        <v>0</v>
      </c>
      <c r="K217" s="66">
        <v>205</v>
      </c>
      <c r="L217" s="65">
        <v>3</v>
      </c>
      <c r="M217" s="66">
        <v>0</v>
      </c>
      <c r="N217" s="65">
        <v>0</v>
      </c>
      <c r="O217" s="66">
        <v>0</v>
      </c>
      <c r="P217" s="65">
        <v>0</v>
      </c>
      <c r="Q217" s="66">
        <v>0</v>
      </c>
      <c r="R217" s="65">
        <v>354</v>
      </c>
      <c r="S217" s="66">
        <v>0</v>
      </c>
      <c r="T217" s="65">
        <v>354</v>
      </c>
      <c r="U217" s="66">
        <v>412</v>
      </c>
      <c r="V217" s="66">
        <v>0</v>
      </c>
      <c r="W217" s="65">
        <v>0</v>
      </c>
      <c r="X217" s="66">
        <v>0</v>
      </c>
      <c r="Y217" s="65">
        <v>0</v>
      </c>
      <c r="Z217" s="65">
        <v>289</v>
      </c>
      <c r="AA217" s="66">
        <v>0</v>
      </c>
    </row>
    <row r="218" spans="1:27" x14ac:dyDescent="0.2">
      <c r="A218" s="138" t="s">
        <v>398</v>
      </c>
      <c r="B218" s="64" t="s">
        <v>441</v>
      </c>
      <c r="C218" s="66">
        <v>0</v>
      </c>
      <c r="D218" s="55"/>
      <c r="E218" s="54">
        <v>0</v>
      </c>
      <c r="F218" s="54">
        <v>0</v>
      </c>
      <c r="G218" s="66">
        <v>0</v>
      </c>
      <c r="H218" s="65">
        <v>0</v>
      </c>
      <c r="I218" s="66">
        <v>0</v>
      </c>
      <c r="J218" s="65">
        <v>0</v>
      </c>
      <c r="K218" s="66">
        <v>0</v>
      </c>
      <c r="L218" s="65">
        <v>0</v>
      </c>
      <c r="M218" s="66">
        <v>0</v>
      </c>
      <c r="N218" s="65">
        <v>0</v>
      </c>
      <c r="O218" s="66">
        <v>0</v>
      </c>
      <c r="P218" s="65">
        <v>0</v>
      </c>
      <c r="Q218" s="66">
        <v>0</v>
      </c>
      <c r="R218" s="65">
        <v>0</v>
      </c>
      <c r="S218" s="66">
        <v>0</v>
      </c>
      <c r="T218" s="65">
        <v>0</v>
      </c>
      <c r="U218" s="66">
        <v>0</v>
      </c>
      <c r="V218" s="66">
        <v>0</v>
      </c>
      <c r="W218" s="65">
        <v>0</v>
      </c>
      <c r="X218" s="66">
        <v>0</v>
      </c>
      <c r="Y218" s="65">
        <v>0</v>
      </c>
      <c r="Z218" s="65">
        <v>0</v>
      </c>
      <c r="AA218" s="66">
        <v>0</v>
      </c>
    </row>
    <row r="219" spans="1:27" ht="16.5" customHeight="1" x14ac:dyDescent="0.2">
      <c r="A219" s="138" t="s">
        <v>402</v>
      </c>
      <c r="B219" s="64" t="s">
        <v>443</v>
      </c>
      <c r="C219" s="66">
        <v>0</v>
      </c>
      <c r="D219" s="55"/>
      <c r="E219" s="54">
        <v>0</v>
      </c>
      <c r="F219" s="54">
        <v>0</v>
      </c>
      <c r="G219" s="66">
        <v>0</v>
      </c>
      <c r="H219" s="65">
        <v>0</v>
      </c>
      <c r="I219" s="66">
        <v>0</v>
      </c>
      <c r="J219" s="65">
        <v>0</v>
      </c>
      <c r="K219" s="66">
        <v>0</v>
      </c>
      <c r="L219" s="65">
        <v>0</v>
      </c>
      <c r="M219" s="66">
        <v>0</v>
      </c>
      <c r="N219" s="65">
        <v>0</v>
      </c>
      <c r="O219" s="66">
        <v>0</v>
      </c>
      <c r="P219" s="65">
        <v>0</v>
      </c>
      <c r="Q219" s="66">
        <v>0</v>
      </c>
      <c r="R219" s="65">
        <v>0</v>
      </c>
      <c r="S219" s="66">
        <v>0</v>
      </c>
      <c r="T219" s="65">
        <v>0</v>
      </c>
      <c r="U219" s="66">
        <v>0</v>
      </c>
      <c r="V219" s="66">
        <v>0</v>
      </c>
      <c r="W219" s="65">
        <v>0</v>
      </c>
      <c r="X219" s="66">
        <v>0</v>
      </c>
      <c r="Y219" s="65">
        <v>0</v>
      </c>
      <c r="Z219" s="65">
        <v>0</v>
      </c>
      <c r="AA219" s="66">
        <v>0</v>
      </c>
    </row>
    <row r="220" spans="1:27" x14ac:dyDescent="0.2">
      <c r="A220" s="138" t="s">
        <v>404</v>
      </c>
      <c r="B220" s="64" t="s">
        <v>445</v>
      </c>
      <c r="C220" s="66">
        <v>1</v>
      </c>
      <c r="D220" s="55">
        <v>1</v>
      </c>
      <c r="E220" s="54">
        <v>73</v>
      </c>
      <c r="F220" s="54">
        <v>43</v>
      </c>
      <c r="G220" s="66">
        <v>19</v>
      </c>
      <c r="H220" s="65">
        <v>21</v>
      </c>
      <c r="I220" s="66">
        <v>3</v>
      </c>
      <c r="J220" s="65">
        <v>0</v>
      </c>
      <c r="K220" s="66">
        <v>39</v>
      </c>
      <c r="L220" s="65">
        <v>4</v>
      </c>
      <c r="M220" s="66">
        <v>0</v>
      </c>
      <c r="N220" s="65">
        <v>0</v>
      </c>
      <c r="O220" s="66">
        <v>0</v>
      </c>
      <c r="P220" s="65">
        <v>0</v>
      </c>
      <c r="Q220" s="66">
        <v>0</v>
      </c>
      <c r="R220" s="65">
        <v>0</v>
      </c>
      <c r="S220" s="66">
        <v>0</v>
      </c>
      <c r="T220" s="65">
        <v>0</v>
      </c>
      <c r="U220" s="66">
        <v>5</v>
      </c>
      <c r="V220" s="66">
        <v>30</v>
      </c>
      <c r="W220" s="65">
        <v>0</v>
      </c>
      <c r="X220" s="66">
        <v>30</v>
      </c>
      <c r="Y220" s="65">
        <v>4</v>
      </c>
      <c r="Z220" s="65">
        <v>0</v>
      </c>
      <c r="AA220" s="66">
        <v>0</v>
      </c>
    </row>
    <row r="221" spans="1:27" x14ac:dyDescent="0.2">
      <c r="A221" s="138" t="s">
        <v>703</v>
      </c>
      <c r="B221" s="64" t="s">
        <v>447</v>
      </c>
      <c r="C221" s="66">
        <v>0</v>
      </c>
      <c r="D221" s="55"/>
      <c r="E221" s="54">
        <v>0</v>
      </c>
      <c r="F221" s="54">
        <v>0</v>
      </c>
      <c r="G221" s="66">
        <v>0</v>
      </c>
      <c r="H221" s="65">
        <v>0</v>
      </c>
      <c r="I221" s="66">
        <v>0</v>
      </c>
      <c r="J221" s="65">
        <v>0</v>
      </c>
      <c r="K221" s="66">
        <v>0</v>
      </c>
      <c r="L221" s="65">
        <v>0</v>
      </c>
      <c r="M221" s="66">
        <v>0</v>
      </c>
      <c r="N221" s="65">
        <v>0</v>
      </c>
      <c r="O221" s="66">
        <v>0</v>
      </c>
      <c r="P221" s="65">
        <v>0</v>
      </c>
      <c r="Q221" s="66">
        <v>0</v>
      </c>
      <c r="R221" s="65">
        <v>0</v>
      </c>
      <c r="S221" s="66">
        <v>0</v>
      </c>
      <c r="T221" s="65">
        <v>0</v>
      </c>
      <c r="U221" s="66">
        <v>0</v>
      </c>
      <c r="V221" s="66">
        <v>0</v>
      </c>
      <c r="W221" s="65">
        <v>0</v>
      </c>
      <c r="X221" s="66">
        <v>0</v>
      </c>
      <c r="Y221" s="65">
        <v>0</v>
      </c>
      <c r="Z221" s="65">
        <v>0</v>
      </c>
      <c r="AA221" s="66">
        <v>0</v>
      </c>
    </row>
    <row r="222" spans="1:27" x14ac:dyDescent="0.2">
      <c r="A222" s="138" t="s">
        <v>400</v>
      </c>
      <c r="B222" s="64" t="s">
        <v>449</v>
      </c>
      <c r="C222" s="66">
        <v>0</v>
      </c>
      <c r="D222" s="55"/>
      <c r="E222" s="54">
        <v>0</v>
      </c>
      <c r="F222" s="54">
        <v>0</v>
      </c>
      <c r="G222" s="66">
        <v>0</v>
      </c>
      <c r="H222" s="65">
        <v>0</v>
      </c>
      <c r="I222" s="66">
        <v>0</v>
      </c>
      <c r="J222" s="65">
        <v>0</v>
      </c>
      <c r="K222" s="66">
        <v>0</v>
      </c>
      <c r="L222" s="65">
        <v>0</v>
      </c>
      <c r="M222" s="66">
        <v>0</v>
      </c>
      <c r="N222" s="65">
        <v>0</v>
      </c>
      <c r="O222" s="66">
        <v>0</v>
      </c>
      <c r="P222" s="65">
        <v>0</v>
      </c>
      <c r="Q222" s="66">
        <v>0</v>
      </c>
      <c r="R222" s="65">
        <v>0</v>
      </c>
      <c r="S222" s="66">
        <v>0</v>
      </c>
      <c r="T222" s="65">
        <v>0</v>
      </c>
      <c r="U222" s="66">
        <v>0</v>
      </c>
      <c r="V222" s="66">
        <v>0</v>
      </c>
      <c r="W222" s="65">
        <v>0</v>
      </c>
      <c r="X222" s="66">
        <v>0</v>
      </c>
      <c r="Y222" s="65">
        <v>0</v>
      </c>
      <c r="Z222" s="65">
        <v>0</v>
      </c>
      <c r="AA222" s="66">
        <v>0</v>
      </c>
    </row>
    <row r="223" spans="1:27" x14ac:dyDescent="0.2">
      <c r="A223" s="138" t="s">
        <v>406</v>
      </c>
      <c r="B223" s="64" t="s">
        <v>451</v>
      </c>
      <c r="C223" s="66">
        <v>0</v>
      </c>
      <c r="D223" s="55"/>
      <c r="E223" s="54">
        <v>0</v>
      </c>
      <c r="F223" s="54">
        <v>0</v>
      </c>
      <c r="G223" s="66">
        <v>0</v>
      </c>
      <c r="H223" s="65">
        <v>0</v>
      </c>
      <c r="I223" s="66">
        <v>0</v>
      </c>
      <c r="J223" s="65">
        <v>0</v>
      </c>
      <c r="K223" s="66">
        <v>0</v>
      </c>
      <c r="L223" s="65">
        <v>0</v>
      </c>
      <c r="M223" s="66">
        <v>0</v>
      </c>
      <c r="N223" s="65">
        <v>0</v>
      </c>
      <c r="O223" s="66">
        <v>0</v>
      </c>
      <c r="P223" s="65">
        <v>0</v>
      </c>
      <c r="Q223" s="66">
        <v>0</v>
      </c>
      <c r="R223" s="65">
        <v>0</v>
      </c>
      <c r="S223" s="66">
        <v>0</v>
      </c>
      <c r="T223" s="65">
        <v>0</v>
      </c>
      <c r="U223" s="66">
        <v>0</v>
      </c>
      <c r="V223" s="66">
        <v>0</v>
      </c>
      <c r="W223" s="65">
        <v>0</v>
      </c>
      <c r="X223" s="66">
        <v>0</v>
      </c>
      <c r="Y223" s="65">
        <v>0</v>
      </c>
      <c r="Z223" s="65">
        <v>0</v>
      </c>
      <c r="AA223" s="66">
        <v>0</v>
      </c>
    </row>
    <row r="224" spans="1:27" x14ac:dyDescent="0.2">
      <c r="A224" s="138" t="s">
        <v>408</v>
      </c>
      <c r="B224" s="64" t="s">
        <v>453</v>
      </c>
      <c r="C224" s="66">
        <v>1</v>
      </c>
      <c r="D224" s="55"/>
      <c r="E224" s="54">
        <v>36</v>
      </c>
      <c r="F224" s="54">
        <v>0</v>
      </c>
      <c r="G224" s="66">
        <v>0</v>
      </c>
      <c r="H224" s="65">
        <v>0</v>
      </c>
      <c r="I224" s="66">
        <v>0</v>
      </c>
      <c r="J224" s="65">
        <v>0</v>
      </c>
      <c r="K224" s="66">
        <v>0</v>
      </c>
      <c r="L224" s="65">
        <v>0</v>
      </c>
      <c r="M224" s="66">
        <v>0</v>
      </c>
      <c r="N224" s="65">
        <v>0</v>
      </c>
      <c r="O224" s="66">
        <v>0</v>
      </c>
      <c r="P224" s="65">
        <v>0</v>
      </c>
      <c r="Q224" s="66">
        <v>0</v>
      </c>
      <c r="R224" s="65">
        <v>0</v>
      </c>
      <c r="S224" s="66">
        <v>0</v>
      </c>
      <c r="T224" s="65">
        <v>0</v>
      </c>
      <c r="U224" s="66">
        <v>0</v>
      </c>
      <c r="V224" s="66">
        <v>36</v>
      </c>
      <c r="W224" s="65">
        <v>0</v>
      </c>
      <c r="X224" s="66">
        <v>36</v>
      </c>
      <c r="Y224" s="65">
        <v>18</v>
      </c>
      <c r="Z224" s="65">
        <v>0</v>
      </c>
      <c r="AA224" s="66">
        <v>0</v>
      </c>
    </row>
    <row r="225" spans="1:27" x14ac:dyDescent="0.2">
      <c r="A225" s="138" t="s">
        <v>410</v>
      </c>
      <c r="B225" s="64" t="s">
        <v>455</v>
      </c>
      <c r="C225" s="54">
        <v>0</v>
      </c>
      <c r="D225" s="57"/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</row>
    <row r="226" spans="1:27" ht="21" x14ac:dyDescent="0.2">
      <c r="A226" s="137" t="s">
        <v>412</v>
      </c>
      <c r="B226" s="64" t="s">
        <v>457</v>
      </c>
      <c r="C226" s="66">
        <v>0</v>
      </c>
      <c r="D226" s="55"/>
      <c r="E226" s="54">
        <v>0</v>
      </c>
      <c r="F226" s="54">
        <v>0</v>
      </c>
      <c r="G226" s="66">
        <v>0</v>
      </c>
      <c r="H226" s="65">
        <v>0</v>
      </c>
      <c r="I226" s="66">
        <v>0</v>
      </c>
      <c r="J226" s="65">
        <v>0</v>
      </c>
      <c r="K226" s="66">
        <v>0</v>
      </c>
      <c r="L226" s="65">
        <v>0</v>
      </c>
      <c r="M226" s="66">
        <v>0</v>
      </c>
      <c r="N226" s="65">
        <v>0</v>
      </c>
      <c r="O226" s="66">
        <v>0</v>
      </c>
      <c r="P226" s="65">
        <v>0</v>
      </c>
      <c r="Q226" s="66">
        <v>0</v>
      </c>
      <c r="R226" s="65">
        <v>0</v>
      </c>
      <c r="S226" s="66">
        <v>0</v>
      </c>
      <c r="T226" s="65">
        <v>0</v>
      </c>
      <c r="U226" s="66">
        <v>0</v>
      </c>
      <c r="V226" s="66">
        <v>0</v>
      </c>
      <c r="W226" s="65">
        <v>0</v>
      </c>
      <c r="X226" s="66">
        <v>0</v>
      </c>
      <c r="Y226" s="65">
        <v>0</v>
      </c>
      <c r="Z226" s="65">
        <v>0</v>
      </c>
      <c r="AA226" s="66">
        <v>0</v>
      </c>
    </row>
    <row r="227" spans="1:27" x14ac:dyDescent="0.2">
      <c r="A227" s="137" t="s">
        <v>414</v>
      </c>
      <c r="B227" s="64" t="s">
        <v>459</v>
      </c>
      <c r="C227" s="66">
        <v>0</v>
      </c>
      <c r="D227" s="55"/>
      <c r="E227" s="54">
        <v>0</v>
      </c>
      <c r="F227" s="54">
        <v>0</v>
      </c>
      <c r="G227" s="66">
        <v>0</v>
      </c>
      <c r="H227" s="65">
        <v>0</v>
      </c>
      <c r="I227" s="66">
        <v>0</v>
      </c>
      <c r="J227" s="65">
        <v>0</v>
      </c>
      <c r="K227" s="66">
        <v>0</v>
      </c>
      <c r="L227" s="65">
        <v>0</v>
      </c>
      <c r="M227" s="66">
        <v>0</v>
      </c>
      <c r="N227" s="65">
        <v>0</v>
      </c>
      <c r="O227" s="66">
        <v>0</v>
      </c>
      <c r="P227" s="65">
        <v>0</v>
      </c>
      <c r="Q227" s="66">
        <v>0</v>
      </c>
      <c r="R227" s="65">
        <v>0</v>
      </c>
      <c r="S227" s="66">
        <v>0</v>
      </c>
      <c r="T227" s="65">
        <v>0</v>
      </c>
      <c r="U227" s="66">
        <v>0</v>
      </c>
      <c r="V227" s="66">
        <v>0</v>
      </c>
      <c r="W227" s="65">
        <v>0</v>
      </c>
      <c r="X227" s="66">
        <v>0</v>
      </c>
      <c r="Y227" s="65">
        <v>0</v>
      </c>
      <c r="Z227" s="65">
        <v>0</v>
      </c>
      <c r="AA227" s="66">
        <v>0</v>
      </c>
    </row>
    <row r="228" spans="1:27" x14ac:dyDescent="0.2">
      <c r="A228" s="137" t="s">
        <v>416</v>
      </c>
      <c r="B228" s="64" t="s">
        <v>461</v>
      </c>
      <c r="C228" s="66">
        <v>0</v>
      </c>
      <c r="D228" s="55"/>
      <c r="E228" s="54">
        <v>0</v>
      </c>
      <c r="F228" s="54">
        <v>0</v>
      </c>
      <c r="G228" s="66">
        <v>0</v>
      </c>
      <c r="H228" s="65">
        <v>0</v>
      </c>
      <c r="I228" s="66">
        <v>0</v>
      </c>
      <c r="J228" s="65">
        <v>0</v>
      </c>
      <c r="K228" s="66">
        <v>0</v>
      </c>
      <c r="L228" s="65">
        <v>0</v>
      </c>
      <c r="M228" s="66">
        <v>0</v>
      </c>
      <c r="N228" s="65">
        <v>0</v>
      </c>
      <c r="O228" s="66">
        <v>0</v>
      </c>
      <c r="P228" s="65">
        <v>0</v>
      </c>
      <c r="Q228" s="66">
        <v>0</v>
      </c>
      <c r="R228" s="65">
        <v>0</v>
      </c>
      <c r="S228" s="66">
        <v>0</v>
      </c>
      <c r="T228" s="65">
        <v>0</v>
      </c>
      <c r="U228" s="66">
        <v>0</v>
      </c>
      <c r="V228" s="66">
        <v>0</v>
      </c>
      <c r="W228" s="65">
        <v>0</v>
      </c>
      <c r="X228" s="66">
        <v>0</v>
      </c>
      <c r="Y228" s="65">
        <v>0</v>
      </c>
      <c r="Z228" s="65">
        <v>0</v>
      </c>
      <c r="AA228" s="66">
        <v>0</v>
      </c>
    </row>
    <row r="229" spans="1:27" x14ac:dyDescent="0.2">
      <c r="A229" s="137" t="s">
        <v>418</v>
      </c>
      <c r="B229" s="64" t="s">
        <v>463</v>
      </c>
      <c r="C229" s="66">
        <v>0</v>
      </c>
      <c r="D229" s="55"/>
      <c r="E229" s="54">
        <v>0</v>
      </c>
      <c r="F229" s="54">
        <v>0</v>
      </c>
      <c r="G229" s="66">
        <v>0</v>
      </c>
      <c r="H229" s="65">
        <v>0</v>
      </c>
      <c r="I229" s="66">
        <v>0</v>
      </c>
      <c r="J229" s="65">
        <v>0</v>
      </c>
      <c r="K229" s="66">
        <v>0</v>
      </c>
      <c r="L229" s="65">
        <v>0</v>
      </c>
      <c r="M229" s="66">
        <v>0</v>
      </c>
      <c r="N229" s="65">
        <v>0</v>
      </c>
      <c r="O229" s="66">
        <v>0</v>
      </c>
      <c r="P229" s="65">
        <v>0</v>
      </c>
      <c r="Q229" s="66">
        <v>0</v>
      </c>
      <c r="R229" s="65">
        <v>0</v>
      </c>
      <c r="S229" s="66">
        <v>0</v>
      </c>
      <c r="T229" s="65">
        <v>0</v>
      </c>
      <c r="U229" s="66">
        <v>0</v>
      </c>
      <c r="V229" s="66">
        <v>0</v>
      </c>
      <c r="W229" s="65">
        <v>0</v>
      </c>
      <c r="X229" s="66">
        <v>0</v>
      </c>
      <c r="Y229" s="65">
        <v>0</v>
      </c>
      <c r="Z229" s="65">
        <v>0</v>
      </c>
      <c r="AA229" s="66">
        <v>0</v>
      </c>
    </row>
    <row r="230" spans="1:27" x14ac:dyDescent="0.2">
      <c r="A230" s="138" t="s">
        <v>420</v>
      </c>
      <c r="B230" s="64" t="s">
        <v>465</v>
      </c>
      <c r="C230" s="66">
        <v>0</v>
      </c>
      <c r="D230" s="55"/>
      <c r="E230" s="54">
        <v>0</v>
      </c>
      <c r="F230" s="54">
        <v>0</v>
      </c>
      <c r="G230" s="66">
        <v>0</v>
      </c>
      <c r="H230" s="65">
        <v>0</v>
      </c>
      <c r="I230" s="66">
        <v>0</v>
      </c>
      <c r="J230" s="65">
        <v>0</v>
      </c>
      <c r="K230" s="66">
        <v>0</v>
      </c>
      <c r="L230" s="65">
        <v>0</v>
      </c>
      <c r="M230" s="66">
        <v>0</v>
      </c>
      <c r="N230" s="65">
        <v>0</v>
      </c>
      <c r="O230" s="66">
        <v>0</v>
      </c>
      <c r="P230" s="65">
        <v>0</v>
      </c>
      <c r="Q230" s="66">
        <v>0</v>
      </c>
      <c r="R230" s="65">
        <v>0</v>
      </c>
      <c r="S230" s="66">
        <v>0</v>
      </c>
      <c r="T230" s="65">
        <v>0</v>
      </c>
      <c r="U230" s="66">
        <v>0</v>
      </c>
      <c r="V230" s="66">
        <v>0</v>
      </c>
      <c r="W230" s="65">
        <v>0</v>
      </c>
      <c r="X230" s="66">
        <v>0</v>
      </c>
      <c r="Y230" s="65">
        <v>0</v>
      </c>
      <c r="Z230" s="65">
        <v>0</v>
      </c>
      <c r="AA230" s="66">
        <v>0</v>
      </c>
    </row>
    <row r="231" spans="1:27" x14ac:dyDescent="0.2">
      <c r="A231" s="138" t="s">
        <v>422</v>
      </c>
      <c r="B231" s="64" t="s">
        <v>467</v>
      </c>
      <c r="C231" s="66">
        <v>0</v>
      </c>
      <c r="D231" s="55"/>
      <c r="E231" s="54">
        <v>0</v>
      </c>
      <c r="F231" s="54">
        <v>0</v>
      </c>
      <c r="G231" s="66">
        <v>0</v>
      </c>
      <c r="H231" s="65">
        <v>0</v>
      </c>
      <c r="I231" s="66">
        <v>0</v>
      </c>
      <c r="J231" s="65">
        <v>0</v>
      </c>
      <c r="K231" s="66">
        <v>0</v>
      </c>
      <c r="L231" s="65">
        <v>0</v>
      </c>
      <c r="M231" s="66">
        <v>0</v>
      </c>
      <c r="N231" s="65">
        <v>0</v>
      </c>
      <c r="O231" s="66">
        <v>0</v>
      </c>
      <c r="P231" s="65">
        <v>0</v>
      </c>
      <c r="Q231" s="66">
        <v>0</v>
      </c>
      <c r="R231" s="65">
        <v>0</v>
      </c>
      <c r="S231" s="66">
        <v>0</v>
      </c>
      <c r="T231" s="65">
        <v>0</v>
      </c>
      <c r="U231" s="66">
        <v>0</v>
      </c>
      <c r="V231" s="66">
        <v>0</v>
      </c>
      <c r="W231" s="65">
        <v>0</v>
      </c>
      <c r="X231" s="66">
        <v>0</v>
      </c>
      <c r="Y231" s="65">
        <v>0</v>
      </c>
      <c r="Z231" s="65">
        <v>0</v>
      </c>
      <c r="AA231" s="66">
        <v>0</v>
      </c>
    </row>
    <row r="232" spans="1:27" ht="21" x14ac:dyDescent="0.2">
      <c r="A232" s="138" t="s">
        <v>367</v>
      </c>
      <c r="B232" s="64" t="s">
        <v>469</v>
      </c>
      <c r="C232" s="66">
        <v>0</v>
      </c>
      <c r="D232" s="55"/>
      <c r="E232" s="54">
        <v>0</v>
      </c>
      <c r="F232" s="54">
        <v>0</v>
      </c>
      <c r="G232" s="66">
        <v>0</v>
      </c>
      <c r="H232" s="65">
        <v>0</v>
      </c>
      <c r="I232" s="66">
        <v>0</v>
      </c>
      <c r="J232" s="65">
        <v>0</v>
      </c>
      <c r="K232" s="66">
        <v>0</v>
      </c>
      <c r="L232" s="65">
        <v>0</v>
      </c>
      <c r="M232" s="66">
        <v>0</v>
      </c>
      <c r="N232" s="65">
        <v>0</v>
      </c>
      <c r="O232" s="66">
        <v>0</v>
      </c>
      <c r="P232" s="65">
        <v>0</v>
      </c>
      <c r="Q232" s="66">
        <v>0</v>
      </c>
      <c r="R232" s="65">
        <v>0</v>
      </c>
      <c r="S232" s="66">
        <v>0</v>
      </c>
      <c r="T232" s="65">
        <v>0</v>
      </c>
      <c r="U232" s="66">
        <v>0</v>
      </c>
      <c r="V232" s="66">
        <v>0</v>
      </c>
      <c r="W232" s="65">
        <v>0</v>
      </c>
      <c r="X232" s="66">
        <v>0</v>
      </c>
      <c r="Y232" s="65">
        <v>0</v>
      </c>
      <c r="Z232" s="65">
        <v>0</v>
      </c>
      <c r="AA232" s="66">
        <v>0</v>
      </c>
    </row>
    <row r="233" spans="1:27" x14ac:dyDescent="0.2">
      <c r="A233" s="138" t="s">
        <v>424</v>
      </c>
      <c r="B233" s="64" t="s">
        <v>471</v>
      </c>
      <c r="C233" s="54">
        <v>1</v>
      </c>
      <c r="D233" s="57"/>
      <c r="E233" s="54">
        <v>40</v>
      </c>
      <c r="F233" s="54">
        <v>40</v>
      </c>
      <c r="G233" s="54">
        <v>24</v>
      </c>
      <c r="H233" s="54">
        <v>16</v>
      </c>
      <c r="I233" s="54">
        <v>0</v>
      </c>
      <c r="J233" s="54">
        <v>0</v>
      </c>
      <c r="K233" s="54">
        <v>39</v>
      </c>
      <c r="L233" s="54">
        <v>1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17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</row>
    <row r="234" spans="1:27" ht="21" x14ac:dyDescent="0.2">
      <c r="A234" s="137" t="s">
        <v>426</v>
      </c>
      <c r="B234" s="64" t="s">
        <v>473</v>
      </c>
      <c r="C234" s="66">
        <v>1</v>
      </c>
      <c r="D234" s="55"/>
      <c r="E234" s="54">
        <v>40</v>
      </c>
      <c r="F234" s="54">
        <v>40</v>
      </c>
      <c r="G234" s="66">
        <v>24</v>
      </c>
      <c r="H234" s="65">
        <v>16</v>
      </c>
      <c r="I234" s="66">
        <v>0</v>
      </c>
      <c r="J234" s="65">
        <v>0</v>
      </c>
      <c r="K234" s="66">
        <v>39</v>
      </c>
      <c r="L234" s="65">
        <v>1</v>
      </c>
      <c r="M234" s="66">
        <v>0</v>
      </c>
      <c r="N234" s="65">
        <v>0</v>
      </c>
      <c r="O234" s="66">
        <v>0</v>
      </c>
      <c r="P234" s="65">
        <v>0</v>
      </c>
      <c r="Q234" s="66">
        <v>0</v>
      </c>
      <c r="R234" s="65">
        <v>0</v>
      </c>
      <c r="S234" s="66">
        <v>0</v>
      </c>
      <c r="T234" s="65">
        <v>0</v>
      </c>
      <c r="U234" s="66">
        <v>17</v>
      </c>
      <c r="V234" s="66">
        <v>0</v>
      </c>
      <c r="W234" s="65">
        <v>0</v>
      </c>
      <c r="X234" s="66">
        <v>0</v>
      </c>
      <c r="Y234" s="65">
        <v>0</v>
      </c>
      <c r="Z234" s="65">
        <v>0</v>
      </c>
      <c r="AA234" s="66">
        <v>0</v>
      </c>
    </row>
    <row r="235" spans="1:27" x14ac:dyDescent="0.2">
      <c r="A235" s="137" t="s">
        <v>851</v>
      </c>
      <c r="B235" s="64" t="s">
        <v>475</v>
      </c>
      <c r="C235" s="66">
        <v>0</v>
      </c>
      <c r="D235" s="55"/>
      <c r="E235" s="54">
        <v>0</v>
      </c>
      <c r="F235" s="54">
        <v>0</v>
      </c>
      <c r="G235" s="66">
        <v>0</v>
      </c>
      <c r="H235" s="65">
        <v>0</v>
      </c>
      <c r="I235" s="66">
        <v>0</v>
      </c>
      <c r="J235" s="65">
        <v>0</v>
      </c>
      <c r="K235" s="66">
        <v>0</v>
      </c>
      <c r="L235" s="65">
        <v>0</v>
      </c>
      <c r="M235" s="66">
        <v>0</v>
      </c>
      <c r="N235" s="65">
        <v>0</v>
      </c>
      <c r="O235" s="66">
        <v>0</v>
      </c>
      <c r="P235" s="65">
        <v>0</v>
      </c>
      <c r="Q235" s="66">
        <v>0</v>
      </c>
      <c r="R235" s="65">
        <v>0</v>
      </c>
      <c r="S235" s="66">
        <v>0</v>
      </c>
      <c r="T235" s="65">
        <v>0</v>
      </c>
      <c r="U235" s="66">
        <v>0</v>
      </c>
      <c r="V235" s="66">
        <v>0</v>
      </c>
      <c r="W235" s="65">
        <v>0</v>
      </c>
      <c r="X235" s="66">
        <v>0</v>
      </c>
      <c r="Y235" s="65">
        <v>0</v>
      </c>
      <c r="Z235" s="65">
        <v>0</v>
      </c>
      <c r="AA235" s="66">
        <v>0</v>
      </c>
    </row>
    <row r="236" spans="1:27" x14ac:dyDescent="0.2">
      <c r="A236" s="137" t="s">
        <v>852</v>
      </c>
      <c r="B236" s="64" t="s">
        <v>477</v>
      </c>
      <c r="C236" s="66">
        <v>0</v>
      </c>
      <c r="D236" s="55"/>
      <c r="E236" s="54">
        <v>0</v>
      </c>
      <c r="F236" s="54">
        <v>0</v>
      </c>
      <c r="G236" s="66">
        <v>0</v>
      </c>
      <c r="H236" s="65">
        <v>0</v>
      </c>
      <c r="I236" s="66">
        <v>0</v>
      </c>
      <c r="J236" s="65">
        <v>0</v>
      </c>
      <c r="K236" s="66">
        <v>0</v>
      </c>
      <c r="L236" s="65">
        <v>0</v>
      </c>
      <c r="M236" s="66">
        <v>0</v>
      </c>
      <c r="N236" s="65">
        <v>0</v>
      </c>
      <c r="O236" s="66">
        <v>0</v>
      </c>
      <c r="P236" s="65">
        <v>0</v>
      </c>
      <c r="Q236" s="66">
        <v>0</v>
      </c>
      <c r="R236" s="65">
        <v>0</v>
      </c>
      <c r="S236" s="66">
        <v>0</v>
      </c>
      <c r="T236" s="65">
        <v>0</v>
      </c>
      <c r="U236" s="66">
        <v>0</v>
      </c>
      <c r="V236" s="66">
        <v>0</v>
      </c>
      <c r="W236" s="65">
        <v>0</v>
      </c>
      <c r="X236" s="66">
        <v>0</v>
      </c>
      <c r="Y236" s="65">
        <v>0</v>
      </c>
      <c r="Z236" s="65">
        <v>0</v>
      </c>
      <c r="AA236" s="66">
        <v>0</v>
      </c>
    </row>
    <row r="237" spans="1:27" ht="21" x14ac:dyDescent="0.2">
      <c r="A237" s="138" t="s">
        <v>369</v>
      </c>
      <c r="B237" s="64" t="s">
        <v>479</v>
      </c>
      <c r="C237" s="66">
        <v>0</v>
      </c>
      <c r="D237" s="55"/>
      <c r="E237" s="54">
        <v>0</v>
      </c>
      <c r="F237" s="54">
        <v>0</v>
      </c>
      <c r="G237" s="66">
        <v>0</v>
      </c>
      <c r="H237" s="65">
        <v>0</v>
      </c>
      <c r="I237" s="66">
        <v>0</v>
      </c>
      <c r="J237" s="65">
        <v>0</v>
      </c>
      <c r="K237" s="66">
        <v>0</v>
      </c>
      <c r="L237" s="65">
        <v>0</v>
      </c>
      <c r="M237" s="66">
        <v>0</v>
      </c>
      <c r="N237" s="65">
        <v>0</v>
      </c>
      <c r="O237" s="66">
        <v>0</v>
      </c>
      <c r="P237" s="65">
        <v>0</v>
      </c>
      <c r="Q237" s="66">
        <v>0</v>
      </c>
      <c r="R237" s="65">
        <v>0</v>
      </c>
      <c r="S237" s="66">
        <v>0</v>
      </c>
      <c r="T237" s="65">
        <v>0</v>
      </c>
      <c r="U237" s="66">
        <v>0</v>
      </c>
      <c r="V237" s="66">
        <v>0</v>
      </c>
      <c r="W237" s="65">
        <v>0</v>
      </c>
      <c r="X237" s="66">
        <v>0</v>
      </c>
      <c r="Y237" s="65">
        <v>0</v>
      </c>
      <c r="Z237" s="65">
        <v>0</v>
      </c>
      <c r="AA237" s="66">
        <v>0</v>
      </c>
    </row>
    <row r="238" spans="1:27" x14ac:dyDescent="0.2">
      <c r="A238" s="138" t="s">
        <v>691</v>
      </c>
      <c r="B238" s="64" t="s">
        <v>481</v>
      </c>
      <c r="C238" s="66">
        <v>0</v>
      </c>
      <c r="D238" s="55"/>
      <c r="E238" s="54">
        <v>0</v>
      </c>
      <c r="F238" s="54">
        <v>0</v>
      </c>
      <c r="G238" s="66">
        <v>0</v>
      </c>
      <c r="H238" s="65">
        <v>0</v>
      </c>
      <c r="I238" s="66">
        <v>0</v>
      </c>
      <c r="J238" s="65">
        <v>0</v>
      </c>
      <c r="K238" s="66">
        <v>0</v>
      </c>
      <c r="L238" s="65">
        <v>0</v>
      </c>
      <c r="M238" s="66">
        <v>0</v>
      </c>
      <c r="N238" s="65">
        <v>0</v>
      </c>
      <c r="O238" s="66">
        <v>0</v>
      </c>
      <c r="P238" s="65">
        <v>0</v>
      </c>
      <c r="Q238" s="66">
        <v>0</v>
      </c>
      <c r="R238" s="65">
        <v>0</v>
      </c>
      <c r="S238" s="66">
        <v>0</v>
      </c>
      <c r="T238" s="65">
        <v>0</v>
      </c>
      <c r="U238" s="66">
        <v>0</v>
      </c>
      <c r="V238" s="66">
        <v>0</v>
      </c>
      <c r="W238" s="65">
        <v>0</v>
      </c>
      <c r="X238" s="66">
        <v>0</v>
      </c>
      <c r="Y238" s="65">
        <v>0</v>
      </c>
      <c r="Z238" s="65">
        <v>0</v>
      </c>
      <c r="AA238" s="66">
        <v>0</v>
      </c>
    </row>
    <row r="239" spans="1:27" x14ac:dyDescent="0.2">
      <c r="A239" s="138" t="s">
        <v>430</v>
      </c>
      <c r="B239" s="64" t="s">
        <v>483</v>
      </c>
      <c r="C239" s="66">
        <v>0</v>
      </c>
      <c r="D239" s="55"/>
      <c r="E239" s="54">
        <v>0</v>
      </c>
      <c r="F239" s="54">
        <v>0</v>
      </c>
      <c r="G239" s="66">
        <v>0</v>
      </c>
      <c r="H239" s="65">
        <v>0</v>
      </c>
      <c r="I239" s="66">
        <v>0</v>
      </c>
      <c r="J239" s="65">
        <v>0</v>
      </c>
      <c r="K239" s="66">
        <v>0</v>
      </c>
      <c r="L239" s="65">
        <v>0</v>
      </c>
      <c r="M239" s="66">
        <v>0</v>
      </c>
      <c r="N239" s="65">
        <v>0</v>
      </c>
      <c r="O239" s="66">
        <v>0</v>
      </c>
      <c r="P239" s="65">
        <v>0</v>
      </c>
      <c r="Q239" s="66">
        <v>0</v>
      </c>
      <c r="R239" s="65">
        <v>0</v>
      </c>
      <c r="S239" s="66">
        <v>0</v>
      </c>
      <c r="T239" s="65">
        <v>0</v>
      </c>
      <c r="U239" s="66">
        <v>0</v>
      </c>
      <c r="V239" s="66">
        <v>0</v>
      </c>
      <c r="W239" s="65">
        <v>0</v>
      </c>
      <c r="X239" s="66">
        <v>0</v>
      </c>
      <c r="Y239" s="65">
        <v>0</v>
      </c>
      <c r="Z239" s="65">
        <v>0</v>
      </c>
      <c r="AA239" s="66">
        <v>0</v>
      </c>
    </row>
    <row r="240" spans="1:27" x14ac:dyDescent="0.2">
      <c r="A240" s="138" t="s">
        <v>432</v>
      </c>
      <c r="B240" s="64" t="s">
        <v>485</v>
      </c>
      <c r="C240" s="66">
        <v>0</v>
      </c>
      <c r="D240" s="55"/>
      <c r="E240" s="54">
        <v>0</v>
      </c>
      <c r="F240" s="54">
        <v>0</v>
      </c>
      <c r="G240" s="66">
        <v>0</v>
      </c>
      <c r="H240" s="65">
        <v>0</v>
      </c>
      <c r="I240" s="66">
        <v>0</v>
      </c>
      <c r="J240" s="65">
        <v>0</v>
      </c>
      <c r="K240" s="66">
        <v>0</v>
      </c>
      <c r="L240" s="65">
        <v>0</v>
      </c>
      <c r="M240" s="66">
        <v>0</v>
      </c>
      <c r="N240" s="65">
        <v>0</v>
      </c>
      <c r="O240" s="66">
        <v>0</v>
      </c>
      <c r="P240" s="65">
        <v>0</v>
      </c>
      <c r="Q240" s="66">
        <v>0</v>
      </c>
      <c r="R240" s="65">
        <v>0</v>
      </c>
      <c r="S240" s="66">
        <v>0</v>
      </c>
      <c r="T240" s="65">
        <v>0</v>
      </c>
      <c r="U240" s="66">
        <v>0</v>
      </c>
      <c r="V240" s="66">
        <v>0</v>
      </c>
      <c r="W240" s="65">
        <v>0</v>
      </c>
      <c r="X240" s="66">
        <v>0</v>
      </c>
      <c r="Y240" s="65">
        <v>0</v>
      </c>
      <c r="Z240" s="65">
        <v>0</v>
      </c>
      <c r="AA240" s="66">
        <v>0</v>
      </c>
    </row>
    <row r="241" spans="1:27" x14ac:dyDescent="0.2">
      <c r="A241" s="138" t="s">
        <v>434</v>
      </c>
      <c r="B241" s="64" t="s">
        <v>487</v>
      </c>
      <c r="C241" s="66">
        <v>0</v>
      </c>
      <c r="D241" s="55"/>
      <c r="E241" s="54">
        <v>0</v>
      </c>
      <c r="F241" s="54">
        <v>0</v>
      </c>
      <c r="G241" s="66">
        <v>0</v>
      </c>
      <c r="H241" s="65">
        <v>0</v>
      </c>
      <c r="I241" s="66">
        <v>0</v>
      </c>
      <c r="J241" s="65">
        <v>0</v>
      </c>
      <c r="K241" s="66">
        <v>0</v>
      </c>
      <c r="L241" s="65">
        <v>0</v>
      </c>
      <c r="M241" s="66">
        <v>0</v>
      </c>
      <c r="N241" s="65">
        <v>0</v>
      </c>
      <c r="O241" s="66">
        <v>0</v>
      </c>
      <c r="P241" s="65">
        <v>0</v>
      </c>
      <c r="Q241" s="66">
        <v>0</v>
      </c>
      <c r="R241" s="65">
        <v>0</v>
      </c>
      <c r="S241" s="66">
        <v>0</v>
      </c>
      <c r="T241" s="65">
        <v>0</v>
      </c>
      <c r="U241" s="66">
        <v>0</v>
      </c>
      <c r="V241" s="66">
        <v>0</v>
      </c>
      <c r="W241" s="65">
        <v>0</v>
      </c>
      <c r="X241" s="66">
        <v>0</v>
      </c>
      <c r="Y241" s="65">
        <v>0</v>
      </c>
      <c r="Z241" s="65">
        <v>0</v>
      </c>
      <c r="AA241" s="66">
        <v>0</v>
      </c>
    </row>
    <row r="242" spans="1:27" x14ac:dyDescent="0.2">
      <c r="A242" s="138" t="s">
        <v>770</v>
      </c>
      <c r="B242" s="64" t="s">
        <v>489</v>
      </c>
      <c r="C242" s="66">
        <v>2</v>
      </c>
      <c r="D242" s="55"/>
      <c r="E242" s="54">
        <v>247</v>
      </c>
      <c r="F242" s="54">
        <v>97</v>
      </c>
      <c r="G242" s="66">
        <v>78</v>
      </c>
      <c r="H242" s="65">
        <v>19</v>
      </c>
      <c r="I242" s="66">
        <v>0</v>
      </c>
      <c r="J242" s="65">
        <v>0</v>
      </c>
      <c r="K242" s="66">
        <v>97</v>
      </c>
      <c r="L242" s="65">
        <v>0</v>
      </c>
      <c r="M242" s="66">
        <v>0</v>
      </c>
      <c r="N242" s="65">
        <v>0</v>
      </c>
      <c r="O242" s="66">
        <v>0</v>
      </c>
      <c r="P242" s="65">
        <v>0</v>
      </c>
      <c r="Q242" s="66">
        <v>0</v>
      </c>
      <c r="R242" s="65">
        <v>150</v>
      </c>
      <c r="S242" s="66">
        <v>0</v>
      </c>
      <c r="T242" s="65">
        <v>150</v>
      </c>
      <c r="U242" s="66">
        <v>192</v>
      </c>
      <c r="V242" s="66">
        <v>0</v>
      </c>
      <c r="W242" s="65">
        <v>0</v>
      </c>
      <c r="X242" s="66">
        <v>0</v>
      </c>
      <c r="Y242" s="65">
        <v>0</v>
      </c>
      <c r="Z242" s="65">
        <v>0</v>
      </c>
      <c r="AA242" s="66">
        <v>0</v>
      </c>
    </row>
    <row r="243" spans="1:27" x14ac:dyDescent="0.2">
      <c r="A243" s="138" t="s">
        <v>438</v>
      </c>
      <c r="B243" s="64" t="s">
        <v>491</v>
      </c>
      <c r="C243" s="66">
        <v>2</v>
      </c>
      <c r="D243" s="55"/>
      <c r="E243" s="54">
        <v>54</v>
      </c>
      <c r="F243" s="54">
        <v>24</v>
      </c>
      <c r="G243" s="66">
        <v>24</v>
      </c>
      <c r="H243" s="65">
        <v>0</v>
      </c>
      <c r="I243" s="66">
        <v>0</v>
      </c>
      <c r="J243" s="65">
        <v>0</v>
      </c>
      <c r="K243" s="66">
        <v>24</v>
      </c>
      <c r="L243" s="65">
        <v>0</v>
      </c>
      <c r="M243" s="66">
        <v>0</v>
      </c>
      <c r="N243" s="65">
        <v>0</v>
      </c>
      <c r="O243" s="66">
        <v>0</v>
      </c>
      <c r="P243" s="65">
        <v>0</v>
      </c>
      <c r="Q243" s="66">
        <v>0</v>
      </c>
      <c r="R243" s="65">
        <v>30</v>
      </c>
      <c r="S243" s="66">
        <v>0</v>
      </c>
      <c r="T243" s="65">
        <v>30</v>
      </c>
      <c r="U243" s="66">
        <v>42</v>
      </c>
      <c r="V243" s="66">
        <v>0</v>
      </c>
      <c r="W243" s="65">
        <v>0</v>
      </c>
      <c r="X243" s="66">
        <v>0</v>
      </c>
      <c r="Y243" s="65">
        <v>0</v>
      </c>
      <c r="Z243" s="65">
        <v>30</v>
      </c>
      <c r="AA243" s="66">
        <v>0</v>
      </c>
    </row>
    <row r="244" spans="1:27" x14ac:dyDescent="0.2">
      <c r="A244" s="138" t="s">
        <v>847</v>
      </c>
      <c r="B244" s="64" t="s">
        <v>493</v>
      </c>
      <c r="C244" s="66">
        <v>1</v>
      </c>
      <c r="D244" s="55"/>
      <c r="E244" s="54">
        <v>62</v>
      </c>
      <c r="F244" s="54">
        <v>24</v>
      </c>
      <c r="G244" s="66">
        <v>13</v>
      </c>
      <c r="H244" s="66">
        <v>11</v>
      </c>
      <c r="I244" s="66">
        <v>0</v>
      </c>
      <c r="J244" s="66">
        <v>0</v>
      </c>
      <c r="K244" s="66">
        <v>24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38</v>
      </c>
      <c r="S244" s="66">
        <v>0</v>
      </c>
      <c r="T244" s="66">
        <v>38</v>
      </c>
      <c r="U244" s="66">
        <v>22</v>
      </c>
      <c r="V244" s="66">
        <v>0</v>
      </c>
      <c r="W244" s="66">
        <v>0</v>
      </c>
      <c r="X244" s="66">
        <v>0</v>
      </c>
      <c r="Y244" s="66">
        <v>0</v>
      </c>
      <c r="Z244" s="66">
        <v>62</v>
      </c>
      <c r="AA244" s="66">
        <v>0</v>
      </c>
    </row>
    <row r="245" spans="1:27" x14ac:dyDescent="0.2">
      <c r="A245" s="138" t="s">
        <v>848</v>
      </c>
      <c r="B245" s="64" t="s">
        <v>494</v>
      </c>
      <c r="C245" s="66">
        <v>2</v>
      </c>
      <c r="D245" s="55">
        <v>1</v>
      </c>
      <c r="E245" s="54">
        <v>112</v>
      </c>
      <c r="F245" s="54">
        <v>88</v>
      </c>
      <c r="G245" s="66">
        <v>64</v>
      </c>
      <c r="H245" s="66">
        <v>24</v>
      </c>
      <c r="I245" s="66">
        <v>0</v>
      </c>
      <c r="J245" s="66">
        <v>0</v>
      </c>
      <c r="K245" s="66">
        <v>88</v>
      </c>
      <c r="L245" s="66">
        <v>0</v>
      </c>
      <c r="M245" s="66">
        <v>0</v>
      </c>
      <c r="N245" s="66">
        <v>0</v>
      </c>
      <c r="O245" s="66">
        <v>0</v>
      </c>
      <c r="P245" s="66">
        <v>0</v>
      </c>
      <c r="Q245" s="66">
        <v>0</v>
      </c>
      <c r="R245" s="66">
        <v>0</v>
      </c>
      <c r="S245" s="66">
        <v>0</v>
      </c>
      <c r="T245" s="66">
        <v>0</v>
      </c>
      <c r="U245" s="66">
        <v>19</v>
      </c>
      <c r="V245" s="66">
        <v>24</v>
      </c>
      <c r="W245" s="66">
        <v>0</v>
      </c>
      <c r="X245" s="66">
        <v>24</v>
      </c>
      <c r="Y245" s="66">
        <v>10</v>
      </c>
      <c r="Z245" s="66">
        <v>0</v>
      </c>
      <c r="AA245" s="66">
        <v>0</v>
      </c>
    </row>
    <row r="246" spans="1:27" x14ac:dyDescent="0.2">
      <c r="A246" s="143" t="s">
        <v>442</v>
      </c>
      <c r="B246" s="64" t="s">
        <v>496</v>
      </c>
      <c r="C246" s="66">
        <v>0</v>
      </c>
      <c r="D246" s="55"/>
      <c r="E246" s="54">
        <v>0</v>
      </c>
      <c r="F246" s="54">
        <v>0</v>
      </c>
      <c r="G246" s="66">
        <v>0</v>
      </c>
      <c r="H246" s="65">
        <v>0</v>
      </c>
      <c r="I246" s="66">
        <v>0</v>
      </c>
      <c r="J246" s="65">
        <v>0</v>
      </c>
      <c r="K246" s="66">
        <v>0</v>
      </c>
      <c r="L246" s="65">
        <v>0</v>
      </c>
      <c r="M246" s="66">
        <v>0</v>
      </c>
      <c r="N246" s="65">
        <v>0</v>
      </c>
      <c r="O246" s="66">
        <v>0</v>
      </c>
      <c r="P246" s="65">
        <v>0</v>
      </c>
      <c r="Q246" s="66">
        <v>0</v>
      </c>
      <c r="R246" s="65">
        <v>0</v>
      </c>
      <c r="S246" s="66">
        <v>0</v>
      </c>
      <c r="T246" s="65">
        <v>0</v>
      </c>
      <c r="U246" s="66">
        <v>0</v>
      </c>
      <c r="V246" s="66">
        <v>0</v>
      </c>
      <c r="W246" s="65">
        <v>0</v>
      </c>
      <c r="X246" s="66">
        <v>0</v>
      </c>
      <c r="Y246" s="65">
        <v>0</v>
      </c>
      <c r="Z246" s="65">
        <v>0</v>
      </c>
      <c r="AA246" s="66">
        <v>0</v>
      </c>
    </row>
    <row r="247" spans="1:27" x14ac:dyDescent="0.2">
      <c r="A247" s="138" t="s">
        <v>444</v>
      </c>
      <c r="B247" s="64" t="s">
        <v>497</v>
      </c>
      <c r="C247" s="66">
        <v>1</v>
      </c>
      <c r="D247" s="55"/>
      <c r="E247" s="54">
        <v>40</v>
      </c>
      <c r="F247" s="54">
        <v>0</v>
      </c>
      <c r="G247" s="66">
        <v>0</v>
      </c>
      <c r="H247" s="65">
        <v>0</v>
      </c>
      <c r="I247" s="66">
        <v>0</v>
      </c>
      <c r="J247" s="65">
        <v>0</v>
      </c>
      <c r="K247" s="66">
        <v>0</v>
      </c>
      <c r="L247" s="65">
        <v>0</v>
      </c>
      <c r="M247" s="66">
        <v>0</v>
      </c>
      <c r="N247" s="65">
        <v>0</v>
      </c>
      <c r="O247" s="66">
        <v>0</v>
      </c>
      <c r="P247" s="65">
        <v>0</v>
      </c>
      <c r="Q247" s="66">
        <v>0</v>
      </c>
      <c r="R247" s="65">
        <v>40</v>
      </c>
      <c r="S247" s="66">
        <v>0</v>
      </c>
      <c r="T247" s="65">
        <v>40</v>
      </c>
      <c r="U247" s="66">
        <v>10</v>
      </c>
      <c r="V247" s="66">
        <v>0</v>
      </c>
      <c r="W247" s="65">
        <v>0</v>
      </c>
      <c r="X247" s="66">
        <v>0</v>
      </c>
      <c r="Y247" s="65">
        <v>0</v>
      </c>
      <c r="Z247" s="65">
        <v>0</v>
      </c>
      <c r="AA247" s="66">
        <v>0</v>
      </c>
    </row>
    <row r="248" spans="1:27" x14ac:dyDescent="0.2">
      <c r="A248" s="138" t="s">
        <v>446</v>
      </c>
      <c r="B248" s="64" t="s">
        <v>499</v>
      </c>
      <c r="C248" s="66">
        <v>2</v>
      </c>
      <c r="D248" s="55"/>
      <c r="E248" s="54">
        <v>175</v>
      </c>
      <c r="F248" s="54">
        <v>71</v>
      </c>
      <c r="G248" s="66">
        <v>32</v>
      </c>
      <c r="H248" s="65">
        <v>39</v>
      </c>
      <c r="I248" s="66">
        <v>0</v>
      </c>
      <c r="J248" s="65">
        <v>0</v>
      </c>
      <c r="K248" s="66">
        <v>71</v>
      </c>
      <c r="L248" s="65">
        <v>0</v>
      </c>
      <c r="M248" s="66">
        <v>0</v>
      </c>
      <c r="N248" s="65">
        <v>0</v>
      </c>
      <c r="O248" s="66">
        <v>0</v>
      </c>
      <c r="P248" s="65">
        <v>0</v>
      </c>
      <c r="Q248" s="66">
        <v>0</v>
      </c>
      <c r="R248" s="65">
        <v>104</v>
      </c>
      <c r="S248" s="66">
        <v>0</v>
      </c>
      <c r="T248" s="65">
        <v>104</v>
      </c>
      <c r="U248" s="66">
        <v>31</v>
      </c>
      <c r="V248" s="66">
        <v>0</v>
      </c>
      <c r="W248" s="65">
        <v>0</v>
      </c>
      <c r="X248" s="66">
        <v>0</v>
      </c>
      <c r="Y248" s="65">
        <v>0</v>
      </c>
      <c r="Z248" s="65">
        <v>0</v>
      </c>
      <c r="AA248" s="66">
        <v>0</v>
      </c>
    </row>
    <row r="249" spans="1:27" x14ac:dyDescent="0.2">
      <c r="A249" s="138" t="s">
        <v>448</v>
      </c>
      <c r="B249" s="64" t="s">
        <v>500</v>
      </c>
      <c r="C249" s="66">
        <v>2</v>
      </c>
      <c r="D249" s="55"/>
      <c r="E249" s="54">
        <v>60</v>
      </c>
      <c r="F249" s="54">
        <v>60</v>
      </c>
      <c r="G249" s="66">
        <v>35</v>
      </c>
      <c r="H249" s="65">
        <v>17</v>
      </c>
      <c r="I249" s="66">
        <v>8</v>
      </c>
      <c r="J249" s="65">
        <v>0</v>
      </c>
      <c r="K249" s="66">
        <v>46</v>
      </c>
      <c r="L249" s="65">
        <v>3</v>
      </c>
      <c r="M249" s="66">
        <v>11</v>
      </c>
      <c r="N249" s="65">
        <v>0</v>
      </c>
      <c r="O249" s="66">
        <v>0</v>
      </c>
      <c r="P249" s="65">
        <v>0</v>
      </c>
      <c r="Q249" s="66">
        <v>0</v>
      </c>
      <c r="R249" s="65">
        <v>0</v>
      </c>
      <c r="S249" s="66">
        <v>0</v>
      </c>
      <c r="T249" s="65">
        <v>0</v>
      </c>
      <c r="U249" s="66">
        <v>12</v>
      </c>
      <c r="V249" s="66">
        <v>0</v>
      </c>
      <c r="W249" s="65">
        <v>0</v>
      </c>
      <c r="X249" s="66">
        <v>0</v>
      </c>
      <c r="Y249" s="65">
        <v>0</v>
      </c>
      <c r="Z249" s="65">
        <v>0</v>
      </c>
      <c r="AA249" s="66">
        <v>0</v>
      </c>
    </row>
    <row r="250" spans="1:27" x14ac:dyDescent="0.2">
      <c r="A250" s="138" t="s">
        <v>450</v>
      </c>
      <c r="B250" s="64" t="s">
        <v>502</v>
      </c>
      <c r="C250" s="66">
        <v>0</v>
      </c>
      <c r="D250" s="55"/>
      <c r="E250" s="54">
        <v>0</v>
      </c>
      <c r="F250" s="54">
        <v>0</v>
      </c>
      <c r="G250" s="66">
        <v>0</v>
      </c>
      <c r="H250" s="65">
        <v>0</v>
      </c>
      <c r="I250" s="66">
        <v>0</v>
      </c>
      <c r="J250" s="65">
        <v>0</v>
      </c>
      <c r="K250" s="66">
        <v>0</v>
      </c>
      <c r="L250" s="65">
        <v>0</v>
      </c>
      <c r="M250" s="66">
        <v>0</v>
      </c>
      <c r="N250" s="65">
        <v>0</v>
      </c>
      <c r="O250" s="66">
        <v>0</v>
      </c>
      <c r="P250" s="65">
        <v>0</v>
      </c>
      <c r="Q250" s="66">
        <v>0</v>
      </c>
      <c r="R250" s="65">
        <v>0</v>
      </c>
      <c r="S250" s="66">
        <v>0</v>
      </c>
      <c r="T250" s="65">
        <v>0</v>
      </c>
      <c r="U250" s="66">
        <v>0</v>
      </c>
      <c r="V250" s="66">
        <v>0</v>
      </c>
      <c r="W250" s="65">
        <v>0</v>
      </c>
      <c r="X250" s="66">
        <v>0</v>
      </c>
      <c r="Y250" s="65">
        <v>0</v>
      </c>
      <c r="Z250" s="65">
        <v>0</v>
      </c>
      <c r="AA250" s="66">
        <v>0</v>
      </c>
    </row>
    <row r="251" spans="1:27" x14ac:dyDescent="0.2">
      <c r="A251" s="138" t="s">
        <v>452</v>
      </c>
      <c r="B251" s="64" t="s">
        <v>504</v>
      </c>
      <c r="C251" s="66">
        <v>0</v>
      </c>
      <c r="D251" s="55"/>
      <c r="E251" s="54">
        <v>0</v>
      </c>
      <c r="F251" s="54">
        <v>0</v>
      </c>
      <c r="G251" s="66">
        <v>0</v>
      </c>
      <c r="H251" s="65">
        <v>0</v>
      </c>
      <c r="I251" s="66">
        <v>0</v>
      </c>
      <c r="J251" s="65">
        <v>0</v>
      </c>
      <c r="K251" s="66">
        <v>0</v>
      </c>
      <c r="L251" s="65">
        <v>0</v>
      </c>
      <c r="M251" s="66">
        <v>0</v>
      </c>
      <c r="N251" s="65">
        <v>0</v>
      </c>
      <c r="O251" s="66">
        <v>0</v>
      </c>
      <c r="P251" s="65">
        <v>0</v>
      </c>
      <c r="Q251" s="66">
        <v>0</v>
      </c>
      <c r="R251" s="65">
        <v>0</v>
      </c>
      <c r="S251" s="66">
        <v>0</v>
      </c>
      <c r="T251" s="65">
        <v>0</v>
      </c>
      <c r="U251" s="66">
        <v>0</v>
      </c>
      <c r="V251" s="66">
        <v>0</v>
      </c>
      <c r="W251" s="65">
        <v>0</v>
      </c>
      <c r="X251" s="66">
        <v>0</v>
      </c>
      <c r="Y251" s="65">
        <v>0</v>
      </c>
      <c r="Z251" s="65">
        <v>0</v>
      </c>
      <c r="AA251" s="66">
        <v>0</v>
      </c>
    </row>
    <row r="252" spans="1:27" x14ac:dyDescent="0.2">
      <c r="A252" s="138" t="s">
        <v>454</v>
      </c>
      <c r="B252" s="64" t="s">
        <v>506</v>
      </c>
      <c r="C252" s="54">
        <v>1</v>
      </c>
      <c r="D252" s="57"/>
      <c r="E252" s="54">
        <v>169</v>
      </c>
      <c r="F252" s="54">
        <v>169</v>
      </c>
      <c r="G252" s="54">
        <v>90</v>
      </c>
      <c r="H252" s="54">
        <v>61</v>
      </c>
      <c r="I252" s="54">
        <v>14</v>
      </c>
      <c r="J252" s="54">
        <v>4</v>
      </c>
      <c r="K252" s="54">
        <v>156</v>
      </c>
      <c r="L252" s="54">
        <v>11</v>
      </c>
      <c r="M252" s="54">
        <v>2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73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</row>
    <row r="253" spans="1:27" ht="21" x14ac:dyDescent="0.2">
      <c r="A253" s="137" t="s">
        <v>456</v>
      </c>
      <c r="B253" s="64" t="s">
        <v>508</v>
      </c>
      <c r="C253" s="66">
        <v>0</v>
      </c>
      <c r="D253" s="55"/>
      <c r="E253" s="54">
        <v>0</v>
      </c>
      <c r="F253" s="54">
        <v>0</v>
      </c>
      <c r="G253" s="66">
        <v>0</v>
      </c>
      <c r="H253" s="65">
        <v>0</v>
      </c>
      <c r="I253" s="66">
        <v>0</v>
      </c>
      <c r="J253" s="65">
        <v>0</v>
      </c>
      <c r="K253" s="66">
        <v>0</v>
      </c>
      <c r="L253" s="65">
        <v>0</v>
      </c>
      <c r="M253" s="66">
        <v>0</v>
      </c>
      <c r="N253" s="65">
        <v>0</v>
      </c>
      <c r="O253" s="66">
        <v>0</v>
      </c>
      <c r="P253" s="65">
        <v>0</v>
      </c>
      <c r="Q253" s="66">
        <v>0</v>
      </c>
      <c r="R253" s="65">
        <v>0</v>
      </c>
      <c r="S253" s="66">
        <v>0</v>
      </c>
      <c r="T253" s="65">
        <v>0</v>
      </c>
      <c r="U253" s="66">
        <v>0</v>
      </c>
      <c r="V253" s="66">
        <v>0</v>
      </c>
      <c r="W253" s="65">
        <v>0</v>
      </c>
      <c r="X253" s="66">
        <v>0</v>
      </c>
      <c r="Y253" s="65">
        <v>0</v>
      </c>
      <c r="Z253" s="65">
        <v>0</v>
      </c>
      <c r="AA253" s="66">
        <v>0</v>
      </c>
    </row>
    <row r="254" spans="1:27" x14ac:dyDescent="0.2">
      <c r="A254" s="137" t="s">
        <v>458</v>
      </c>
      <c r="B254" s="64" t="s">
        <v>510</v>
      </c>
      <c r="C254" s="66">
        <v>0</v>
      </c>
      <c r="D254" s="55"/>
      <c r="E254" s="54">
        <v>0</v>
      </c>
      <c r="F254" s="54">
        <v>0</v>
      </c>
      <c r="G254" s="66">
        <v>0</v>
      </c>
      <c r="H254" s="65">
        <v>0</v>
      </c>
      <c r="I254" s="66">
        <v>0</v>
      </c>
      <c r="J254" s="65">
        <v>0</v>
      </c>
      <c r="K254" s="66">
        <v>0</v>
      </c>
      <c r="L254" s="65">
        <v>0</v>
      </c>
      <c r="M254" s="66">
        <v>0</v>
      </c>
      <c r="N254" s="65">
        <v>0</v>
      </c>
      <c r="O254" s="66">
        <v>0</v>
      </c>
      <c r="P254" s="65">
        <v>0</v>
      </c>
      <c r="Q254" s="66">
        <v>0</v>
      </c>
      <c r="R254" s="65">
        <v>0</v>
      </c>
      <c r="S254" s="66">
        <v>0</v>
      </c>
      <c r="T254" s="65">
        <v>0</v>
      </c>
      <c r="U254" s="66">
        <v>0</v>
      </c>
      <c r="V254" s="66">
        <v>0</v>
      </c>
      <c r="W254" s="65">
        <v>0</v>
      </c>
      <c r="X254" s="66">
        <v>0</v>
      </c>
      <c r="Y254" s="65">
        <v>0</v>
      </c>
      <c r="Z254" s="65">
        <v>0</v>
      </c>
      <c r="AA254" s="66">
        <v>0</v>
      </c>
    </row>
    <row r="255" spans="1:27" x14ac:dyDescent="0.2">
      <c r="A255" s="137" t="s">
        <v>460</v>
      </c>
      <c r="B255" s="64" t="s">
        <v>512</v>
      </c>
      <c r="C255" s="66">
        <v>1</v>
      </c>
      <c r="D255" s="55"/>
      <c r="E255" s="54">
        <v>169</v>
      </c>
      <c r="F255" s="54">
        <v>169</v>
      </c>
      <c r="G255" s="66">
        <v>90</v>
      </c>
      <c r="H255" s="65">
        <v>61</v>
      </c>
      <c r="I255" s="66">
        <v>14</v>
      </c>
      <c r="J255" s="65">
        <v>4</v>
      </c>
      <c r="K255" s="66">
        <v>156</v>
      </c>
      <c r="L255" s="65">
        <v>11</v>
      </c>
      <c r="M255" s="66">
        <v>2</v>
      </c>
      <c r="N255" s="65">
        <v>0</v>
      </c>
      <c r="O255" s="66">
        <v>0</v>
      </c>
      <c r="P255" s="65">
        <v>0</v>
      </c>
      <c r="Q255" s="66">
        <v>0</v>
      </c>
      <c r="R255" s="65">
        <v>0</v>
      </c>
      <c r="S255" s="66">
        <v>0</v>
      </c>
      <c r="T255" s="65">
        <v>0</v>
      </c>
      <c r="U255" s="66">
        <v>73</v>
      </c>
      <c r="V255" s="66">
        <v>0</v>
      </c>
      <c r="W255" s="65">
        <v>0</v>
      </c>
      <c r="X255" s="66">
        <v>0</v>
      </c>
      <c r="Y255" s="65">
        <v>0</v>
      </c>
      <c r="Z255" s="65">
        <v>0</v>
      </c>
      <c r="AA255" s="66">
        <v>0</v>
      </c>
    </row>
    <row r="256" spans="1:27" x14ac:dyDescent="0.2">
      <c r="A256" s="137" t="s">
        <v>462</v>
      </c>
      <c r="B256" s="64" t="s">
        <v>514</v>
      </c>
      <c r="C256" s="66">
        <v>0</v>
      </c>
      <c r="D256" s="55"/>
      <c r="E256" s="54">
        <v>0</v>
      </c>
      <c r="F256" s="54">
        <v>0</v>
      </c>
      <c r="G256" s="66">
        <v>0</v>
      </c>
      <c r="H256" s="65">
        <v>0</v>
      </c>
      <c r="I256" s="66">
        <v>0</v>
      </c>
      <c r="J256" s="65">
        <v>0</v>
      </c>
      <c r="K256" s="66">
        <v>0</v>
      </c>
      <c r="L256" s="65">
        <v>0</v>
      </c>
      <c r="M256" s="66">
        <v>0</v>
      </c>
      <c r="N256" s="65">
        <v>0</v>
      </c>
      <c r="O256" s="66">
        <v>0</v>
      </c>
      <c r="P256" s="65">
        <v>0</v>
      </c>
      <c r="Q256" s="66">
        <v>0</v>
      </c>
      <c r="R256" s="65">
        <v>0</v>
      </c>
      <c r="S256" s="66">
        <v>0</v>
      </c>
      <c r="T256" s="65">
        <v>0</v>
      </c>
      <c r="U256" s="66">
        <v>0</v>
      </c>
      <c r="V256" s="66">
        <v>0</v>
      </c>
      <c r="W256" s="65">
        <v>0</v>
      </c>
      <c r="X256" s="66">
        <v>0</v>
      </c>
      <c r="Y256" s="65">
        <v>0</v>
      </c>
      <c r="Z256" s="65">
        <v>0</v>
      </c>
      <c r="AA256" s="66">
        <v>0</v>
      </c>
    </row>
    <row r="257" spans="1:27" x14ac:dyDescent="0.2">
      <c r="A257" s="138" t="s">
        <v>464</v>
      </c>
      <c r="B257" s="64" t="s">
        <v>516</v>
      </c>
      <c r="C257" s="66">
        <v>3</v>
      </c>
      <c r="D257" s="55"/>
      <c r="E257" s="54">
        <v>121</v>
      </c>
      <c r="F257" s="54">
        <v>103</v>
      </c>
      <c r="G257" s="66">
        <v>82</v>
      </c>
      <c r="H257" s="65">
        <v>21</v>
      </c>
      <c r="I257" s="66">
        <v>0</v>
      </c>
      <c r="J257" s="65">
        <v>0</v>
      </c>
      <c r="K257" s="66">
        <v>103</v>
      </c>
      <c r="L257" s="65">
        <v>0</v>
      </c>
      <c r="M257" s="66">
        <v>0</v>
      </c>
      <c r="N257" s="65">
        <v>0</v>
      </c>
      <c r="O257" s="66">
        <v>0</v>
      </c>
      <c r="P257" s="65">
        <v>0</v>
      </c>
      <c r="Q257" s="66">
        <v>0</v>
      </c>
      <c r="R257" s="65">
        <v>0</v>
      </c>
      <c r="S257" s="66">
        <v>0</v>
      </c>
      <c r="T257" s="65">
        <v>0</v>
      </c>
      <c r="U257" s="66">
        <v>100</v>
      </c>
      <c r="V257" s="66">
        <v>18</v>
      </c>
      <c r="W257" s="65">
        <v>0</v>
      </c>
      <c r="X257" s="66">
        <v>18</v>
      </c>
      <c r="Y257" s="65">
        <v>18</v>
      </c>
      <c r="Z257" s="65">
        <v>42</v>
      </c>
      <c r="AA257" s="66">
        <v>0</v>
      </c>
    </row>
    <row r="258" spans="1:27" ht="21" x14ac:dyDescent="0.2">
      <c r="A258" s="138" t="s">
        <v>742</v>
      </c>
      <c r="B258" s="64" t="s">
        <v>518</v>
      </c>
      <c r="C258" s="66">
        <v>0</v>
      </c>
      <c r="D258" s="55"/>
      <c r="E258" s="54">
        <v>0</v>
      </c>
      <c r="F258" s="54">
        <v>0</v>
      </c>
      <c r="G258" s="66">
        <v>0</v>
      </c>
      <c r="H258" s="65">
        <v>0</v>
      </c>
      <c r="I258" s="66">
        <v>0</v>
      </c>
      <c r="J258" s="65">
        <v>0</v>
      </c>
      <c r="K258" s="66">
        <v>0</v>
      </c>
      <c r="L258" s="65">
        <v>0</v>
      </c>
      <c r="M258" s="66">
        <v>0</v>
      </c>
      <c r="N258" s="65">
        <v>0</v>
      </c>
      <c r="O258" s="66">
        <v>0</v>
      </c>
      <c r="P258" s="65">
        <v>0</v>
      </c>
      <c r="Q258" s="66">
        <v>0</v>
      </c>
      <c r="R258" s="65">
        <v>0</v>
      </c>
      <c r="S258" s="66">
        <v>0</v>
      </c>
      <c r="T258" s="65">
        <v>0</v>
      </c>
      <c r="U258" s="66">
        <v>0</v>
      </c>
      <c r="V258" s="66">
        <v>0</v>
      </c>
      <c r="W258" s="65">
        <v>0</v>
      </c>
      <c r="X258" s="66">
        <v>0</v>
      </c>
      <c r="Y258" s="65">
        <v>0</v>
      </c>
      <c r="Z258" s="65">
        <v>0</v>
      </c>
      <c r="AA258" s="66">
        <v>0</v>
      </c>
    </row>
    <row r="259" spans="1:27" x14ac:dyDescent="0.2">
      <c r="A259" s="138" t="s">
        <v>466</v>
      </c>
      <c r="B259" s="64" t="s">
        <v>520</v>
      </c>
      <c r="C259" s="66">
        <v>1</v>
      </c>
      <c r="D259" s="55"/>
      <c r="E259" s="54">
        <v>636</v>
      </c>
      <c r="F259" s="54">
        <v>0</v>
      </c>
      <c r="G259" s="66">
        <v>0</v>
      </c>
      <c r="H259" s="65">
        <v>0</v>
      </c>
      <c r="I259" s="66">
        <v>0</v>
      </c>
      <c r="J259" s="65">
        <v>0</v>
      </c>
      <c r="K259" s="66">
        <v>0</v>
      </c>
      <c r="L259" s="65">
        <v>0</v>
      </c>
      <c r="M259" s="66">
        <v>0</v>
      </c>
      <c r="N259" s="65">
        <v>0</v>
      </c>
      <c r="O259" s="66">
        <v>0</v>
      </c>
      <c r="P259" s="65">
        <v>0</v>
      </c>
      <c r="Q259" s="66">
        <v>0</v>
      </c>
      <c r="R259" s="65">
        <v>636</v>
      </c>
      <c r="S259" s="66">
        <v>0</v>
      </c>
      <c r="T259" s="65">
        <v>636</v>
      </c>
      <c r="U259" s="66">
        <v>306</v>
      </c>
      <c r="V259" s="66">
        <v>0</v>
      </c>
      <c r="W259" s="65">
        <v>0</v>
      </c>
      <c r="X259" s="66">
        <v>0</v>
      </c>
      <c r="Y259" s="65">
        <v>0</v>
      </c>
      <c r="Z259" s="65">
        <v>0</v>
      </c>
      <c r="AA259" s="66">
        <v>0</v>
      </c>
    </row>
    <row r="260" spans="1:27" x14ac:dyDescent="0.2">
      <c r="A260" s="138" t="s">
        <v>468</v>
      </c>
      <c r="B260" s="64" t="s">
        <v>522</v>
      </c>
      <c r="C260" s="66">
        <v>0</v>
      </c>
      <c r="D260" s="55"/>
      <c r="E260" s="54">
        <v>0</v>
      </c>
      <c r="F260" s="54">
        <v>0</v>
      </c>
      <c r="G260" s="66">
        <v>0</v>
      </c>
      <c r="H260" s="65">
        <v>0</v>
      </c>
      <c r="I260" s="66">
        <v>0</v>
      </c>
      <c r="J260" s="65">
        <v>0</v>
      </c>
      <c r="K260" s="66">
        <v>0</v>
      </c>
      <c r="L260" s="65">
        <v>0</v>
      </c>
      <c r="M260" s="66">
        <v>0</v>
      </c>
      <c r="N260" s="65">
        <v>0</v>
      </c>
      <c r="O260" s="66">
        <v>0</v>
      </c>
      <c r="P260" s="65">
        <v>0</v>
      </c>
      <c r="Q260" s="66">
        <v>0</v>
      </c>
      <c r="R260" s="65">
        <v>0</v>
      </c>
      <c r="S260" s="66">
        <v>0</v>
      </c>
      <c r="T260" s="65">
        <v>0</v>
      </c>
      <c r="U260" s="66">
        <v>0</v>
      </c>
      <c r="V260" s="66">
        <v>0</v>
      </c>
      <c r="W260" s="65">
        <v>0</v>
      </c>
      <c r="X260" s="66">
        <v>0</v>
      </c>
      <c r="Y260" s="65">
        <v>0</v>
      </c>
      <c r="Z260" s="65">
        <v>0</v>
      </c>
      <c r="AA260" s="66">
        <v>0</v>
      </c>
    </row>
    <row r="261" spans="1:27" x14ac:dyDescent="0.2">
      <c r="A261" s="138" t="s">
        <v>470</v>
      </c>
      <c r="B261" s="64" t="s">
        <v>524</v>
      </c>
      <c r="C261" s="66">
        <v>2</v>
      </c>
      <c r="D261" s="55"/>
      <c r="E261" s="54">
        <v>175</v>
      </c>
      <c r="F261" s="54">
        <v>0</v>
      </c>
      <c r="G261" s="66">
        <v>0</v>
      </c>
      <c r="H261" s="65">
        <v>0</v>
      </c>
      <c r="I261" s="66">
        <v>0</v>
      </c>
      <c r="J261" s="65">
        <v>0</v>
      </c>
      <c r="K261" s="66">
        <v>0</v>
      </c>
      <c r="L261" s="65">
        <v>0</v>
      </c>
      <c r="M261" s="66">
        <v>0</v>
      </c>
      <c r="N261" s="65">
        <v>0</v>
      </c>
      <c r="O261" s="66">
        <v>0</v>
      </c>
      <c r="P261" s="65">
        <v>0</v>
      </c>
      <c r="Q261" s="66">
        <v>0</v>
      </c>
      <c r="R261" s="65">
        <v>175</v>
      </c>
      <c r="S261" s="66">
        <v>0</v>
      </c>
      <c r="T261" s="65">
        <v>175</v>
      </c>
      <c r="U261" s="66">
        <v>71</v>
      </c>
      <c r="V261" s="66">
        <v>0</v>
      </c>
      <c r="W261" s="65">
        <v>0</v>
      </c>
      <c r="X261" s="66">
        <v>0</v>
      </c>
      <c r="Y261" s="65">
        <v>0</v>
      </c>
      <c r="Z261" s="65">
        <v>135</v>
      </c>
      <c r="AA261" s="66">
        <v>0</v>
      </c>
    </row>
    <row r="262" spans="1:27" x14ac:dyDescent="0.2">
      <c r="A262" s="138" t="s">
        <v>472</v>
      </c>
      <c r="B262" s="64" t="s">
        <v>526</v>
      </c>
      <c r="C262" s="54">
        <v>0</v>
      </c>
      <c r="D262" s="57">
        <v>1</v>
      </c>
      <c r="E262" s="54">
        <v>0</v>
      </c>
      <c r="F262" s="54">
        <v>0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</row>
    <row r="263" spans="1:27" ht="21" x14ac:dyDescent="0.2">
      <c r="A263" s="137" t="s">
        <v>474</v>
      </c>
      <c r="B263" s="64" t="s">
        <v>528</v>
      </c>
      <c r="C263" s="66">
        <v>0</v>
      </c>
      <c r="D263" s="55"/>
      <c r="E263" s="54">
        <v>0</v>
      </c>
      <c r="F263" s="54">
        <v>0</v>
      </c>
      <c r="G263" s="66">
        <v>0</v>
      </c>
      <c r="H263" s="65">
        <v>0</v>
      </c>
      <c r="I263" s="66">
        <v>0</v>
      </c>
      <c r="J263" s="65">
        <v>0</v>
      </c>
      <c r="K263" s="66">
        <v>0</v>
      </c>
      <c r="L263" s="65">
        <v>0</v>
      </c>
      <c r="M263" s="66">
        <v>0</v>
      </c>
      <c r="N263" s="65">
        <v>0</v>
      </c>
      <c r="O263" s="66">
        <v>0</v>
      </c>
      <c r="P263" s="65">
        <v>0</v>
      </c>
      <c r="Q263" s="66">
        <v>0</v>
      </c>
      <c r="R263" s="65">
        <v>0</v>
      </c>
      <c r="S263" s="66">
        <v>0</v>
      </c>
      <c r="T263" s="65">
        <v>0</v>
      </c>
      <c r="U263" s="66">
        <v>0</v>
      </c>
      <c r="V263" s="66">
        <v>0</v>
      </c>
      <c r="W263" s="65">
        <v>0</v>
      </c>
      <c r="X263" s="66">
        <v>0</v>
      </c>
      <c r="Y263" s="65">
        <v>0</v>
      </c>
      <c r="Z263" s="65">
        <v>0</v>
      </c>
      <c r="AA263" s="66">
        <v>0</v>
      </c>
    </row>
    <row r="264" spans="1:27" x14ac:dyDescent="0.2">
      <c r="A264" s="137" t="s">
        <v>476</v>
      </c>
      <c r="B264" s="64" t="s">
        <v>530</v>
      </c>
      <c r="C264" s="66">
        <v>0</v>
      </c>
      <c r="D264" s="55"/>
      <c r="E264" s="54">
        <v>0</v>
      </c>
      <c r="F264" s="54">
        <v>0</v>
      </c>
      <c r="G264" s="66">
        <v>0</v>
      </c>
      <c r="H264" s="65">
        <v>0</v>
      </c>
      <c r="I264" s="66">
        <v>0</v>
      </c>
      <c r="J264" s="65">
        <v>0</v>
      </c>
      <c r="K264" s="66">
        <v>0</v>
      </c>
      <c r="L264" s="65">
        <v>0</v>
      </c>
      <c r="M264" s="66">
        <v>0</v>
      </c>
      <c r="N264" s="65">
        <v>0</v>
      </c>
      <c r="O264" s="66">
        <v>0</v>
      </c>
      <c r="P264" s="65">
        <v>0</v>
      </c>
      <c r="Q264" s="66">
        <v>0</v>
      </c>
      <c r="R264" s="65">
        <v>0</v>
      </c>
      <c r="S264" s="66">
        <v>0</v>
      </c>
      <c r="T264" s="65">
        <v>0</v>
      </c>
      <c r="U264" s="66">
        <v>0</v>
      </c>
      <c r="V264" s="66">
        <v>0</v>
      </c>
      <c r="W264" s="65">
        <v>0</v>
      </c>
      <c r="X264" s="66">
        <v>0</v>
      </c>
      <c r="Y264" s="65">
        <v>0</v>
      </c>
      <c r="Z264" s="65">
        <v>0</v>
      </c>
      <c r="AA264" s="66">
        <v>0</v>
      </c>
    </row>
    <row r="265" spans="1:27" x14ac:dyDescent="0.2">
      <c r="A265" s="137" t="s">
        <v>478</v>
      </c>
      <c r="B265" s="64" t="s">
        <v>532</v>
      </c>
      <c r="C265" s="66">
        <v>0</v>
      </c>
      <c r="D265" s="55"/>
      <c r="E265" s="54">
        <v>0</v>
      </c>
      <c r="F265" s="54">
        <v>0</v>
      </c>
      <c r="G265" s="66">
        <v>0</v>
      </c>
      <c r="H265" s="65">
        <v>0</v>
      </c>
      <c r="I265" s="66">
        <v>0</v>
      </c>
      <c r="J265" s="65">
        <v>0</v>
      </c>
      <c r="K265" s="66">
        <v>0</v>
      </c>
      <c r="L265" s="65">
        <v>0</v>
      </c>
      <c r="M265" s="66">
        <v>0</v>
      </c>
      <c r="N265" s="65">
        <v>0</v>
      </c>
      <c r="O265" s="66">
        <v>0</v>
      </c>
      <c r="P265" s="65">
        <v>0</v>
      </c>
      <c r="Q265" s="66">
        <v>0</v>
      </c>
      <c r="R265" s="65">
        <v>0</v>
      </c>
      <c r="S265" s="66">
        <v>0</v>
      </c>
      <c r="T265" s="65">
        <v>0</v>
      </c>
      <c r="U265" s="66">
        <v>0</v>
      </c>
      <c r="V265" s="66">
        <v>0</v>
      </c>
      <c r="W265" s="65">
        <v>0</v>
      </c>
      <c r="X265" s="66">
        <v>0</v>
      </c>
      <c r="Y265" s="65">
        <v>0</v>
      </c>
      <c r="Z265" s="65">
        <v>0</v>
      </c>
      <c r="AA265" s="66">
        <v>0</v>
      </c>
    </row>
    <row r="266" spans="1:27" x14ac:dyDescent="0.2">
      <c r="A266" s="137" t="s">
        <v>480</v>
      </c>
      <c r="B266" s="64" t="s">
        <v>534</v>
      </c>
      <c r="C266" s="66">
        <v>0</v>
      </c>
      <c r="D266" s="55"/>
      <c r="E266" s="54">
        <v>0</v>
      </c>
      <c r="F266" s="54">
        <v>0</v>
      </c>
      <c r="G266" s="66">
        <v>0</v>
      </c>
      <c r="H266" s="65">
        <v>0</v>
      </c>
      <c r="I266" s="66">
        <v>0</v>
      </c>
      <c r="J266" s="65">
        <v>0</v>
      </c>
      <c r="K266" s="66">
        <v>0</v>
      </c>
      <c r="L266" s="65">
        <v>0</v>
      </c>
      <c r="M266" s="66">
        <v>0</v>
      </c>
      <c r="N266" s="65">
        <v>0</v>
      </c>
      <c r="O266" s="66">
        <v>0</v>
      </c>
      <c r="P266" s="65">
        <v>0</v>
      </c>
      <c r="Q266" s="66">
        <v>0</v>
      </c>
      <c r="R266" s="65">
        <v>0</v>
      </c>
      <c r="S266" s="66">
        <v>0</v>
      </c>
      <c r="T266" s="65">
        <v>0</v>
      </c>
      <c r="U266" s="66">
        <v>0</v>
      </c>
      <c r="V266" s="66">
        <v>0</v>
      </c>
      <c r="W266" s="65">
        <v>0</v>
      </c>
      <c r="X266" s="66">
        <v>0</v>
      </c>
      <c r="Y266" s="65">
        <v>0</v>
      </c>
      <c r="Z266" s="65">
        <v>0</v>
      </c>
      <c r="AA266" s="66">
        <v>0</v>
      </c>
    </row>
    <row r="267" spans="1:27" x14ac:dyDescent="0.2">
      <c r="A267" s="137" t="s">
        <v>482</v>
      </c>
      <c r="B267" s="64" t="s">
        <v>536</v>
      </c>
      <c r="C267" s="66">
        <v>0</v>
      </c>
      <c r="D267" s="55"/>
      <c r="E267" s="54">
        <v>0</v>
      </c>
      <c r="F267" s="54">
        <v>0</v>
      </c>
      <c r="G267" s="66">
        <v>0</v>
      </c>
      <c r="H267" s="65">
        <v>0</v>
      </c>
      <c r="I267" s="66">
        <v>0</v>
      </c>
      <c r="J267" s="65">
        <v>0</v>
      </c>
      <c r="K267" s="66">
        <v>0</v>
      </c>
      <c r="L267" s="65">
        <v>0</v>
      </c>
      <c r="M267" s="66">
        <v>0</v>
      </c>
      <c r="N267" s="65">
        <v>0</v>
      </c>
      <c r="O267" s="66">
        <v>0</v>
      </c>
      <c r="P267" s="65">
        <v>0</v>
      </c>
      <c r="Q267" s="66">
        <v>0</v>
      </c>
      <c r="R267" s="65">
        <v>0</v>
      </c>
      <c r="S267" s="66">
        <v>0</v>
      </c>
      <c r="T267" s="65">
        <v>0</v>
      </c>
      <c r="U267" s="66">
        <v>0</v>
      </c>
      <c r="V267" s="66">
        <v>0</v>
      </c>
      <c r="W267" s="65">
        <v>0</v>
      </c>
      <c r="X267" s="66">
        <v>0</v>
      </c>
      <c r="Y267" s="65">
        <v>0</v>
      </c>
      <c r="Z267" s="65">
        <v>0</v>
      </c>
      <c r="AA267" s="66">
        <v>0</v>
      </c>
    </row>
    <row r="268" spans="1:27" x14ac:dyDescent="0.2">
      <c r="A268" s="137" t="s">
        <v>484</v>
      </c>
      <c r="B268" s="64" t="s">
        <v>538</v>
      </c>
      <c r="C268" s="66">
        <v>0</v>
      </c>
      <c r="D268" s="55"/>
      <c r="E268" s="54">
        <v>0</v>
      </c>
      <c r="F268" s="54">
        <v>0</v>
      </c>
      <c r="G268" s="66">
        <v>0</v>
      </c>
      <c r="H268" s="65">
        <v>0</v>
      </c>
      <c r="I268" s="66">
        <v>0</v>
      </c>
      <c r="J268" s="65">
        <v>0</v>
      </c>
      <c r="K268" s="66">
        <v>0</v>
      </c>
      <c r="L268" s="65">
        <v>0</v>
      </c>
      <c r="M268" s="66">
        <v>0</v>
      </c>
      <c r="N268" s="65">
        <v>0</v>
      </c>
      <c r="O268" s="66">
        <v>0</v>
      </c>
      <c r="P268" s="65">
        <v>0</v>
      </c>
      <c r="Q268" s="66">
        <v>0</v>
      </c>
      <c r="R268" s="65">
        <v>0</v>
      </c>
      <c r="S268" s="66">
        <v>0</v>
      </c>
      <c r="T268" s="65">
        <v>0</v>
      </c>
      <c r="U268" s="66">
        <v>0</v>
      </c>
      <c r="V268" s="66">
        <v>0</v>
      </c>
      <c r="W268" s="65">
        <v>0</v>
      </c>
      <c r="X268" s="66">
        <v>0</v>
      </c>
      <c r="Y268" s="65">
        <v>0</v>
      </c>
      <c r="Z268" s="65">
        <v>0</v>
      </c>
      <c r="AA268" s="66">
        <v>0</v>
      </c>
    </row>
    <row r="269" spans="1:27" x14ac:dyDescent="0.2">
      <c r="A269" s="138" t="s">
        <v>486</v>
      </c>
      <c r="B269" s="64" t="s">
        <v>540</v>
      </c>
      <c r="C269" s="66">
        <v>0</v>
      </c>
      <c r="D269" s="55"/>
      <c r="E269" s="54">
        <v>0</v>
      </c>
      <c r="F269" s="54">
        <v>0</v>
      </c>
      <c r="G269" s="66">
        <v>0</v>
      </c>
      <c r="H269" s="65">
        <v>0</v>
      </c>
      <c r="I269" s="66">
        <v>0</v>
      </c>
      <c r="J269" s="65">
        <v>0</v>
      </c>
      <c r="K269" s="66">
        <v>0</v>
      </c>
      <c r="L269" s="65">
        <v>0</v>
      </c>
      <c r="M269" s="66">
        <v>0</v>
      </c>
      <c r="N269" s="65">
        <v>0</v>
      </c>
      <c r="O269" s="66">
        <v>0</v>
      </c>
      <c r="P269" s="65">
        <v>0</v>
      </c>
      <c r="Q269" s="66">
        <v>0</v>
      </c>
      <c r="R269" s="65">
        <v>0</v>
      </c>
      <c r="S269" s="66">
        <v>0</v>
      </c>
      <c r="T269" s="65">
        <v>0</v>
      </c>
      <c r="U269" s="66">
        <v>0</v>
      </c>
      <c r="V269" s="66">
        <v>0</v>
      </c>
      <c r="W269" s="65">
        <v>0</v>
      </c>
      <c r="X269" s="66">
        <v>0</v>
      </c>
      <c r="Y269" s="65">
        <v>0</v>
      </c>
      <c r="Z269" s="65">
        <v>0</v>
      </c>
      <c r="AA269" s="66">
        <v>0</v>
      </c>
    </row>
    <row r="270" spans="1:27" x14ac:dyDescent="0.2">
      <c r="A270" s="138" t="s">
        <v>488</v>
      </c>
      <c r="B270" s="64" t="s">
        <v>542</v>
      </c>
      <c r="C270" s="54">
        <v>17</v>
      </c>
      <c r="D270" s="57">
        <v>1</v>
      </c>
      <c r="E270" s="54">
        <v>3396</v>
      </c>
      <c r="F270" s="54">
        <v>1914</v>
      </c>
      <c r="G270" s="54">
        <v>852</v>
      </c>
      <c r="H270" s="54">
        <v>973</v>
      </c>
      <c r="I270" s="54">
        <v>61</v>
      </c>
      <c r="J270" s="54">
        <v>28</v>
      </c>
      <c r="K270" s="54">
        <v>1850</v>
      </c>
      <c r="L270" s="54">
        <v>62</v>
      </c>
      <c r="M270" s="54">
        <v>2</v>
      </c>
      <c r="N270" s="54">
        <v>0</v>
      </c>
      <c r="O270" s="54">
        <v>0</v>
      </c>
      <c r="P270" s="54">
        <v>0</v>
      </c>
      <c r="Q270" s="54">
        <v>0</v>
      </c>
      <c r="R270" s="54">
        <v>1467</v>
      </c>
      <c r="S270" s="54">
        <v>0</v>
      </c>
      <c r="T270" s="54">
        <v>1467</v>
      </c>
      <c r="U270" s="54">
        <v>338</v>
      </c>
      <c r="V270" s="54">
        <v>15</v>
      </c>
      <c r="W270" s="54">
        <v>0</v>
      </c>
      <c r="X270" s="54">
        <v>15</v>
      </c>
      <c r="Y270" s="54">
        <v>0</v>
      </c>
      <c r="Z270" s="54">
        <v>589</v>
      </c>
      <c r="AA270" s="54">
        <v>0</v>
      </c>
    </row>
    <row r="271" spans="1:27" ht="21" x14ac:dyDescent="0.2">
      <c r="A271" s="137" t="s">
        <v>490</v>
      </c>
      <c r="B271" s="64" t="s">
        <v>543</v>
      </c>
      <c r="C271" s="66">
        <v>14</v>
      </c>
      <c r="D271" s="55"/>
      <c r="E271" s="54">
        <v>2651</v>
      </c>
      <c r="F271" s="54">
        <v>1635</v>
      </c>
      <c r="G271" s="66">
        <v>748</v>
      </c>
      <c r="H271" s="65">
        <v>798</v>
      </c>
      <c r="I271" s="66">
        <v>61</v>
      </c>
      <c r="J271" s="65">
        <v>28</v>
      </c>
      <c r="K271" s="66">
        <v>1575</v>
      </c>
      <c r="L271" s="65">
        <v>58</v>
      </c>
      <c r="M271" s="66">
        <v>2</v>
      </c>
      <c r="N271" s="65">
        <v>0</v>
      </c>
      <c r="O271" s="66">
        <v>0</v>
      </c>
      <c r="P271" s="65">
        <v>0</v>
      </c>
      <c r="Q271" s="66">
        <v>0</v>
      </c>
      <c r="R271" s="65">
        <v>1001</v>
      </c>
      <c r="S271" s="66">
        <v>0</v>
      </c>
      <c r="T271" s="65">
        <v>1001</v>
      </c>
      <c r="U271" s="66">
        <v>0</v>
      </c>
      <c r="V271" s="66">
        <v>15</v>
      </c>
      <c r="W271" s="65">
        <v>0</v>
      </c>
      <c r="X271" s="66">
        <v>15</v>
      </c>
      <c r="Y271" s="65">
        <v>0</v>
      </c>
      <c r="Z271" s="65">
        <v>474</v>
      </c>
      <c r="AA271" s="66">
        <v>0</v>
      </c>
    </row>
    <row r="272" spans="1:27" x14ac:dyDescent="0.2">
      <c r="A272" s="137" t="s">
        <v>492</v>
      </c>
      <c r="B272" s="64" t="s">
        <v>544</v>
      </c>
      <c r="C272" s="66">
        <v>5</v>
      </c>
      <c r="D272" s="55"/>
      <c r="E272" s="54">
        <v>178</v>
      </c>
      <c r="F272" s="54">
        <v>72</v>
      </c>
      <c r="G272" s="66">
        <v>19</v>
      </c>
      <c r="H272" s="65">
        <v>53</v>
      </c>
      <c r="I272" s="66">
        <v>0</v>
      </c>
      <c r="J272" s="65">
        <v>0</v>
      </c>
      <c r="K272" s="66">
        <v>72</v>
      </c>
      <c r="L272" s="65">
        <v>0</v>
      </c>
      <c r="M272" s="66">
        <v>0</v>
      </c>
      <c r="N272" s="65">
        <v>0</v>
      </c>
      <c r="O272" s="66">
        <v>0</v>
      </c>
      <c r="P272" s="65">
        <v>0</v>
      </c>
      <c r="Q272" s="66">
        <v>0</v>
      </c>
      <c r="R272" s="65">
        <v>106</v>
      </c>
      <c r="S272" s="66">
        <v>0</v>
      </c>
      <c r="T272" s="65">
        <v>106</v>
      </c>
      <c r="U272" s="66">
        <v>178</v>
      </c>
      <c r="V272" s="66">
        <v>0</v>
      </c>
      <c r="W272" s="65">
        <v>0</v>
      </c>
      <c r="X272" s="66">
        <v>0</v>
      </c>
      <c r="Y272" s="65">
        <v>0</v>
      </c>
      <c r="Z272" s="65">
        <v>55</v>
      </c>
      <c r="AA272" s="66">
        <v>0</v>
      </c>
    </row>
    <row r="273" spans="1:27" x14ac:dyDescent="0.2">
      <c r="A273" s="137" t="s">
        <v>498</v>
      </c>
      <c r="B273" s="64" t="s">
        <v>546</v>
      </c>
      <c r="C273" s="66">
        <v>0</v>
      </c>
      <c r="D273" s="55"/>
      <c r="E273" s="54">
        <v>0</v>
      </c>
      <c r="F273" s="54">
        <v>0</v>
      </c>
      <c r="G273" s="66">
        <v>0</v>
      </c>
      <c r="H273" s="65">
        <v>0</v>
      </c>
      <c r="I273" s="66">
        <v>0</v>
      </c>
      <c r="J273" s="65">
        <v>0</v>
      </c>
      <c r="K273" s="66">
        <v>0</v>
      </c>
      <c r="L273" s="65">
        <v>0</v>
      </c>
      <c r="M273" s="66">
        <v>0</v>
      </c>
      <c r="N273" s="65">
        <v>0</v>
      </c>
      <c r="O273" s="66">
        <v>0</v>
      </c>
      <c r="P273" s="65">
        <v>0</v>
      </c>
      <c r="Q273" s="66">
        <v>0</v>
      </c>
      <c r="R273" s="65">
        <v>0</v>
      </c>
      <c r="S273" s="66">
        <v>0</v>
      </c>
      <c r="T273" s="65">
        <v>0</v>
      </c>
      <c r="U273" s="66">
        <v>0</v>
      </c>
      <c r="V273" s="66">
        <v>0</v>
      </c>
      <c r="W273" s="65">
        <v>0</v>
      </c>
      <c r="X273" s="66">
        <v>0</v>
      </c>
      <c r="Y273" s="65">
        <v>0</v>
      </c>
      <c r="Z273" s="65">
        <v>0</v>
      </c>
      <c r="AA273" s="66">
        <v>0</v>
      </c>
    </row>
    <row r="274" spans="1:27" x14ac:dyDescent="0.2">
      <c r="A274" s="137" t="s">
        <v>759</v>
      </c>
      <c r="B274" s="64" t="s">
        <v>548</v>
      </c>
      <c r="C274" s="66">
        <v>2</v>
      </c>
      <c r="D274" s="55"/>
      <c r="E274" s="54">
        <v>462</v>
      </c>
      <c r="F274" s="54">
        <v>102</v>
      </c>
      <c r="G274" s="66">
        <v>42</v>
      </c>
      <c r="H274" s="65">
        <v>60</v>
      </c>
      <c r="I274" s="66">
        <v>0</v>
      </c>
      <c r="J274" s="65">
        <v>0</v>
      </c>
      <c r="K274" s="66">
        <v>98</v>
      </c>
      <c r="L274" s="65">
        <v>4</v>
      </c>
      <c r="M274" s="66">
        <v>0</v>
      </c>
      <c r="N274" s="65">
        <v>0</v>
      </c>
      <c r="O274" s="66">
        <v>0</v>
      </c>
      <c r="P274" s="65">
        <v>0</v>
      </c>
      <c r="Q274" s="66">
        <v>0</v>
      </c>
      <c r="R274" s="65">
        <v>360</v>
      </c>
      <c r="S274" s="66">
        <v>0</v>
      </c>
      <c r="T274" s="65">
        <v>360</v>
      </c>
      <c r="U274" s="66">
        <v>129</v>
      </c>
      <c r="V274" s="66">
        <v>0</v>
      </c>
      <c r="W274" s="65">
        <v>0</v>
      </c>
      <c r="X274" s="66">
        <v>0</v>
      </c>
      <c r="Y274" s="65">
        <v>0</v>
      </c>
      <c r="Z274" s="65">
        <v>60</v>
      </c>
      <c r="AA274" s="66">
        <v>0</v>
      </c>
    </row>
    <row r="275" spans="1:27" x14ac:dyDescent="0.2">
      <c r="A275" s="137" t="s">
        <v>495</v>
      </c>
      <c r="B275" s="64" t="s">
        <v>550</v>
      </c>
      <c r="C275" s="66">
        <v>0</v>
      </c>
      <c r="D275" s="55"/>
      <c r="E275" s="54">
        <v>0</v>
      </c>
      <c r="F275" s="54">
        <v>0</v>
      </c>
      <c r="G275" s="66">
        <v>0</v>
      </c>
      <c r="H275" s="65">
        <v>0</v>
      </c>
      <c r="I275" s="66">
        <v>0</v>
      </c>
      <c r="J275" s="65">
        <v>0</v>
      </c>
      <c r="K275" s="66">
        <v>0</v>
      </c>
      <c r="L275" s="65">
        <v>0</v>
      </c>
      <c r="M275" s="66">
        <v>0</v>
      </c>
      <c r="N275" s="65">
        <v>0</v>
      </c>
      <c r="O275" s="66">
        <v>0</v>
      </c>
      <c r="P275" s="65">
        <v>0</v>
      </c>
      <c r="Q275" s="66">
        <v>0</v>
      </c>
      <c r="R275" s="65">
        <v>0</v>
      </c>
      <c r="S275" s="66">
        <v>0</v>
      </c>
      <c r="T275" s="65">
        <v>0</v>
      </c>
      <c r="U275" s="66">
        <v>0</v>
      </c>
      <c r="V275" s="66">
        <v>0</v>
      </c>
      <c r="W275" s="65">
        <v>0</v>
      </c>
      <c r="X275" s="66">
        <v>0</v>
      </c>
      <c r="Y275" s="65">
        <v>0</v>
      </c>
      <c r="Z275" s="65">
        <v>0</v>
      </c>
      <c r="AA275" s="66">
        <v>0</v>
      </c>
    </row>
    <row r="276" spans="1:27" x14ac:dyDescent="0.2">
      <c r="A276" s="137" t="s">
        <v>760</v>
      </c>
      <c r="B276" s="64" t="s">
        <v>559</v>
      </c>
      <c r="C276" s="66">
        <v>0</v>
      </c>
      <c r="D276" s="55"/>
      <c r="E276" s="54">
        <v>0</v>
      </c>
      <c r="F276" s="54">
        <v>0</v>
      </c>
      <c r="G276" s="66">
        <v>0</v>
      </c>
      <c r="H276" s="65">
        <v>0</v>
      </c>
      <c r="I276" s="66">
        <v>0</v>
      </c>
      <c r="J276" s="65">
        <v>0</v>
      </c>
      <c r="K276" s="66">
        <v>0</v>
      </c>
      <c r="L276" s="65">
        <v>0</v>
      </c>
      <c r="M276" s="66">
        <v>0</v>
      </c>
      <c r="N276" s="65">
        <v>0</v>
      </c>
      <c r="O276" s="66">
        <v>0</v>
      </c>
      <c r="P276" s="65">
        <v>0</v>
      </c>
      <c r="Q276" s="66">
        <v>0</v>
      </c>
      <c r="R276" s="65">
        <v>0</v>
      </c>
      <c r="S276" s="66">
        <v>0</v>
      </c>
      <c r="T276" s="65">
        <v>0</v>
      </c>
      <c r="U276" s="66">
        <v>0</v>
      </c>
      <c r="V276" s="66">
        <v>0</v>
      </c>
      <c r="W276" s="65">
        <v>0</v>
      </c>
      <c r="X276" s="66">
        <v>0</v>
      </c>
      <c r="Y276" s="65">
        <v>0</v>
      </c>
      <c r="Z276" s="65">
        <v>0</v>
      </c>
      <c r="AA276" s="66">
        <v>0</v>
      </c>
    </row>
    <row r="277" spans="1:27" x14ac:dyDescent="0.2">
      <c r="A277" s="137" t="s">
        <v>758</v>
      </c>
      <c r="B277" s="64" t="s">
        <v>551</v>
      </c>
      <c r="C277" s="66">
        <v>1</v>
      </c>
      <c r="D277" s="55"/>
      <c r="E277" s="54">
        <v>105</v>
      </c>
      <c r="F277" s="54">
        <v>105</v>
      </c>
      <c r="G277" s="66">
        <v>43</v>
      </c>
      <c r="H277" s="65">
        <v>62</v>
      </c>
      <c r="I277" s="66">
        <v>0</v>
      </c>
      <c r="J277" s="65">
        <v>0</v>
      </c>
      <c r="K277" s="66">
        <v>105</v>
      </c>
      <c r="L277" s="65">
        <v>0</v>
      </c>
      <c r="M277" s="66">
        <v>0</v>
      </c>
      <c r="N277" s="65">
        <v>0</v>
      </c>
      <c r="O277" s="66">
        <v>0</v>
      </c>
      <c r="P277" s="65">
        <v>0</v>
      </c>
      <c r="Q277" s="66">
        <v>0</v>
      </c>
      <c r="R277" s="65">
        <v>0</v>
      </c>
      <c r="S277" s="66">
        <v>0</v>
      </c>
      <c r="T277" s="65">
        <v>0</v>
      </c>
      <c r="U277" s="66">
        <v>31</v>
      </c>
      <c r="V277" s="66">
        <v>0</v>
      </c>
      <c r="W277" s="65">
        <v>0</v>
      </c>
      <c r="X277" s="66">
        <v>0</v>
      </c>
      <c r="Y277" s="65">
        <v>0</v>
      </c>
      <c r="Z277" s="65">
        <v>0</v>
      </c>
      <c r="AA277" s="66">
        <v>0</v>
      </c>
    </row>
    <row r="278" spans="1:27" x14ac:dyDescent="0.2">
      <c r="A278" s="138" t="s">
        <v>501</v>
      </c>
      <c r="B278" s="64" t="s">
        <v>553</v>
      </c>
      <c r="C278" s="66">
        <v>0</v>
      </c>
      <c r="D278" s="55"/>
      <c r="E278" s="54">
        <v>0</v>
      </c>
      <c r="F278" s="54">
        <v>0</v>
      </c>
      <c r="G278" s="66">
        <v>0</v>
      </c>
      <c r="H278" s="65">
        <v>0</v>
      </c>
      <c r="I278" s="66">
        <v>0</v>
      </c>
      <c r="J278" s="65">
        <v>0</v>
      </c>
      <c r="K278" s="66">
        <v>0</v>
      </c>
      <c r="L278" s="65">
        <v>0</v>
      </c>
      <c r="M278" s="66">
        <v>0</v>
      </c>
      <c r="N278" s="65">
        <v>0</v>
      </c>
      <c r="O278" s="66">
        <v>0</v>
      </c>
      <c r="P278" s="65">
        <v>0</v>
      </c>
      <c r="Q278" s="66">
        <v>0</v>
      </c>
      <c r="R278" s="65">
        <v>0</v>
      </c>
      <c r="S278" s="66">
        <v>0</v>
      </c>
      <c r="T278" s="65">
        <v>0</v>
      </c>
      <c r="U278" s="66">
        <v>0</v>
      </c>
      <c r="V278" s="66">
        <v>0</v>
      </c>
      <c r="W278" s="65">
        <v>0</v>
      </c>
      <c r="X278" s="66">
        <v>0</v>
      </c>
      <c r="Y278" s="65">
        <v>0</v>
      </c>
      <c r="Z278" s="65">
        <v>0</v>
      </c>
      <c r="AA278" s="66">
        <v>0</v>
      </c>
    </row>
    <row r="279" spans="1:27" x14ac:dyDescent="0.2">
      <c r="A279" s="138" t="s">
        <v>503</v>
      </c>
      <c r="B279" s="64" t="s">
        <v>555</v>
      </c>
      <c r="C279" s="66">
        <v>0</v>
      </c>
      <c r="D279" s="55"/>
      <c r="E279" s="54">
        <v>0</v>
      </c>
      <c r="F279" s="54">
        <v>0</v>
      </c>
      <c r="G279" s="66">
        <v>0</v>
      </c>
      <c r="H279" s="65">
        <v>0</v>
      </c>
      <c r="I279" s="66">
        <v>0</v>
      </c>
      <c r="J279" s="65">
        <v>0</v>
      </c>
      <c r="K279" s="66">
        <v>0</v>
      </c>
      <c r="L279" s="65">
        <v>0</v>
      </c>
      <c r="M279" s="66">
        <v>0</v>
      </c>
      <c r="N279" s="65">
        <v>0</v>
      </c>
      <c r="O279" s="66">
        <v>0</v>
      </c>
      <c r="P279" s="65">
        <v>0</v>
      </c>
      <c r="Q279" s="66">
        <v>0</v>
      </c>
      <c r="R279" s="65">
        <v>0</v>
      </c>
      <c r="S279" s="66">
        <v>0</v>
      </c>
      <c r="T279" s="65">
        <v>0</v>
      </c>
      <c r="U279" s="66">
        <v>0</v>
      </c>
      <c r="V279" s="66">
        <v>0</v>
      </c>
      <c r="W279" s="65">
        <v>0</v>
      </c>
      <c r="X279" s="66">
        <v>0</v>
      </c>
      <c r="Y279" s="65">
        <v>0</v>
      </c>
      <c r="Z279" s="65">
        <v>0</v>
      </c>
      <c r="AA279" s="66">
        <v>0</v>
      </c>
    </row>
    <row r="280" spans="1:27" x14ac:dyDescent="0.2">
      <c r="A280" s="138" t="s">
        <v>505</v>
      </c>
      <c r="B280" s="64" t="s">
        <v>679</v>
      </c>
      <c r="C280" s="54">
        <v>4</v>
      </c>
      <c r="D280" s="57"/>
      <c r="E280" s="54">
        <v>285</v>
      </c>
      <c r="F280" s="54">
        <v>185</v>
      </c>
      <c r="G280" s="54">
        <v>169</v>
      </c>
      <c r="H280" s="54">
        <v>16</v>
      </c>
      <c r="I280" s="54">
        <v>0</v>
      </c>
      <c r="J280" s="54">
        <v>0</v>
      </c>
      <c r="K280" s="54">
        <v>185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10</v>
      </c>
      <c r="S280" s="54">
        <v>0</v>
      </c>
      <c r="T280" s="54">
        <v>10</v>
      </c>
      <c r="U280" s="54">
        <v>0</v>
      </c>
      <c r="V280" s="54">
        <v>90</v>
      </c>
      <c r="W280" s="54">
        <v>30</v>
      </c>
      <c r="X280" s="54">
        <v>90</v>
      </c>
      <c r="Y280" s="54">
        <v>0</v>
      </c>
      <c r="Z280" s="54">
        <v>38</v>
      </c>
      <c r="AA280" s="54">
        <v>0</v>
      </c>
    </row>
    <row r="281" spans="1:27" ht="21" x14ac:dyDescent="0.2">
      <c r="A281" s="137" t="s">
        <v>507</v>
      </c>
      <c r="B281" s="64" t="s">
        <v>680</v>
      </c>
      <c r="C281" s="66">
        <v>4</v>
      </c>
      <c r="D281" s="55"/>
      <c r="E281" s="54">
        <v>285</v>
      </c>
      <c r="F281" s="54">
        <v>185</v>
      </c>
      <c r="G281" s="66">
        <v>169</v>
      </c>
      <c r="H281" s="65">
        <v>16</v>
      </c>
      <c r="I281" s="66">
        <v>0</v>
      </c>
      <c r="J281" s="65">
        <v>0</v>
      </c>
      <c r="K281" s="66">
        <v>185</v>
      </c>
      <c r="L281" s="65">
        <v>0</v>
      </c>
      <c r="M281" s="66">
        <v>0</v>
      </c>
      <c r="N281" s="65">
        <v>0</v>
      </c>
      <c r="O281" s="66">
        <v>0</v>
      </c>
      <c r="P281" s="65">
        <v>0</v>
      </c>
      <c r="Q281" s="66">
        <v>0</v>
      </c>
      <c r="R281" s="65">
        <v>10</v>
      </c>
      <c r="S281" s="66">
        <v>0</v>
      </c>
      <c r="T281" s="65">
        <v>10</v>
      </c>
      <c r="U281" s="66">
        <v>0</v>
      </c>
      <c r="V281" s="66">
        <v>90</v>
      </c>
      <c r="W281" s="65">
        <v>30</v>
      </c>
      <c r="X281" s="66">
        <v>90</v>
      </c>
      <c r="Y281" s="65">
        <v>0</v>
      </c>
      <c r="Z281" s="65">
        <v>38</v>
      </c>
      <c r="AA281" s="66">
        <v>0</v>
      </c>
    </row>
    <row r="282" spans="1:27" x14ac:dyDescent="0.2">
      <c r="A282" s="137" t="s">
        <v>509</v>
      </c>
      <c r="B282" s="64" t="s">
        <v>681</v>
      </c>
      <c r="C282" s="66">
        <v>0</v>
      </c>
      <c r="D282" s="55"/>
      <c r="E282" s="54">
        <v>0</v>
      </c>
      <c r="F282" s="54">
        <v>0</v>
      </c>
      <c r="G282" s="66">
        <v>0</v>
      </c>
      <c r="H282" s="65">
        <v>0</v>
      </c>
      <c r="I282" s="66">
        <v>0</v>
      </c>
      <c r="J282" s="65">
        <v>0</v>
      </c>
      <c r="K282" s="66">
        <v>0</v>
      </c>
      <c r="L282" s="65">
        <v>0</v>
      </c>
      <c r="M282" s="66">
        <v>0</v>
      </c>
      <c r="N282" s="65">
        <v>0</v>
      </c>
      <c r="O282" s="66">
        <v>0</v>
      </c>
      <c r="P282" s="65">
        <v>0</v>
      </c>
      <c r="Q282" s="66">
        <v>0</v>
      </c>
      <c r="R282" s="65">
        <v>0</v>
      </c>
      <c r="S282" s="66">
        <v>0</v>
      </c>
      <c r="T282" s="65">
        <v>0</v>
      </c>
      <c r="U282" s="66">
        <v>0</v>
      </c>
      <c r="V282" s="66">
        <v>0</v>
      </c>
      <c r="W282" s="65">
        <v>0</v>
      </c>
      <c r="X282" s="66">
        <v>0</v>
      </c>
      <c r="Y282" s="65">
        <v>0</v>
      </c>
      <c r="Z282" s="65">
        <v>0</v>
      </c>
      <c r="AA282" s="66">
        <v>0</v>
      </c>
    </row>
    <row r="283" spans="1:27" x14ac:dyDescent="0.2">
      <c r="A283" s="137" t="s">
        <v>761</v>
      </c>
      <c r="B283" s="64" t="s">
        <v>686</v>
      </c>
      <c r="C283" s="66">
        <v>0</v>
      </c>
      <c r="D283" s="55"/>
      <c r="E283" s="54">
        <v>0</v>
      </c>
      <c r="F283" s="54">
        <v>0</v>
      </c>
      <c r="G283" s="66">
        <v>0</v>
      </c>
      <c r="H283" s="65">
        <v>0</v>
      </c>
      <c r="I283" s="66">
        <v>0</v>
      </c>
      <c r="J283" s="65">
        <v>0</v>
      </c>
      <c r="K283" s="66">
        <v>0</v>
      </c>
      <c r="L283" s="65">
        <v>0</v>
      </c>
      <c r="M283" s="66">
        <v>0</v>
      </c>
      <c r="N283" s="65">
        <v>0</v>
      </c>
      <c r="O283" s="66">
        <v>0</v>
      </c>
      <c r="P283" s="65">
        <v>0</v>
      </c>
      <c r="Q283" s="66">
        <v>0</v>
      </c>
      <c r="R283" s="65">
        <v>0</v>
      </c>
      <c r="S283" s="66">
        <v>0</v>
      </c>
      <c r="T283" s="65">
        <v>0</v>
      </c>
      <c r="U283" s="66">
        <v>0</v>
      </c>
      <c r="V283" s="66">
        <v>0</v>
      </c>
      <c r="W283" s="65">
        <v>0</v>
      </c>
      <c r="X283" s="66">
        <v>0</v>
      </c>
      <c r="Y283" s="65">
        <v>0</v>
      </c>
      <c r="Z283" s="65">
        <v>0</v>
      </c>
      <c r="AA283" s="66">
        <v>0</v>
      </c>
    </row>
    <row r="284" spans="1:27" x14ac:dyDescent="0.2">
      <c r="A284" s="138" t="s">
        <v>511</v>
      </c>
      <c r="B284" s="64" t="s">
        <v>692</v>
      </c>
      <c r="C284" s="54">
        <v>1</v>
      </c>
      <c r="D284" s="57"/>
      <c r="E284" s="54">
        <v>76</v>
      </c>
      <c r="F284" s="54">
        <v>76</v>
      </c>
      <c r="G284" s="54">
        <v>46</v>
      </c>
      <c r="H284" s="54">
        <v>30</v>
      </c>
      <c r="I284" s="54">
        <v>0</v>
      </c>
      <c r="J284" s="54">
        <v>0</v>
      </c>
      <c r="K284" s="54">
        <v>76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76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</row>
    <row r="285" spans="1:27" ht="21" x14ac:dyDescent="0.2">
      <c r="A285" s="137" t="s">
        <v>513</v>
      </c>
      <c r="B285" s="64" t="s">
        <v>693</v>
      </c>
      <c r="C285" s="66">
        <v>0</v>
      </c>
      <c r="D285" s="55"/>
      <c r="E285" s="54">
        <v>0</v>
      </c>
      <c r="F285" s="54">
        <v>0</v>
      </c>
      <c r="G285" s="66">
        <v>0</v>
      </c>
      <c r="H285" s="65">
        <v>0</v>
      </c>
      <c r="I285" s="66">
        <v>0</v>
      </c>
      <c r="J285" s="65">
        <v>0</v>
      </c>
      <c r="K285" s="66">
        <v>0</v>
      </c>
      <c r="L285" s="65">
        <v>0</v>
      </c>
      <c r="M285" s="66">
        <v>0</v>
      </c>
      <c r="N285" s="65">
        <v>0</v>
      </c>
      <c r="O285" s="66">
        <v>0</v>
      </c>
      <c r="P285" s="65">
        <v>0</v>
      </c>
      <c r="Q285" s="66">
        <v>0</v>
      </c>
      <c r="R285" s="65">
        <v>0</v>
      </c>
      <c r="S285" s="66">
        <v>0</v>
      </c>
      <c r="T285" s="65">
        <v>0</v>
      </c>
      <c r="U285" s="66">
        <v>0</v>
      </c>
      <c r="V285" s="66">
        <v>0</v>
      </c>
      <c r="W285" s="65">
        <v>0</v>
      </c>
      <c r="X285" s="66">
        <v>0</v>
      </c>
      <c r="Y285" s="65">
        <v>0</v>
      </c>
      <c r="Z285" s="65">
        <v>0</v>
      </c>
      <c r="AA285" s="66">
        <v>0</v>
      </c>
    </row>
    <row r="286" spans="1:27" x14ac:dyDescent="0.2">
      <c r="A286" s="137" t="s">
        <v>515</v>
      </c>
      <c r="B286" s="64" t="s">
        <v>694</v>
      </c>
      <c r="C286" s="66">
        <v>1</v>
      </c>
      <c r="D286" s="55"/>
      <c r="E286" s="54">
        <v>76</v>
      </c>
      <c r="F286" s="54">
        <v>76</v>
      </c>
      <c r="G286" s="66">
        <v>46</v>
      </c>
      <c r="H286" s="65">
        <v>30</v>
      </c>
      <c r="I286" s="66">
        <v>0</v>
      </c>
      <c r="J286" s="65">
        <v>0</v>
      </c>
      <c r="K286" s="66">
        <v>76</v>
      </c>
      <c r="L286" s="65">
        <v>0</v>
      </c>
      <c r="M286" s="66">
        <v>0</v>
      </c>
      <c r="N286" s="65">
        <v>0</v>
      </c>
      <c r="O286" s="66">
        <v>0</v>
      </c>
      <c r="P286" s="65">
        <v>0</v>
      </c>
      <c r="Q286" s="66">
        <v>0</v>
      </c>
      <c r="R286" s="65">
        <v>0</v>
      </c>
      <c r="S286" s="66">
        <v>0</v>
      </c>
      <c r="T286" s="65">
        <v>0</v>
      </c>
      <c r="U286" s="66">
        <v>76</v>
      </c>
      <c r="V286" s="66">
        <v>0</v>
      </c>
      <c r="W286" s="65">
        <v>0</v>
      </c>
      <c r="X286" s="66">
        <v>0</v>
      </c>
      <c r="Y286" s="65">
        <v>0</v>
      </c>
      <c r="Z286" s="65">
        <v>0</v>
      </c>
      <c r="AA286" s="66">
        <v>0</v>
      </c>
    </row>
    <row r="287" spans="1:27" x14ac:dyDescent="0.2">
      <c r="A287" s="137" t="s">
        <v>517</v>
      </c>
      <c r="B287" s="64" t="s">
        <v>695</v>
      </c>
      <c r="C287" s="66">
        <v>0</v>
      </c>
      <c r="D287" s="55"/>
      <c r="E287" s="54">
        <v>0</v>
      </c>
      <c r="F287" s="54">
        <v>0</v>
      </c>
      <c r="G287" s="66">
        <v>0</v>
      </c>
      <c r="H287" s="65">
        <v>0</v>
      </c>
      <c r="I287" s="66">
        <v>0</v>
      </c>
      <c r="J287" s="65">
        <v>0</v>
      </c>
      <c r="K287" s="66">
        <v>0</v>
      </c>
      <c r="L287" s="65">
        <v>0</v>
      </c>
      <c r="M287" s="66">
        <v>0</v>
      </c>
      <c r="N287" s="65">
        <v>0</v>
      </c>
      <c r="O287" s="66">
        <v>0</v>
      </c>
      <c r="P287" s="65">
        <v>0</v>
      </c>
      <c r="Q287" s="66">
        <v>0</v>
      </c>
      <c r="R287" s="65">
        <v>0</v>
      </c>
      <c r="S287" s="66">
        <v>0</v>
      </c>
      <c r="T287" s="65">
        <v>0</v>
      </c>
      <c r="U287" s="66">
        <v>0</v>
      </c>
      <c r="V287" s="66">
        <v>0</v>
      </c>
      <c r="W287" s="65">
        <v>0</v>
      </c>
      <c r="X287" s="66">
        <v>0</v>
      </c>
      <c r="Y287" s="65">
        <v>0</v>
      </c>
      <c r="Z287" s="65">
        <v>0</v>
      </c>
      <c r="AA287" s="66">
        <v>0</v>
      </c>
    </row>
    <row r="288" spans="1:27" x14ac:dyDescent="0.2">
      <c r="A288" s="138" t="s">
        <v>519</v>
      </c>
      <c r="B288" s="64" t="s">
        <v>696</v>
      </c>
      <c r="C288" s="66">
        <v>0</v>
      </c>
      <c r="D288" s="55"/>
      <c r="E288" s="54">
        <v>0</v>
      </c>
      <c r="F288" s="54">
        <v>0</v>
      </c>
      <c r="G288" s="66">
        <v>0</v>
      </c>
      <c r="H288" s="65">
        <v>0</v>
      </c>
      <c r="I288" s="66">
        <v>0</v>
      </c>
      <c r="J288" s="65">
        <v>0</v>
      </c>
      <c r="K288" s="66">
        <v>0</v>
      </c>
      <c r="L288" s="65">
        <v>0</v>
      </c>
      <c r="M288" s="66">
        <v>0</v>
      </c>
      <c r="N288" s="65">
        <v>0</v>
      </c>
      <c r="O288" s="66">
        <v>0</v>
      </c>
      <c r="P288" s="65">
        <v>0</v>
      </c>
      <c r="Q288" s="66">
        <v>0</v>
      </c>
      <c r="R288" s="65">
        <v>0</v>
      </c>
      <c r="S288" s="66">
        <v>0</v>
      </c>
      <c r="T288" s="65">
        <v>0</v>
      </c>
      <c r="U288" s="66">
        <v>0</v>
      </c>
      <c r="V288" s="66">
        <v>0</v>
      </c>
      <c r="W288" s="65">
        <v>0</v>
      </c>
      <c r="X288" s="66">
        <v>0</v>
      </c>
      <c r="Y288" s="65">
        <v>0</v>
      </c>
      <c r="Z288" s="65">
        <v>0</v>
      </c>
      <c r="AA288" s="66">
        <v>0</v>
      </c>
    </row>
    <row r="289" spans="1:27" x14ac:dyDescent="0.2">
      <c r="A289" s="138" t="s">
        <v>521</v>
      </c>
      <c r="B289" s="64" t="s">
        <v>697</v>
      </c>
      <c r="C289" s="66">
        <v>8</v>
      </c>
      <c r="D289" s="55"/>
      <c r="E289" s="54">
        <v>1022</v>
      </c>
      <c r="F289" s="54">
        <v>551</v>
      </c>
      <c r="G289" s="66">
        <v>244</v>
      </c>
      <c r="H289" s="65">
        <v>272</v>
      </c>
      <c r="I289" s="66">
        <v>30</v>
      </c>
      <c r="J289" s="65">
        <v>5</v>
      </c>
      <c r="K289" s="66">
        <v>549</v>
      </c>
      <c r="L289" s="65">
        <v>2</v>
      </c>
      <c r="M289" s="66">
        <v>0</v>
      </c>
      <c r="N289" s="65">
        <v>0</v>
      </c>
      <c r="O289" s="66">
        <v>0</v>
      </c>
      <c r="P289" s="65">
        <v>0</v>
      </c>
      <c r="Q289" s="66">
        <v>0</v>
      </c>
      <c r="R289" s="65">
        <v>93</v>
      </c>
      <c r="S289" s="66">
        <v>8</v>
      </c>
      <c r="T289" s="65">
        <v>93</v>
      </c>
      <c r="U289" s="66">
        <v>642</v>
      </c>
      <c r="V289" s="66">
        <v>378</v>
      </c>
      <c r="W289" s="65">
        <v>250</v>
      </c>
      <c r="X289" s="66">
        <v>378</v>
      </c>
      <c r="Y289" s="65">
        <v>378</v>
      </c>
      <c r="Z289" s="65">
        <v>115</v>
      </c>
      <c r="AA289" s="66">
        <v>0</v>
      </c>
    </row>
    <row r="290" spans="1:27" x14ac:dyDescent="0.2">
      <c r="A290" s="138" t="s">
        <v>523</v>
      </c>
      <c r="B290" s="64" t="s">
        <v>705</v>
      </c>
      <c r="C290" s="66">
        <v>0</v>
      </c>
      <c r="D290" s="55"/>
      <c r="E290" s="54">
        <v>0</v>
      </c>
      <c r="F290" s="54">
        <v>0</v>
      </c>
      <c r="G290" s="66">
        <v>0</v>
      </c>
      <c r="H290" s="65">
        <v>0</v>
      </c>
      <c r="I290" s="66">
        <v>0</v>
      </c>
      <c r="J290" s="65">
        <v>0</v>
      </c>
      <c r="K290" s="66">
        <v>0</v>
      </c>
      <c r="L290" s="65">
        <v>0</v>
      </c>
      <c r="M290" s="66">
        <v>0</v>
      </c>
      <c r="N290" s="65">
        <v>0</v>
      </c>
      <c r="O290" s="66">
        <v>0</v>
      </c>
      <c r="P290" s="65">
        <v>0</v>
      </c>
      <c r="Q290" s="66">
        <v>0</v>
      </c>
      <c r="R290" s="65">
        <v>0</v>
      </c>
      <c r="S290" s="66">
        <v>0</v>
      </c>
      <c r="T290" s="65">
        <v>0</v>
      </c>
      <c r="U290" s="66">
        <v>0</v>
      </c>
      <c r="V290" s="66">
        <v>0</v>
      </c>
      <c r="W290" s="65">
        <v>0</v>
      </c>
      <c r="X290" s="66">
        <v>0</v>
      </c>
      <c r="Y290" s="65">
        <v>0</v>
      </c>
      <c r="Z290" s="65">
        <v>0</v>
      </c>
      <c r="AA290" s="66">
        <v>0</v>
      </c>
    </row>
    <row r="291" spans="1:27" x14ac:dyDescent="0.2">
      <c r="A291" s="138" t="s">
        <v>525</v>
      </c>
      <c r="B291" s="64" t="s">
        <v>706</v>
      </c>
      <c r="C291" s="66">
        <v>0</v>
      </c>
      <c r="D291" s="55"/>
      <c r="E291" s="54">
        <v>0</v>
      </c>
      <c r="F291" s="54">
        <v>0</v>
      </c>
      <c r="G291" s="66">
        <v>0</v>
      </c>
      <c r="H291" s="65">
        <v>0</v>
      </c>
      <c r="I291" s="66">
        <v>0</v>
      </c>
      <c r="J291" s="65">
        <v>0</v>
      </c>
      <c r="K291" s="66">
        <v>0</v>
      </c>
      <c r="L291" s="65">
        <v>0</v>
      </c>
      <c r="M291" s="66">
        <v>0</v>
      </c>
      <c r="N291" s="65">
        <v>0</v>
      </c>
      <c r="O291" s="66">
        <v>0</v>
      </c>
      <c r="P291" s="65">
        <v>0</v>
      </c>
      <c r="Q291" s="66">
        <v>0</v>
      </c>
      <c r="R291" s="65">
        <v>0</v>
      </c>
      <c r="S291" s="66">
        <v>0</v>
      </c>
      <c r="T291" s="65">
        <v>0</v>
      </c>
      <c r="U291" s="66">
        <v>0</v>
      </c>
      <c r="V291" s="66">
        <v>0</v>
      </c>
      <c r="W291" s="65">
        <v>0</v>
      </c>
      <c r="X291" s="66">
        <v>0</v>
      </c>
      <c r="Y291" s="65">
        <v>0</v>
      </c>
      <c r="Z291" s="65">
        <v>0</v>
      </c>
      <c r="AA291" s="66">
        <v>0</v>
      </c>
    </row>
    <row r="292" spans="1:27" x14ac:dyDescent="0.2">
      <c r="A292" s="138" t="s">
        <v>527</v>
      </c>
      <c r="B292" s="64" t="s">
        <v>762</v>
      </c>
      <c r="C292" s="66">
        <v>5</v>
      </c>
      <c r="D292" s="55"/>
      <c r="E292" s="54">
        <v>1361</v>
      </c>
      <c r="F292" s="54">
        <v>196</v>
      </c>
      <c r="G292" s="66">
        <v>113</v>
      </c>
      <c r="H292" s="65">
        <v>83</v>
      </c>
      <c r="I292" s="66">
        <v>0</v>
      </c>
      <c r="J292" s="65">
        <v>0</v>
      </c>
      <c r="K292" s="66">
        <v>196</v>
      </c>
      <c r="L292" s="65">
        <v>0</v>
      </c>
      <c r="M292" s="66">
        <v>0</v>
      </c>
      <c r="N292" s="65">
        <v>0</v>
      </c>
      <c r="O292" s="66">
        <v>0</v>
      </c>
      <c r="P292" s="65">
        <v>0</v>
      </c>
      <c r="Q292" s="66">
        <v>0</v>
      </c>
      <c r="R292" s="65">
        <v>815</v>
      </c>
      <c r="S292" s="66">
        <v>0</v>
      </c>
      <c r="T292" s="65">
        <v>815</v>
      </c>
      <c r="U292" s="66">
        <v>489</v>
      </c>
      <c r="V292" s="66">
        <v>350</v>
      </c>
      <c r="W292" s="65">
        <v>0</v>
      </c>
      <c r="X292" s="66">
        <v>350</v>
      </c>
      <c r="Y292" s="65">
        <v>75</v>
      </c>
      <c r="Z292" s="65">
        <v>583</v>
      </c>
      <c r="AA292" s="66">
        <v>0</v>
      </c>
    </row>
    <row r="293" spans="1:27" x14ac:dyDescent="0.2">
      <c r="A293" s="138" t="s">
        <v>529</v>
      </c>
      <c r="B293" s="64" t="s">
        <v>763</v>
      </c>
      <c r="C293" s="66">
        <v>0</v>
      </c>
      <c r="D293" s="55"/>
      <c r="E293" s="54">
        <v>0</v>
      </c>
      <c r="F293" s="54">
        <v>0</v>
      </c>
      <c r="G293" s="66">
        <v>0</v>
      </c>
      <c r="H293" s="65">
        <v>0</v>
      </c>
      <c r="I293" s="66">
        <v>0</v>
      </c>
      <c r="J293" s="65">
        <v>0</v>
      </c>
      <c r="K293" s="66">
        <v>0</v>
      </c>
      <c r="L293" s="65">
        <v>0</v>
      </c>
      <c r="M293" s="66">
        <v>0</v>
      </c>
      <c r="N293" s="65">
        <v>0</v>
      </c>
      <c r="O293" s="66">
        <v>0</v>
      </c>
      <c r="P293" s="65">
        <v>0</v>
      </c>
      <c r="Q293" s="66">
        <v>0</v>
      </c>
      <c r="R293" s="65">
        <v>0</v>
      </c>
      <c r="S293" s="66">
        <v>0</v>
      </c>
      <c r="T293" s="65">
        <v>0</v>
      </c>
      <c r="U293" s="66">
        <v>0</v>
      </c>
      <c r="V293" s="66">
        <v>0</v>
      </c>
      <c r="W293" s="65">
        <v>0</v>
      </c>
      <c r="X293" s="66">
        <v>0</v>
      </c>
      <c r="Y293" s="65">
        <v>0</v>
      </c>
      <c r="Z293" s="65">
        <v>0</v>
      </c>
      <c r="AA293" s="66">
        <v>0</v>
      </c>
    </row>
    <row r="294" spans="1:27" x14ac:dyDescent="0.2">
      <c r="A294" s="138" t="s">
        <v>531</v>
      </c>
      <c r="B294" s="64" t="s">
        <v>764</v>
      </c>
      <c r="C294" s="66">
        <v>0</v>
      </c>
      <c r="D294" s="55"/>
      <c r="E294" s="54">
        <v>0</v>
      </c>
      <c r="F294" s="54">
        <v>0</v>
      </c>
      <c r="G294" s="66">
        <v>0</v>
      </c>
      <c r="H294" s="65">
        <v>0</v>
      </c>
      <c r="I294" s="66">
        <v>0</v>
      </c>
      <c r="J294" s="65">
        <v>0</v>
      </c>
      <c r="K294" s="66">
        <v>0</v>
      </c>
      <c r="L294" s="65">
        <v>0</v>
      </c>
      <c r="M294" s="66">
        <v>0</v>
      </c>
      <c r="N294" s="65">
        <v>0</v>
      </c>
      <c r="O294" s="66">
        <v>0</v>
      </c>
      <c r="P294" s="65">
        <v>0</v>
      </c>
      <c r="Q294" s="66">
        <v>0</v>
      </c>
      <c r="R294" s="65">
        <v>0</v>
      </c>
      <c r="S294" s="66">
        <v>0</v>
      </c>
      <c r="T294" s="65">
        <v>0</v>
      </c>
      <c r="U294" s="66">
        <v>0</v>
      </c>
      <c r="V294" s="66">
        <v>0</v>
      </c>
      <c r="W294" s="65">
        <v>0</v>
      </c>
      <c r="X294" s="66">
        <v>0</v>
      </c>
      <c r="Y294" s="65">
        <v>0</v>
      </c>
      <c r="Z294" s="65">
        <v>0</v>
      </c>
      <c r="AA294" s="66">
        <v>0</v>
      </c>
    </row>
    <row r="295" spans="1:27" x14ac:dyDescent="0.2">
      <c r="A295" s="63" t="s">
        <v>533</v>
      </c>
      <c r="B295" s="64" t="s">
        <v>765</v>
      </c>
      <c r="C295" s="66">
        <v>2</v>
      </c>
      <c r="D295" s="55"/>
      <c r="E295" s="54">
        <v>187</v>
      </c>
      <c r="F295" s="54">
        <v>35</v>
      </c>
      <c r="G295" s="66">
        <v>16</v>
      </c>
      <c r="H295" s="65">
        <v>19</v>
      </c>
      <c r="I295" s="66">
        <v>0</v>
      </c>
      <c r="J295" s="65">
        <v>0</v>
      </c>
      <c r="K295" s="66">
        <v>35</v>
      </c>
      <c r="L295" s="65">
        <v>0</v>
      </c>
      <c r="M295" s="66">
        <v>0</v>
      </c>
      <c r="N295" s="65">
        <v>0</v>
      </c>
      <c r="O295" s="66">
        <v>0</v>
      </c>
      <c r="P295" s="65">
        <v>0</v>
      </c>
      <c r="Q295" s="66">
        <v>0</v>
      </c>
      <c r="R295" s="65">
        <v>152</v>
      </c>
      <c r="S295" s="66">
        <v>0</v>
      </c>
      <c r="T295" s="65">
        <v>142</v>
      </c>
      <c r="U295" s="66">
        <v>168</v>
      </c>
      <c r="V295" s="66">
        <v>0</v>
      </c>
      <c r="W295" s="65">
        <v>0</v>
      </c>
      <c r="X295" s="66">
        <v>0</v>
      </c>
      <c r="Y295" s="65">
        <v>0</v>
      </c>
      <c r="Z295" s="65">
        <v>0</v>
      </c>
      <c r="AA295" s="66">
        <v>0</v>
      </c>
    </row>
    <row r="296" spans="1:27" x14ac:dyDescent="0.2">
      <c r="A296" s="63" t="s">
        <v>535</v>
      </c>
      <c r="B296" s="64" t="s">
        <v>787</v>
      </c>
      <c r="C296" s="66">
        <v>0</v>
      </c>
      <c r="D296" s="55"/>
      <c r="E296" s="54">
        <v>0</v>
      </c>
      <c r="F296" s="54">
        <v>0</v>
      </c>
      <c r="G296" s="66">
        <v>0</v>
      </c>
      <c r="H296" s="65">
        <v>0</v>
      </c>
      <c r="I296" s="66">
        <v>0</v>
      </c>
      <c r="J296" s="65">
        <v>0</v>
      </c>
      <c r="K296" s="66">
        <v>0</v>
      </c>
      <c r="L296" s="65">
        <v>0</v>
      </c>
      <c r="M296" s="66">
        <v>0</v>
      </c>
      <c r="N296" s="65">
        <v>0</v>
      </c>
      <c r="O296" s="66">
        <v>0</v>
      </c>
      <c r="P296" s="65">
        <v>0</v>
      </c>
      <c r="Q296" s="66">
        <v>0</v>
      </c>
      <c r="R296" s="65">
        <v>0</v>
      </c>
      <c r="S296" s="66">
        <v>0</v>
      </c>
      <c r="T296" s="65">
        <v>0</v>
      </c>
      <c r="U296" s="66">
        <v>0</v>
      </c>
      <c r="V296" s="66">
        <v>0</v>
      </c>
      <c r="W296" s="65">
        <v>0</v>
      </c>
      <c r="X296" s="66">
        <v>0</v>
      </c>
      <c r="Y296" s="65">
        <v>0</v>
      </c>
      <c r="Z296" s="65">
        <v>0</v>
      </c>
      <c r="AA296" s="66">
        <v>0</v>
      </c>
    </row>
    <row r="297" spans="1:27" x14ac:dyDescent="0.2">
      <c r="A297" s="70" t="s">
        <v>537</v>
      </c>
      <c r="B297" s="64" t="s">
        <v>788</v>
      </c>
      <c r="C297" s="54">
        <v>188</v>
      </c>
      <c r="D297" s="54">
        <f>SUM(D7:D13,D16:D21,D25:D28,D32:D38,D43:D44,D47:D55,D60:D62,D66:D77,D82:D92,D96:D103,D108:D113,D121:D140,D143:D148,D151,D156:D157,D163:D166,D172:D185,D188:D199,D205:D211,D217:D225,D230:D233,D237:D252,D257:D262,D269:D270,D278:D280,D284,D288:D296)</f>
        <v>12</v>
      </c>
      <c r="E297" s="54">
        <v>25007</v>
      </c>
      <c r="F297" s="54">
        <v>11616</v>
      </c>
      <c r="G297" s="54">
        <v>6616</v>
      </c>
      <c r="H297" s="54">
        <v>4697</v>
      </c>
      <c r="I297" s="54">
        <v>251</v>
      </c>
      <c r="J297" s="54">
        <v>52</v>
      </c>
      <c r="K297" s="54">
        <v>11331</v>
      </c>
      <c r="L297" s="54">
        <v>239</v>
      </c>
      <c r="M297" s="54">
        <v>46</v>
      </c>
      <c r="N297" s="54">
        <v>52</v>
      </c>
      <c r="O297" s="54">
        <v>104</v>
      </c>
      <c r="P297" s="54">
        <v>0</v>
      </c>
      <c r="Q297" s="54">
        <v>0</v>
      </c>
      <c r="R297" s="54">
        <v>11323</v>
      </c>
      <c r="S297" s="54">
        <v>123</v>
      </c>
      <c r="T297" s="54">
        <v>11308</v>
      </c>
      <c r="U297" s="54">
        <v>8361</v>
      </c>
      <c r="V297" s="54">
        <v>2068</v>
      </c>
      <c r="W297" s="54">
        <v>482</v>
      </c>
      <c r="X297" s="54">
        <v>2067</v>
      </c>
      <c r="Y297" s="54">
        <v>805</v>
      </c>
      <c r="Z297" s="54">
        <v>4647</v>
      </c>
      <c r="AA297" s="54">
        <v>542</v>
      </c>
    </row>
    <row r="298" spans="1:27" ht="21" customHeight="1" x14ac:dyDescent="0.2">
      <c r="A298" s="70" t="s">
        <v>539</v>
      </c>
      <c r="B298" s="64" t="s">
        <v>789</v>
      </c>
      <c r="C298" s="54">
        <f>РазделЗап2!C199</f>
        <v>61</v>
      </c>
      <c r="D298" s="54">
        <f>SUM(D7:D13,D16:D21,D25:D28,D32:D38,D43:D44,D47:D55,D60:D62,D66:D77,D82:D92,D96:D103,D108:D113,D121:D140,D143:D148,D151,D156:D157,D163:D166,D172:D185,D188:D199,D205:D211,D217:D225,D230:D233,D237:D252,D257:D262,D269:D270,D278:D280,D284,D288:D296)</f>
        <v>12</v>
      </c>
      <c r="E298" s="54">
        <f>РазделЗап2!E199</f>
        <v>10022</v>
      </c>
      <c r="F298" s="54">
        <f>РазделЗап2!F199</f>
        <v>5574</v>
      </c>
      <c r="G298" s="54">
        <f>РазделЗап2!G199</f>
        <v>2912</v>
      </c>
      <c r="H298" s="54">
        <f>РазделЗап2!H199</f>
        <v>2486</v>
      </c>
      <c r="I298" s="54">
        <f>РазделЗап2!I199</f>
        <v>133</v>
      </c>
      <c r="J298" s="54">
        <f>РазделЗап2!J199</f>
        <v>43</v>
      </c>
      <c r="K298" s="54">
        <f>РазделЗап2!K199</f>
        <v>5401</v>
      </c>
      <c r="L298" s="54">
        <f>РазделЗап2!L199</f>
        <v>144</v>
      </c>
      <c r="M298" s="54">
        <f>РазделЗап2!M199</f>
        <v>29</v>
      </c>
      <c r="N298" s="54">
        <f>РазделЗап2!N199</f>
        <v>52</v>
      </c>
      <c r="O298" s="54">
        <f>РазделЗап2!O199</f>
        <v>104</v>
      </c>
      <c r="P298" s="54">
        <f>РазделЗап2!P199</f>
        <v>0</v>
      </c>
      <c r="Q298" s="54">
        <f>РазделЗап2!Q199</f>
        <v>0</v>
      </c>
      <c r="R298" s="54">
        <f>РазделЗап2!R199</f>
        <v>3742</v>
      </c>
      <c r="S298" s="54">
        <f>РазделЗап2!S199</f>
        <v>91</v>
      </c>
      <c r="T298" s="54">
        <f>РазделЗап2!T199</f>
        <v>3742</v>
      </c>
      <c r="U298" s="54">
        <f>РазделЗап2!U199</f>
        <v>2357</v>
      </c>
      <c r="V298" s="54">
        <f>РазделЗап2!V199</f>
        <v>706</v>
      </c>
      <c r="W298" s="54">
        <f>РазделЗап2!W199</f>
        <v>202</v>
      </c>
      <c r="X298" s="54">
        <f>РазделЗап2!X199</f>
        <v>706</v>
      </c>
      <c r="Y298" s="54">
        <f>РазделЗап2!Y199</f>
        <v>188</v>
      </c>
      <c r="Z298" s="54">
        <f>РазделЗап2!Z199</f>
        <v>1263</v>
      </c>
      <c r="AA298" s="54">
        <f>РазделЗап2!AA199</f>
        <v>264</v>
      </c>
    </row>
    <row r="299" spans="1:27" ht="21" x14ac:dyDescent="0.2">
      <c r="A299" s="70" t="s">
        <v>541</v>
      </c>
      <c r="B299" s="64" t="s">
        <v>790</v>
      </c>
      <c r="C299" s="54">
        <v>147</v>
      </c>
      <c r="D299" s="54">
        <f>SUM(D300:D301)</f>
        <v>11</v>
      </c>
      <c r="E299" s="54">
        <v>19103</v>
      </c>
      <c r="F299" s="54">
        <v>10236</v>
      </c>
      <c r="G299" s="54">
        <v>5669</v>
      </c>
      <c r="H299" s="54">
        <v>4289</v>
      </c>
      <c r="I299" s="54">
        <v>226</v>
      </c>
      <c r="J299" s="54">
        <v>52</v>
      </c>
      <c r="K299" s="54">
        <v>9968</v>
      </c>
      <c r="L299" s="54">
        <v>222</v>
      </c>
      <c r="M299" s="54">
        <v>46</v>
      </c>
      <c r="N299" s="54">
        <v>52</v>
      </c>
      <c r="O299" s="54">
        <v>104</v>
      </c>
      <c r="P299" s="54">
        <v>0</v>
      </c>
      <c r="Q299" s="54">
        <v>0</v>
      </c>
      <c r="R299" s="54">
        <v>7269</v>
      </c>
      <c r="S299" s="54">
        <v>123</v>
      </c>
      <c r="T299" s="54">
        <v>7266</v>
      </c>
      <c r="U299" s="54">
        <v>5876</v>
      </c>
      <c r="V299" s="54">
        <v>1598</v>
      </c>
      <c r="W299" s="54">
        <v>482</v>
      </c>
      <c r="X299" s="54">
        <v>1597</v>
      </c>
      <c r="Y299" s="54">
        <v>708</v>
      </c>
      <c r="Z299" s="54">
        <v>3410</v>
      </c>
      <c r="AA299" s="54">
        <v>542</v>
      </c>
    </row>
    <row r="300" spans="1:27" ht="21" x14ac:dyDescent="0.2">
      <c r="A300" s="67" t="s">
        <v>849</v>
      </c>
      <c r="B300" s="64" t="s">
        <v>791</v>
      </c>
      <c r="C300" s="54">
        <v>127</v>
      </c>
      <c r="D300" s="54">
        <f>SUM(D20:D21,D25,D33,D37:D38,D44,D55,D62,D68,D74,D76:D77,D85,D102,D113,D133,D136,D140,D148,D151,D157,D166,D182,D184:D185,D188:D189,D205:D206,D211,D217,D225,D233,D243:D245,D249,D252,D270,D284,D289)</f>
        <v>9</v>
      </c>
      <c r="E300" s="54">
        <v>17789</v>
      </c>
      <c r="F300" s="54">
        <v>9469</v>
      </c>
      <c r="G300" s="54">
        <v>5124</v>
      </c>
      <c r="H300" s="54">
        <v>4067</v>
      </c>
      <c r="I300" s="54">
        <v>226</v>
      </c>
      <c r="J300" s="54">
        <v>52</v>
      </c>
      <c r="K300" s="54">
        <v>9216</v>
      </c>
      <c r="L300" s="54">
        <v>208</v>
      </c>
      <c r="M300" s="54">
        <v>45</v>
      </c>
      <c r="N300" s="54">
        <v>52</v>
      </c>
      <c r="O300" s="54">
        <v>104</v>
      </c>
      <c r="P300" s="54">
        <v>0</v>
      </c>
      <c r="Q300" s="54">
        <v>0</v>
      </c>
      <c r="R300" s="54">
        <v>6955</v>
      </c>
      <c r="S300" s="54">
        <v>99</v>
      </c>
      <c r="T300" s="54">
        <v>6952</v>
      </c>
      <c r="U300" s="54">
        <v>5423</v>
      </c>
      <c r="V300" s="54">
        <v>1365</v>
      </c>
      <c r="W300" s="54">
        <v>452</v>
      </c>
      <c r="X300" s="54">
        <v>1364</v>
      </c>
      <c r="Y300" s="54">
        <v>645</v>
      </c>
      <c r="Z300" s="54">
        <v>3147</v>
      </c>
      <c r="AA300" s="54">
        <v>542</v>
      </c>
    </row>
    <row r="301" spans="1:27" x14ac:dyDescent="0.2">
      <c r="A301" s="67" t="s">
        <v>850</v>
      </c>
      <c r="B301" s="64" t="s">
        <v>792</v>
      </c>
      <c r="C301" s="54">
        <v>20</v>
      </c>
      <c r="D301" s="54">
        <f>SUM(D13,D26,D28,D72,D92,D103,D121:D122,D156,D180,D199,D257,D262,D280)</f>
        <v>2</v>
      </c>
      <c r="E301" s="54">
        <v>1314</v>
      </c>
      <c r="F301" s="54">
        <v>767</v>
      </c>
      <c r="G301" s="54">
        <v>545</v>
      </c>
      <c r="H301" s="54">
        <v>222</v>
      </c>
      <c r="I301" s="54">
        <v>0</v>
      </c>
      <c r="J301" s="54">
        <v>0</v>
      </c>
      <c r="K301" s="54">
        <v>752</v>
      </c>
      <c r="L301" s="54">
        <v>14</v>
      </c>
      <c r="M301" s="54">
        <v>1</v>
      </c>
      <c r="N301" s="54">
        <v>0</v>
      </c>
      <c r="O301" s="54">
        <v>0</v>
      </c>
      <c r="P301" s="54">
        <v>0</v>
      </c>
      <c r="Q301" s="54">
        <v>0</v>
      </c>
      <c r="R301" s="54">
        <v>314</v>
      </c>
      <c r="S301" s="54">
        <v>24</v>
      </c>
      <c r="T301" s="54">
        <v>314</v>
      </c>
      <c r="U301" s="54">
        <v>453</v>
      </c>
      <c r="V301" s="54">
        <v>233</v>
      </c>
      <c r="W301" s="54">
        <v>30</v>
      </c>
      <c r="X301" s="54">
        <v>233</v>
      </c>
      <c r="Y301" s="54">
        <v>63</v>
      </c>
      <c r="Z301" s="54">
        <v>263</v>
      </c>
      <c r="AA301" s="54">
        <v>0</v>
      </c>
    </row>
    <row r="302" spans="1:27" ht="25.5" customHeight="1" x14ac:dyDescent="0.2">
      <c r="A302" s="70" t="s">
        <v>545</v>
      </c>
      <c r="B302" s="64" t="s">
        <v>793</v>
      </c>
      <c r="C302" s="54">
        <v>41</v>
      </c>
      <c r="D302" s="54">
        <f>SUM(D7:D12,D16,D19,D27,D32,D34:D36,D43,D47:D49,D52:D54,D60:D61,D66:D67,D69,D71,D73,D83:D84,D86:D90,D96:D99,D101,D108:D112,D125:D126,D129:D132,D134:D135,D137:D139,D143:D144,D146:D147,D163:D165,D172:D179,D181,D183,D198,D208:D210,D218:D224,D230:D231,D238:D240,D242,D246:D248,D250:D251,D258:D261,D269,D278,D288,D291:D293,D295)</f>
        <v>1</v>
      </c>
      <c r="E302" s="54">
        <v>5904</v>
      </c>
      <c r="F302" s="54">
        <v>1380</v>
      </c>
      <c r="G302" s="54">
        <v>947</v>
      </c>
      <c r="H302" s="54">
        <v>408</v>
      </c>
      <c r="I302" s="54">
        <v>25</v>
      </c>
      <c r="J302" s="54">
        <v>0</v>
      </c>
      <c r="K302" s="54">
        <v>1363</v>
      </c>
      <c r="L302" s="54">
        <v>17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4054</v>
      </c>
      <c r="S302" s="54">
        <v>0</v>
      </c>
      <c r="T302" s="54">
        <v>4042</v>
      </c>
      <c r="U302" s="54">
        <v>2485</v>
      </c>
      <c r="V302" s="54">
        <v>470</v>
      </c>
      <c r="W302" s="54">
        <v>0</v>
      </c>
      <c r="X302" s="54">
        <v>470</v>
      </c>
      <c r="Y302" s="54">
        <v>97</v>
      </c>
      <c r="Z302" s="54">
        <v>1237</v>
      </c>
      <c r="AA302" s="54">
        <v>0</v>
      </c>
    </row>
    <row r="303" spans="1:27" ht="24.75" customHeight="1" x14ac:dyDescent="0.2">
      <c r="A303" s="70" t="s">
        <v>547</v>
      </c>
      <c r="B303" s="64" t="s">
        <v>794</v>
      </c>
      <c r="C303" s="54">
        <v>0</v>
      </c>
      <c r="D303" s="54">
        <f>SUM(D70,D91,D123,D241,D279,D290,D294,D296)</f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</row>
    <row r="304" spans="1:27" ht="24" customHeight="1" x14ac:dyDescent="0.2">
      <c r="A304" s="70" t="s">
        <v>549</v>
      </c>
      <c r="B304" s="64" t="s">
        <v>795</v>
      </c>
      <c r="C304" s="54">
        <v>0</v>
      </c>
      <c r="D304" s="54">
        <f>SUM(D17:D18,D50:D51,D75,D82,D100,D124,D127:D128,D145,D190:D197,D207,D232,D237)</f>
        <v>0</v>
      </c>
      <c r="E304" s="54">
        <v>0</v>
      </c>
      <c r="F304" s="54">
        <v>0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</row>
    <row r="305" spans="1:27" ht="42" customHeight="1" x14ac:dyDescent="0.2">
      <c r="A305" s="70" t="s">
        <v>806</v>
      </c>
      <c r="B305" s="64" t="s">
        <v>796</v>
      </c>
      <c r="C305" s="54">
        <v>66</v>
      </c>
      <c r="D305" s="54">
        <v>0</v>
      </c>
      <c r="E305" s="54">
        <v>6699</v>
      </c>
      <c r="F305" s="54">
        <v>5656</v>
      </c>
      <c r="G305" s="54">
        <v>3457</v>
      </c>
      <c r="H305" s="54">
        <v>1958</v>
      </c>
      <c r="I305" s="54">
        <v>191</v>
      </c>
      <c r="J305" s="54">
        <v>50</v>
      </c>
      <c r="K305" s="54">
        <v>5457</v>
      </c>
      <c r="L305" s="54">
        <v>155</v>
      </c>
      <c r="M305" s="54">
        <v>44</v>
      </c>
      <c r="N305" s="54">
        <v>52</v>
      </c>
      <c r="O305" s="54">
        <v>104</v>
      </c>
      <c r="P305" s="54">
        <v>0</v>
      </c>
      <c r="Q305" s="54">
        <v>0</v>
      </c>
      <c r="R305" s="54">
        <v>133</v>
      </c>
      <c r="S305" s="54">
        <v>115</v>
      </c>
      <c r="T305" s="54">
        <v>133</v>
      </c>
      <c r="U305" s="54">
        <v>1669</v>
      </c>
      <c r="V305" s="54">
        <v>910</v>
      </c>
      <c r="W305" s="54">
        <v>72</v>
      </c>
      <c r="X305" s="54">
        <v>909</v>
      </c>
      <c r="Y305" s="54">
        <v>346</v>
      </c>
      <c r="Z305" s="54">
        <v>250</v>
      </c>
      <c r="AA305" s="54">
        <v>0</v>
      </c>
    </row>
    <row r="306" spans="1:27" ht="36.75" customHeight="1" x14ac:dyDescent="0.2">
      <c r="A306" s="70" t="s">
        <v>552</v>
      </c>
      <c r="B306" s="64" t="s">
        <v>797</v>
      </c>
      <c r="C306" s="54">
        <v>122</v>
      </c>
      <c r="D306" s="54">
        <v>0</v>
      </c>
      <c r="E306" s="54">
        <v>18308</v>
      </c>
      <c r="F306" s="54">
        <v>5960</v>
      </c>
      <c r="G306" s="54">
        <v>3159</v>
      </c>
      <c r="H306" s="54">
        <v>2739</v>
      </c>
      <c r="I306" s="54">
        <v>60</v>
      </c>
      <c r="J306" s="54">
        <v>2</v>
      </c>
      <c r="K306" s="54">
        <v>5874</v>
      </c>
      <c r="L306" s="54">
        <v>84</v>
      </c>
      <c r="M306" s="54">
        <v>2</v>
      </c>
      <c r="N306" s="54">
        <v>0</v>
      </c>
      <c r="O306" s="54">
        <v>0</v>
      </c>
      <c r="P306" s="54">
        <v>0</v>
      </c>
      <c r="Q306" s="54">
        <v>0</v>
      </c>
      <c r="R306" s="54">
        <v>11190</v>
      </c>
      <c r="S306" s="54">
        <v>8</v>
      </c>
      <c r="T306" s="54">
        <v>11175</v>
      </c>
      <c r="U306" s="54">
        <v>6692</v>
      </c>
      <c r="V306" s="54">
        <v>1158</v>
      </c>
      <c r="W306" s="54">
        <v>410</v>
      </c>
      <c r="X306" s="54">
        <v>1158</v>
      </c>
      <c r="Y306" s="54">
        <v>459</v>
      </c>
      <c r="Z306" s="54">
        <v>4397</v>
      </c>
      <c r="AA306" s="54">
        <v>542</v>
      </c>
    </row>
    <row r="307" spans="1:27" ht="24" customHeight="1" x14ac:dyDescent="0.2">
      <c r="A307" s="70" t="s">
        <v>554</v>
      </c>
      <c r="B307" s="64" t="s">
        <v>798</v>
      </c>
      <c r="C307" s="54">
        <v>0</v>
      </c>
      <c r="D307" s="54">
        <v>0</v>
      </c>
      <c r="E307" s="54">
        <v>0</v>
      </c>
      <c r="F307" s="54">
        <v>0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</row>
  </sheetData>
  <sheetProtection algorithmName="SHA-512" hashValue="DgizSmfrzpiO0qIxjQ40lw8KsP/91JRpbusFPHHlxNxB1AVxUmI3ZuH6uubeROZiSJe7hSh/vNselylyDF2KAA==" saltValue="Hp86G6QiwIzC5KasjwQtQw==" spinCount="100000" sheet="1" objects="1" scenarios="1"/>
  <mergeCells count="23">
    <mergeCell ref="Y4:Y5"/>
    <mergeCell ref="V4:V5"/>
    <mergeCell ref="K4:M4"/>
    <mergeCell ref="U4:U5"/>
    <mergeCell ref="S4:S5"/>
    <mergeCell ref="X4:X5"/>
    <mergeCell ref="T4:T5"/>
    <mergeCell ref="A1:AA1"/>
    <mergeCell ref="E2:AA2"/>
    <mergeCell ref="D2:D5"/>
    <mergeCell ref="A2:A5"/>
    <mergeCell ref="B2:B5"/>
    <mergeCell ref="F4:F5"/>
    <mergeCell ref="G4:J4"/>
    <mergeCell ref="E3:E5"/>
    <mergeCell ref="C2:C5"/>
    <mergeCell ref="N4:Q4"/>
    <mergeCell ref="F3:U3"/>
    <mergeCell ref="W4:W5"/>
    <mergeCell ref="R4:R5"/>
    <mergeCell ref="V3:Y3"/>
    <mergeCell ref="Z3:Z5"/>
    <mergeCell ref="AA3:AA5"/>
  </mergeCells>
  <phoneticPr fontId="22" type="noConversion"/>
  <dataValidations count="2">
    <dataValidation type="whole" allowBlank="1" showInputMessage="1" showErrorMessage="1" sqref="G32:AA34 G53:AA53 E13:AA13 E21:AA21 E28:AA28 E44:AA44 E62:AA62 E252:AA252 E77:AA77 C90:D296 E92:AA92 E103:AA103 E113:AA113 E140:AA140 E262:AA262 G253:AA261 C48:F48 C7:D47 G148:AA251 G263:AA296 C49:D88 C89:F89">
      <formula1>1</formula1>
      <formula2>1</formula2>
    </dataValidation>
    <dataValidation type="whole" operator="greaterThanOrEqual" allowBlank="1" showInputMessage="1" showErrorMessage="1" sqref="G22:G27 H22:Z23 G29:Z31 G45:Z47 H24:AA25 H26:Z27 G35:Z43 G54:Z61 G7:Z12 G63:Z76 G78:Z88 G104:Z112 G114:Z139 G141:Z147 G48:AA48 G49:Z52 G89:AA89 G14:G20 H14:Z17 H20:Z20 H18:AA19 G93:Z102 G90:G91 H91:Z91 H90:AA90">
      <formula1>0</formula1>
      <formula2>0</formula2>
    </dataValidation>
  </dataValidations>
  <pageMargins left="1" right="1" top="1" bottom="1" header="0.5" footer="0.5"/>
  <pageSetup paperSize="9" scale="4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AE307"/>
  <sheetViews>
    <sheetView showZeros="0" zoomScaleNormal="100" workbookViewId="0">
      <pane xSplit="3" ySplit="6" topLeftCell="D7" activePane="bottomRight" state="frozen"/>
      <selection pane="topRight" activeCell="D1" sqref="D1"/>
      <selection pane="bottomLeft" activeCell="A8" sqref="A8"/>
      <selection pane="bottomRight" activeCell="H11" sqref="H11"/>
    </sheetView>
  </sheetViews>
  <sheetFormatPr defaultColWidth="9.140625" defaultRowHeight="14.25" x14ac:dyDescent="0.2"/>
  <cols>
    <col min="1" max="1" width="28.7109375" style="30" customWidth="1"/>
    <col min="2" max="2" width="4.5703125" style="30" customWidth="1"/>
    <col min="3" max="3" width="9.140625" style="30" customWidth="1"/>
    <col min="4" max="21" width="6.85546875" style="30" customWidth="1"/>
    <col min="22" max="22" width="7.85546875" style="30" customWidth="1"/>
    <col min="23" max="23" width="9.85546875" style="30" customWidth="1"/>
    <col min="24" max="24" width="9.5703125" style="30" customWidth="1"/>
    <col min="25" max="25" width="11.28515625" style="30" customWidth="1"/>
    <col min="26" max="26" width="10.42578125" style="30" customWidth="1"/>
    <col min="27" max="27" width="7.5703125" style="30" customWidth="1"/>
    <col min="28" max="28" width="9.85546875" style="30" customWidth="1"/>
    <col min="29" max="29" width="7.5703125" style="30" customWidth="1"/>
    <col min="30" max="30" width="11.140625" style="30" customWidth="1"/>
    <col min="31" max="31" width="11" style="30" customWidth="1"/>
    <col min="32" max="16384" width="9.140625" style="30"/>
  </cols>
  <sheetData>
    <row r="1" spans="1:31" ht="13.5" customHeight="1" x14ac:dyDescent="0.2">
      <c r="A1" s="222" t="s">
        <v>746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</row>
    <row r="2" spans="1:31" ht="31.5" customHeight="1" x14ac:dyDescent="0.2">
      <c r="A2" s="223" t="s">
        <v>47</v>
      </c>
      <c r="B2" s="224" t="s">
        <v>48</v>
      </c>
      <c r="C2" s="225" t="s">
        <v>893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 t="s">
        <v>894</v>
      </c>
      <c r="W2" s="225"/>
      <c r="X2" s="225"/>
      <c r="Y2" s="225"/>
      <c r="Z2" s="225"/>
      <c r="AA2" s="225" t="s">
        <v>895</v>
      </c>
      <c r="AB2" s="225"/>
      <c r="AC2" s="225"/>
      <c r="AD2" s="225"/>
      <c r="AE2" s="225"/>
    </row>
    <row r="3" spans="1:31" ht="21" customHeight="1" x14ac:dyDescent="0.2">
      <c r="A3" s="223"/>
      <c r="B3" s="224"/>
      <c r="C3" s="223" t="s">
        <v>49</v>
      </c>
      <c r="D3" s="230" t="s">
        <v>682</v>
      </c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2"/>
      <c r="V3" s="223" t="s">
        <v>49</v>
      </c>
      <c r="W3" s="233" t="s">
        <v>683</v>
      </c>
      <c r="X3" s="234"/>
      <c r="Y3" s="234"/>
      <c r="Z3" s="235"/>
      <c r="AA3" s="223" t="s">
        <v>49</v>
      </c>
      <c r="AB3" s="233" t="s">
        <v>683</v>
      </c>
      <c r="AC3" s="234"/>
      <c r="AD3" s="234"/>
      <c r="AE3" s="235"/>
    </row>
    <row r="4" spans="1:31" ht="20.25" customHeight="1" x14ac:dyDescent="0.2">
      <c r="A4" s="223"/>
      <c r="B4" s="224"/>
      <c r="C4" s="223"/>
      <c r="D4" s="226" t="s">
        <v>50</v>
      </c>
      <c r="E4" s="227"/>
      <c r="F4" s="228"/>
      <c r="G4" s="229" t="s">
        <v>707</v>
      </c>
      <c r="H4" s="229"/>
      <c r="I4" s="229"/>
      <c r="J4" s="229"/>
      <c r="K4" s="229"/>
      <c r="L4" s="229" t="s">
        <v>556</v>
      </c>
      <c r="M4" s="229"/>
      <c r="N4" s="229"/>
      <c r="O4" s="229"/>
      <c r="P4" s="229"/>
      <c r="Q4" s="229" t="s">
        <v>52</v>
      </c>
      <c r="R4" s="229"/>
      <c r="S4" s="229"/>
      <c r="T4" s="229"/>
      <c r="U4" s="229"/>
      <c r="V4" s="223"/>
      <c r="W4" s="236"/>
      <c r="X4" s="237"/>
      <c r="Y4" s="237"/>
      <c r="Z4" s="238"/>
      <c r="AA4" s="223"/>
      <c r="AB4" s="236"/>
      <c r="AC4" s="237"/>
      <c r="AD4" s="237"/>
      <c r="AE4" s="238"/>
    </row>
    <row r="5" spans="1:31" ht="42" x14ac:dyDescent="0.2">
      <c r="A5" s="223"/>
      <c r="B5" s="224"/>
      <c r="C5" s="223"/>
      <c r="D5" s="145">
        <v>1</v>
      </c>
      <c r="E5" s="61">
        <v>2</v>
      </c>
      <c r="F5" s="61" t="s">
        <v>557</v>
      </c>
      <c r="G5" s="145">
        <v>1</v>
      </c>
      <c r="H5" s="61">
        <v>2</v>
      </c>
      <c r="I5" s="61">
        <v>3</v>
      </c>
      <c r="J5" s="61">
        <v>4</v>
      </c>
      <c r="K5" s="61">
        <v>5</v>
      </c>
      <c r="L5" s="61">
        <v>1</v>
      </c>
      <c r="M5" s="61">
        <v>2</v>
      </c>
      <c r="N5" s="61">
        <v>3</v>
      </c>
      <c r="O5" s="61">
        <v>4</v>
      </c>
      <c r="P5" s="61" t="s">
        <v>558</v>
      </c>
      <c r="Q5" s="61">
        <v>1</v>
      </c>
      <c r="R5" s="61">
        <v>2</v>
      </c>
      <c r="S5" s="61">
        <v>3</v>
      </c>
      <c r="T5" s="61">
        <v>4</v>
      </c>
      <c r="U5" s="61" t="s">
        <v>558</v>
      </c>
      <c r="V5" s="223"/>
      <c r="W5" s="140" t="s">
        <v>50</v>
      </c>
      <c r="X5" s="140" t="s">
        <v>707</v>
      </c>
      <c r="Y5" s="140" t="s">
        <v>51</v>
      </c>
      <c r="Z5" s="140" t="s">
        <v>52</v>
      </c>
      <c r="AA5" s="223"/>
      <c r="AB5" s="61" t="s">
        <v>50</v>
      </c>
      <c r="AC5" s="61" t="s">
        <v>707</v>
      </c>
      <c r="AD5" s="61" t="s">
        <v>51</v>
      </c>
      <c r="AE5" s="61" t="s">
        <v>52</v>
      </c>
    </row>
    <row r="6" spans="1:31" x14ac:dyDescent="0.2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  <c r="I6" s="61">
        <v>9</v>
      </c>
      <c r="J6" s="61">
        <v>10</v>
      </c>
      <c r="K6" s="61">
        <v>11</v>
      </c>
      <c r="L6" s="61">
        <v>12</v>
      </c>
      <c r="M6" s="61">
        <v>13</v>
      </c>
      <c r="N6" s="61">
        <v>14</v>
      </c>
      <c r="O6" s="61">
        <v>15</v>
      </c>
      <c r="P6" s="61">
        <v>16</v>
      </c>
      <c r="Q6" s="61">
        <v>17</v>
      </c>
      <c r="R6" s="61">
        <v>18</v>
      </c>
      <c r="S6" s="61">
        <v>19</v>
      </c>
      <c r="T6" s="61">
        <v>20</v>
      </c>
      <c r="U6" s="61">
        <v>21</v>
      </c>
      <c r="V6" s="61">
        <v>22</v>
      </c>
      <c r="W6" s="61">
        <v>23</v>
      </c>
      <c r="X6" s="61">
        <v>24</v>
      </c>
      <c r="Y6" s="61">
        <v>25</v>
      </c>
      <c r="Z6" s="61">
        <v>26</v>
      </c>
      <c r="AA6" s="61">
        <v>27</v>
      </c>
      <c r="AB6" s="61">
        <v>28</v>
      </c>
      <c r="AC6" s="61">
        <v>29</v>
      </c>
      <c r="AD6" s="61">
        <v>30</v>
      </c>
      <c r="AE6" s="61">
        <v>31</v>
      </c>
    </row>
    <row r="7" spans="1:31" x14ac:dyDescent="0.2">
      <c r="A7" s="138" t="s">
        <v>53</v>
      </c>
      <c r="B7" s="64" t="s">
        <v>20</v>
      </c>
      <c r="C7" s="53">
        <v>0</v>
      </c>
      <c r="D7" s="65">
        <v>0</v>
      </c>
      <c r="E7" s="65">
        <v>0</v>
      </c>
      <c r="F7" s="65">
        <v>0</v>
      </c>
      <c r="G7" s="65">
        <v>0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53">
        <v>0</v>
      </c>
      <c r="W7" s="66">
        <v>0</v>
      </c>
      <c r="X7" s="66">
        <v>0</v>
      </c>
      <c r="Y7" s="66">
        <v>0</v>
      </c>
      <c r="Z7" s="66">
        <v>0</v>
      </c>
      <c r="AA7" s="53">
        <v>0</v>
      </c>
      <c r="AB7" s="66">
        <v>0</v>
      </c>
      <c r="AC7" s="66">
        <v>0</v>
      </c>
      <c r="AD7" s="66">
        <v>0</v>
      </c>
      <c r="AE7" s="66">
        <v>0</v>
      </c>
    </row>
    <row r="8" spans="1:31" x14ac:dyDescent="0.2">
      <c r="A8" s="138" t="s">
        <v>687</v>
      </c>
      <c r="B8" s="64" t="s">
        <v>21</v>
      </c>
      <c r="C8" s="53">
        <v>0</v>
      </c>
      <c r="D8" s="65">
        <v>0</v>
      </c>
      <c r="E8" s="65">
        <v>0</v>
      </c>
      <c r="F8" s="65">
        <v>0</v>
      </c>
      <c r="G8" s="65">
        <v>0</v>
      </c>
      <c r="H8" s="65">
        <v>0</v>
      </c>
      <c r="I8" s="65">
        <v>0</v>
      </c>
      <c r="J8" s="65">
        <v>0</v>
      </c>
      <c r="K8" s="65">
        <v>0</v>
      </c>
      <c r="L8" s="65">
        <v>0</v>
      </c>
      <c r="M8" s="66">
        <v>0</v>
      </c>
      <c r="N8" s="66"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0</v>
      </c>
      <c r="U8" s="66">
        <v>0</v>
      </c>
      <c r="V8" s="53">
        <v>0</v>
      </c>
      <c r="W8" s="66">
        <v>0</v>
      </c>
      <c r="X8" s="66">
        <v>0</v>
      </c>
      <c r="Y8" s="66">
        <v>0</v>
      </c>
      <c r="Z8" s="66">
        <v>0</v>
      </c>
      <c r="AA8" s="53">
        <v>0</v>
      </c>
      <c r="AB8" s="66">
        <v>0</v>
      </c>
      <c r="AC8" s="66">
        <v>0</v>
      </c>
      <c r="AD8" s="66">
        <v>0</v>
      </c>
      <c r="AE8" s="66">
        <v>0</v>
      </c>
    </row>
    <row r="9" spans="1:31" x14ac:dyDescent="0.2">
      <c r="A9" s="138" t="s">
        <v>54</v>
      </c>
      <c r="B9" s="64" t="s">
        <v>22</v>
      </c>
      <c r="C9" s="53">
        <v>0</v>
      </c>
      <c r="D9" s="65">
        <v>0</v>
      </c>
      <c r="E9" s="65">
        <v>0</v>
      </c>
      <c r="F9" s="65">
        <v>0</v>
      </c>
      <c r="G9" s="65">
        <v>0</v>
      </c>
      <c r="H9" s="65">
        <v>0</v>
      </c>
      <c r="I9" s="65">
        <v>0</v>
      </c>
      <c r="J9" s="65">
        <v>0</v>
      </c>
      <c r="K9" s="65">
        <v>0</v>
      </c>
      <c r="L9" s="65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53">
        <v>0</v>
      </c>
      <c r="W9" s="66">
        <v>0</v>
      </c>
      <c r="X9" s="66">
        <v>0</v>
      </c>
      <c r="Y9" s="66">
        <v>0</v>
      </c>
      <c r="Z9" s="66">
        <v>0</v>
      </c>
      <c r="AA9" s="53">
        <v>0</v>
      </c>
      <c r="AB9" s="66">
        <v>0</v>
      </c>
      <c r="AC9" s="66">
        <v>0</v>
      </c>
      <c r="AD9" s="66">
        <v>0</v>
      </c>
      <c r="AE9" s="66">
        <v>0</v>
      </c>
    </row>
    <row r="10" spans="1:31" x14ac:dyDescent="0.2">
      <c r="A10" s="138" t="s">
        <v>55</v>
      </c>
      <c r="B10" s="64" t="s">
        <v>23</v>
      </c>
      <c r="C10" s="53">
        <v>0</v>
      </c>
      <c r="D10" s="65">
        <v>0</v>
      </c>
      <c r="E10" s="65">
        <v>0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0</v>
      </c>
      <c r="U10" s="66">
        <v>0</v>
      </c>
      <c r="V10" s="53">
        <v>0</v>
      </c>
      <c r="W10" s="66">
        <v>0</v>
      </c>
      <c r="X10" s="66">
        <v>0</v>
      </c>
      <c r="Y10" s="66">
        <v>0</v>
      </c>
      <c r="Z10" s="66">
        <v>0</v>
      </c>
      <c r="AA10" s="53">
        <v>0</v>
      </c>
      <c r="AB10" s="66">
        <v>0</v>
      </c>
      <c r="AC10" s="66">
        <v>0</v>
      </c>
      <c r="AD10" s="66">
        <v>0</v>
      </c>
      <c r="AE10" s="66">
        <v>0</v>
      </c>
    </row>
    <row r="11" spans="1:31" x14ac:dyDescent="0.2">
      <c r="A11" s="138" t="s">
        <v>56</v>
      </c>
      <c r="B11" s="64" t="s">
        <v>25</v>
      </c>
      <c r="C11" s="53">
        <v>0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6">
        <v>0</v>
      </c>
      <c r="N11" s="66">
        <v>0</v>
      </c>
      <c r="O11" s="66">
        <v>0</v>
      </c>
      <c r="P11" s="66">
        <v>0</v>
      </c>
      <c r="Q11" s="66">
        <v>0</v>
      </c>
      <c r="R11" s="66">
        <v>0</v>
      </c>
      <c r="S11" s="66">
        <v>0</v>
      </c>
      <c r="T11" s="66">
        <v>0</v>
      </c>
      <c r="U11" s="66">
        <v>0</v>
      </c>
      <c r="V11" s="53">
        <v>0</v>
      </c>
      <c r="W11" s="66">
        <v>0</v>
      </c>
      <c r="X11" s="66">
        <v>0</v>
      </c>
      <c r="Y11" s="66">
        <v>0</v>
      </c>
      <c r="Z11" s="66">
        <v>0</v>
      </c>
      <c r="AA11" s="53">
        <v>0</v>
      </c>
      <c r="AB11" s="66">
        <v>0</v>
      </c>
      <c r="AC11" s="66">
        <v>0</v>
      </c>
      <c r="AD11" s="66">
        <v>0</v>
      </c>
      <c r="AE11" s="66">
        <v>0</v>
      </c>
    </row>
    <row r="12" spans="1:31" x14ac:dyDescent="0.2">
      <c r="A12" s="138" t="s">
        <v>57</v>
      </c>
      <c r="B12" s="64" t="s">
        <v>26</v>
      </c>
      <c r="C12" s="53">
        <v>84</v>
      </c>
      <c r="D12" s="66">
        <v>24</v>
      </c>
      <c r="E12" s="66">
        <v>24</v>
      </c>
      <c r="F12" s="66">
        <v>12</v>
      </c>
      <c r="G12" s="66">
        <v>12</v>
      </c>
      <c r="H12" s="66">
        <v>12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53">
        <v>84</v>
      </c>
      <c r="W12" s="66">
        <v>60</v>
      </c>
      <c r="X12" s="66">
        <v>24</v>
      </c>
      <c r="Y12" s="66">
        <v>0</v>
      </c>
      <c r="Z12" s="66">
        <v>0</v>
      </c>
      <c r="AA12" s="53">
        <v>0</v>
      </c>
      <c r="AB12" s="66">
        <v>0</v>
      </c>
      <c r="AC12" s="66">
        <v>0</v>
      </c>
      <c r="AD12" s="66">
        <v>0</v>
      </c>
      <c r="AE12" s="66">
        <v>0</v>
      </c>
    </row>
    <row r="13" spans="1:31" x14ac:dyDescent="0.2">
      <c r="A13" s="138" t="s">
        <v>776</v>
      </c>
      <c r="B13" s="64" t="s">
        <v>27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</row>
    <row r="14" spans="1:31" ht="21" x14ac:dyDescent="0.2">
      <c r="A14" s="137" t="s">
        <v>777</v>
      </c>
      <c r="B14" s="64" t="s">
        <v>29</v>
      </c>
      <c r="C14" s="53">
        <v>0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53">
        <v>0</v>
      </c>
      <c r="W14" s="66">
        <v>0</v>
      </c>
      <c r="X14" s="66">
        <v>0</v>
      </c>
      <c r="Y14" s="66">
        <v>0</v>
      </c>
      <c r="Z14" s="66">
        <v>0</v>
      </c>
      <c r="AA14" s="53">
        <v>0</v>
      </c>
      <c r="AB14" s="66">
        <v>0</v>
      </c>
      <c r="AC14" s="66">
        <v>0</v>
      </c>
      <c r="AD14" s="66">
        <v>0</v>
      </c>
      <c r="AE14" s="66">
        <v>0</v>
      </c>
    </row>
    <row r="15" spans="1:31" x14ac:dyDescent="0.2">
      <c r="A15" s="137" t="s">
        <v>778</v>
      </c>
      <c r="B15" s="64" t="s">
        <v>30</v>
      </c>
      <c r="C15" s="53">
        <v>0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53">
        <v>0</v>
      </c>
      <c r="W15" s="66">
        <v>0</v>
      </c>
      <c r="X15" s="66">
        <v>0</v>
      </c>
      <c r="Y15" s="66">
        <v>0</v>
      </c>
      <c r="Z15" s="66">
        <v>0</v>
      </c>
      <c r="AA15" s="53">
        <v>0</v>
      </c>
      <c r="AB15" s="66">
        <v>0</v>
      </c>
      <c r="AC15" s="66">
        <v>0</v>
      </c>
      <c r="AD15" s="66">
        <v>0</v>
      </c>
      <c r="AE15" s="66">
        <v>0</v>
      </c>
    </row>
    <row r="16" spans="1:31" x14ac:dyDescent="0.2">
      <c r="A16" s="138" t="s">
        <v>58</v>
      </c>
      <c r="B16" s="64" t="s">
        <v>31</v>
      </c>
      <c r="C16" s="53">
        <v>0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53">
        <v>0</v>
      </c>
      <c r="W16" s="66">
        <v>0</v>
      </c>
      <c r="X16" s="66">
        <v>0</v>
      </c>
      <c r="Y16" s="66">
        <v>0</v>
      </c>
      <c r="Z16" s="66">
        <v>0</v>
      </c>
      <c r="AA16" s="53">
        <v>0</v>
      </c>
      <c r="AB16" s="66">
        <v>0</v>
      </c>
      <c r="AC16" s="66">
        <v>0</v>
      </c>
      <c r="AD16" s="66">
        <v>0</v>
      </c>
      <c r="AE16" s="66">
        <v>0</v>
      </c>
    </row>
    <row r="17" spans="1:31" x14ac:dyDescent="0.2">
      <c r="A17" s="138" t="s">
        <v>59</v>
      </c>
      <c r="B17" s="64" t="s">
        <v>32</v>
      </c>
      <c r="C17" s="53">
        <v>0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53">
        <v>0</v>
      </c>
      <c r="W17" s="66">
        <v>0</v>
      </c>
      <c r="X17" s="66">
        <v>0</v>
      </c>
      <c r="Y17" s="66">
        <v>0</v>
      </c>
      <c r="Z17" s="66">
        <v>0</v>
      </c>
      <c r="AA17" s="53">
        <v>0</v>
      </c>
      <c r="AB17" s="66">
        <v>0</v>
      </c>
      <c r="AC17" s="66">
        <v>0</v>
      </c>
      <c r="AD17" s="66">
        <v>0</v>
      </c>
      <c r="AE17" s="66">
        <v>0</v>
      </c>
    </row>
    <row r="18" spans="1:31" ht="21" x14ac:dyDescent="0.2">
      <c r="A18" s="138" t="s">
        <v>678</v>
      </c>
      <c r="B18" s="64" t="s">
        <v>33</v>
      </c>
      <c r="C18" s="53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53">
        <v>0</v>
      </c>
      <c r="W18" s="66">
        <v>0</v>
      </c>
      <c r="X18" s="66">
        <v>0</v>
      </c>
      <c r="Y18" s="66">
        <v>0</v>
      </c>
      <c r="Z18" s="66">
        <v>0</v>
      </c>
      <c r="AA18" s="53">
        <v>0</v>
      </c>
      <c r="AB18" s="66">
        <v>0</v>
      </c>
      <c r="AC18" s="66">
        <v>0</v>
      </c>
      <c r="AD18" s="66">
        <v>0</v>
      </c>
      <c r="AE18" s="66">
        <v>0</v>
      </c>
    </row>
    <row r="19" spans="1:31" x14ac:dyDescent="0.2">
      <c r="A19" s="138" t="s">
        <v>844</v>
      </c>
      <c r="B19" s="64" t="s">
        <v>35</v>
      </c>
      <c r="C19" s="53">
        <v>0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53">
        <v>0</v>
      </c>
      <c r="W19" s="66">
        <v>0</v>
      </c>
      <c r="X19" s="66">
        <v>0</v>
      </c>
      <c r="Y19" s="66">
        <v>0</v>
      </c>
      <c r="Z19" s="66">
        <v>0</v>
      </c>
      <c r="AA19" s="53">
        <v>0</v>
      </c>
      <c r="AB19" s="66">
        <v>0</v>
      </c>
      <c r="AC19" s="66">
        <v>0</v>
      </c>
      <c r="AD19" s="66">
        <v>0</v>
      </c>
      <c r="AE19" s="66">
        <v>0</v>
      </c>
    </row>
    <row r="20" spans="1:31" x14ac:dyDescent="0.2">
      <c r="A20" s="138" t="s">
        <v>60</v>
      </c>
      <c r="B20" s="64" t="s">
        <v>36</v>
      </c>
      <c r="C20" s="53">
        <v>54</v>
      </c>
      <c r="D20" s="65">
        <v>10</v>
      </c>
      <c r="E20" s="65">
        <v>10</v>
      </c>
      <c r="F20" s="65">
        <v>10</v>
      </c>
      <c r="G20" s="65">
        <v>8</v>
      </c>
      <c r="H20" s="65">
        <v>8</v>
      </c>
      <c r="I20" s="65">
        <v>0</v>
      </c>
      <c r="J20" s="65">
        <v>0</v>
      </c>
      <c r="K20" s="65">
        <v>8</v>
      </c>
      <c r="L20" s="65">
        <v>0</v>
      </c>
      <c r="M20" s="66">
        <v>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53">
        <v>12</v>
      </c>
      <c r="W20" s="65">
        <v>12</v>
      </c>
      <c r="X20" s="65">
        <v>0</v>
      </c>
      <c r="Y20" s="65">
        <v>0</v>
      </c>
      <c r="Z20" s="65">
        <v>0</v>
      </c>
      <c r="AA20" s="53">
        <v>0</v>
      </c>
      <c r="AB20" s="65">
        <v>0</v>
      </c>
      <c r="AC20" s="65">
        <v>0</v>
      </c>
      <c r="AD20" s="65">
        <v>0</v>
      </c>
      <c r="AE20" s="65">
        <v>0</v>
      </c>
    </row>
    <row r="21" spans="1:31" x14ac:dyDescent="0.2">
      <c r="A21" s="138" t="s">
        <v>61</v>
      </c>
      <c r="B21" s="64" t="s">
        <v>38</v>
      </c>
      <c r="C21" s="53">
        <v>300</v>
      </c>
      <c r="D21" s="54">
        <v>0</v>
      </c>
      <c r="E21" s="54">
        <v>76</v>
      </c>
      <c r="F21" s="54">
        <v>97</v>
      </c>
      <c r="G21" s="54">
        <v>14</v>
      </c>
      <c r="H21" s="54">
        <v>57</v>
      </c>
      <c r="I21" s="54">
        <v>13</v>
      </c>
      <c r="J21" s="54">
        <v>31</v>
      </c>
      <c r="K21" s="54">
        <v>12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3">
        <v>35</v>
      </c>
      <c r="W21" s="54">
        <v>19</v>
      </c>
      <c r="X21" s="54">
        <v>16</v>
      </c>
      <c r="Y21" s="54">
        <v>0</v>
      </c>
      <c r="Z21" s="54">
        <v>0</v>
      </c>
      <c r="AA21" s="53">
        <v>114</v>
      </c>
      <c r="AB21" s="54">
        <v>80</v>
      </c>
      <c r="AC21" s="54">
        <v>34</v>
      </c>
      <c r="AD21" s="54">
        <v>0</v>
      </c>
      <c r="AE21" s="54">
        <v>0</v>
      </c>
    </row>
    <row r="22" spans="1:31" ht="21" x14ac:dyDescent="0.2">
      <c r="A22" s="137" t="s">
        <v>62</v>
      </c>
      <c r="B22" s="64" t="s">
        <v>40</v>
      </c>
      <c r="C22" s="53">
        <v>232</v>
      </c>
      <c r="D22" s="65">
        <v>0</v>
      </c>
      <c r="E22" s="65">
        <v>65</v>
      </c>
      <c r="F22" s="65">
        <v>76</v>
      </c>
      <c r="G22" s="65">
        <v>14</v>
      </c>
      <c r="H22" s="65">
        <v>45</v>
      </c>
      <c r="I22" s="65">
        <v>13</v>
      </c>
      <c r="J22" s="65">
        <v>19</v>
      </c>
      <c r="K22" s="65">
        <v>0</v>
      </c>
      <c r="L22" s="65">
        <v>0</v>
      </c>
      <c r="M22" s="66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53">
        <v>29</v>
      </c>
      <c r="W22" s="65">
        <v>13</v>
      </c>
      <c r="X22" s="65">
        <v>16</v>
      </c>
      <c r="Y22" s="65">
        <v>0</v>
      </c>
      <c r="Z22" s="65">
        <v>0</v>
      </c>
      <c r="AA22" s="53">
        <v>91</v>
      </c>
      <c r="AB22" s="65">
        <v>66</v>
      </c>
      <c r="AC22" s="65">
        <v>25</v>
      </c>
      <c r="AD22" s="65">
        <v>0</v>
      </c>
      <c r="AE22" s="65">
        <v>0</v>
      </c>
    </row>
    <row r="23" spans="1:31" x14ac:dyDescent="0.2">
      <c r="A23" s="137" t="s">
        <v>63</v>
      </c>
      <c r="B23" s="64" t="s">
        <v>46</v>
      </c>
      <c r="C23" s="53">
        <v>68</v>
      </c>
      <c r="D23" s="65">
        <v>0</v>
      </c>
      <c r="E23" s="65">
        <v>11</v>
      </c>
      <c r="F23" s="65">
        <v>21</v>
      </c>
      <c r="G23" s="65">
        <v>0</v>
      </c>
      <c r="H23" s="65">
        <v>12</v>
      </c>
      <c r="I23" s="65">
        <v>0</v>
      </c>
      <c r="J23" s="65">
        <v>12</v>
      </c>
      <c r="K23" s="65">
        <v>12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53">
        <v>6</v>
      </c>
      <c r="W23" s="65">
        <v>6</v>
      </c>
      <c r="X23" s="65">
        <v>0</v>
      </c>
      <c r="Y23" s="65">
        <v>0</v>
      </c>
      <c r="Z23" s="65">
        <v>0</v>
      </c>
      <c r="AA23" s="53">
        <v>23</v>
      </c>
      <c r="AB23" s="65">
        <v>14</v>
      </c>
      <c r="AC23" s="65">
        <v>9</v>
      </c>
      <c r="AD23" s="65">
        <v>0</v>
      </c>
      <c r="AE23" s="65">
        <v>0</v>
      </c>
    </row>
    <row r="24" spans="1:31" x14ac:dyDescent="0.2">
      <c r="A24" s="137" t="s">
        <v>685</v>
      </c>
      <c r="B24" s="64" t="s">
        <v>68</v>
      </c>
      <c r="C24" s="53">
        <v>0</v>
      </c>
      <c r="D24" s="65">
        <v>0</v>
      </c>
      <c r="E24" s="65">
        <v>0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0</v>
      </c>
      <c r="T24" s="66">
        <v>0</v>
      </c>
      <c r="U24" s="66">
        <v>0</v>
      </c>
      <c r="V24" s="53">
        <v>0</v>
      </c>
      <c r="W24" s="66">
        <v>0</v>
      </c>
      <c r="X24" s="66">
        <v>0</v>
      </c>
      <c r="Y24" s="66">
        <v>0</v>
      </c>
      <c r="Z24" s="66">
        <v>0</v>
      </c>
      <c r="AA24" s="53">
        <v>0</v>
      </c>
      <c r="AB24" s="66">
        <v>0</v>
      </c>
      <c r="AC24" s="66">
        <v>0</v>
      </c>
      <c r="AD24" s="66">
        <v>0</v>
      </c>
      <c r="AE24" s="66">
        <v>0</v>
      </c>
    </row>
    <row r="25" spans="1:31" x14ac:dyDescent="0.2">
      <c r="A25" s="138" t="s">
        <v>64</v>
      </c>
      <c r="B25" s="64" t="s">
        <v>70</v>
      </c>
      <c r="C25" s="53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5">
        <v>0</v>
      </c>
      <c r="M25" s="66">
        <v>0</v>
      </c>
      <c r="N25" s="66">
        <v>0</v>
      </c>
      <c r="O25" s="66">
        <v>0</v>
      </c>
      <c r="P25" s="66">
        <v>0</v>
      </c>
      <c r="Q25" s="66">
        <v>0</v>
      </c>
      <c r="R25" s="66">
        <v>0</v>
      </c>
      <c r="S25" s="66">
        <v>0</v>
      </c>
      <c r="T25" s="66">
        <v>0</v>
      </c>
      <c r="U25" s="66">
        <v>0</v>
      </c>
      <c r="V25" s="53">
        <v>0</v>
      </c>
      <c r="W25" s="66">
        <v>0</v>
      </c>
      <c r="X25" s="66">
        <v>0</v>
      </c>
      <c r="Y25" s="66">
        <v>0</v>
      </c>
      <c r="Z25" s="66">
        <v>0</v>
      </c>
      <c r="AA25" s="53">
        <v>0</v>
      </c>
      <c r="AB25" s="66">
        <v>0</v>
      </c>
      <c r="AC25" s="66">
        <v>0</v>
      </c>
      <c r="AD25" s="66">
        <v>0</v>
      </c>
      <c r="AE25" s="66">
        <v>0</v>
      </c>
    </row>
    <row r="26" spans="1:31" x14ac:dyDescent="0.2">
      <c r="A26" s="138" t="s">
        <v>65</v>
      </c>
      <c r="B26" s="64" t="s">
        <v>72</v>
      </c>
      <c r="C26" s="53">
        <v>120</v>
      </c>
      <c r="D26" s="65">
        <v>54</v>
      </c>
      <c r="E26" s="65">
        <v>19</v>
      </c>
      <c r="F26" s="65">
        <v>0</v>
      </c>
      <c r="G26" s="65">
        <v>35</v>
      </c>
      <c r="H26" s="65">
        <v>0</v>
      </c>
      <c r="I26" s="65">
        <v>12</v>
      </c>
      <c r="J26" s="65">
        <v>0</v>
      </c>
      <c r="K26" s="65">
        <v>0</v>
      </c>
      <c r="L26" s="65">
        <v>0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S26" s="66">
        <v>0</v>
      </c>
      <c r="T26" s="66">
        <v>0</v>
      </c>
      <c r="U26" s="66">
        <v>0</v>
      </c>
      <c r="V26" s="53">
        <v>31</v>
      </c>
      <c r="W26" s="66">
        <v>26</v>
      </c>
      <c r="X26" s="66">
        <v>5</v>
      </c>
      <c r="Y26" s="66">
        <v>0</v>
      </c>
      <c r="Z26" s="66">
        <v>0</v>
      </c>
      <c r="AA26" s="53">
        <v>60</v>
      </c>
      <c r="AB26" s="66">
        <v>44</v>
      </c>
      <c r="AC26" s="66">
        <v>16</v>
      </c>
      <c r="AD26" s="66">
        <v>0</v>
      </c>
      <c r="AE26" s="66">
        <v>0</v>
      </c>
    </row>
    <row r="27" spans="1:31" x14ac:dyDescent="0.2">
      <c r="A27" s="138" t="s">
        <v>66</v>
      </c>
      <c r="B27" s="64" t="s">
        <v>74</v>
      </c>
      <c r="C27" s="53">
        <v>0</v>
      </c>
      <c r="D27" s="65">
        <v>0</v>
      </c>
      <c r="E27" s="65">
        <v>0</v>
      </c>
      <c r="F27" s="65">
        <v>0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53">
        <v>0</v>
      </c>
      <c r="W27" s="66">
        <v>0</v>
      </c>
      <c r="X27" s="66">
        <v>0</v>
      </c>
      <c r="Y27" s="66">
        <v>0</v>
      </c>
      <c r="Z27" s="66">
        <v>0</v>
      </c>
      <c r="AA27" s="53">
        <v>0</v>
      </c>
      <c r="AB27" s="66">
        <v>0</v>
      </c>
      <c r="AC27" s="66">
        <v>0</v>
      </c>
      <c r="AD27" s="66">
        <v>0</v>
      </c>
      <c r="AE27" s="66">
        <v>0</v>
      </c>
    </row>
    <row r="28" spans="1:31" x14ac:dyDescent="0.2">
      <c r="A28" s="138" t="s">
        <v>67</v>
      </c>
      <c r="B28" s="64" t="s">
        <v>76</v>
      </c>
      <c r="C28" s="53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3">
        <v>0</v>
      </c>
      <c r="W28" s="54">
        <v>0</v>
      </c>
      <c r="X28" s="54">
        <v>0</v>
      </c>
      <c r="Y28" s="54">
        <v>0</v>
      </c>
      <c r="Z28" s="54">
        <v>0</v>
      </c>
      <c r="AA28" s="53">
        <v>0</v>
      </c>
      <c r="AB28" s="54">
        <v>0</v>
      </c>
      <c r="AC28" s="54">
        <v>0</v>
      </c>
      <c r="AD28" s="54">
        <v>0</v>
      </c>
      <c r="AE28" s="54">
        <v>0</v>
      </c>
    </row>
    <row r="29" spans="1:31" ht="21" x14ac:dyDescent="0.2">
      <c r="A29" s="137" t="s">
        <v>69</v>
      </c>
      <c r="B29" s="64" t="s">
        <v>78</v>
      </c>
      <c r="C29" s="53">
        <v>0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53">
        <v>0</v>
      </c>
      <c r="W29" s="66">
        <v>0</v>
      </c>
      <c r="X29" s="66">
        <v>0</v>
      </c>
      <c r="Y29" s="66">
        <v>0</v>
      </c>
      <c r="Z29" s="66">
        <v>0</v>
      </c>
      <c r="AA29" s="53">
        <v>0</v>
      </c>
      <c r="AB29" s="66">
        <v>0</v>
      </c>
      <c r="AC29" s="66">
        <v>0</v>
      </c>
      <c r="AD29" s="66">
        <v>0</v>
      </c>
      <c r="AE29" s="66">
        <v>0</v>
      </c>
    </row>
    <row r="30" spans="1:31" x14ac:dyDescent="0.2">
      <c r="A30" s="137" t="s">
        <v>71</v>
      </c>
      <c r="B30" s="64" t="s">
        <v>80</v>
      </c>
      <c r="C30" s="53">
        <v>0</v>
      </c>
      <c r="D30" s="65">
        <v>0</v>
      </c>
      <c r="E30" s="65"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53">
        <v>0</v>
      </c>
      <c r="W30" s="65">
        <v>0</v>
      </c>
      <c r="X30" s="65">
        <v>0</v>
      </c>
      <c r="Y30" s="65">
        <v>0</v>
      </c>
      <c r="Z30" s="65">
        <v>0</v>
      </c>
      <c r="AA30" s="53">
        <v>0</v>
      </c>
      <c r="AB30" s="65">
        <v>0</v>
      </c>
      <c r="AC30" s="65">
        <v>0</v>
      </c>
      <c r="AD30" s="65">
        <v>0</v>
      </c>
      <c r="AE30" s="65">
        <v>0</v>
      </c>
    </row>
    <row r="31" spans="1:31" x14ac:dyDescent="0.2">
      <c r="A31" s="137" t="s">
        <v>779</v>
      </c>
      <c r="B31" s="64" t="s">
        <v>82</v>
      </c>
      <c r="C31" s="53">
        <v>0</v>
      </c>
      <c r="D31" s="65">
        <v>0</v>
      </c>
      <c r="E31" s="65">
        <v>0</v>
      </c>
      <c r="F31" s="65">
        <v>0</v>
      </c>
      <c r="G31" s="65">
        <v>0</v>
      </c>
      <c r="H31" s="65">
        <v>0</v>
      </c>
      <c r="I31" s="65">
        <v>0</v>
      </c>
      <c r="J31" s="65">
        <v>0</v>
      </c>
      <c r="K31" s="65">
        <v>0</v>
      </c>
      <c r="L31" s="65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53">
        <v>0</v>
      </c>
      <c r="W31" s="66">
        <v>0</v>
      </c>
      <c r="X31" s="66">
        <v>0</v>
      </c>
      <c r="Y31" s="66">
        <v>0</v>
      </c>
      <c r="Z31" s="66">
        <v>0</v>
      </c>
      <c r="AA31" s="53">
        <v>0</v>
      </c>
      <c r="AB31" s="66">
        <v>0</v>
      </c>
      <c r="AC31" s="66">
        <v>0</v>
      </c>
      <c r="AD31" s="66">
        <v>0</v>
      </c>
      <c r="AE31" s="66">
        <v>0</v>
      </c>
    </row>
    <row r="32" spans="1:31" x14ac:dyDescent="0.2">
      <c r="A32" s="138" t="s">
        <v>73</v>
      </c>
      <c r="B32" s="64" t="s">
        <v>84</v>
      </c>
      <c r="C32" s="53">
        <v>0</v>
      </c>
      <c r="D32" s="66">
        <v>0</v>
      </c>
      <c r="E32" s="65"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53">
        <v>0</v>
      </c>
      <c r="W32" s="66">
        <v>0</v>
      </c>
      <c r="X32" s="66">
        <v>0</v>
      </c>
      <c r="Y32" s="66">
        <v>0</v>
      </c>
      <c r="Z32" s="66">
        <v>0</v>
      </c>
      <c r="AA32" s="53">
        <v>0</v>
      </c>
      <c r="AB32" s="66">
        <v>0</v>
      </c>
      <c r="AC32" s="66">
        <v>0</v>
      </c>
      <c r="AD32" s="66">
        <v>0</v>
      </c>
      <c r="AE32" s="66">
        <v>0</v>
      </c>
    </row>
    <row r="33" spans="1:31" x14ac:dyDescent="0.2">
      <c r="A33" s="138" t="s">
        <v>75</v>
      </c>
      <c r="B33" s="64" t="s">
        <v>86</v>
      </c>
      <c r="C33" s="53">
        <v>737</v>
      </c>
      <c r="D33" s="66">
        <v>253</v>
      </c>
      <c r="E33" s="65">
        <v>160</v>
      </c>
      <c r="F33" s="65">
        <v>129</v>
      </c>
      <c r="G33" s="65">
        <v>53</v>
      </c>
      <c r="H33" s="65">
        <v>108</v>
      </c>
      <c r="I33" s="65">
        <v>18</v>
      </c>
      <c r="J33" s="65">
        <v>12</v>
      </c>
      <c r="K33" s="65">
        <v>0</v>
      </c>
      <c r="L33" s="65">
        <v>0</v>
      </c>
      <c r="M33" s="66">
        <v>4</v>
      </c>
      <c r="N33" s="66">
        <v>0</v>
      </c>
      <c r="O33" s="66">
        <v>0</v>
      </c>
      <c r="P33" s="66">
        <v>0</v>
      </c>
      <c r="Q33" s="66">
        <v>0</v>
      </c>
      <c r="R33" s="66">
        <v>0</v>
      </c>
      <c r="S33" s="66">
        <v>0</v>
      </c>
      <c r="T33" s="66">
        <v>0</v>
      </c>
      <c r="U33" s="66">
        <v>0</v>
      </c>
      <c r="V33" s="53">
        <v>229</v>
      </c>
      <c r="W33" s="66">
        <v>201</v>
      </c>
      <c r="X33" s="66">
        <v>24</v>
      </c>
      <c r="Y33" s="66">
        <v>4</v>
      </c>
      <c r="Z33" s="66">
        <v>0</v>
      </c>
      <c r="AA33" s="53">
        <v>156</v>
      </c>
      <c r="AB33" s="66">
        <v>114</v>
      </c>
      <c r="AC33" s="66">
        <v>42</v>
      </c>
      <c r="AD33" s="66">
        <v>0</v>
      </c>
      <c r="AE33" s="66">
        <v>0</v>
      </c>
    </row>
    <row r="34" spans="1:31" x14ac:dyDescent="0.2">
      <c r="A34" s="138" t="s">
        <v>77</v>
      </c>
      <c r="B34" s="64" t="s">
        <v>88</v>
      </c>
      <c r="C34" s="53">
        <v>0</v>
      </c>
      <c r="D34" s="65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53">
        <v>0</v>
      </c>
      <c r="W34" s="66">
        <v>0</v>
      </c>
      <c r="X34" s="66">
        <v>0</v>
      </c>
      <c r="Y34" s="66">
        <v>0</v>
      </c>
      <c r="Z34" s="66">
        <v>0</v>
      </c>
      <c r="AA34" s="53">
        <v>0</v>
      </c>
      <c r="AB34" s="66">
        <v>0</v>
      </c>
      <c r="AC34" s="66">
        <v>0</v>
      </c>
      <c r="AD34" s="66">
        <v>0</v>
      </c>
      <c r="AE34" s="66">
        <v>0</v>
      </c>
    </row>
    <row r="35" spans="1:31" x14ac:dyDescent="0.2">
      <c r="A35" s="138" t="s">
        <v>79</v>
      </c>
      <c r="B35" s="64" t="s">
        <v>90</v>
      </c>
      <c r="C35" s="53">
        <v>0</v>
      </c>
      <c r="D35" s="65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53">
        <v>0</v>
      </c>
      <c r="W35" s="66">
        <v>0</v>
      </c>
      <c r="X35" s="66">
        <v>0</v>
      </c>
      <c r="Y35" s="66">
        <v>0</v>
      </c>
      <c r="Z35" s="66">
        <v>0</v>
      </c>
      <c r="AA35" s="53">
        <v>0</v>
      </c>
      <c r="AB35" s="66">
        <v>0</v>
      </c>
      <c r="AC35" s="66">
        <v>0</v>
      </c>
      <c r="AD35" s="66">
        <v>0</v>
      </c>
      <c r="AE35" s="66">
        <v>0</v>
      </c>
    </row>
    <row r="36" spans="1:31" x14ac:dyDescent="0.2">
      <c r="A36" s="138" t="s">
        <v>81</v>
      </c>
      <c r="B36" s="64" t="s">
        <v>92</v>
      </c>
      <c r="C36" s="53">
        <v>0</v>
      </c>
      <c r="D36" s="65">
        <v>0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5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53">
        <v>0</v>
      </c>
      <c r="W36" s="66">
        <v>0</v>
      </c>
      <c r="X36" s="66">
        <v>0</v>
      </c>
      <c r="Y36" s="66">
        <v>0</v>
      </c>
      <c r="Z36" s="66">
        <v>0</v>
      </c>
      <c r="AA36" s="53">
        <v>0</v>
      </c>
      <c r="AB36" s="66">
        <v>0</v>
      </c>
      <c r="AC36" s="66">
        <v>0</v>
      </c>
      <c r="AD36" s="66">
        <v>0</v>
      </c>
      <c r="AE36" s="66">
        <v>0</v>
      </c>
    </row>
    <row r="37" spans="1:31" x14ac:dyDescent="0.2">
      <c r="A37" s="138" t="s">
        <v>704</v>
      </c>
      <c r="B37" s="64" t="s">
        <v>94</v>
      </c>
      <c r="C37" s="53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53">
        <v>0</v>
      </c>
      <c r="W37" s="66">
        <v>0</v>
      </c>
      <c r="X37" s="66">
        <v>0</v>
      </c>
      <c r="Y37" s="66">
        <v>0</v>
      </c>
      <c r="Z37" s="66">
        <v>0</v>
      </c>
      <c r="AA37" s="53">
        <v>0</v>
      </c>
      <c r="AB37" s="66">
        <v>0</v>
      </c>
      <c r="AC37" s="66">
        <v>0</v>
      </c>
      <c r="AD37" s="66">
        <v>0</v>
      </c>
      <c r="AE37" s="66">
        <v>0</v>
      </c>
    </row>
    <row r="38" spans="1:31" x14ac:dyDescent="0.2">
      <c r="A38" s="138" t="s">
        <v>83</v>
      </c>
      <c r="B38" s="64" t="s">
        <v>95</v>
      </c>
      <c r="C38" s="53">
        <v>52</v>
      </c>
      <c r="D38" s="54">
        <v>24</v>
      </c>
      <c r="E38" s="54">
        <v>0</v>
      </c>
      <c r="F38" s="54">
        <v>0</v>
      </c>
      <c r="G38" s="54">
        <v>12</v>
      </c>
      <c r="H38" s="54">
        <v>0</v>
      </c>
      <c r="I38" s="54">
        <v>11</v>
      </c>
      <c r="J38" s="54">
        <v>0</v>
      </c>
      <c r="K38" s="54">
        <v>0</v>
      </c>
      <c r="L38" s="54">
        <v>0</v>
      </c>
      <c r="M38" s="54">
        <v>5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3">
        <v>36</v>
      </c>
      <c r="W38" s="54">
        <v>24</v>
      </c>
      <c r="X38" s="54">
        <v>12</v>
      </c>
      <c r="Y38" s="54">
        <v>0</v>
      </c>
      <c r="Z38" s="54">
        <v>0</v>
      </c>
      <c r="AA38" s="53">
        <v>69</v>
      </c>
      <c r="AB38" s="54">
        <v>59</v>
      </c>
      <c r="AC38" s="54">
        <v>6</v>
      </c>
      <c r="AD38" s="54">
        <v>4</v>
      </c>
      <c r="AE38" s="54">
        <v>0</v>
      </c>
    </row>
    <row r="39" spans="1:31" ht="21" x14ac:dyDescent="0.2">
      <c r="A39" s="137" t="s">
        <v>85</v>
      </c>
      <c r="B39" s="64" t="s">
        <v>97</v>
      </c>
      <c r="C39" s="53">
        <v>0</v>
      </c>
      <c r="D39" s="65">
        <v>0</v>
      </c>
      <c r="E39" s="65">
        <v>0</v>
      </c>
      <c r="F39" s="65">
        <v>0</v>
      </c>
      <c r="G39" s="65">
        <v>0</v>
      </c>
      <c r="H39" s="65">
        <v>0</v>
      </c>
      <c r="I39" s="65">
        <v>0</v>
      </c>
      <c r="J39" s="65">
        <v>0</v>
      </c>
      <c r="K39" s="65">
        <v>0</v>
      </c>
      <c r="L39" s="65">
        <v>0</v>
      </c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  <c r="S39" s="66">
        <v>0</v>
      </c>
      <c r="T39" s="66">
        <v>0</v>
      </c>
      <c r="U39" s="66">
        <v>0</v>
      </c>
      <c r="V39" s="53">
        <v>0</v>
      </c>
      <c r="W39" s="66">
        <v>0</v>
      </c>
      <c r="X39" s="66">
        <v>0</v>
      </c>
      <c r="Y39" s="66">
        <v>0</v>
      </c>
      <c r="Z39" s="66">
        <v>0</v>
      </c>
      <c r="AA39" s="53">
        <v>0</v>
      </c>
      <c r="AB39" s="66">
        <v>0</v>
      </c>
      <c r="AC39" s="66">
        <v>0</v>
      </c>
      <c r="AD39" s="66">
        <v>0</v>
      </c>
      <c r="AE39" s="66">
        <v>0</v>
      </c>
    </row>
    <row r="40" spans="1:31" x14ac:dyDescent="0.2">
      <c r="A40" s="137" t="s">
        <v>87</v>
      </c>
      <c r="B40" s="64" t="s">
        <v>98</v>
      </c>
      <c r="C40" s="53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53">
        <v>0</v>
      </c>
      <c r="W40" s="65">
        <v>0</v>
      </c>
      <c r="X40" s="65">
        <v>0</v>
      </c>
      <c r="Y40" s="65">
        <v>0</v>
      </c>
      <c r="Z40" s="65">
        <v>0</v>
      </c>
      <c r="AA40" s="53">
        <v>0</v>
      </c>
      <c r="AB40" s="65">
        <v>0</v>
      </c>
      <c r="AC40" s="65">
        <v>0</v>
      </c>
      <c r="AD40" s="65">
        <v>0</v>
      </c>
      <c r="AE40" s="65">
        <v>0</v>
      </c>
    </row>
    <row r="41" spans="1:31" x14ac:dyDescent="0.2">
      <c r="A41" s="137" t="s">
        <v>89</v>
      </c>
      <c r="B41" s="64" t="s">
        <v>100</v>
      </c>
      <c r="C41" s="53">
        <v>0</v>
      </c>
      <c r="D41" s="65">
        <v>0</v>
      </c>
      <c r="E41" s="65"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53">
        <v>0</v>
      </c>
      <c r="W41" s="66">
        <v>0</v>
      </c>
      <c r="X41" s="66">
        <v>0</v>
      </c>
      <c r="Y41" s="66">
        <v>0</v>
      </c>
      <c r="Z41" s="66">
        <v>0</v>
      </c>
      <c r="AA41" s="53">
        <v>0</v>
      </c>
      <c r="AB41" s="66">
        <v>0</v>
      </c>
      <c r="AC41" s="66">
        <v>0</v>
      </c>
      <c r="AD41" s="66">
        <v>0</v>
      </c>
      <c r="AE41" s="66">
        <v>0</v>
      </c>
    </row>
    <row r="42" spans="1:31" x14ac:dyDescent="0.2">
      <c r="A42" s="137" t="s">
        <v>91</v>
      </c>
      <c r="B42" s="64" t="s">
        <v>102</v>
      </c>
      <c r="C42" s="53">
        <v>52</v>
      </c>
      <c r="D42" s="65">
        <v>24</v>
      </c>
      <c r="E42" s="65">
        <v>0</v>
      </c>
      <c r="F42" s="65">
        <v>0</v>
      </c>
      <c r="G42" s="65">
        <v>12</v>
      </c>
      <c r="H42" s="65">
        <v>0</v>
      </c>
      <c r="I42" s="65">
        <v>11</v>
      </c>
      <c r="J42" s="65">
        <v>0</v>
      </c>
      <c r="K42" s="65">
        <v>0</v>
      </c>
      <c r="L42" s="65">
        <v>0</v>
      </c>
      <c r="M42" s="66">
        <v>5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0</v>
      </c>
      <c r="V42" s="53">
        <v>36</v>
      </c>
      <c r="W42" s="66">
        <v>24</v>
      </c>
      <c r="X42" s="66">
        <v>12</v>
      </c>
      <c r="Y42" s="66">
        <v>0</v>
      </c>
      <c r="Z42" s="66">
        <v>0</v>
      </c>
      <c r="AA42" s="53">
        <v>69</v>
      </c>
      <c r="AB42" s="66">
        <v>59</v>
      </c>
      <c r="AC42" s="66">
        <v>6</v>
      </c>
      <c r="AD42" s="66">
        <v>4</v>
      </c>
      <c r="AE42" s="66">
        <v>0</v>
      </c>
    </row>
    <row r="43" spans="1:31" x14ac:dyDescent="0.2">
      <c r="A43" s="138" t="s">
        <v>93</v>
      </c>
      <c r="B43" s="64" t="s">
        <v>104</v>
      </c>
      <c r="C43" s="53">
        <v>0</v>
      </c>
      <c r="D43" s="65">
        <v>0</v>
      </c>
      <c r="E43" s="65"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53">
        <v>0</v>
      </c>
      <c r="W43" s="66">
        <v>0</v>
      </c>
      <c r="X43" s="66">
        <v>0</v>
      </c>
      <c r="Y43" s="66">
        <v>0</v>
      </c>
      <c r="Z43" s="66">
        <v>0</v>
      </c>
      <c r="AA43" s="53">
        <v>0</v>
      </c>
      <c r="AB43" s="66">
        <v>0</v>
      </c>
      <c r="AC43" s="66">
        <v>0</v>
      </c>
      <c r="AD43" s="66">
        <v>0</v>
      </c>
      <c r="AE43" s="66">
        <v>0</v>
      </c>
    </row>
    <row r="44" spans="1:31" x14ac:dyDescent="0.2">
      <c r="A44" s="138" t="s">
        <v>780</v>
      </c>
      <c r="B44" s="64" t="s">
        <v>106</v>
      </c>
      <c r="C44" s="53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3">
        <v>0</v>
      </c>
      <c r="W44" s="54">
        <v>0</v>
      </c>
      <c r="X44" s="54">
        <v>0</v>
      </c>
      <c r="Y44" s="54">
        <v>0</v>
      </c>
      <c r="Z44" s="54">
        <v>0</v>
      </c>
      <c r="AA44" s="53">
        <v>0</v>
      </c>
      <c r="AB44" s="54">
        <v>0</v>
      </c>
      <c r="AC44" s="54">
        <v>0</v>
      </c>
      <c r="AD44" s="54">
        <v>0</v>
      </c>
      <c r="AE44" s="54">
        <v>0</v>
      </c>
    </row>
    <row r="45" spans="1:31" ht="21" x14ac:dyDescent="0.2">
      <c r="A45" s="137" t="s">
        <v>99</v>
      </c>
      <c r="B45" s="64" t="s">
        <v>108</v>
      </c>
      <c r="C45" s="53">
        <v>0</v>
      </c>
      <c r="D45" s="65">
        <v>0</v>
      </c>
      <c r="E45" s="65">
        <v>0</v>
      </c>
      <c r="F45" s="65">
        <v>0</v>
      </c>
      <c r="G45" s="65">
        <v>0</v>
      </c>
      <c r="H45" s="65">
        <v>0</v>
      </c>
      <c r="I45" s="65">
        <v>0</v>
      </c>
      <c r="J45" s="65">
        <v>0</v>
      </c>
      <c r="K45" s="65">
        <v>0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53">
        <v>0</v>
      </c>
      <c r="W45" s="65">
        <v>0</v>
      </c>
      <c r="X45" s="65">
        <v>0</v>
      </c>
      <c r="Y45" s="65">
        <v>0</v>
      </c>
      <c r="Z45" s="65">
        <v>0</v>
      </c>
      <c r="AA45" s="53">
        <v>0</v>
      </c>
      <c r="AB45" s="65">
        <v>0</v>
      </c>
      <c r="AC45" s="65">
        <v>0</v>
      </c>
      <c r="AD45" s="65">
        <v>0</v>
      </c>
      <c r="AE45" s="65">
        <v>0</v>
      </c>
    </row>
    <row r="46" spans="1:31" x14ac:dyDescent="0.2">
      <c r="A46" s="137" t="s">
        <v>101</v>
      </c>
      <c r="B46" s="64" t="s">
        <v>110</v>
      </c>
      <c r="C46" s="53">
        <v>0</v>
      </c>
      <c r="D46" s="65">
        <v>0</v>
      </c>
      <c r="E46" s="65"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53">
        <v>0</v>
      </c>
      <c r="W46" s="65">
        <v>0</v>
      </c>
      <c r="X46" s="65">
        <v>0</v>
      </c>
      <c r="Y46" s="65">
        <v>0</v>
      </c>
      <c r="Z46" s="65">
        <v>0</v>
      </c>
      <c r="AA46" s="53">
        <v>0</v>
      </c>
      <c r="AB46" s="65">
        <v>0</v>
      </c>
      <c r="AC46" s="65">
        <v>0</v>
      </c>
      <c r="AD46" s="65">
        <v>0</v>
      </c>
      <c r="AE46" s="65">
        <v>0</v>
      </c>
    </row>
    <row r="47" spans="1:31" x14ac:dyDescent="0.2">
      <c r="A47" s="138" t="s">
        <v>103</v>
      </c>
      <c r="B47" s="64" t="s">
        <v>112</v>
      </c>
      <c r="C47" s="53">
        <v>0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53">
        <v>0</v>
      </c>
      <c r="W47" s="65">
        <v>0</v>
      </c>
      <c r="X47" s="65">
        <v>0</v>
      </c>
      <c r="Y47" s="65">
        <v>0</v>
      </c>
      <c r="Z47" s="65">
        <v>0</v>
      </c>
      <c r="AA47" s="53">
        <v>0</v>
      </c>
      <c r="AB47" s="65">
        <v>0</v>
      </c>
      <c r="AC47" s="65">
        <v>0</v>
      </c>
      <c r="AD47" s="65">
        <v>0</v>
      </c>
      <c r="AE47" s="65">
        <v>0</v>
      </c>
    </row>
    <row r="48" spans="1:31" x14ac:dyDescent="0.2">
      <c r="A48" s="138" t="s">
        <v>845</v>
      </c>
      <c r="B48" s="64" t="s">
        <v>114</v>
      </c>
      <c r="C48" s="53">
        <v>0</v>
      </c>
      <c r="D48" s="65">
        <v>0</v>
      </c>
      <c r="E48" s="65">
        <v>0</v>
      </c>
      <c r="F48" s="65">
        <v>0</v>
      </c>
      <c r="G48" s="65">
        <v>0</v>
      </c>
      <c r="H48" s="65">
        <v>0</v>
      </c>
      <c r="I48" s="65">
        <v>0</v>
      </c>
      <c r="J48" s="65">
        <v>0</v>
      </c>
      <c r="K48" s="65">
        <v>0</v>
      </c>
      <c r="L48" s="65">
        <v>0</v>
      </c>
      <c r="M48" s="65">
        <v>0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53">
        <v>0</v>
      </c>
      <c r="W48" s="65">
        <v>0</v>
      </c>
      <c r="X48" s="65">
        <v>0</v>
      </c>
      <c r="Y48" s="65">
        <v>0</v>
      </c>
      <c r="Z48" s="65">
        <v>0</v>
      </c>
      <c r="AA48" s="53">
        <v>0</v>
      </c>
      <c r="AB48" s="65">
        <v>0</v>
      </c>
      <c r="AC48" s="65">
        <v>0</v>
      </c>
      <c r="AD48" s="65">
        <v>0</v>
      </c>
      <c r="AE48" s="65">
        <v>0</v>
      </c>
    </row>
    <row r="49" spans="1:31" x14ac:dyDescent="0.2">
      <c r="A49" s="138" t="s">
        <v>96</v>
      </c>
      <c r="B49" s="64" t="s">
        <v>116</v>
      </c>
      <c r="C49" s="53">
        <v>0</v>
      </c>
      <c r="D49" s="65">
        <v>0</v>
      </c>
      <c r="E49" s="65">
        <v>0</v>
      </c>
      <c r="F49" s="65">
        <v>0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53">
        <v>0</v>
      </c>
      <c r="W49" s="65">
        <v>0</v>
      </c>
      <c r="X49" s="65">
        <v>0</v>
      </c>
      <c r="Y49" s="65">
        <v>0</v>
      </c>
      <c r="Z49" s="65">
        <v>0</v>
      </c>
      <c r="AA49" s="53">
        <v>0</v>
      </c>
      <c r="AB49" s="65">
        <v>0</v>
      </c>
      <c r="AC49" s="65">
        <v>0</v>
      </c>
      <c r="AD49" s="65">
        <v>0</v>
      </c>
      <c r="AE49" s="65">
        <v>0</v>
      </c>
    </row>
    <row r="50" spans="1:31" x14ac:dyDescent="0.2">
      <c r="A50" s="138" t="s">
        <v>105</v>
      </c>
      <c r="B50" s="64" t="s">
        <v>118</v>
      </c>
      <c r="C50" s="53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53">
        <v>0</v>
      </c>
      <c r="W50" s="65">
        <v>0</v>
      </c>
      <c r="X50" s="65">
        <v>0</v>
      </c>
      <c r="Y50" s="65">
        <v>0</v>
      </c>
      <c r="Z50" s="65">
        <v>0</v>
      </c>
      <c r="AA50" s="53">
        <v>0</v>
      </c>
      <c r="AB50" s="65">
        <v>0</v>
      </c>
      <c r="AC50" s="65">
        <v>0</v>
      </c>
      <c r="AD50" s="65">
        <v>0</v>
      </c>
      <c r="AE50" s="65">
        <v>0</v>
      </c>
    </row>
    <row r="51" spans="1:31" x14ac:dyDescent="0.2">
      <c r="A51" s="138" t="s">
        <v>107</v>
      </c>
      <c r="B51" s="64" t="s">
        <v>120</v>
      </c>
      <c r="C51" s="53">
        <v>0</v>
      </c>
      <c r="D51" s="65">
        <v>0</v>
      </c>
      <c r="E51" s="65"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53">
        <v>0</v>
      </c>
      <c r="W51" s="65">
        <v>0</v>
      </c>
      <c r="X51" s="65">
        <v>0</v>
      </c>
      <c r="Y51" s="65">
        <v>0</v>
      </c>
      <c r="Z51" s="65">
        <v>0</v>
      </c>
      <c r="AA51" s="53">
        <v>0</v>
      </c>
      <c r="AB51" s="65">
        <v>0</v>
      </c>
      <c r="AC51" s="65">
        <v>0</v>
      </c>
      <c r="AD51" s="65">
        <v>0</v>
      </c>
      <c r="AE51" s="65">
        <v>0</v>
      </c>
    </row>
    <row r="52" spans="1:31" x14ac:dyDescent="0.2">
      <c r="A52" s="138" t="s">
        <v>109</v>
      </c>
      <c r="B52" s="64" t="s">
        <v>122</v>
      </c>
      <c r="C52" s="53">
        <v>0</v>
      </c>
      <c r="D52" s="65">
        <v>0</v>
      </c>
      <c r="E52" s="65">
        <v>0</v>
      </c>
      <c r="F52" s="65">
        <v>0</v>
      </c>
      <c r="G52" s="65">
        <v>0</v>
      </c>
      <c r="H52" s="65">
        <v>0</v>
      </c>
      <c r="I52" s="65">
        <v>0</v>
      </c>
      <c r="J52" s="65">
        <v>0</v>
      </c>
      <c r="K52" s="65">
        <v>0</v>
      </c>
      <c r="L52" s="65">
        <v>0</v>
      </c>
      <c r="M52" s="65">
        <v>0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53">
        <v>0</v>
      </c>
      <c r="W52" s="65">
        <v>0</v>
      </c>
      <c r="X52" s="65">
        <v>0</v>
      </c>
      <c r="Y52" s="65">
        <v>0</v>
      </c>
      <c r="Z52" s="65">
        <v>0</v>
      </c>
      <c r="AA52" s="53">
        <v>0</v>
      </c>
      <c r="AB52" s="65">
        <v>0</v>
      </c>
      <c r="AC52" s="65">
        <v>0</v>
      </c>
      <c r="AD52" s="65">
        <v>0</v>
      </c>
      <c r="AE52" s="65">
        <v>0</v>
      </c>
    </row>
    <row r="53" spans="1:31" x14ac:dyDescent="0.2">
      <c r="A53" s="138" t="s">
        <v>754</v>
      </c>
      <c r="B53" s="64" t="s">
        <v>124</v>
      </c>
      <c r="C53" s="53">
        <v>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53">
        <v>0</v>
      </c>
      <c r="W53" s="66">
        <v>0</v>
      </c>
      <c r="X53" s="66">
        <v>0</v>
      </c>
      <c r="Y53" s="66">
        <v>0</v>
      </c>
      <c r="Z53" s="66">
        <v>0</v>
      </c>
      <c r="AA53" s="53">
        <v>0</v>
      </c>
      <c r="AB53" s="66">
        <v>0</v>
      </c>
      <c r="AC53" s="66">
        <v>0</v>
      </c>
      <c r="AD53" s="66">
        <v>0</v>
      </c>
      <c r="AE53" s="66">
        <v>0</v>
      </c>
    </row>
    <row r="54" spans="1:31" x14ac:dyDescent="0.2">
      <c r="A54" s="138" t="s">
        <v>111</v>
      </c>
      <c r="B54" s="64" t="s">
        <v>126</v>
      </c>
      <c r="C54" s="53">
        <v>0</v>
      </c>
      <c r="D54" s="65">
        <v>0</v>
      </c>
      <c r="E54" s="65">
        <v>0</v>
      </c>
      <c r="F54" s="65">
        <v>0</v>
      </c>
      <c r="G54" s="65">
        <v>0</v>
      </c>
      <c r="H54" s="65">
        <v>0</v>
      </c>
      <c r="I54" s="65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53">
        <v>0</v>
      </c>
      <c r="W54" s="65">
        <v>0</v>
      </c>
      <c r="X54" s="65">
        <v>0</v>
      </c>
      <c r="Y54" s="65">
        <v>0</v>
      </c>
      <c r="Z54" s="65">
        <v>0</v>
      </c>
      <c r="AA54" s="53">
        <v>0</v>
      </c>
      <c r="AB54" s="65">
        <v>0</v>
      </c>
      <c r="AC54" s="65">
        <v>0</v>
      </c>
      <c r="AD54" s="65">
        <v>0</v>
      </c>
      <c r="AE54" s="65">
        <v>0</v>
      </c>
    </row>
    <row r="55" spans="1:31" x14ac:dyDescent="0.2">
      <c r="A55" s="138" t="s">
        <v>113</v>
      </c>
      <c r="B55" s="64" t="s">
        <v>128</v>
      </c>
      <c r="C55" s="53">
        <v>453</v>
      </c>
      <c r="D55" s="54">
        <v>68</v>
      </c>
      <c r="E55" s="54">
        <v>60</v>
      </c>
      <c r="F55" s="54">
        <v>15</v>
      </c>
      <c r="G55" s="54">
        <v>87</v>
      </c>
      <c r="H55" s="54">
        <v>56</v>
      </c>
      <c r="I55" s="54">
        <v>87</v>
      </c>
      <c r="J55" s="54">
        <v>12</v>
      </c>
      <c r="K55" s="54">
        <v>22</v>
      </c>
      <c r="L55" s="54">
        <v>18</v>
      </c>
      <c r="M55" s="54">
        <v>16</v>
      </c>
      <c r="N55" s="54">
        <v>0</v>
      </c>
      <c r="O55" s="54">
        <v>0</v>
      </c>
      <c r="P55" s="54">
        <v>0</v>
      </c>
      <c r="Q55" s="54">
        <v>12</v>
      </c>
      <c r="R55" s="54">
        <v>0</v>
      </c>
      <c r="S55" s="54">
        <v>0</v>
      </c>
      <c r="T55" s="54">
        <v>0</v>
      </c>
      <c r="U55" s="54">
        <v>0</v>
      </c>
      <c r="V55" s="53">
        <v>96</v>
      </c>
      <c r="W55" s="54">
        <v>68</v>
      </c>
      <c r="X55" s="54">
        <v>28</v>
      </c>
      <c r="Y55" s="54">
        <v>0</v>
      </c>
      <c r="Z55" s="54">
        <v>0</v>
      </c>
      <c r="AA55" s="53">
        <v>84</v>
      </c>
      <c r="AB55" s="54">
        <v>60</v>
      </c>
      <c r="AC55" s="54">
        <v>24</v>
      </c>
      <c r="AD55" s="54">
        <v>0</v>
      </c>
      <c r="AE55" s="54">
        <v>0</v>
      </c>
    </row>
    <row r="56" spans="1:31" ht="21" x14ac:dyDescent="0.2">
      <c r="A56" s="137" t="s">
        <v>115</v>
      </c>
      <c r="B56" s="64" t="s">
        <v>130</v>
      </c>
      <c r="C56" s="53">
        <v>224</v>
      </c>
      <c r="D56" s="66">
        <v>29</v>
      </c>
      <c r="E56" s="66">
        <v>27</v>
      </c>
      <c r="F56" s="66">
        <v>0</v>
      </c>
      <c r="G56" s="66">
        <v>49</v>
      </c>
      <c r="H56" s="66">
        <v>40</v>
      </c>
      <c r="I56" s="66">
        <v>26</v>
      </c>
      <c r="J56" s="66">
        <v>12</v>
      </c>
      <c r="K56" s="66">
        <v>13</v>
      </c>
      <c r="L56" s="66">
        <v>0</v>
      </c>
      <c r="M56" s="66">
        <v>16</v>
      </c>
      <c r="N56" s="66">
        <v>0</v>
      </c>
      <c r="O56" s="66">
        <v>0</v>
      </c>
      <c r="P56" s="66">
        <v>0</v>
      </c>
      <c r="Q56" s="66">
        <v>12</v>
      </c>
      <c r="R56" s="66">
        <v>0</v>
      </c>
      <c r="S56" s="66">
        <v>0</v>
      </c>
      <c r="T56" s="66">
        <v>0</v>
      </c>
      <c r="U56" s="66">
        <v>0</v>
      </c>
      <c r="V56" s="53">
        <v>29</v>
      </c>
      <c r="W56" s="66">
        <v>29</v>
      </c>
      <c r="X56" s="66">
        <v>0</v>
      </c>
      <c r="Y56" s="66">
        <v>0</v>
      </c>
      <c r="Z56" s="66">
        <v>0</v>
      </c>
      <c r="AA56" s="53">
        <v>39</v>
      </c>
      <c r="AB56" s="66">
        <v>39</v>
      </c>
      <c r="AC56" s="66">
        <v>0</v>
      </c>
      <c r="AD56" s="66">
        <v>0</v>
      </c>
      <c r="AE56" s="66">
        <v>0</v>
      </c>
    </row>
    <row r="57" spans="1:31" x14ac:dyDescent="0.2">
      <c r="A57" s="137" t="s">
        <v>117</v>
      </c>
      <c r="B57" s="64" t="s">
        <v>132</v>
      </c>
      <c r="C57" s="53">
        <v>229</v>
      </c>
      <c r="D57" s="65">
        <v>39</v>
      </c>
      <c r="E57" s="65">
        <v>33</v>
      </c>
      <c r="F57" s="65">
        <v>15</v>
      </c>
      <c r="G57" s="65">
        <v>38</v>
      </c>
      <c r="H57" s="65">
        <v>16</v>
      </c>
      <c r="I57" s="65">
        <v>61</v>
      </c>
      <c r="J57" s="65">
        <v>0</v>
      </c>
      <c r="K57" s="65">
        <v>9</v>
      </c>
      <c r="L57" s="65">
        <v>18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53">
        <v>67</v>
      </c>
      <c r="W57" s="65">
        <v>39</v>
      </c>
      <c r="X57" s="65">
        <v>28</v>
      </c>
      <c r="Y57" s="65">
        <v>0</v>
      </c>
      <c r="Z57" s="65">
        <v>0</v>
      </c>
      <c r="AA57" s="53">
        <v>45</v>
      </c>
      <c r="AB57" s="65">
        <v>21</v>
      </c>
      <c r="AC57" s="65">
        <v>24</v>
      </c>
      <c r="AD57" s="65">
        <v>0</v>
      </c>
      <c r="AE57" s="65">
        <v>0</v>
      </c>
    </row>
    <row r="58" spans="1:31" x14ac:dyDescent="0.2">
      <c r="A58" s="137" t="s">
        <v>119</v>
      </c>
      <c r="B58" s="64" t="s">
        <v>134</v>
      </c>
      <c r="C58" s="53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53">
        <v>0</v>
      </c>
      <c r="W58" s="65">
        <v>0</v>
      </c>
      <c r="X58" s="65">
        <v>0</v>
      </c>
      <c r="Y58" s="65">
        <v>0</v>
      </c>
      <c r="Z58" s="65">
        <v>0</v>
      </c>
      <c r="AA58" s="53">
        <v>0</v>
      </c>
      <c r="AB58" s="65">
        <v>0</v>
      </c>
      <c r="AC58" s="65">
        <v>0</v>
      </c>
      <c r="AD58" s="65">
        <v>0</v>
      </c>
      <c r="AE58" s="65">
        <v>0</v>
      </c>
    </row>
    <row r="59" spans="1:31" x14ac:dyDescent="0.2">
      <c r="A59" s="137" t="s">
        <v>121</v>
      </c>
      <c r="B59" s="64" t="s">
        <v>136</v>
      </c>
      <c r="C59" s="53">
        <v>0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5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53">
        <v>0</v>
      </c>
      <c r="W59" s="65">
        <v>0</v>
      </c>
      <c r="X59" s="65">
        <v>0</v>
      </c>
      <c r="Y59" s="65">
        <v>0</v>
      </c>
      <c r="Z59" s="65">
        <v>0</v>
      </c>
      <c r="AA59" s="53">
        <v>0</v>
      </c>
      <c r="AB59" s="65">
        <v>0</v>
      </c>
      <c r="AC59" s="65">
        <v>0</v>
      </c>
      <c r="AD59" s="65">
        <v>0</v>
      </c>
      <c r="AE59" s="65">
        <v>0</v>
      </c>
    </row>
    <row r="60" spans="1:31" x14ac:dyDescent="0.2">
      <c r="A60" s="138" t="s">
        <v>123</v>
      </c>
      <c r="B60" s="64" t="s">
        <v>138</v>
      </c>
      <c r="C60" s="53">
        <v>0</v>
      </c>
      <c r="D60" s="65">
        <v>0</v>
      </c>
      <c r="E60" s="65">
        <v>0</v>
      </c>
      <c r="F60" s="65">
        <v>0</v>
      </c>
      <c r="G60" s="65">
        <v>0</v>
      </c>
      <c r="H60" s="65">
        <v>0</v>
      </c>
      <c r="I60" s="65">
        <v>0</v>
      </c>
      <c r="J60" s="65">
        <v>0</v>
      </c>
      <c r="K60" s="65">
        <v>0</v>
      </c>
      <c r="L60" s="65">
        <v>0</v>
      </c>
      <c r="M60" s="65">
        <v>0</v>
      </c>
      <c r="N60" s="65"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53">
        <v>0</v>
      </c>
      <c r="W60" s="65">
        <v>0</v>
      </c>
      <c r="X60" s="65">
        <v>0</v>
      </c>
      <c r="Y60" s="65">
        <v>0</v>
      </c>
      <c r="Z60" s="65">
        <v>0</v>
      </c>
      <c r="AA60" s="53">
        <v>0</v>
      </c>
      <c r="AB60" s="65">
        <v>0</v>
      </c>
      <c r="AC60" s="65">
        <v>0</v>
      </c>
      <c r="AD60" s="65">
        <v>0</v>
      </c>
      <c r="AE60" s="65">
        <v>0</v>
      </c>
    </row>
    <row r="61" spans="1:31" x14ac:dyDescent="0.2">
      <c r="A61" s="138" t="s">
        <v>125</v>
      </c>
      <c r="B61" s="64" t="s">
        <v>140</v>
      </c>
      <c r="C61" s="53">
        <v>0</v>
      </c>
      <c r="D61" s="65">
        <v>0</v>
      </c>
      <c r="E61" s="65">
        <v>0</v>
      </c>
      <c r="F61" s="65">
        <v>0</v>
      </c>
      <c r="G61" s="65">
        <v>0</v>
      </c>
      <c r="H61" s="65">
        <v>0</v>
      </c>
      <c r="I61" s="65">
        <v>0</v>
      </c>
      <c r="J61" s="65">
        <v>0</v>
      </c>
      <c r="K61" s="65">
        <v>0</v>
      </c>
      <c r="L61" s="65">
        <v>0</v>
      </c>
      <c r="M61" s="65">
        <v>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53">
        <v>0</v>
      </c>
      <c r="W61" s="65">
        <v>0</v>
      </c>
      <c r="X61" s="65">
        <v>0</v>
      </c>
      <c r="Y61" s="65">
        <v>0</v>
      </c>
      <c r="Z61" s="65">
        <v>0</v>
      </c>
      <c r="AA61" s="53">
        <v>0</v>
      </c>
      <c r="AB61" s="65">
        <v>0</v>
      </c>
      <c r="AC61" s="65">
        <v>0</v>
      </c>
      <c r="AD61" s="65">
        <v>0</v>
      </c>
      <c r="AE61" s="65">
        <v>0</v>
      </c>
    </row>
    <row r="62" spans="1:31" x14ac:dyDescent="0.2">
      <c r="A62" s="138" t="s">
        <v>127</v>
      </c>
      <c r="B62" s="64" t="s">
        <v>142</v>
      </c>
      <c r="C62" s="53">
        <v>273</v>
      </c>
      <c r="D62" s="54">
        <v>11</v>
      </c>
      <c r="E62" s="54">
        <v>61</v>
      </c>
      <c r="F62" s="54">
        <v>0</v>
      </c>
      <c r="G62" s="54">
        <v>22</v>
      </c>
      <c r="H62" s="54">
        <v>69</v>
      </c>
      <c r="I62" s="54">
        <v>60</v>
      </c>
      <c r="J62" s="54">
        <v>36</v>
      </c>
      <c r="K62" s="54">
        <v>14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3">
        <v>29</v>
      </c>
      <c r="W62" s="54">
        <v>11</v>
      </c>
      <c r="X62" s="54">
        <v>18</v>
      </c>
      <c r="Y62" s="54">
        <v>0</v>
      </c>
      <c r="Z62" s="54">
        <v>0</v>
      </c>
      <c r="AA62" s="53">
        <v>48</v>
      </c>
      <c r="AB62" s="54">
        <v>10</v>
      </c>
      <c r="AC62" s="54">
        <v>38</v>
      </c>
      <c r="AD62" s="54">
        <v>0</v>
      </c>
      <c r="AE62" s="54">
        <v>0</v>
      </c>
    </row>
    <row r="63" spans="1:31" ht="21" x14ac:dyDescent="0.2">
      <c r="A63" s="137" t="s">
        <v>129</v>
      </c>
      <c r="B63" s="64" t="s">
        <v>144</v>
      </c>
      <c r="C63" s="53">
        <v>100</v>
      </c>
      <c r="D63" s="65">
        <v>4</v>
      </c>
      <c r="E63" s="65">
        <v>18</v>
      </c>
      <c r="F63" s="65">
        <v>0</v>
      </c>
      <c r="G63" s="65">
        <v>16</v>
      </c>
      <c r="H63" s="65">
        <v>27</v>
      </c>
      <c r="I63" s="65">
        <v>23</v>
      </c>
      <c r="J63" s="65">
        <v>12</v>
      </c>
      <c r="K63" s="65">
        <v>0</v>
      </c>
      <c r="L63" s="65">
        <v>0</v>
      </c>
      <c r="M63" s="65">
        <v>0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53">
        <v>13</v>
      </c>
      <c r="W63" s="65">
        <v>4</v>
      </c>
      <c r="X63" s="65">
        <v>9</v>
      </c>
      <c r="Y63" s="65">
        <v>0</v>
      </c>
      <c r="Z63" s="65">
        <v>0</v>
      </c>
      <c r="AA63" s="53">
        <v>41</v>
      </c>
      <c r="AB63" s="65">
        <v>10</v>
      </c>
      <c r="AC63" s="65">
        <v>31</v>
      </c>
      <c r="AD63" s="65">
        <v>0</v>
      </c>
      <c r="AE63" s="65">
        <v>0</v>
      </c>
    </row>
    <row r="64" spans="1:31" x14ac:dyDescent="0.2">
      <c r="A64" s="137" t="s">
        <v>131</v>
      </c>
      <c r="B64" s="64" t="s">
        <v>146</v>
      </c>
      <c r="C64" s="53">
        <v>173</v>
      </c>
      <c r="D64" s="65">
        <v>7</v>
      </c>
      <c r="E64" s="65">
        <v>43</v>
      </c>
      <c r="F64" s="65">
        <v>0</v>
      </c>
      <c r="G64" s="65">
        <v>6</v>
      </c>
      <c r="H64" s="65">
        <v>42</v>
      </c>
      <c r="I64" s="65">
        <v>37</v>
      </c>
      <c r="J64" s="65">
        <v>24</v>
      </c>
      <c r="K64" s="65">
        <v>14</v>
      </c>
      <c r="L64" s="65">
        <v>0</v>
      </c>
      <c r="M64" s="65">
        <v>0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53">
        <v>16</v>
      </c>
      <c r="W64" s="65">
        <v>7</v>
      </c>
      <c r="X64" s="65">
        <v>9</v>
      </c>
      <c r="Y64" s="65">
        <v>0</v>
      </c>
      <c r="Z64" s="65">
        <v>0</v>
      </c>
      <c r="AA64" s="53">
        <v>7</v>
      </c>
      <c r="AB64" s="65">
        <v>0</v>
      </c>
      <c r="AC64" s="65">
        <v>7</v>
      </c>
      <c r="AD64" s="65">
        <v>0</v>
      </c>
      <c r="AE64" s="65">
        <v>0</v>
      </c>
    </row>
    <row r="65" spans="1:31" x14ac:dyDescent="0.2">
      <c r="A65" s="137" t="s">
        <v>133</v>
      </c>
      <c r="B65" s="64" t="s">
        <v>148</v>
      </c>
      <c r="C65" s="53">
        <v>0</v>
      </c>
      <c r="D65" s="65">
        <v>0</v>
      </c>
      <c r="E65" s="65">
        <v>0</v>
      </c>
      <c r="F65" s="65">
        <v>0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53">
        <v>0</v>
      </c>
      <c r="W65" s="65">
        <v>0</v>
      </c>
      <c r="X65" s="65">
        <v>0</v>
      </c>
      <c r="Y65" s="65">
        <v>0</v>
      </c>
      <c r="Z65" s="65">
        <v>0</v>
      </c>
      <c r="AA65" s="53">
        <v>0</v>
      </c>
      <c r="AB65" s="65">
        <v>0</v>
      </c>
      <c r="AC65" s="65">
        <v>0</v>
      </c>
      <c r="AD65" s="65">
        <v>0</v>
      </c>
      <c r="AE65" s="65">
        <v>0</v>
      </c>
    </row>
    <row r="66" spans="1:31" x14ac:dyDescent="0.2">
      <c r="A66" s="138" t="s">
        <v>135</v>
      </c>
      <c r="B66" s="64" t="s">
        <v>150</v>
      </c>
      <c r="C66" s="53">
        <v>0</v>
      </c>
      <c r="D66" s="65">
        <v>0</v>
      </c>
      <c r="E66" s="65">
        <v>0</v>
      </c>
      <c r="F66" s="65">
        <v>0</v>
      </c>
      <c r="G66" s="65">
        <v>0</v>
      </c>
      <c r="H66" s="65">
        <v>0</v>
      </c>
      <c r="I66" s="65">
        <v>0</v>
      </c>
      <c r="J66" s="65">
        <v>0</v>
      </c>
      <c r="K66" s="65">
        <v>0</v>
      </c>
      <c r="L66" s="65">
        <v>0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53">
        <v>0</v>
      </c>
      <c r="W66" s="65">
        <v>0</v>
      </c>
      <c r="X66" s="65">
        <v>0</v>
      </c>
      <c r="Y66" s="65">
        <v>0</v>
      </c>
      <c r="Z66" s="65">
        <v>0</v>
      </c>
      <c r="AA66" s="53">
        <v>0</v>
      </c>
      <c r="AB66" s="65">
        <v>0</v>
      </c>
      <c r="AC66" s="65">
        <v>0</v>
      </c>
      <c r="AD66" s="65">
        <v>0</v>
      </c>
      <c r="AE66" s="65">
        <v>0</v>
      </c>
    </row>
    <row r="67" spans="1:31" x14ac:dyDescent="0.2">
      <c r="A67" s="138" t="s">
        <v>137</v>
      </c>
      <c r="B67" s="64" t="s">
        <v>152</v>
      </c>
      <c r="C67" s="53">
        <v>0</v>
      </c>
      <c r="D67" s="65">
        <v>0</v>
      </c>
      <c r="E67" s="65">
        <v>0</v>
      </c>
      <c r="F67" s="65">
        <v>0</v>
      </c>
      <c r="G67" s="65">
        <v>0</v>
      </c>
      <c r="H67" s="65">
        <v>0</v>
      </c>
      <c r="I67" s="65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53">
        <v>0</v>
      </c>
      <c r="W67" s="65">
        <v>0</v>
      </c>
      <c r="X67" s="65">
        <v>0</v>
      </c>
      <c r="Y67" s="65">
        <v>0</v>
      </c>
      <c r="Z67" s="65">
        <v>0</v>
      </c>
      <c r="AA67" s="53">
        <v>0</v>
      </c>
      <c r="AB67" s="65">
        <v>0</v>
      </c>
      <c r="AC67" s="65">
        <v>0</v>
      </c>
      <c r="AD67" s="65">
        <v>0</v>
      </c>
      <c r="AE67" s="65">
        <v>0</v>
      </c>
    </row>
    <row r="68" spans="1:31" x14ac:dyDescent="0.2">
      <c r="A68" s="138" t="s">
        <v>139</v>
      </c>
      <c r="B68" s="64" t="s">
        <v>154</v>
      </c>
      <c r="C68" s="53">
        <v>0</v>
      </c>
      <c r="D68" s="65">
        <v>0</v>
      </c>
      <c r="E68" s="65"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53">
        <v>0</v>
      </c>
      <c r="W68" s="65">
        <v>0</v>
      </c>
      <c r="X68" s="65">
        <v>0</v>
      </c>
      <c r="Y68" s="65">
        <v>0</v>
      </c>
      <c r="Z68" s="65">
        <v>0</v>
      </c>
      <c r="AA68" s="53">
        <v>0</v>
      </c>
      <c r="AB68" s="65">
        <v>0</v>
      </c>
      <c r="AC68" s="65">
        <v>0</v>
      </c>
      <c r="AD68" s="65">
        <v>0</v>
      </c>
      <c r="AE68" s="65">
        <v>0</v>
      </c>
    </row>
    <row r="69" spans="1:31" ht="21" x14ac:dyDescent="0.2">
      <c r="A69" s="138" t="s">
        <v>755</v>
      </c>
      <c r="B69" s="64" t="s">
        <v>156</v>
      </c>
      <c r="C69" s="53">
        <v>0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53">
        <v>0</v>
      </c>
      <c r="W69" s="65">
        <v>0</v>
      </c>
      <c r="X69" s="65">
        <v>0</v>
      </c>
      <c r="Y69" s="65">
        <v>0</v>
      </c>
      <c r="Z69" s="65">
        <v>0</v>
      </c>
      <c r="AA69" s="53">
        <v>0</v>
      </c>
      <c r="AB69" s="65">
        <v>0</v>
      </c>
      <c r="AC69" s="65">
        <v>0</v>
      </c>
      <c r="AD69" s="65">
        <v>0</v>
      </c>
      <c r="AE69" s="65">
        <v>0</v>
      </c>
    </row>
    <row r="70" spans="1:31" x14ac:dyDescent="0.2">
      <c r="A70" s="138" t="s">
        <v>141</v>
      </c>
      <c r="B70" s="64" t="s">
        <v>158</v>
      </c>
      <c r="C70" s="53">
        <v>0</v>
      </c>
      <c r="D70" s="65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53">
        <v>0</v>
      </c>
      <c r="W70" s="65">
        <v>0</v>
      </c>
      <c r="X70" s="65">
        <v>0</v>
      </c>
      <c r="Y70" s="65">
        <v>0</v>
      </c>
      <c r="Z70" s="65">
        <v>0</v>
      </c>
      <c r="AA70" s="53">
        <v>0</v>
      </c>
      <c r="AB70" s="65">
        <v>0</v>
      </c>
      <c r="AC70" s="65">
        <v>0</v>
      </c>
      <c r="AD70" s="65">
        <v>0</v>
      </c>
      <c r="AE70" s="65">
        <v>0</v>
      </c>
    </row>
    <row r="71" spans="1:31" x14ac:dyDescent="0.2">
      <c r="A71" s="138" t="s">
        <v>143</v>
      </c>
      <c r="B71" s="64" t="s">
        <v>160</v>
      </c>
      <c r="C71" s="53">
        <v>0</v>
      </c>
      <c r="D71" s="65">
        <v>0</v>
      </c>
      <c r="E71" s="65">
        <v>0</v>
      </c>
      <c r="F71" s="65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53">
        <v>0</v>
      </c>
      <c r="W71" s="65">
        <v>0</v>
      </c>
      <c r="X71" s="65">
        <v>0</v>
      </c>
      <c r="Y71" s="65">
        <v>0</v>
      </c>
      <c r="Z71" s="65">
        <v>0</v>
      </c>
      <c r="AA71" s="53">
        <v>0</v>
      </c>
      <c r="AB71" s="65">
        <v>0</v>
      </c>
      <c r="AC71" s="65">
        <v>0</v>
      </c>
      <c r="AD71" s="65">
        <v>0</v>
      </c>
      <c r="AE71" s="65">
        <v>0</v>
      </c>
    </row>
    <row r="72" spans="1:31" x14ac:dyDescent="0.2">
      <c r="A72" s="138" t="s">
        <v>145</v>
      </c>
      <c r="B72" s="64" t="s">
        <v>162</v>
      </c>
      <c r="C72" s="53">
        <v>0</v>
      </c>
      <c r="D72" s="65">
        <v>0</v>
      </c>
      <c r="E72" s="65"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53">
        <v>0</v>
      </c>
      <c r="W72" s="65">
        <v>0</v>
      </c>
      <c r="X72" s="65">
        <v>0</v>
      </c>
      <c r="Y72" s="65">
        <v>0</v>
      </c>
      <c r="Z72" s="65">
        <v>0</v>
      </c>
      <c r="AA72" s="53">
        <v>0</v>
      </c>
      <c r="AB72" s="65">
        <v>0</v>
      </c>
      <c r="AC72" s="65">
        <v>0</v>
      </c>
      <c r="AD72" s="65">
        <v>0</v>
      </c>
      <c r="AE72" s="65">
        <v>0</v>
      </c>
    </row>
    <row r="73" spans="1:31" x14ac:dyDescent="0.2">
      <c r="A73" s="138" t="s">
        <v>147</v>
      </c>
      <c r="B73" s="64" t="s">
        <v>164</v>
      </c>
      <c r="C73" s="53">
        <v>42</v>
      </c>
      <c r="D73" s="65">
        <v>16</v>
      </c>
      <c r="E73" s="65">
        <v>9</v>
      </c>
      <c r="F73" s="65">
        <v>0</v>
      </c>
      <c r="G73" s="65">
        <v>9</v>
      </c>
      <c r="H73" s="65">
        <v>8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53">
        <v>4</v>
      </c>
      <c r="W73" s="65">
        <v>4</v>
      </c>
      <c r="X73" s="65">
        <v>0</v>
      </c>
      <c r="Y73" s="65">
        <v>0</v>
      </c>
      <c r="Z73" s="65">
        <v>0</v>
      </c>
      <c r="AA73" s="53">
        <v>10</v>
      </c>
      <c r="AB73" s="65">
        <v>8</v>
      </c>
      <c r="AC73" s="65">
        <v>2</v>
      </c>
      <c r="AD73" s="65">
        <v>0</v>
      </c>
      <c r="AE73" s="65">
        <v>0</v>
      </c>
    </row>
    <row r="74" spans="1:31" x14ac:dyDescent="0.2">
      <c r="A74" s="138" t="s">
        <v>149</v>
      </c>
      <c r="B74" s="64" t="s">
        <v>166</v>
      </c>
      <c r="C74" s="53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53">
        <v>0</v>
      </c>
      <c r="W74" s="65">
        <v>0</v>
      </c>
      <c r="X74" s="65">
        <v>0</v>
      </c>
      <c r="Y74" s="65">
        <v>0</v>
      </c>
      <c r="Z74" s="65">
        <v>0</v>
      </c>
      <c r="AA74" s="53">
        <v>0</v>
      </c>
      <c r="AB74" s="65">
        <v>0</v>
      </c>
      <c r="AC74" s="65">
        <v>0</v>
      </c>
      <c r="AD74" s="65">
        <v>0</v>
      </c>
      <c r="AE74" s="65">
        <v>0</v>
      </c>
    </row>
    <row r="75" spans="1:31" x14ac:dyDescent="0.2">
      <c r="A75" s="138" t="s">
        <v>151</v>
      </c>
      <c r="B75" s="64" t="s">
        <v>168</v>
      </c>
      <c r="C75" s="53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53">
        <v>0</v>
      </c>
      <c r="W75" s="65">
        <v>0</v>
      </c>
      <c r="X75" s="65">
        <v>0</v>
      </c>
      <c r="Y75" s="65">
        <v>0</v>
      </c>
      <c r="Z75" s="65">
        <v>0</v>
      </c>
      <c r="AA75" s="53">
        <v>0</v>
      </c>
      <c r="AB75" s="65">
        <v>0</v>
      </c>
      <c r="AC75" s="65">
        <v>0</v>
      </c>
      <c r="AD75" s="65">
        <v>0</v>
      </c>
      <c r="AE75" s="65">
        <v>0</v>
      </c>
    </row>
    <row r="76" spans="1:31" x14ac:dyDescent="0.2">
      <c r="A76" s="138" t="s">
        <v>153</v>
      </c>
      <c r="B76" s="64" t="s">
        <v>170</v>
      </c>
      <c r="C76" s="53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53">
        <v>0</v>
      </c>
      <c r="W76" s="65">
        <v>0</v>
      </c>
      <c r="X76" s="65">
        <v>0</v>
      </c>
      <c r="Y76" s="65">
        <v>0</v>
      </c>
      <c r="Z76" s="65">
        <v>0</v>
      </c>
      <c r="AA76" s="53">
        <v>0</v>
      </c>
      <c r="AB76" s="65">
        <v>0</v>
      </c>
      <c r="AC76" s="65">
        <v>0</v>
      </c>
      <c r="AD76" s="65">
        <v>0</v>
      </c>
      <c r="AE76" s="65">
        <v>0</v>
      </c>
    </row>
    <row r="77" spans="1:31" x14ac:dyDescent="0.2">
      <c r="A77" s="138" t="s">
        <v>155</v>
      </c>
      <c r="B77" s="64" t="s">
        <v>172</v>
      </c>
      <c r="C77" s="53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3">
        <v>0</v>
      </c>
      <c r="W77" s="54">
        <v>0</v>
      </c>
      <c r="X77" s="54">
        <v>0</v>
      </c>
      <c r="Y77" s="54">
        <v>0</v>
      </c>
      <c r="Z77" s="54">
        <v>0</v>
      </c>
      <c r="AA77" s="53">
        <v>0</v>
      </c>
      <c r="AB77" s="54">
        <v>0</v>
      </c>
      <c r="AC77" s="54">
        <v>0</v>
      </c>
      <c r="AD77" s="54">
        <v>0</v>
      </c>
      <c r="AE77" s="54">
        <v>0</v>
      </c>
    </row>
    <row r="78" spans="1:31" ht="21" x14ac:dyDescent="0.2">
      <c r="A78" s="137" t="s">
        <v>157</v>
      </c>
      <c r="B78" s="64" t="s">
        <v>174</v>
      </c>
      <c r="C78" s="53">
        <v>0</v>
      </c>
      <c r="D78" s="65">
        <v>0</v>
      </c>
      <c r="E78" s="65">
        <v>0</v>
      </c>
      <c r="F78" s="65">
        <v>0</v>
      </c>
      <c r="G78" s="65">
        <v>0</v>
      </c>
      <c r="H78" s="65">
        <v>0</v>
      </c>
      <c r="I78" s="65">
        <v>0</v>
      </c>
      <c r="J78" s="65">
        <v>0</v>
      </c>
      <c r="K78" s="65">
        <v>0</v>
      </c>
      <c r="L78" s="65">
        <v>0</v>
      </c>
      <c r="M78" s="65">
        <v>0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53">
        <v>0</v>
      </c>
      <c r="W78" s="65">
        <v>0</v>
      </c>
      <c r="X78" s="65">
        <v>0</v>
      </c>
      <c r="Y78" s="65">
        <v>0</v>
      </c>
      <c r="Z78" s="65">
        <v>0</v>
      </c>
      <c r="AA78" s="53">
        <v>0</v>
      </c>
      <c r="AB78" s="65">
        <v>0</v>
      </c>
      <c r="AC78" s="65">
        <v>0</v>
      </c>
      <c r="AD78" s="65">
        <v>0</v>
      </c>
      <c r="AE78" s="65">
        <v>0</v>
      </c>
    </row>
    <row r="79" spans="1:31" x14ac:dyDescent="0.2">
      <c r="A79" s="137" t="s">
        <v>159</v>
      </c>
      <c r="B79" s="64" t="s">
        <v>176</v>
      </c>
      <c r="C79" s="53">
        <v>0</v>
      </c>
      <c r="D79" s="65">
        <v>0</v>
      </c>
      <c r="E79" s="65">
        <v>0</v>
      </c>
      <c r="F79" s="65">
        <v>0</v>
      </c>
      <c r="G79" s="65">
        <v>0</v>
      </c>
      <c r="H79" s="65">
        <v>0</v>
      </c>
      <c r="I79" s="65">
        <v>0</v>
      </c>
      <c r="J79" s="65">
        <v>0</v>
      </c>
      <c r="K79" s="65">
        <v>0</v>
      </c>
      <c r="L79" s="65">
        <v>0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53">
        <v>0</v>
      </c>
      <c r="W79" s="65">
        <v>0</v>
      </c>
      <c r="X79" s="65">
        <v>0</v>
      </c>
      <c r="Y79" s="65">
        <v>0</v>
      </c>
      <c r="Z79" s="65">
        <v>0</v>
      </c>
      <c r="AA79" s="53">
        <v>0</v>
      </c>
      <c r="AB79" s="65">
        <v>0</v>
      </c>
      <c r="AC79" s="65">
        <v>0</v>
      </c>
      <c r="AD79" s="65">
        <v>0</v>
      </c>
      <c r="AE79" s="65">
        <v>0</v>
      </c>
    </row>
    <row r="80" spans="1:31" x14ac:dyDescent="0.2">
      <c r="A80" s="137" t="s">
        <v>161</v>
      </c>
      <c r="B80" s="64" t="s">
        <v>177</v>
      </c>
      <c r="C80" s="53">
        <v>0</v>
      </c>
      <c r="D80" s="65">
        <v>0</v>
      </c>
      <c r="E80" s="65">
        <v>0</v>
      </c>
      <c r="F80" s="65">
        <v>0</v>
      </c>
      <c r="G80" s="65">
        <v>0</v>
      </c>
      <c r="H80" s="65">
        <v>0</v>
      </c>
      <c r="I80" s="65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53">
        <v>0</v>
      </c>
      <c r="W80" s="65">
        <v>0</v>
      </c>
      <c r="X80" s="65">
        <v>0</v>
      </c>
      <c r="Y80" s="65">
        <v>0</v>
      </c>
      <c r="Z80" s="65">
        <v>0</v>
      </c>
      <c r="AA80" s="53">
        <v>0</v>
      </c>
      <c r="AB80" s="65">
        <v>0</v>
      </c>
      <c r="AC80" s="65">
        <v>0</v>
      </c>
      <c r="AD80" s="65">
        <v>0</v>
      </c>
      <c r="AE80" s="65">
        <v>0</v>
      </c>
    </row>
    <row r="81" spans="1:31" x14ac:dyDescent="0.2">
      <c r="A81" s="137" t="s">
        <v>163</v>
      </c>
      <c r="B81" s="64" t="s">
        <v>179</v>
      </c>
      <c r="C81" s="53">
        <v>0</v>
      </c>
      <c r="D81" s="65">
        <v>0</v>
      </c>
      <c r="E81" s="65">
        <v>0</v>
      </c>
      <c r="F81" s="65">
        <v>0</v>
      </c>
      <c r="G81" s="65">
        <v>0</v>
      </c>
      <c r="H81" s="65">
        <v>0</v>
      </c>
      <c r="I81" s="65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53">
        <v>0</v>
      </c>
      <c r="W81" s="65">
        <v>0</v>
      </c>
      <c r="X81" s="65">
        <v>0</v>
      </c>
      <c r="Y81" s="65">
        <v>0</v>
      </c>
      <c r="Z81" s="65">
        <v>0</v>
      </c>
      <c r="AA81" s="53">
        <v>0</v>
      </c>
      <c r="AB81" s="65">
        <v>0</v>
      </c>
      <c r="AC81" s="65">
        <v>0</v>
      </c>
      <c r="AD81" s="65">
        <v>0</v>
      </c>
      <c r="AE81" s="65">
        <v>0</v>
      </c>
    </row>
    <row r="82" spans="1:31" x14ac:dyDescent="0.2">
      <c r="A82" s="138" t="s">
        <v>165</v>
      </c>
      <c r="B82" s="64" t="s">
        <v>181</v>
      </c>
      <c r="C82" s="53">
        <v>0</v>
      </c>
      <c r="D82" s="65">
        <v>0</v>
      </c>
      <c r="E82" s="65">
        <v>0</v>
      </c>
      <c r="F82" s="65">
        <v>0</v>
      </c>
      <c r="G82" s="65">
        <v>0</v>
      </c>
      <c r="H82" s="65">
        <v>0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53">
        <v>0</v>
      </c>
      <c r="W82" s="65">
        <v>0</v>
      </c>
      <c r="X82" s="65">
        <v>0</v>
      </c>
      <c r="Y82" s="65">
        <v>0</v>
      </c>
      <c r="Z82" s="65">
        <v>0</v>
      </c>
      <c r="AA82" s="53">
        <v>0</v>
      </c>
      <c r="AB82" s="65">
        <v>0</v>
      </c>
      <c r="AC82" s="65">
        <v>0</v>
      </c>
      <c r="AD82" s="65">
        <v>0</v>
      </c>
      <c r="AE82" s="65">
        <v>0</v>
      </c>
    </row>
    <row r="83" spans="1:31" x14ac:dyDescent="0.2">
      <c r="A83" s="138" t="s">
        <v>167</v>
      </c>
      <c r="B83" s="64" t="s">
        <v>183</v>
      </c>
      <c r="C83" s="53">
        <v>0</v>
      </c>
      <c r="D83" s="65">
        <v>0</v>
      </c>
      <c r="E83" s="65">
        <v>0</v>
      </c>
      <c r="F83" s="65">
        <v>0</v>
      </c>
      <c r="G83" s="65">
        <v>0</v>
      </c>
      <c r="H83" s="65">
        <v>0</v>
      </c>
      <c r="I83" s="65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53">
        <v>0</v>
      </c>
      <c r="W83" s="65">
        <v>0</v>
      </c>
      <c r="X83" s="65">
        <v>0</v>
      </c>
      <c r="Y83" s="65">
        <v>0</v>
      </c>
      <c r="Z83" s="65">
        <v>0</v>
      </c>
      <c r="AA83" s="53">
        <v>0</v>
      </c>
      <c r="AB83" s="65">
        <v>0</v>
      </c>
      <c r="AC83" s="65">
        <v>0</v>
      </c>
      <c r="AD83" s="65">
        <v>0</v>
      </c>
      <c r="AE83" s="65">
        <v>0</v>
      </c>
    </row>
    <row r="84" spans="1:31" x14ac:dyDescent="0.2">
      <c r="A84" s="138" t="s">
        <v>169</v>
      </c>
      <c r="B84" s="64" t="s">
        <v>184</v>
      </c>
      <c r="C84" s="53">
        <v>0</v>
      </c>
      <c r="D84" s="65">
        <v>0</v>
      </c>
      <c r="E84" s="65">
        <v>0</v>
      </c>
      <c r="F84" s="65">
        <v>0</v>
      </c>
      <c r="G84" s="65">
        <v>0</v>
      </c>
      <c r="H84" s="65">
        <v>0</v>
      </c>
      <c r="I84" s="65">
        <v>0</v>
      </c>
      <c r="J84" s="65">
        <v>0</v>
      </c>
      <c r="K84" s="65">
        <v>0</v>
      </c>
      <c r="L84" s="65">
        <v>0</v>
      </c>
      <c r="M84" s="65">
        <v>0</v>
      </c>
      <c r="N84" s="65"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53">
        <v>0</v>
      </c>
      <c r="W84" s="65">
        <v>0</v>
      </c>
      <c r="X84" s="65">
        <v>0</v>
      </c>
      <c r="Y84" s="65">
        <v>0</v>
      </c>
      <c r="Z84" s="65">
        <v>0</v>
      </c>
      <c r="AA84" s="53">
        <v>0</v>
      </c>
      <c r="AB84" s="65">
        <v>0</v>
      </c>
      <c r="AC84" s="65">
        <v>0</v>
      </c>
      <c r="AD84" s="65">
        <v>0</v>
      </c>
      <c r="AE84" s="65">
        <v>0</v>
      </c>
    </row>
    <row r="85" spans="1:31" x14ac:dyDescent="0.2">
      <c r="A85" s="138" t="s">
        <v>171</v>
      </c>
      <c r="B85" s="64" t="s">
        <v>185</v>
      </c>
      <c r="C85" s="53">
        <v>1558</v>
      </c>
      <c r="D85" s="65">
        <v>506</v>
      </c>
      <c r="E85" s="65">
        <v>253</v>
      </c>
      <c r="F85" s="65">
        <v>337</v>
      </c>
      <c r="G85" s="65">
        <v>148</v>
      </c>
      <c r="H85" s="65">
        <v>143</v>
      </c>
      <c r="I85" s="65">
        <v>64</v>
      </c>
      <c r="J85" s="65">
        <v>51</v>
      </c>
      <c r="K85" s="65">
        <v>18</v>
      </c>
      <c r="L85" s="65">
        <v>24</v>
      </c>
      <c r="M85" s="65">
        <v>5</v>
      </c>
      <c r="N85" s="65">
        <v>0</v>
      </c>
      <c r="O85" s="65">
        <v>0</v>
      </c>
      <c r="P85" s="65">
        <v>6</v>
      </c>
      <c r="Q85" s="65">
        <v>0</v>
      </c>
      <c r="R85" s="65">
        <v>3</v>
      </c>
      <c r="S85" s="65">
        <v>0</v>
      </c>
      <c r="T85" s="65">
        <v>0</v>
      </c>
      <c r="U85" s="65">
        <v>0</v>
      </c>
      <c r="V85" s="53">
        <v>504</v>
      </c>
      <c r="W85" s="65">
        <v>439</v>
      </c>
      <c r="X85" s="65">
        <v>53</v>
      </c>
      <c r="Y85" s="65">
        <v>12</v>
      </c>
      <c r="Z85" s="65">
        <v>0</v>
      </c>
      <c r="AA85" s="53">
        <v>392</v>
      </c>
      <c r="AB85" s="65">
        <v>261</v>
      </c>
      <c r="AC85" s="65">
        <v>131</v>
      </c>
      <c r="AD85" s="65">
        <v>0</v>
      </c>
      <c r="AE85" s="65">
        <v>0</v>
      </c>
    </row>
    <row r="86" spans="1:31" x14ac:dyDescent="0.2">
      <c r="A86" s="138" t="s">
        <v>173</v>
      </c>
      <c r="B86" s="64" t="s">
        <v>187</v>
      </c>
      <c r="C86" s="53">
        <v>0</v>
      </c>
      <c r="D86" s="65">
        <v>0</v>
      </c>
      <c r="E86" s="65">
        <v>0</v>
      </c>
      <c r="F86" s="65">
        <v>0</v>
      </c>
      <c r="G86" s="65">
        <v>0</v>
      </c>
      <c r="H86" s="65">
        <v>0</v>
      </c>
      <c r="I86" s="65">
        <v>0</v>
      </c>
      <c r="J86" s="65">
        <v>0</v>
      </c>
      <c r="K86" s="65">
        <v>0</v>
      </c>
      <c r="L86" s="65">
        <v>0</v>
      </c>
      <c r="M86" s="65">
        <v>0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53">
        <v>0</v>
      </c>
      <c r="W86" s="65">
        <v>0</v>
      </c>
      <c r="X86" s="65">
        <v>0</v>
      </c>
      <c r="Y86" s="65">
        <v>0</v>
      </c>
      <c r="Z86" s="65">
        <v>0</v>
      </c>
      <c r="AA86" s="53">
        <v>0</v>
      </c>
      <c r="AB86" s="65">
        <v>0</v>
      </c>
      <c r="AC86" s="65">
        <v>0</v>
      </c>
      <c r="AD86" s="65">
        <v>0</v>
      </c>
      <c r="AE86" s="65">
        <v>0</v>
      </c>
    </row>
    <row r="87" spans="1:31" x14ac:dyDescent="0.2">
      <c r="A87" s="138" t="s">
        <v>702</v>
      </c>
      <c r="B87" s="64" t="s">
        <v>189</v>
      </c>
      <c r="C87" s="53">
        <v>0</v>
      </c>
      <c r="D87" s="65">
        <v>0</v>
      </c>
      <c r="E87" s="65">
        <v>0</v>
      </c>
      <c r="F87" s="65">
        <v>0</v>
      </c>
      <c r="G87" s="65">
        <v>0</v>
      </c>
      <c r="H87" s="65">
        <v>0</v>
      </c>
      <c r="I87" s="65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53">
        <v>0</v>
      </c>
      <c r="W87" s="65">
        <v>0</v>
      </c>
      <c r="X87" s="65">
        <v>0</v>
      </c>
      <c r="Y87" s="65">
        <v>0</v>
      </c>
      <c r="Z87" s="65">
        <v>0</v>
      </c>
      <c r="AA87" s="53">
        <v>0</v>
      </c>
      <c r="AB87" s="65">
        <v>0</v>
      </c>
      <c r="AC87" s="65">
        <v>0</v>
      </c>
      <c r="AD87" s="65">
        <v>0</v>
      </c>
      <c r="AE87" s="65">
        <v>0</v>
      </c>
    </row>
    <row r="88" spans="1:31" x14ac:dyDescent="0.2">
      <c r="A88" s="138" t="s">
        <v>175</v>
      </c>
      <c r="B88" s="64" t="s">
        <v>191</v>
      </c>
      <c r="C88" s="53">
        <v>0</v>
      </c>
      <c r="D88" s="65">
        <v>0</v>
      </c>
      <c r="E88" s="65">
        <v>0</v>
      </c>
      <c r="F88" s="65">
        <v>0</v>
      </c>
      <c r="G88" s="65">
        <v>0</v>
      </c>
      <c r="H88" s="65">
        <v>0</v>
      </c>
      <c r="I88" s="65">
        <v>0</v>
      </c>
      <c r="J88" s="65">
        <v>0</v>
      </c>
      <c r="K88" s="65">
        <v>0</v>
      </c>
      <c r="L88" s="65">
        <v>0</v>
      </c>
      <c r="M88" s="65">
        <v>0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53">
        <v>0</v>
      </c>
      <c r="W88" s="65">
        <v>0</v>
      </c>
      <c r="X88" s="65">
        <v>0</v>
      </c>
      <c r="Y88" s="65">
        <v>0</v>
      </c>
      <c r="Z88" s="65">
        <v>0</v>
      </c>
      <c r="AA88" s="53">
        <v>0</v>
      </c>
      <c r="AB88" s="65">
        <v>0</v>
      </c>
      <c r="AC88" s="65">
        <v>0</v>
      </c>
      <c r="AD88" s="65">
        <v>0</v>
      </c>
      <c r="AE88" s="65">
        <v>0</v>
      </c>
    </row>
    <row r="89" spans="1:31" x14ac:dyDescent="0.2">
      <c r="A89" s="138" t="s">
        <v>846</v>
      </c>
      <c r="B89" s="64" t="s">
        <v>193</v>
      </c>
      <c r="C89" s="53">
        <v>62</v>
      </c>
      <c r="D89" s="65">
        <v>44</v>
      </c>
      <c r="E89" s="65">
        <v>18</v>
      </c>
      <c r="F89" s="65">
        <v>0</v>
      </c>
      <c r="G89" s="65">
        <v>0</v>
      </c>
      <c r="H89" s="65">
        <v>0</v>
      </c>
      <c r="I89" s="65">
        <v>0</v>
      </c>
      <c r="J89" s="65">
        <v>0</v>
      </c>
      <c r="K89" s="65">
        <v>0</v>
      </c>
      <c r="L89" s="65">
        <v>0</v>
      </c>
      <c r="M89" s="65">
        <v>0</v>
      </c>
      <c r="N89" s="65"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53">
        <v>20</v>
      </c>
      <c r="W89" s="65">
        <v>20</v>
      </c>
      <c r="X89" s="65">
        <v>0</v>
      </c>
      <c r="Y89" s="65">
        <v>0</v>
      </c>
      <c r="Z89" s="65">
        <v>0</v>
      </c>
      <c r="AA89" s="53">
        <v>25</v>
      </c>
      <c r="AB89" s="65">
        <v>25</v>
      </c>
      <c r="AC89" s="65">
        <v>0</v>
      </c>
      <c r="AD89" s="65">
        <v>0</v>
      </c>
      <c r="AE89" s="65">
        <v>0</v>
      </c>
    </row>
    <row r="90" spans="1:31" x14ac:dyDescent="0.2">
      <c r="A90" s="138" t="s">
        <v>178</v>
      </c>
      <c r="B90" s="64" t="s">
        <v>195</v>
      </c>
      <c r="C90" s="53">
        <v>0</v>
      </c>
      <c r="D90" s="65">
        <v>0</v>
      </c>
      <c r="E90" s="65">
        <v>0</v>
      </c>
      <c r="F90" s="65">
        <v>0</v>
      </c>
      <c r="G90" s="65">
        <v>0</v>
      </c>
      <c r="H90" s="65">
        <v>0</v>
      </c>
      <c r="I90" s="65">
        <v>0</v>
      </c>
      <c r="J90" s="65">
        <v>0</v>
      </c>
      <c r="K90" s="65">
        <v>0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53">
        <v>0</v>
      </c>
      <c r="W90" s="65">
        <v>0</v>
      </c>
      <c r="X90" s="65">
        <v>0</v>
      </c>
      <c r="Y90" s="65">
        <v>0</v>
      </c>
      <c r="Z90" s="65">
        <v>0</v>
      </c>
      <c r="AA90" s="53">
        <v>0</v>
      </c>
      <c r="AB90" s="65">
        <v>0</v>
      </c>
      <c r="AC90" s="65">
        <v>0</v>
      </c>
      <c r="AD90" s="65">
        <v>0</v>
      </c>
      <c r="AE90" s="65">
        <v>0</v>
      </c>
    </row>
    <row r="91" spans="1:31" x14ac:dyDescent="0.2">
      <c r="A91" s="138" t="s">
        <v>180</v>
      </c>
      <c r="B91" s="64" t="s">
        <v>197</v>
      </c>
      <c r="C91" s="53">
        <v>0</v>
      </c>
      <c r="D91" s="65">
        <v>0</v>
      </c>
      <c r="E91" s="65">
        <v>0</v>
      </c>
      <c r="F91" s="65">
        <v>0</v>
      </c>
      <c r="G91" s="65">
        <v>0</v>
      </c>
      <c r="H91" s="65">
        <v>0</v>
      </c>
      <c r="I91" s="65">
        <v>0</v>
      </c>
      <c r="J91" s="65">
        <v>0</v>
      </c>
      <c r="K91" s="65">
        <v>0</v>
      </c>
      <c r="L91" s="65">
        <v>0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53">
        <v>0</v>
      </c>
      <c r="W91" s="65">
        <v>0</v>
      </c>
      <c r="X91" s="65">
        <v>0</v>
      </c>
      <c r="Y91" s="65">
        <v>0</v>
      </c>
      <c r="Z91" s="65">
        <v>0</v>
      </c>
      <c r="AA91" s="53">
        <v>0</v>
      </c>
      <c r="AB91" s="65">
        <v>0</v>
      </c>
      <c r="AC91" s="65">
        <v>0</v>
      </c>
      <c r="AD91" s="65">
        <v>0</v>
      </c>
      <c r="AE91" s="65">
        <v>0</v>
      </c>
    </row>
    <row r="92" spans="1:31" x14ac:dyDescent="0.2">
      <c r="A92" s="138" t="s">
        <v>182</v>
      </c>
      <c r="B92" s="64" t="s">
        <v>199</v>
      </c>
      <c r="C92" s="53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3">
        <v>0</v>
      </c>
      <c r="W92" s="54">
        <v>0</v>
      </c>
      <c r="X92" s="54">
        <v>0</v>
      </c>
      <c r="Y92" s="54">
        <v>0</v>
      </c>
      <c r="Z92" s="54">
        <v>0</v>
      </c>
      <c r="AA92" s="53">
        <v>0</v>
      </c>
      <c r="AB92" s="54">
        <v>0</v>
      </c>
      <c r="AC92" s="54">
        <v>0</v>
      </c>
      <c r="AD92" s="54">
        <v>0</v>
      </c>
      <c r="AE92" s="54">
        <v>0</v>
      </c>
    </row>
    <row r="93" spans="1:31" ht="21" x14ac:dyDescent="0.2">
      <c r="A93" s="137" t="s">
        <v>729</v>
      </c>
      <c r="B93" s="64" t="s">
        <v>201</v>
      </c>
      <c r="C93" s="53">
        <v>0</v>
      </c>
      <c r="D93" s="65">
        <v>0</v>
      </c>
      <c r="E93" s="65">
        <v>0</v>
      </c>
      <c r="F93" s="65">
        <v>0</v>
      </c>
      <c r="G93" s="65">
        <v>0</v>
      </c>
      <c r="H93" s="65">
        <v>0</v>
      </c>
      <c r="I93" s="65">
        <v>0</v>
      </c>
      <c r="J93" s="65">
        <v>0</v>
      </c>
      <c r="K93" s="65">
        <v>0</v>
      </c>
      <c r="L93" s="65">
        <v>0</v>
      </c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5">
        <v>0</v>
      </c>
      <c r="S93" s="65">
        <v>0</v>
      </c>
      <c r="T93" s="65">
        <v>0</v>
      </c>
      <c r="U93" s="65">
        <v>0</v>
      </c>
      <c r="V93" s="53">
        <v>0</v>
      </c>
      <c r="W93" s="65">
        <v>0</v>
      </c>
      <c r="X93" s="65">
        <v>0</v>
      </c>
      <c r="Y93" s="65">
        <v>0</v>
      </c>
      <c r="Z93" s="65">
        <v>0</v>
      </c>
      <c r="AA93" s="53">
        <v>0</v>
      </c>
      <c r="AB93" s="65">
        <v>0</v>
      </c>
      <c r="AC93" s="65">
        <v>0</v>
      </c>
      <c r="AD93" s="65">
        <v>0</v>
      </c>
      <c r="AE93" s="65">
        <v>0</v>
      </c>
    </row>
    <row r="94" spans="1:31" x14ac:dyDescent="0.2">
      <c r="A94" s="137" t="s">
        <v>730</v>
      </c>
      <c r="B94" s="64" t="s">
        <v>203</v>
      </c>
      <c r="C94" s="53">
        <v>0</v>
      </c>
      <c r="D94" s="65">
        <v>0</v>
      </c>
      <c r="E94" s="65">
        <v>0</v>
      </c>
      <c r="F94" s="65">
        <v>0</v>
      </c>
      <c r="G94" s="65">
        <v>0</v>
      </c>
      <c r="H94" s="65">
        <v>0</v>
      </c>
      <c r="I94" s="65">
        <v>0</v>
      </c>
      <c r="J94" s="65">
        <v>0</v>
      </c>
      <c r="K94" s="65">
        <v>0</v>
      </c>
      <c r="L94" s="65">
        <v>0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53">
        <v>0</v>
      </c>
      <c r="W94" s="65">
        <v>0</v>
      </c>
      <c r="X94" s="65">
        <v>0</v>
      </c>
      <c r="Y94" s="65">
        <v>0</v>
      </c>
      <c r="Z94" s="65">
        <v>0</v>
      </c>
      <c r="AA94" s="53">
        <v>0</v>
      </c>
      <c r="AB94" s="65">
        <v>0</v>
      </c>
      <c r="AC94" s="65">
        <v>0</v>
      </c>
      <c r="AD94" s="65">
        <v>0</v>
      </c>
      <c r="AE94" s="65">
        <v>0</v>
      </c>
    </row>
    <row r="95" spans="1:31" x14ac:dyDescent="0.2">
      <c r="A95" s="137" t="s">
        <v>186</v>
      </c>
      <c r="B95" s="64" t="s">
        <v>205</v>
      </c>
      <c r="C95" s="53">
        <v>0</v>
      </c>
      <c r="D95" s="65">
        <v>0</v>
      </c>
      <c r="E95" s="65">
        <v>0</v>
      </c>
      <c r="F95" s="65">
        <v>0</v>
      </c>
      <c r="G95" s="65">
        <v>0</v>
      </c>
      <c r="H95" s="65">
        <v>0</v>
      </c>
      <c r="I95" s="65">
        <v>0</v>
      </c>
      <c r="J95" s="65">
        <v>0</v>
      </c>
      <c r="K95" s="65">
        <v>0</v>
      </c>
      <c r="L95" s="65">
        <v>0</v>
      </c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53">
        <v>0</v>
      </c>
      <c r="W95" s="65">
        <v>0</v>
      </c>
      <c r="X95" s="65">
        <v>0</v>
      </c>
      <c r="Y95" s="65">
        <v>0</v>
      </c>
      <c r="Z95" s="65">
        <v>0</v>
      </c>
      <c r="AA95" s="53">
        <v>0</v>
      </c>
      <c r="AB95" s="65">
        <v>0</v>
      </c>
      <c r="AC95" s="65">
        <v>0</v>
      </c>
      <c r="AD95" s="65">
        <v>0</v>
      </c>
      <c r="AE95" s="65">
        <v>0</v>
      </c>
    </row>
    <row r="96" spans="1:31" x14ac:dyDescent="0.2">
      <c r="A96" s="138" t="s">
        <v>188</v>
      </c>
      <c r="B96" s="64" t="s">
        <v>207</v>
      </c>
      <c r="C96" s="53">
        <v>32</v>
      </c>
      <c r="D96" s="65">
        <v>16</v>
      </c>
      <c r="E96" s="65">
        <v>16</v>
      </c>
      <c r="F96" s="65">
        <v>0</v>
      </c>
      <c r="G96" s="65">
        <v>0</v>
      </c>
      <c r="H96" s="65">
        <v>0</v>
      </c>
      <c r="I96" s="65">
        <v>0</v>
      </c>
      <c r="J96" s="65">
        <v>0</v>
      </c>
      <c r="K96" s="65">
        <v>0</v>
      </c>
      <c r="L96" s="65">
        <v>0</v>
      </c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53">
        <v>6</v>
      </c>
      <c r="W96" s="65">
        <v>6</v>
      </c>
      <c r="X96" s="65">
        <v>0</v>
      </c>
      <c r="Y96" s="65">
        <v>0</v>
      </c>
      <c r="Z96" s="65">
        <v>0</v>
      </c>
      <c r="AA96" s="53">
        <v>6</v>
      </c>
      <c r="AB96" s="65">
        <v>6</v>
      </c>
      <c r="AC96" s="65">
        <v>0</v>
      </c>
      <c r="AD96" s="65">
        <v>0</v>
      </c>
      <c r="AE96" s="65">
        <v>0</v>
      </c>
    </row>
    <row r="97" spans="1:31" x14ac:dyDescent="0.2">
      <c r="A97" s="138" t="s">
        <v>190</v>
      </c>
      <c r="B97" s="64" t="s">
        <v>208</v>
      </c>
      <c r="C97" s="53">
        <v>0</v>
      </c>
      <c r="D97" s="65">
        <v>0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53">
        <v>0</v>
      </c>
      <c r="W97" s="65">
        <v>0</v>
      </c>
      <c r="X97" s="65">
        <v>0</v>
      </c>
      <c r="Y97" s="65">
        <v>0</v>
      </c>
      <c r="Z97" s="65">
        <v>0</v>
      </c>
      <c r="AA97" s="53">
        <v>0</v>
      </c>
      <c r="AB97" s="65">
        <v>0</v>
      </c>
      <c r="AC97" s="65">
        <v>0</v>
      </c>
      <c r="AD97" s="65">
        <v>0</v>
      </c>
      <c r="AE97" s="65">
        <v>0</v>
      </c>
    </row>
    <row r="98" spans="1:31" x14ac:dyDescent="0.2">
      <c r="A98" s="138" t="s">
        <v>192</v>
      </c>
      <c r="B98" s="64" t="s">
        <v>210</v>
      </c>
      <c r="C98" s="53">
        <v>0</v>
      </c>
      <c r="D98" s="65">
        <v>0</v>
      </c>
      <c r="E98" s="65">
        <v>0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53">
        <v>0</v>
      </c>
      <c r="W98" s="65">
        <v>0</v>
      </c>
      <c r="X98" s="65">
        <v>0</v>
      </c>
      <c r="Y98" s="65">
        <v>0</v>
      </c>
      <c r="Z98" s="65">
        <v>0</v>
      </c>
      <c r="AA98" s="53">
        <v>0</v>
      </c>
      <c r="AB98" s="65">
        <v>0</v>
      </c>
      <c r="AC98" s="65">
        <v>0</v>
      </c>
      <c r="AD98" s="65">
        <v>0</v>
      </c>
      <c r="AE98" s="65">
        <v>0</v>
      </c>
    </row>
    <row r="99" spans="1:31" x14ac:dyDescent="0.2">
      <c r="A99" s="138" t="s">
        <v>688</v>
      </c>
      <c r="B99" s="64" t="s">
        <v>212</v>
      </c>
      <c r="C99" s="53">
        <v>72</v>
      </c>
      <c r="D99" s="65">
        <v>34</v>
      </c>
      <c r="E99" s="65">
        <v>28</v>
      </c>
      <c r="F99" s="65">
        <v>10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53">
        <v>34</v>
      </c>
      <c r="W99" s="65">
        <v>34</v>
      </c>
      <c r="X99" s="65">
        <v>0</v>
      </c>
      <c r="Y99" s="65">
        <v>0</v>
      </c>
      <c r="Z99" s="65">
        <v>0</v>
      </c>
      <c r="AA99" s="53">
        <v>0</v>
      </c>
      <c r="AB99" s="65">
        <v>0</v>
      </c>
      <c r="AC99" s="65">
        <v>0</v>
      </c>
      <c r="AD99" s="65">
        <v>0</v>
      </c>
      <c r="AE99" s="65">
        <v>0</v>
      </c>
    </row>
    <row r="100" spans="1:31" x14ac:dyDescent="0.2">
      <c r="A100" s="138" t="s">
        <v>194</v>
      </c>
      <c r="B100" s="64" t="s">
        <v>214</v>
      </c>
      <c r="C100" s="53">
        <v>0</v>
      </c>
      <c r="D100" s="65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53">
        <v>0</v>
      </c>
      <c r="W100" s="65">
        <v>0</v>
      </c>
      <c r="X100" s="65">
        <v>0</v>
      </c>
      <c r="Y100" s="65">
        <v>0</v>
      </c>
      <c r="Z100" s="65">
        <v>0</v>
      </c>
      <c r="AA100" s="53">
        <v>0</v>
      </c>
      <c r="AB100" s="65">
        <v>0</v>
      </c>
      <c r="AC100" s="65">
        <v>0</v>
      </c>
      <c r="AD100" s="65">
        <v>0</v>
      </c>
      <c r="AE100" s="65">
        <v>0</v>
      </c>
    </row>
    <row r="101" spans="1:31" x14ac:dyDescent="0.2">
      <c r="A101" s="138" t="s">
        <v>196</v>
      </c>
      <c r="B101" s="64" t="s">
        <v>216</v>
      </c>
      <c r="C101" s="53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53">
        <v>0</v>
      </c>
      <c r="W101" s="65">
        <v>0</v>
      </c>
      <c r="X101" s="65">
        <v>0</v>
      </c>
      <c r="Y101" s="65">
        <v>0</v>
      </c>
      <c r="Z101" s="65">
        <v>0</v>
      </c>
      <c r="AA101" s="53">
        <v>0</v>
      </c>
      <c r="AB101" s="65">
        <v>0</v>
      </c>
      <c r="AC101" s="65">
        <v>0</v>
      </c>
      <c r="AD101" s="65">
        <v>0</v>
      </c>
      <c r="AE101" s="65">
        <v>0</v>
      </c>
    </row>
    <row r="102" spans="1:31" x14ac:dyDescent="0.2">
      <c r="A102" s="138" t="s">
        <v>198</v>
      </c>
      <c r="B102" s="64" t="s">
        <v>218</v>
      </c>
      <c r="C102" s="53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53">
        <v>0</v>
      </c>
      <c r="W102" s="65">
        <v>0</v>
      </c>
      <c r="X102" s="65">
        <v>0</v>
      </c>
      <c r="Y102" s="65">
        <v>0</v>
      </c>
      <c r="Z102" s="65">
        <v>0</v>
      </c>
      <c r="AA102" s="53">
        <v>0</v>
      </c>
      <c r="AB102" s="65">
        <v>0</v>
      </c>
      <c r="AC102" s="65">
        <v>0</v>
      </c>
      <c r="AD102" s="65">
        <v>0</v>
      </c>
      <c r="AE102" s="65">
        <v>0</v>
      </c>
    </row>
    <row r="103" spans="1:31" x14ac:dyDescent="0.2">
      <c r="A103" s="138" t="s">
        <v>200</v>
      </c>
      <c r="B103" s="64" t="s">
        <v>220</v>
      </c>
      <c r="C103" s="53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3">
        <v>0</v>
      </c>
      <c r="W103" s="54">
        <v>0</v>
      </c>
      <c r="X103" s="54">
        <v>0</v>
      </c>
      <c r="Y103" s="54">
        <v>0</v>
      </c>
      <c r="Z103" s="54">
        <v>0</v>
      </c>
      <c r="AA103" s="53">
        <v>0</v>
      </c>
      <c r="AB103" s="54">
        <v>0</v>
      </c>
      <c r="AC103" s="54">
        <v>0</v>
      </c>
      <c r="AD103" s="54">
        <v>0</v>
      </c>
      <c r="AE103" s="54">
        <v>0</v>
      </c>
    </row>
    <row r="104" spans="1:31" ht="21" x14ac:dyDescent="0.2">
      <c r="A104" s="137" t="s">
        <v>202</v>
      </c>
      <c r="B104" s="64" t="s">
        <v>222</v>
      </c>
      <c r="C104" s="53">
        <v>0</v>
      </c>
      <c r="D104" s="65">
        <v>0</v>
      </c>
      <c r="E104" s="65">
        <v>0</v>
      </c>
      <c r="F104" s="65">
        <v>0</v>
      </c>
      <c r="G104" s="65">
        <v>0</v>
      </c>
      <c r="H104" s="65">
        <v>0</v>
      </c>
      <c r="I104" s="65">
        <v>0</v>
      </c>
      <c r="J104" s="65">
        <v>0</v>
      </c>
      <c r="K104" s="65">
        <v>0</v>
      </c>
      <c r="L104" s="65">
        <v>0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53">
        <v>0</v>
      </c>
      <c r="W104" s="65">
        <v>0</v>
      </c>
      <c r="X104" s="65">
        <v>0</v>
      </c>
      <c r="Y104" s="65">
        <v>0</v>
      </c>
      <c r="Z104" s="65">
        <v>0</v>
      </c>
      <c r="AA104" s="53">
        <v>0</v>
      </c>
      <c r="AB104" s="65">
        <v>0</v>
      </c>
      <c r="AC104" s="65">
        <v>0</v>
      </c>
      <c r="AD104" s="65">
        <v>0</v>
      </c>
      <c r="AE104" s="65">
        <v>0</v>
      </c>
    </row>
    <row r="105" spans="1:31" x14ac:dyDescent="0.2">
      <c r="A105" s="137" t="s">
        <v>204</v>
      </c>
      <c r="B105" s="64" t="s">
        <v>224</v>
      </c>
      <c r="C105" s="53">
        <v>0</v>
      </c>
      <c r="D105" s="65">
        <v>0</v>
      </c>
      <c r="E105" s="65">
        <v>0</v>
      </c>
      <c r="F105" s="65">
        <v>0</v>
      </c>
      <c r="G105" s="65">
        <v>0</v>
      </c>
      <c r="H105" s="65">
        <v>0</v>
      </c>
      <c r="I105" s="65">
        <v>0</v>
      </c>
      <c r="J105" s="65">
        <v>0</v>
      </c>
      <c r="K105" s="65">
        <v>0</v>
      </c>
      <c r="L105" s="65">
        <v>0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53">
        <v>0</v>
      </c>
      <c r="W105" s="65">
        <v>0</v>
      </c>
      <c r="X105" s="65">
        <v>0</v>
      </c>
      <c r="Y105" s="65">
        <v>0</v>
      </c>
      <c r="Z105" s="65">
        <v>0</v>
      </c>
      <c r="AA105" s="53">
        <v>0</v>
      </c>
      <c r="AB105" s="65">
        <v>0</v>
      </c>
      <c r="AC105" s="65">
        <v>0</v>
      </c>
      <c r="AD105" s="65">
        <v>0</v>
      </c>
      <c r="AE105" s="65">
        <v>0</v>
      </c>
    </row>
    <row r="106" spans="1:31" x14ac:dyDescent="0.2">
      <c r="A106" s="137" t="s">
        <v>856</v>
      </c>
      <c r="B106" s="64" t="s">
        <v>226</v>
      </c>
      <c r="C106" s="53">
        <v>0</v>
      </c>
      <c r="D106" s="65">
        <v>0</v>
      </c>
      <c r="E106" s="65">
        <v>0</v>
      </c>
      <c r="F106" s="65">
        <v>0</v>
      </c>
      <c r="G106" s="65">
        <v>0</v>
      </c>
      <c r="H106" s="65">
        <v>0</v>
      </c>
      <c r="I106" s="65">
        <v>0</v>
      </c>
      <c r="J106" s="65">
        <v>0</v>
      </c>
      <c r="K106" s="65">
        <v>0</v>
      </c>
      <c r="L106" s="65">
        <v>0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53">
        <v>0</v>
      </c>
      <c r="W106" s="65">
        <v>0</v>
      </c>
      <c r="X106" s="65">
        <v>0</v>
      </c>
      <c r="Y106" s="65">
        <v>0</v>
      </c>
      <c r="Z106" s="65">
        <v>0</v>
      </c>
      <c r="AA106" s="53">
        <v>0</v>
      </c>
      <c r="AB106" s="65">
        <v>0</v>
      </c>
      <c r="AC106" s="65">
        <v>0</v>
      </c>
      <c r="AD106" s="65">
        <v>0</v>
      </c>
      <c r="AE106" s="65">
        <v>0</v>
      </c>
    </row>
    <row r="107" spans="1:31" x14ac:dyDescent="0.2">
      <c r="A107" s="137" t="s">
        <v>781</v>
      </c>
      <c r="B107" s="64" t="s">
        <v>228</v>
      </c>
      <c r="C107" s="53">
        <v>0</v>
      </c>
      <c r="D107" s="65">
        <v>0</v>
      </c>
      <c r="E107" s="65">
        <v>0</v>
      </c>
      <c r="F107" s="65">
        <v>0</v>
      </c>
      <c r="G107" s="65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53">
        <v>0</v>
      </c>
      <c r="W107" s="65">
        <v>0</v>
      </c>
      <c r="X107" s="65">
        <v>0</v>
      </c>
      <c r="Y107" s="65">
        <v>0</v>
      </c>
      <c r="Z107" s="65">
        <v>0</v>
      </c>
      <c r="AA107" s="53">
        <v>0</v>
      </c>
      <c r="AB107" s="65">
        <v>0</v>
      </c>
      <c r="AC107" s="65">
        <v>0</v>
      </c>
      <c r="AD107" s="65">
        <v>0</v>
      </c>
      <c r="AE107" s="65">
        <v>0</v>
      </c>
    </row>
    <row r="108" spans="1:31" x14ac:dyDescent="0.2">
      <c r="A108" s="138" t="s">
        <v>206</v>
      </c>
      <c r="B108" s="64" t="s">
        <v>230</v>
      </c>
      <c r="C108" s="53">
        <v>0</v>
      </c>
      <c r="D108" s="65">
        <v>0</v>
      </c>
      <c r="E108" s="65">
        <v>0</v>
      </c>
      <c r="F108" s="65">
        <v>0</v>
      </c>
      <c r="G108" s="65">
        <v>0</v>
      </c>
      <c r="H108" s="65">
        <v>0</v>
      </c>
      <c r="I108" s="65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53">
        <v>0</v>
      </c>
      <c r="W108" s="65">
        <v>0</v>
      </c>
      <c r="X108" s="65">
        <v>0</v>
      </c>
      <c r="Y108" s="65">
        <v>0</v>
      </c>
      <c r="Z108" s="65">
        <v>0</v>
      </c>
      <c r="AA108" s="53">
        <v>0</v>
      </c>
      <c r="AB108" s="65">
        <v>0</v>
      </c>
      <c r="AC108" s="65">
        <v>0</v>
      </c>
      <c r="AD108" s="65">
        <v>0</v>
      </c>
      <c r="AE108" s="65">
        <v>0</v>
      </c>
    </row>
    <row r="109" spans="1:31" x14ac:dyDescent="0.2">
      <c r="A109" s="138" t="s">
        <v>209</v>
      </c>
      <c r="B109" s="64" t="s">
        <v>232</v>
      </c>
      <c r="C109" s="53">
        <v>0</v>
      </c>
      <c r="D109" s="65">
        <v>0</v>
      </c>
      <c r="E109" s="65">
        <v>0</v>
      </c>
      <c r="F109" s="65">
        <v>0</v>
      </c>
      <c r="G109" s="65">
        <v>0</v>
      </c>
      <c r="H109" s="65">
        <v>0</v>
      </c>
      <c r="I109" s="65">
        <v>0</v>
      </c>
      <c r="J109" s="65">
        <v>0</v>
      </c>
      <c r="K109" s="65">
        <v>0</v>
      </c>
      <c r="L109" s="65">
        <v>0</v>
      </c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53">
        <v>0</v>
      </c>
      <c r="W109" s="65">
        <v>0</v>
      </c>
      <c r="X109" s="65">
        <v>0</v>
      </c>
      <c r="Y109" s="65">
        <v>0</v>
      </c>
      <c r="Z109" s="65">
        <v>0</v>
      </c>
      <c r="AA109" s="53">
        <v>0</v>
      </c>
      <c r="AB109" s="65">
        <v>0</v>
      </c>
      <c r="AC109" s="65">
        <v>0</v>
      </c>
      <c r="AD109" s="65">
        <v>0</v>
      </c>
      <c r="AE109" s="65">
        <v>0</v>
      </c>
    </row>
    <row r="110" spans="1:31" x14ac:dyDescent="0.2">
      <c r="A110" s="138" t="s">
        <v>211</v>
      </c>
      <c r="B110" s="64" t="s">
        <v>234</v>
      </c>
      <c r="C110" s="53">
        <v>0</v>
      </c>
      <c r="D110" s="65">
        <v>0</v>
      </c>
      <c r="E110" s="65">
        <v>0</v>
      </c>
      <c r="F110" s="65">
        <v>0</v>
      </c>
      <c r="G110" s="65">
        <v>0</v>
      </c>
      <c r="H110" s="65">
        <v>0</v>
      </c>
      <c r="I110" s="65">
        <v>0</v>
      </c>
      <c r="J110" s="65">
        <v>0</v>
      </c>
      <c r="K110" s="65">
        <v>0</v>
      </c>
      <c r="L110" s="65">
        <v>0</v>
      </c>
      <c r="M110" s="65">
        <v>0</v>
      </c>
      <c r="N110" s="65"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53">
        <v>0</v>
      </c>
      <c r="W110" s="65">
        <v>0</v>
      </c>
      <c r="X110" s="65">
        <v>0</v>
      </c>
      <c r="Y110" s="65">
        <v>0</v>
      </c>
      <c r="Z110" s="65">
        <v>0</v>
      </c>
      <c r="AA110" s="53">
        <v>0</v>
      </c>
      <c r="AB110" s="65">
        <v>0</v>
      </c>
      <c r="AC110" s="65">
        <v>0</v>
      </c>
      <c r="AD110" s="65">
        <v>0</v>
      </c>
      <c r="AE110" s="65">
        <v>0</v>
      </c>
    </row>
    <row r="111" spans="1:31" x14ac:dyDescent="0.2">
      <c r="A111" s="138" t="s">
        <v>756</v>
      </c>
      <c r="B111" s="64" t="s">
        <v>236</v>
      </c>
      <c r="C111" s="53">
        <v>0</v>
      </c>
      <c r="D111" s="65">
        <v>0</v>
      </c>
      <c r="E111" s="65">
        <v>0</v>
      </c>
      <c r="F111" s="65">
        <v>0</v>
      </c>
      <c r="G111" s="65">
        <v>0</v>
      </c>
      <c r="H111" s="65">
        <v>0</v>
      </c>
      <c r="I111" s="65">
        <v>0</v>
      </c>
      <c r="J111" s="65">
        <v>0</v>
      </c>
      <c r="K111" s="65">
        <v>0</v>
      </c>
      <c r="L111" s="65">
        <v>0</v>
      </c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53">
        <v>0</v>
      </c>
      <c r="W111" s="65">
        <v>0</v>
      </c>
      <c r="X111" s="65">
        <v>0</v>
      </c>
      <c r="Y111" s="65">
        <v>0</v>
      </c>
      <c r="Z111" s="65">
        <v>0</v>
      </c>
      <c r="AA111" s="53">
        <v>0</v>
      </c>
      <c r="AB111" s="65">
        <v>0</v>
      </c>
      <c r="AC111" s="65">
        <v>0</v>
      </c>
      <c r="AD111" s="65">
        <v>0</v>
      </c>
      <c r="AE111" s="65">
        <v>0</v>
      </c>
    </row>
    <row r="112" spans="1:31" x14ac:dyDescent="0.2">
      <c r="A112" s="138" t="s">
        <v>213</v>
      </c>
      <c r="B112" s="64" t="s">
        <v>238</v>
      </c>
      <c r="C112" s="53">
        <v>0</v>
      </c>
      <c r="D112" s="65">
        <v>0</v>
      </c>
      <c r="E112" s="65">
        <v>0</v>
      </c>
      <c r="F112" s="65">
        <v>0</v>
      </c>
      <c r="G112" s="65">
        <v>0</v>
      </c>
      <c r="H112" s="65">
        <v>0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53">
        <v>0</v>
      </c>
      <c r="W112" s="65">
        <v>0</v>
      </c>
      <c r="X112" s="65">
        <v>0</v>
      </c>
      <c r="Y112" s="65">
        <v>0</v>
      </c>
      <c r="Z112" s="65">
        <v>0</v>
      </c>
      <c r="AA112" s="53">
        <v>0</v>
      </c>
      <c r="AB112" s="65">
        <v>0</v>
      </c>
      <c r="AC112" s="65">
        <v>0</v>
      </c>
      <c r="AD112" s="65">
        <v>0</v>
      </c>
      <c r="AE112" s="65">
        <v>0</v>
      </c>
    </row>
    <row r="113" spans="1:31" x14ac:dyDescent="0.2">
      <c r="A113" s="138" t="s">
        <v>215</v>
      </c>
      <c r="B113" s="64" t="s">
        <v>240</v>
      </c>
      <c r="C113" s="53">
        <v>739</v>
      </c>
      <c r="D113" s="54">
        <v>208</v>
      </c>
      <c r="E113" s="54">
        <v>82</v>
      </c>
      <c r="F113" s="54">
        <v>160</v>
      </c>
      <c r="G113" s="54">
        <v>66</v>
      </c>
      <c r="H113" s="54">
        <v>92</v>
      </c>
      <c r="I113" s="54">
        <v>87</v>
      </c>
      <c r="J113" s="54">
        <v>25</v>
      </c>
      <c r="K113" s="54">
        <v>16</v>
      </c>
      <c r="L113" s="54">
        <v>0</v>
      </c>
      <c r="M113" s="54">
        <v>0</v>
      </c>
      <c r="N113" s="54">
        <v>2</v>
      </c>
      <c r="O113" s="54">
        <v>0</v>
      </c>
      <c r="P113" s="54">
        <v>1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3">
        <v>271</v>
      </c>
      <c r="W113" s="54">
        <v>241</v>
      </c>
      <c r="X113" s="54">
        <v>30</v>
      </c>
      <c r="Y113" s="54">
        <v>0</v>
      </c>
      <c r="Z113" s="54">
        <v>0</v>
      </c>
      <c r="AA113" s="53">
        <v>241</v>
      </c>
      <c r="AB113" s="54">
        <v>167</v>
      </c>
      <c r="AC113" s="54">
        <v>72</v>
      </c>
      <c r="AD113" s="54">
        <v>2</v>
      </c>
      <c r="AE113" s="54">
        <v>0</v>
      </c>
    </row>
    <row r="114" spans="1:31" ht="21" x14ac:dyDescent="0.2">
      <c r="A114" s="137" t="s">
        <v>217</v>
      </c>
      <c r="B114" s="64" t="s">
        <v>242</v>
      </c>
      <c r="C114" s="53">
        <v>281</v>
      </c>
      <c r="D114" s="65">
        <v>95</v>
      </c>
      <c r="E114" s="65">
        <v>20</v>
      </c>
      <c r="F114" s="65">
        <v>64</v>
      </c>
      <c r="G114" s="65">
        <v>29</v>
      </c>
      <c r="H114" s="65">
        <v>49</v>
      </c>
      <c r="I114" s="65">
        <v>11</v>
      </c>
      <c r="J114" s="65">
        <v>13</v>
      </c>
      <c r="K114" s="65">
        <v>0</v>
      </c>
      <c r="L114" s="65">
        <v>0</v>
      </c>
      <c r="M114" s="65">
        <v>0</v>
      </c>
      <c r="N114" s="65">
        <v>0</v>
      </c>
      <c r="O114" s="65">
        <v>0</v>
      </c>
      <c r="P114" s="65">
        <v>0</v>
      </c>
      <c r="Q114" s="65">
        <v>0</v>
      </c>
      <c r="R114" s="65">
        <v>0</v>
      </c>
      <c r="S114" s="65">
        <v>0</v>
      </c>
      <c r="T114" s="65">
        <v>0</v>
      </c>
      <c r="U114" s="65">
        <v>0</v>
      </c>
      <c r="V114" s="53">
        <v>152</v>
      </c>
      <c r="W114" s="65">
        <v>126</v>
      </c>
      <c r="X114" s="65">
        <v>26</v>
      </c>
      <c r="Y114" s="65">
        <v>0</v>
      </c>
      <c r="Z114" s="65">
        <v>0</v>
      </c>
      <c r="AA114" s="53">
        <v>176</v>
      </c>
      <c r="AB114" s="65">
        <v>124</v>
      </c>
      <c r="AC114" s="65">
        <v>52</v>
      </c>
      <c r="AD114" s="65">
        <v>0</v>
      </c>
      <c r="AE114" s="65">
        <v>0</v>
      </c>
    </row>
    <row r="115" spans="1:31" ht="21" x14ac:dyDescent="0.2">
      <c r="A115" s="137" t="s">
        <v>219</v>
      </c>
      <c r="B115" s="64" t="s">
        <v>244</v>
      </c>
      <c r="C115" s="53">
        <v>61</v>
      </c>
      <c r="D115" s="65">
        <v>27</v>
      </c>
      <c r="E115" s="65">
        <v>0</v>
      </c>
      <c r="F115" s="65">
        <v>12</v>
      </c>
      <c r="G115" s="65">
        <v>12</v>
      </c>
      <c r="H115" s="65">
        <v>10</v>
      </c>
      <c r="I115" s="65">
        <v>0</v>
      </c>
      <c r="J115" s="65">
        <v>0</v>
      </c>
      <c r="K115" s="65">
        <v>0</v>
      </c>
      <c r="L115" s="65">
        <v>0</v>
      </c>
      <c r="M115" s="65">
        <v>0</v>
      </c>
      <c r="N115" s="65"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53">
        <v>32</v>
      </c>
      <c r="W115" s="65">
        <v>29</v>
      </c>
      <c r="X115" s="65">
        <v>3</v>
      </c>
      <c r="Y115" s="65">
        <v>0</v>
      </c>
      <c r="Z115" s="65">
        <v>0</v>
      </c>
      <c r="AA115" s="53">
        <v>10</v>
      </c>
      <c r="AB115" s="65">
        <v>6</v>
      </c>
      <c r="AC115" s="65">
        <v>4</v>
      </c>
      <c r="AD115" s="65">
        <v>0</v>
      </c>
      <c r="AE115" s="65">
        <v>0</v>
      </c>
    </row>
    <row r="116" spans="1:31" ht="21" x14ac:dyDescent="0.2">
      <c r="A116" s="137" t="s">
        <v>221</v>
      </c>
      <c r="B116" s="64" t="s">
        <v>246</v>
      </c>
      <c r="C116" s="53">
        <v>0</v>
      </c>
      <c r="D116" s="65">
        <v>0</v>
      </c>
      <c r="E116" s="65">
        <v>0</v>
      </c>
      <c r="F116" s="65">
        <v>0</v>
      </c>
      <c r="G116" s="65">
        <v>0</v>
      </c>
      <c r="H116" s="65">
        <v>0</v>
      </c>
      <c r="I116" s="65">
        <v>0</v>
      </c>
      <c r="J116" s="65">
        <v>0</v>
      </c>
      <c r="K116" s="65">
        <v>0</v>
      </c>
      <c r="L116" s="65">
        <v>0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53">
        <v>0</v>
      </c>
      <c r="W116" s="65">
        <v>0</v>
      </c>
      <c r="X116" s="65">
        <v>0</v>
      </c>
      <c r="Y116" s="65">
        <v>0</v>
      </c>
      <c r="Z116" s="65">
        <v>0</v>
      </c>
      <c r="AA116" s="53">
        <v>0</v>
      </c>
      <c r="AB116" s="65">
        <v>0</v>
      </c>
      <c r="AC116" s="65">
        <v>0</v>
      </c>
      <c r="AD116" s="65">
        <v>0</v>
      </c>
      <c r="AE116" s="65">
        <v>0</v>
      </c>
    </row>
    <row r="117" spans="1:31" x14ac:dyDescent="0.2">
      <c r="A117" s="137" t="s">
        <v>223</v>
      </c>
      <c r="B117" s="64" t="s">
        <v>248</v>
      </c>
      <c r="C117" s="53">
        <v>385</v>
      </c>
      <c r="D117" s="65">
        <v>86</v>
      </c>
      <c r="E117" s="65">
        <v>62</v>
      </c>
      <c r="F117" s="65">
        <v>80</v>
      </c>
      <c r="G117" s="65">
        <v>25</v>
      </c>
      <c r="H117" s="65">
        <v>33</v>
      </c>
      <c r="I117" s="65">
        <v>72</v>
      </c>
      <c r="J117" s="65">
        <v>8</v>
      </c>
      <c r="K117" s="65">
        <v>16</v>
      </c>
      <c r="L117" s="65">
        <v>0</v>
      </c>
      <c r="M117" s="65">
        <v>0</v>
      </c>
      <c r="N117" s="65">
        <v>2</v>
      </c>
      <c r="O117" s="65">
        <v>0</v>
      </c>
      <c r="P117" s="65">
        <v>1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53">
        <v>87</v>
      </c>
      <c r="W117" s="65">
        <v>86</v>
      </c>
      <c r="X117" s="65">
        <v>1</v>
      </c>
      <c r="Y117" s="65">
        <v>0</v>
      </c>
      <c r="Z117" s="65">
        <v>0</v>
      </c>
      <c r="AA117" s="53">
        <v>55</v>
      </c>
      <c r="AB117" s="65">
        <v>37</v>
      </c>
      <c r="AC117" s="65">
        <v>16</v>
      </c>
      <c r="AD117" s="65">
        <v>2</v>
      </c>
      <c r="AE117" s="65">
        <v>0</v>
      </c>
    </row>
    <row r="118" spans="1:31" x14ac:dyDescent="0.2">
      <c r="A118" s="137" t="s">
        <v>225</v>
      </c>
      <c r="B118" s="64" t="s">
        <v>250</v>
      </c>
      <c r="C118" s="53">
        <v>0</v>
      </c>
      <c r="D118" s="65">
        <v>0</v>
      </c>
      <c r="E118" s="65"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0</v>
      </c>
      <c r="L118" s="65">
        <v>0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53">
        <v>0</v>
      </c>
      <c r="W118" s="65">
        <v>0</v>
      </c>
      <c r="X118" s="65">
        <v>0</v>
      </c>
      <c r="Y118" s="65">
        <v>0</v>
      </c>
      <c r="Z118" s="65">
        <v>0</v>
      </c>
      <c r="AA118" s="53">
        <v>0</v>
      </c>
      <c r="AB118" s="65">
        <v>0</v>
      </c>
      <c r="AC118" s="65">
        <v>0</v>
      </c>
      <c r="AD118" s="65">
        <v>0</v>
      </c>
      <c r="AE118" s="65">
        <v>0</v>
      </c>
    </row>
    <row r="119" spans="1:31" x14ac:dyDescent="0.2">
      <c r="A119" s="137" t="s">
        <v>227</v>
      </c>
      <c r="B119" s="64" t="s">
        <v>252</v>
      </c>
      <c r="C119" s="53">
        <v>12</v>
      </c>
      <c r="D119" s="65">
        <v>0</v>
      </c>
      <c r="E119" s="65">
        <v>0</v>
      </c>
      <c r="F119" s="65">
        <v>4</v>
      </c>
      <c r="G119" s="65">
        <v>0</v>
      </c>
      <c r="H119" s="65">
        <v>0</v>
      </c>
      <c r="I119" s="65">
        <v>4</v>
      </c>
      <c r="J119" s="65">
        <v>4</v>
      </c>
      <c r="K119" s="65">
        <v>0</v>
      </c>
      <c r="L119" s="65">
        <v>0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53">
        <v>0</v>
      </c>
      <c r="W119" s="65">
        <v>0</v>
      </c>
      <c r="X119" s="65">
        <v>0</v>
      </c>
      <c r="Y119" s="65">
        <v>0</v>
      </c>
      <c r="Z119" s="65">
        <v>0</v>
      </c>
      <c r="AA119" s="53">
        <v>0</v>
      </c>
      <c r="AB119" s="65">
        <v>0</v>
      </c>
      <c r="AC119" s="65">
        <v>0</v>
      </c>
      <c r="AD119" s="65">
        <v>0</v>
      </c>
      <c r="AE119" s="65">
        <v>0</v>
      </c>
    </row>
    <row r="120" spans="1:31" x14ac:dyDescent="0.2">
      <c r="A120" s="137" t="s">
        <v>229</v>
      </c>
      <c r="B120" s="64" t="s">
        <v>254</v>
      </c>
      <c r="C120" s="53">
        <v>0</v>
      </c>
      <c r="D120" s="65">
        <v>0</v>
      </c>
      <c r="E120" s="65">
        <v>0</v>
      </c>
      <c r="F120" s="65">
        <v>0</v>
      </c>
      <c r="G120" s="65">
        <v>0</v>
      </c>
      <c r="H120" s="65">
        <v>0</v>
      </c>
      <c r="I120" s="65">
        <v>0</v>
      </c>
      <c r="J120" s="65">
        <v>0</v>
      </c>
      <c r="K120" s="65">
        <v>0</v>
      </c>
      <c r="L120" s="65">
        <v>0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53">
        <v>0</v>
      </c>
      <c r="W120" s="65">
        <v>0</v>
      </c>
      <c r="X120" s="65">
        <v>0</v>
      </c>
      <c r="Y120" s="65">
        <v>0</v>
      </c>
      <c r="Z120" s="65">
        <v>0</v>
      </c>
      <c r="AA120" s="53">
        <v>0</v>
      </c>
      <c r="AB120" s="65">
        <v>0</v>
      </c>
      <c r="AC120" s="65">
        <v>0</v>
      </c>
      <c r="AD120" s="65">
        <v>0</v>
      </c>
      <c r="AE120" s="65">
        <v>0</v>
      </c>
    </row>
    <row r="121" spans="1:31" x14ac:dyDescent="0.2">
      <c r="A121" s="138" t="s">
        <v>231</v>
      </c>
      <c r="B121" s="64" t="s">
        <v>256</v>
      </c>
      <c r="C121" s="53">
        <v>10</v>
      </c>
      <c r="D121" s="65">
        <v>0</v>
      </c>
      <c r="E121" s="65">
        <v>0</v>
      </c>
      <c r="F121" s="65">
        <v>10</v>
      </c>
      <c r="G121" s="65">
        <v>0</v>
      </c>
      <c r="H121" s="65">
        <v>0</v>
      </c>
      <c r="I121" s="65">
        <v>0</v>
      </c>
      <c r="J121" s="65">
        <v>0</v>
      </c>
      <c r="K121" s="65">
        <v>0</v>
      </c>
      <c r="L121" s="65">
        <v>0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53">
        <v>2</v>
      </c>
      <c r="W121" s="65">
        <v>2</v>
      </c>
      <c r="X121" s="65">
        <v>0</v>
      </c>
      <c r="Y121" s="65">
        <v>0</v>
      </c>
      <c r="Z121" s="65">
        <v>0</v>
      </c>
      <c r="AA121" s="53">
        <v>2</v>
      </c>
      <c r="AB121" s="65">
        <v>2</v>
      </c>
      <c r="AC121" s="65">
        <v>0</v>
      </c>
      <c r="AD121" s="65">
        <v>0</v>
      </c>
      <c r="AE121" s="65">
        <v>0</v>
      </c>
    </row>
    <row r="122" spans="1:31" x14ac:dyDescent="0.2">
      <c r="A122" s="138" t="s">
        <v>233</v>
      </c>
      <c r="B122" s="64" t="s">
        <v>258</v>
      </c>
      <c r="C122" s="53">
        <v>349</v>
      </c>
      <c r="D122" s="65">
        <v>96</v>
      </c>
      <c r="E122" s="65">
        <v>43</v>
      </c>
      <c r="F122" s="65">
        <v>72</v>
      </c>
      <c r="G122" s="65">
        <v>29</v>
      </c>
      <c r="H122" s="65">
        <v>32</v>
      </c>
      <c r="I122" s="65">
        <v>35</v>
      </c>
      <c r="J122" s="65">
        <v>32</v>
      </c>
      <c r="K122" s="65">
        <v>10</v>
      </c>
      <c r="L122" s="65">
        <v>0</v>
      </c>
      <c r="M122" s="65">
        <v>0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53">
        <v>100</v>
      </c>
      <c r="W122" s="65">
        <v>88</v>
      </c>
      <c r="X122" s="65">
        <v>12</v>
      </c>
      <c r="Y122" s="65">
        <v>0</v>
      </c>
      <c r="Z122" s="65">
        <v>0</v>
      </c>
      <c r="AA122" s="53">
        <v>166</v>
      </c>
      <c r="AB122" s="65">
        <v>89</v>
      </c>
      <c r="AC122" s="65">
        <v>77</v>
      </c>
      <c r="AD122" s="65">
        <v>0</v>
      </c>
      <c r="AE122" s="65">
        <v>0</v>
      </c>
    </row>
    <row r="123" spans="1:31" x14ac:dyDescent="0.2">
      <c r="A123" s="138" t="s">
        <v>235</v>
      </c>
      <c r="B123" s="64" t="s">
        <v>260</v>
      </c>
      <c r="C123" s="53">
        <v>0</v>
      </c>
      <c r="D123" s="65">
        <v>0</v>
      </c>
      <c r="E123" s="65">
        <v>0</v>
      </c>
      <c r="F123" s="65">
        <v>0</v>
      </c>
      <c r="G123" s="65">
        <v>0</v>
      </c>
      <c r="H123" s="65">
        <v>0</v>
      </c>
      <c r="I123" s="65">
        <v>0</v>
      </c>
      <c r="J123" s="65">
        <v>0</v>
      </c>
      <c r="K123" s="65">
        <v>0</v>
      </c>
      <c r="L123" s="65">
        <v>0</v>
      </c>
      <c r="M123" s="65">
        <v>0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53">
        <v>0</v>
      </c>
      <c r="W123" s="65">
        <v>0</v>
      </c>
      <c r="X123" s="65">
        <v>0</v>
      </c>
      <c r="Y123" s="65">
        <v>0</v>
      </c>
      <c r="Z123" s="65">
        <v>0</v>
      </c>
      <c r="AA123" s="53">
        <v>0</v>
      </c>
      <c r="AB123" s="65">
        <v>0</v>
      </c>
      <c r="AC123" s="65">
        <v>0</v>
      </c>
      <c r="AD123" s="65">
        <v>0</v>
      </c>
      <c r="AE123" s="65">
        <v>0</v>
      </c>
    </row>
    <row r="124" spans="1:31" ht="21.75" x14ac:dyDescent="0.2">
      <c r="A124" s="139" t="s">
        <v>237</v>
      </c>
      <c r="B124" s="64" t="s">
        <v>262</v>
      </c>
      <c r="C124" s="53">
        <v>0</v>
      </c>
      <c r="D124" s="65">
        <v>0</v>
      </c>
      <c r="E124" s="65">
        <v>0</v>
      </c>
      <c r="F124" s="65">
        <v>0</v>
      </c>
      <c r="G124" s="65">
        <v>0</v>
      </c>
      <c r="H124" s="65">
        <v>0</v>
      </c>
      <c r="I124" s="65">
        <v>0</v>
      </c>
      <c r="J124" s="65">
        <v>0</v>
      </c>
      <c r="K124" s="65">
        <v>0</v>
      </c>
      <c r="L124" s="65">
        <v>0</v>
      </c>
      <c r="M124" s="65">
        <v>0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53">
        <v>0</v>
      </c>
      <c r="W124" s="65">
        <v>0</v>
      </c>
      <c r="X124" s="65">
        <v>0</v>
      </c>
      <c r="Y124" s="65">
        <v>0</v>
      </c>
      <c r="Z124" s="65">
        <v>0</v>
      </c>
      <c r="AA124" s="53">
        <v>0</v>
      </c>
      <c r="AB124" s="65">
        <v>0</v>
      </c>
      <c r="AC124" s="65">
        <v>0</v>
      </c>
      <c r="AD124" s="65">
        <v>0</v>
      </c>
      <c r="AE124" s="65">
        <v>0</v>
      </c>
    </row>
    <row r="125" spans="1:31" x14ac:dyDescent="0.2">
      <c r="A125" s="139" t="s">
        <v>689</v>
      </c>
      <c r="B125" s="64" t="s">
        <v>264</v>
      </c>
      <c r="C125" s="53">
        <v>0</v>
      </c>
      <c r="D125" s="65">
        <v>0</v>
      </c>
      <c r="E125" s="65">
        <v>0</v>
      </c>
      <c r="F125" s="65">
        <v>0</v>
      </c>
      <c r="G125" s="65">
        <v>0</v>
      </c>
      <c r="H125" s="65">
        <v>0</v>
      </c>
      <c r="I125" s="65">
        <v>0</v>
      </c>
      <c r="J125" s="65">
        <v>0</v>
      </c>
      <c r="K125" s="65">
        <v>0</v>
      </c>
      <c r="L125" s="65">
        <v>0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53">
        <v>0</v>
      </c>
      <c r="W125" s="65">
        <v>0</v>
      </c>
      <c r="X125" s="65">
        <v>0</v>
      </c>
      <c r="Y125" s="65">
        <v>0</v>
      </c>
      <c r="Z125" s="65">
        <v>0</v>
      </c>
      <c r="AA125" s="53">
        <v>0</v>
      </c>
      <c r="AB125" s="65">
        <v>0</v>
      </c>
      <c r="AC125" s="65">
        <v>0</v>
      </c>
      <c r="AD125" s="65">
        <v>0</v>
      </c>
      <c r="AE125" s="65">
        <v>0</v>
      </c>
    </row>
    <row r="126" spans="1:31" ht="15" customHeight="1" x14ac:dyDescent="0.2">
      <c r="A126" s="138" t="s">
        <v>757</v>
      </c>
      <c r="B126" s="64" t="s">
        <v>266</v>
      </c>
      <c r="C126" s="53">
        <v>0</v>
      </c>
      <c r="D126" s="65">
        <v>0</v>
      </c>
      <c r="E126" s="65">
        <v>0</v>
      </c>
      <c r="F126" s="65">
        <v>0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53">
        <v>0</v>
      </c>
      <c r="W126" s="65">
        <v>0</v>
      </c>
      <c r="X126" s="65">
        <v>0</v>
      </c>
      <c r="Y126" s="65">
        <v>0</v>
      </c>
      <c r="Z126" s="65">
        <v>0</v>
      </c>
      <c r="AA126" s="53">
        <v>0</v>
      </c>
      <c r="AB126" s="65">
        <v>0</v>
      </c>
      <c r="AC126" s="65">
        <v>0</v>
      </c>
      <c r="AD126" s="65">
        <v>0</v>
      </c>
      <c r="AE126" s="65">
        <v>0</v>
      </c>
    </row>
    <row r="127" spans="1:31" x14ac:dyDescent="0.2">
      <c r="A127" s="138" t="s">
        <v>239</v>
      </c>
      <c r="B127" s="64" t="s">
        <v>268</v>
      </c>
      <c r="C127" s="53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53">
        <v>0</v>
      </c>
      <c r="W127" s="65">
        <v>0</v>
      </c>
      <c r="X127" s="65">
        <v>0</v>
      </c>
      <c r="Y127" s="65">
        <v>0</v>
      </c>
      <c r="Z127" s="65">
        <v>0</v>
      </c>
      <c r="AA127" s="53">
        <v>0</v>
      </c>
      <c r="AB127" s="65">
        <v>0</v>
      </c>
      <c r="AC127" s="65">
        <v>0</v>
      </c>
      <c r="AD127" s="65">
        <v>0</v>
      </c>
      <c r="AE127" s="65">
        <v>0</v>
      </c>
    </row>
    <row r="128" spans="1:31" x14ac:dyDescent="0.2">
      <c r="A128" s="138" t="s">
        <v>241</v>
      </c>
      <c r="B128" s="64" t="s">
        <v>270</v>
      </c>
      <c r="C128" s="53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53">
        <v>0</v>
      </c>
      <c r="W128" s="65">
        <v>0</v>
      </c>
      <c r="X128" s="65">
        <v>0</v>
      </c>
      <c r="Y128" s="65">
        <v>0</v>
      </c>
      <c r="Z128" s="65">
        <v>0</v>
      </c>
      <c r="AA128" s="53">
        <v>0</v>
      </c>
      <c r="AB128" s="65">
        <v>0</v>
      </c>
      <c r="AC128" s="65">
        <v>0</v>
      </c>
      <c r="AD128" s="65">
        <v>0</v>
      </c>
      <c r="AE128" s="65">
        <v>0</v>
      </c>
    </row>
    <row r="129" spans="1:31" x14ac:dyDescent="0.2">
      <c r="A129" s="138" t="s">
        <v>243</v>
      </c>
      <c r="B129" s="64" t="s">
        <v>272</v>
      </c>
      <c r="C129" s="53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53">
        <v>0</v>
      </c>
      <c r="W129" s="65">
        <v>0</v>
      </c>
      <c r="X129" s="65">
        <v>0</v>
      </c>
      <c r="Y129" s="65">
        <v>0</v>
      </c>
      <c r="Z129" s="65">
        <v>0</v>
      </c>
      <c r="AA129" s="53">
        <v>0</v>
      </c>
      <c r="AB129" s="65">
        <v>0</v>
      </c>
      <c r="AC129" s="65">
        <v>0</v>
      </c>
      <c r="AD129" s="65">
        <v>0</v>
      </c>
      <c r="AE129" s="65">
        <v>0</v>
      </c>
    </row>
    <row r="130" spans="1:31" x14ac:dyDescent="0.2">
      <c r="A130" s="138" t="s">
        <v>245</v>
      </c>
      <c r="B130" s="64" t="s">
        <v>274</v>
      </c>
      <c r="C130" s="53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53">
        <v>0</v>
      </c>
      <c r="W130" s="65">
        <v>0</v>
      </c>
      <c r="X130" s="65">
        <v>0</v>
      </c>
      <c r="Y130" s="65">
        <v>0</v>
      </c>
      <c r="Z130" s="65">
        <v>0</v>
      </c>
      <c r="AA130" s="53">
        <v>0</v>
      </c>
      <c r="AB130" s="65">
        <v>0</v>
      </c>
      <c r="AC130" s="65">
        <v>0</v>
      </c>
      <c r="AD130" s="65">
        <v>0</v>
      </c>
      <c r="AE130" s="65">
        <v>0</v>
      </c>
    </row>
    <row r="131" spans="1:31" x14ac:dyDescent="0.2">
      <c r="A131" s="138" t="s">
        <v>720</v>
      </c>
      <c r="B131" s="64" t="s">
        <v>276</v>
      </c>
      <c r="C131" s="53">
        <v>0</v>
      </c>
      <c r="D131" s="65">
        <v>0</v>
      </c>
      <c r="E131" s="65">
        <v>0</v>
      </c>
      <c r="F131" s="65">
        <v>0</v>
      </c>
      <c r="G131" s="65">
        <v>0</v>
      </c>
      <c r="H131" s="65">
        <v>0</v>
      </c>
      <c r="I131" s="65">
        <v>0</v>
      </c>
      <c r="J131" s="65">
        <v>0</v>
      </c>
      <c r="K131" s="65">
        <v>0</v>
      </c>
      <c r="L131" s="65">
        <v>0</v>
      </c>
      <c r="M131" s="65">
        <v>0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53">
        <v>0</v>
      </c>
      <c r="W131" s="65">
        <v>0</v>
      </c>
      <c r="X131" s="65">
        <v>0</v>
      </c>
      <c r="Y131" s="65">
        <v>0</v>
      </c>
      <c r="Z131" s="65">
        <v>0</v>
      </c>
      <c r="AA131" s="53">
        <v>0</v>
      </c>
      <c r="AB131" s="65">
        <v>0</v>
      </c>
      <c r="AC131" s="65">
        <v>0</v>
      </c>
      <c r="AD131" s="65">
        <v>0</v>
      </c>
      <c r="AE131" s="65">
        <v>0</v>
      </c>
    </row>
    <row r="132" spans="1:31" x14ac:dyDescent="0.2">
      <c r="A132" s="138" t="s">
        <v>701</v>
      </c>
      <c r="B132" s="64" t="s">
        <v>278</v>
      </c>
      <c r="C132" s="53">
        <v>0</v>
      </c>
      <c r="D132" s="65">
        <v>0</v>
      </c>
      <c r="E132" s="65">
        <v>0</v>
      </c>
      <c r="F132" s="65">
        <v>0</v>
      </c>
      <c r="G132" s="65">
        <v>0</v>
      </c>
      <c r="H132" s="65">
        <v>0</v>
      </c>
      <c r="I132" s="65">
        <v>0</v>
      </c>
      <c r="J132" s="65">
        <v>0</v>
      </c>
      <c r="K132" s="65">
        <v>0</v>
      </c>
      <c r="L132" s="65">
        <v>0</v>
      </c>
      <c r="M132" s="65">
        <v>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53">
        <v>0</v>
      </c>
      <c r="W132" s="65">
        <v>0</v>
      </c>
      <c r="X132" s="65">
        <v>0</v>
      </c>
      <c r="Y132" s="65">
        <v>0</v>
      </c>
      <c r="Z132" s="65">
        <v>0</v>
      </c>
      <c r="AA132" s="53">
        <v>0</v>
      </c>
      <c r="AB132" s="65">
        <v>0</v>
      </c>
      <c r="AC132" s="65">
        <v>0</v>
      </c>
      <c r="AD132" s="65">
        <v>0</v>
      </c>
      <c r="AE132" s="65">
        <v>0</v>
      </c>
    </row>
    <row r="133" spans="1:31" x14ac:dyDescent="0.2">
      <c r="A133" s="138" t="s">
        <v>247</v>
      </c>
      <c r="B133" s="64" t="s">
        <v>280</v>
      </c>
      <c r="C133" s="53">
        <v>314</v>
      </c>
      <c r="D133" s="65">
        <v>141</v>
      </c>
      <c r="E133" s="65">
        <v>66</v>
      </c>
      <c r="F133" s="65">
        <v>0</v>
      </c>
      <c r="G133" s="65">
        <v>42</v>
      </c>
      <c r="H133" s="65">
        <v>32</v>
      </c>
      <c r="I133" s="65">
        <v>16</v>
      </c>
      <c r="J133" s="65">
        <v>17</v>
      </c>
      <c r="K133" s="65">
        <v>0</v>
      </c>
      <c r="L133" s="65">
        <v>0</v>
      </c>
      <c r="M133" s="65">
        <v>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53">
        <v>121</v>
      </c>
      <c r="W133" s="65">
        <v>111</v>
      </c>
      <c r="X133" s="65">
        <v>10</v>
      </c>
      <c r="Y133" s="65">
        <v>0</v>
      </c>
      <c r="Z133" s="65">
        <v>0</v>
      </c>
      <c r="AA133" s="53">
        <v>71</v>
      </c>
      <c r="AB133" s="65">
        <v>58</v>
      </c>
      <c r="AC133" s="65">
        <v>13</v>
      </c>
      <c r="AD133" s="65">
        <v>0</v>
      </c>
      <c r="AE133" s="65">
        <v>0</v>
      </c>
    </row>
    <row r="134" spans="1:31" x14ac:dyDescent="0.2">
      <c r="A134" s="138" t="s">
        <v>249</v>
      </c>
      <c r="B134" s="64" t="s">
        <v>282</v>
      </c>
      <c r="C134" s="53">
        <v>0</v>
      </c>
      <c r="D134" s="65">
        <v>0</v>
      </c>
      <c r="E134" s="65">
        <v>0</v>
      </c>
      <c r="F134" s="65">
        <v>0</v>
      </c>
      <c r="G134" s="65">
        <v>0</v>
      </c>
      <c r="H134" s="65">
        <v>0</v>
      </c>
      <c r="I134" s="65">
        <v>0</v>
      </c>
      <c r="J134" s="65">
        <v>0</v>
      </c>
      <c r="K134" s="65">
        <v>0</v>
      </c>
      <c r="L134" s="65">
        <v>0</v>
      </c>
      <c r="M134" s="65">
        <v>0</v>
      </c>
      <c r="N134" s="65"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53">
        <v>0</v>
      </c>
      <c r="W134" s="65">
        <v>0</v>
      </c>
      <c r="X134" s="65">
        <v>0</v>
      </c>
      <c r="Y134" s="65">
        <v>0</v>
      </c>
      <c r="Z134" s="65">
        <v>0</v>
      </c>
      <c r="AA134" s="53">
        <v>0</v>
      </c>
      <c r="AB134" s="65">
        <v>0</v>
      </c>
      <c r="AC134" s="65">
        <v>0</v>
      </c>
      <c r="AD134" s="65">
        <v>0</v>
      </c>
      <c r="AE134" s="65">
        <v>0</v>
      </c>
    </row>
    <row r="135" spans="1:31" x14ac:dyDescent="0.2">
      <c r="A135" s="138" t="s">
        <v>251</v>
      </c>
      <c r="B135" s="64" t="s">
        <v>284</v>
      </c>
      <c r="C135" s="53">
        <v>0</v>
      </c>
      <c r="D135" s="65">
        <v>0</v>
      </c>
      <c r="E135" s="65">
        <v>0</v>
      </c>
      <c r="F135" s="65">
        <v>0</v>
      </c>
      <c r="G135" s="65">
        <v>0</v>
      </c>
      <c r="H135" s="65">
        <v>0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53">
        <v>0</v>
      </c>
      <c r="W135" s="65">
        <v>0</v>
      </c>
      <c r="X135" s="65">
        <v>0</v>
      </c>
      <c r="Y135" s="65">
        <v>0</v>
      </c>
      <c r="Z135" s="65">
        <v>0</v>
      </c>
      <c r="AA135" s="53">
        <v>0</v>
      </c>
      <c r="AB135" s="65">
        <v>0</v>
      </c>
      <c r="AC135" s="65">
        <v>0</v>
      </c>
      <c r="AD135" s="65">
        <v>0</v>
      </c>
      <c r="AE135" s="65">
        <v>0</v>
      </c>
    </row>
    <row r="136" spans="1:31" x14ac:dyDescent="0.2">
      <c r="A136" s="138" t="s">
        <v>253</v>
      </c>
      <c r="B136" s="64" t="s">
        <v>286</v>
      </c>
      <c r="C136" s="53">
        <v>0</v>
      </c>
      <c r="D136" s="65">
        <v>0</v>
      </c>
      <c r="E136" s="65">
        <v>0</v>
      </c>
      <c r="F136" s="65">
        <v>0</v>
      </c>
      <c r="G136" s="65">
        <v>0</v>
      </c>
      <c r="H136" s="65">
        <v>0</v>
      </c>
      <c r="I136" s="65">
        <v>0</v>
      </c>
      <c r="J136" s="65">
        <v>0</v>
      </c>
      <c r="K136" s="65">
        <v>0</v>
      </c>
      <c r="L136" s="65">
        <v>0</v>
      </c>
      <c r="M136" s="65">
        <v>0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53">
        <v>0</v>
      </c>
      <c r="W136" s="65">
        <v>0</v>
      </c>
      <c r="X136" s="65">
        <v>0</v>
      </c>
      <c r="Y136" s="65">
        <v>0</v>
      </c>
      <c r="Z136" s="65">
        <v>0</v>
      </c>
      <c r="AA136" s="53">
        <v>0</v>
      </c>
      <c r="AB136" s="65">
        <v>0</v>
      </c>
      <c r="AC136" s="65">
        <v>0</v>
      </c>
      <c r="AD136" s="65">
        <v>0</v>
      </c>
      <c r="AE136" s="65">
        <v>0</v>
      </c>
    </row>
    <row r="137" spans="1:31" x14ac:dyDescent="0.2">
      <c r="A137" s="138" t="s">
        <v>255</v>
      </c>
      <c r="B137" s="64" t="s">
        <v>288</v>
      </c>
      <c r="C137" s="53">
        <v>65</v>
      </c>
      <c r="D137" s="65">
        <v>11</v>
      </c>
      <c r="E137" s="65">
        <v>17</v>
      </c>
      <c r="F137" s="65">
        <v>18</v>
      </c>
      <c r="G137" s="65">
        <v>10</v>
      </c>
      <c r="H137" s="65">
        <v>6</v>
      </c>
      <c r="I137" s="65">
        <v>0</v>
      </c>
      <c r="J137" s="65">
        <v>0</v>
      </c>
      <c r="K137" s="65">
        <v>0</v>
      </c>
      <c r="L137" s="65">
        <v>0</v>
      </c>
      <c r="M137" s="65">
        <v>3</v>
      </c>
      <c r="N137" s="65"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53">
        <v>20</v>
      </c>
      <c r="W137" s="65">
        <v>18</v>
      </c>
      <c r="X137" s="65">
        <v>2</v>
      </c>
      <c r="Y137" s="65">
        <v>0</v>
      </c>
      <c r="Z137" s="65">
        <v>0</v>
      </c>
      <c r="AA137" s="53">
        <v>17</v>
      </c>
      <c r="AB137" s="65">
        <v>16</v>
      </c>
      <c r="AC137" s="65">
        <v>0</v>
      </c>
      <c r="AD137" s="65">
        <v>1</v>
      </c>
      <c r="AE137" s="65">
        <v>0</v>
      </c>
    </row>
    <row r="138" spans="1:31" x14ac:dyDescent="0.2">
      <c r="A138" s="138" t="s">
        <v>257</v>
      </c>
      <c r="B138" s="64" t="s">
        <v>290</v>
      </c>
      <c r="C138" s="53">
        <v>0</v>
      </c>
      <c r="D138" s="65">
        <v>0</v>
      </c>
      <c r="E138" s="65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53">
        <v>0</v>
      </c>
      <c r="W138" s="65">
        <v>0</v>
      </c>
      <c r="X138" s="65">
        <v>0</v>
      </c>
      <c r="Y138" s="65">
        <v>0</v>
      </c>
      <c r="Z138" s="65">
        <v>0</v>
      </c>
      <c r="AA138" s="53">
        <v>0</v>
      </c>
      <c r="AB138" s="65">
        <v>0</v>
      </c>
      <c r="AC138" s="65">
        <v>0</v>
      </c>
      <c r="AD138" s="65">
        <v>0</v>
      </c>
      <c r="AE138" s="65">
        <v>0</v>
      </c>
    </row>
    <row r="139" spans="1:31" x14ac:dyDescent="0.2">
      <c r="A139" s="138" t="s">
        <v>690</v>
      </c>
      <c r="B139" s="64" t="s">
        <v>292</v>
      </c>
      <c r="C139" s="53">
        <v>0</v>
      </c>
      <c r="D139" s="65">
        <v>0</v>
      </c>
      <c r="E139" s="65">
        <v>0</v>
      </c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53">
        <v>0</v>
      </c>
      <c r="W139" s="65">
        <v>0</v>
      </c>
      <c r="X139" s="65">
        <v>0</v>
      </c>
      <c r="Y139" s="65">
        <v>0</v>
      </c>
      <c r="Z139" s="65">
        <v>0</v>
      </c>
      <c r="AA139" s="53">
        <v>0</v>
      </c>
      <c r="AB139" s="65">
        <v>0</v>
      </c>
      <c r="AC139" s="65">
        <v>0</v>
      </c>
      <c r="AD139" s="65">
        <v>0</v>
      </c>
      <c r="AE139" s="65">
        <v>0</v>
      </c>
    </row>
    <row r="140" spans="1:31" x14ac:dyDescent="0.2">
      <c r="A140" s="138" t="s">
        <v>259</v>
      </c>
      <c r="B140" s="64" t="s">
        <v>294</v>
      </c>
      <c r="C140" s="53">
        <v>1109</v>
      </c>
      <c r="D140" s="54">
        <v>233</v>
      </c>
      <c r="E140" s="54">
        <v>240</v>
      </c>
      <c r="F140" s="54">
        <v>15</v>
      </c>
      <c r="G140" s="54">
        <v>140</v>
      </c>
      <c r="H140" s="54">
        <v>237</v>
      </c>
      <c r="I140" s="54">
        <v>132</v>
      </c>
      <c r="J140" s="54">
        <v>76</v>
      </c>
      <c r="K140" s="54">
        <v>36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3">
        <v>247</v>
      </c>
      <c r="W140" s="54">
        <v>240</v>
      </c>
      <c r="X140" s="54">
        <v>7</v>
      </c>
      <c r="Y140" s="54">
        <v>0</v>
      </c>
      <c r="Z140" s="54">
        <v>0</v>
      </c>
      <c r="AA140" s="53">
        <v>189</v>
      </c>
      <c r="AB140" s="54">
        <v>130</v>
      </c>
      <c r="AC140" s="54">
        <v>59</v>
      </c>
      <c r="AD140" s="54">
        <v>0</v>
      </c>
      <c r="AE140" s="54">
        <v>0</v>
      </c>
    </row>
    <row r="141" spans="1:31" ht="21" x14ac:dyDescent="0.2">
      <c r="A141" s="137" t="s">
        <v>261</v>
      </c>
      <c r="B141" s="64" t="s">
        <v>296</v>
      </c>
      <c r="C141" s="53">
        <v>1109</v>
      </c>
      <c r="D141" s="65">
        <v>233</v>
      </c>
      <c r="E141" s="65">
        <v>240</v>
      </c>
      <c r="F141" s="65">
        <v>15</v>
      </c>
      <c r="G141" s="65">
        <v>140</v>
      </c>
      <c r="H141" s="65">
        <v>237</v>
      </c>
      <c r="I141" s="65">
        <v>132</v>
      </c>
      <c r="J141" s="65">
        <v>76</v>
      </c>
      <c r="K141" s="65">
        <v>36</v>
      </c>
      <c r="L141" s="65">
        <v>0</v>
      </c>
      <c r="M141" s="65">
        <v>0</v>
      </c>
      <c r="N141" s="65">
        <v>0</v>
      </c>
      <c r="O141" s="65">
        <v>0</v>
      </c>
      <c r="P141" s="65">
        <v>0</v>
      </c>
      <c r="Q141" s="65">
        <v>0</v>
      </c>
      <c r="R141" s="65">
        <v>0</v>
      </c>
      <c r="S141" s="65">
        <v>0</v>
      </c>
      <c r="T141" s="65">
        <v>0</v>
      </c>
      <c r="U141" s="65">
        <v>0</v>
      </c>
      <c r="V141" s="53">
        <v>247</v>
      </c>
      <c r="W141" s="65">
        <v>240</v>
      </c>
      <c r="X141" s="65">
        <v>7</v>
      </c>
      <c r="Y141" s="65">
        <v>0</v>
      </c>
      <c r="Z141" s="65">
        <v>0</v>
      </c>
      <c r="AA141" s="53">
        <v>189</v>
      </c>
      <c r="AB141" s="65">
        <v>130</v>
      </c>
      <c r="AC141" s="65">
        <v>59</v>
      </c>
      <c r="AD141" s="65">
        <v>0</v>
      </c>
      <c r="AE141" s="65">
        <v>0</v>
      </c>
    </row>
    <row r="142" spans="1:31" x14ac:dyDescent="0.2">
      <c r="A142" s="137" t="s">
        <v>263</v>
      </c>
      <c r="B142" s="64" t="s">
        <v>298</v>
      </c>
      <c r="C142" s="53">
        <v>0</v>
      </c>
      <c r="D142" s="65">
        <v>0</v>
      </c>
      <c r="E142" s="65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53">
        <v>0</v>
      </c>
      <c r="W142" s="65">
        <v>0</v>
      </c>
      <c r="X142" s="65">
        <v>0</v>
      </c>
      <c r="Y142" s="65">
        <v>0</v>
      </c>
      <c r="Z142" s="65">
        <v>0</v>
      </c>
      <c r="AA142" s="53">
        <v>0</v>
      </c>
      <c r="AB142" s="65">
        <v>0</v>
      </c>
      <c r="AC142" s="65">
        <v>0</v>
      </c>
      <c r="AD142" s="65">
        <v>0</v>
      </c>
      <c r="AE142" s="65">
        <v>0</v>
      </c>
    </row>
    <row r="143" spans="1:31" x14ac:dyDescent="0.2">
      <c r="A143" s="138" t="s">
        <v>265</v>
      </c>
      <c r="B143" s="64" t="s">
        <v>300</v>
      </c>
      <c r="C143" s="53">
        <v>0</v>
      </c>
      <c r="D143" s="65">
        <v>0</v>
      </c>
      <c r="E143" s="65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53">
        <v>0</v>
      </c>
      <c r="W143" s="65">
        <v>0</v>
      </c>
      <c r="X143" s="65">
        <v>0</v>
      </c>
      <c r="Y143" s="65">
        <v>0</v>
      </c>
      <c r="Z143" s="65">
        <v>0</v>
      </c>
      <c r="AA143" s="53">
        <v>0</v>
      </c>
      <c r="AB143" s="65">
        <v>0</v>
      </c>
      <c r="AC143" s="65">
        <v>0</v>
      </c>
      <c r="AD143" s="65">
        <v>0</v>
      </c>
      <c r="AE143" s="65">
        <v>0</v>
      </c>
    </row>
    <row r="144" spans="1:31" x14ac:dyDescent="0.2">
      <c r="A144" s="138" t="s">
        <v>267</v>
      </c>
      <c r="B144" s="64" t="s">
        <v>302</v>
      </c>
      <c r="C144" s="53">
        <v>0</v>
      </c>
      <c r="D144" s="65">
        <v>0</v>
      </c>
      <c r="E144" s="65">
        <v>0</v>
      </c>
      <c r="F144" s="65">
        <v>0</v>
      </c>
      <c r="G144" s="65">
        <v>0</v>
      </c>
      <c r="H144" s="65">
        <v>0</v>
      </c>
      <c r="I144" s="65">
        <v>0</v>
      </c>
      <c r="J144" s="65">
        <v>0</v>
      </c>
      <c r="K144" s="65">
        <v>0</v>
      </c>
      <c r="L144" s="65">
        <v>0</v>
      </c>
      <c r="M144" s="65">
        <v>0</v>
      </c>
      <c r="N144" s="65"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53">
        <v>0</v>
      </c>
      <c r="W144" s="65">
        <v>0</v>
      </c>
      <c r="X144" s="65">
        <v>0</v>
      </c>
      <c r="Y144" s="65">
        <v>0</v>
      </c>
      <c r="Z144" s="65">
        <v>0</v>
      </c>
      <c r="AA144" s="53">
        <v>0</v>
      </c>
      <c r="AB144" s="65">
        <v>0</v>
      </c>
      <c r="AC144" s="65">
        <v>0</v>
      </c>
      <c r="AD144" s="65">
        <v>0</v>
      </c>
      <c r="AE144" s="65">
        <v>0</v>
      </c>
    </row>
    <row r="145" spans="1:31" x14ac:dyDescent="0.2">
      <c r="A145" s="138" t="s">
        <v>269</v>
      </c>
      <c r="B145" s="64" t="s">
        <v>304</v>
      </c>
      <c r="C145" s="53">
        <v>0</v>
      </c>
      <c r="D145" s="65">
        <v>0</v>
      </c>
      <c r="E145" s="65">
        <v>0</v>
      </c>
      <c r="F145" s="65">
        <v>0</v>
      </c>
      <c r="G145" s="65">
        <v>0</v>
      </c>
      <c r="H145" s="65">
        <v>0</v>
      </c>
      <c r="I145" s="65">
        <v>0</v>
      </c>
      <c r="J145" s="65">
        <v>0</v>
      </c>
      <c r="K145" s="65">
        <v>0</v>
      </c>
      <c r="L145" s="65">
        <v>0</v>
      </c>
      <c r="M145" s="65">
        <v>0</v>
      </c>
      <c r="N145" s="65"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53">
        <v>0</v>
      </c>
      <c r="W145" s="65">
        <v>0</v>
      </c>
      <c r="X145" s="65">
        <v>0</v>
      </c>
      <c r="Y145" s="65">
        <v>0</v>
      </c>
      <c r="Z145" s="65">
        <v>0</v>
      </c>
      <c r="AA145" s="53">
        <v>0</v>
      </c>
      <c r="AB145" s="65">
        <v>0</v>
      </c>
      <c r="AC145" s="65">
        <v>0</v>
      </c>
      <c r="AD145" s="65">
        <v>0</v>
      </c>
      <c r="AE145" s="65">
        <v>0</v>
      </c>
    </row>
    <row r="146" spans="1:31" x14ac:dyDescent="0.2">
      <c r="A146" s="138" t="s">
        <v>271</v>
      </c>
      <c r="B146" s="64" t="s">
        <v>306</v>
      </c>
      <c r="C146" s="53">
        <v>0</v>
      </c>
      <c r="D146" s="65">
        <v>0</v>
      </c>
      <c r="E146" s="65">
        <v>0</v>
      </c>
      <c r="F146" s="65">
        <v>0</v>
      </c>
      <c r="G146" s="65">
        <v>0</v>
      </c>
      <c r="H146" s="65">
        <v>0</v>
      </c>
      <c r="I146" s="65">
        <v>0</v>
      </c>
      <c r="J146" s="65">
        <v>0</v>
      </c>
      <c r="K146" s="65">
        <v>0</v>
      </c>
      <c r="L146" s="65">
        <v>0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53">
        <v>0</v>
      </c>
      <c r="W146" s="65">
        <v>0</v>
      </c>
      <c r="X146" s="65">
        <v>0</v>
      </c>
      <c r="Y146" s="65">
        <v>0</v>
      </c>
      <c r="Z146" s="65">
        <v>0</v>
      </c>
      <c r="AA146" s="53">
        <v>0</v>
      </c>
      <c r="AB146" s="65">
        <v>0</v>
      </c>
      <c r="AC146" s="65">
        <v>0</v>
      </c>
      <c r="AD146" s="65">
        <v>0</v>
      </c>
      <c r="AE146" s="65">
        <v>0</v>
      </c>
    </row>
    <row r="147" spans="1:31" x14ac:dyDescent="0.2">
      <c r="A147" s="138" t="s">
        <v>273</v>
      </c>
      <c r="B147" s="64" t="s">
        <v>308</v>
      </c>
      <c r="C147" s="53">
        <v>0</v>
      </c>
      <c r="D147" s="65">
        <v>0</v>
      </c>
      <c r="E147" s="65">
        <v>0</v>
      </c>
      <c r="F147" s="65">
        <v>0</v>
      </c>
      <c r="G147" s="65">
        <v>0</v>
      </c>
      <c r="H147" s="65">
        <v>0</v>
      </c>
      <c r="I147" s="65">
        <v>0</v>
      </c>
      <c r="J147" s="65">
        <v>0</v>
      </c>
      <c r="K147" s="65">
        <v>0</v>
      </c>
      <c r="L147" s="65">
        <v>0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53">
        <v>0</v>
      </c>
      <c r="W147" s="65">
        <v>0</v>
      </c>
      <c r="X147" s="65">
        <v>0</v>
      </c>
      <c r="Y147" s="65">
        <v>0</v>
      </c>
      <c r="Z147" s="65">
        <v>0</v>
      </c>
      <c r="AA147" s="53">
        <v>0</v>
      </c>
      <c r="AB147" s="65">
        <v>0</v>
      </c>
      <c r="AC147" s="65">
        <v>0</v>
      </c>
      <c r="AD147" s="65">
        <v>0</v>
      </c>
      <c r="AE147" s="65">
        <v>0</v>
      </c>
    </row>
    <row r="148" spans="1:31" x14ac:dyDescent="0.2">
      <c r="A148" s="138" t="s">
        <v>275</v>
      </c>
      <c r="B148" s="64" t="s">
        <v>310</v>
      </c>
      <c r="C148" s="53">
        <v>0</v>
      </c>
      <c r="D148" s="54">
        <v>0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3">
        <v>0</v>
      </c>
      <c r="W148" s="54">
        <v>0</v>
      </c>
      <c r="X148" s="54">
        <v>0</v>
      </c>
      <c r="Y148" s="54">
        <v>0</v>
      </c>
      <c r="Z148" s="54">
        <v>0</v>
      </c>
      <c r="AA148" s="53">
        <v>0</v>
      </c>
      <c r="AB148" s="54">
        <v>0</v>
      </c>
      <c r="AC148" s="54">
        <v>0</v>
      </c>
      <c r="AD148" s="54">
        <v>0</v>
      </c>
      <c r="AE148" s="54">
        <v>0</v>
      </c>
    </row>
    <row r="149" spans="1:31" ht="21" x14ac:dyDescent="0.2">
      <c r="A149" s="137" t="s">
        <v>277</v>
      </c>
      <c r="B149" s="64" t="s">
        <v>312</v>
      </c>
      <c r="C149" s="53">
        <v>0</v>
      </c>
      <c r="D149" s="65">
        <v>0</v>
      </c>
      <c r="E149" s="65">
        <v>0</v>
      </c>
      <c r="F149" s="65">
        <v>0</v>
      </c>
      <c r="G149" s="65">
        <v>0</v>
      </c>
      <c r="H149" s="65">
        <v>0</v>
      </c>
      <c r="I149" s="65">
        <v>0</v>
      </c>
      <c r="J149" s="65">
        <v>0</v>
      </c>
      <c r="K149" s="65">
        <v>0</v>
      </c>
      <c r="L149" s="65">
        <v>0</v>
      </c>
      <c r="M149" s="65">
        <v>0</v>
      </c>
      <c r="N149" s="65">
        <v>0</v>
      </c>
      <c r="O149" s="65">
        <v>0</v>
      </c>
      <c r="P149" s="65">
        <v>0</v>
      </c>
      <c r="Q149" s="65">
        <v>0</v>
      </c>
      <c r="R149" s="65">
        <v>0</v>
      </c>
      <c r="S149" s="65">
        <v>0</v>
      </c>
      <c r="T149" s="65">
        <v>0</v>
      </c>
      <c r="U149" s="65">
        <v>0</v>
      </c>
      <c r="V149" s="53">
        <v>0</v>
      </c>
      <c r="W149" s="65">
        <v>0</v>
      </c>
      <c r="X149" s="65">
        <v>0</v>
      </c>
      <c r="Y149" s="65">
        <v>0</v>
      </c>
      <c r="Z149" s="65">
        <v>0</v>
      </c>
      <c r="AA149" s="53">
        <v>0</v>
      </c>
      <c r="AB149" s="65">
        <v>0</v>
      </c>
      <c r="AC149" s="65">
        <v>0</v>
      </c>
      <c r="AD149" s="65">
        <v>0</v>
      </c>
      <c r="AE149" s="65">
        <v>0</v>
      </c>
    </row>
    <row r="150" spans="1:31" x14ac:dyDescent="0.2">
      <c r="A150" s="137" t="s">
        <v>279</v>
      </c>
      <c r="B150" s="64" t="s">
        <v>314</v>
      </c>
      <c r="C150" s="53">
        <v>0</v>
      </c>
      <c r="D150" s="65">
        <v>0</v>
      </c>
      <c r="E150" s="65">
        <v>0</v>
      </c>
      <c r="F150" s="65">
        <v>0</v>
      </c>
      <c r="G150" s="65">
        <v>0</v>
      </c>
      <c r="H150" s="65">
        <v>0</v>
      </c>
      <c r="I150" s="65">
        <v>0</v>
      </c>
      <c r="J150" s="65">
        <v>0</v>
      </c>
      <c r="K150" s="65">
        <v>0</v>
      </c>
      <c r="L150" s="65">
        <v>0</v>
      </c>
      <c r="M150" s="65">
        <v>0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53">
        <v>0</v>
      </c>
      <c r="W150" s="65">
        <v>0</v>
      </c>
      <c r="X150" s="65">
        <v>0</v>
      </c>
      <c r="Y150" s="65">
        <v>0</v>
      </c>
      <c r="Z150" s="65">
        <v>0</v>
      </c>
      <c r="AA150" s="53">
        <v>0</v>
      </c>
      <c r="AB150" s="65">
        <v>0</v>
      </c>
      <c r="AC150" s="65">
        <v>0</v>
      </c>
      <c r="AD150" s="65">
        <v>0</v>
      </c>
      <c r="AE150" s="65">
        <v>0</v>
      </c>
    </row>
    <row r="151" spans="1:31" x14ac:dyDescent="0.2">
      <c r="A151" s="138" t="s">
        <v>281</v>
      </c>
      <c r="B151" s="64" t="s">
        <v>316</v>
      </c>
      <c r="C151" s="53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3">
        <v>0</v>
      </c>
      <c r="W151" s="54">
        <v>0</v>
      </c>
      <c r="X151" s="54">
        <v>0</v>
      </c>
      <c r="Y151" s="54">
        <v>0</v>
      </c>
      <c r="Z151" s="54">
        <v>0</v>
      </c>
      <c r="AA151" s="53">
        <v>0</v>
      </c>
      <c r="AB151" s="54">
        <v>0</v>
      </c>
      <c r="AC151" s="54">
        <v>0</v>
      </c>
      <c r="AD151" s="54">
        <v>0</v>
      </c>
      <c r="AE151" s="54">
        <v>0</v>
      </c>
    </row>
    <row r="152" spans="1:31" ht="21" x14ac:dyDescent="0.2">
      <c r="A152" s="137" t="s">
        <v>283</v>
      </c>
      <c r="B152" s="64" t="s">
        <v>318</v>
      </c>
      <c r="C152" s="53">
        <v>0</v>
      </c>
      <c r="D152" s="65">
        <v>0</v>
      </c>
      <c r="E152" s="65">
        <v>0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53">
        <v>0</v>
      </c>
      <c r="W152" s="65">
        <v>0</v>
      </c>
      <c r="X152" s="65">
        <v>0</v>
      </c>
      <c r="Y152" s="65">
        <v>0</v>
      </c>
      <c r="Z152" s="65">
        <v>0</v>
      </c>
      <c r="AA152" s="53">
        <v>0</v>
      </c>
      <c r="AB152" s="65">
        <v>0</v>
      </c>
      <c r="AC152" s="65">
        <v>0</v>
      </c>
      <c r="AD152" s="65">
        <v>0</v>
      </c>
      <c r="AE152" s="65">
        <v>0</v>
      </c>
    </row>
    <row r="153" spans="1:31" x14ac:dyDescent="0.2">
      <c r="A153" s="137" t="s">
        <v>285</v>
      </c>
      <c r="B153" s="64" t="s">
        <v>320</v>
      </c>
      <c r="C153" s="53">
        <v>0</v>
      </c>
      <c r="D153" s="65">
        <v>0</v>
      </c>
      <c r="E153" s="65"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53">
        <v>0</v>
      </c>
      <c r="W153" s="65">
        <v>0</v>
      </c>
      <c r="X153" s="65">
        <v>0</v>
      </c>
      <c r="Y153" s="65">
        <v>0</v>
      </c>
      <c r="Z153" s="65">
        <v>0</v>
      </c>
      <c r="AA153" s="53">
        <v>0</v>
      </c>
      <c r="AB153" s="65">
        <v>0</v>
      </c>
      <c r="AC153" s="65">
        <v>0</v>
      </c>
      <c r="AD153" s="65">
        <v>0</v>
      </c>
      <c r="AE153" s="65">
        <v>0</v>
      </c>
    </row>
    <row r="154" spans="1:31" x14ac:dyDescent="0.2">
      <c r="A154" s="137" t="s">
        <v>287</v>
      </c>
      <c r="B154" s="64" t="s">
        <v>322</v>
      </c>
      <c r="C154" s="53">
        <v>0</v>
      </c>
      <c r="D154" s="65">
        <v>0</v>
      </c>
      <c r="E154" s="65">
        <v>0</v>
      </c>
      <c r="F154" s="65">
        <v>0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65"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53">
        <v>0</v>
      </c>
      <c r="W154" s="65">
        <v>0</v>
      </c>
      <c r="X154" s="65">
        <v>0</v>
      </c>
      <c r="Y154" s="65">
        <v>0</v>
      </c>
      <c r="Z154" s="65">
        <v>0</v>
      </c>
      <c r="AA154" s="53">
        <v>0</v>
      </c>
      <c r="AB154" s="65">
        <v>0</v>
      </c>
      <c r="AC154" s="65">
        <v>0</v>
      </c>
      <c r="AD154" s="65">
        <v>0</v>
      </c>
      <c r="AE154" s="65">
        <v>0</v>
      </c>
    </row>
    <row r="155" spans="1:31" x14ac:dyDescent="0.2">
      <c r="A155" s="137" t="s">
        <v>289</v>
      </c>
      <c r="B155" s="64" t="s">
        <v>324</v>
      </c>
      <c r="C155" s="53">
        <v>0</v>
      </c>
      <c r="D155" s="65">
        <v>0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53">
        <v>0</v>
      </c>
      <c r="W155" s="65">
        <v>0</v>
      </c>
      <c r="X155" s="65">
        <v>0</v>
      </c>
      <c r="Y155" s="65">
        <v>0</v>
      </c>
      <c r="Z155" s="65">
        <v>0</v>
      </c>
      <c r="AA155" s="53">
        <v>0</v>
      </c>
      <c r="AB155" s="65">
        <v>0</v>
      </c>
      <c r="AC155" s="65">
        <v>0</v>
      </c>
      <c r="AD155" s="65">
        <v>0</v>
      </c>
      <c r="AE155" s="65">
        <v>0</v>
      </c>
    </row>
    <row r="156" spans="1:31" x14ac:dyDescent="0.2">
      <c r="A156" s="138" t="s">
        <v>291</v>
      </c>
      <c r="B156" s="64" t="s">
        <v>326</v>
      </c>
      <c r="C156" s="53">
        <v>0</v>
      </c>
      <c r="D156" s="65"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53">
        <v>0</v>
      </c>
      <c r="W156" s="65">
        <v>0</v>
      </c>
      <c r="X156" s="65">
        <v>0</v>
      </c>
      <c r="Y156" s="65">
        <v>0</v>
      </c>
      <c r="Z156" s="65">
        <v>0</v>
      </c>
      <c r="AA156" s="53">
        <v>0</v>
      </c>
      <c r="AB156" s="65">
        <v>0</v>
      </c>
      <c r="AC156" s="65">
        <v>0</v>
      </c>
      <c r="AD156" s="65">
        <v>0</v>
      </c>
      <c r="AE156" s="65">
        <v>0</v>
      </c>
    </row>
    <row r="157" spans="1:31" x14ac:dyDescent="0.2">
      <c r="A157" s="138" t="s">
        <v>293</v>
      </c>
      <c r="B157" s="64" t="s">
        <v>328</v>
      </c>
      <c r="C157" s="53">
        <v>96</v>
      </c>
      <c r="D157" s="54">
        <v>12</v>
      </c>
      <c r="E157" s="54">
        <v>12</v>
      </c>
      <c r="F157" s="54">
        <v>12</v>
      </c>
      <c r="G157" s="54">
        <v>12</v>
      </c>
      <c r="H157" s="54">
        <v>12</v>
      </c>
      <c r="I157" s="54">
        <v>12</v>
      </c>
      <c r="J157" s="54">
        <v>12</v>
      </c>
      <c r="K157" s="54">
        <v>12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3">
        <v>34</v>
      </c>
      <c r="W157" s="54">
        <v>19</v>
      </c>
      <c r="X157" s="54">
        <v>15</v>
      </c>
      <c r="Y157" s="54">
        <v>0</v>
      </c>
      <c r="Z157" s="54">
        <v>0</v>
      </c>
      <c r="AA157" s="53">
        <v>0</v>
      </c>
      <c r="AB157" s="54">
        <v>0</v>
      </c>
      <c r="AC157" s="54">
        <v>0</v>
      </c>
      <c r="AD157" s="54">
        <v>0</v>
      </c>
      <c r="AE157" s="54">
        <v>0</v>
      </c>
    </row>
    <row r="158" spans="1:31" ht="21" x14ac:dyDescent="0.2">
      <c r="A158" s="137" t="s">
        <v>295</v>
      </c>
      <c r="B158" s="64" t="s">
        <v>330</v>
      </c>
      <c r="C158" s="53">
        <v>96</v>
      </c>
      <c r="D158" s="65">
        <v>12</v>
      </c>
      <c r="E158" s="65">
        <v>12</v>
      </c>
      <c r="F158" s="65">
        <v>12</v>
      </c>
      <c r="G158" s="65">
        <v>12</v>
      </c>
      <c r="H158" s="65">
        <v>12</v>
      </c>
      <c r="I158" s="65">
        <v>12</v>
      </c>
      <c r="J158" s="65">
        <v>12</v>
      </c>
      <c r="K158" s="65">
        <v>12</v>
      </c>
      <c r="L158" s="65">
        <v>0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53">
        <v>34</v>
      </c>
      <c r="W158" s="65">
        <v>19</v>
      </c>
      <c r="X158" s="65">
        <v>15</v>
      </c>
      <c r="Y158" s="65">
        <v>0</v>
      </c>
      <c r="Z158" s="65">
        <v>0</v>
      </c>
      <c r="AA158" s="53">
        <v>0</v>
      </c>
      <c r="AB158" s="65">
        <v>0</v>
      </c>
      <c r="AC158" s="65">
        <v>0</v>
      </c>
      <c r="AD158" s="65">
        <v>0</v>
      </c>
      <c r="AE158" s="65">
        <v>0</v>
      </c>
    </row>
    <row r="159" spans="1:31" x14ac:dyDescent="0.2">
      <c r="A159" s="137" t="s">
        <v>297</v>
      </c>
      <c r="B159" s="64" t="s">
        <v>332</v>
      </c>
      <c r="C159" s="53">
        <v>0</v>
      </c>
      <c r="D159" s="65">
        <v>0</v>
      </c>
      <c r="E159" s="65">
        <v>0</v>
      </c>
      <c r="F159" s="65">
        <v>0</v>
      </c>
      <c r="G159" s="65">
        <v>0</v>
      </c>
      <c r="H159" s="65">
        <v>0</v>
      </c>
      <c r="I159" s="65">
        <v>0</v>
      </c>
      <c r="J159" s="65">
        <v>0</v>
      </c>
      <c r="K159" s="65">
        <v>0</v>
      </c>
      <c r="L159" s="65">
        <v>0</v>
      </c>
      <c r="M159" s="65">
        <v>0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53">
        <v>0</v>
      </c>
      <c r="W159" s="65">
        <v>0</v>
      </c>
      <c r="X159" s="65">
        <v>0</v>
      </c>
      <c r="Y159" s="65">
        <v>0</v>
      </c>
      <c r="Z159" s="65">
        <v>0</v>
      </c>
      <c r="AA159" s="53">
        <v>0</v>
      </c>
      <c r="AB159" s="65">
        <v>0</v>
      </c>
      <c r="AC159" s="65">
        <v>0</v>
      </c>
      <c r="AD159" s="65">
        <v>0</v>
      </c>
      <c r="AE159" s="65">
        <v>0</v>
      </c>
    </row>
    <row r="160" spans="1:31" x14ac:dyDescent="0.2">
      <c r="A160" s="137" t="s">
        <v>299</v>
      </c>
      <c r="B160" s="64" t="s">
        <v>334</v>
      </c>
      <c r="C160" s="53">
        <v>0</v>
      </c>
      <c r="D160" s="65">
        <v>0</v>
      </c>
      <c r="E160" s="65">
        <v>0</v>
      </c>
      <c r="F160" s="65">
        <v>0</v>
      </c>
      <c r="G160" s="65">
        <v>0</v>
      </c>
      <c r="H160" s="65">
        <v>0</v>
      </c>
      <c r="I160" s="65">
        <v>0</v>
      </c>
      <c r="J160" s="65">
        <v>0</v>
      </c>
      <c r="K160" s="65">
        <v>0</v>
      </c>
      <c r="L160" s="65">
        <v>0</v>
      </c>
      <c r="M160" s="65">
        <v>0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53">
        <v>0</v>
      </c>
      <c r="W160" s="65">
        <v>0</v>
      </c>
      <c r="X160" s="65">
        <v>0</v>
      </c>
      <c r="Y160" s="65">
        <v>0</v>
      </c>
      <c r="Z160" s="65">
        <v>0</v>
      </c>
      <c r="AA160" s="53">
        <v>0</v>
      </c>
      <c r="AB160" s="65">
        <v>0</v>
      </c>
      <c r="AC160" s="65">
        <v>0</v>
      </c>
      <c r="AD160" s="65">
        <v>0</v>
      </c>
      <c r="AE160" s="65">
        <v>0</v>
      </c>
    </row>
    <row r="161" spans="1:31" x14ac:dyDescent="0.2">
      <c r="A161" s="137" t="s">
        <v>301</v>
      </c>
      <c r="B161" s="64" t="s">
        <v>336</v>
      </c>
      <c r="C161" s="53">
        <v>0</v>
      </c>
      <c r="D161" s="65">
        <v>0</v>
      </c>
      <c r="E161" s="65">
        <v>0</v>
      </c>
      <c r="F161" s="65">
        <v>0</v>
      </c>
      <c r="G161" s="65">
        <v>0</v>
      </c>
      <c r="H161" s="65">
        <v>0</v>
      </c>
      <c r="I161" s="65">
        <v>0</v>
      </c>
      <c r="J161" s="65">
        <v>0</v>
      </c>
      <c r="K161" s="65">
        <v>0</v>
      </c>
      <c r="L161" s="65">
        <v>0</v>
      </c>
      <c r="M161" s="65">
        <v>0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53">
        <v>0</v>
      </c>
      <c r="W161" s="65">
        <v>0</v>
      </c>
      <c r="X161" s="65">
        <v>0</v>
      </c>
      <c r="Y161" s="65">
        <v>0</v>
      </c>
      <c r="Z161" s="65">
        <v>0</v>
      </c>
      <c r="AA161" s="53">
        <v>0</v>
      </c>
      <c r="AB161" s="65">
        <v>0</v>
      </c>
      <c r="AC161" s="65">
        <v>0</v>
      </c>
      <c r="AD161" s="65">
        <v>0</v>
      </c>
      <c r="AE161" s="65">
        <v>0</v>
      </c>
    </row>
    <row r="162" spans="1:31" x14ac:dyDescent="0.2">
      <c r="A162" s="137" t="s">
        <v>303</v>
      </c>
      <c r="B162" s="64" t="s">
        <v>338</v>
      </c>
      <c r="C162" s="53">
        <v>0</v>
      </c>
      <c r="D162" s="65">
        <v>0</v>
      </c>
      <c r="E162" s="65">
        <v>0</v>
      </c>
      <c r="F162" s="65">
        <v>0</v>
      </c>
      <c r="G162" s="65">
        <v>0</v>
      </c>
      <c r="H162" s="65">
        <v>0</v>
      </c>
      <c r="I162" s="65">
        <v>0</v>
      </c>
      <c r="J162" s="65">
        <v>0</v>
      </c>
      <c r="K162" s="65">
        <v>0</v>
      </c>
      <c r="L162" s="65">
        <v>0</v>
      </c>
      <c r="M162" s="65">
        <v>0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53">
        <v>0</v>
      </c>
      <c r="W162" s="65">
        <v>0</v>
      </c>
      <c r="X162" s="65">
        <v>0</v>
      </c>
      <c r="Y162" s="65">
        <v>0</v>
      </c>
      <c r="Z162" s="65">
        <v>0</v>
      </c>
      <c r="AA162" s="53">
        <v>0</v>
      </c>
      <c r="AB162" s="65">
        <v>0</v>
      </c>
      <c r="AC162" s="65">
        <v>0</v>
      </c>
      <c r="AD162" s="65">
        <v>0</v>
      </c>
      <c r="AE162" s="65">
        <v>0</v>
      </c>
    </row>
    <row r="163" spans="1:31" x14ac:dyDescent="0.2">
      <c r="A163" s="138" t="s">
        <v>305</v>
      </c>
      <c r="B163" s="64" t="s">
        <v>340</v>
      </c>
      <c r="C163" s="53">
        <v>0</v>
      </c>
      <c r="D163" s="65">
        <v>0</v>
      </c>
      <c r="E163" s="65">
        <v>0</v>
      </c>
      <c r="F163" s="65">
        <v>0</v>
      </c>
      <c r="G163" s="65">
        <v>0</v>
      </c>
      <c r="H163" s="65">
        <v>0</v>
      </c>
      <c r="I163" s="65">
        <v>0</v>
      </c>
      <c r="J163" s="65">
        <v>0</v>
      </c>
      <c r="K163" s="65">
        <v>0</v>
      </c>
      <c r="L163" s="65">
        <v>0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53">
        <v>0</v>
      </c>
      <c r="W163" s="65">
        <v>0</v>
      </c>
      <c r="X163" s="65">
        <v>0</v>
      </c>
      <c r="Y163" s="65">
        <v>0</v>
      </c>
      <c r="Z163" s="65">
        <v>0</v>
      </c>
      <c r="AA163" s="53">
        <v>0</v>
      </c>
      <c r="AB163" s="65">
        <v>0</v>
      </c>
      <c r="AC163" s="65">
        <v>0</v>
      </c>
      <c r="AD163" s="65">
        <v>0</v>
      </c>
      <c r="AE163" s="65">
        <v>0</v>
      </c>
    </row>
    <row r="164" spans="1:31" x14ac:dyDescent="0.2">
      <c r="A164" s="138" t="s">
        <v>307</v>
      </c>
      <c r="B164" s="64" t="s">
        <v>342</v>
      </c>
      <c r="C164" s="53">
        <v>0</v>
      </c>
      <c r="D164" s="65">
        <v>0</v>
      </c>
      <c r="E164" s="65">
        <v>0</v>
      </c>
      <c r="F164" s="65">
        <v>0</v>
      </c>
      <c r="G164" s="65">
        <v>0</v>
      </c>
      <c r="H164" s="65">
        <v>0</v>
      </c>
      <c r="I164" s="65">
        <v>0</v>
      </c>
      <c r="J164" s="65">
        <v>0</v>
      </c>
      <c r="K164" s="65">
        <v>0</v>
      </c>
      <c r="L164" s="65">
        <v>0</v>
      </c>
      <c r="M164" s="65">
        <v>0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53">
        <v>0</v>
      </c>
      <c r="W164" s="65">
        <v>0</v>
      </c>
      <c r="X164" s="65">
        <v>0</v>
      </c>
      <c r="Y164" s="65">
        <v>0</v>
      </c>
      <c r="Z164" s="65">
        <v>0</v>
      </c>
      <c r="AA164" s="53">
        <v>0</v>
      </c>
      <c r="AB164" s="65">
        <v>0</v>
      </c>
      <c r="AC164" s="65">
        <v>0</v>
      </c>
      <c r="AD164" s="65">
        <v>0</v>
      </c>
      <c r="AE164" s="65">
        <v>0</v>
      </c>
    </row>
    <row r="165" spans="1:31" x14ac:dyDescent="0.2">
      <c r="A165" s="138" t="s">
        <v>309</v>
      </c>
      <c r="B165" s="64" t="s">
        <v>344</v>
      </c>
      <c r="C165" s="53">
        <v>0</v>
      </c>
      <c r="D165" s="65">
        <v>0</v>
      </c>
      <c r="E165" s="65">
        <v>0</v>
      </c>
      <c r="F165" s="65">
        <v>0</v>
      </c>
      <c r="G165" s="65">
        <v>0</v>
      </c>
      <c r="H165" s="65">
        <v>0</v>
      </c>
      <c r="I165" s="65">
        <v>0</v>
      </c>
      <c r="J165" s="65">
        <v>0</v>
      </c>
      <c r="K165" s="65">
        <v>0</v>
      </c>
      <c r="L165" s="65">
        <v>0</v>
      </c>
      <c r="M165" s="65">
        <v>0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53">
        <v>0</v>
      </c>
      <c r="W165" s="65">
        <v>0</v>
      </c>
      <c r="X165" s="65">
        <v>0</v>
      </c>
      <c r="Y165" s="65">
        <v>0</v>
      </c>
      <c r="Z165" s="65">
        <v>0</v>
      </c>
      <c r="AA165" s="53">
        <v>0</v>
      </c>
      <c r="AB165" s="65">
        <v>0</v>
      </c>
      <c r="AC165" s="65">
        <v>0</v>
      </c>
      <c r="AD165" s="65">
        <v>0</v>
      </c>
      <c r="AE165" s="65">
        <v>0</v>
      </c>
    </row>
    <row r="166" spans="1:31" x14ac:dyDescent="0.2">
      <c r="A166" s="138" t="s">
        <v>311</v>
      </c>
      <c r="B166" s="64" t="s">
        <v>345</v>
      </c>
      <c r="C166" s="53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3">
        <v>0</v>
      </c>
      <c r="W166" s="54">
        <v>0</v>
      </c>
      <c r="X166" s="54">
        <v>0</v>
      </c>
      <c r="Y166" s="54">
        <v>0</v>
      </c>
      <c r="Z166" s="54">
        <v>0</v>
      </c>
      <c r="AA166" s="53">
        <v>0</v>
      </c>
      <c r="AB166" s="54">
        <v>0</v>
      </c>
      <c r="AC166" s="54">
        <v>0</v>
      </c>
      <c r="AD166" s="54">
        <v>0</v>
      </c>
      <c r="AE166" s="54">
        <v>0</v>
      </c>
    </row>
    <row r="167" spans="1:31" ht="21" x14ac:dyDescent="0.2">
      <c r="A167" s="137" t="s">
        <v>313</v>
      </c>
      <c r="B167" s="64" t="s">
        <v>347</v>
      </c>
      <c r="C167" s="53">
        <v>0</v>
      </c>
      <c r="D167" s="65">
        <v>0</v>
      </c>
      <c r="E167" s="65">
        <v>0</v>
      </c>
      <c r="F167" s="65">
        <v>0</v>
      </c>
      <c r="G167" s="65">
        <v>0</v>
      </c>
      <c r="H167" s="65">
        <v>0</v>
      </c>
      <c r="I167" s="65">
        <v>0</v>
      </c>
      <c r="J167" s="65">
        <v>0</v>
      </c>
      <c r="K167" s="65">
        <v>0</v>
      </c>
      <c r="L167" s="65">
        <v>0</v>
      </c>
      <c r="M167" s="65">
        <v>0</v>
      </c>
      <c r="N167" s="65">
        <v>0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53">
        <v>0</v>
      </c>
      <c r="W167" s="65">
        <v>0</v>
      </c>
      <c r="X167" s="65">
        <v>0</v>
      </c>
      <c r="Y167" s="65">
        <v>0</v>
      </c>
      <c r="Z167" s="65">
        <v>0</v>
      </c>
      <c r="AA167" s="53">
        <v>0</v>
      </c>
      <c r="AB167" s="65">
        <v>0</v>
      </c>
      <c r="AC167" s="65">
        <v>0</v>
      </c>
      <c r="AD167" s="65">
        <v>0</v>
      </c>
      <c r="AE167" s="65">
        <v>0</v>
      </c>
    </row>
    <row r="168" spans="1:31" x14ac:dyDescent="0.2">
      <c r="A168" s="137" t="s">
        <v>315</v>
      </c>
      <c r="B168" s="64" t="s">
        <v>349</v>
      </c>
      <c r="C168" s="53">
        <v>0</v>
      </c>
      <c r="D168" s="65">
        <v>0</v>
      </c>
      <c r="E168" s="65">
        <v>0</v>
      </c>
      <c r="F168" s="65">
        <v>0</v>
      </c>
      <c r="G168" s="65">
        <v>0</v>
      </c>
      <c r="H168" s="65">
        <v>0</v>
      </c>
      <c r="I168" s="65">
        <v>0</v>
      </c>
      <c r="J168" s="65">
        <v>0</v>
      </c>
      <c r="K168" s="65">
        <v>0</v>
      </c>
      <c r="L168" s="65">
        <v>0</v>
      </c>
      <c r="M168" s="65">
        <v>0</v>
      </c>
      <c r="N168" s="6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53">
        <v>0</v>
      </c>
      <c r="W168" s="65">
        <v>0</v>
      </c>
      <c r="X168" s="65">
        <v>0</v>
      </c>
      <c r="Y168" s="65">
        <v>0</v>
      </c>
      <c r="Z168" s="65">
        <v>0</v>
      </c>
      <c r="AA168" s="53">
        <v>0</v>
      </c>
      <c r="AB168" s="65">
        <v>0</v>
      </c>
      <c r="AC168" s="65">
        <v>0</v>
      </c>
      <c r="AD168" s="65">
        <v>0</v>
      </c>
      <c r="AE168" s="65">
        <v>0</v>
      </c>
    </row>
    <row r="169" spans="1:31" x14ac:dyDescent="0.2">
      <c r="A169" s="137" t="s">
        <v>317</v>
      </c>
      <c r="B169" s="64" t="s">
        <v>350</v>
      </c>
      <c r="C169" s="53">
        <v>0</v>
      </c>
      <c r="D169" s="65">
        <v>0</v>
      </c>
      <c r="E169" s="65">
        <v>0</v>
      </c>
      <c r="F169" s="65">
        <v>0</v>
      </c>
      <c r="G169" s="65">
        <v>0</v>
      </c>
      <c r="H169" s="65">
        <v>0</v>
      </c>
      <c r="I169" s="65">
        <v>0</v>
      </c>
      <c r="J169" s="65">
        <v>0</v>
      </c>
      <c r="K169" s="65">
        <v>0</v>
      </c>
      <c r="L169" s="65">
        <v>0</v>
      </c>
      <c r="M169" s="65">
        <v>0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53">
        <v>0</v>
      </c>
      <c r="W169" s="65">
        <v>0</v>
      </c>
      <c r="X169" s="65">
        <v>0</v>
      </c>
      <c r="Y169" s="65">
        <v>0</v>
      </c>
      <c r="Z169" s="65">
        <v>0</v>
      </c>
      <c r="AA169" s="53">
        <v>0</v>
      </c>
      <c r="AB169" s="65">
        <v>0</v>
      </c>
      <c r="AC169" s="65">
        <v>0</v>
      </c>
      <c r="AD169" s="65">
        <v>0</v>
      </c>
      <c r="AE169" s="65">
        <v>0</v>
      </c>
    </row>
    <row r="170" spans="1:31" x14ac:dyDescent="0.2">
      <c r="A170" s="137" t="s">
        <v>319</v>
      </c>
      <c r="B170" s="64" t="s">
        <v>352</v>
      </c>
      <c r="C170" s="53">
        <v>0</v>
      </c>
      <c r="D170" s="65">
        <v>0</v>
      </c>
      <c r="E170" s="65">
        <v>0</v>
      </c>
      <c r="F170" s="65">
        <v>0</v>
      </c>
      <c r="G170" s="65">
        <v>0</v>
      </c>
      <c r="H170" s="65">
        <v>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53">
        <v>0</v>
      </c>
      <c r="W170" s="65">
        <v>0</v>
      </c>
      <c r="X170" s="65">
        <v>0</v>
      </c>
      <c r="Y170" s="65">
        <v>0</v>
      </c>
      <c r="Z170" s="65">
        <v>0</v>
      </c>
      <c r="AA170" s="53">
        <v>0</v>
      </c>
      <c r="AB170" s="65">
        <v>0</v>
      </c>
      <c r="AC170" s="65">
        <v>0</v>
      </c>
      <c r="AD170" s="65">
        <v>0</v>
      </c>
      <c r="AE170" s="65">
        <v>0</v>
      </c>
    </row>
    <row r="171" spans="1:31" x14ac:dyDescent="0.2">
      <c r="A171" s="137" t="s">
        <v>677</v>
      </c>
      <c r="B171" s="64" t="s">
        <v>354</v>
      </c>
      <c r="C171" s="53">
        <v>0</v>
      </c>
      <c r="D171" s="65">
        <v>0</v>
      </c>
      <c r="E171" s="65">
        <v>0</v>
      </c>
      <c r="F171" s="65">
        <v>0</v>
      </c>
      <c r="G171" s="65">
        <v>0</v>
      </c>
      <c r="H171" s="65">
        <v>0</v>
      </c>
      <c r="I171" s="65">
        <v>0</v>
      </c>
      <c r="J171" s="65">
        <v>0</v>
      </c>
      <c r="K171" s="65">
        <v>0</v>
      </c>
      <c r="L171" s="65">
        <v>0</v>
      </c>
      <c r="M171" s="65">
        <v>0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53">
        <v>0</v>
      </c>
      <c r="W171" s="65">
        <v>0</v>
      </c>
      <c r="X171" s="65">
        <v>0</v>
      </c>
      <c r="Y171" s="65">
        <v>0</v>
      </c>
      <c r="Z171" s="65">
        <v>0</v>
      </c>
      <c r="AA171" s="53">
        <v>0</v>
      </c>
      <c r="AB171" s="65">
        <v>0</v>
      </c>
      <c r="AC171" s="65">
        <v>0</v>
      </c>
      <c r="AD171" s="65">
        <v>0</v>
      </c>
      <c r="AE171" s="65">
        <v>0</v>
      </c>
    </row>
    <row r="172" spans="1:31" x14ac:dyDescent="0.2">
      <c r="A172" s="138" t="s">
        <v>321</v>
      </c>
      <c r="B172" s="64" t="s">
        <v>356</v>
      </c>
      <c r="C172" s="53">
        <v>0</v>
      </c>
      <c r="D172" s="65">
        <v>0</v>
      </c>
      <c r="E172" s="65">
        <v>0</v>
      </c>
      <c r="F172" s="65">
        <v>0</v>
      </c>
      <c r="G172" s="65">
        <v>0</v>
      </c>
      <c r="H172" s="65">
        <v>0</v>
      </c>
      <c r="I172" s="65">
        <v>0</v>
      </c>
      <c r="J172" s="65">
        <v>0</v>
      </c>
      <c r="K172" s="65">
        <v>0</v>
      </c>
      <c r="L172" s="65">
        <v>0</v>
      </c>
      <c r="M172" s="65">
        <v>0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53">
        <v>0</v>
      </c>
      <c r="W172" s="65">
        <v>0</v>
      </c>
      <c r="X172" s="65">
        <v>0</v>
      </c>
      <c r="Y172" s="65">
        <v>0</v>
      </c>
      <c r="Z172" s="65">
        <v>0</v>
      </c>
      <c r="AA172" s="53">
        <v>0</v>
      </c>
      <c r="AB172" s="65">
        <v>0</v>
      </c>
      <c r="AC172" s="65">
        <v>0</v>
      </c>
      <c r="AD172" s="65">
        <v>0</v>
      </c>
      <c r="AE172" s="65">
        <v>0</v>
      </c>
    </row>
    <row r="173" spans="1:31" x14ac:dyDescent="0.2">
      <c r="A173" s="138" t="s">
        <v>323</v>
      </c>
      <c r="B173" s="64" t="s">
        <v>358</v>
      </c>
      <c r="C173" s="53">
        <v>0</v>
      </c>
      <c r="D173" s="65">
        <v>0</v>
      </c>
      <c r="E173" s="65">
        <v>0</v>
      </c>
      <c r="F173" s="65">
        <v>0</v>
      </c>
      <c r="G173" s="65">
        <v>0</v>
      </c>
      <c r="H173" s="65">
        <v>0</v>
      </c>
      <c r="I173" s="65">
        <v>0</v>
      </c>
      <c r="J173" s="65">
        <v>0</v>
      </c>
      <c r="K173" s="65">
        <v>0</v>
      </c>
      <c r="L173" s="65">
        <v>0</v>
      </c>
      <c r="M173" s="65">
        <v>0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53">
        <v>0</v>
      </c>
      <c r="W173" s="65">
        <v>0</v>
      </c>
      <c r="X173" s="65">
        <v>0</v>
      </c>
      <c r="Y173" s="65">
        <v>0</v>
      </c>
      <c r="Z173" s="65">
        <v>0</v>
      </c>
      <c r="AA173" s="53">
        <v>0</v>
      </c>
      <c r="AB173" s="65">
        <v>0</v>
      </c>
      <c r="AC173" s="65">
        <v>0</v>
      </c>
      <c r="AD173" s="65">
        <v>0</v>
      </c>
      <c r="AE173" s="65">
        <v>0</v>
      </c>
    </row>
    <row r="174" spans="1:31" ht="21" x14ac:dyDescent="0.2">
      <c r="A174" s="138" t="s">
        <v>325</v>
      </c>
      <c r="B174" s="64" t="s">
        <v>360</v>
      </c>
      <c r="C174" s="53">
        <v>0</v>
      </c>
      <c r="D174" s="65">
        <v>0</v>
      </c>
      <c r="E174" s="65">
        <v>0</v>
      </c>
      <c r="F174" s="65">
        <v>0</v>
      </c>
      <c r="G174" s="65">
        <v>0</v>
      </c>
      <c r="H174" s="65">
        <v>0</v>
      </c>
      <c r="I174" s="65">
        <v>0</v>
      </c>
      <c r="J174" s="65">
        <v>0</v>
      </c>
      <c r="K174" s="65">
        <v>0</v>
      </c>
      <c r="L174" s="65">
        <v>0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53">
        <v>0</v>
      </c>
      <c r="W174" s="65">
        <v>0</v>
      </c>
      <c r="X174" s="65">
        <v>0</v>
      </c>
      <c r="Y174" s="65">
        <v>0</v>
      </c>
      <c r="Z174" s="65">
        <v>0</v>
      </c>
      <c r="AA174" s="53">
        <v>0</v>
      </c>
      <c r="AB174" s="65">
        <v>0</v>
      </c>
      <c r="AC174" s="65">
        <v>0</v>
      </c>
      <c r="AD174" s="65">
        <v>0</v>
      </c>
      <c r="AE174" s="65">
        <v>0</v>
      </c>
    </row>
    <row r="175" spans="1:31" x14ac:dyDescent="0.2">
      <c r="A175" s="138" t="s">
        <v>327</v>
      </c>
      <c r="B175" s="64" t="s">
        <v>362</v>
      </c>
      <c r="C175" s="53">
        <v>163</v>
      </c>
      <c r="D175" s="65">
        <v>64</v>
      </c>
      <c r="E175" s="65">
        <v>19</v>
      </c>
      <c r="F175" s="65">
        <v>37</v>
      </c>
      <c r="G175" s="65">
        <v>13</v>
      </c>
      <c r="H175" s="65">
        <v>25</v>
      </c>
      <c r="I175" s="65">
        <v>5</v>
      </c>
      <c r="J175" s="65">
        <v>0</v>
      </c>
      <c r="K175" s="65">
        <v>0</v>
      </c>
      <c r="L175" s="65">
        <v>0</v>
      </c>
      <c r="M175" s="65">
        <v>0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53">
        <v>69</v>
      </c>
      <c r="W175" s="65">
        <v>58</v>
      </c>
      <c r="X175" s="65">
        <v>11</v>
      </c>
      <c r="Y175" s="65">
        <v>0</v>
      </c>
      <c r="Z175" s="65">
        <v>0</v>
      </c>
      <c r="AA175" s="53">
        <v>22</v>
      </c>
      <c r="AB175" s="65">
        <v>22</v>
      </c>
      <c r="AC175" s="65">
        <v>0</v>
      </c>
      <c r="AD175" s="65">
        <v>0</v>
      </c>
      <c r="AE175" s="65">
        <v>0</v>
      </c>
    </row>
    <row r="176" spans="1:31" x14ac:dyDescent="0.2">
      <c r="A176" s="138" t="s">
        <v>329</v>
      </c>
      <c r="B176" s="64" t="s">
        <v>364</v>
      </c>
      <c r="C176" s="53">
        <v>0</v>
      </c>
      <c r="D176" s="65">
        <v>0</v>
      </c>
      <c r="E176" s="65">
        <v>0</v>
      </c>
      <c r="F176" s="65">
        <v>0</v>
      </c>
      <c r="G176" s="65">
        <v>0</v>
      </c>
      <c r="H176" s="65">
        <v>0</v>
      </c>
      <c r="I176" s="65">
        <v>0</v>
      </c>
      <c r="J176" s="65">
        <v>0</v>
      </c>
      <c r="K176" s="65">
        <v>0</v>
      </c>
      <c r="L176" s="65">
        <v>0</v>
      </c>
      <c r="M176" s="65">
        <v>0</v>
      </c>
      <c r="N176" s="65"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53">
        <v>0</v>
      </c>
      <c r="W176" s="65">
        <v>0</v>
      </c>
      <c r="X176" s="65">
        <v>0</v>
      </c>
      <c r="Y176" s="65">
        <v>0</v>
      </c>
      <c r="Z176" s="65">
        <v>0</v>
      </c>
      <c r="AA176" s="53">
        <v>0</v>
      </c>
      <c r="AB176" s="65">
        <v>0</v>
      </c>
      <c r="AC176" s="65">
        <v>0</v>
      </c>
      <c r="AD176" s="65">
        <v>0</v>
      </c>
      <c r="AE176" s="65">
        <v>0</v>
      </c>
    </row>
    <row r="177" spans="1:31" x14ac:dyDescent="0.2">
      <c r="A177" s="138" t="s">
        <v>331</v>
      </c>
      <c r="B177" s="64" t="s">
        <v>366</v>
      </c>
      <c r="C177" s="53">
        <v>0</v>
      </c>
      <c r="D177" s="65">
        <v>0</v>
      </c>
      <c r="E177" s="65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53">
        <v>0</v>
      </c>
      <c r="W177" s="65">
        <v>0</v>
      </c>
      <c r="X177" s="65">
        <v>0</v>
      </c>
      <c r="Y177" s="65">
        <v>0</v>
      </c>
      <c r="Z177" s="65">
        <v>0</v>
      </c>
      <c r="AA177" s="53">
        <v>0</v>
      </c>
      <c r="AB177" s="65">
        <v>0</v>
      </c>
      <c r="AC177" s="65">
        <v>0</v>
      </c>
      <c r="AD177" s="65">
        <v>0</v>
      </c>
      <c r="AE177" s="65">
        <v>0</v>
      </c>
    </row>
    <row r="178" spans="1:31" x14ac:dyDescent="0.2">
      <c r="A178" s="138" t="s">
        <v>333</v>
      </c>
      <c r="B178" s="64" t="s">
        <v>368</v>
      </c>
      <c r="C178" s="53">
        <v>0</v>
      </c>
      <c r="D178" s="65">
        <v>0</v>
      </c>
      <c r="E178" s="65"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53">
        <v>0</v>
      </c>
      <c r="W178" s="65">
        <v>0</v>
      </c>
      <c r="X178" s="65">
        <v>0</v>
      </c>
      <c r="Y178" s="65">
        <v>0</v>
      </c>
      <c r="Z178" s="65">
        <v>0</v>
      </c>
      <c r="AA178" s="53">
        <v>0</v>
      </c>
      <c r="AB178" s="65">
        <v>0</v>
      </c>
      <c r="AC178" s="65">
        <v>0</v>
      </c>
      <c r="AD178" s="65">
        <v>0</v>
      </c>
      <c r="AE178" s="65">
        <v>0</v>
      </c>
    </row>
    <row r="179" spans="1:31" x14ac:dyDescent="0.2">
      <c r="A179" s="138" t="s">
        <v>335</v>
      </c>
      <c r="B179" s="64" t="s">
        <v>370</v>
      </c>
      <c r="C179" s="53">
        <v>0</v>
      </c>
      <c r="D179" s="65">
        <v>0</v>
      </c>
      <c r="E179" s="65">
        <v>0</v>
      </c>
      <c r="F179" s="65">
        <v>0</v>
      </c>
      <c r="G179" s="65">
        <v>0</v>
      </c>
      <c r="H179" s="65">
        <v>0</v>
      </c>
      <c r="I179" s="65">
        <v>0</v>
      </c>
      <c r="J179" s="65">
        <v>0</v>
      </c>
      <c r="K179" s="65">
        <v>0</v>
      </c>
      <c r="L179" s="65">
        <v>0</v>
      </c>
      <c r="M179" s="65">
        <v>0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53">
        <v>0</v>
      </c>
      <c r="W179" s="65">
        <v>0</v>
      </c>
      <c r="X179" s="65">
        <v>0</v>
      </c>
      <c r="Y179" s="65">
        <v>0</v>
      </c>
      <c r="Z179" s="65">
        <v>0</v>
      </c>
      <c r="AA179" s="53">
        <v>0</v>
      </c>
      <c r="AB179" s="65">
        <v>0</v>
      </c>
      <c r="AC179" s="65">
        <v>0</v>
      </c>
      <c r="AD179" s="65">
        <v>0</v>
      </c>
      <c r="AE179" s="65">
        <v>0</v>
      </c>
    </row>
    <row r="180" spans="1:31" x14ac:dyDescent="0.2">
      <c r="A180" s="138" t="s">
        <v>337</v>
      </c>
      <c r="B180" s="64" t="s">
        <v>372</v>
      </c>
      <c r="C180" s="53">
        <v>0</v>
      </c>
      <c r="D180" s="65">
        <v>0</v>
      </c>
      <c r="E180" s="65">
        <v>0</v>
      </c>
      <c r="F180" s="65">
        <v>0</v>
      </c>
      <c r="G180" s="65">
        <v>0</v>
      </c>
      <c r="H180" s="65">
        <v>0</v>
      </c>
      <c r="I180" s="65">
        <v>0</v>
      </c>
      <c r="J180" s="65">
        <v>0</v>
      </c>
      <c r="K180" s="65">
        <v>0</v>
      </c>
      <c r="L180" s="65">
        <v>0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53">
        <v>0</v>
      </c>
      <c r="W180" s="65">
        <v>0</v>
      </c>
      <c r="X180" s="65">
        <v>0</v>
      </c>
      <c r="Y180" s="65">
        <v>0</v>
      </c>
      <c r="Z180" s="65">
        <v>0</v>
      </c>
      <c r="AA180" s="53">
        <v>0</v>
      </c>
      <c r="AB180" s="65">
        <v>0</v>
      </c>
      <c r="AC180" s="65">
        <v>0</v>
      </c>
      <c r="AD180" s="65">
        <v>0</v>
      </c>
      <c r="AE180" s="65">
        <v>0</v>
      </c>
    </row>
    <row r="181" spans="1:31" x14ac:dyDescent="0.2">
      <c r="A181" s="138" t="s">
        <v>339</v>
      </c>
      <c r="B181" s="64" t="s">
        <v>373</v>
      </c>
      <c r="C181" s="53">
        <v>0</v>
      </c>
      <c r="D181" s="65">
        <v>0</v>
      </c>
      <c r="E181" s="65">
        <v>0</v>
      </c>
      <c r="F181" s="65">
        <v>0</v>
      </c>
      <c r="G181" s="65">
        <v>0</v>
      </c>
      <c r="H181" s="65">
        <v>0</v>
      </c>
      <c r="I181" s="65">
        <v>0</v>
      </c>
      <c r="J181" s="65">
        <v>0</v>
      </c>
      <c r="K181" s="65">
        <v>0</v>
      </c>
      <c r="L181" s="65">
        <v>0</v>
      </c>
      <c r="M181" s="65">
        <v>0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53">
        <v>0</v>
      </c>
      <c r="W181" s="65">
        <v>0</v>
      </c>
      <c r="X181" s="65">
        <v>0</v>
      </c>
      <c r="Y181" s="65">
        <v>0</v>
      </c>
      <c r="Z181" s="65">
        <v>0</v>
      </c>
      <c r="AA181" s="53">
        <v>0</v>
      </c>
      <c r="AB181" s="65">
        <v>0</v>
      </c>
      <c r="AC181" s="65">
        <v>0</v>
      </c>
      <c r="AD181" s="65">
        <v>0</v>
      </c>
      <c r="AE181" s="65">
        <v>0</v>
      </c>
    </row>
    <row r="182" spans="1:31" x14ac:dyDescent="0.2">
      <c r="A182" s="138" t="s">
        <v>341</v>
      </c>
      <c r="B182" s="64" t="s">
        <v>375</v>
      </c>
      <c r="C182" s="53">
        <v>0</v>
      </c>
      <c r="D182" s="65">
        <v>0</v>
      </c>
      <c r="E182" s="65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53">
        <v>0</v>
      </c>
      <c r="W182" s="65">
        <v>0</v>
      </c>
      <c r="X182" s="65">
        <v>0</v>
      </c>
      <c r="Y182" s="65">
        <v>0</v>
      </c>
      <c r="Z182" s="65">
        <v>0</v>
      </c>
      <c r="AA182" s="53">
        <v>0</v>
      </c>
      <c r="AB182" s="65">
        <v>0</v>
      </c>
      <c r="AC182" s="65">
        <v>0</v>
      </c>
      <c r="AD182" s="65">
        <v>0</v>
      </c>
      <c r="AE182" s="65">
        <v>0</v>
      </c>
    </row>
    <row r="183" spans="1:31" x14ac:dyDescent="0.2">
      <c r="A183" s="138" t="s">
        <v>676</v>
      </c>
      <c r="B183" s="64" t="s">
        <v>377</v>
      </c>
      <c r="C183" s="53">
        <v>0</v>
      </c>
      <c r="D183" s="65">
        <v>0</v>
      </c>
      <c r="E183" s="65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53">
        <v>0</v>
      </c>
      <c r="W183" s="65">
        <v>0</v>
      </c>
      <c r="X183" s="65">
        <v>0</v>
      </c>
      <c r="Y183" s="65">
        <v>0</v>
      </c>
      <c r="Z183" s="65">
        <v>0</v>
      </c>
      <c r="AA183" s="53">
        <v>0</v>
      </c>
      <c r="AB183" s="65">
        <v>0</v>
      </c>
      <c r="AC183" s="65">
        <v>0</v>
      </c>
      <c r="AD183" s="65">
        <v>0</v>
      </c>
      <c r="AE183" s="65">
        <v>0</v>
      </c>
    </row>
    <row r="184" spans="1:31" x14ac:dyDescent="0.2">
      <c r="A184" s="138" t="s">
        <v>343</v>
      </c>
      <c r="B184" s="64" t="s">
        <v>379</v>
      </c>
      <c r="C184" s="53">
        <v>41</v>
      </c>
      <c r="D184" s="65">
        <v>0</v>
      </c>
      <c r="E184" s="65">
        <v>13</v>
      </c>
      <c r="F184" s="65">
        <v>0</v>
      </c>
      <c r="G184" s="65">
        <v>0</v>
      </c>
      <c r="H184" s="65">
        <v>28</v>
      </c>
      <c r="I184" s="65">
        <v>0</v>
      </c>
      <c r="J184" s="65">
        <v>0</v>
      </c>
      <c r="K184" s="65">
        <v>0</v>
      </c>
      <c r="L184" s="65">
        <v>0</v>
      </c>
      <c r="M184" s="65">
        <v>0</v>
      </c>
      <c r="N184" s="6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53">
        <v>1</v>
      </c>
      <c r="W184" s="65">
        <v>1</v>
      </c>
      <c r="X184" s="65">
        <v>0</v>
      </c>
      <c r="Y184" s="65">
        <v>0</v>
      </c>
      <c r="Z184" s="65">
        <v>0</v>
      </c>
      <c r="AA184" s="53">
        <v>5</v>
      </c>
      <c r="AB184" s="65">
        <v>2</v>
      </c>
      <c r="AC184" s="65">
        <v>3</v>
      </c>
      <c r="AD184" s="65">
        <v>0</v>
      </c>
      <c r="AE184" s="65">
        <v>0</v>
      </c>
    </row>
    <row r="185" spans="1:31" x14ac:dyDescent="0.2">
      <c r="A185" s="138" t="s">
        <v>782</v>
      </c>
      <c r="B185" s="64" t="s">
        <v>381</v>
      </c>
      <c r="C185" s="53">
        <v>126</v>
      </c>
      <c r="D185" s="54">
        <v>11</v>
      </c>
      <c r="E185" s="54">
        <v>44</v>
      </c>
      <c r="F185" s="54">
        <v>11</v>
      </c>
      <c r="G185" s="54">
        <v>14</v>
      </c>
      <c r="H185" s="54">
        <v>16</v>
      </c>
      <c r="I185" s="54">
        <v>14</v>
      </c>
      <c r="J185" s="54">
        <v>16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3">
        <v>11</v>
      </c>
      <c r="W185" s="54">
        <v>11</v>
      </c>
      <c r="X185" s="54">
        <v>0</v>
      </c>
      <c r="Y185" s="54">
        <v>0</v>
      </c>
      <c r="Z185" s="54">
        <v>0</v>
      </c>
      <c r="AA185" s="53">
        <v>7</v>
      </c>
      <c r="AB185" s="54">
        <v>7</v>
      </c>
      <c r="AC185" s="54">
        <v>0</v>
      </c>
      <c r="AD185" s="54">
        <v>0</v>
      </c>
      <c r="AE185" s="54">
        <v>0</v>
      </c>
    </row>
    <row r="186" spans="1:31" ht="21" x14ac:dyDescent="0.2">
      <c r="A186" s="137" t="s">
        <v>903</v>
      </c>
      <c r="B186" s="64" t="s">
        <v>383</v>
      </c>
      <c r="C186" s="53">
        <v>126</v>
      </c>
      <c r="D186" s="65">
        <v>11</v>
      </c>
      <c r="E186" s="65">
        <v>44</v>
      </c>
      <c r="F186" s="65">
        <v>11</v>
      </c>
      <c r="G186" s="65">
        <v>14</v>
      </c>
      <c r="H186" s="65">
        <v>16</v>
      </c>
      <c r="I186" s="65">
        <v>14</v>
      </c>
      <c r="J186" s="65">
        <v>16</v>
      </c>
      <c r="K186" s="65">
        <v>0</v>
      </c>
      <c r="L186" s="65">
        <v>0</v>
      </c>
      <c r="M186" s="65">
        <v>0</v>
      </c>
      <c r="N186" s="65">
        <v>0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0</v>
      </c>
      <c r="U186" s="65">
        <v>0</v>
      </c>
      <c r="V186" s="53">
        <v>11</v>
      </c>
      <c r="W186" s="65">
        <v>11</v>
      </c>
      <c r="X186" s="65">
        <v>0</v>
      </c>
      <c r="Y186" s="65">
        <v>0</v>
      </c>
      <c r="Z186" s="65">
        <v>0</v>
      </c>
      <c r="AA186" s="53">
        <v>7</v>
      </c>
      <c r="AB186" s="65">
        <v>7</v>
      </c>
      <c r="AC186" s="65">
        <v>0</v>
      </c>
      <c r="AD186" s="65">
        <v>0</v>
      </c>
      <c r="AE186" s="65">
        <v>0</v>
      </c>
    </row>
    <row r="187" spans="1:31" x14ac:dyDescent="0.2">
      <c r="A187" s="137" t="s">
        <v>783</v>
      </c>
      <c r="B187" s="64" t="s">
        <v>385</v>
      </c>
      <c r="C187" s="53">
        <v>0</v>
      </c>
      <c r="D187" s="65">
        <v>0</v>
      </c>
      <c r="E187" s="65">
        <v>0</v>
      </c>
      <c r="F187" s="65">
        <v>0</v>
      </c>
      <c r="G187" s="65">
        <v>0</v>
      </c>
      <c r="H187" s="65">
        <v>0</v>
      </c>
      <c r="I187" s="65">
        <v>0</v>
      </c>
      <c r="J187" s="65">
        <v>0</v>
      </c>
      <c r="K187" s="65">
        <v>0</v>
      </c>
      <c r="L187" s="65">
        <v>0</v>
      </c>
      <c r="M187" s="65">
        <v>0</v>
      </c>
      <c r="N187" s="6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53">
        <v>0</v>
      </c>
      <c r="W187" s="65">
        <v>0</v>
      </c>
      <c r="X187" s="65">
        <v>0</v>
      </c>
      <c r="Y187" s="65">
        <v>0</v>
      </c>
      <c r="Z187" s="65">
        <v>0</v>
      </c>
      <c r="AA187" s="53">
        <v>0</v>
      </c>
      <c r="AB187" s="65">
        <v>0</v>
      </c>
      <c r="AC187" s="65">
        <v>0</v>
      </c>
      <c r="AD187" s="65">
        <v>0</v>
      </c>
      <c r="AE187" s="65">
        <v>0</v>
      </c>
    </row>
    <row r="188" spans="1:31" x14ac:dyDescent="0.2">
      <c r="A188" s="138" t="s">
        <v>346</v>
      </c>
      <c r="B188" s="64" t="s">
        <v>387</v>
      </c>
      <c r="C188" s="53">
        <v>0</v>
      </c>
      <c r="D188" s="65">
        <v>0</v>
      </c>
      <c r="E188" s="65">
        <v>0</v>
      </c>
      <c r="F188" s="65">
        <v>0</v>
      </c>
      <c r="G188" s="65">
        <v>0</v>
      </c>
      <c r="H188" s="65">
        <v>0</v>
      </c>
      <c r="I188" s="65">
        <v>0</v>
      </c>
      <c r="J188" s="65">
        <v>0</v>
      </c>
      <c r="K188" s="65">
        <v>0</v>
      </c>
      <c r="L188" s="65">
        <v>0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53">
        <v>0</v>
      </c>
      <c r="W188" s="65">
        <v>0</v>
      </c>
      <c r="X188" s="65">
        <v>0</v>
      </c>
      <c r="Y188" s="65">
        <v>0</v>
      </c>
      <c r="Z188" s="65">
        <v>0</v>
      </c>
      <c r="AA188" s="53">
        <v>0</v>
      </c>
      <c r="AB188" s="65">
        <v>0</v>
      </c>
      <c r="AC188" s="65">
        <v>0</v>
      </c>
      <c r="AD188" s="65">
        <v>0</v>
      </c>
      <c r="AE188" s="65">
        <v>0</v>
      </c>
    </row>
    <row r="189" spans="1:31" x14ac:dyDescent="0.2">
      <c r="A189" s="138" t="s">
        <v>348</v>
      </c>
      <c r="B189" s="64" t="s">
        <v>389</v>
      </c>
      <c r="C189" s="53">
        <v>0</v>
      </c>
      <c r="D189" s="65">
        <v>0</v>
      </c>
      <c r="E189" s="65">
        <v>0</v>
      </c>
      <c r="F189" s="65">
        <v>0</v>
      </c>
      <c r="G189" s="65">
        <v>0</v>
      </c>
      <c r="H189" s="65">
        <v>0</v>
      </c>
      <c r="I189" s="65">
        <v>0</v>
      </c>
      <c r="J189" s="65">
        <v>0</v>
      </c>
      <c r="K189" s="65">
        <v>0</v>
      </c>
      <c r="L189" s="65">
        <v>0</v>
      </c>
      <c r="M189" s="65">
        <v>0</v>
      </c>
      <c r="N189" s="65"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53">
        <v>0</v>
      </c>
      <c r="W189" s="65">
        <v>0</v>
      </c>
      <c r="X189" s="65">
        <v>0</v>
      </c>
      <c r="Y189" s="65">
        <v>0</v>
      </c>
      <c r="Z189" s="65">
        <v>0</v>
      </c>
      <c r="AA189" s="53">
        <v>0</v>
      </c>
      <c r="AB189" s="65">
        <v>0</v>
      </c>
      <c r="AC189" s="65">
        <v>0</v>
      </c>
      <c r="AD189" s="65">
        <v>0</v>
      </c>
      <c r="AE189" s="65">
        <v>0</v>
      </c>
    </row>
    <row r="190" spans="1:31" x14ac:dyDescent="0.2">
      <c r="A190" s="138" t="s">
        <v>784</v>
      </c>
      <c r="B190" s="64" t="s">
        <v>391</v>
      </c>
      <c r="C190" s="53">
        <v>0</v>
      </c>
      <c r="D190" s="65">
        <v>0</v>
      </c>
      <c r="E190" s="65">
        <v>0</v>
      </c>
      <c r="F190" s="65">
        <v>0</v>
      </c>
      <c r="G190" s="65">
        <v>0</v>
      </c>
      <c r="H190" s="65">
        <v>0</v>
      </c>
      <c r="I190" s="65">
        <v>0</v>
      </c>
      <c r="J190" s="65">
        <v>0</v>
      </c>
      <c r="K190" s="65">
        <v>0</v>
      </c>
      <c r="L190" s="65">
        <v>0</v>
      </c>
      <c r="M190" s="65">
        <v>0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53">
        <v>0</v>
      </c>
      <c r="W190" s="65">
        <v>0</v>
      </c>
      <c r="X190" s="65">
        <v>0</v>
      </c>
      <c r="Y190" s="65">
        <v>0</v>
      </c>
      <c r="Z190" s="65">
        <v>0</v>
      </c>
      <c r="AA190" s="53">
        <v>0</v>
      </c>
      <c r="AB190" s="65">
        <v>0</v>
      </c>
      <c r="AC190" s="65">
        <v>0</v>
      </c>
      <c r="AD190" s="65">
        <v>0</v>
      </c>
      <c r="AE190" s="65">
        <v>0</v>
      </c>
    </row>
    <row r="191" spans="1:31" x14ac:dyDescent="0.2">
      <c r="A191" s="138" t="s">
        <v>357</v>
      </c>
      <c r="B191" s="64" t="s">
        <v>393</v>
      </c>
      <c r="C191" s="53">
        <v>0</v>
      </c>
      <c r="D191" s="65">
        <v>0</v>
      </c>
      <c r="E191" s="65">
        <v>0</v>
      </c>
      <c r="F191" s="65">
        <v>0</v>
      </c>
      <c r="G191" s="65">
        <v>0</v>
      </c>
      <c r="H191" s="65">
        <v>0</v>
      </c>
      <c r="I191" s="65">
        <v>0</v>
      </c>
      <c r="J191" s="65">
        <v>0</v>
      </c>
      <c r="K191" s="65">
        <v>0</v>
      </c>
      <c r="L191" s="65">
        <v>0</v>
      </c>
      <c r="M191" s="65">
        <v>0</v>
      </c>
      <c r="N191" s="65"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53">
        <v>0</v>
      </c>
      <c r="W191" s="65">
        <v>0</v>
      </c>
      <c r="X191" s="65">
        <v>0</v>
      </c>
      <c r="Y191" s="65">
        <v>0</v>
      </c>
      <c r="Z191" s="65">
        <v>0</v>
      </c>
      <c r="AA191" s="53">
        <v>0</v>
      </c>
      <c r="AB191" s="65">
        <v>0</v>
      </c>
      <c r="AC191" s="65">
        <v>0</v>
      </c>
      <c r="AD191" s="65">
        <v>0</v>
      </c>
      <c r="AE191" s="65">
        <v>0</v>
      </c>
    </row>
    <row r="192" spans="1:31" x14ac:dyDescent="0.2">
      <c r="A192" s="138" t="s">
        <v>359</v>
      </c>
      <c r="B192" s="64" t="s">
        <v>395</v>
      </c>
      <c r="C192" s="53">
        <v>0</v>
      </c>
      <c r="D192" s="65">
        <v>0</v>
      </c>
      <c r="E192" s="65">
        <v>0</v>
      </c>
      <c r="F192" s="65">
        <v>0</v>
      </c>
      <c r="G192" s="65">
        <v>0</v>
      </c>
      <c r="H192" s="65">
        <v>0</v>
      </c>
      <c r="I192" s="65">
        <v>0</v>
      </c>
      <c r="J192" s="65">
        <v>0</v>
      </c>
      <c r="K192" s="65">
        <v>0</v>
      </c>
      <c r="L192" s="65">
        <v>0</v>
      </c>
      <c r="M192" s="65">
        <v>0</v>
      </c>
      <c r="N192" s="65"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53">
        <v>0</v>
      </c>
      <c r="W192" s="65">
        <v>0</v>
      </c>
      <c r="X192" s="65">
        <v>0</v>
      </c>
      <c r="Y192" s="65">
        <v>0</v>
      </c>
      <c r="Z192" s="65">
        <v>0</v>
      </c>
      <c r="AA192" s="53">
        <v>0</v>
      </c>
      <c r="AB192" s="65">
        <v>0</v>
      </c>
      <c r="AC192" s="65">
        <v>0</v>
      </c>
      <c r="AD192" s="65">
        <v>0</v>
      </c>
      <c r="AE192" s="65">
        <v>0</v>
      </c>
    </row>
    <row r="193" spans="1:31" x14ac:dyDescent="0.2">
      <c r="A193" s="138" t="s">
        <v>361</v>
      </c>
      <c r="B193" s="64" t="s">
        <v>397</v>
      </c>
      <c r="C193" s="53">
        <v>0</v>
      </c>
      <c r="D193" s="65">
        <v>0</v>
      </c>
      <c r="E193" s="65">
        <v>0</v>
      </c>
      <c r="F193" s="65">
        <v>0</v>
      </c>
      <c r="G193" s="65">
        <v>0</v>
      </c>
      <c r="H193" s="65">
        <v>0</v>
      </c>
      <c r="I193" s="65">
        <v>0</v>
      </c>
      <c r="J193" s="65">
        <v>0</v>
      </c>
      <c r="K193" s="65">
        <v>0</v>
      </c>
      <c r="L193" s="65">
        <v>0</v>
      </c>
      <c r="M193" s="65">
        <v>0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53">
        <v>0</v>
      </c>
      <c r="W193" s="65">
        <v>0</v>
      </c>
      <c r="X193" s="65">
        <v>0</v>
      </c>
      <c r="Y193" s="65">
        <v>0</v>
      </c>
      <c r="Z193" s="65">
        <v>0</v>
      </c>
      <c r="AA193" s="53">
        <v>0</v>
      </c>
      <c r="AB193" s="65">
        <v>0</v>
      </c>
      <c r="AC193" s="65">
        <v>0</v>
      </c>
      <c r="AD193" s="65">
        <v>0</v>
      </c>
      <c r="AE193" s="65">
        <v>0</v>
      </c>
    </row>
    <row r="194" spans="1:31" x14ac:dyDescent="0.2">
      <c r="A194" s="138" t="s">
        <v>351</v>
      </c>
      <c r="B194" s="64" t="s">
        <v>399</v>
      </c>
      <c r="C194" s="53">
        <v>0</v>
      </c>
      <c r="D194" s="65">
        <v>0</v>
      </c>
      <c r="E194" s="65">
        <v>0</v>
      </c>
      <c r="F194" s="65">
        <v>0</v>
      </c>
      <c r="G194" s="65">
        <v>0</v>
      </c>
      <c r="H194" s="65">
        <v>0</v>
      </c>
      <c r="I194" s="65">
        <v>0</v>
      </c>
      <c r="J194" s="65">
        <v>0</v>
      </c>
      <c r="K194" s="65">
        <v>0</v>
      </c>
      <c r="L194" s="65">
        <v>0</v>
      </c>
      <c r="M194" s="65">
        <v>0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53">
        <v>0</v>
      </c>
      <c r="W194" s="65">
        <v>0</v>
      </c>
      <c r="X194" s="65">
        <v>0</v>
      </c>
      <c r="Y194" s="65">
        <v>0</v>
      </c>
      <c r="Z194" s="65">
        <v>0</v>
      </c>
      <c r="AA194" s="53">
        <v>0</v>
      </c>
      <c r="AB194" s="65">
        <v>0</v>
      </c>
      <c r="AC194" s="65">
        <v>0</v>
      </c>
      <c r="AD194" s="65">
        <v>0</v>
      </c>
      <c r="AE194" s="65">
        <v>0</v>
      </c>
    </row>
    <row r="195" spans="1:31" ht="21" x14ac:dyDescent="0.2">
      <c r="A195" s="138" t="s">
        <v>353</v>
      </c>
      <c r="B195" s="64" t="s">
        <v>401</v>
      </c>
      <c r="C195" s="53">
        <v>0</v>
      </c>
      <c r="D195" s="65">
        <v>0</v>
      </c>
      <c r="E195" s="65">
        <v>0</v>
      </c>
      <c r="F195" s="65">
        <v>0</v>
      </c>
      <c r="G195" s="65">
        <v>0</v>
      </c>
      <c r="H195" s="65">
        <v>0</v>
      </c>
      <c r="I195" s="65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53">
        <v>0</v>
      </c>
      <c r="W195" s="65">
        <v>0</v>
      </c>
      <c r="X195" s="65">
        <v>0</v>
      </c>
      <c r="Y195" s="65">
        <v>0</v>
      </c>
      <c r="Z195" s="65">
        <v>0</v>
      </c>
      <c r="AA195" s="53">
        <v>0</v>
      </c>
      <c r="AB195" s="65">
        <v>0</v>
      </c>
      <c r="AC195" s="65">
        <v>0</v>
      </c>
      <c r="AD195" s="65">
        <v>0</v>
      </c>
      <c r="AE195" s="65">
        <v>0</v>
      </c>
    </row>
    <row r="196" spans="1:31" ht="21" x14ac:dyDescent="0.2">
      <c r="A196" s="138" t="s">
        <v>355</v>
      </c>
      <c r="B196" s="64" t="s">
        <v>403</v>
      </c>
      <c r="C196" s="53">
        <v>0</v>
      </c>
      <c r="D196" s="65">
        <v>0</v>
      </c>
      <c r="E196" s="65">
        <v>0</v>
      </c>
      <c r="F196" s="65">
        <v>0</v>
      </c>
      <c r="G196" s="65">
        <v>0</v>
      </c>
      <c r="H196" s="65">
        <v>0</v>
      </c>
      <c r="I196" s="65">
        <v>0</v>
      </c>
      <c r="J196" s="65">
        <v>0</v>
      </c>
      <c r="K196" s="65">
        <v>0</v>
      </c>
      <c r="L196" s="65">
        <v>0</v>
      </c>
      <c r="M196" s="65">
        <v>0</v>
      </c>
      <c r="N196" s="65"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53">
        <v>0</v>
      </c>
      <c r="W196" s="65">
        <v>0</v>
      </c>
      <c r="X196" s="65">
        <v>0</v>
      </c>
      <c r="Y196" s="65">
        <v>0</v>
      </c>
      <c r="Z196" s="65">
        <v>0</v>
      </c>
      <c r="AA196" s="53">
        <v>0</v>
      </c>
      <c r="AB196" s="65">
        <v>0</v>
      </c>
      <c r="AC196" s="65">
        <v>0</v>
      </c>
      <c r="AD196" s="65">
        <v>0</v>
      </c>
      <c r="AE196" s="65">
        <v>0</v>
      </c>
    </row>
    <row r="197" spans="1:31" x14ac:dyDescent="0.2">
      <c r="A197" s="138" t="s">
        <v>363</v>
      </c>
      <c r="B197" s="64" t="s">
        <v>405</v>
      </c>
      <c r="C197" s="53">
        <v>0</v>
      </c>
      <c r="D197" s="65">
        <v>0</v>
      </c>
      <c r="E197" s="65">
        <v>0</v>
      </c>
      <c r="F197" s="65">
        <v>0</v>
      </c>
      <c r="G197" s="65">
        <v>0</v>
      </c>
      <c r="H197" s="65">
        <v>0</v>
      </c>
      <c r="I197" s="65">
        <v>0</v>
      </c>
      <c r="J197" s="65">
        <v>0</v>
      </c>
      <c r="K197" s="65">
        <v>0</v>
      </c>
      <c r="L197" s="65">
        <v>0</v>
      </c>
      <c r="M197" s="65">
        <v>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53">
        <v>0</v>
      </c>
      <c r="W197" s="65">
        <v>0</v>
      </c>
      <c r="X197" s="65">
        <v>0</v>
      </c>
      <c r="Y197" s="65">
        <v>0</v>
      </c>
      <c r="Z197" s="65">
        <v>0</v>
      </c>
      <c r="AA197" s="53">
        <v>0</v>
      </c>
      <c r="AB197" s="65">
        <v>0</v>
      </c>
      <c r="AC197" s="65">
        <v>0</v>
      </c>
      <c r="AD197" s="65">
        <v>0</v>
      </c>
      <c r="AE197" s="65">
        <v>0</v>
      </c>
    </row>
    <row r="198" spans="1:31" ht="21" x14ac:dyDescent="0.2">
      <c r="A198" s="138" t="s">
        <v>371</v>
      </c>
      <c r="B198" s="64" t="s">
        <v>407</v>
      </c>
      <c r="C198" s="53">
        <v>16</v>
      </c>
      <c r="D198" s="65">
        <v>16</v>
      </c>
      <c r="E198" s="65">
        <v>0</v>
      </c>
      <c r="F198" s="65">
        <v>0</v>
      </c>
      <c r="G198" s="65">
        <v>0</v>
      </c>
      <c r="H198" s="65">
        <v>0</v>
      </c>
      <c r="I198" s="65">
        <v>0</v>
      </c>
      <c r="J198" s="65">
        <v>0</v>
      </c>
      <c r="K198" s="65">
        <v>0</v>
      </c>
      <c r="L198" s="65">
        <v>0</v>
      </c>
      <c r="M198" s="65">
        <v>0</v>
      </c>
      <c r="N198" s="65"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53">
        <v>16</v>
      </c>
      <c r="W198" s="65">
        <v>16</v>
      </c>
      <c r="X198" s="65">
        <v>0</v>
      </c>
      <c r="Y198" s="65">
        <v>0</v>
      </c>
      <c r="Z198" s="65">
        <v>0</v>
      </c>
      <c r="AA198" s="53">
        <v>0</v>
      </c>
      <c r="AB198" s="65">
        <v>0</v>
      </c>
      <c r="AC198" s="65">
        <v>0</v>
      </c>
      <c r="AD198" s="65">
        <v>0</v>
      </c>
      <c r="AE198" s="65">
        <v>0</v>
      </c>
    </row>
    <row r="199" spans="1:31" x14ac:dyDescent="0.2">
      <c r="A199" s="138" t="s">
        <v>785</v>
      </c>
      <c r="B199" s="64" t="s">
        <v>409</v>
      </c>
      <c r="C199" s="53">
        <v>0</v>
      </c>
      <c r="D199" s="54">
        <v>0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3">
        <v>0</v>
      </c>
      <c r="W199" s="54">
        <v>0</v>
      </c>
      <c r="X199" s="54">
        <v>0</v>
      </c>
      <c r="Y199" s="54">
        <v>0</v>
      </c>
      <c r="Z199" s="54">
        <v>0</v>
      </c>
      <c r="AA199" s="53">
        <v>0</v>
      </c>
      <c r="AB199" s="54">
        <v>0</v>
      </c>
      <c r="AC199" s="54">
        <v>0</v>
      </c>
      <c r="AD199" s="54">
        <v>0</v>
      </c>
      <c r="AE199" s="54">
        <v>0</v>
      </c>
    </row>
    <row r="200" spans="1:31" ht="21" x14ac:dyDescent="0.2">
      <c r="A200" s="137" t="s">
        <v>904</v>
      </c>
      <c r="B200" s="64" t="s">
        <v>411</v>
      </c>
      <c r="C200" s="53">
        <v>0</v>
      </c>
      <c r="D200" s="65">
        <v>0</v>
      </c>
      <c r="E200" s="65">
        <v>0</v>
      </c>
      <c r="F200" s="65">
        <v>0</v>
      </c>
      <c r="G200" s="65">
        <v>0</v>
      </c>
      <c r="H200" s="65">
        <v>0</v>
      </c>
      <c r="I200" s="65">
        <v>0</v>
      </c>
      <c r="J200" s="65">
        <v>0</v>
      </c>
      <c r="K200" s="65">
        <v>0</v>
      </c>
      <c r="L200" s="65">
        <v>0</v>
      </c>
      <c r="M200" s="65">
        <v>0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53">
        <v>0</v>
      </c>
      <c r="W200" s="65">
        <v>0</v>
      </c>
      <c r="X200" s="65">
        <v>0</v>
      </c>
      <c r="Y200" s="65">
        <v>0</v>
      </c>
      <c r="Z200" s="65">
        <v>0</v>
      </c>
      <c r="AA200" s="53">
        <v>0</v>
      </c>
      <c r="AB200" s="65">
        <v>0</v>
      </c>
      <c r="AC200" s="65">
        <v>0</v>
      </c>
      <c r="AD200" s="65">
        <v>0</v>
      </c>
      <c r="AE200" s="65">
        <v>0</v>
      </c>
    </row>
    <row r="201" spans="1:31" x14ac:dyDescent="0.2">
      <c r="A201" s="137" t="s">
        <v>786</v>
      </c>
      <c r="B201" s="64" t="s">
        <v>413</v>
      </c>
      <c r="C201" s="53">
        <v>0</v>
      </c>
      <c r="D201" s="65">
        <v>0</v>
      </c>
      <c r="E201" s="65">
        <v>0</v>
      </c>
      <c r="F201" s="65">
        <v>0</v>
      </c>
      <c r="G201" s="65">
        <v>0</v>
      </c>
      <c r="H201" s="65">
        <v>0</v>
      </c>
      <c r="I201" s="65">
        <v>0</v>
      </c>
      <c r="J201" s="65">
        <v>0</v>
      </c>
      <c r="K201" s="65">
        <v>0</v>
      </c>
      <c r="L201" s="65">
        <v>0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53">
        <v>0</v>
      </c>
      <c r="W201" s="65">
        <v>0</v>
      </c>
      <c r="X201" s="65">
        <v>0</v>
      </c>
      <c r="Y201" s="65">
        <v>0</v>
      </c>
      <c r="Z201" s="65">
        <v>0</v>
      </c>
      <c r="AA201" s="53">
        <v>0</v>
      </c>
      <c r="AB201" s="65">
        <v>0</v>
      </c>
      <c r="AC201" s="65">
        <v>0</v>
      </c>
      <c r="AD201" s="65">
        <v>0</v>
      </c>
      <c r="AE201" s="65">
        <v>0</v>
      </c>
    </row>
    <row r="202" spans="1:31" x14ac:dyDescent="0.2">
      <c r="A202" s="137" t="s">
        <v>482</v>
      </c>
      <c r="B202" s="64" t="s">
        <v>415</v>
      </c>
      <c r="C202" s="53">
        <v>0</v>
      </c>
      <c r="D202" s="65">
        <v>0</v>
      </c>
      <c r="E202" s="65">
        <v>0</v>
      </c>
      <c r="F202" s="65">
        <v>0</v>
      </c>
      <c r="G202" s="65">
        <v>0</v>
      </c>
      <c r="H202" s="65">
        <v>0</v>
      </c>
      <c r="I202" s="65">
        <v>0</v>
      </c>
      <c r="J202" s="65">
        <v>0</v>
      </c>
      <c r="K202" s="65">
        <v>0</v>
      </c>
      <c r="L202" s="65">
        <v>0</v>
      </c>
      <c r="M202" s="65">
        <v>0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53">
        <v>0</v>
      </c>
      <c r="W202" s="65">
        <v>0</v>
      </c>
      <c r="X202" s="65">
        <v>0</v>
      </c>
      <c r="Y202" s="65">
        <v>0</v>
      </c>
      <c r="Z202" s="65">
        <v>0</v>
      </c>
      <c r="AA202" s="53">
        <v>0</v>
      </c>
      <c r="AB202" s="65">
        <v>0</v>
      </c>
      <c r="AC202" s="65">
        <v>0</v>
      </c>
      <c r="AD202" s="65">
        <v>0</v>
      </c>
      <c r="AE202" s="65">
        <v>0</v>
      </c>
    </row>
    <row r="203" spans="1:31" x14ac:dyDescent="0.2">
      <c r="A203" s="137" t="s">
        <v>476</v>
      </c>
      <c r="B203" s="64" t="s">
        <v>417</v>
      </c>
      <c r="C203" s="53">
        <v>0</v>
      </c>
      <c r="D203" s="65">
        <v>0</v>
      </c>
      <c r="E203" s="65"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53">
        <v>0</v>
      </c>
      <c r="W203" s="65">
        <v>0</v>
      </c>
      <c r="X203" s="65">
        <v>0</v>
      </c>
      <c r="Y203" s="65">
        <v>0</v>
      </c>
      <c r="Z203" s="65">
        <v>0</v>
      </c>
      <c r="AA203" s="53">
        <v>0</v>
      </c>
      <c r="AB203" s="65">
        <v>0</v>
      </c>
      <c r="AC203" s="65">
        <v>0</v>
      </c>
      <c r="AD203" s="65">
        <v>0</v>
      </c>
      <c r="AE203" s="65">
        <v>0</v>
      </c>
    </row>
    <row r="204" spans="1:31" x14ac:dyDescent="0.2">
      <c r="A204" s="137" t="s">
        <v>484</v>
      </c>
      <c r="B204" s="64" t="s">
        <v>419</v>
      </c>
      <c r="C204" s="53">
        <v>0</v>
      </c>
      <c r="D204" s="65">
        <v>0</v>
      </c>
      <c r="E204" s="65"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53">
        <v>0</v>
      </c>
      <c r="W204" s="65">
        <v>0</v>
      </c>
      <c r="X204" s="65">
        <v>0</v>
      </c>
      <c r="Y204" s="65">
        <v>0</v>
      </c>
      <c r="Z204" s="65">
        <v>0</v>
      </c>
      <c r="AA204" s="53">
        <v>0</v>
      </c>
      <c r="AB204" s="65">
        <v>0</v>
      </c>
      <c r="AC204" s="65">
        <v>0</v>
      </c>
      <c r="AD204" s="65">
        <v>0</v>
      </c>
      <c r="AE204" s="65">
        <v>0</v>
      </c>
    </row>
    <row r="205" spans="1:31" x14ac:dyDescent="0.2">
      <c r="A205" s="138" t="s">
        <v>374</v>
      </c>
      <c r="B205" s="64" t="s">
        <v>421</v>
      </c>
      <c r="C205" s="53">
        <v>0</v>
      </c>
      <c r="D205" s="65">
        <v>0</v>
      </c>
      <c r="E205" s="65">
        <v>0</v>
      </c>
      <c r="F205" s="65">
        <v>0</v>
      </c>
      <c r="G205" s="65">
        <v>0</v>
      </c>
      <c r="H205" s="65">
        <v>0</v>
      </c>
      <c r="I205" s="65">
        <v>0</v>
      </c>
      <c r="J205" s="65">
        <v>0</v>
      </c>
      <c r="K205" s="65">
        <v>0</v>
      </c>
      <c r="L205" s="65">
        <v>0</v>
      </c>
      <c r="M205" s="65">
        <v>0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53">
        <v>0</v>
      </c>
      <c r="W205" s="65">
        <v>0</v>
      </c>
      <c r="X205" s="65">
        <v>0</v>
      </c>
      <c r="Y205" s="65">
        <v>0</v>
      </c>
      <c r="Z205" s="65">
        <v>0</v>
      </c>
      <c r="AA205" s="53">
        <v>0</v>
      </c>
      <c r="AB205" s="65">
        <v>0</v>
      </c>
      <c r="AC205" s="65">
        <v>0</v>
      </c>
      <c r="AD205" s="65">
        <v>0</v>
      </c>
      <c r="AE205" s="65">
        <v>0</v>
      </c>
    </row>
    <row r="206" spans="1:31" x14ac:dyDescent="0.2">
      <c r="A206" s="138" t="s">
        <v>376</v>
      </c>
      <c r="B206" s="64" t="s">
        <v>423</v>
      </c>
      <c r="C206" s="53">
        <v>0</v>
      </c>
      <c r="D206" s="65">
        <v>0</v>
      </c>
      <c r="E206" s="65">
        <v>0</v>
      </c>
      <c r="F206" s="65">
        <v>0</v>
      </c>
      <c r="G206" s="65">
        <v>0</v>
      </c>
      <c r="H206" s="65">
        <v>0</v>
      </c>
      <c r="I206" s="65">
        <v>0</v>
      </c>
      <c r="J206" s="65">
        <v>0</v>
      </c>
      <c r="K206" s="65">
        <v>0</v>
      </c>
      <c r="L206" s="65">
        <v>0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53">
        <v>0</v>
      </c>
      <c r="W206" s="65">
        <v>0</v>
      </c>
      <c r="X206" s="65">
        <v>0</v>
      </c>
      <c r="Y206" s="65">
        <v>0</v>
      </c>
      <c r="Z206" s="65">
        <v>0</v>
      </c>
      <c r="AA206" s="53">
        <v>0</v>
      </c>
      <c r="AB206" s="65">
        <v>0</v>
      </c>
      <c r="AC206" s="65">
        <v>0</v>
      </c>
      <c r="AD206" s="65">
        <v>0</v>
      </c>
      <c r="AE206" s="65">
        <v>0</v>
      </c>
    </row>
    <row r="207" spans="1:31" x14ac:dyDescent="0.2">
      <c r="A207" s="138" t="s">
        <v>365</v>
      </c>
      <c r="B207" s="64" t="s">
        <v>425</v>
      </c>
      <c r="C207" s="53">
        <v>0</v>
      </c>
      <c r="D207" s="65">
        <v>0</v>
      </c>
      <c r="E207" s="65">
        <v>0</v>
      </c>
      <c r="F207" s="65">
        <v>0</v>
      </c>
      <c r="G207" s="65">
        <v>0</v>
      </c>
      <c r="H207" s="65">
        <v>0</v>
      </c>
      <c r="I207" s="65">
        <v>0</v>
      </c>
      <c r="J207" s="65">
        <v>0</v>
      </c>
      <c r="K207" s="65">
        <v>0</v>
      </c>
      <c r="L207" s="65">
        <v>0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53">
        <v>0</v>
      </c>
      <c r="W207" s="65">
        <v>0</v>
      </c>
      <c r="X207" s="65">
        <v>0</v>
      </c>
      <c r="Y207" s="65">
        <v>0</v>
      </c>
      <c r="Z207" s="65">
        <v>0</v>
      </c>
      <c r="AA207" s="53">
        <v>0</v>
      </c>
      <c r="AB207" s="65">
        <v>0</v>
      </c>
      <c r="AC207" s="65">
        <v>0</v>
      </c>
      <c r="AD207" s="65">
        <v>0</v>
      </c>
      <c r="AE207" s="65">
        <v>0</v>
      </c>
    </row>
    <row r="208" spans="1:31" x14ac:dyDescent="0.2">
      <c r="A208" s="138" t="s">
        <v>378</v>
      </c>
      <c r="B208" s="64" t="s">
        <v>427</v>
      </c>
      <c r="C208" s="53">
        <v>0</v>
      </c>
      <c r="D208" s="65">
        <v>0</v>
      </c>
      <c r="E208" s="65">
        <v>0</v>
      </c>
      <c r="F208" s="65">
        <v>0</v>
      </c>
      <c r="G208" s="65">
        <v>0</v>
      </c>
      <c r="H208" s="65">
        <v>0</v>
      </c>
      <c r="I208" s="65">
        <v>0</v>
      </c>
      <c r="J208" s="65">
        <v>0</v>
      </c>
      <c r="K208" s="65">
        <v>0</v>
      </c>
      <c r="L208" s="65">
        <v>0</v>
      </c>
      <c r="M208" s="65">
        <v>0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53">
        <v>0</v>
      </c>
      <c r="W208" s="65">
        <v>0</v>
      </c>
      <c r="X208" s="65">
        <v>0</v>
      </c>
      <c r="Y208" s="65">
        <v>0</v>
      </c>
      <c r="Z208" s="65">
        <v>0</v>
      </c>
      <c r="AA208" s="53">
        <v>0</v>
      </c>
      <c r="AB208" s="65">
        <v>0</v>
      </c>
      <c r="AC208" s="65">
        <v>0</v>
      </c>
      <c r="AD208" s="65">
        <v>0</v>
      </c>
      <c r="AE208" s="65">
        <v>0</v>
      </c>
    </row>
    <row r="209" spans="1:31" x14ac:dyDescent="0.2">
      <c r="A209" s="138" t="s">
        <v>380</v>
      </c>
      <c r="B209" s="64" t="s">
        <v>428</v>
      </c>
      <c r="C209" s="53">
        <v>78</v>
      </c>
      <c r="D209" s="65">
        <v>17</v>
      </c>
      <c r="E209" s="65">
        <v>12</v>
      </c>
      <c r="F209" s="65">
        <v>10</v>
      </c>
      <c r="G209" s="65">
        <v>12</v>
      </c>
      <c r="H209" s="65">
        <v>0</v>
      </c>
      <c r="I209" s="65">
        <v>10</v>
      </c>
      <c r="J209" s="65">
        <v>0</v>
      </c>
      <c r="K209" s="65">
        <v>5</v>
      </c>
      <c r="L209" s="65">
        <v>2</v>
      </c>
      <c r="M209" s="65">
        <v>0</v>
      </c>
      <c r="N209" s="65">
        <v>10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53">
        <v>17</v>
      </c>
      <c r="W209" s="65">
        <v>17</v>
      </c>
      <c r="X209" s="65">
        <v>0</v>
      </c>
      <c r="Y209" s="65">
        <v>0</v>
      </c>
      <c r="Z209" s="65">
        <v>0</v>
      </c>
      <c r="AA209" s="53">
        <v>20</v>
      </c>
      <c r="AB209" s="65">
        <v>9</v>
      </c>
      <c r="AC209" s="65">
        <v>11</v>
      </c>
      <c r="AD209" s="65">
        <v>0</v>
      </c>
      <c r="AE209" s="65">
        <v>0</v>
      </c>
    </row>
    <row r="210" spans="1:31" x14ac:dyDescent="0.2">
      <c r="A210" s="138" t="s">
        <v>382</v>
      </c>
      <c r="B210" s="64" t="s">
        <v>429</v>
      </c>
      <c r="C210" s="53">
        <v>324</v>
      </c>
      <c r="D210" s="65">
        <v>173</v>
      </c>
      <c r="E210" s="65">
        <v>0</v>
      </c>
      <c r="F210" s="65">
        <v>44</v>
      </c>
      <c r="G210" s="65">
        <v>21</v>
      </c>
      <c r="H210" s="65">
        <v>17</v>
      </c>
      <c r="I210" s="65">
        <v>36</v>
      </c>
      <c r="J210" s="65">
        <v>10</v>
      </c>
      <c r="K210" s="65">
        <v>16</v>
      </c>
      <c r="L210" s="65">
        <v>5</v>
      </c>
      <c r="M210" s="65">
        <v>2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53">
        <v>142</v>
      </c>
      <c r="W210" s="65">
        <v>142</v>
      </c>
      <c r="X210" s="65">
        <v>0</v>
      </c>
      <c r="Y210" s="65">
        <v>0</v>
      </c>
      <c r="Z210" s="65">
        <v>0</v>
      </c>
      <c r="AA210" s="53">
        <v>54</v>
      </c>
      <c r="AB210" s="65">
        <v>42</v>
      </c>
      <c r="AC210" s="65">
        <v>12</v>
      </c>
      <c r="AD210" s="65">
        <v>0</v>
      </c>
      <c r="AE210" s="65">
        <v>0</v>
      </c>
    </row>
    <row r="211" spans="1:31" x14ac:dyDescent="0.2">
      <c r="A211" s="138" t="s">
        <v>384</v>
      </c>
      <c r="B211" s="64" t="s">
        <v>431</v>
      </c>
      <c r="C211" s="53">
        <v>463</v>
      </c>
      <c r="D211" s="54">
        <v>84</v>
      </c>
      <c r="E211" s="54">
        <v>103</v>
      </c>
      <c r="F211" s="54">
        <v>136</v>
      </c>
      <c r="G211" s="54">
        <v>33</v>
      </c>
      <c r="H211" s="54">
        <v>31</v>
      </c>
      <c r="I211" s="54">
        <v>40</v>
      </c>
      <c r="J211" s="54">
        <v>28</v>
      </c>
      <c r="K211" s="54">
        <v>0</v>
      </c>
      <c r="L211" s="54">
        <v>0</v>
      </c>
      <c r="M211" s="54">
        <v>8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3">
        <v>114</v>
      </c>
      <c r="W211" s="54">
        <v>98</v>
      </c>
      <c r="X211" s="54">
        <v>15</v>
      </c>
      <c r="Y211" s="54">
        <v>1</v>
      </c>
      <c r="Z211" s="54">
        <v>0</v>
      </c>
      <c r="AA211" s="53">
        <v>115</v>
      </c>
      <c r="AB211" s="54">
        <v>82</v>
      </c>
      <c r="AC211" s="54">
        <v>33</v>
      </c>
      <c r="AD211" s="54">
        <v>0</v>
      </c>
      <c r="AE211" s="54">
        <v>0</v>
      </c>
    </row>
    <row r="212" spans="1:31" ht="21" x14ac:dyDescent="0.2">
      <c r="A212" s="137" t="s">
        <v>386</v>
      </c>
      <c r="B212" s="64" t="s">
        <v>433</v>
      </c>
      <c r="C212" s="53">
        <v>463</v>
      </c>
      <c r="D212" s="65">
        <v>84</v>
      </c>
      <c r="E212" s="65">
        <v>103</v>
      </c>
      <c r="F212" s="65">
        <v>136</v>
      </c>
      <c r="G212" s="65">
        <v>33</v>
      </c>
      <c r="H212" s="65">
        <v>31</v>
      </c>
      <c r="I212" s="65">
        <v>40</v>
      </c>
      <c r="J212" s="65">
        <v>28</v>
      </c>
      <c r="K212" s="65">
        <v>0</v>
      </c>
      <c r="L212" s="65">
        <v>0</v>
      </c>
      <c r="M212" s="65">
        <v>8</v>
      </c>
      <c r="N212" s="65">
        <v>0</v>
      </c>
      <c r="O212" s="65">
        <v>0</v>
      </c>
      <c r="P212" s="65">
        <v>0</v>
      </c>
      <c r="Q212" s="65">
        <v>0</v>
      </c>
      <c r="R212" s="65">
        <v>0</v>
      </c>
      <c r="S212" s="65">
        <v>0</v>
      </c>
      <c r="T212" s="65">
        <v>0</v>
      </c>
      <c r="U212" s="65">
        <v>0</v>
      </c>
      <c r="V212" s="53">
        <v>114</v>
      </c>
      <c r="W212" s="65">
        <v>98</v>
      </c>
      <c r="X212" s="65">
        <v>15</v>
      </c>
      <c r="Y212" s="65">
        <v>1</v>
      </c>
      <c r="Z212" s="65">
        <v>0</v>
      </c>
      <c r="AA212" s="53">
        <v>115</v>
      </c>
      <c r="AB212" s="65">
        <v>82</v>
      </c>
      <c r="AC212" s="65">
        <v>33</v>
      </c>
      <c r="AD212" s="65">
        <v>0</v>
      </c>
      <c r="AE212" s="65">
        <v>0</v>
      </c>
    </row>
    <row r="213" spans="1:31" x14ac:dyDescent="0.2">
      <c r="A213" s="137" t="s">
        <v>388</v>
      </c>
      <c r="B213" s="64" t="s">
        <v>435</v>
      </c>
      <c r="C213" s="53">
        <v>0</v>
      </c>
      <c r="D213" s="65">
        <v>0</v>
      </c>
      <c r="E213" s="65">
        <v>0</v>
      </c>
      <c r="F213" s="65">
        <v>0</v>
      </c>
      <c r="G213" s="65">
        <v>0</v>
      </c>
      <c r="H213" s="65">
        <v>0</v>
      </c>
      <c r="I213" s="65">
        <v>0</v>
      </c>
      <c r="J213" s="65">
        <v>0</v>
      </c>
      <c r="K213" s="65">
        <v>0</v>
      </c>
      <c r="L213" s="65">
        <v>0</v>
      </c>
      <c r="M213" s="65">
        <v>0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53">
        <v>0</v>
      </c>
      <c r="W213" s="65">
        <v>0</v>
      </c>
      <c r="X213" s="65">
        <v>0</v>
      </c>
      <c r="Y213" s="65">
        <v>0</v>
      </c>
      <c r="Z213" s="65">
        <v>0</v>
      </c>
      <c r="AA213" s="53">
        <v>0</v>
      </c>
      <c r="AB213" s="65">
        <v>0</v>
      </c>
      <c r="AC213" s="65">
        <v>0</v>
      </c>
      <c r="AD213" s="65">
        <v>0</v>
      </c>
      <c r="AE213" s="65">
        <v>0</v>
      </c>
    </row>
    <row r="214" spans="1:31" x14ac:dyDescent="0.2">
      <c r="A214" s="137" t="s">
        <v>390</v>
      </c>
      <c r="B214" s="64" t="s">
        <v>436</v>
      </c>
      <c r="C214" s="53">
        <v>0</v>
      </c>
      <c r="D214" s="65">
        <v>0</v>
      </c>
      <c r="E214" s="65">
        <v>0</v>
      </c>
      <c r="F214" s="65">
        <v>0</v>
      </c>
      <c r="G214" s="65">
        <v>0</v>
      </c>
      <c r="H214" s="65">
        <v>0</v>
      </c>
      <c r="I214" s="65">
        <v>0</v>
      </c>
      <c r="J214" s="65">
        <v>0</v>
      </c>
      <c r="K214" s="65">
        <v>0</v>
      </c>
      <c r="L214" s="65">
        <v>0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53">
        <v>0</v>
      </c>
      <c r="W214" s="65">
        <v>0</v>
      </c>
      <c r="X214" s="65">
        <v>0</v>
      </c>
      <c r="Y214" s="65">
        <v>0</v>
      </c>
      <c r="Z214" s="65">
        <v>0</v>
      </c>
      <c r="AA214" s="53">
        <v>0</v>
      </c>
      <c r="AB214" s="65">
        <v>0</v>
      </c>
      <c r="AC214" s="65">
        <v>0</v>
      </c>
      <c r="AD214" s="65">
        <v>0</v>
      </c>
      <c r="AE214" s="65">
        <v>0</v>
      </c>
    </row>
    <row r="215" spans="1:31" x14ac:dyDescent="0.2">
      <c r="A215" s="137" t="s">
        <v>392</v>
      </c>
      <c r="B215" s="64" t="s">
        <v>437</v>
      </c>
      <c r="C215" s="53">
        <v>0</v>
      </c>
      <c r="D215" s="65">
        <v>0</v>
      </c>
      <c r="E215" s="65">
        <v>0</v>
      </c>
      <c r="F215" s="65">
        <v>0</v>
      </c>
      <c r="G215" s="65">
        <v>0</v>
      </c>
      <c r="H215" s="65">
        <v>0</v>
      </c>
      <c r="I215" s="65">
        <v>0</v>
      </c>
      <c r="J215" s="65">
        <v>0</v>
      </c>
      <c r="K215" s="65">
        <v>0</v>
      </c>
      <c r="L215" s="65">
        <v>0</v>
      </c>
      <c r="M215" s="65">
        <v>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53">
        <v>0</v>
      </c>
      <c r="W215" s="65">
        <v>0</v>
      </c>
      <c r="X215" s="65">
        <v>0</v>
      </c>
      <c r="Y215" s="65">
        <v>0</v>
      </c>
      <c r="Z215" s="65">
        <v>0</v>
      </c>
      <c r="AA215" s="53">
        <v>0</v>
      </c>
      <c r="AB215" s="65">
        <v>0</v>
      </c>
      <c r="AC215" s="65">
        <v>0</v>
      </c>
      <c r="AD215" s="65">
        <v>0</v>
      </c>
      <c r="AE215" s="65">
        <v>0</v>
      </c>
    </row>
    <row r="216" spans="1:31" x14ac:dyDescent="0.2">
      <c r="A216" s="137" t="s">
        <v>394</v>
      </c>
      <c r="B216" s="64" t="s">
        <v>439</v>
      </c>
      <c r="C216" s="53">
        <v>0</v>
      </c>
      <c r="D216" s="65">
        <v>0</v>
      </c>
      <c r="E216" s="65">
        <v>0</v>
      </c>
      <c r="F216" s="65">
        <v>0</v>
      </c>
      <c r="G216" s="65">
        <v>0</v>
      </c>
      <c r="H216" s="65">
        <v>0</v>
      </c>
      <c r="I216" s="65">
        <v>0</v>
      </c>
      <c r="J216" s="65">
        <v>0</v>
      </c>
      <c r="K216" s="65">
        <v>0</v>
      </c>
      <c r="L216" s="65">
        <v>0</v>
      </c>
      <c r="M216" s="65">
        <v>0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53">
        <v>0</v>
      </c>
      <c r="W216" s="65">
        <v>0</v>
      </c>
      <c r="X216" s="65">
        <v>0</v>
      </c>
      <c r="Y216" s="65">
        <v>0</v>
      </c>
      <c r="Z216" s="65">
        <v>0</v>
      </c>
      <c r="AA216" s="53">
        <v>0</v>
      </c>
      <c r="AB216" s="65">
        <v>0</v>
      </c>
      <c r="AC216" s="65">
        <v>0</v>
      </c>
      <c r="AD216" s="65">
        <v>0</v>
      </c>
      <c r="AE216" s="65">
        <v>0</v>
      </c>
    </row>
    <row r="217" spans="1:31" x14ac:dyDescent="0.2">
      <c r="A217" s="138" t="s">
        <v>396</v>
      </c>
      <c r="B217" s="64" t="s">
        <v>440</v>
      </c>
      <c r="C217" s="53">
        <v>208</v>
      </c>
      <c r="D217" s="65">
        <v>38</v>
      </c>
      <c r="E217" s="65">
        <v>31</v>
      </c>
      <c r="F217" s="65">
        <v>0</v>
      </c>
      <c r="G217" s="65">
        <v>36</v>
      </c>
      <c r="H217" s="65">
        <v>35</v>
      </c>
      <c r="I217" s="65">
        <v>26</v>
      </c>
      <c r="J217" s="65">
        <v>0</v>
      </c>
      <c r="K217" s="65">
        <v>18</v>
      </c>
      <c r="L217" s="65">
        <v>5</v>
      </c>
      <c r="M217" s="65">
        <v>7</v>
      </c>
      <c r="N217" s="65">
        <v>12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53">
        <v>38</v>
      </c>
      <c r="W217" s="65">
        <v>38</v>
      </c>
      <c r="X217" s="65">
        <v>0</v>
      </c>
      <c r="Y217" s="65">
        <v>0</v>
      </c>
      <c r="Z217" s="65">
        <v>0</v>
      </c>
      <c r="AA217" s="53">
        <v>48</v>
      </c>
      <c r="AB217" s="65">
        <v>21</v>
      </c>
      <c r="AC217" s="65">
        <v>23</v>
      </c>
      <c r="AD217" s="65">
        <v>4</v>
      </c>
      <c r="AE217" s="65">
        <v>0</v>
      </c>
    </row>
    <row r="218" spans="1:31" x14ac:dyDescent="0.2">
      <c r="A218" s="138" t="s">
        <v>398</v>
      </c>
      <c r="B218" s="64" t="s">
        <v>441</v>
      </c>
      <c r="C218" s="53">
        <v>0</v>
      </c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53">
        <v>0</v>
      </c>
      <c r="W218" s="65">
        <v>0</v>
      </c>
      <c r="X218" s="65">
        <v>0</v>
      </c>
      <c r="Y218" s="65">
        <v>0</v>
      </c>
      <c r="Z218" s="65">
        <v>0</v>
      </c>
      <c r="AA218" s="53">
        <v>0</v>
      </c>
      <c r="AB218" s="65">
        <v>0</v>
      </c>
      <c r="AC218" s="65">
        <v>0</v>
      </c>
      <c r="AD218" s="65">
        <v>0</v>
      </c>
      <c r="AE218" s="65">
        <v>0</v>
      </c>
    </row>
    <row r="219" spans="1:31" x14ac:dyDescent="0.2">
      <c r="A219" s="138" t="s">
        <v>402</v>
      </c>
      <c r="B219" s="64" t="s">
        <v>443</v>
      </c>
      <c r="C219" s="53">
        <v>0</v>
      </c>
      <c r="D219" s="65">
        <v>0</v>
      </c>
      <c r="E219" s="65">
        <v>0</v>
      </c>
      <c r="F219" s="65">
        <v>0</v>
      </c>
      <c r="G219" s="65">
        <v>0</v>
      </c>
      <c r="H219" s="65">
        <v>0</v>
      </c>
      <c r="I219" s="65">
        <v>0</v>
      </c>
      <c r="J219" s="65">
        <v>0</v>
      </c>
      <c r="K219" s="65">
        <v>0</v>
      </c>
      <c r="L219" s="65">
        <v>0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53">
        <v>0</v>
      </c>
      <c r="W219" s="65">
        <v>0</v>
      </c>
      <c r="X219" s="65">
        <v>0</v>
      </c>
      <c r="Y219" s="65">
        <v>0</v>
      </c>
      <c r="Z219" s="65">
        <v>0</v>
      </c>
      <c r="AA219" s="53">
        <v>0</v>
      </c>
      <c r="AB219" s="65">
        <v>0</v>
      </c>
      <c r="AC219" s="65">
        <v>0</v>
      </c>
      <c r="AD219" s="65">
        <v>0</v>
      </c>
      <c r="AE219" s="65">
        <v>0</v>
      </c>
    </row>
    <row r="220" spans="1:31" x14ac:dyDescent="0.2">
      <c r="A220" s="138" t="s">
        <v>404</v>
      </c>
      <c r="B220" s="64" t="s">
        <v>445</v>
      </c>
      <c r="C220" s="53">
        <v>43</v>
      </c>
      <c r="D220" s="65">
        <v>7</v>
      </c>
      <c r="E220" s="65">
        <v>12</v>
      </c>
      <c r="F220" s="65">
        <v>0</v>
      </c>
      <c r="G220" s="65">
        <v>5</v>
      </c>
      <c r="H220" s="65">
        <v>10</v>
      </c>
      <c r="I220" s="65">
        <v>3</v>
      </c>
      <c r="J220" s="65">
        <v>2</v>
      </c>
      <c r="K220" s="65">
        <v>1</v>
      </c>
      <c r="L220" s="65">
        <v>3</v>
      </c>
      <c r="M220" s="65">
        <v>0</v>
      </c>
      <c r="N220" s="65"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53">
        <v>23</v>
      </c>
      <c r="W220" s="65">
        <v>15</v>
      </c>
      <c r="X220" s="65">
        <v>5</v>
      </c>
      <c r="Y220" s="65">
        <v>3</v>
      </c>
      <c r="Z220" s="65">
        <v>0</v>
      </c>
      <c r="AA220" s="53">
        <v>29</v>
      </c>
      <c r="AB220" s="65">
        <v>21</v>
      </c>
      <c r="AC220" s="65">
        <v>8</v>
      </c>
      <c r="AD220" s="65">
        <v>0</v>
      </c>
      <c r="AE220" s="65">
        <v>0</v>
      </c>
    </row>
    <row r="221" spans="1:31" x14ac:dyDescent="0.2">
      <c r="A221" s="138" t="s">
        <v>703</v>
      </c>
      <c r="B221" s="64" t="s">
        <v>447</v>
      </c>
      <c r="C221" s="53">
        <v>0</v>
      </c>
      <c r="D221" s="65">
        <v>0</v>
      </c>
      <c r="E221" s="65"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0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53">
        <v>0</v>
      </c>
      <c r="W221" s="65">
        <v>0</v>
      </c>
      <c r="X221" s="65">
        <v>0</v>
      </c>
      <c r="Y221" s="65">
        <v>0</v>
      </c>
      <c r="Z221" s="65">
        <v>0</v>
      </c>
      <c r="AA221" s="53">
        <v>0</v>
      </c>
      <c r="AB221" s="65">
        <v>0</v>
      </c>
      <c r="AC221" s="65">
        <v>0</v>
      </c>
      <c r="AD221" s="65">
        <v>0</v>
      </c>
      <c r="AE221" s="65">
        <v>0</v>
      </c>
    </row>
    <row r="222" spans="1:31" ht="21" x14ac:dyDescent="0.2">
      <c r="A222" s="138" t="s">
        <v>400</v>
      </c>
      <c r="B222" s="64" t="s">
        <v>449</v>
      </c>
      <c r="C222" s="53">
        <v>0</v>
      </c>
      <c r="D222" s="65">
        <v>0</v>
      </c>
      <c r="E222" s="65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53">
        <v>0</v>
      </c>
      <c r="W222" s="65">
        <v>0</v>
      </c>
      <c r="X222" s="65">
        <v>0</v>
      </c>
      <c r="Y222" s="65">
        <v>0</v>
      </c>
      <c r="Z222" s="65">
        <v>0</v>
      </c>
      <c r="AA222" s="53">
        <v>0</v>
      </c>
      <c r="AB222" s="65">
        <v>0</v>
      </c>
      <c r="AC222" s="65">
        <v>0</v>
      </c>
      <c r="AD222" s="65">
        <v>0</v>
      </c>
      <c r="AE222" s="65">
        <v>0</v>
      </c>
    </row>
    <row r="223" spans="1:31" x14ac:dyDescent="0.2">
      <c r="A223" s="138" t="s">
        <v>406</v>
      </c>
      <c r="B223" s="64" t="s">
        <v>451</v>
      </c>
      <c r="C223" s="53">
        <v>0</v>
      </c>
      <c r="D223" s="65">
        <v>0</v>
      </c>
      <c r="E223" s="65"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53">
        <v>0</v>
      </c>
      <c r="W223" s="65">
        <v>0</v>
      </c>
      <c r="X223" s="65">
        <v>0</v>
      </c>
      <c r="Y223" s="65">
        <v>0</v>
      </c>
      <c r="Z223" s="65">
        <v>0</v>
      </c>
      <c r="AA223" s="53">
        <v>0</v>
      </c>
      <c r="AB223" s="65">
        <v>0</v>
      </c>
      <c r="AC223" s="65">
        <v>0</v>
      </c>
      <c r="AD223" s="65">
        <v>0</v>
      </c>
      <c r="AE223" s="65">
        <v>0</v>
      </c>
    </row>
    <row r="224" spans="1:31" x14ac:dyDescent="0.2">
      <c r="A224" s="138" t="s">
        <v>408</v>
      </c>
      <c r="B224" s="64" t="s">
        <v>453</v>
      </c>
      <c r="C224" s="53">
        <v>0</v>
      </c>
      <c r="D224" s="65">
        <v>0</v>
      </c>
      <c r="E224" s="65">
        <v>0</v>
      </c>
      <c r="F224" s="65">
        <v>0</v>
      </c>
      <c r="G224" s="65">
        <v>0</v>
      </c>
      <c r="H224" s="65">
        <v>0</v>
      </c>
      <c r="I224" s="65">
        <v>0</v>
      </c>
      <c r="J224" s="65">
        <v>0</v>
      </c>
      <c r="K224" s="65">
        <v>0</v>
      </c>
      <c r="L224" s="65">
        <v>0</v>
      </c>
      <c r="M224" s="65">
        <v>0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53">
        <v>0</v>
      </c>
      <c r="W224" s="65">
        <v>0</v>
      </c>
      <c r="X224" s="65">
        <v>0</v>
      </c>
      <c r="Y224" s="65">
        <v>0</v>
      </c>
      <c r="Z224" s="65">
        <v>0</v>
      </c>
      <c r="AA224" s="53">
        <v>0</v>
      </c>
      <c r="AB224" s="65">
        <v>0</v>
      </c>
      <c r="AC224" s="65">
        <v>0</v>
      </c>
      <c r="AD224" s="65">
        <v>0</v>
      </c>
      <c r="AE224" s="65">
        <v>0</v>
      </c>
    </row>
    <row r="225" spans="1:31" x14ac:dyDescent="0.2">
      <c r="A225" s="138" t="s">
        <v>410</v>
      </c>
      <c r="B225" s="64" t="s">
        <v>455</v>
      </c>
      <c r="C225" s="53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3">
        <v>0</v>
      </c>
      <c r="W225" s="54">
        <v>0</v>
      </c>
      <c r="X225" s="54">
        <v>0</v>
      </c>
      <c r="Y225" s="54">
        <v>0</v>
      </c>
      <c r="Z225" s="54">
        <v>0</v>
      </c>
      <c r="AA225" s="53">
        <v>0</v>
      </c>
      <c r="AB225" s="54">
        <v>0</v>
      </c>
      <c r="AC225" s="54">
        <v>0</v>
      </c>
      <c r="AD225" s="54">
        <v>0</v>
      </c>
      <c r="AE225" s="54">
        <v>0</v>
      </c>
    </row>
    <row r="226" spans="1:31" ht="23.25" customHeight="1" x14ac:dyDescent="0.2">
      <c r="A226" s="137" t="s">
        <v>412</v>
      </c>
      <c r="B226" s="64" t="s">
        <v>457</v>
      </c>
      <c r="C226" s="53">
        <v>0</v>
      </c>
      <c r="D226" s="65">
        <v>0</v>
      </c>
      <c r="E226" s="65">
        <v>0</v>
      </c>
      <c r="F226" s="65">
        <v>0</v>
      </c>
      <c r="G226" s="65">
        <v>0</v>
      </c>
      <c r="H226" s="65">
        <v>0</v>
      </c>
      <c r="I226" s="65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53">
        <v>0</v>
      </c>
      <c r="W226" s="65">
        <v>0</v>
      </c>
      <c r="X226" s="65">
        <v>0</v>
      </c>
      <c r="Y226" s="65">
        <v>0</v>
      </c>
      <c r="Z226" s="65">
        <v>0</v>
      </c>
      <c r="AA226" s="53">
        <v>0</v>
      </c>
      <c r="AB226" s="65">
        <v>0</v>
      </c>
      <c r="AC226" s="65">
        <v>0</v>
      </c>
      <c r="AD226" s="65">
        <v>0</v>
      </c>
      <c r="AE226" s="65">
        <v>0</v>
      </c>
    </row>
    <row r="227" spans="1:31" ht="14.25" customHeight="1" x14ac:dyDescent="0.2">
      <c r="A227" s="137" t="s">
        <v>414</v>
      </c>
      <c r="B227" s="64" t="s">
        <v>459</v>
      </c>
      <c r="C227" s="53">
        <v>0</v>
      </c>
      <c r="D227" s="65">
        <v>0</v>
      </c>
      <c r="E227" s="65"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53">
        <v>0</v>
      </c>
      <c r="W227" s="65">
        <v>0</v>
      </c>
      <c r="X227" s="65">
        <v>0</v>
      </c>
      <c r="Y227" s="65">
        <v>0</v>
      </c>
      <c r="Z227" s="65">
        <v>0</v>
      </c>
      <c r="AA227" s="53">
        <v>0</v>
      </c>
      <c r="AB227" s="65">
        <v>0</v>
      </c>
      <c r="AC227" s="65">
        <v>0</v>
      </c>
      <c r="AD227" s="65">
        <v>0</v>
      </c>
      <c r="AE227" s="65">
        <v>0</v>
      </c>
    </row>
    <row r="228" spans="1:31" x14ac:dyDescent="0.2">
      <c r="A228" s="137" t="s">
        <v>416</v>
      </c>
      <c r="B228" s="64" t="s">
        <v>461</v>
      </c>
      <c r="C228" s="53">
        <v>0</v>
      </c>
      <c r="D228" s="65">
        <v>0</v>
      </c>
      <c r="E228" s="65"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53">
        <v>0</v>
      </c>
      <c r="W228" s="65">
        <v>0</v>
      </c>
      <c r="X228" s="65">
        <v>0</v>
      </c>
      <c r="Y228" s="65">
        <v>0</v>
      </c>
      <c r="Z228" s="65">
        <v>0</v>
      </c>
      <c r="AA228" s="53">
        <v>0</v>
      </c>
      <c r="AB228" s="65">
        <v>0</v>
      </c>
      <c r="AC228" s="65">
        <v>0</v>
      </c>
      <c r="AD228" s="65">
        <v>0</v>
      </c>
      <c r="AE228" s="65">
        <v>0</v>
      </c>
    </row>
    <row r="229" spans="1:31" x14ac:dyDescent="0.2">
      <c r="A229" s="137" t="s">
        <v>418</v>
      </c>
      <c r="B229" s="64" t="s">
        <v>463</v>
      </c>
      <c r="C229" s="53">
        <v>0</v>
      </c>
      <c r="D229" s="65">
        <v>0</v>
      </c>
      <c r="E229" s="65"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53">
        <v>0</v>
      </c>
      <c r="W229" s="65">
        <v>0</v>
      </c>
      <c r="X229" s="65">
        <v>0</v>
      </c>
      <c r="Y229" s="65">
        <v>0</v>
      </c>
      <c r="Z229" s="65">
        <v>0</v>
      </c>
      <c r="AA229" s="53">
        <v>0</v>
      </c>
      <c r="AB229" s="65">
        <v>0</v>
      </c>
      <c r="AC229" s="65">
        <v>0</v>
      </c>
      <c r="AD229" s="65">
        <v>0</v>
      </c>
      <c r="AE229" s="65">
        <v>0</v>
      </c>
    </row>
    <row r="230" spans="1:31" x14ac:dyDescent="0.2">
      <c r="A230" s="138" t="s">
        <v>420</v>
      </c>
      <c r="B230" s="64" t="s">
        <v>465</v>
      </c>
      <c r="C230" s="53">
        <v>0</v>
      </c>
      <c r="D230" s="65">
        <v>0</v>
      </c>
      <c r="E230" s="65">
        <v>0</v>
      </c>
      <c r="F230" s="65">
        <v>0</v>
      </c>
      <c r="G230" s="65">
        <v>0</v>
      </c>
      <c r="H230" s="65">
        <v>0</v>
      </c>
      <c r="I230" s="65">
        <v>0</v>
      </c>
      <c r="J230" s="65">
        <v>0</v>
      </c>
      <c r="K230" s="65">
        <v>0</v>
      </c>
      <c r="L230" s="65">
        <v>0</v>
      </c>
      <c r="M230" s="65">
        <v>0</v>
      </c>
      <c r="N230" s="65"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53">
        <v>0</v>
      </c>
      <c r="W230" s="65">
        <v>0</v>
      </c>
      <c r="X230" s="65">
        <v>0</v>
      </c>
      <c r="Y230" s="65">
        <v>0</v>
      </c>
      <c r="Z230" s="65">
        <v>0</v>
      </c>
      <c r="AA230" s="53">
        <v>0</v>
      </c>
      <c r="AB230" s="65">
        <v>0</v>
      </c>
      <c r="AC230" s="65">
        <v>0</v>
      </c>
      <c r="AD230" s="65">
        <v>0</v>
      </c>
      <c r="AE230" s="65">
        <v>0</v>
      </c>
    </row>
    <row r="231" spans="1:31" x14ac:dyDescent="0.2">
      <c r="A231" s="138" t="s">
        <v>422</v>
      </c>
      <c r="B231" s="64" t="s">
        <v>467</v>
      </c>
      <c r="C231" s="53">
        <v>0</v>
      </c>
      <c r="D231" s="65">
        <v>0</v>
      </c>
      <c r="E231" s="65">
        <v>0</v>
      </c>
      <c r="F231" s="65">
        <v>0</v>
      </c>
      <c r="G231" s="65">
        <v>0</v>
      </c>
      <c r="H231" s="65">
        <v>0</v>
      </c>
      <c r="I231" s="65">
        <v>0</v>
      </c>
      <c r="J231" s="65">
        <v>0</v>
      </c>
      <c r="K231" s="65">
        <v>0</v>
      </c>
      <c r="L231" s="65">
        <v>0</v>
      </c>
      <c r="M231" s="65">
        <v>0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53">
        <v>0</v>
      </c>
      <c r="W231" s="65">
        <v>0</v>
      </c>
      <c r="X231" s="65">
        <v>0</v>
      </c>
      <c r="Y231" s="65">
        <v>0</v>
      </c>
      <c r="Z231" s="65">
        <v>0</v>
      </c>
      <c r="AA231" s="53">
        <v>0</v>
      </c>
      <c r="AB231" s="65">
        <v>0</v>
      </c>
      <c r="AC231" s="65">
        <v>0</v>
      </c>
      <c r="AD231" s="65">
        <v>0</v>
      </c>
      <c r="AE231" s="65">
        <v>0</v>
      </c>
    </row>
    <row r="232" spans="1:31" ht="21" x14ac:dyDescent="0.2">
      <c r="A232" s="138" t="s">
        <v>367</v>
      </c>
      <c r="B232" s="64" t="s">
        <v>469</v>
      </c>
      <c r="C232" s="53">
        <v>0</v>
      </c>
      <c r="D232" s="65">
        <v>0</v>
      </c>
      <c r="E232" s="65">
        <v>0</v>
      </c>
      <c r="F232" s="65">
        <v>0</v>
      </c>
      <c r="G232" s="65">
        <v>0</v>
      </c>
      <c r="H232" s="65">
        <v>0</v>
      </c>
      <c r="I232" s="65">
        <v>0</v>
      </c>
      <c r="J232" s="65">
        <v>0</v>
      </c>
      <c r="K232" s="65">
        <v>0</v>
      </c>
      <c r="L232" s="65">
        <v>0</v>
      </c>
      <c r="M232" s="65">
        <v>0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53">
        <v>0</v>
      </c>
      <c r="W232" s="65">
        <v>0</v>
      </c>
      <c r="X232" s="65">
        <v>0</v>
      </c>
      <c r="Y232" s="65">
        <v>0</v>
      </c>
      <c r="Z232" s="65">
        <v>0</v>
      </c>
      <c r="AA232" s="53">
        <v>0</v>
      </c>
      <c r="AB232" s="65">
        <v>0</v>
      </c>
      <c r="AC232" s="65">
        <v>0</v>
      </c>
      <c r="AD232" s="65">
        <v>0</v>
      </c>
      <c r="AE232" s="65">
        <v>0</v>
      </c>
    </row>
    <row r="233" spans="1:31" x14ac:dyDescent="0.2">
      <c r="A233" s="138" t="s">
        <v>424</v>
      </c>
      <c r="B233" s="64" t="s">
        <v>471</v>
      </c>
      <c r="C233" s="53">
        <v>40</v>
      </c>
      <c r="D233" s="54">
        <v>24</v>
      </c>
      <c r="E233" s="54">
        <v>0</v>
      </c>
      <c r="F233" s="54">
        <v>0</v>
      </c>
      <c r="G233" s="54">
        <v>0</v>
      </c>
      <c r="H233" s="54">
        <v>0</v>
      </c>
      <c r="I233" s="54">
        <v>8</v>
      </c>
      <c r="J233" s="54">
        <v>0</v>
      </c>
      <c r="K233" s="54">
        <v>8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3">
        <v>16</v>
      </c>
      <c r="W233" s="54">
        <v>16</v>
      </c>
      <c r="X233" s="54">
        <v>0</v>
      </c>
      <c r="Y233" s="54">
        <v>0</v>
      </c>
      <c r="Z233" s="54">
        <v>0</v>
      </c>
      <c r="AA233" s="53">
        <v>12</v>
      </c>
      <c r="AB233" s="54">
        <v>9</v>
      </c>
      <c r="AC233" s="54">
        <v>3</v>
      </c>
      <c r="AD233" s="54">
        <v>0</v>
      </c>
      <c r="AE233" s="54">
        <v>0</v>
      </c>
    </row>
    <row r="234" spans="1:31" ht="21" x14ac:dyDescent="0.2">
      <c r="A234" s="137" t="s">
        <v>426</v>
      </c>
      <c r="B234" s="64" t="s">
        <v>473</v>
      </c>
      <c r="C234" s="53">
        <v>40</v>
      </c>
      <c r="D234" s="65">
        <v>24</v>
      </c>
      <c r="E234" s="65">
        <v>0</v>
      </c>
      <c r="F234" s="65">
        <v>0</v>
      </c>
      <c r="G234" s="65">
        <v>0</v>
      </c>
      <c r="H234" s="65">
        <v>0</v>
      </c>
      <c r="I234" s="65">
        <v>8</v>
      </c>
      <c r="J234" s="65">
        <v>0</v>
      </c>
      <c r="K234" s="65">
        <v>8</v>
      </c>
      <c r="L234" s="65">
        <v>0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53">
        <v>16</v>
      </c>
      <c r="W234" s="65">
        <v>16</v>
      </c>
      <c r="X234" s="65">
        <v>0</v>
      </c>
      <c r="Y234" s="65">
        <v>0</v>
      </c>
      <c r="Z234" s="65">
        <v>0</v>
      </c>
      <c r="AA234" s="53">
        <v>12</v>
      </c>
      <c r="AB234" s="65">
        <v>9</v>
      </c>
      <c r="AC234" s="65">
        <v>3</v>
      </c>
      <c r="AD234" s="65">
        <v>0</v>
      </c>
      <c r="AE234" s="65">
        <v>0</v>
      </c>
    </row>
    <row r="235" spans="1:31" x14ac:dyDescent="0.2">
      <c r="A235" s="137" t="s">
        <v>851</v>
      </c>
      <c r="B235" s="64" t="s">
        <v>475</v>
      </c>
      <c r="C235" s="53">
        <v>0</v>
      </c>
      <c r="D235" s="65">
        <v>0</v>
      </c>
      <c r="E235" s="65">
        <v>0</v>
      </c>
      <c r="F235" s="65">
        <v>0</v>
      </c>
      <c r="G235" s="65">
        <v>0</v>
      </c>
      <c r="H235" s="65">
        <v>0</v>
      </c>
      <c r="I235" s="65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53">
        <v>0</v>
      </c>
      <c r="W235" s="65">
        <v>0</v>
      </c>
      <c r="X235" s="65">
        <v>0</v>
      </c>
      <c r="Y235" s="65">
        <v>0</v>
      </c>
      <c r="Z235" s="65">
        <v>0</v>
      </c>
      <c r="AA235" s="53">
        <v>0</v>
      </c>
      <c r="AB235" s="65">
        <v>0</v>
      </c>
      <c r="AC235" s="65">
        <v>0</v>
      </c>
      <c r="AD235" s="65">
        <v>0</v>
      </c>
      <c r="AE235" s="65">
        <v>0</v>
      </c>
    </row>
    <row r="236" spans="1:31" x14ac:dyDescent="0.2">
      <c r="A236" s="137" t="s">
        <v>852</v>
      </c>
      <c r="B236" s="64" t="s">
        <v>477</v>
      </c>
      <c r="C236" s="53">
        <v>0</v>
      </c>
      <c r="D236" s="65">
        <v>0</v>
      </c>
      <c r="E236" s="65">
        <v>0</v>
      </c>
      <c r="F236" s="65">
        <v>0</v>
      </c>
      <c r="G236" s="65">
        <v>0</v>
      </c>
      <c r="H236" s="65">
        <v>0</v>
      </c>
      <c r="I236" s="65">
        <v>0</v>
      </c>
      <c r="J236" s="65">
        <v>0</v>
      </c>
      <c r="K236" s="65">
        <v>0</v>
      </c>
      <c r="L236" s="65">
        <v>0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53">
        <v>0</v>
      </c>
      <c r="W236" s="65">
        <v>0</v>
      </c>
      <c r="X236" s="65">
        <v>0</v>
      </c>
      <c r="Y236" s="65">
        <v>0</v>
      </c>
      <c r="Z236" s="65">
        <v>0</v>
      </c>
      <c r="AA236" s="53">
        <v>0</v>
      </c>
      <c r="AB236" s="65">
        <v>0</v>
      </c>
      <c r="AC236" s="65">
        <v>0</v>
      </c>
      <c r="AD236" s="65">
        <v>0</v>
      </c>
      <c r="AE236" s="65">
        <v>0</v>
      </c>
    </row>
    <row r="237" spans="1:31" ht="21" x14ac:dyDescent="0.2">
      <c r="A237" s="138" t="s">
        <v>369</v>
      </c>
      <c r="B237" s="64" t="s">
        <v>479</v>
      </c>
      <c r="C237" s="53">
        <v>0</v>
      </c>
      <c r="D237" s="65">
        <v>0</v>
      </c>
      <c r="E237" s="65">
        <v>0</v>
      </c>
      <c r="F237" s="65">
        <v>0</v>
      </c>
      <c r="G237" s="65">
        <v>0</v>
      </c>
      <c r="H237" s="65">
        <v>0</v>
      </c>
      <c r="I237" s="65">
        <v>0</v>
      </c>
      <c r="J237" s="65">
        <v>0</v>
      </c>
      <c r="K237" s="65">
        <v>0</v>
      </c>
      <c r="L237" s="65">
        <v>0</v>
      </c>
      <c r="M237" s="65">
        <v>0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53">
        <v>0</v>
      </c>
      <c r="W237" s="65">
        <v>0</v>
      </c>
      <c r="X237" s="65">
        <v>0</v>
      </c>
      <c r="Y237" s="65">
        <v>0</v>
      </c>
      <c r="Z237" s="65">
        <v>0</v>
      </c>
      <c r="AA237" s="53">
        <v>0</v>
      </c>
      <c r="AB237" s="65">
        <v>0</v>
      </c>
      <c r="AC237" s="65">
        <v>0</v>
      </c>
      <c r="AD237" s="65">
        <v>0</v>
      </c>
      <c r="AE237" s="65">
        <v>0</v>
      </c>
    </row>
    <row r="238" spans="1:31" x14ac:dyDescent="0.2">
      <c r="A238" s="138" t="s">
        <v>691</v>
      </c>
      <c r="B238" s="64" t="s">
        <v>481</v>
      </c>
      <c r="C238" s="53">
        <v>0</v>
      </c>
      <c r="D238" s="65">
        <v>0</v>
      </c>
      <c r="E238" s="65">
        <v>0</v>
      </c>
      <c r="F238" s="65">
        <v>0</v>
      </c>
      <c r="G238" s="65">
        <v>0</v>
      </c>
      <c r="H238" s="65">
        <v>0</v>
      </c>
      <c r="I238" s="65">
        <v>0</v>
      </c>
      <c r="J238" s="65">
        <v>0</v>
      </c>
      <c r="K238" s="65">
        <v>0</v>
      </c>
      <c r="L238" s="65">
        <v>0</v>
      </c>
      <c r="M238" s="65">
        <v>0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53">
        <v>0</v>
      </c>
      <c r="W238" s="65">
        <v>0</v>
      </c>
      <c r="X238" s="65">
        <v>0</v>
      </c>
      <c r="Y238" s="65">
        <v>0</v>
      </c>
      <c r="Z238" s="65">
        <v>0</v>
      </c>
      <c r="AA238" s="53">
        <v>0</v>
      </c>
      <c r="AB238" s="65">
        <v>0</v>
      </c>
      <c r="AC238" s="65">
        <v>0</v>
      </c>
      <c r="AD238" s="65">
        <v>0</v>
      </c>
      <c r="AE238" s="65">
        <v>0</v>
      </c>
    </row>
    <row r="239" spans="1:31" x14ac:dyDescent="0.2">
      <c r="A239" s="138" t="s">
        <v>430</v>
      </c>
      <c r="B239" s="64" t="s">
        <v>483</v>
      </c>
      <c r="C239" s="53">
        <v>0</v>
      </c>
      <c r="D239" s="65">
        <v>0</v>
      </c>
      <c r="E239" s="65">
        <v>0</v>
      </c>
      <c r="F239" s="65">
        <v>0</v>
      </c>
      <c r="G239" s="65">
        <v>0</v>
      </c>
      <c r="H239" s="65">
        <v>0</v>
      </c>
      <c r="I239" s="65">
        <v>0</v>
      </c>
      <c r="J239" s="65">
        <v>0</v>
      </c>
      <c r="K239" s="65">
        <v>0</v>
      </c>
      <c r="L239" s="65">
        <v>0</v>
      </c>
      <c r="M239" s="65">
        <v>0</v>
      </c>
      <c r="N239" s="65"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53">
        <v>0</v>
      </c>
      <c r="W239" s="65">
        <v>0</v>
      </c>
      <c r="X239" s="65">
        <v>0</v>
      </c>
      <c r="Y239" s="65">
        <v>0</v>
      </c>
      <c r="Z239" s="65">
        <v>0</v>
      </c>
      <c r="AA239" s="53">
        <v>0</v>
      </c>
      <c r="AB239" s="65">
        <v>0</v>
      </c>
      <c r="AC239" s="65">
        <v>0</v>
      </c>
      <c r="AD239" s="65">
        <v>0</v>
      </c>
      <c r="AE239" s="65">
        <v>0</v>
      </c>
    </row>
    <row r="240" spans="1:31" x14ac:dyDescent="0.2">
      <c r="A240" s="138" t="s">
        <v>432</v>
      </c>
      <c r="B240" s="64" t="s">
        <v>485</v>
      </c>
      <c r="C240" s="53">
        <v>0</v>
      </c>
      <c r="D240" s="65">
        <v>0</v>
      </c>
      <c r="E240" s="65">
        <v>0</v>
      </c>
      <c r="F240" s="65">
        <v>0</v>
      </c>
      <c r="G240" s="65">
        <v>0</v>
      </c>
      <c r="H240" s="65">
        <v>0</v>
      </c>
      <c r="I240" s="65">
        <v>0</v>
      </c>
      <c r="J240" s="65">
        <v>0</v>
      </c>
      <c r="K240" s="65">
        <v>0</v>
      </c>
      <c r="L240" s="65">
        <v>0</v>
      </c>
      <c r="M240" s="65">
        <v>0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53">
        <v>0</v>
      </c>
      <c r="W240" s="65">
        <v>0</v>
      </c>
      <c r="X240" s="65">
        <v>0</v>
      </c>
      <c r="Y240" s="65">
        <v>0</v>
      </c>
      <c r="Z240" s="65">
        <v>0</v>
      </c>
      <c r="AA240" s="53">
        <v>0</v>
      </c>
      <c r="AB240" s="65">
        <v>0</v>
      </c>
      <c r="AC240" s="65">
        <v>0</v>
      </c>
      <c r="AD240" s="65">
        <v>0</v>
      </c>
      <c r="AE240" s="65">
        <v>0</v>
      </c>
    </row>
    <row r="241" spans="1:31" x14ac:dyDescent="0.2">
      <c r="A241" s="138" t="s">
        <v>434</v>
      </c>
      <c r="B241" s="64" t="s">
        <v>487</v>
      </c>
      <c r="C241" s="53">
        <v>0</v>
      </c>
      <c r="D241" s="65">
        <v>0</v>
      </c>
      <c r="E241" s="65">
        <v>0</v>
      </c>
      <c r="F241" s="65">
        <v>0</v>
      </c>
      <c r="G241" s="65">
        <v>0</v>
      </c>
      <c r="H241" s="65">
        <v>0</v>
      </c>
      <c r="I241" s="65">
        <v>0</v>
      </c>
      <c r="J241" s="65">
        <v>0</v>
      </c>
      <c r="K241" s="65">
        <v>0</v>
      </c>
      <c r="L241" s="65">
        <v>0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53">
        <v>0</v>
      </c>
      <c r="W241" s="65">
        <v>0</v>
      </c>
      <c r="X241" s="65">
        <v>0</v>
      </c>
      <c r="Y241" s="65">
        <v>0</v>
      </c>
      <c r="Z241" s="65">
        <v>0</v>
      </c>
      <c r="AA241" s="53">
        <v>0</v>
      </c>
      <c r="AB241" s="65">
        <v>0</v>
      </c>
      <c r="AC241" s="65">
        <v>0</v>
      </c>
      <c r="AD241" s="65">
        <v>0</v>
      </c>
      <c r="AE241" s="65">
        <v>0</v>
      </c>
    </row>
    <row r="242" spans="1:31" x14ac:dyDescent="0.2">
      <c r="A242" s="138" t="s">
        <v>770</v>
      </c>
      <c r="B242" s="64" t="s">
        <v>489</v>
      </c>
      <c r="C242" s="53">
        <v>97</v>
      </c>
      <c r="D242" s="65">
        <v>78</v>
      </c>
      <c r="E242" s="65">
        <v>0</v>
      </c>
      <c r="F242" s="65">
        <v>0</v>
      </c>
      <c r="G242" s="65">
        <v>11</v>
      </c>
      <c r="H242" s="65">
        <v>0</v>
      </c>
      <c r="I242" s="65">
        <v>0</v>
      </c>
      <c r="J242" s="65">
        <v>8</v>
      </c>
      <c r="K242" s="65">
        <v>0</v>
      </c>
      <c r="L242" s="65">
        <v>0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53">
        <v>49</v>
      </c>
      <c r="W242" s="65">
        <v>38</v>
      </c>
      <c r="X242" s="65">
        <v>11</v>
      </c>
      <c r="Y242" s="65">
        <v>0</v>
      </c>
      <c r="Z242" s="65">
        <v>0</v>
      </c>
      <c r="AA242" s="53">
        <v>5</v>
      </c>
      <c r="AB242" s="65">
        <v>5</v>
      </c>
      <c r="AC242" s="65">
        <v>0</v>
      </c>
      <c r="AD242" s="65">
        <v>0</v>
      </c>
      <c r="AE242" s="65">
        <v>0</v>
      </c>
    </row>
    <row r="243" spans="1:31" x14ac:dyDescent="0.2">
      <c r="A243" s="138" t="s">
        <v>438</v>
      </c>
      <c r="B243" s="64" t="s">
        <v>491</v>
      </c>
      <c r="C243" s="53">
        <v>24</v>
      </c>
      <c r="D243" s="65">
        <v>24</v>
      </c>
      <c r="E243" s="65">
        <v>0</v>
      </c>
      <c r="F243" s="65">
        <v>0</v>
      </c>
      <c r="G243" s="65">
        <v>0</v>
      </c>
      <c r="H243" s="65">
        <v>0</v>
      </c>
      <c r="I243" s="65">
        <v>0</v>
      </c>
      <c r="J243" s="65">
        <v>0</v>
      </c>
      <c r="K243" s="65">
        <v>0</v>
      </c>
      <c r="L243" s="65">
        <v>0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53">
        <v>24</v>
      </c>
      <c r="W243" s="65">
        <v>24</v>
      </c>
      <c r="X243" s="65">
        <v>0</v>
      </c>
      <c r="Y243" s="65">
        <v>0</v>
      </c>
      <c r="Z243" s="65">
        <v>0</v>
      </c>
      <c r="AA243" s="53">
        <v>0</v>
      </c>
      <c r="AB243" s="65">
        <v>0</v>
      </c>
      <c r="AC243" s="65">
        <v>0</v>
      </c>
      <c r="AD243" s="65">
        <v>0</v>
      </c>
      <c r="AE243" s="65">
        <v>0</v>
      </c>
    </row>
    <row r="244" spans="1:31" x14ac:dyDescent="0.2">
      <c r="A244" s="138" t="s">
        <v>847</v>
      </c>
      <c r="B244" s="64" t="s">
        <v>493</v>
      </c>
      <c r="C244" s="53">
        <v>24</v>
      </c>
      <c r="D244" s="65">
        <v>0</v>
      </c>
      <c r="E244" s="65">
        <v>0</v>
      </c>
      <c r="F244" s="65">
        <v>13</v>
      </c>
      <c r="G244" s="65">
        <v>0</v>
      </c>
      <c r="H244" s="65">
        <v>0</v>
      </c>
      <c r="I244" s="65">
        <v>0</v>
      </c>
      <c r="J244" s="65">
        <v>11</v>
      </c>
      <c r="K244" s="65">
        <v>0</v>
      </c>
      <c r="L244" s="65">
        <v>0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53">
        <v>1</v>
      </c>
      <c r="W244" s="65">
        <v>1</v>
      </c>
      <c r="X244" s="65">
        <v>0</v>
      </c>
      <c r="Y244" s="65">
        <v>0</v>
      </c>
      <c r="Z244" s="65">
        <v>0</v>
      </c>
      <c r="AA244" s="53">
        <v>1</v>
      </c>
      <c r="AB244" s="65">
        <v>1</v>
      </c>
      <c r="AC244" s="65">
        <v>0</v>
      </c>
      <c r="AD244" s="65">
        <v>0</v>
      </c>
      <c r="AE244" s="65">
        <v>0</v>
      </c>
    </row>
    <row r="245" spans="1:31" x14ac:dyDescent="0.2">
      <c r="A245" s="138" t="s">
        <v>848</v>
      </c>
      <c r="B245" s="64" t="s">
        <v>494</v>
      </c>
      <c r="C245" s="53">
        <v>88</v>
      </c>
      <c r="D245" s="65">
        <v>24</v>
      </c>
      <c r="E245" s="65">
        <v>28</v>
      </c>
      <c r="F245" s="65">
        <v>12</v>
      </c>
      <c r="G245" s="65">
        <v>8</v>
      </c>
      <c r="H245" s="65">
        <v>12</v>
      </c>
      <c r="I245" s="65">
        <v>4</v>
      </c>
      <c r="J245" s="65">
        <v>0</v>
      </c>
      <c r="K245" s="65">
        <v>0</v>
      </c>
      <c r="L245" s="65">
        <v>0</v>
      </c>
      <c r="M245" s="65">
        <v>0</v>
      </c>
      <c r="N245" s="65"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53">
        <v>40</v>
      </c>
      <c r="W245" s="65">
        <v>32</v>
      </c>
      <c r="X245" s="65">
        <v>8</v>
      </c>
      <c r="Y245" s="65">
        <v>0</v>
      </c>
      <c r="Z245" s="65">
        <v>0</v>
      </c>
      <c r="AA245" s="53">
        <v>24</v>
      </c>
      <c r="AB245" s="65">
        <v>22</v>
      </c>
      <c r="AC245" s="65">
        <v>2</v>
      </c>
      <c r="AD245" s="65">
        <v>0</v>
      </c>
      <c r="AE245" s="65">
        <v>0</v>
      </c>
    </row>
    <row r="246" spans="1:31" x14ac:dyDescent="0.2">
      <c r="A246" s="143" t="s">
        <v>442</v>
      </c>
      <c r="B246" s="64" t="s">
        <v>496</v>
      </c>
      <c r="C246" s="53">
        <v>0</v>
      </c>
      <c r="D246" s="65">
        <v>0</v>
      </c>
      <c r="E246" s="65">
        <v>0</v>
      </c>
      <c r="F246" s="65">
        <v>0</v>
      </c>
      <c r="G246" s="65">
        <v>0</v>
      </c>
      <c r="H246" s="65">
        <v>0</v>
      </c>
      <c r="I246" s="65">
        <v>0</v>
      </c>
      <c r="J246" s="65">
        <v>0</v>
      </c>
      <c r="K246" s="65">
        <v>0</v>
      </c>
      <c r="L246" s="65">
        <v>0</v>
      </c>
      <c r="M246" s="65">
        <v>0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53">
        <v>0</v>
      </c>
      <c r="W246" s="65">
        <v>0</v>
      </c>
      <c r="X246" s="65">
        <v>0</v>
      </c>
      <c r="Y246" s="65">
        <v>0</v>
      </c>
      <c r="Z246" s="65">
        <v>0</v>
      </c>
      <c r="AA246" s="53">
        <v>0</v>
      </c>
      <c r="AB246" s="65">
        <v>0</v>
      </c>
      <c r="AC246" s="65">
        <v>0</v>
      </c>
      <c r="AD246" s="65">
        <v>0</v>
      </c>
      <c r="AE246" s="65">
        <v>0</v>
      </c>
    </row>
    <row r="247" spans="1:31" x14ac:dyDescent="0.2">
      <c r="A247" s="138" t="s">
        <v>444</v>
      </c>
      <c r="B247" s="64" t="s">
        <v>497</v>
      </c>
      <c r="C247" s="53">
        <v>0</v>
      </c>
      <c r="D247" s="65">
        <v>0</v>
      </c>
      <c r="E247" s="65">
        <v>0</v>
      </c>
      <c r="F247" s="65">
        <v>0</v>
      </c>
      <c r="G247" s="65">
        <v>0</v>
      </c>
      <c r="H247" s="65">
        <v>0</v>
      </c>
      <c r="I247" s="65">
        <v>0</v>
      </c>
      <c r="J247" s="65">
        <v>0</v>
      </c>
      <c r="K247" s="65">
        <v>0</v>
      </c>
      <c r="L247" s="65">
        <v>0</v>
      </c>
      <c r="M247" s="65">
        <v>0</v>
      </c>
      <c r="N247" s="65"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53">
        <v>0</v>
      </c>
      <c r="W247" s="65">
        <v>0</v>
      </c>
      <c r="X247" s="65">
        <v>0</v>
      </c>
      <c r="Y247" s="65">
        <v>0</v>
      </c>
      <c r="Z247" s="65">
        <v>0</v>
      </c>
      <c r="AA247" s="53">
        <v>0</v>
      </c>
      <c r="AB247" s="65">
        <v>0</v>
      </c>
      <c r="AC247" s="65">
        <v>0</v>
      </c>
      <c r="AD247" s="65">
        <v>0</v>
      </c>
      <c r="AE247" s="65">
        <v>0</v>
      </c>
    </row>
    <row r="248" spans="1:31" x14ac:dyDescent="0.2">
      <c r="A248" s="138" t="s">
        <v>446</v>
      </c>
      <c r="B248" s="64" t="s">
        <v>499</v>
      </c>
      <c r="C248" s="53">
        <v>71</v>
      </c>
      <c r="D248" s="65">
        <v>0</v>
      </c>
      <c r="E248" s="65">
        <v>32</v>
      </c>
      <c r="F248" s="65">
        <v>0</v>
      </c>
      <c r="G248" s="65">
        <v>13</v>
      </c>
      <c r="H248" s="65">
        <v>0</v>
      </c>
      <c r="I248" s="65">
        <v>26</v>
      </c>
      <c r="J248" s="65">
        <v>0</v>
      </c>
      <c r="K248" s="65">
        <v>0</v>
      </c>
      <c r="L248" s="65">
        <v>0</v>
      </c>
      <c r="M248" s="65">
        <v>0</v>
      </c>
      <c r="N248" s="65"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53">
        <v>4</v>
      </c>
      <c r="W248" s="65">
        <v>4</v>
      </c>
      <c r="X248" s="65">
        <v>0</v>
      </c>
      <c r="Y248" s="65">
        <v>0</v>
      </c>
      <c r="Z248" s="65">
        <v>0</v>
      </c>
      <c r="AA248" s="53">
        <v>6</v>
      </c>
      <c r="AB248" s="65">
        <v>4</v>
      </c>
      <c r="AC248" s="65">
        <v>2</v>
      </c>
      <c r="AD248" s="65">
        <v>0</v>
      </c>
      <c r="AE248" s="65">
        <v>0</v>
      </c>
    </row>
    <row r="249" spans="1:31" x14ac:dyDescent="0.2">
      <c r="A249" s="138" t="s">
        <v>448</v>
      </c>
      <c r="B249" s="64" t="s">
        <v>500</v>
      </c>
      <c r="C249" s="53">
        <v>60</v>
      </c>
      <c r="D249" s="65">
        <v>0</v>
      </c>
      <c r="E249" s="65">
        <v>12</v>
      </c>
      <c r="F249" s="65">
        <v>23</v>
      </c>
      <c r="G249" s="65">
        <v>13</v>
      </c>
      <c r="H249" s="65">
        <v>4</v>
      </c>
      <c r="I249" s="65">
        <v>0</v>
      </c>
      <c r="J249" s="65">
        <v>0</v>
      </c>
      <c r="K249" s="65">
        <v>0</v>
      </c>
      <c r="L249" s="65">
        <v>0</v>
      </c>
      <c r="M249" s="65">
        <v>8</v>
      </c>
      <c r="N249" s="65"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0</v>
      </c>
      <c r="V249" s="53">
        <v>3</v>
      </c>
      <c r="W249" s="65">
        <v>2</v>
      </c>
      <c r="X249" s="65">
        <v>1</v>
      </c>
      <c r="Y249" s="65">
        <v>0</v>
      </c>
      <c r="Z249" s="65">
        <v>0</v>
      </c>
      <c r="AA249" s="53">
        <v>7</v>
      </c>
      <c r="AB249" s="65">
        <v>5</v>
      </c>
      <c r="AC249" s="65">
        <v>2</v>
      </c>
      <c r="AD249" s="65">
        <v>0</v>
      </c>
      <c r="AE249" s="65">
        <v>0</v>
      </c>
    </row>
    <row r="250" spans="1:31" x14ac:dyDescent="0.2">
      <c r="A250" s="138" t="s">
        <v>450</v>
      </c>
      <c r="B250" s="64" t="s">
        <v>502</v>
      </c>
      <c r="C250" s="53">
        <v>0</v>
      </c>
      <c r="D250" s="65">
        <v>0</v>
      </c>
      <c r="E250" s="65">
        <v>0</v>
      </c>
      <c r="F250" s="65">
        <v>0</v>
      </c>
      <c r="G250" s="65">
        <v>0</v>
      </c>
      <c r="H250" s="65">
        <v>0</v>
      </c>
      <c r="I250" s="65">
        <v>0</v>
      </c>
      <c r="J250" s="65">
        <v>0</v>
      </c>
      <c r="K250" s="65">
        <v>0</v>
      </c>
      <c r="L250" s="65">
        <v>0</v>
      </c>
      <c r="M250" s="65">
        <v>0</v>
      </c>
      <c r="N250" s="65">
        <v>0</v>
      </c>
      <c r="O250" s="65">
        <v>0</v>
      </c>
      <c r="P250" s="65">
        <v>0</v>
      </c>
      <c r="Q250" s="65">
        <v>0</v>
      </c>
      <c r="R250" s="65">
        <v>0</v>
      </c>
      <c r="S250" s="65">
        <v>0</v>
      </c>
      <c r="T250" s="65">
        <v>0</v>
      </c>
      <c r="U250" s="65">
        <v>0</v>
      </c>
      <c r="V250" s="53">
        <v>0</v>
      </c>
      <c r="W250" s="65">
        <v>0</v>
      </c>
      <c r="X250" s="65">
        <v>0</v>
      </c>
      <c r="Y250" s="65">
        <v>0</v>
      </c>
      <c r="Z250" s="65">
        <v>0</v>
      </c>
      <c r="AA250" s="53">
        <v>0</v>
      </c>
      <c r="AB250" s="65">
        <v>0</v>
      </c>
      <c r="AC250" s="65">
        <v>0</v>
      </c>
      <c r="AD250" s="65">
        <v>0</v>
      </c>
      <c r="AE250" s="65">
        <v>0</v>
      </c>
    </row>
    <row r="251" spans="1:31" x14ac:dyDescent="0.2">
      <c r="A251" s="138" t="s">
        <v>452</v>
      </c>
      <c r="B251" s="64" t="s">
        <v>504</v>
      </c>
      <c r="C251" s="53">
        <v>0</v>
      </c>
      <c r="D251" s="65">
        <v>0</v>
      </c>
      <c r="E251" s="65">
        <v>0</v>
      </c>
      <c r="F251" s="65">
        <v>0</v>
      </c>
      <c r="G251" s="65">
        <v>0</v>
      </c>
      <c r="H251" s="65">
        <v>0</v>
      </c>
      <c r="I251" s="65">
        <v>0</v>
      </c>
      <c r="J251" s="65">
        <v>0</v>
      </c>
      <c r="K251" s="65">
        <v>0</v>
      </c>
      <c r="L251" s="65">
        <v>0</v>
      </c>
      <c r="M251" s="65">
        <v>0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53">
        <v>0</v>
      </c>
      <c r="W251" s="65">
        <v>0</v>
      </c>
      <c r="X251" s="65">
        <v>0</v>
      </c>
      <c r="Y251" s="65">
        <v>0</v>
      </c>
      <c r="Z251" s="65">
        <v>0</v>
      </c>
      <c r="AA251" s="53">
        <v>0</v>
      </c>
      <c r="AB251" s="65">
        <v>0</v>
      </c>
      <c r="AC251" s="65">
        <v>0</v>
      </c>
      <c r="AD251" s="65">
        <v>0</v>
      </c>
      <c r="AE251" s="65">
        <v>0</v>
      </c>
    </row>
    <row r="252" spans="1:31" x14ac:dyDescent="0.2">
      <c r="A252" s="138" t="s">
        <v>454</v>
      </c>
      <c r="B252" s="64" t="s">
        <v>506</v>
      </c>
      <c r="C252" s="53">
        <v>169</v>
      </c>
      <c r="D252" s="54">
        <v>47</v>
      </c>
      <c r="E252" s="54">
        <v>27</v>
      </c>
      <c r="F252" s="54">
        <v>16</v>
      </c>
      <c r="G252" s="54">
        <v>20</v>
      </c>
      <c r="H252" s="54">
        <v>22</v>
      </c>
      <c r="I252" s="54">
        <v>12</v>
      </c>
      <c r="J252" s="54">
        <v>7</v>
      </c>
      <c r="K252" s="54">
        <v>0</v>
      </c>
      <c r="L252" s="54">
        <v>0</v>
      </c>
      <c r="M252" s="54">
        <v>6</v>
      </c>
      <c r="N252" s="54">
        <v>8</v>
      </c>
      <c r="O252" s="54">
        <v>0</v>
      </c>
      <c r="P252" s="54">
        <v>0</v>
      </c>
      <c r="Q252" s="54">
        <v>4</v>
      </c>
      <c r="R252" s="54">
        <v>0</v>
      </c>
      <c r="S252" s="54">
        <v>0</v>
      </c>
      <c r="T252" s="54">
        <v>0</v>
      </c>
      <c r="U252" s="54">
        <v>0</v>
      </c>
      <c r="V252" s="53">
        <v>49</v>
      </c>
      <c r="W252" s="54">
        <v>47</v>
      </c>
      <c r="X252" s="54">
        <v>0</v>
      </c>
      <c r="Y252" s="54">
        <v>2</v>
      </c>
      <c r="Z252" s="54">
        <v>0</v>
      </c>
      <c r="AA252" s="53">
        <v>34</v>
      </c>
      <c r="AB252" s="54">
        <v>27</v>
      </c>
      <c r="AC252" s="54">
        <v>2</v>
      </c>
      <c r="AD252" s="54">
        <v>4</v>
      </c>
      <c r="AE252" s="54">
        <v>1</v>
      </c>
    </row>
    <row r="253" spans="1:31" ht="21" x14ac:dyDescent="0.2">
      <c r="A253" s="137" t="s">
        <v>456</v>
      </c>
      <c r="B253" s="64" t="s">
        <v>508</v>
      </c>
      <c r="C253" s="53">
        <v>0</v>
      </c>
      <c r="D253" s="65">
        <v>0</v>
      </c>
      <c r="E253" s="65">
        <v>0</v>
      </c>
      <c r="F253" s="65">
        <v>0</v>
      </c>
      <c r="G253" s="65">
        <v>0</v>
      </c>
      <c r="H253" s="65">
        <v>0</v>
      </c>
      <c r="I253" s="65">
        <v>0</v>
      </c>
      <c r="J253" s="65">
        <v>0</v>
      </c>
      <c r="K253" s="65">
        <v>0</v>
      </c>
      <c r="L253" s="65">
        <v>0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0</v>
      </c>
      <c r="T253" s="65">
        <v>0</v>
      </c>
      <c r="U253" s="65">
        <v>0</v>
      </c>
      <c r="V253" s="53">
        <v>0</v>
      </c>
      <c r="W253" s="65">
        <v>0</v>
      </c>
      <c r="X253" s="65">
        <v>0</v>
      </c>
      <c r="Y253" s="65">
        <v>0</v>
      </c>
      <c r="Z253" s="65">
        <v>0</v>
      </c>
      <c r="AA253" s="53">
        <v>0</v>
      </c>
      <c r="AB253" s="65">
        <v>0</v>
      </c>
      <c r="AC253" s="65">
        <v>0</v>
      </c>
      <c r="AD253" s="65">
        <v>0</v>
      </c>
      <c r="AE253" s="65">
        <v>0</v>
      </c>
    </row>
    <row r="254" spans="1:31" x14ac:dyDescent="0.2">
      <c r="A254" s="137" t="s">
        <v>458</v>
      </c>
      <c r="B254" s="64" t="s">
        <v>510</v>
      </c>
      <c r="C254" s="53">
        <v>0</v>
      </c>
      <c r="D254" s="65">
        <v>0</v>
      </c>
      <c r="E254" s="65">
        <v>0</v>
      </c>
      <c r="F254" s="65">
        <v>0</v>
      </c>
      <c r="G254" s="65">
        <v>0</v>
      </c>
      <c r="H254" s="65">
        <v>0</v>
      </c>
      <c r="I254" s="65">
        <v>0</v>
      </c>
      <c r="J254" s="65">
        <v>0</v>
      </c>
      <c r="K254" s="65">
        <v>0</v>
      </c>
      <c r="L254" s="65">
        <v>0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53">
        <v>0</v>
      </c>
      <c r="W254" s="65">
        <v>0</v>
      </c>
      <c r="X254" s="65">
        <v>0</v>
      </c>
      <c r="Y254" s="65">
        <v>0</v>
      </c>
      <c r="Z254" s="65">
        <v>0</v>
      </c>
      <c r="AA254" s="53">
        <v>0</v>
      </c>
      <c r="AB254" s="65">
        <v>0</v>
      </c>
      <c r="AC254" s="65">
        <v>0</v>
      </c>
      <c r="AD254" s="65">
        <v>0</v>
      </c>
      <c r="AE254" s="65">
        <v>0</v>
      </c>
    </row>
    <row r="255" spans="1:31" x14ac:dyDescent="0.2">
      <c r="A255" s="137" t="s">
        <v>460</v>
      </c>
      <c r="B255" s="64" t="s">
        <v>512</v>
      </c>
      <c r="C255" s="53">
        <v>169</v>
      </c>
      <c r="D255" s="65">
        <v>47</v>
      </c>
      <c r="E255" s="65">
        <v>27</v>
      </c>
      <c r="F255" s="65">
        <v>16</v>
      </c>
      <c r="G255" s="65">
        <v>20</v>
      </c>
      <c r="H255" s="65">
        <v>22</v>
      </c>
      <c r="I255" s="65">
        <v>12</v>
      </c>
      <c r="J255" s="65">
        <v>7</v>
      </c>
      <c r="K255" s="65">
        <v>0</v>
      </c>
      <c r="L255" s="65">
        <v>0</v>
      </c>
      <c r="M255" s="65">
        <v>6</v>
      </c>
      <c r="N255" s="65">
        <v>8</v>
      </c>
      <c r="O255" s="65">
        <v>0</v>
      </c>
      <c r="P255" s="65">
        <v>0</v>
      </c>
      <c r="Q255" s="65">
        <v>4</v>
      </c>
      <c r="R255" s="65">
        <v>0</v>
      </c>
      <c r="S255" s="65">
        <v>0</v>
      </c>
      <c r="T255" s="65">
        <v>0</v>
      </c>
      <c r="U255" s="65">
        <v>0</v>
      </c>
      <c r="V255" s="53">
        <v>49</v>
      </c>
      <c r="W255" s="65">
        <v>47</v>
      </c>
      <c r="X255" s="65">
        <v>0</v>
      </c>
      <c r="Y255" s="65">
        <v>2</v>
      </c>
      <c r="Z255" s="65">
        <v>0</v>
      </c>
      <c r="AA255" s="53">
        <v>34</v>
      </c>
      <c r="AB255" s="65">
        <v>27</v>
      </c>
      <c r="AC255" s="65">
        <v>2</v>
      </c>
      <c r="AD255" s="65">
        <v>4</v>
      </c>
      <c r="AE255" s="65">
        <v>1</v>
      </c>
    </row>
    <row r="256" spans="1:31" x14ac:dyDescent="0.2">
      <c r="A256" s="137" t="s">
        <v>462</v>
      </c>
      <c r="B256" s="64" t="s">
        <v>514</v>
      </c>
      <c r="C256" s="53">
        <v>0</v>
      </c>
      <c r="D256" s="65">
        <v>0</v>
      </c>
      <c r="E256" s="65">
        <v>0</v>
      </c>
      <c r="F256" s="65">
        <v>0</v>
      </c>
      <c r="G256" s="65">
        <v>0</v>
      </c>
      <c r="H256" s="65">
        <v>0</v>
      </c>
      <c r="I256" s="65">
        <v>0</v>
      </c>
      <c r="J256" s="65">
        <v>0</v>
      </c>
      <c r="K256" s="65">
        <v>0</v>
      </c>
      <c r="L256" s="65">
        <v>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53">
        <v>0</v>
      </c>
      <c r="W256" s="65">
        <v>0</v>
      </c>
      <c r="X256" s="65">
        <v>0</v>
      </c>
      <c r="Y256" s="65">
        <v>0</v>
      </c>
      <c r="Z256" s="65">
        <v>0</v>
      </c>
      <c r="AA256" s="53">
        <v>0</v>
      </c>
      <c r="AB256" s="65">
        <v>0</v>
      </c>
      <c r="AC256" s="65">
        <v>0</v>
      </c>
      <c r="AD256" s="65">
        <v>0</v>
      </c>
      <c r="AE256" s="65">
        <v>0</v>
      </c>
    </row>
    <row r="257" spans="1:31" x14ac:dyDescent="0.2">
      <c r="A257" s="138" t="s">
        <v>464</v>
      </c>
      <c r="B257" s="64" t="s">
        <v>516</v>
      </c>
      <c r="C257" s="53">
        <v>103</v>
      </c>
      <c r="D257" s="65">
        <v>32</v>
      </c>
      <c r="E257" s="65">
        <v>40</v>
      </c>
      <c r="F257" s="65">
        <v>10</v>
      </c>
      <c r="G257" s="65">
        <v>6</v>
      </c>
      <c r="H257" s="65">
        <v>5</v>
      </c>
      <c r="I257" s="65">
        <v>10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53">
        <v>61</v>
      </c>
      <c r="W257" s="65">
        <v>51</v>
      </c>
      <c r="X257" s="65">
        <v>10</v>
      </c>
      <c r="Y257" s="65">
        <v>0</v>
      </c>
      <c r="Z257" s="65">
        <v>0</v>
      </c>
      <c r="AA257" s="53">
        <v>9</v>
      </c>
      <c r="AB257" s="65">
        <v>8</v>
      </c>
      <c r="AC257" s="65">
        <v>1</v>
      </c>
      <c r="AD257" s="65">
        <v>0</v>
      </c>
      <c r="AE257" s="65">
        <v>0</v>
      </c>
    </row>
    <row r="258" spans="1:31" ht="21" x14ac:dyDescent="0.2">
      <c r="A258" s="138" t="s">
        <v>742</v>
      </c>
      <c r="B258" s="64" t="s">
        <v>518</v>
      </c>
      <c r="C258" s="53">
        <v>0</v>
      </c>
      <c r="D258" s="65">
        <v>0</v>
      </c>
      <c r="E258" s="65"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53">
        <v>0</v>
      </c>
      <c r="W258" s="65">
        <v>0</v>
      </c>
      <c r="X258" s="65">
        <v>0</v>
      </c>
      <c r="Y258" s="65">
        <v>0</v>
      </c>
      <c r="Z258" s="65">
        <v>0</v>
      </c>
      <c r="AA258" s="53">
        <v>0</v>
      </c>
      <c r="AB258" s="65">
        <v>0</v>
      </c>
      <c r="AC258" s="65">
        <v>0</v>
      </c>
      <c r="AD258" s="65">
        <v>0</v>
      </c>
      <c r="AE258" s="65">
        <v>0</v>
      </c>
    </row>
    <row r="259" spans="1:31" x14ac:dyDescent="0.2">
      <c r="A259" s="138" t="s">
        <v>466</v>
      </c>
      <c r="B259" s="64" t="s">
        <v>520</v>
      </c>
      <c r="C259" s="53">
        <v>0</v>
      </c>
      <c r="D259" s="65">
        <v>0</v>
      </c>
      <c r="E259" s="65">
        <v>0</v>
      </c>
      <c r="F259" s="65">
        <v>0</v>
      </c>
      <c r="G259" s="65">
        <v>0</v>
      </c>
      <c r="H259" s="65">
        <v>0</v>
      </c>
      <c r="I259" s="65">
        <v>0</v>
      </c>
      <c r="J259" s="65">
        <v>0</v>
      </c>
      <c r="K259" s="65">
        <v>0</v>
      </c>
      <c r="L259" s="65">
        <v>0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53">
        <v>0</v>
      </c>
      <c r="W259" s="65">
        <v>0</v>
      </c>
      <c r="X259" s="65">
        <v>0</v>
      </c>
      <c r="Y259" s="65">
        <v>0</v>
      </c>
      <c r="Z259" s="65">
        <v>0</v>
      </c>
      <c r="AA259" s="53">
        <v>0</v>
      </c>
      <c r="AB259" s="65">
        <v>0</v>
      </c>
      <c r="AC259" s="65">
        <v>0</v>
      </c>
      <c r="AD259" s="65">
        <v>0</v>
      </c>
      <c r="AE259" s="65">
        <v>0</v>
      </c>
    </row>
    <row r="260" spans="1:31" x14ac:dyDescent="0.2">
      <c r="A260" s="138" t="s">
        <v>468</v>
      </c>
      <c r="B260" s="64" t="s">
        <v>522</v>
      </c>
      <c r="C260" s="53">
        <v>0</v>
      </c>
      <c r="D260" s="65">
        <v>0</v>
      </c>
      <c r="E260" s="65">
        <v>0</v>
      </c>
      <c r="F260" s="65">
        <v>0</v>
      </c>
      <c r="G260" s="65">
        <v>0</v>
      </c>
      <c r="H260" s="65">
        <v>0</v>
      </c>
      <c r="I260" s="65">
        <v>0</v>
      </c>
      <c r="J260" s="65">
        <v>0</v>
      </c>
      <c r="K260" s="65">
        <v>0</v>
      </c>
      <c r="L260" s="65">
        <v>0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53">
        <v>0</v>
      </c>
      <c r="W260" s="65">
        <v>0</v>
      </c>
      <c r="X260" s="65">
        <v>0</v>
      </c>
      <c r="Y260" s="65">
        <v>0</v>
      </c>
      <c r="Z260" s="65">
        <v>0</v>
      </c>
      <c r="AA260" s="53">
        <v>0</v>
      </c>
      <c r="AB260" s="65">
        <v>0</v>
      </c>
      <c r="AC260" s="65">
        <v>0</v>
      </c>
      <c r="AD260" s="65">
        <v>0</v>
      </c>
      <c r="AE260" s="65">
        <v>0</v>
      </c>
    </row>
    <row r="261" spans="1:31" x14ac:dyDescent="0.2">
      <c r="A261" s="138" t="s">
        <v>470</v>
      </c>
      <c r="B261" s="64" t="s">
        <v>524</v>
      </c>
      <c r="C261" s="53">
        <v>0</v>
      </c>
      <c r="D261" s="65">
        <v>0</v>
      </c>
      <c r="E261" s="65">
        <v>0</v>
      </c>
      <c r="F261" s="65">
        <v>0</v>
      </c>
      <c r="G261" s="65">
        <v>0</v>
      </c>
      <c r="H261" s="65">
        <v>0</v>
      </c>
      <c r="I261" s="65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53">
        <v>0</v>
      </c>
      <c r="W261" s="65">
        <v>0</v>
      </c>
      <c r="X261" s="65">
        <v>0</v>
      </c>
      <c r="Y261" s="65">
        <v>0</v>
      </c>
      <c r="Z261" s="65">
        <v>0</v>
      </c>
      <c r="AA261" s="53">
        <v>0</v>
      </c>
      <c r="AB261" s="65">
        <v>0</v>
      </c>
      <c r="AC261" s="65">
        <v>0</v>
      </c>
      <c r="AD261" s="65">
        <v>0</v>
      </c>
      <c r="AE261" s="65">
        <v>0</v>
      </c>
    </row>
    <row r="262" spans="1:31" x14ac:dyDescent="0.2">
      <c r="A262" s="138" t="s">
        <v>472</v>
      </c>
      <c r="B262" s="64" t="s">
        <v>526</v>
      </c>
      <c r="C262" s="53">
        <v>0</v>
      </c>
      <c r="D262" s="54">
        <v>0</v>
      </c>
      <c r="E262" s="54">
        <v>0</v>
      </c>
      <c r="F262" s="54">
        <v>0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3">
        <v>0</v>
      </c>
      <c r="W262" s="54">
        <v>0</v>
      </c>
      <c r="X262" s="54">
        <v>0</v>
      </c>
      <c r="Y262" s="54">
        <v>0</v>
      </c>
      <c r="Z262" s="54">
        <v>0</v>
      </c>
      <c r="AA262" s="53">
        <v>0</v>
      </c>
      <c r="AB262" s="54">
        <v>0</v>
      </c>
      <c r="AC262" s="54">
        <v>0</v>
      </c>
      <c r="AD262" s="54">
        <v>0</v>
      </c>
      <c r="AE262" s="54">
        <v>0</v>
      </c>
    </row>
    <row r="263" spans="1:31" ht="21" x14ac:dyDescent="0.2">
      <c r="A263" s="137" t="s">
        <v>474</v>
      </c>
      <c r="B263" s="64" t="s">
        <v>528</v>
      </c>
      <c r="C263" s="53">
        <v>0</v>
      </c>
      <c r="D263" s="65">
        <v>0</v>
      </c>
      <c r="E263" s="65">
        <v>0</v>
      </c>
      <c r="F263" s="65">
        <v>0</v>
      </c>
      <c r="G263" s="65">
        <v>0</v>
      </c>
      <c r="H263" s="65">
        <v>0</v>
      </c>
      <c r="I263" s="65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53">
        <v>0</v>
      </c>
      <c r="W263" s="65">
        <v>0</v>
      </c>
      <c r="X263" s="65">
        <v>0</v>
      </c>
      <c r="Y263" s="65">
        <v>0</v>
      </c>
      <c r="Z263" s="65">
        <v>0</v>
      </c>
      <c r="AA263" s="53">
        <v>0</v>
      </c>
      <c r="AB263" s="65">
        <v>0</v>
      </c>
      <c r="AC263" s="65">
        <v>0</v>
      </c>
      <c r="AD263" s="65">
        <v>0</v>
      </c>
      <c r="AE263" s="65">
        <v>0</v>
      </c>
    </row>
    <row r="264" spans="1:31" x14ac:dyDescent="0.2">
      <c r="A264" s="137" t="s">
        <v>476</v>
      </c>
      <c r="B264" s="64" t="s">
        <v>530</v>
      </c>
      <c r="C264" s="53">
        <v>0</v>
      </c>
      <c r="D264" s="65">
        <v>0</v>
      </c>
      <c r="E264" s="65">
        <v>0</v>
      </c>
      <c r="F264" s="65">
        <v>0</v>
      </c>
      <c r="G264" s="65">
        <v>0</v>
      </c>
      <c r="H264" s="65">
        <v>0</v>
      </c>
      <c r="I264" s="65">
        <v>0</v>
      </c>
      <c r="J264" s="65">
        <v>0</v>
      </c>
      <c r="K264" s="65">
        <v>0</v>
      </c>
      <c r="L264" s="65">
        <v>0</v>
      </c>
      <c r="M264" s="65">
        <v>0</v>
      </c>
      <c r="N264" s="65"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53">
        <v>0</v>
      </c>
      <c r="W264" s="65">
        <v>0</v>
      </c>
      <c r="X264" s="65">
        <v>0</v>
      </c>
      <c r="Y264" s="65">
        <v>0</v>
      </c>
      <c r="Z264" s="65">
        <v>0</v>
      </c>
      <c r="AA264" s="53">
        <v>0</v>
      </c>
      <c r="AB264" s="65">
        <v>0</v>
      </c>
      <c r="AC264" s="65">
        <v>0</v>
      </c>
      <c r="AD264" s="65">
        <v>0</v>
      </c>
      <c r="AE264" s="65">
        <v>0</v>
      </c>
    </row>
    <row r="265" spans="1:31" x14ac:dyDescent="0.2">
      <c r="A265" s="137" t="s">
        <v>478</v>
      </c>
      <c r="B265" s="64" t="s">
        <v>532</v>
      </c>
      <c r="C265" s="53">
        <v>0</v>
      </c>
      <c r="D265" s="65">
        <v>0</v>
      </c>
      <c r="E265" s="65">
        <v>0</v>
      </c>
      <c r="F265" s="65">
        <v>0</v>
      </c>
      <c r="G265" s="65">
        <v>0</v>
      </c>
      <c r="H265" s="65">
        <v>0</v>
      </c>
      <c r="I265" s="65">
        <v>0</v>
      </c>
      <c r="J265" s="65">
        <v>0</v>
      </c>
      <c r="K265" s="65">
        <v>0</v>
      </c>
      <c r="L265" s="65">
        <v>0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53">
        <v>0</v>
      </c>
      <c r="W265" s="65">
        <v>0</v>
      </c>
      <c r="X265" s="65">
        <v>0</v>
      </c>
      <c r="Y265" s="65">
        <v>0</v>
      </c>
      <c r="Z265" s="65">
        <v>0</v>
      </c>
      <c r="AA265" s="53">
        <v>0</v>
      </c>
      <c r="AB265" s="65">
        <v>0</v>
      </c>
      <c r="AC265" s="65">
        <v>0</v>
      </c>
      <c r="AD265" s="65">
        <v>0</v>
      </c>
      <c r="AE265" s="65">
        <v>0</v>
      </c>
    </row>
    <row r="266" spans="1:31" x14ac:dyDescent="0.2">
      <c r="A266" s="137" t="s">
        <v>480</v>
      </c>
      <c r="B266" s="64" t="s">
        <v>534</v>
      </c>
      <c r="C266" s="53">
        <v>0</v>
      </c>
      <c r="D266" s="65">
        <v>0</v>
      </c>
      <c r="E266" s="65">
        <v>0</v>
      </c>
      <c r="F266" s="65">
        <v>0</v>
      </c>
      <c r="G266" s="65">
        <v>0</v>
      </c>
      <c r="H266" s="65">
        <v>0</v>
      </c>
      <c r="I266" s="65">
        <v>0</v>
      </c>
      <c r="J266" s="65">
        <v>0</v>
      </c>
      <c r="K266" s="65">
        <v>0</v>
      </c>
      <c r="L266" s="65">
        <v>0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53">
        <v>0</v>
      </c>
      <c r="W266" s="65">
        <v>0</v>
      </c>
      <c r="X266" s="65">
        <v>0</v>
      </c>
      <c r="Y266" s="65">
        <v>0</v>
      </c>
      <c r="Z266" s="65">
        <v>0</v>
      </c>
      <c r="AA266" s="53">
        <v>0</v>
      </c>
      <c r="AB266" s="65">
        <v>0</v>
      </c>
      <c r="AC266" s="65">
        <v>0</v>
      </c>
      <c r="AD266" s="65">
        <v>0</v>
      </c>
      <c r="AE266" s="65">
        <v>0</v>
      </c>
    </row>
    <row r="267" spans="1:31" x14ac:dyDescent="0.2">
      <c r="A267" s="137" t="s">
        <v>482</v>
      </c>
      <c r="B267" s="64" t="s">
        <v>536</v>
      </c>
      <c r="C267" s="53">
        <v>0</v>
      </c>
      <c r="D267" s="65">
        <v>0</v>
      </c>
      <c r="E267" s="65">
        <v>0</v>
      </c>
      <c r="F267" s="65">
        <v>0</v>
      </c>
      <c r="G267" s="65">
        <v>0</v>
      </c>
      <c r="H267" s="65">
        <v>0</v>
      </c>
      <c r="I267" s="65">
        <v>0</v>
      </c>
      <c r="J267" s="65">
        <v>0</v>
      </c>
      <c r="K267" s="65">
        <v>0</v>
      </c>
      <c r="L267" s="65">
        <v>0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53">
        <v>0</v>
      </c>
      <c r="W267" s="65">
        <v>0</v>
      </c>
      <c r="X267" s="65">
        <v>0</v>
      </c>
      <c r="Y267" s="65">
        <v>0</v>
      </c>
      <c r="Z267" s="65">
        <v>0</v>
      </c>
      <c r="AA267" s="53">
        <v>0</v>
      </c>
      <c r="AB267" s="65">
        <v>0</v>
      </c>
      <c r="AC267" s="65">
        <v>0</v>
      </c>
      <c r="AD267" s="65">
        <v>0</v>
      </c>
      <c r="AE267" s="65">
        <v>0</v>
      </c>
    </row>
    <row r="268" spans="1:31" x14ac:dyDescent="0.2">
      <c r="A268" s="137" t="s">
        <v>484</v>
      </c>
      <c r="B268" s="64" t="s">
        <v>538</v>
      </c>
      <c r="C268" s="53">
        <v>0</v>
      </c>
      <c r="D268" s="65">
        <v>0</v>
      </c>
      <c r="E268" s="65">
        <v>0</v>
      </c>
      <c r="F268" s="65">
        <v>0</v>
      </c>
      <c r="G268" s="65">
        <v>0</v>
      </c>
      <c r="H268" s="65">
        <v>0</v>
      </c>
      <c r="I268" s="65">
        <v>0</v>
      </c>
      <c r="J268" s="65">
        <v>0</v>
      </c>
      <c r="K268" s="65">
        <v>0</v>
      </c>
      <c r="L268" s="65">
        <v>0</v>
      </c>
      <c r="M268" s="65">
        <v>0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53">
        <v>0</v>
      </c>
      <c r="W268" s="65">
        <v>0</v>
      </c>
      <c r="X268" s="65">
        <v>0</v>
      </c>
      <c r="Y268" s="65">
        <v>0</v>
      </c>
      <c r="Z268" s="65">
        <v>0</v>
      </c>
      <c r="AA268" s="53">
        <v>0</v>
      </c>
      <c r="AB268" s="65">
        <v>0</v>
      </c>
      <c r="AC268" s="65">
        <v>0</v>
      </c>
      <c r="AD268" s="65">
        <v>0</v>
      </c>
      <c r="AE268" s="65">
        <v>0</v>
      </c>
    </row>
    <row r="269" spans="1:31" x14ac:dyDescent="0.2">
      <c r="A269" s="138" t="s">
        <v>486</v>
      </c>
      <c r="B269" s="64" t="s">
        <v>540</v>
      </c>
      <c r="C269" s="53">
        <v>0</v>
      </c>
      <c r="D269" s="65">
        <v>0</v>
      </c>
      <c r="E269" s="65">
        <v>0</v>
      </c>
      <c r="F269" s="65">
        <v>0</v>
      </c>
      <c r="G269" s="65">
        <v>0</v>
      </c>
      <c r="H269" s="65">
        <v>0</v>
      </c>
      <c r="I269" s="65">
        <v>0</v>
      </c>
      <c r="J269" s="65">
        <v>0</v>
      </c>
      <c r="K269" s="65">
        <v>0</v>
      </c>
      <c r="L269" s="65">
        <v>0</v>
      </c>
      <c r="M269" s="65">
        <v>0</v>
      </c>
      <c r="N269" s="65"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53">
        <v>0</v>
      </c>
      <c r="W269" s="65">
        <v>0</v>
      </c>
      <c r="X269" s="65">
        <v>0</v>
      </c>
      <c r="Y269" s="65">
        <v>0</v>
      </c>
      <c r="Z269" s="65">
        <v>0</v>
      </c>
      <c r="AA269" s="53">
        <v>0</v>
      </c>
      <c r="AB269" s="65">
        <v>0</v>
      </c>
      <c r="AC269" s="65">
        <v>0</v>
      </c>
      <c r="AD269" s="65">
        <v>0</v>
      </c>
      <c r="AE269" s="65">
        <v>0</v>
      </c>
    </row>
    <row r="270" spans="1:31" x14ac:dyDescent="0.2">
      <c r="A270" s="138" t="s">
        <v>488</v>
      </c>
      <c r="B270" s="64" t="s">
        <v>542</v>
      </c>
      <c r="C270" s="53">
        <v>1914</v>
      </c>
      <c r="D270" s="54">
        <v>280</v>
      </c>
      <c r="E270" s="54">
        <v>266</v>
      </c>
      <c r="F270" s="54">
        <v>306</v>
      </c>
      <c r="G270" s="54">
        <v>272</v>
      </c>
      <c r="H270" s="54">
        <v>345</v>
      </c>
      <c r="I270" s="54">
        <v>167</v>
      </c>
      <c r="J270" s="54">
        <v>108</v>
      </c>
      <c r="K270" s="54">
        <v>81</v>
      </c>
      <c r="L270" s="54">
        <v>61</v>
      </c>
      <c r="M270" s="54">
        <v>0</v>
      </c>
      <c r="N270" s="54">
        <v>0</v>
      </c>
      <c r="O270" s="54">
        <v>0</v>
      </c>
      <c r="P270" s="54">
        <v>0</v>
      </c>
      <c r="Q270" s="54">
        <v>28</v>
      </c>
      <c r="R270" s="54">
        <v>0</v>
      </c>
      <c r="S270" s="54">
        <v>0</v>
      </c>
      <c r="T270" s="54">
        <v>0</v>
      </c>
      <c r="U270" s="54">
        <v>0</v>
      </c>
      <c r="V270" s="53">
        <v>433</v>
      </c>
      <c r="W270" s="54">
        <v>273</v>
      </c>
      <c r="X270" s="54">
        <v>106</v>
      </c>
      <c r="Y270" s="54">
        <v>37</v>
      </c>
      <c r="Z270" s="54">
        <v>17</v>
      </c>
      <c r="AA270" s="53">
        <v>367</v>
      </c>
      <c r="AB270" s="54">
        <v>125</v>
      </c>
      <c r="AC270" s="54">
        <v>188</v>
      </c>
      <c r="AD270" s="54">
        <v>37</v>
      </c>
      <c r="AE270" s="54">
        <v>17</v>
      </c>
    </row>
    <row r="271" spans="1:31" ht="21" x14ac:dyDescent="0.2">
      <c r="A271" s="137" t="s">
        <v>490</v>
      </c>
      <c r="B271" s="64" t="s">
        <v>543</v>
      </c>
      <c r="C271" s="53">
        <v>1635</v>
      </c>
      <c r="D271" s="65">
        <v>226</v>
      </c>
      <c r="E271" s="65">
        <v>262</v>
      </c>
      <c r="F271" s="65">
        <v>260</v>
      </c>
      <c r="G271" s="65">
        <v>180</v>
      </c>
      <c r="H271" s="65">
        <v>284</v>
      </c>
      <c r="I271" s="65">
        <v>157</v>
      </c>
      <c r="J271" s="65">
        <v>106</v>
      </c>
      <c r="K271" s="65">
        <v>71</v>
      </c>
      <c r="L271" s="65">
        <v>61</v>
      </c>
      <c r="M271" s="65">
        <v>0</v>
      </c>
      <c r="N271" s="65">
        <v>0</v>
      </c>
      <c r="O271" s="65">
        <v>0</v>
      </c>
      <c r="P271" s="65">
        <v>0</v>
      </c>
      <c r="Q271" s="65">
        <v>28</v>
      </c>
      <c r="R271" s="65">
        <v>0</v>
      </c>
      <c r="S271" s="65">
        <v>0</v>
      </c>
      <c r="T271" s="65">
        <v>0</v>
      </c>
      <c r="U271" s="65">
        <v>0</v>
      </c>
      <c r="V271" s="53">
        <v>357</v>
      </c>
      <c r="W271" s="65">
        <v>209</v>
      </c>
      <c r="X271" s="65">
        <v>94</v>
      </c>
      <c r="Y271" s="65">
        <v>37</v>
      </c>
      <c r="Z271" s="65">
        <v>17</v>
      </c>
      <c r="AA271" s="53">
        <v>284</v>
      </c>
      <c r="AB271" s="65">
        <v>97</v>
      </c>
      <c r="AC271" s="65">
        <v>133</v>
      </c>
      <c r="AD271" s="65">
        <v>37</v>
      </c>
      <c r="AE271" s="65">
        <v>17</v>
      </c>
    </row>
    <row r="272" spans="1:31" x14ac:dyDescent="0.2">
      <c r="A272" s="137" t="s">
        <v>492</v>
      </c>
      <c r="B272" s="64" t="s">
        <v>544</v>
      </c>
      <c r="C272" s="53">
        <v>72</v>
      </c>
      <c r="D272" s="65">
        <v>0</v>
      </c>
      <c r="E272" s="65">
        <v>4</v>
      </c>
      <c r="F272" s="65">
        <v>15</v>
      </c>
      <c r="G272" s="65">
        <v>15</v>
      </c>
      <c r="H272" s="65">
        <v>16</v>
      </c>
      <c r="I272" s="65">
        <v>10</v>
      </c>
      <c r="J272" s="65">
        <v>2</v>
      </c>
      <c r="K272" s="65">
        <v>10</v>
      </c>
      <c r="L272" s="65">
        <v>0</v>
      </c>
      <c r="M272" s="65">
        <v>0</v>
      </c>
      <c r="N272" s="65"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53">
        <v>6</v>
      </c>
      <c r="W272" s="65">
        <v>0</v>
      </c>
      <c r="X272" s="65">
        <v>6</v>
      </c>
      <c r="Y272" s="65">
        <v>0</v>
      </c>
      <c r="Z272" s="65">
        <v>0</v>
      </c>
      <c r="AA272" s="53">
        <v>9</v>
      </c>
      <c r="AB272" s="65">
        <v>0</v>
      </c>
      <c r="AC272" s="65">
        <v>9</v>
      </c>
      <c r="AD272" s="65">
        <v>0</v>
      </c>
      <c r="AE272" s="65">
        <v>0</v>
      </c>
    </row>
    <row r="273" spans="1:31" x14ac:dyDescent="0.2">
      <c r="A273" s="137" t="s">
        <v>498</v>
      </c>
      <c r="B273" s="64" t="s">
        <v>546</v>
      </c>
      <c r="C273" s="53">
        <v>0</v>
      </c>
      <c r="D273" s="65">
        <v>0</v>
      </c>
      <c r="E273" s="65">
        <v>0</v>
      </c>
      <c r="F273" s="65">
        <v>0</v>
      </c>
      <c r="G273" s="65">
        <v>0</v>
      </c>
      <c r="H273" s="65">
        <v>0</v>
      </c>
      <c r="I273" s="65">
        <v>0</v>
      </c>
      <c r="J273" s="65">
        <v>0</v>
      </c>
      <c r="K273" s="65">
        <v>0</v>
      </c>
      <c r="L273" s="65">
        <v>0</v>
      </c>
      <c r="M273" s="65">
        <v>0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53">
        <v>0</v>
      </c>
      <c r="W273" s="65">
        <v>0</v>
      </c>
      <c r="X273" s="65">
        <v>0</v>
      </c>
      <c r="Y273" s="65">
        <v>0</v>
      </c>
      <c r="Z273" s="65">
        <v>0</v>
      </c>
      <c r="AA273" s="53">
        <v>0</v>
      </c>
      <c r="AB273" s="65">
        <v>0</v>
      </c>
      <c r="AC273" s="65">
        <v>0</v>
      </c>
      <c r="AD273" s="65">
        <v>0</v>
      </c>
      <c r="AE273" s="65">
        <v>0</v>
      </c>
    </row>
    <row r="274" spans="1:31" x14ac:dyDescent="0.2">
      <c r="A274" s="137" t="s">
        <v>759</v>
      </c>
      <c r="B274" s="64" t="s">
        <v>548</v>
      </c>
      <c r="C274" s="53">
        <v>102</v>
      </c>
      <c r="D274" s="65">
        <v>28</v>
      </c>
      <c r="E274" s="65">
        <v>0</v>
      </c>
      <c r="F274" s="65">
        <v>14</v>
      </c>
      <c r="G274" s="65">
        <v>48</v>
      </c>
      <c r="H274" s="65">
        <v>12</v>
      </c>
      <c r="I274" s="65">
        <v>0</v>
      </c>
      <c r="J274" s="65">
        <v>0</v>
      </c>
      <c r="K274" s="65">
        <v>0</v>
      </c>
      <c r="L274" s="65">
        <v>0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53">
        <v>28</v>
      </c>
      <c r="W274" s="65">
        <v>28</v>
      </c>
      <c r="X274" s="65">
        <v>0</v>
      </c>
      <c r="Y274" s="65">
        <v>0</v>
      </c>
      <c r="Z274" s="65">
        <v>0</v>
      </c>
      <c r="AA274" s="53">
        <v>0</v>
      </c>
      <c r="AB274" s="65">
        <v>0</v>
      </c>
      <c r="AC274" s="65">
        <v>0</v>
      </c>
      <c r="AD274" s="65">
        <v>0</v>
      </c>
      <c r="AE274" s="65">
        <v>0</v>
      </c>
    </row>
    <row r="275" spans="1:31" x14ac:dyDescent="0.2">
      <c r="A275" s="137" t="s">
        <v>495</v>
      </c>
      <c r="B275" s="64" t="s">
        <v>550</v>
      </c>
      <c r="C275" s="53">
        <v>0</v>
      </c>
      <c r="D275" s="65">
        <v>0</v>
      </c>
      <c r="E275" s="65">
        <v>0</v>
      </c>
      <c r="F275" s="65">
        <v>0</v>
      </c>
      <c r="G275" s="65">
        <v>0</v>
      </c>
      <c r="H275" s="65">
        <v>0</v>
      </c>
      <c r="I275" s="65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53">
        <v>0</v>
      </c>
      <c r="W275" s="65">
        <v>0</v>
      </c>
      <c r="X275" s="65">
        <v>0</v>
      </c>
      <c r="Y275" s="65">
        <v>0</v>
      </c>
      <c r="Z275" s="65">
        <v>0</v>
      </c>
      <c r="AA275" s="53">
        <v>0</v>
      </c>
      <c r="AB275" s="65">
        <v>0</v>
      </c>
      <c r="AC275" s="65">
        <v>0</v>
      </c>
      <c r="AD275" s="65">
        <v>0</v>
      </c>
      <c r="AE275" s="65">
        <v>0</v>
      </c>
    </row>
    <row r="276" spans="1:31" x14ac:dyDescent="0.2">
      <c r="A276" s="137" t="s">
        <v>760</v>
      </c>
      <c r="B276" s="64" t="s">
        <v>559</v>
      </c>
      <c r="C276" s="53">
        <v>0</v>
      </c>
      <c r="D276" s="65">
        <v>0</v>
      </c>
      <c r="E276" s="65">
        <v>0</v>
      </c>
      <c r="F276" s="65">
        <v>0</v>
      </c>
      <c r="G276" s="65">
        <v>0</v>
      </c>
      <c r="H276" s="65">
        <v>0</v>
      </c>
      <c r="I276" s="65">
        <v>0</v>
      </c>
      <c r="J276" s="65">
        <v>0</v>
      </c>
      <c r="K276" s="65">
        <v>0</v>
      </c>
      <c r="L276" s="65">
        <v>0</v>
      </c>
      <c r="M276" s="65">
        <v>0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53">
        <v>0</v>
      </c>
      <c r="W276" s="65">
        <v>0</v>
      </c>
      <c r="X276" s="65">
        <v>0</v>
      </c>
      <c r="Y276" s="65">
        <v>0</v>
      </c>
      <c r="Z276" s="65">
        <v>0</v>
      </c>
      <c r="AA276" s="53">
        <v>0</v>
      </c>
      <c r="AB276" s="65">
        <v>0</v>
      </c>
      <c r="AC276" s="65">
        <v>0</v>
      </c>
      <c r="AD276" s="65">
        <v>0</v>
      </c>
      <c r="AE276" s="65">
        <v>0</v>
      </c>
    </row>
    <row r="277" spans="1:31" x14ac:dyDescent="0.2">
      <c r="A277" s="137" t="s">
        <v>758</v>
      </c>
      <c r="B277" s="64" t="s">
        <v>551</v>
      </c>
      <c r="C277" s="53">
        <v>105</v>
      </c>
      <c r="D277" s="65">
        <v>26</v>
      </c>
      <c r="E277" s="65">
        <v>0</v>
      </c>
      <c r="F277" s="65">
        <v>17</v>
      </c>
      <c r="G277" s="65">
        <v>29</v>
      </c>
      <c r="H277" s="65">
        <v>33</v>
      </c>
      <c r="I277" s="65">
        <v>0</v>
      </c>
      <c r="J277" s="65">
        <v>0</v>
      </c>
      <c r="K277" s="65">
        <v>0</v>
      </c>
      <c r="L277" s="65">
        <v>0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53">
        <v>42</v>
      </c>
      <c r="W277" s="65">
        <v>36</v>
      </c>
      <c r="X277" s="65">
        <v>6</v>
      </c>
      <c r="Y277" s="65">
        <v>0</v>
      </c>
      <c r="Z277" s="65">
        <v>0</v>
      </c>
      <c r="AA277" s="53">
        <v>74</v>
      </c>
      <c r="AB277" s="65">
        <v>28</v>
      </c>
      <c r="AC277" s="65">
        <v>46</v>
      </c>
      <c r="AD277" s="65">
        <v>0</v>
      </c>
      <c r="AE277" s="65">
        <v>0</v>
      </c>
    </row>
    <row r="278" spans="1:31" x14ac:dyDescent="0.2">
      <c r="A278" s="138" t="s">
        <v>501</v>
      </c>
      <c r="B278" s="64" t="s">
        <v>553</v>
      </c>
      <c r="C278" s="53">
        <v>0</v>
      </c>
      <c r="D278" s="65">
        <v>0</v>
      </c>
      <c r="E278" s="65">
        <v>0</v>
      </c>
      <c r="F278" s="65">
        <v>0</v>
      </c>
      <c r="G278" s="65">
        <v>0</v>
      </c>
      <c r="H278" s="65">
        <v>0</v>
      </c>
      <c r="I278" s="65">
        <v>0</v>
      </c>
      <c r="J278" s="65">
        <v>0</v>
      </c>
      <c r="K278" s="65">
        <v>0</v>
      </c>
      <c r="L278" s="65">
        <v>0</v>
      </c>
      <c r="M278" s="65">
        <v>0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53">
        <v>0</v>
      </c>
      <c r="W278" s="65">
        <v>0</v>
      </c>
      <c r="X278" s="65">
        <v>0</v>
      </c>
      <c r="Y278" s="65">
        <v>0</v>
      </c>
      <c r="Z278" s="65">
        <v>0</v>
      </c>
      <c r="AA278" s="53">
        <v>0</v>
      </c>
      <c r="AB278" s="65">
        <v>0</v>
      </c>
      <c r="AC278" s="65">
        <v>0</v>
      </c>
      <c r="AD278" s="65">
        <v>0</v>
      </c>
      <c r="AE278" s="65">
        <v>0</v>
      </c>
    </row>
    <row r="279" spans="1:31" x14ac:dyDescent="0.2">
      <c r="A279" s="138" t="s">
        <v>503</v>
      </c>
      <c r="B279" s="64" t="s">
        <v>555</v>
      </c>
      <c r="C279" s="53">
        <v>0</v>
      </c>
      <c r="D279" s="65">
        <v>0</v>
      </c>
      <c r="E279" s="65">
        <v>0</v>
      </c>
      <c r="F279" s="65">
        <v>0</v>
      </c>
      <c r="G279" s="65">
        <v>0</v>
      </c>
      <c r="H279" s="65">
        <v>0</v>
      </c>
      <c r="I279" s="65">
        <v>0</v>
      </c>
      <c r="J279" s="65">
        <v>0</v>
      </c>
      <c r="K279" s="65">
        <v>0</v>
      </c>
      <c r="L279" s="65">
        <v>0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53">
        <v>0</v>
      </c>
      <c r="W279" s="65">
        <v>0</v>
      </c>
      <c r="X279" s="65">
        <v>0</v>
      </c>
      <c r="Y279" s="65">
        <v>0</v>
      </c>
      <c r="Z279" s="65">
        <v>0</v>
      </c>
      <c r="AA279" s="53">
        <v>0</v>
      </c>
      <c r="AB279" s="65">
        <v>0</v>
      </c>
      <c r="AC279" s="65">
        <v>0</v>
      </c>
      <c r="AD279" s="65">
        <v>0</v>
      </c>
      <c r="AE279" s="65">
        <v>0</v>
      </c>
    </row>
    <row r="280" spans="1:31" x14ac:dyDescent="0.2">
      <c r="A280" s="138" t="s">
        <v>505</v>
      </c>
      <c r="B280" s="64" t="s">
        <v>679</v>
      </c>
      <c r="C280" s="53">
        <v>185</v>
      </c>
      <c r="D280" s="54">
        <v>72</v>
      </c>
      <c r="E280" s="54">
        <v>44</v>
      </c>
      <c r="F280" s="54">
        <v>53</v>
      </c>
      <c r="G280" s="54">
        <v>0</v>
      </c>
      <c r="H280" s="54">
        <v>16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3">
        <v>143</v>
      </c>
      <c r="W280" s="54">
        <v>127</v>
      </c>
      <c r="X280" s="54">
        <v>16</v>
      </c>
      <c r="Y280" s="54">
        <v>0</v>
      </c>
      <c r="Z280" s="54">
        <v>0</v>
      </c>
      <c r="AA280" s="53">
        <v>40</v>
      </c>
      <c r="AB280" s="54">
        <v>40</v>
      </c>
      <c r="AC280" s="54">
        <v>0</v>
      </c>
      <c r="AD280" s="54">
        <v>0</v>
      </c>
      <c r="AE280" s="54">
        <v>0</v>
      </c>
    </row>
    <row r="281" spans="1:31" ht="21" x14ac:dyDescent="0.2">
      <c r="A281" s="137" t="s">
        <v>507</v>
      </c>
      <c r="B281" s="64" t="s">
        <v>680</v>
      </c>
      <c r="C281" s="53">
        <v>185</v>
      </c>
      <c r="D281" s="65">
        <v>72</v>
      </c>
      <c r="E281" s="65">
        <v>44</v>
      </c>
      <c r="F281" s="65">
        <v>53</v>
      </c>
      <c r="G281" s="65">
        <v>0</v>
      </c>
      <c r="H281" s="65">
        <v>16</v>
      </c>
      <c r="I281" s="65">
        <v>0</v>
      </c>
      <c r="J281" s="65">
        <v>0</v>
      </c>
      <c r="K281" s="65">
        <v>0</v>
      </c>
      <c r="L281" s="65">
        <v>0</v>
      </c>
      <c r="M281" s="65">
        <v>0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0</v>
      </c>
      <c r="V281" s="53">
        <v>143</v>
      </c>
      <c r="W281" s="65">
        <v>127</v>
      </c>
      <c r="X281" s="65">
        <v>16</v>
      </c>
      <c r="Y281" s="65">
        <v>0</v>
      </c>
      <c r="Z281" s="65">
        <v>0</v>
      </c>
      <c r="AA281" s="53">
        <v>40</v>
      </c>
      <c r="AB281" s="65">
        <v>40</v>
      </c>
      <c r="AC281" s="65">
        <v>0</v>
      </c>
      <c r="AD281" s="65">
        <v>0</v>
      </c>
      <c r="AE281" s="65">
        <v>0</v>
      </c>
    </row>
    <row r="282" spans="1:31" x14ac:dyDescent="0.2">
      <c r="A282" s="137" t="s">
        <v>509</v>
      </c>
      <c r="B282" s="64" t="s">
        <v>681</v>
      </c>
      <c r="C282" s="53">
        <v>0</v>
      </c>
      <c r="D282" s="65">
        <v>0</v>
      </c>
      <c r="E282" s="65">
        <v>0</v>
      </c>
      <c r="F282" s="65">
        <v>0</v>
      </c>
      <c r="G282" s="65">
        <v>0</v>
      </c>
      <c r="H282" s="65">
        <v>0</v>
      </c>
      <c r="I282" s="65">
        <v>0</v>
      </c>
      <c r="J282" s="65">
        <v>0</v>
      </c>
      <c r="K282" s="65">
        <v>0</v>
      </c>
      <c r="L282" s="65">
        <v>0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53">
        <v>0</v>
      </c>
      <c r="W282" s="65">
        <v>0</v>
      </c>
      <c r="X282" s="65">
        <v>0</v>
      </c>
      <c r="Y282" s="65">
        <v>0</v>
      </c>
      <c r="Z282" s="65">
        <v>0</v>
      </c>
      <c r="AA282" s="53">
        <v>0</v>
      </c>
      <c r="AB282" s="65">
        <v>0</v>
      </c>
      <c r="AC282" s="65">
        <v>0</v>
      </c>
      <c r="AD282" s="65">
        <v>0</v>
      </c>
      <c r="AE282" s="65">
        <v>0</v>
      </c>
    </row>
    <row r="283" spans="1:31" x14ac:dyDescent="0.2">
      <c r="A283" s="137" t="s">
        <v>761</v>
      </c>
      <c r="B283" s="64" t="s">
        <v>686</v>
      </c>
      <c r="C283" s="53">
        <v>0</v>
      </c>
      <c r="D283" s="65">
        <v>0</v>
      </c>
      <c r="E283" s="65">
        <v>0</v>
      </c>
      <c r="F283" s="65">
        <v>0</v>
      </c>
      <c r="G283" s="65">
        <v>0</v>
      </c>
      <c r="H283" s="65">
        <v>0</v>
      </c>
      <c r="I283" s="65">
        <v>0</v>
      </c>
      <c r="J283" s="65">
        <v>0</v>
      </c>
      <c r="K283" s="65">
        <v>0</v>
      </c>
      <c r="L283" s="65">
        <v>0</v>
      </c>
      <c r="M283" s="65">
        <v>0</v>
      </c>
      <c r="N283" s="65"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53">
        <v>0</v>
      </c>
      <c r="W283" s="65">
        <v>0</v>
      </c>
      <c r="X283" s="65">
        <v>0</v>
      </c>
      <c r="Y283" s="65">
        <v>0</v>
      </c>
      <c r="Z283" s="65">
        <v>0</v>
      </c>
      <c r="AA283" s="53">
        <v>0</v>
      </c>
      <c r="AB283" s="65">
        <v>0</v>
      </c>
      <c r="AC283" s="65">
        <v>0</v>
      </c>
      <c r="AD283" s="65">
        <v>0</v>
      </c>
      <c r="AE283" s="65">
        <v>0</v>
      </c>
    </row>
    <row r="284" spans="1:31" x14ac:dyDescent="0.2">
      <c r="A284" s="138" t="s">
        <v>511</v>
      </c>
      <c r="B284" s="64" t="s">
        <v>692</v>
      </c>
      <c r="C284" s="53">
        <v>76</v>
      </c>
      <c r="D284" s="54">
        <v>26</v>
      </c>
      <c r="E284" s="54">
        <v>0</v>
      </c>
      <c r="F284" s="54">
        <v>20</v>
      </c>
      <c r="G284" s="54">
        <v>0</v>
      </c>
      <c r="H284" s="54">
        <v>15</v>
      </c>
      <c r="I284" s="54">
        <v>0</v>
      </c>
      <c r="J284" s="54">
        <v>15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3">
        <v>51</v>
      </c>
      <c r="W284" s="54">
        <v>40</v>
      </c>
      <c r="X284" s="54">
        <v>11</v>
      </c>
      <c r="Y284" s="54">
        <v>0</v>
      </c>
      <c r="Z284" s="54">
        <v>0</v>
      </c>
      <c r="AA284" s="53">
        <v>13</v>
      </c>
      <c r="AB284" s="54">
        <v>8</v>
      </c>
      <c r="AC284" s="54">
        <v>5</v>
      </c>
      <c r="AD284" s="54">
        <v>0</v>
      </c>
      <c r="AE284" s="54">
        <v>0</v>
      </c>
    </row>
    <row r="285" spans="1:31" ht="21" x14ac:dyDescent="0.2">
      <c r="A285" s="137" t="s">
        <v>513</v>
      </c>
      <c r="B285" s="64" t="s">
        <v>693</v>
      </c>
      <c r="C285" s="53">
        <v>0</v>
      </c>
      <c r="D285" s="65">
        <v>0</v>
      </c>
      <c r="E285" s="65">
        <v>0</v>
      </c>
      <c r="F285" s="65">
        <v>0</v>
      </c>
      <c r="G285" s="65">
        <v>0</v>
      </c>
      <c r="H285" s="65">
        <v>0</v>
      </c>
      <c r="I285" s="65">
        <v>0</v>
      </c>
      <c r="J285" s="65">
        <v>0</v>
      </c>
      <c r="K285" s="65">
        <v>0</v>
      </c>
      <c r="L285" s="65">
        <v>0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53">
        <v>0</v>
      </c>
      <c r="W285" s="65">
        <v>0</v>
      </c>
      <c r="X285" s="65">
        <v>0</v>
      </c>
      <c r="Y285" s="65">
        <v>0</v>
      </c>
      <c r="Z285" s="65">
        <v>0</v>
      </c>
      <c r="AA285" s="53">
        <v>0</v>
      </c>
      <c r="AB285" s="65">
        <v>0</v>
      </c>
      <c r="AC285" s="65">
        <v>0</v>
      </c>
      <c r="AD285" s="65">
        <v>0</v>
      </c>
      <c r="AE285" s="65">
        <v>0</v>
      </c>
    </row>
    <row r="286" spans="1:31" x14ac:dyDescent="0.2">
      <c r="A286" s="137" t="s">
        <v>515</v>
      </c>
      <c r="B286" s="64" t="s">
        <v>694</v>
      </c>
      <c r="C286" s="53">
        <v>76</v>
      </c>
      <c r="D286" s="65">
        <v>26</v>
      </c>
      <c r="E286" s="65">
        <v>0</v>
      </c>
      <c r="F286" s="65">
        <v>20</v>
      </c>
      <c r="G286" s="65">
        <v>0</v>
      </c>
      <c r="H286" s="65">
        <v>15</v>
      </c>
      <c r="I286" s="65">
        <v>0</v>
      </c>
      <c r="J286" s="65">
        <v>15</v>
      </c>
      <c r="K286" s="65">
        <v>0</v>
      </c>
      <c r="L286" s="65">
        <v>0</v>
      </c>
      <c r="M286" s="65">
        <v>0</v>
      </c>
      <c r="N286" s="65"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53">
        <v>51</v>
      </c>
      <c r="W286" s="65">
        <v>40</v>
      </c>
      <c r="X286" s="65">
        <v>11</v>
      </c>
      <c r="Y286" s="65">
        <v>0</v>
      </c>
      <c r="Z286" s="65">
        <v>0</v>
      </c>
      <c r="AA286" s="53">
        <v>13</v>
      </c>
      <c r="AB286" s="65">
        <v>8</v>
      </c>
      <c r="AC286" s="65">
        <v>5</v>
      </c>
      <c r="AD286" s="65">
        <v>0</v>
      </c>
      <c r="AE286" s="65">
        <v>0</v>
      </c>
    </row>
    <row r="287" spans="1:31" x14ac:dyDescent="0.2">
      <c r="A287" s="137" t="s">
        <v>517</v>
      </c>
      <c r="B287" s="64" t="s">
        <v>695</v>
      </c>
      <c r="C287" s="53">
        <v>0</v>
      </c>
      <c r="D287" s="65">
        <v>0</v>
      </c>
      <c r="E287" s="65">
        <v>0</v>
      </c>
      <c r="F287" s="65">
        <v>0</v>
      </c>
      <c r="G287" s="65">
        <v>0</v>
      </c>
      <c r="H287" s="65">
        <v>0</v>
      </c>
      <c r="I287" s="65">
        <v>0</v>
      </c>
      <c r="J287" s="65">
        <v>0</v>
      </c>
      <c r="K287" s="65">
        <v>0</v>
      </c>
      <c r="L287" s="65">
        <v>0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53">
        <v>0</v>
      </c>
      <c r="W287" s="65">
        <v>0</v>
      </c>
      <c r="X287" s="65">
        <v>0</v>
      </c>
      <c r="Y287" s="65">
        <v>0</v>
      </c>
      <c r="Z287" s="65">
        <v>0</v>
      </c>
      <c r="AA287" s="53">
        <v>0</v>
      </c>
      <c r="AB287" s="65">
        <v>0</v>
      </c>
      <c r="AC287" s="65">
        <v>0</v>
      </c>
      <c r="AD287" s="65">
        <v>0</v>
      </c>
      <c r="AE287" s="65">
        <v>0</v>
      </c>
    </row>
    <row r="288" spans="1:31" x14ac:dyDescent="0.2">
      <c r="A288" s="138" t="s">
        <v>519</v>
      </c>
      <c r="B288" s="64" t="s">
        <v>696</v>
      </c>
      <c r="C288" s="53">
        <v>0</v>
      </c>
      <c r="D288" s="65">
        <v>0</v>
      </c>
      <c r="E288" s="65">
        <v>0</v>
      </c>
      <c r="F288" s="65">
        <v>0</v>
      </c>
      <c r="G288" s="65">
        <v>0</v>
      </c>
      <c r="H288" s="65">
        <v>0</v>
      </c>
      <c r="I288" s="65">
        <v>0</v>
      </c>
      <c r="J288" s="65">
        <v>0</v>
      </c>
      <c r="K288" s="65">
        <v>0</v>
      </c>
      <c r="L288" s="65">
        <v>0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53">
        <v>0</v>
      </c>
      <c r="W288" s="65">
        <v>0</v>
      </c>
      <c r="X288" s="65">
        <v>0</v>
      </c>
      <c r="Y288" s="65">
        <v>0</v>
      </c>
      <c r="Z288" s="65">
        <v>0</v>
      </c>
      <c r="AA288" s="53">
        <v>0</v>
      </c>
      <c r="AB288" s="65">
        <v>0</v>
      </c>
      <c r="AC288" s="65">
        <v>0</v>
      </c>
      <c r="AD288" s="65">
        <v>0</v>
      </c>
      <c r="AE288" s="65">
        <v>0</v>
      </c>
    </row>
    <row r="289" spans="1:31" x14ac:dyDescent="0.2">
      <c r="A289" s="138" t="s">
        <v>521</v>
      </c>
      <c r="B289" s="64" t="s">
        <v>697</v>
      </c>
      <c r="C289" s="53">
        <v>551</v>
      </c>
      <c r="D289" s="65">
        <v>60</v>
      </c>
      <c r="E289" s="65">
        <v>122</v>
      </c>
      <c r="F289" s="65">
        <v>62</v>
      </c>
      <c r="G289" s="65">
        <v>57</v>
      </c>
      <c r="H289" s="65">
        <v>83</v>
      </c>
      <c r="I289" s="65">
        <v>41</v>
      </c>
      <c r="J289" s="65">
        <v>50</v>
      </c>
      <c r="K289" s="65">
        <v>41</v>
      </c>
      <c r="L289" s="65">
        <v>14</v>
      </c>
      <c r="M289" s="65">
        <v>12</v>
      </c>
      <c r="N289" s="65">
        <v>4</v>
      </c>
      <c r="O289" s="65">
        <v>0</v>
      </c>
      <c r="P289" s="65">
        <v>0</v>
      </c>
      <c r="Q289" s="65">
        <v>2</v>
      </c>
      <c r="R289" s="65">
        <v>3</v>
      </c>
      <c r="S289" s="65">
        <v>0</v>
      </c>
      <c r="T289" s="65">
        <v>0</v>
      </c>
      <c r="U289" s="65">
        <v>0</v>
      </c>
      <c r="V289" s="53">
        <v>118</v>
      </c>
      <c r="W289" s="65">
        <v>70</v>
      </c>
      <c r="X289" s="65">
        <v>32</v>
      </c>
      <c r="Y289" s="65">
        <v>14</v>
      </c>
      <c r="Z289" s="65">
        <v>2</v>
      </c>
      <c r="AA289" s="53">
        <v>90</v>
      </c>
      <c r="AB289" s="65">
        <v>34</v>
      </c>
      <c r="AC289" s="65">
        <v>54</v>
      </c>
      <c r="AD289" s="65">
        <v>2</v>
      </c>
      <c r="AE289" s="65">
        <v>0</v>
      </c>
    </row>
    <row r="290" spans="1:31" x14ac:dyDescent="0.2">
      <c r="A290" s="138" t="s">
        <v>523</v>
      </c>
      <c r="B290" s="64" t="s">
        <v>705</v>
      </c>
      <c r="C290" s="53">
        <v>0</v>
      </c>
      <c r="D290" s="65">
        <v>0</v>
      </c>
      <c r="E290" s="65">
        <v>0</v>
      </c>
      <c r="F290" s="65">
        <v>0</v>
      </c>
      <c r="G290" s="65">
        <v>0</v>
      </c>
      <c r="H290" s="65">
        <v>0</v>
      </c>
      <c r="I290" s="65">
        <v>0</v>
      </c>
      <c r="J290" s="65">
        <v>0</v>
      </c>
      <c r="K290" s="65">
        <v>0</v>
      </c>
      <c r="L290" s="65">
        <v>0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53">
        <v>0</v>
      </c>
      <c r="W290" s="65">
        <v>0</v>
      </c>
      <c r="X290" s="65">
        <v>0</v>
      </c>
      <c r="Y290" s="65">
        <v>0</v>
      </c>
      <c r="Z290" s="65">
        <v>0</v>
      </c>
      <c r="AA290" s="53">
        <v>0</v>
      </c>
      <c r="AB290" s="65">
        <v>0</v>
      </c>
      <c r="AC290" s="65">
        <v>0</v>
      </c>
      <c r="AD290" s="65">
        <v>0</v>
      </c>
      <c r="AE290" s="65">
        <v>0</v>
      </c>
    </row>
    <row r="291" spans="1:31" x14ac:dyDescent="0.2">
      <c r="A291" s="138" t="s">
        <v>525</v>
      </c>
      <c r="B291" s="64" t="s">
        <v>706</v>
      </c>
      <c r="C291" s="53">
        <v>0</v>
      </c>
      <c r="D291" s="65">
        <v>0</v>
      </c>
      <c r="E291" s="65">
        <v>0</v>
      </c>
      <c r="F291" s="65">
        <v>0</v>
      </c>
      <c r="G291" s="65">
        <v>0</v>
      </c>
      <c r="H291" s="65">
        <v>0</v>
      </c>
      <c r="I291" s="65">
        <v>0</v>
      </c>
      <c r="J291" s="65">
        <v>0</v>
      </c>
      <c r="K291" s="65">
        <v>0</v>
      </c>
      <c r="L291" s="65">
        <v>0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53">
        <v>0</v>
      </c>
      <c r="W291" s="65">
        <v>0</v>
      </c>
      <c r="X291" s="65">
        <v>0</v>
      </c>
      <c r="Y291" s="65">
        <v>0</v>
      </c>
      <c r="Z291" s="65">
        <v>0</v>
      </c>
      <c r="AA291" s="53">
        <v>0</v>
      </c>
      <c r="AB291" s="65">
        <v>0</v>
      </c>
      <c r="AC291" s="65">
        <v>0</v>
      </c>
      <c r="AD291" s="65">
        <v>0</v>
      </c>
      <c r="AE291" s="65">
        <v>0</v>
      </c>
    </row>
    <row r="292" spans="1:31" x14ac:dyDescent="0.2">
      <c r="A292" s="138" t="s">
        <v>527</v>
      </c>
      <c r="B292" s="64" t="s">
        <v>762</v>
      </c>
      <c r="C292" s="53">
        <v>196</v>
      </c>
      <c r="D292" s="65">
        <v>69</v>
      </c>
      <c r="E292" s="65">
        <v>44</v>
      </c>
      <c r="F292" s="65">
        <v>0</v>
      </c>
      <c r="G292" s="65">
        <v>41</v>
      </c>
      <c r="H292" s="65">
        <v>15</v>
      </c>
      <c r="I292" s="65">
        <v>21</v>
      </c>
      <c r="J292" s="65">
        <v>6</v>
      </c>
      <c r="K292" s="65">
        <v>0</v>
      </c>
      <c r="L292" s="65">
        <v>0</v>
      </c>
      <c r="M292" s="65">
        <v>0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53">
        <v>69</v>
      </c>
      <c r="W292" s="65">
        <v>69</v>
      </c>
      <c r="X292" s="65">
        <v>0</v>
      </c>
      <c r="Y292" s="65">
        <v>0</v>
      </c>
      <c r="Z292" s="65">
        <v>0</v>
      </c>
      <c r="AA292" s="53">
        <v>5</v>
      </c>
      <c r="AB292" s="65">
        <v>5</v>
      </c>
      <c r="AC292" s="65">
        <v>0</v>
      </c>
      <c r="AD292" s="65">
        <v>0</v>
      </c>
      <c r="AE292" s="65">
        <v>0</v>
      </c>
    </row>
    <row r="293" spans="1:31" x14ac:dyDescent="0.2">
      <c r="A293" s="138" t="s">
        <v>529</v>
      </c>
      <c r="B293" s="64" t="s">
        <v>763</v>
      </c>
      <c r="C293" s="53">
        <v>0</v>
      </c>
      <c r="D293" s="65">
        <v>0</v>
      </c>
      <c r="E293" s="65">
        <v>0</v>
      </c>
      <c r="F293" s="65">
        <v>0</v>
      </c>
      <c r="G293" s="65">
        <v>0</v>
      </c>
      <c r="H293" s="65">
        <v>0</v>
      </c>
      <c r="I293" s="65">
        <v>0</v>
      </c>
      <c r="J293" s="65">
        <v>0</v>
      </c>
      <c r="K293" s="65">
        <v>0</v>
      </c>
      <c r="L293" s="65">
        <v>0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53">
        <v>0</v>
      </c>
      <c r="W293" s="65">
        <v>0</v>
      </c>
      <c r="X293" s="65">
        <v>0</v>
      </c>
      <c r="Y293" s="65">
        <v>0</v>
      </c>
      <c r="Z293" s="65">
        <v>0</v>
      </c>
      <c r="AA293" s="53">
        <v>0</v>
      </c>
      <c r="AB293" s="65">
        <v>0</v>
      </c>
      <c r="AC293" s="65">
        <v>0</v>
      </c>
      <c r="AD293" s="65">
        <v>0</v>
      </c>
      <c r="AE293" s="65">
        <v>0</v>
      </c>
    </row>
    <row r="294" spans="1:31" x14ac:dyDescent="0.2">
      <c r="A294" s="138" t="s">
        <v>531</v>
      </c>
      <c r="B294" s="64" t="s">
        <v>764</v>
      </c>
      <c r="C294" s="53">
        <v>0</v>
      </c>
      <c r="D294" s="65">
        <v>0</v>
      </c>
      <c r="E294" s="65">
        <v>0</v>
      </c>
      <c r="F294" s="65">
        <v>0</v>
      </c>
      <c r="G294" s="65">
        <v>0</v>
      </c>
      <c r="H294" s="65">
        <v>0</v>
      </c>
      <c r="I294" s="65">
        <v>0</v>
      </c>
      <c r="J294" s="65">
        <v>0</v>
      </c>
      <c r="K294" s="65">
        <v>0</v>
      </c>
      <c r="L294" s="65">
        <v>0</v>
      </c>
      <c r="M294" s="65">
        <v>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53">
        <v>0</v>
      </c>
      <c r="W294" s="65">
        <v>0</v>
      </c>
      <c r="X294" s="65">
        <v>0</v>
      </c>
      <c r="Y294" s="65">
        <v>0</v>
      </c>
      <c r="Z294" s="65">
        <v>0</v>
      </c>
      <c r="AA294" s="53">
        <v>0</v>
      </c>
      <c r="AB294" s="65">
        <v>0</v>
      </c>
      <c r="AC294" s="65">
        <v>0</v>
      </c>
      <c r="AD294" s="65">
        <v>0</v>
      </c>
      <c r="AE294" s="65">
        <v>0</v>
      </c>
    </row>
    <row r="295" spans="1:31" x14ac:dyDescent="0.2">
      <c r="A295" s="138" t="s">
        <v>533</v>
      </c>
      <c r="B295" s="64" t="s">
        <v>765</v>
      </c>
      <c r="C295" s="53">
        <v>35</v>
      </c>
      <c r="D295" s="65">
        <v>16</v>
      </c>
      <c r="E295" s="65">
        <v>0</v>
      </c>
      <c r="F295" s="65">
        <v>0</v>
      </c>
      <c r="G295" s="65">
        <v>0</v>
      </c>
      <c r="H295" s="65">
        <v>9</v>
      </c>
      <c r="I295" s="65">
        <v>0</v>
      </c>
      <c r="J295" s="65">
        <v>10</v>
      </c>
      <c r="K295" s="65">
        <v>0</v>
      </c>
      <c r="L295" s="65">
        <v>0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53">
        <v>10</v>
      </c>
      <c r="W295" s="65">
        <v>10</v>
      </c>
      <c r="X295" s="65">
        <v>0</v>
      </c>
      <c r="Y295" s="65">
        <v>0</v>
      </c>
      <c r="Z295" s="65">
        <v>0</v>
      </c>
      <c r="AA295" s="53">
        <v>6</v>
      </c>
      <c r="AB295" s="65">
        <v>0</v>
      </c>
      <c r="AC295" s="65">
        <v>6</v>
      </c>
      <c r="AD295" s="65">
        <v>0</v>
      </c>
      <c r="AE295" s="65">
        <v>0</v>
      </c>
    </row>
    <row r="296" spans="1:31" x14ac:dyDescent="0.2">
      <c r="A296" s="63" t="s">
        <v>535</v>
      </c>
      <c r="B296" s="64" t="s">
        <v>787</v>
      </c>
      <c r="C296" s="53">
        <v>0</v>
      </c>
      <c r="D296" s="65">
        <v>0</v>
      </c>
      <c r="E296" s="65">
        <v>0</v>
      </c>
      <c r="F296" s="65">
        <v>0</v>
      </c>
      <c r="G296" s="65">
        <v>0</v>
      </c>
      <c r="H296" s="65">
        <v>0</v>
      </c>
      <c r="I296" s="65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53">
        <v>0</v>
      </c>
      <c r="W296" s="65">
        <v>0</v>
      </c>
      <c r="X296" s="65">
        <v>0</v>
      </c>
      <c r="Y296" s="65">
        <v>0</v>
      </c>
      <c r="Z296" s="65">
        <v>0</v>
      </c>
      <c r="AA296" s="53">
        <v>0</v>
      </c>
      <c r="AB296" s="65">
        <v>0</v>
      </c>
      <c r="AC296" s="65">
        <v>0</v>
      </c>
      <c r="AD296" s="65">
        <v>0</v>
      </c>
      <c r="AE296" s="65">
        <v>0</v>
      </c>
    </row>
    <row r="297" spans="1:31" x14ac:dyDescent="0.2">
      <c r="A297" s="70" t="s">
        <v>537</v>
      </c>
      <c r="B297" s="64" t="s">
        <v>788</v>
      </c>
      <c r="C297" s="53">
        <v>11616</v>
      </c>
      <c r="D297" s="53">
        <v>2923</v>
      </c>
      <c r="E297" s="53">
        <v>2043</v>
      </c>
      <c r="F297" s="53">
        <v>1650</v>
      </c>
      <c r="G297" s="53">
        <v>1274</v>
      </c>
      <c r="H297" s="53">
        <v>1560</v>
      </c>
      <c r="I297" s="53">
        <v>970</v>
      </c>
      <c r="J297" s="53">
        <v>575</v>
      </c>
      <c r="K297" s="53">
        <v>318</v>
      </c>
      <c r="L297" s="53">
        <v>132</v>
      </c>
      <c r="M297" s="53">
        <v>76</v>
      </c>
      <c r="N297" s="53">
        <v>36</v>
      </c>
      <c r="O297" s="53">
        <v>0</v>
      </c>
      <c r="P297" s="53">
        <v>7</v>
      </c>
      <c r="Q297" s="53">
        <v>46</v>
      </c>
      <c r="R297" s="53">
        <v>6</v>
      </c>
      <c r="S297" s="53">
        <v>0</v>
      </c>
      <c r="T297" s="53">
        <v>0</v>
      </c>
      <c r="U297" s="53">
        <v>0</v>
      </c>
      <c r="V297" s="53">
        <v>3417</v>
      </c>
      <c r="W297" s="53">
        <v>2843</v>
      </c>
      <c r="X297" s="53">
        <v>482</v>
      </c>
      <c r="Y297" s="53">
        <v>73</v>
      </c>
      <c r="Z297" s="53">
        <v>19</v>
      </c>
      <c r="AA297" s="53">
        <v>2569</v>
      </c>
      <c r="AB297" s="53">
        <v>1628</v>
      </c>
      <c r="AC297" s="53">
        <v>869</v>
      </c>
      <c r="AD297" s="53">
        <v>54</v>
      </c>
      <c r="AE297" s="53">
        <v>18</v>
      </c>
    </row>
    <row r="298" spans="1:31" ht="21" x14ac:dyDescent="0.2">
      <c r="A298" s="70" t="s">
        <v>539</v>
      </c>
      <c r="B298" s="64" t="s">
        <v>789</v>
      </c>
      <c r="C298" s="53">
        <f>РазделЗап3!C199</f>
        <v>5574</v>
      </c>
      <c r="D298" s="53">
        <f>РазделЗап3!D199</f>
        <v>1269</v>
      </c>
      <c r="E298" s="53">
        <f>РазделЗап3!E199</f>
        <v>948</v>
      </c>
      <c r="F298" s="53">
        <f>РазделЗап3!F199</f>
        <v>695</v>
      </c>
      <c r="G298" s="53">
        <f>РазделЗап3!G199</f>
        <v>710</v>
      </c>
      <c r="H298" s="53">
        <f>РазделЗап3!H199</f>
        <v>871</v>
      </c>
      <c r="I298" s="53">
        <f>РазделЗап3!I199</f>
        <v>473</v>
      </c>
      <c r="J298" s="53">
        <f>РазделЗап3!J199</f>
        <v>266</v>
      </c>
      <c r="K298" s="53">
        <f>РазделЗап3!K199</f>
        <v>166</v>
      </c>
      <c r="L298" s="53">
        <f>РазделЗап3!L199</f>
        <v>106</v>
      </c>
      <c r="M298" s="53">
        <f>РазделЗап3!M199</f>
        <v>21</v>
      </c>
      <c r="N298" s="53">
        <f>РазделЗап3!N199</f>
        <v>0</v>
      </c>
      <c r="O298" s="53">
        <f>РазделЗап3!O199</f>
        <v>0</v>
      </c>
      <c r="P298" s="53">
        <f>РазделЗап3!P199</f>
        <v>6</v>
      </c>
      <c r="Q298" s="53">
        <f>РазделЗап3!Q199</f>
        <v>40</v>
      </c>
      <c r="R298" s="53">
        <f>РазделЗап3!R199</f>
        <v>3</v>
      </c>
      <c r="S298" s="53">
        <f>РазделЗап3!S199</f>
        <v>0</v>
      </c>
      <c r="T298" s="53">
        <f>РазделЗап3!T199</f>
        <v>0</v>
      </c>
      <c r="U298" s="53">
        <f>РазделЗап3!U199</f>
        <v>0</v>
      </c>
      <c r="V298" s="53">
        <f>РазделЗап3!V199</f>
        <v>1477</v>
      </c>
      <c r="W298" s="53">
        <f>РазделЗап3!W199</f>
        <v>1191</v>
      </c>
      <c r="X298" s="53">
        <f>РазделЗап3!X199</f>
        <v>217</v>
      </c>
      <c r="Y298" s="53">
        <f>РазделЗап3!Y199</f>
        <v>52</v>
      </c>
      <c r="Z298" s="53">
        <f>РазделЗап3!Z199</f>
        <v>17</v>
      </c>
      <c r="AA298" s="53">
        <f>РазделЗап3!AA199</f>
        <v>1161</v>
      </c>
      <c r="AB298" s="53">
        <f>РазделЗап3!AB199</f>
        <v>679</v>
      </c>
      <c r="AC298" s="53">
        <f>РазделЗап3!AC199</f>
        <v>428</v>
      </c>
      <c r="AD298" s="53">
        <f>РазделЗап3!AD199</f>
        <v>37</v>
      </c>
      <c r="AE298" s="53">
        <f>РазделЗап3!AE199</f>
        <v>17</v>
      </c>
    </row>
    <row r="299" spans="1:31" ht="21" x14ac:dyDescent="0.2">
      <c r="A299" s="70" t="s">
        <v>541</v>
      </c>
      <c r="B299" s="64" t="s">
        <v>790</v>
      </c>
      <c r="C299" s="53">
        <v>10236</v>
      </c>
      <c r="D299" s="53">
        <v>2338</v>
      </c>
      <c r="E299" s="53">
        <v>1812</v>
      </c>
      <c r="F299" s="53">
        <v>1519</v>
      </c>
      <c r="G299" s="53">
        <v>1127</v>
      </c>
      <c r="H299" s="53">
        <v>1458</v>
      </c>
      <c r="I299" s="53">
        <v>869</v>
      </c>
      <c r="J299" s="53">
        <v>539</v>
      </c>
      <c r="K299" s="53">
        <v>296</v>
      </c>
      <c r="L299" s="53">
        <v>122</v>
      </c>
      <c r="M299" s="53">
        <v>71</v>
      </c>
      <c r="N299" s="53">
        <v>26</v>
      </c>
      <c r="O299" s="53">
        <v>0</v>
      </c>
      <c r="P299" s="53">
        <v>7</v>
      </c>
      <c r="Q299" s="53">
        <v>46</v>
      </c>
      <c r="R299" s="53">
        <v>6</v>
      </c>
      <c r="S299" s="53">
        <v>0</v>
      </c>
      <c r="T299" s="53">
        <v>0</v>
      </c>
      <c r="U299" s="53">
        <v>0</v>
      </c>
      <c r="V299" s="53">
        <v>2850</v>
      </c>
      <c r="W299" s="53">
        <v>2332</v>
      </c>
      <c r="X299" s="53">
        <v>429</v>
      </c>
      <c r="Y299" s="53">
        <v>70</v>
      </c>
      <c r="Z299" s="53">
        <v>19</v>
      </c>
      <c r="AA299" s="53">
        <v>2364</v>
      </c>
      <c r="AB299" s="53">
        <v>1465</v>
      </c>
      <c r="AC299" s="53">
        <v>828</v>
      </c>
      <c r="AD299" s="53">
        <v>53</v>
      </c>
      <c r="AE299" s="53">
        <v>18</v>
      </c>
    </row>
    <row r="300" spans="1:31" ht="21" x14ac:dyDescent="0.2">
      <c r="A300" s="67" t="s">
        <v>849</v>
      </c>
      <c r="B300" s="64" t="s">
        <v>791</v>
      </c>
      <c r="C300" s="53">
        <v>9469</v>
      </c>
      <c r="D300" s="53">
        <v>2084</v>
      </c>
      <c r="E300" s="53">
        <v>1666</v>
      </c>
      <c r="F300" s="53">
        <v>1374</v>
      </c>
      <c r="G300" s="53">
        <v>1057</v>
      </c>
      <c r="H300" s="53">
        <v>1405</v>
      </c>
      <c r="I300" s="53">
        <v>812</v>
      </c>
      <c r="J300" s="53">
        <v>507</v>
      </c>
      <c r="K300" s="53">
        <v>286</v>
      </c>
      <c r="L300" s="53">
        <v>122</v>
      </c>
      <c r="M300" s="53">
        <v>71</v>
      </c>
      <c r="N300" s="53">
        <v>26</v>
      </c>
      <c r="O300" s="53">
        <v>0</v>
      </c>
      <c r="P300" s="53">
        <v>7</v>
      </c>
      <c r="Q300" s="53">
        <v>46</v>
      </c>
      <c r="R300" s="53">
        <v>6</v>
      </c>
      <c r="S300" s="53">
        <v>0</v>
      </c>
      <c r="T300" s="53">
        <v>0</v>
      </c>
      <c r="U300" s="53">
        <v>0</v>
      </c>
      <c r="V300" s="53">
        <v>2513</v>
      </c>
      <c r="W300" s="53">
        <v>2038</v>
      </c>
      <c r="X300" s="53">
        <v>386</v>
      </c>
      <c r="Y300" s="53">
        <v>70</v>
      </c>
      <c r="Z300" s="53">
        <v>19</v>
      </c>
      <c r="AA300" s="53">
        <v>2087</v>
      </c>
      <c r="AB300" s="53">
        <v>1282</v>
      </c>
      <c r="AC300" s="53">
        <v>734</v>
      </c>
      <c r="AD300" s="53">
        <v>53</v>
      </c>
      <c r="AE300" s="53">
        <v>18</v>
      </c>
    </row>
    <row r="301" spans="1:31" x14ac:dyDescent="0.2">
      <c r="A301" s="67" t="s">
        <v>850</v>
      </c>
      <c r="B301" s="64" t="s">
        <v>792</v>
      </c>
      <c r="C301" s="53">
        <v>767</v>
      </c>
      <c r="D301" s="53">
        <v>254</v>
      </c>
      <c r="E301" s="53">
        <v>146</v>
      </c>
      <c r="F301" s="53">
        <v>145</v>
      </c>
      <c r="G301" s="53">
        <v>70</v>
      </c>
      <c r="H301" s="53">
        <v>53</v>
      </c>
      <c r="I301" s="53">
        <v>57</v>
      </c>
      <c r="J301" s="53">
        <v>32</v>
      </c>
      <c r="K301" s="53">
        <v>10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337</v>
      </c>
      <c r="W301" s="53">
        <v>294</v>
      </c>
      <c r="X301" s="53">
        <v>43</v>
      </c>
      <c r="Y301" s="53">
        <v>0</v>
      </c>
      <c r="Z301" s="53">
        <v>0</v>
      </c>
      <c r="AA301" s="53">
        <v>277</v>
      </c>
      <c r="AB301" s="53">
        <v>183</v>
      </c>
      <c r="AC301" s="53">
        <v>94</v>
      </c>
      <c r="AD301" s="53">
        <v>0</v>
      </c>
      <c r="AE301" s="53">
        <v>0</v>
      </c>
    </row>
    <row r="302" spans="1:31" ht="21" x14ac:dyDescent="0.2">
      <c r="A302" s="70" t="s">
        <v>545</v>
      </c>
      <c r="B302" s="64" t="s">
        <v>793</v>
      </c>
      <c r="C302" s="53">
        <v>1380</v>
      </c>
      <c r="D302" s="53">
        <v>585</v>
      </c>
      <c r="E302" s="53">
        <v>231</v>
      </c>
      <c r="F302" s="53">
        <v>131</v>
      </c>
      <c r="G302" s="53">
        <v>147</v>
      </c>
      <c r="H302" s="53">
        <v>102</v>
      </c>
      <c r="I302" s="53">
        <v>101</v>
      </c>
      <c r="J302" s="53">
        <v>36</v>
      </c>
      <c r="K302" s="53">
        <v>22</v>
      </c>
      <c r="L302" s="53">
        <v>10</v>
      </c>
      <c r="M302" s="53">
        <v>5</v>
      </c>
      <c r="N302" s="53">
        <v>10</v>
      </c>
      <c r="O302" s="53">
        <v>0</v>
      </c>
      <c r="P302" s="53">
        <v>0</v>
      </c>
      <c r="Q302" s="53">
        <v>0</v>
      </c>
      <c r="R302" s="53">
        <v>0</v>
      </c>
      <c r="S302" s="53">
        <v>0</v>
      </c>
      <c r="T302" s="53">
        <v>0</v>
      </c>
      <c r="U302" s="53">
        <v>0</v>
      </c>
      <c r="V302" s="53">
        <v>567</v>
      </c>
      <c r="W302" s="53">
        <v>511</v>
      </c>
      <c r="X302" s="53">
        <v>53</v>
      </c>
      <c r="Y302" s="53">
        <v>3</v>
      </c>
      <c r="Z302" s="53">
        <v>0</v>
      </c>
      <c r="AA302" s="53">
        <v>205</v>
      </c>
      <c r="AB302" s="53">
        <v>163</v>
      </c>
      <c r="AC302" s="53">
        <v>41</v>
      </c>
      <c r="AD302" s="53">
        <v>1</v>
      </c>
      <c r="AE302" s="53">
        <v>0</v>
      </c>
    </row>
    <row r="303" spans="1:31" ht="21" x14ac:dyDescent="0.2">
      <c r="A303" s="70" t="s">
        <v>547</v>
      </c>
      <c r="B303" s="64" t="s">
        <v>794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</row>
    <row r="304" spans="1:31" ht="21" x14ac:dyDescent="0.2">
      <c r="A304" s="70" t="s">
        <v>549</v>
      </c>
      <c r="B304" s="64" t="s">
        <v>795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3">
        <v>0</v>
      </c>
    </row>
    <row r="305" spans="1:31" ht="42" x14ac:dyDescent="0.2">
      <c r="A305" s="70" t="s">
        <v>806</v>
      </c>
      <c r="B305" s="64" t="s">
        <v>796</v>
      </c>
      <c r="C305" s="53">
        <v>5656</v>
      </c>
      <c r="D305" s="53">
        <v>1647</v>
      </c>
      <c r="E305" s="53">
        <v>907</v>
      </c>
      <c r="F305" s="53">
        <v>903</v>
      </c>
      <c r="G305" s="53">
        <v>570</v>
      </c>
      <c r="H305" s="53">
        <v>628</v>
      </c>
      <c r="I305" s="53">
        <v>400</v>
      </c>
      <c r="J305" s="53">
        <v>230</v>
      </c>
      <c r="K305" s="53">
        <v>130</v>
      </c>
      <c r="L305" s="53">
        <v>109</v>
      </c>
      <c r="M305" s="53">
        <v>64</v>
      </c>
      <c r="N305" s="53">
        <v>12</v>
      </c>
      <c r="O305" s="53">
        <v>0</v>
      </c>
      <c r="P305" s="53">
        <v>6</v>
      </c>
      <c r="Q305" s="53">
        <v>46</v>
      </c>
      <c r="R305" s="53">
        <v>4</v>
      </c>
      <c r="S305" s="53">
        <v>0</v>
      </c>
      <c r="T305" s="53">
        <v>0</v>
      </c>
      <c r="U305" s="53">
        <v>0</v>
      </c>
      <c r="V305" s="53">
        <v>1811</v>
      </c>
      <c r="W305" s="53">
        <v>1479</v>
      </c>
      <c r="X305" s="53">
        <v>245</v>
      </c>
      <c r="Y305" s="53">
        <v>68</v>
      </c>
      <c r="Z305" s="53">
        <v>19</v>
      </c>
      <c r="AA305" s="53">
        <v>1666</v>
      </c>
      <c r="AB305" s="53">
        <v>1091</v>
      </c>
      <c r="AC305" s="53">
        <v>509</v>
      </c>
      <c r="AD305" s="53">
        <v>48</v>
      </c>
      <c r="AE305" s="53">
        <v>18</v>
      </c>
    </row>
    <row r="306" spans="1:31" ht="31.5" x14ac:dyDescent="0.2">
      <c r="A306" s="70" t="s">
        <v>552</v>
      </c>
      <c r="B306" s="64" t="s">
        <v>797</v>
      </c>
      <c r="C306" s="53">
        <v>5960</v>
      </c>
      <c r="D306" s="53">
        <v>1276</v>
      </c>
      <c r="E306" s="53">
        <v>1136</v>
      </c>
      <c r="F306" s="53">
        <v>747</v>
      </c>
      <c r="G306" s="53">
        <v>704</v>
      </c>
      <c r="H306" s="53">
        <v>932</v>
      </c>
      <c r="I306" s="53">
        <v>570</v>
      </c>
      <c r="J306" s="53">
        <v>345</v>
      </c>
      <c r="K306" s="53">
        <v>188</v>
      </c>
      <c r="L306" s="53">
        <v>23</v>
      </c>
      <c r="M306" s="53">
        <v>12</v>
      </c>
      <c r="N306" s="53">
        <v>24</v>
      </c>
      <c r="O306" s="53">
        <v>0</v>
      </c>
      <c r="P306" s="53">
        <v>1</v>
      </c>
      <c r="Q306" s="53">
        <v>0</v>
      </c>
      <c r="R306" s="53">
        <v>2</v>
      </c>
      <c r="S306" s="53">
        <v>0</v>
      </c>
      <c r="T306" s="53">
        <v>0</v>
      </c>
      <c r="U306" s="53">
        <v>0</v>
      </c>
      <c r="V306" s="53">
        <v>1606</v>
      </c>
      <c r="W306" s="53">
        <v>1364</v>
      </c>
      <c r="X306" s="53">
        <v>237</v>
      </c>
      <c r="Y306" s="53">
        <v>5</v>
      </c>
      <c r="Z306" s="53">
        <v>0</v>
      </c>
      <c r="AA306" s="53">
        <v>903</v>
      </c>
      <c r="AB306" s="53">
        <v>537</v>
      </c>
      <c r="AC306" s="53">
        <v>360</v>
      </c>
      <c r="AD306" s="53">
        <v>6</v>
      </c>
      <c r="AE306" s="53">
        <v>0</v>
      </c>
    </row>
    <row r="307" spans="1:31" ht="21" x14ac:dyDescent="0.2">
      <c r="A307" s="70" t="s">
        <v>554</v>
      </c>
      <c r="B307" s="64" t="s">
        <v>798</v>
      </c>
      <c r="C307" s="53">
        <v>0</v>
      </c>
      <c r="D307" s="53">
        <v>0</v>
      </c>
      <c r="E307" s="53">
        <v>0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0</v>
      </c>
      <c r="AD307" s="53">
        <v>0</v>
      </c>
      <c r="AE307" s="53">
        <v>0</v>
      </c>
    </row>
  </sheetData>
  <sheetProtection algorithmName="SHA-512" hashValue="Lizrgq4mSgyrz2ekAoHtA9NhnkhpUXfSzowUOskx+vDvlqUL0G5EGS/PZVakddzBKASnp0EK3P1EAvzlTyiylw==" saltValue="++ZzOavM3vS/DnjtYpWt3g==" spinCount="100000" sheet="1" objects="1" scenarios="1"/>
  <mergeCells count="16">
    <mergeCell ref="A1:AE1"/>
    <mergeCell ref="A2:A5"/>
    <mergeCell ref="B2:B5"/>
    <mergeCell ref="C2:U2"/>
    <mergeCell ref="V2:Z2"/>
    <mergeCell ref="AA2:AE2"/>
    <mergeCell ref="C3:C5"/>
    <mergeCell ref="V3:V5"/>
    <mergeCell ref="AA3:AA5"/>
    <mergeCell ref="D4:F4"/>
    <mergeCell ref="G4:K4"/>
    <mergeCell ref="L4:P4"/>
    <mergeCell ref="Q4:U4"/>
    <mergeCell ref="D3:U3"/>
    <mergeCell ref="W3:Z4"/>
    <mergeCell ref="AB3:AE4"/>
  </mergeCells>
  <phoneticPr fontId="22" type="noConversion"/>
  <dataValidations count="2">
    <dataValidation type="whole" allowBlank="1" showInputMessage="1" showErrorMessage="1" sqref="M34:U36 AB34:AE36 M23:AE23 M21:AE21 M28:AE28 W34:Z36 M30:AE30 M38:AE38 M40:AE40 W44:Z307 M19:V19 AA41:AA307 V41:V307 V7:V12 V14:V18 V20 V22 V24:V27 V29 V31:V37 V39 E88:U307 M13:AE13 AA7:AA12 AA14:AA20 AA22 AA24:AA27 AA29 AA31:AA37 AA39 M44:U87 E7:L87 C7:D307 AB44:AE307">
      <formula1>1</formula1>
      <formula2>1</formula2>
    </dataValidation>
    <dataValidation type="whole" operator="greaterThanOrEqual" allowBlank="1" showInputMessage="1" showErrorMessage="1" sqref="M31:U33 W41:Z43 W29:Z29 AB31:AE33 M29:U29 W7:Z12 AB22:AE22 M24:U27 AB24:AE27 W37:Z37 M37:U37 AB37:AE37 M22:U22 AB7:AE12 W31:Z33 AB39:AE39 W39:Z39 W22:Z22 M39:U39 AB29:AE29 M41:U43 M14:U18 AB14:AE20 M7:U12 AB41:AE43 M20:U20 W14:Z20 W24:Z27">
      <formula1>0</formula1>
      <formula2>0</formula2>
    </dataValidation>
  </dataValidations>
  <pageMargins left="0.7" right="0.7" top="0.75" bottom="0.75" header="0.3" footer="0.3"/>
  <pageSetup paperSize="9" scale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Y307"/>
  <sheetViews>
    <sheetView showZeros="0" workbookViewId="0">
      <pane xSplit="4" ySplit="6" topLeftCell="E7" activePane="bottomRight" state="frozen"/>
      <selection pane="topRight" activeCell="E1" sqref="E1"/>
      <selection pane="bottomLeft" activeCell="A8" sqref="A8"/>
      <selection pane="bottomRight" activeCell="I300" sqref="I300"/>
    </sheetView>
  </sheetViews>
  <sheetFormatPr defaultColWidth="9.140625" defaultRowHeight="14.25" x14ac:dyDescent="0.2"/>
  <cols>
    <col min="1" max="1" width="30.42578125" style="30" customWidth="1"/>
    <col min="2" max="2" width="4.5703125" style="30" customWidth="1"/>
    <col min="3" max="4" width="9.7109375" style="30" customWidth="1"/>
    <col min="5" max="5" width="6.7109375" style="30" customWidth="1"/>
    <col min="6" max="6" width="7.5703125" style="30" customWidth="1"/>
    <col min="7" max="7" width="8.5703125" style="30" customWidth="1"/>
    <col min="8" max="8" width="9.7109375" style="30" customWidth="1"/>
    <col min="9" max="9" width="6" style="30" customWidth="1"/>
    <col min="10" max="11" width="7.28515625" style="30" customWidth="1"/>
    <col min="12" max="12" width="11.42578125" style="30" customWidth="1"/>
    <col min="13" max="13" width="9.7109375" style="30" customWidth="1"/>
    <col min="14" max="16" width="7.140625" style="30" customWidth="1"/>
    <col min="17" max="20" width="7.5703125" style="30" customWidth="1"/>
    <col min="21" max="21" width="9.7109375" style="30" customWidth="1"/>
    <col min="22" max="22" width="6.85546875" style="30" customWidth="1"/>
    <col min="23" max="24" width="8" style="30" customWidth="1"/>
    <col min="25" max="25" width="10.7109375" style="30" customWidth="1"/>
    <col min="26" max="16384" width="9.140625" style="30"/>
  </cols>
  <sheetData>
    <row r="1" spans="1:25" ht="14.25" customHeight="1" x14ac:dyDescent="0.2">
      <c r="A1" s="222" t="s">
        <v>710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</row>
    <row r="2" spans="1:25" ht="35.25" customHeight="1" x14ac:dyDescent="0.2">
      <c r="A2" s="239" t="s">
        <v>47</v>
      </c>
      <c r="B2" s="240" t="s">
        <v>48</v>
      </c>
      <c r="C2" s="225" t="s">
        <v>878</v>
      </c>
      <c r="D2" s="225"/>
      <c r="E2" s="225"/>
      <c r="F2" s="225"/>
      <c r="G2" s="225"/>
      <c r="H2" s="225"/>
      <c r="I2" s="225"/>
      <c r="J2" s="225"/>
      <c r="K2" s="225"/>
      <c r="L2" s="225"/>
      <c r="M2" s="241" t="s">
        <v>896</v>
      </c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3" spans="1:25" ht="15" customHeight="1" x14ac:dyDescent="0.2">
      <c r="A3" s="239"/>
      <c r="B3" s="240"/>
      <c r="C3" s="223" t="s">
        <v>655</v>
      </c>
      <c r="D3" s="223" t="s">
        <v>561</v>
      </c>
      <c r="E3" s="223"/>
      <c r="F3" s="223"/>
      <c r="G3" s="223"/>
      <c r="H3" s="223" t="s">
        <v>562</v>
      </c>
      <c r="I3" s="223"/>
      <c r="J3" s="223"/>
      <c r="K3" s="223"/>
      <c r="L3" s="223"/>
      <c r="M3" s="223" t="s">
        <v>563</v>
      </c>
      <c r="N3" s="223"/>
      <c r="O3" s="223"/>
      <c r="P3" s="223"/>
      <c r="Q3" s="223" t="s">
        <v>564</v>
      </c>
      <c r="R3" s="223"/>
      <c r="S3" s="223"/>
      <c r="T3" s="223"/>
      <c r="U3" s="223" t="s">
        <v>565</v>
      </c>
      <c r="V3" s="223"/>
      <c r="W3" s="223"/>
      <c r="X3" s="223"/>
      <c r="Y3" s="223"/>
    </row>
    <row r="4" spans="1:25" ht="15" customHeight="1" x14ac:dyDescent="0.2">
      <c r="A4" s="239"/>
      <c r="B4" s="240"/>
      <c r="C4" s="223"/>
      <c r="D4" s="223" t="s">
        <v>560</v>
      </c>
      <c r="E4" s="223" t="s">
        <v>566</v>
      </c>
      <c r="F4" s="223"/>
      <c r="G4" s="223"/>
      <c r="H4" s="223" t="s">
        <v>560</v>
      </c>
      <c r="I4" s="223" t="s">
        <v>566</v>
      </c>
      <c r="J4" s="223"/>
      <c r="K4" s="223"/>
      <c r="L4" s="223"/>
      <c r="M4" s="223" t="s">
        <v>560</v>
      </c>
      <c r="N4" s="223" t="s">
        <v>566</v>
      </c>
      <c r="O4" s="223"/>
      <c r="P4" s="223"/>
      <c r="Q4" s="223" t="s">
        <v>560</v>
      </c>
      <c r="R4" s="223" t="s">
        <v>566</v>
      </c>
      <c r="S4" s="223"/>
      <c r="T4" s="223"/>
      <c r="U4" s="223" t="s">
        <v>560</v>
      </c>
      <c r="V4" s="223" t="s">
        <v>566</v>
      </c>
      <c r="W4" s="223"/>
      <c r="X4" s="223"/>
      <c r="Y4" s="223"/>
    </row>
    <row r="5" spans="1:25" ht="50.25" customHeight="1" x14ac:dyDescent="0.2">
      <c r="A5" s="239"/>
      <c r="B5" s="240"/>
      <c r="C5" s="223"/>
      <c r="D5" s="223"/>
      <c r="E5" s="61" t="s">
        <v>567</v>
      </c>
      <c r="F5" s="61" t="s">
        <v>568</v>
      </c>
      <c r="G5" s="61" t="s">
        <v>569</v>
      </c>
      <c r="H5" s="223"/>
      <c r="I5" s="61" t="s">
        <v>570</v>
      </c>
      <c r="J5" s="61" t="s">
        <v>571</v>
      </c>
      <c r="K5" s="61" t="s">
        <v>572</v>
      </c>
      <c r="L5" s="61" t="s">
        <v>699</v>
      </c>
      <c r="M5" s="223"/>
      <c r="N5" s="61" t="s">
        <v>567</v>
      </c>
      <c r="O5" s="61" t="s">
        <v>568</v>
      </c>
      <c r="P5" s="61" t="s">
        <v>569</v>
      </c>
      <c r="Q5" s="223"/>
      <c r="R5" s="61" t="s">
        <v>567</v>
      </c>
      <c r="S5" s="61" t="s">
        <v>568</v>
      </c>
      <c r="T5" s="61" t="s">
        <v>569</v>
      </c>
      <c r="U5" s="223"/>
      <c r="V5" s="61" t="s">
        <v>570</v>
      </c>
      <c r="W5" s="61" t="s">
        <v>571</v>
      </c>
      <c r="X5" s="61" t="s">
        <v>572</v>
      </c>
      <c r="Y5" s="61" t="s">
        <v>699</v>
      </c>
    </row>
    <row r="6" spans="1:25" x14ac:dyDescent="0.2">
      <c r="A6" s="61">
        <v>1</v>
      </c>
      <c r="B6" s="61">
        <v>2</v>
      </c>
      <c r="C6" s="61">
        <v>3</v>
      </c>
      <c r="D6" s="61">
        <v>4</v>
      </c>
      <c r="E6" s="61">
        <v>5</v>
      </c>
      <c r="F6" s="61">
        <v>6</v>
      </c>
      <c r="G6" s="61">
        <v>7</v>
      </c>
      <c r="H6" s="61">
        <v>8</v>
      </c>
      <c r="I6" s="61">
        <v>9</v>
      </c>
      <c r="J6" s="61">
        <v>10</v>
      </c>
      <c r="K6" s="61">
        <v>11</v>
      </c>
      <c r="L6" s="61">
        <v>12</v>
      </c>
      <c r="M6" s="61">
        <v>13</v>
      </c>
      <c r="N6" s="61">
        <v>14</v>
      </c>
      <c r="O6" s="61">
        <v>15</v>
      </c>
      <c r="P6" s="61">
        <v>16</v>
      </c>
      <c r="Q6" s="61">
        <v>17</v>
      </c>
      <c r="R6" s="61">
        <v>18</v>
      </c>
      <c r="S6" s="61">
        <v>19</v>
      </c>
      <c r="T6" s="61">
        <v>20</v>
      </c>
      <c r="U6" s="61">
        <v>21</v>
      </c>
      <c r="V6" s="61">
        <v>22</v>
      </c>
      <c r="W6" s="61">
        <v>23</v>
      </c>
      <c r="X6" s="61">
        <v>24</v>
      </c>
      <c r="Y6" s="61">
        <v>25</v>
      </c>
    </row>
    <row r="7" spans="1:25" x14ac:dyDescent="0.2">
      <c r="A7" s="63" t="s">
        <v>53</v>
      </c>
      <c r="B7" s="64" t="s">
        <v>20</v>
      </c>
      <c r="C7" s="53">
        <v>0</v>
      </c>
      <c r="D7" s="53">
        <v>0</v>
      </c>
      <c r="E7" s="65">
        <v>0</v>
      </c>
      <c r="F7" s="65">
        <v>0</v>
      </c>
      <c r="G7" s="66">
        <v>0</v>
      </c>
      <c r="H7" s="53">
        <v>0</v>
      </c>
      <c r="I7" s="66">
        <v>0</v>
      </c>
      <c r="J7" s="65">
        <v>0</v>
      </c>
      <c r="K7" s="66">
        <v>0</v>
      </c>
      <c r="L7" s="65">
        <v>0</v>
      </c>
      <c r="M7" s="53">
        <v>0</v>
      </c>
      <c r="N7" s="65">
        <v>0</v>
      </c>
      <c r="O7" s="66">
        <v>0</v>
      </c>
      <c r="P7" s="65">
        <v>0</v>
      </c>
      <c r="Q7" s="53">
        <v>0</v>
      </c>
      <c r="R7" s="65">
        <v>0</v>
      </c>
      <c r="S7" s="66">
        <v>0</v>
      </c>
      <c r="T7" s="65">
        <v>0</v>
      </c>
      <c r="U7" s="53">
        <v>0</v>
      </c>
      <c r="V7" s="65">
        <v>0</v>
      </c>
      <c r="W7" s="66">
        <v>0</v>
      </c>
      <c r="X7" s="65">
        <v>0</v>
      </c>
      <c r="Y7" s="66">
        <v>0</v>
      </c>
    </row>
    <row r="8" spans="1:25" x14ac:dyDescent="0.2">
      <c r="A8" s="138" t="s">
        <v>687</v>
      </c>
      <c r="B8" s="64" t="s">
        <v>21</v>
      </c>
      <c r="C8" s="53">
        <v>0</v>
      </c>
      <c r="D8" s="53">
        <v>0</v>
      </c>
      <c r="E8" s="65">
        <v>0</v>
      </c>
      <c r="F8" s="65">
        <v>0</v>
      </c>
      <c r="G8" s="66">
        <v>0</v>
      </c>
      <c r="H8" s="53">
        <v>0</v>
      </c>
      <c r="I8" s="66">
        <v>0</v>
      </c>
      <c r="J8" s="65">
        <v>0</v>
      </c>
      <c r="K8" s="66">
        <v>0</v>
      </c>
      <c r="L8" s="65">
        <v>0</v>
      </c>
      <c r="M8" s="53">
        <v>0</v>
      </c>
      <c r="N8" s="65">
        <v>0</v>
      </c>
      <c r="O8" s="66">
        <v>0</v>
      </c>
      <c r="P8" s="65">
        <v>0</v>
      </c>
      <c r="Q8" s="53">
        <v>0</v>
      </c>
      <c r="R8" s="65">
        <v>0</v>
      </c>
      <c r="S8" s="66">
        <v>0</v>
      </c>
      <c r="T8" s="65">
        <v>0</v>
      </c>
      <c r="U8" s="53">
        <v>0</v>
      </c>
      <c r="V8" s="65">
        <v>0</v>
      </c>
      <c r="W8" s="66">
        <v>0</v>
      </c>
      <c r="X8" s="65">
        <v>0</v>
      </c>
      <c r="Y8" s="66">
        <v>0</v>
      </c>
    </row>
    <row r="9" spans="1:25" x14ac:dyDescent="0.2">
      <c r="A9" s="138" t="s">
        <v>54</v>
      </c>
      <c r="B9" s="64" t="s">
        <v>22</v>
      </c>
      <c r="C9" s="53">
        <v>0</v>
      </c>
      <c r="D9" s="53">
        <v>0</v>
      </c>
      <c r="E9" s="65">
        <v>0</v>
      </c>
      <c r="F9" s="65">
        <v>0</v>
      </c>
      <c r="G9" s="65">
        <v>0</v>
      </c>
      <c r="H9" s="53">
        <v>0</v>
      </c>
      <c r="I9" s="65">
        <v>0</v>
      </c>
      <c r="J9" s="65">
        <v>0</v>
      </c>
      <c r="K9" s="65">
        <v>0</v>
      </c>
      <c r="L9" s="65">
        <v>0</v>
      </c>
      <c r="M9" s="53">
        <v>0</v>
      </c>
      <c r="N9" s="65">
        <v>0</v>
      </c>
      <c r="O9" s="65">
        <v>0</v>
      </c>
      <c r="P9" s="65">
        <v>0</v>
      </c>
      <c r="Q9" s="53">
        <v>0</v>
      </c>
      <c r="R9" s="65">
        <v>0</v>
      </c>
      <c r="S9" s="65">
        <v>0</v>
      </c>
      <c r="T9" s="65">
        <v>0</v>
      </c>
      <c r="U9" s="53">
        <v>0</v>
      </c>
      <c r="V9" s="65">
        <v>0</v>
      </c>
      <c r="W9" s="65">
        <v>0</v>
      </c>
      <c r="X9" s="65">
        <v>0</v>
      </c>
      <c r="Y9" s="65">
        <v>0</v>
      </c>
    </row>
    <row r="10" spans="1:25" x14ac:dyDescent="0.2">
      <c r="A10" s="138" t="s">
        <v>55</v>
      </c>
      <c r="B10" s="64" t="s">
        <v>23</v>
      </c>
      <c r="C10" s="53">
        <v>0</v>
      </c>
      <c r="D10" s="53">
        <v>0</v>
      </c>
      <c r="E10" s="65">
        <v>0</v>
      </c>
      <c r="F10" s="65">
        <v>0</v>
      </c>
      <c r="G10" s="65">
        <v>0</v>
      </c>
      <c r="H10" s="53">
        <v>0</v>
      </c>
      <c r="I10" s="65">
        <v>0</v>
      </c>
      <c r="J10" s="65">
        <v>0</v>
      </c>
      <c r="K10" s="65">
        <v>0</v>
      </c>
      <c r="L10" s="65">
        <v>0</v>
      </c>
      <c r="M10" s="53">
        <v>0</v>
      </c>
      <c r="N10" s="65">
        <v>0</v>
      </c>
      <c r="O10" s="65">
        <v>0</v>
      </c>
      <c r="P10" s="65">
        <v>0</v>
      </c>
      <c r="Q10" s="53">
        <v>0</v>
      </c>
      <c r="R10" s="65">
        <v>0</v>
      </c>
      <c r="S10" s="65">
        <v>0</v>
      </c>
      <c r="T10" s="65">
        <v>0</v>
      </c>
      <c r="U10" s="53">
        <v>0</v>
      </c>
      <c r="V10" s="65">
        <v>0</v>
      </c>
      <c r="W10" s="65">
        <v>0</v>
      </c>
      <c r="X10" s="65">
        <v>0</v>
      </c>
      <c r="Y10" s="65">
        <v>0</v>
      </c>
    </row>
    <row r="11" spans="1:25" x14ac:dyDescent="0.2">
      <c r="A11" s="138" t="s">
        <v>56</v>
      </c>
      <c r="B11" s="64" t="s">
        <v>25</v>
      </c>
      <c r="C11" s="53">
        <v>0</v>
      </c>
      <c r="D11" s="53">
        <v>0</v>
      </c>
      <c r="E11" s="65">
        <v>0</v>
      </c>
      <c r="F11" s="65">
        <v>0</v>
      </c>
      <c r="G11" s="65">
        <v>0</v>
      </c>
      <c r="H11" s="53">
        <v>0</v>
      </c>
      <c r="I11" s="65">
        <v>0</v>
      </c>
      <c r="J11" s="65">
        <v>0</v>
      </c>
      <c r="K11" s="65">
        <v>0</v>
      </c>
      <c r="L11" s="65">
        <v>0</v>
      </c>
      <c r="M11" s="53">
        <v>0</v>
      </c>
      <c r="N11" s="65">
        <v>0</v>
      </c>
      <c r="O11" s="65">
        <v>0</v>
      </c>
      <c r="P11" s="65">
        <v>0</v>
      </c>
      <c r="Q11" s="53">
        <v>0</v>
      </c>
      <c r="R11" s="65">
        <v>0</v>
      </c>
      <c r="S11" s="65">
        <v>0</v>
      </c>
      <c r="T11" s="65">
        <v>0</v>
      </c>
      <c r="U11" s="53">
        <v>0</v>
      </c>
      <c r="V11" s="65">
        <v>0</v>
      </c>
      <c r="W11" s="65">
        <v>0</v>
      </c>
      <c r="X11" s="65">
        <v>0</v>
      </c>
      <c r="Y11" s="65">
        <v>0</v>
      </c>
    </row>
    <row r="12" spans="1:25" x14ac:dyDescent="0.2">
      <c r="A12" s="138" t="s">
        <v>57</v>
      </c>
      <c r="B12" s="64" t="s">
        <v>26</v>
      </c>
      <c r="C12" s="53">
        <v>19</v>
      </c>
      <c r="D12" s="53">
        <v>19</v>
      </c>
      <c r="E12" s="66">
        <v>0</v>
      </c>
      <c r="F12" s="66">
        <v>1</v>
      </c>
      <c r="G12" s="66">
        <v>18</v>
      </c>
      <c r="H12" s="53">
        <v>0</v>
      </c>
      <c r="I12" s="66">
        <v>0</v>
      </c>
      <c r="J12" s="66">
        <v>0</v>
      </c>
      <c r="K12" s="66">
        <v>0</v>
      </c>
      <c r="L12" s="66">
        <v>0</v>
      </c>
      <c r="M12" s="53">
        <v>4</v>
      </c>
      <c r="N12" s="66">
        <v>0</v>
      </c>
      <c r="O12" s="66">
        <v>0</v>
      </c>
      <c r="P12" s="66">
        <v>4</v>
      </c>
      <c r="Q12" s="53">
        <v>0</v>
      </c>
      <c r="R12" s="66">
        <v>0</v>
      </c>
      <c r="S12" s="66">
        <v>0</v>
      </c>
      <c r="T12" s="66">
        <v>0</v>
      </c>
      <c r="U12" s="53">
        <v>0</v>
      </c>
      <c r="V12" s="66">
        <v>0</v>
      </c>
      <c r="W12" s="66">
        <v>0</v>
      </c>
      <c r="X12" s="66">
        <v>0</v>
      </c>
      <c r="Y12" s="66">
        <v>0</v>
      </c>
    </row>
    <row r="13" spans="1:25" x14ac:dyDescent="0.2">
      <c r="A13" s="138" t="s">
        <v>776</v>
      </c>
      <c r="B13" s="64" t="s">
        <v>27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</row>
    <row r="14" spans="1:25" ht="21" x14ac:dyDescent="0.2">
      <c r="A14" s="137" t="s">
        <v>777</v>
      </c>
      <c r="B14" s="64" t="s">
        <v>29</v>
      </c>
      <c r="C14" s="53">
        <v>0</v>
      </c>
      <c r="D14" s="53">
        <v>0</v>
      </c>
      <c r="E14" s="66">
        <v>0</v>
      </c>
      <c r="F14" s="66">
        <v>0</v>
      </c>
      <c r="G14" s="66">
        <v>0</v>
      </c>
      <c r="H14" s="53">
        <v>0</v>
      </c>
      <c r="I14" s="66">
        <v>0</v>
      </c>
      <c r="J14" s="66">
        <v>0</v>
      </c>
      <c r="K14" s="66">
        <v>0</v>
      </c>
      <c r="L14" s="66">
        <v>0</v>
      </c>
      <c r="M14" s="53">
        <v>0</v>
      </c>
      <c r="N14" s="66">
        <v>0</v>
      </c>
      <c r="O14" s="66">
        <v>0</v>
      </c>
      <c r="P14" s="66">
        <v>0</v>
      </c>
      <c r="Q14" s="53">
        <v>0</v>
      </c>
      <c r="R14" s="66">
        <v>0</v>
      </c>
      <c r="S14" s="66">
        <v>0</v>
      </c>
      <c r="T14" s="66">
        <v>0</v>
      </c>
      <c r="U14" s="53">
        <v>0</v>
      </c>
      <c r="V14" s="66">
        <v>0</v>
      </c>
      <c r="W14" s="66">
        <v>0</v>
      </c>
      <c r="X14" s="66">
        <v>0</v>
      </c>
      <c r="Y14" s="66">
        <v>0</v>
      </c>
    </row>
    <row r="15" spans="1:25" x14ac:dyDescent="0.2">
      <c r="A15" s="137" t="s">
        <v>778</v>
      </c>
      <c r="B15" s="64" t="s">
        <v>30</v>
      </c>
      <c r="C15" s="53">
        <v>0</v>
      </c>
      <c r="D15" s="53">
        <v>0</v>
      </c>
      <c r="E15" s="66">
        <v>0</v>
      </c>
      <c r="F15" s="66">
        <v>0</v>
      </c>
      <c r="G15" s="66">
        <v>0</v>
      </c>
      <c r="H15" s="53">
        <v>0</v>
      </c>
      <c r="I15" s="66">
        <v>0</v>
      </c>
      <c r="J15" s="66">
        <v>0</v>
      </c>
      <c r="K15" s="66">
        <v>0</v>
      </c>
      <c r="L15" s="66">
        <v>0</v>
      </c>
      <c r="M15" s="53">
        <v>0</v>
      </c>
      <c r="N15" s="66">
        <v>0</v>
      </c>
      <c r="O15" s="66">
        <v>0</v>
      </c>
      <c r="P15" s="66">
        <v>0</v>
      </c>
      <c r="Q15" s="53">
        <v>0</v>
      </c>
      <c r="R15" s="66">
        <v>0</v>
      </c>
      <c r="S15" s="66">
        <v>0</v>
      </c>
      <c r="T15" s="66">
        <v>0</v>
      </c>
      <c r="U15" s="53">
        <v>0</v>
      </c>
      <c r="V15" s="66">
        <v>0</v>
      </c>
      <c r="W15" s="66">
        <v>0</v>
      </c>
      <c r="X15" s="66">
        <v>0</v>
      </c>
      <c r="Y15" s="66">
        <v>0</v>
      </c>
    </row>
    <row r="16" spans="1:25" x14ac:dyDescent="0.2">
      <c r="A16" s="138" t="s">
        <v>58</v>
      </c>
      <c r="B16" s="64" t="s">
        <v>31</v>
      </c>
      <c r="C16" s="53">
        <v>0</v>
      </c>
      <c r="D16" s="53">
        <v>0</v>
      </c>
      <c r="E16" s="66">
        <v>0</v>
      </c>
      <c r="F16" s="66">
        <v>0</v>
      </c>
      <c r="G16" s="66">
        <v>0</v>
      </c>
      <c r="H16" s="53">
        <v>0</v>
      </c>
      <c r="I16" s="66">
        <v>0</v>
      </c>
      <c r="J16" s="66">
        <v>0</v>
      </c>
      <c r="K16" s="66">
        <v>0</v>
      </c>
      <c r="L16" s="66">
        <v>0</v>
      </c>
      <c r="M16" s="53">
        <v>0</v>
      </c>
      <c r="N16" s="66">
        <v>0</v>
      </c>
      <c r="O16" s="66">
        <v>0</v>
      </c>
      <c r="P16" s="66">
        <v>0</v>
      </c>
      <c r="Q16" s="53">
        <v>0</v>
      </c>
      <c r="R16" s="66">
        <v>0</v>
      </c>
      <c r="S16" s="66">
        <v>0</v>
      </c>
      <c r="T16" s="66">
        <v>0</v>
      </c>
      <c r="U16" s="53">
        <v>0</v>
      </c>
      <c r="V16" s="66">
        <v>0</v>
      </c>
      <c r="W16" s="66">
        <v>0</v>
      </c>
      <c r="X16" s="66">
        <v>0</v>
      </c>
      <c r="Y16" s="66">
        <v>0</v>
      </c>
    </row>
    <row r="17" spans="1:25" x14ac:dyDescent="0.2">
      <c r="A17" s="138" t="s">
        <v>59</v>
      </c>
      <c r="B17" s="64" t="s">
        <v>32</v>
      </c>
      <c r="C17" s="53">
        <v>0</v>
      </c>
      <c r="D17" s="53">
        <v>0</v>
      </c>
      <c r="E17" s="65">
        <v>0</v>
      </c>
      <c r="F17" s="65">
        <v>0</v>
      </c>
      <c r="G17" s="65">
        <v>0</v>
      </c>
      <c r="H17" s="53">
        <v>0</v>
      </c>
      <c r="I17" s="65">
        <v>0</v>
      </c>
      <c r="J17" s="65">
        <v>0</v>
      </c>
      <c r="K17" s="65">
        <v>0</v>
      </c>
      <c r="L17" s="65">
        <v>0</v>
      </c>
      <c r="M17" s="53">
        <v>0</v>
      </c>
      <c r="N17" s="65">
        <v>0</v>
      </c>
      <c r="O17" s="65">
        <v>0</v>
      </c>
      <c r="P17" s="65">
        <v>0</v>
      </c>
      <c r="Q17" s="53">
        <v>0</v>
      </c>
      <c r="R17" s="65">
        <v>0</v>
      </c>
      <c r="S17" s="65">
        <v>0</v>
      </c>
      <c r="T17" s="65">
        <v>0</v>
      </c>
      <c r="U17" s="53">
        <v>0</v>
      </c>
      <c r="V17" s="65">
        <v>0</v>
      </c>
      <c r="W17" s="65">
        <v>0</v>
      </c>
      <c r="X17" s="65">
        <v>0</v>
      </c>
      <c r="Y17" s="65">
        <v>0</v>
      </c>
    </row>
    <row r="18" spans="1:25" ht="21" x14ac:dyDescent="0.2">
      <c r="A18" s="138" t="s">
        <v>678</v>
      </c>
      <c r="B18" s="64" t="s">
        <v>33</v>
      </c>
      <c r="C18" s="53">
        <v>0</v>
      </c>
      <c r="D18" s="53">
        <v>0</v>
      </c>
      <c r="E18" s="65">
        <v>0</v>
      </c>
      <c r="F18" s="65">
        <v>0</v>
      </c>
      <c r="G18" s="65">
        <v>0</v>
      </c>
      <c r="H18" s="53">
        <v>0</v>
      </c>
      <c r="I18" s="65">
        <v>0</v>
      </c>
      <c r="J18" s="65">
        <v>0</v>
      </c>
      <c r="K18" s="65">
        <v>0</v>
      </c>
      <c r="L18" s="65">
        <v>0</v>
      </c>
      <c r="M18" s="53">
        <v>0</v>
      </c>
      <c r="N18" s="65">
        <v>0</v>
      </c>
      <c r="O18" s="65">
        <v>0</v>
      </c>
      <c r="P18" s="65">
        <v>0</v>
      </c>
      <c r="Q18" s="53">
        <v>0</v>
      </c>
      <c r="R18" s="65">
        <v>0</v>
      </c>
      <c r="S18" s="65">
        <v>0</v>
      </c>
      <c r="T18" s="65">
        <v>0</v>
      </c>
      <c r="U18" s="53">
        <v>0</v>
      </c>
      <c r="V18" s="65">
        <v>0</v>
      </c>
      <c r="W18" s="65">
        <v>0</v>
      </c>
      <c r="X18" s="65">
        <v>0</v>
      </c>
      <c r="Y18" s="65">
        <v>0</v>
      </c>
    </row>
    <row r="19" spans="1:25" x14ac:dyDescent="0.2">
      <c r="A19" s="138" t="s">
        <v>844</v>
      </c>
      <c r="B19" s="64" t="s">
        <v>35</v>
      </c>
      <c r="C19" s="53">
        <v>0</v>
      </c>
      <c r="D19" s="53">
        <v>0</v>
      </c>
      <c r="E19" s="65">
        <v>0</v>
      </c>
      <c r="F19" s="65">
        <v>0</v>
      </c>
      <c r="G19" s="65">
        <v>0</v>
      </c>
      <c r="H19" s="53">
        <v>0</v>
      </c>
      <c r="I19" s="65">
        <v>0</v>
      </c>
      <c r="J19" s="65">
        <v>0</v>
      </c>
      <c r="K19" s="65">
        <v>0</v>
      </c>
      <c r="L19" s="65">
        <v>0</v>
      </c>
      <c r="M19" s="53">
        <v>0</v>
      </c>
      <c r="N19" s="65">
        <v>0</v>
      </c>
      <c r="O19" s="65">
        <v>0</v>
      </c>
      <c r="P19" s="65">
        <v>0</v>
      </c>
      <c r="Q19" s="53">
        <v>0</v>
      </c>
      <c r="R19" s="65">
        <v>0</v>
      </c>
      <c r="S19" s="65">
        <v>0</v>
      </c>
      <c r="T19" s="65">
        <v>0</v>
      </c>
      <c r="U19" s="53">
        <v>0</v>
      </c>
      <c r="V19" s="65">
        <v>0</v>
      </c>
      <c r="W19" s="65">
        <v>0</v>
      </c>
      <c r="X19" s="65">
        <v>0</v>
      </c>
      <c r="Y19" s="65">
        <v>0</v>
      </c>
    </row>
    <row r="20" spans="1:25" x14ac:dyDescent="0.2">
      <c r="A20" s="138" t="s">
        <v>60</v>
      </c>
      <c r="B20" s="64" t="s">
        <v>36</v>
      </c>
      <c r="C20" s="53">
        <v>79</v>
      </c>
      <c r="D20" s="53">
        <v>78</v>
      </c>
      <c r="E20" s="65">
        <v>2</v>
      </c>
      <c r="F20" s="65">
        <v>4</v>
      </c>
      <c r="G20" s="65">
        <v>72</v>
      </c>
      <c r="H20" s="53">
        <v>1</v>
      </c>
      <c r="I20" s="65">
        <v>0</v>
      </c>
      <c r="J20" s="65">
        <v>0</v>
      </c>
      <c r="K20" s="65">
        <v>1</v>
      </c>
      <c r="L20" s="65">
        <v>0</v>
      </c>
      <c r="M20" s="53">
        <v>15</v>
      </c>
      <c r="N20" s="65">
        <v>0</v>
      </c>
      <c r="O20" s="65">
        <v>1</v>
      </c>
      <c r="P20" s="65">
        <v>14</v>
      </c>
      <c r="Q20" s="53">
        <v>1</v>
      </c>
      <c r="R20" s="65">
        <v>1</v>
      </c>
      <c r="S20" s="65">
        <v>0</v>
      </c>
      <c r="T20" s="65">
        <v>0</v>
      </c>
      <c r="U20" s="53">
        <v>0</v>
      </c>
      <c r="V20" s="65">
        <v>0</v>
      </c>
      <c r="W20" s="65">
        <v>0</v>
      </c>
      <c r="X20" s="65">
        <v>0</v>
      </c>
      <c r="Y20" s="65">
        <v>0</v>
      </c>
    </row>
    <row r="21" spans="1:25" x14ac:dyDescent="0.2">
      <c r="A21" s="138" t="s">
        <v>61</v>
      </c>
      <c r="B21" s="64" t="s">
        <v>38</v>
      </c>
      <c r="C21" s="53">
        <v>94</v>
      </c>
      <c r="D21" s="53">
        <v>94</v>
      </c>
      <c r="E21" s="54">
        <v>0</v>
      </c>
      <c r="F21" s="54">
        <v>26</v>
      </c>
      <c r="G21" s="54">
        <v>68</v>
      </c>
      <c r="H21" s="53">
        <v>0</v>
      </c>
      <c r="I21" s="54">
        <v>0</v>
      </c>
      <c r="J21" s="54">
        <v>0</v>
      </c>
      <c r="K21" s="54">
        <v>0</v>
      </c>
      <c r="L21" s="54">
        <v>0</v>
      </c>
      <c r="M21" s="53">
        <v>52</v>
      </c>
      <c r="N21" s="54">
        <v>0</v>
      </c>
      <c r="O21" s="54">
        <v>16</v>
      </c>
      <c r="P21" s="54">
        <v>36</v>
      </c>
      <c r="Q21" s="53">
        <v>9</v>
      </c>
      <c r="R21" s="54">
        <v>0</v>
      </c>
      <c r="S21" s="54">
        <v>0</v>
      </c>
      <c r="T21" s="54">
        <v>9</v>
      </c>
      <c r="U21" s="53">
        <v>0</v>
      </c>
      <c r="V21" s="54">
        <v>0</v>
      </c>
      <c r="W21" s="54">
        <v>0</v>
      </c>
      <c r="X21" s="54">
        <v>0</v>
      </c>
      <c r="Y21" s="54">
        <v>0</v>
      </c>
    </row>
    <row r="22" spans="1:25" ht="21" x14ac:dyDescent="0.2">
      <c r="A22" s="137" t="s">
        <v>62</v>
      </c>
      <c r="B22" s="64" t="s">
        <v>40</v>
      </c>
      <c r="C22" s="53">
        <v>56</v>
      </c>
      <c r="D22" s="53">
        <v>56</v>
      </c>
      <c r="E22" s="65">
        <v>0</v>
      </c>
      <c r="F22" s="65">
        <v>9</v>
      </c>
      <c r="G22" s="65">
        <v>47</v>
      </c>
      <c r="H22" s="53">
        <v>0</v>
      </c>
      <c r="I22" s="65">
        <v>0</v>
      </c>
      <c r="J22" s="65">
        <v>0</v>
      </c>
      <c r="K22" s="65">
        <v>0</v>
      </c>
      <c r="L22" s="65">
        <v>0</v>
      </c>
      <c r="M22" s="53">
        <v>31</v>
      </c>
      <c r="N22" s="65">
        <v>0</v>
      </c>
      <c r="O22" s="65">
        <v>8</v>
      </c>
      <c r="P22" s="65">
        <v>23</v>
      </c>
      <c r="Q22" s="53">
        <v>9</v>
      </c>
      <c r="R22" s="65">
        <v>0</v>
      </c>
      <c r="S22" s="65">
        <v>0</v>
      </c>
      <c r="T22" s="65">
        <v>9</v>
      </c>
      <c r="U22" s="53">
        <v>0</v>
      </c>
      <c r="V22" s="65">
        <v>0</v>
      </c>
      <c r="W22" s="65">
        <v>0</v>
      </c>
      <c r="X22" s="65">
        <v>0</v>
      </c>
      <c r="Y22" s="65">
        <v>0</v>
      </c>
    </row>
    <row r="23" spans="1:25" x14ac:dyDescent="0.2">
      <c r="A23" s="137" t="s">
        <v>63</v>
      </c>
      <c r="B23" s="64" t="s">
        <v>46</v>
      </c>
      <c r="C23" s="53">
        <v>38</v>
      </c>
      <c r="D23" s="53">
        <v>38</v>
      </c>
      <c r="E23" s="65">
        <v>0</v>
      </c>
      <c r="F23" s="65">
        <v>17</v>
      </c>
      <c r="G23" s="65">
        <v>21</v>
      </c>
      <c r="H23" s="53">
        <v>0</v>
      </c>
      <c r="I23" s="65">
        <v>0</v>
      </c>
      <c r="J23" s="65">
        <v>0</v>
      </c>
      <c r="K23" s="65">
        <v>0</v>
      </c>
      <c r="L23" s="65">
        <v>0</v>
      </c>
      <c r="M23" s="53">
        <v>21</v>
      </c>
      <c r="N23" s="65">
        <v>0</v>
      </c>
      <c r="O23" s="65">
        <v>8</v>
      </c>
      <c r="P23" s="65">
        <v>13</v>
      </c>
      <c r="Q23" s="53">
        <v>0</v>
      </c>
      <c r="R23" s="65">
        <v>0</v>
      </c>
      <c r="S23" s="65">
        <v>0</v>
      </c>
      <c r="T23" s="65">
        <v>0</v>
      </c>
      <c r="U23" s="53">
        <v>0</v>
      </c>
      <c r="V23" s="65">
        <v>0</v>
      </c>
      <c r="W23" s="65">
        <v>0</v>
      </c>
      <c r="X23" s="65">
        <v>0</v>
      </c>
      <c r="Y23" s="65">
        <v>0</v>
      </c>
    </row>
    <row r="24" spans="1:25" x14ac:dyDescent="0.2">
      <c r="A24" s="137" t="s">
        <v>685</v>
      </c>
      <c r="B24" s="64" t="s">
        <v>68</v>
      </c>
      <c r="C24" s="53">
        <v>0</v>
      </c>
      <c r="D24" s="53">
        <v>0</v>
      </c>
      <c r="E24" s="65">
        <v>0</v>
      </c>
      <c r="F24" s="65">
        <v>0</v>
      </c>
      <c r="G24" s="65">
        <v>0</v>
      </c>
      <c r="H24" s="53">
        <v>0</v>
      </c>
      <c r="I24" s="65">
        <v>0</v>
      </c>
      <c r="J24" s="65">
        <v>0</v>
      </c>
      <c r="K24" s="65">
        <v>0</v>
      </c>
      <c r="L24" s="65">
        <v>0</v>
      </c>
      <c r="M24" s="53">
        <v>0</v>
      </c>
      <c r="N24" s="65">
        <v>0</v>
      </c>
      <c r="O24" s="65">
        <v>0</v>
      </c>
      <c r="P24" s="65">
        <v>0</v>
      </c>
      <c r="Q24" s="53">
        <v>0</v>
      </c>
      <c r="R24" s="65">
        <v>0</v>
      </c>
      <c r="S24" s="65">
        <v>0</v>
      </c>
      <c r="T24" s="65">
        <v>0</v>
      </c>
      <c r="U24" s="53">
        <v>0</v>
      </c>
      <c r="V24" s="65">
        <v>0</v>
      </c>
      <c r="W24" s="65">
        <v>0</v>
      </c>
      <c r="X24" s="65">
        <v>0</v>
      </c>
      <c r="Y24" s="65">
        <v>0</v>
      </c>
    </row>
    <row r="25" spans="1:25" x14ac:dyDescent="0.2">
      <c r="A25" s="138" t="s">
        <v>64</v>
      </c>
      <c r="B25" s="64" t="s">
        <v>70</v>
      </c>
      <c r="C25" s="53">
        <v>0</v>
      </c>
      <c r="D25" s="53">
        <v>0</v>
      </c>
      <c r="E25" s="65">
        <v>0</v>
      </c>
      <c r="F25" s="65">
        <v>0</v>
      </c>
      <c r="G25" s="65">
        <v>0</v>
      </c>
      <c r="H25" s="53">
        <v>0</v>
      </c>
      <c r="I25" s="65">
        <v>0</v>
      </c>
      <c r="J25" s="65">
        <v>0</v>
      </c>
      <c r="K25" s="65">
        <v>0</v>
      </c>
      <c r="L25" s="65">
        <v>0</v>
      </c>
      <c r="M25" s="53">
        <v>0</v>
      </c>
      <c r="N25" s="65">
        <v>0</v>
      </c>
      <c r="O25" s="65">
        <v>0</v>
      </c>
      <c r="P25" s="65">
        <v>0</v>
      </c>
      <c r="Q25" s="53">
        <v>0</v>
      </c>
      <c r="R25" s="65">
        <v>0</v>
      </c>
      <c r="S25" s="65">
        <v>0</v>
      </c>
      <c r="T25" s="65">
        <v>0</v>
      </c>
      <c r="U25" s="53">
        <v>0</v>
      </c>
      <c r="V25" s="65">
        <v>0</v>
      </c>
      <c r="W25" s="65">
        <v>0</v>
      </c>
      <c r="X25" s="65">
        <v>0</v>
      </c>
      <c r="Y25" s="65">
        <v>0</v>
      </c>
    </row>
    <row r="26" spans="1:25" x14ac:dyDescent="0.2">
      <c r="A26" s="138" t="s">
        <v>65</v>
      </c>
      <c r="B26" s="64" t="s">
        <v>72</v>
      </c>
      <c r="C26" s="53">
        <v>56</v>
      </c>
      <c r="D26" s="53">
        <v>56</v>
      </c>
      <c r="E26" s="65">
        <v>0</v>
      </c>
      <c r="F26" s="65">
        <v>3</v>
      </c>
      <c r="G26" s="65">
        <v>53</v>
      </c>
      <c r="H26" s="53">
        <v>0</v>
      </c>
      <c r="I26" s="65">
        <v>0</v>
      </c>
      <c r="J26" s="65">
        <v>0</v>
      </c>
      <c r="K26" s="65">
        <v>0</v>
      </c>
      <c r="L26" s="65">
        <v>0</v>
      </c>
      <c r="M26" s="53">
        <v>40</v>
      </c>
      <c r="N26" s="65">
        <v>0</v>
      </c>
      <c r="O26" s="65">
        <v>2</v>
      </c>
      <c r="P26" s="65">
        <v>38</v>
      </c>
      <c r="Q26" s="53">
        <v>0</v>
      </c>
      <c r="R26" s="65">
        <v>0</v>
      </c>
      <c r="S26" s="65">
        <v>0</v>
      </c>
      <c r="T26" s="65">
        <v>0</v>
      </c>
      <c r="U26" s="53">
        <v>0</v>
      </c>
      <c r="V26" s="65">
        <v>0</v>
      </c>
      <c r="W26" s="65">
        <v>0</v>
      </c>
      <c r="X26" s="65">
        <v>0</v>
      </c>
      <c r="Y26" s="65">
        <v>0</v>
      </c>
    </row>
    <row r="27" spans="1:25" x14ac:dyDescent="0.2">
      <c r="A27" s="138" t="s">
        <v>66</v>
      </c>
      <c r="B27" s="64" t="s">
        <v>74</v>
      </c>
      <c r="C27" s="53">
        <v>0</v>
      </c>
      <c r="D27" s="53">
        <v>0</v>
      </c>
      <c r="E27" s="65">
        <v>0</v>
      </c>
      <c r="F27" s="65">
        <v>0</v>
      </c>
      <c r="G27" s="65">
        <v>0</v>
      </c>
      <c r="H27" s="53">
        <v>0</v>
      </c>
      <c r="I27" s="65">
        <v>0</v>
      </c>
      <c r="J27" s="65">
        <v>0</v>
      </c>
      <c r="K27" s="65">
        <v>0</v>
      </c>
      <c r="L27" s="65">
        <v>0</v>
      </c>
      <c r="M27" s="53">
        <v>0</v>
      </c>
      <c r="N27" s="65">
        <v>0</v>
      </c>
      <c r="O27" s="65">
        <v>0</v>
      </c>
      <c r="P27" s="65">
        <v>0</v>
      </c>
      <c r="Q27" s="53">
        <v>0</v>
      </c>
      <c r="R27" s="65">
        <v>0</v>
      </c>
      <c r="S27" s="65">
        <v>0</v>
      </c>
      <c r="T27" s="65">
        <v>0</v>
      </c>
      <c r="U27" s="53">
        <v>0</v>
      </c>
      <c r="V27" s="65">
        <v>0</v>
      </c>
      <c r="W27" s="65">
        <v>0</v>
      </c>
      <c r="X27" s="65">
        <v>0</v>
      </c>
      <c r="Y27" s="65">
        <v>0</v>
      </c>
    </row>
    <row r="28" spans="1:25" x14ac:dyDescent="0.2">
      <c r="A28" s="138" t="s">
        <v>67</v>
      </c>
      <c r="B28" s="64" t="s">
        <v>76</v>
      </c>
      <c r="C28" s="53">
        <v>0</v>
      </c>
      <c r="D28" s="53">
        <v>0</v>
      </c>
      <c r="E28" s="54">
        <v>0</v>
      </c>
      <c r="F28" s="54">
        <v>0</v>
      </c>
      <c r="G28" s="54">
        <v>0</v>
      </c>
      <c r="H28" s="53">
        <v>0</v>
      </c>
      <c r="I28" s="54">
        <v>0</v>
      </c>
      <c r="J28" s="54">
        <v>0</v>
      </c>
      <c r="K28" s="54">
        <v>0</v>
      </c>
      <c r="L28" s="54">
        <v>0</v>
      </c>
      <c r="M28" s="53">
        <v>0</v>
      </c>
      <c r="N28" s="54">
        <v>0</v>
      </c>
      <c r="O28" s="54">
        <v>0</v>
      </c>
      <c r="P28" s="54">
        <v>0</v>
      </c>
      <c r="Q28" s="53">
        <v>0</v>
      </c>
      <c r="R28" s="54">
        <v>0</v>
      </c>
      <c r="S28" s="54">
        <v>0</v>
      </c>
      <c r="T28" s="54">
        <v>0</v>
      </c>
      <c r="U28" s="53">
        <v>0</v>
      </c>
      <c r="V28" s="54">
        <v>0</v>
      </c>
      <c r="W28" s="54">
        <v>0</v>
      </c>
      <c r="X28" s="54">
        <v>0</v>
      </c>
      <c r="Y28" s="54">
        <v>0</v>
      </c>
    </row>
    <row r="29" spans="1:25" ht="21" x14ac:dyDescent="0.2">
      <c r="A29" s="137" t="s">
        <v>69</v>
      </c>
      <c r="B29" s="64" t="s">
        <v>78</v>
      </c>
      <c r="C29" s="53">
        <v>0</v>
      </c>
      <c r="D29" s="53">
        <v>0</v>
      </c>
      <c r="E29" s="65">
        <v>0</v>
      </c>
      <c r="F29" s="65">
        <v>0</v>
      </c>
      <c r="G29" s="65">
        <v>0</v>
      </c>
      <c r="H29" s="53">
        <v>0</v>
      </c>
      <c r="I29" s="65">
        <v>0</v>
      </c>
      <c r="J29" s="65">
        <v>0</v>
      </c>
      <c r="K29" s="65">
        <v>0</v>
      </c>
      <c r="L29" s="65">
        <v>0</v>
      </c>
      <c r="M29" s="53">
        <v>0</v>
      </c>
      <c r="N29" s="65">
        <v>0</v>
      </c>
      <c r="O29" s="65">
        <v>0</v>
      </c>
      <c r="P29" s="65">
        <v>0</v>
      </c>
      <c r="Q29" s="53">
        <v>0</v>
      </c>
      <c r="R29" s="65">
        <v>0</v>
      </c>
      <c r="S29" s="65">
        <v>0</v>
      </c>
      <c r="T29" s="65">
        <v>0</v>
      </c>
      <c r="U29" s="53">
        <v>0</v>
      </c>
      <c r="V29" s="65">
        <v>0</v>
      </c>
      <c r="W29" s="65">
        <v>0</v>
      </c>
      <c r="X29" s="65">
        <v>0</v>
      </c>
      <c r="Y29" s="65">
        <v>0</v>
      </c>
    </row>
    <row r="30" spans="1:25" x14ac:dyDescent="0.2">
      <c r="A30" s="137" t="s">
        <v>71</v>
      </c>
      <c r="B30" s="64" t="s">
        <v>80</v>
      </c>
      <c r="C30" s="53">
        <v>0</v>
      </c>
      <c r="D30" s="53">
        <v>0</v>
      </c>
      <c r="E30" s="65">
        <v>0</v>
      </c>
      <c r="F30" s="65">
        <v>0</v>
      </c>
      <c r="G30" s="65">
        <v>0</v>
      </c>
      <c r="H30" s="53">
        <v>0</v>
      </c>
      <c r="I30" s="65">
        <v>0</v>
      </c>
      <c r="J30" s="65">
        <v>0</v>
      </c>
      <c r="K30" s="65">
        <v>0</v>
      </c>
      <c r="L30" s="65">
        <v>0</v>
      </c>
      <c r="M30" s="53">
        <v>0</v>
      </c>
      <c r="N30" s="65">
        <v>0</v>
      </c>
      <c r="O30" s="65">
        <v>0</v>
      </c>
      <c r="P30" s="65">
        <v>0</v>
      </c>
      <c r="Q30" s="53">
        <v>0</v>
      </c>
      <c r="R30" s="65">
        <v>0</v>
      </c>
      <c r="S30" s="65">
        <v>0</v>
      </c>
      <c r="T30" s="65">
        <v>0</v>
      </c>
      <c r="U30" s="53">
        <v>0</v>
      </c>
      <c r="V30" s="65">
        <v>0</v>
      </c>
      <c r="W30" s="65">
        <v>0</v>
      </c>
      <c r="X30" s="65">
        <v>0</v>
      </c>
      <c r="Y30" s="65">
        <v>0</v>
      </c>
    </row>
    <row r="31" spans="1:25" x14ac:dyDescent="0.2">
      <c r="A31" s="137" t="s">
        <v>779</v>
      </c>
      <c r="B31" s="64" t="s">
        <v>82</v>
      </c>
      <c r="C31" s="53">
        <v>0</v>
      </c>
      <c r="D31" s="53">
        <v>0</v>
      </c>
      <c r="E31" s="65">
        <v>0</v>
      </c>
      <c r="F31" s="65">
        <v>0</v>
      </c>
      <c r="G31" s="65">
        <v>0</v>
      </c>
      <c r="H31" s="53">
        <v>0</v>
      </c>
      <c r="I31" s="65">
        <v>0</v>
      </c>
      <c r="J31" s="65">
        <v>0</v>
      </c>
      <c r="K31" s="65">
        <v>0</v>
      </c>
      <c r="L31" s="65">
        <v>0</v>
      </c>
      <c r="M31" s="53">
        <v>0</v>
      </c>
      <c r="N31" s="65">
        <v>0</v>
      </c>
      <c r="O31" s="65">
        <v>0</v>
      </c>
      <c r="P31" s="65">
        <v>0</v>
      </c>
      <c r="Q31" s="53">
        <v>0</v>
      </c>
      <c r="R31" s="65">
        <v>0</v>
      </c>
      <c r="S31" s="65">
        <v>0</v>
      </c>
      <c r="T31" s="65">
        <v>0</v>
      </c>
      <c r="U31" s="53">
        <v>0</v>
      </c>
      <c r="V31" s="65">
        <v>0</v>
      </c>
      <c r="W31" s="65">
        <v>0</v>
      </c>
      <c r="X31" s="65">
        <v>0</v>
      </c>
      <c r="Y31" s="65">
        <v>0</v>
      </c>
    </row>
    <row r="32" spans="1:25" x14ac:dyDescent="0.2">
      <c r="A32" s="138" t="s">
        <v>73</v>
      </c>
      <c r="B32" s="64" t="s">
        <v>84</v>
      </c>
      <c r="C32" s="53">
        <v>0</v>
      </c>
      <c r="D32" s="53">
        <v>0</v>
      </c>
      <c r="E32" s="65">
        <v>0</v>
      </c>
      <c r="F32" s="65">
        <v>0</v>
      </c>
      <c r="G32" s="65">
        <v>0</v>
      </c>
      <c r="H32" s="53">
        <v>0</v>
      </c>
      <c r="I32" s="65">
        <v>0</v>
      </c>
      <c r="J32" s="65">
        <v>0</v>
      </c>
      <c r="K32" s="65">
        <v>0</v>
      </c>
      <c r="L32" s="65">
        <v>0</v>
      </c>
      <c r="M32" s="53">
        <v>0</v>
      </c>
      <c r="N32" s="65">
        <v>0</v>
      </c>
      <c r="O32" s="65">
        <v>0</v>
      </c>
      <c r="P32" s="65">
        <v>0</v>
      </c>
      <c r="Q32" s="53">
        <v>0</v>
      </c>
      <c r="R32" s="65">
        <v>0</v>
      </c>
      <c r="S32" s="65">
        <v>0</v>
      </c>
      <c r="T32" s="65">
        <v>0</v>
      </c>
      <c r="U32" s="53">
        <v>0</v>
      </c>
      <c r="V32" s="65">
        <v>0</v>
      </c>
      <c r="W32" s="65">
        <v>0</v>
      </c>
      <c r="X32" s="65">
        <v>0</v>
      </c>
      <c r="Y32" s="65">
        <v>0</v>
      </c>
    </row>
    <row r="33" spans="1:25" x14ac:dyDescent="0.2">
      <c r="A33" s="138" t="s">
        <v>75</v>
      </c>
      <c r="B33" s="64" t="s">
        <v>86</v>
      </c>
      <c r="C33" s="53">
        <v>282</v>
      </c>
      <c r="D33" s="53">
        <v>282</v>
      </c>
      <c r="E33" s="65">
        <v>22</v>
      </c>
      <c r="F33" s="65">
        <v>12</v>
      </c>
      <c r="G33" s="65">
        <v>248</v>
      </c>
      <c r="H33" s="53">
        <v>0</v>
      </c>
      <c r="I33" s="65">
        <v>0</v>
      </c>
      <c r="J33" s="65">
        <v>0</v>
      </c>
      <c r="K33" s="65">
        <v>0</v>
      </c>
      <c r="L33" s="65">
        <v>0</v>
      </c>
      <c r="M33" s="53">
        <v>129</v>
      </c>
      <c r="N33" s="65">
        <v>7</v>
      </c>
      <c r="O33" s="65">
        <v>2</v>
      </c>
      <c r="P33" s="65">
        <v>120</v>
      </c>
      <c r="Q33" s="53">
        <v>28</v>
      </c>
      <c r="R33" s="65">
        <v>0</v>
      </c>
      <c r="S33" s="65">
        <v>0</v>
      </c>
      <c r="T33" s="65">
        <v>28</v>
      </c>
      <c r="U33" s="53">
        <v>0</v>
      </c>
      <c r="V33" s="65">
        <v>0</v>
      </c>
      <c r="W33" s="65">
        <v>0</v>
      </c>
      <c r="X33" s="65">
        <v>0</v>
      </c>
      <c r="Y33" s="65">
        <v>0</v>
      </c>
    </row>
    <row r="34" spans="1:25" x14ac:dyDescent="0.2">
      <c r="A34" s="138" t="s">
        <v>77</v>
      </c>
      <c r="B34" s="64" t="s">
        <v>88</v>
      </c>
      <c r="C34" s="53">
        <v>0</v>
      </c>
      <c r="D34" s="53">
        <v>0</v>
      </c>
      <c r="E34" s="66">
        <v>0</v>
      </c>
      <c r="F34" s="66">
        <v>0</v>
      </c>
      <c r="G34" s="66">
        <v>0</v>
      </c>
      <c r="H34" s="53">
        <v>0</v>
      </c>
      <c r="I34" s="66">
        <v>0</v>
      </c>
      <c r="J34" s="66">
        <v>0</v>
      </c>
      <c r="K34" s="66">
        <v>0</v>
      </c>
      <c r="L34" s="66">
        <v>0</v>
      </c>
      <c r="M34" s="53">
        <v>0</v>
      </c>
      <c r="N34" s="66">
        <v>0</v>
      </c>
      <c r="O34" s="66">
        <v>0</v>
      </c>
      <c r="P34" s="66">
        <v>0</v>
      </c>
      <c r="Q34" s="53">
        <v>0</v>
      </c>
      <c r="R34" s="66">
        <v>0</v>
      </c>
      <c r="S34" s="66">
        <v>0</v>
      </c>
      <c r="T34" s="66">
        <v>0</v>
      </c>
      <c r="U34" s="53">
        <v>0</v>
      </c>
      <c r="V34" s="66">
        <v>0</v>
      </c>
      <c r="W34" s="66">
        <v>0</v>
      </c>
      <c r="X34" s="66">
        <v>0</v>
      </c>
      <c r="Y34" s="66">
        <v>0</v>
      </c>
    </row>
    <row r="35" spans="1:25" x14ac:dyDescent="0.2">
      <c r="A35" s="138" t="s">
        <v>79</v>
      </c>
      <c r="B35" s="64" t="s">
        <v>90</v>
      </c>
      <c r="C35" s="53">
        <v>0</v>
      </c>
      <c r="D35" s="53">
        <v>0</v>
      </c>
      <c r="E35" s="66">
        <v>0</v>
      </c>
      <c r="F35" s="66">
        <v>0</v>
      </c>
      <c r="G35" s="66">
        <v>0</v>
      </c>
      <c r="H35" s="53">
        <v>0</v>
      </c>
      <c r="I35" s="66">
        <v>0</v>
      </c>
      <c r="J35" s="66">
        <v>0</v>
      </c>
      <c r="K35" s="66">
        <v>0</v>
      </c>
      <c r="L35" s="66">
        <v>0</v>
      </c>
      <c r="M35" s="53">
        <v>0</v>
      </c>
      <c r="N35" s="66">
        <v>0</v>
      </c>
      <c r="O35" s="66">
        <v>0</v>
      </c>
      <c r="P35" s="66">
        <v>0</v>
      </c>
      <c r="Q35" s="53">
        <v>0</v>
      </c>
      <c r="R35" s="66">
        <v>0</v>
      </c>
      <c r="S35" s="66">
        <v>0</v>
      </c>
      <c r="T35" s="66">
        <v>0</v>
      </c>
      <c r="U35" s="53">
        <v>0</v>
      </c>
      <c r="V35" s="66">
        <v>0</v>
      </c>
      <c r="W35" s="66">
        <v>0</v>
      </c>
      <c r="X35" s="66">
        <v>0</v>
      </c>
      <c r="Y35" s="66">
        <v>0</v>
      </c>
    </row>
    <row r="36" spans="1:25" x14ac:dyDescent="0.2">
      <c r="A36" s="138" t="s">
        <v>81</v>
      </c>
      <c r="B36" s="64" t="s">
        <v>92</v>
      </c>
      <c r="C36" s="53">
        <v>0</v>
      </c>
      <c r="D36" s="53">
        <v>0</v>
      </c>
      <c r="E36" s="65">
        <v>0</v>
      </c>
      <c r="F36" s="65">
        <v>0</v>
      </c>
      <c r="G36" s="65">
        <v>0</v>
      </c>
      <c r="H36" s="53">
        <v>0</v>
      </c>
      <c r="I36" s="65">
        <v>0</v>
      </c>
      <c r="J36" s="65">
        <v>0</v>
      </c>
      <c r="K36" s="65">
        <v>0</v>
      </c>
      <c r="L36" s="65">
        <v>0</v>
      </c>
      <c r="M36" s="53">
        <v>0</v>
      </c>
      <c r="N36" s="65">
        <v>0</v>
      </c>
      <c r="O36" s="65">
        <v>0</v>
      </c>
      <c r="P36" s="65">
        <v>0</v>
      </c>
      <c r="Q36" s="53">
        <v>0</v>
      </c>
      <c r="R36" s="65">
        <v>0</v>
      </c>
      <c r="S36" s="65">
        <v>0</v>
      </c>
      <c r="T36" s="65">
        <v>0</v>
      </c>
      <c r="U36" s="53">
        <v>0</v>
      </c>
      <c r="V36" s="65">
        <v>0</v>
      </c>
      <c r="W36" s="65">
        <v>0</v>
      </c>
      <c r="X36" s="65">
        <v>0</v>
      </c>
      <c r="Y36" s="65">
        <v>0</v>
      </c>
    </row>
    <row r="37" spans="1:25" x14ac:dyDescent="0.2">
      <c r="A37" s="138" t="s">
        <v>704</v>
      </c>
      <c r="B37" s="64" t="s">
        <v>94</v>
      </c>
      <c r="C37" s="53">
        <v>0</v>
      </c>
      <c r="D37" s="53">
        <v>0</v>
      </c>
      <c r="E37" s="65">
        <v>0</v>
      </c>
      <c r="F37" s="65">
        <v>0</v>
      </c>
      <c r="G37" s="65">
        <v>0</v>
      </c>
      <c r="H37" s="53">
        <v>0</v>
      </c>
      <c r="I37" s="65">
        <v>0</v>
      </c>
      <c r="J37" s="65">
        <v>0</v>
      </c>
      <c r="K37" s="65">
        <v>0</v>
      </c>
      <c r="L37" s="65">
        <v>0</v>
      </c>
      <c r="M37" s="53">
        <v>0</v>
      </c>
      <c r="N37" s="65">
        <v>0</v>
      </c>
      <c r="O37" s="65">
        <v>0</v>
      </c>
      <c r="P37" s="65">
        <v>0</v>
      </c>
      <c r="Q37" s="53">
        <v>0</v>
      </c>
      <c r="R37" s="65">
        <v>0</v>
      </c>
      <c r="S37" s="65">
        <v>0</v>
      </c>
      <c r="T37" s="65">
        <v>0</v>
      </c>
      <c r="U37" s="53">
        <v>0</v>
      </c>
      <c r="V37" s="65">
        <v>0</v>
      </c>
      <c r="W37" s="65">
        <v>0</v>
      </c>
      <c r="X37" s="65">
        <v>0</v>
      </c>
      <c r="Y37" s="65">
        <v>0</v>
      </c>
    </row>
    <row r="38" spans="1:25" x14ac:dyDescent="0.2">
      <c r="A38" s="138" t="s">
        <v>83</v>
      </c>
      <c r="B38" s="64" t="s">
        <v>95</v>
      </c>
      <c r="C38" s="53">
        <v>30</v>
      </c>
      <c r="D38" s="53">
        <v>30</v>
      </c>
      <c r="E38" s="54">
        <v>6</v>
      </c>
      <c r="F38" s="54">
        <v>0</v>
      </c>
      <c r="G38" s="54">
        <v>24</v>
      </c>
      <c r="H38" s="53">
        <v>0</v>
      </c>
      <c r="I38" s="54">
        <v>0</v>
      </c>
      <c r="J38" s="54">
        <v>0</v>
      </c>
      <c r="K38" s="54">
        <v>0</v>
      </c>
      <c r="L38" s="54">
        <v>0</v>
      </c>
      <c r="M38" s="53">
        <v>2</v>
      </c>
      <c r="N38" s="54">
        <v>2</v>
      </c>
      <c r="O38" s="54">
        <v>0</v>
      </c>
      <c r="P38" s="54">
        <v>0</v>
      </c>
      <c r="Q38" s="53">
        <v>0</v>
      </c>
      <c r="R38" s="54">
        <v>0</v>
      </c>
      <c r="S38" s="54">
        <v>0</v>
      </c>
      <c r="T38" s="54">
        <v>0</v>
      </c>
      <c r="U38" s="53">
        <v>1</v>
      </c>
      <c r="V38" s="54">
        <v>0</v>
      </c>
      <c r="W38" s="54">
        <v>0</v>
      </c>
      <c r="X38" s="54">
        <v>1</v>
      </c>
      <c r="Y38" s="54">
        <v>0</v>
      </c>
    </row>
    <row r="39" spans="1:25" ht="21" x14ac:dyDescent="0.2">
      <c r="A39" s="137" t="s">
        <v>85</v>
      </c>
      <c r="B39" s="64" t="s">
        <v>97</v>
      </c>
      <c r="C39" s="53">
        <v>0</v>
      </c>
      <c r="D39" s="53">
        <v>0</v>
      </c>
      <c r="E39" s="65">
        <v>0</v>
      </c>
      <c r="F39" s="65">
        <v>0</v>
      </c>
      <c r="G39" s="65">
        <v>0</v>
      </c>
      <c r="H39" s="53">
        <v>0</v>
      </c>
      <c r="I39" s="65">
        <v>0</v>
      </c>
      <c r="J39" s="65">
        <v>0</v>
      </c>
      <c r="K39" s="65">
        <v>0</v>
      </c>
      <c r="L39" s="65">
        <v>0</v>
      </c>
      <c r="M39" s="53">
        <v>0</v>
      </c>
      <c r="N39" s="65">
        <v>0</v>
      </c>
      <c r="O39" s="65">
        <v>0</v>
      </c>
      <c r="P39" s="65">
        <v>0</v>
      </c>
      <c r="Q39" s="53">
        <v>0</v>
      </c>
      <c r="R39" s="65">
        <v>0</v>
      </c>
      <c r="S39" s="65">
        <v>0</v>
      </c>
      <c r="T39" s="65">
        <v>0</v>
      </c>
      <c r="U39" s="53">
        <v>0</v>
      </c>
      <c r="V39" s="65">
        <v>0</v>
      </c>
      <c r="W39" s="65">
        <v>0</v>
      </c>
      <c r="X39" s="65">
        <v>0</v>
      </c>
      <c r="Y39" s="65">
        <v>0</v>
      </c>
    </row>
    <row r="40" spans="1:25" x14ac:dyDescent="0.2">
      <c r="A40" s="137" t="s">
        <v>87</v>
      </c>
      <c r="B40" s="64" t="s">
        <v>98</v>
      </c>
      <c r="C40" s="53">
        <v>0</v>
      </c>
      <c r="D40" s="53">
        <v>0</v>
      </c>
      <c r="E40" s="65">
        <v>0</v>
      </c>
      <c r="F40" s="65">
        <v>0</v>
      </c>
      <c r="G40" s="65">
        <v>0</v>
      </c>
      <c r="H40" s="53">
        <v>0</v>
      </c>
      <c r="I40" s="65">
        <v>0</v>
      </c>
      <c r="J40" s="65">
        <v>0</v>
      </c>
      <c r="K40" s="65">
        <v>0</v>
      </c>
      <c r="L40" s="65">
        <v>0</v>
      </c>
      <c r="M40" s="53">
        <v>0</v>
      </c>
      <c r="N40" s="65">
        <v>0</v>
      </c>
      <c r="O40" s="65">
        <v>0</v>
      </c>
      <c r="P40" s="65">
        <v>0</v>
      </c>
      <c r="Q40" s="53">
        <v>0</v>
      </c>
      <c r="R40" s="65">
        <v>0</v>
      </c>
      <c r="S40" s="65">
        <v>0</v>
      </c>
      <c r="T40" s="65">
        <v>0</v>
      </c>
      <c r="U40" s="53">
        <v>0</v>
      </c>
      <c r="V40" s="65">
        <v>0</v>
      </c>
      <c r="W40" s="65">
        <v>0</v>
      </c>
      <c r="X40" s="65">
        <v>0</v>
      </c>
      <c r="Y40" s="65">
        <v>0</v>
      </c>
    </row>
    <row r="41" spans="1:25" x14ac:dyDescent="0.2">
      <c r="A41" s="137" t="s">
        <v>89</v>
      </c>
      <c r="B41" s="64" t="s">
        <v>100</v>
      </c>
      <c r="C41" s="53">
        <v>0</v>
      </c>
      <c r="D41" s="53">
        <v>0</v>
      </c>
      <c r="E41" s="65">
        <v>0</v>
      </c>
      <c r="F41" s="65">
        <v>0</v>
      </c>
      <c r="G41" s="65">
        <v>0</v>
      </c>
      <c r="H41" s="53">
        <v>0</v>
      </c>
      <c r="I41" s="65">
        <v>0</v>
      </c>
      <c r="J41" s="65">
        <v>0</v>
      </c>
      <c r="K41" s="65">
        <v>0</v>
      </c>
      <c r="L41" s="65">
        <v>0</v>
      </c>
      <c r="M41" s="53">
        <v>0</v>
      </c>
      <c r="N41" s="65">
        <v>0</v>
      </c>
      <c r="O41" s="65">
        <v>0</v>
      </c>
      <c r="P41" s="65">
        <v>0</v>
      </c>
      <c r="Q41" s="53">
        <v>0</v>
      </c>
      <c r="R41" s="65">
        <v>0</v>
      </c>
      <c r="S41" s="65">
        <v>0</v>
      </c>
      <c r="T41" s="65">
        <v>0</v>
      </c>
      <c r="U41" s="53">
        <v>0</v>
      </c>
      <c r="V41" s="65">
        <v>0</v>
      </c>
      <c r="W41" s="65">
        <v>0</v>
      </c>
      <c r="X41" s="65">
        <v>0</v>
      </c>
      <c r="Y41" s="65">
        <v>0</v>
      </c>
    </row>
    <row r="42" spans="1:25" x14ac:dyDescent="0.2">
      <c r="A42" s="137" t="s">
        <v>91</v>
      </c>
      <c r="B42" s="64" t="s">
        <v>102</v>
      </c>
      <c r="C42" s="53">
        <v>30</v>
      </c>
      <c r="D42" s="53">
        <v>30</v>
      </c>
      <c r="E42" s="65">
        <v>6</v>
      </c>
      <c r="F42" s="65">
        <v>0</v>
      </c>
      <c r="G42" s="65">
        <v>24</v>
      </c>
      <c r="H42" s="53">
        <v>0</v>
      </c>
      <c r="I42" s="65">
        <v>0</v>
      </c>
      <c r="J42" s="65">
        <v>0</v>
      </c>
      <c r="K42" s="65">
        <v>0</v>
      </c>
      <c r="L42" s="65">
        <v>0</v>
      </c>
      <c r="M42" s="53">
        <v>2</v>
      </c>
      <c r="N42" s="65">
        <v>2</v>
      </c>
      <c r="O42" s="65">
        <v>0</v>
      </c>
      <c r="P42" s="65">
        <v>0</v>
      </c>
      <c r="Q42" s="53">
        <v>0</v>
      </c>
      <c r="R42" s="65">
        <v>0</v>
      </c>
      <c r="S42" s="65">
        <v>0</v>
      </c>
      <c r="T42" s="65">
        <v>0</v>
      </c>
      <c r="U42" s="53">
        <v>1</v>
      </c>
      <c r="V42" s="65">
        <v>0</v>
      </c>
      <c r="W42" s="65">
        <v>0</v>
      </c>
      <c r="X42" s="65">
        <v>1</v>
      </c>
      <c r="Y42" s="65">
        <v>0</v>
      </c>
    </row>
    <row r="43" spans="1:25" x14ac:dyDescent="0.2">
      <c r="A43" s="138" t="s">
        <v>93</v>
      </c>
      <c r="B43" s="64" t="s">
        <v>104</v>
      </c>
      <c r="C43" s="53">
        <v>0</v>
      </c>
      <c r="D43" s="53">
        <v>0</v>
      </c>
      <c r="E43" s="65">
        <v>0</v>
      </c>
      <c r="F43" s="65">
        <v>0</v>
      </c>
      <c r="G43" s="65">
        <v>0</v>
      </c>
      <c r="H43" s="53">
        <v>0</v>
      </c>
      <c r="I43" s="65">
        <v>0</v>
      </c>
      <c r="J43" s="65">
        <v>0</v>
      </c>
      <c r="K43" s="65">
        <v>0</v>
      </c>
      <c r="L43" s="65">
        <v>0</v>
      </c>
      <c r="M43" s="53">
        <v>0</v>
      </c>
      <c r="N43" s="65">
        <v>0</v>
      </c>
      <c r="O43" s="65">
        <v>0</v>
      </c>
      <c r="P43" s="65">
        <v>0</v>
      </c>
      <c r="Q43" s="53">
        <v>0</v>
      </c>
      <c r="R43" s="65">
        <v>0</v>
      </c>
      <c r="S43" s="65">
        <v>0</v>
      </c>
      <c r="T43" s="65">
        <v>0</v>
      </c>
      <c r="U43" s="53">
        <v>0</v>
      </c>
      <c r="V43" s="65">
        <v>0</v>
      </c>
      <c r="W43" s="65">
        <v>0</v>
      </c>
      <c r="X43" s="65">
        <v>0</v>
      </c>
      <c r="Y43" s="65">
        <v>0</v>
      </c>
    </row>
    <row r="44" spans="1:25" x14ac:dyDescent="0.2">
      <c r="A44" s="138" t="s">
        <v>780</v>
      </c>
      <c r="B44" s="64" t="s">
        <v>106</v>
      </c>
      <c r="C44" s="53">
        <v>0</v>
      </c>
      <c r="D44" s="53">
        <v>0</v>
      </c>
      <c r="E44" s="54">
        <v>0</v>
      </c>
      <c r="F44" s="54">
        <v>0</v>
      </c>
      <c r="G44" s="54">
        <v>0</v>
      </c>
      <c r="H44" s="53">
        <v>0</v>
      </c>
      <c r="I44" s="54">
        <v>0</v>
      </c>
      <c r="J44" s="54">
        <v>0</v>
      </c>
      <c r="K44" s="54">
        <v>0</v>
      </c>
      <c r="L44" s="54">
        <v>0</v>
      </c>
      <c r="M44" s="53">
        <v>0</v>
      </c>
      <c r="N44" s="54">
        <v>0</v>
      </c>
      <c r="O44" s="54">
        <v>0</v>
      </c>
      <c r="P44" s="54">
        <v>0</v>
      </c>
      <c r="Q44" s="53">
        <v>0</v>
      </c>
      <c r="R44" s="54">
        <v>0</v>
      </c>
      <c r="S44" s="54">
        <v>0</v>
      </c>
      <c r="T44" s="54">
        <v>0</v>
      </c>
      <c r="U44" s="53">
        <v>0</v>
      </c>
      <c r="V44" s="54">
        <v>0</v>
      </c>
      <c r="W44" s="54">
        <v>0</v>
      </c>
      <c r="X44" s="54">
        <v>0</v>
      </c>
      <c r="Y44" s="54">
        <v>0</v>
      </c>
    </row>
    <row r="45" spans="1:25" ht="21" x14ac:dyDescent="0.2">
      <c r="A45" s="137" t="s">
        <v>99</v>
      </c>
      <c r="B45" s="64" t="s">
        <v>108</v>
      </c>
      <c r="C45" s="53">
        <v>0</v>
      </c>
      <c r="D45" s="53">
        <v>0</v>
      </c>
      <c r="E45" s="65">
        <v>0</v>
      </c>
      <c r="F45" s="65">
        <v>0</v>
      </c>
      <c r="G45" s="65">
        <v>0</v>
      </c>
      <c r="H45" s="53">
        <v>0</v>
      </c>
      <c r="I45" s="65">
        <v>0</v>
      </c>
      <c r="J45" s="65">
        <v>0</v>
      </c>
      <c r="K45" s="65">
        <v>0</v>
      </c>
      <c r="L45" s="65">
        <v>0</v>
      </c>
      <c r="M45" s="53">
        <v>0</v>
      </c>
      <c r="N45" s="65">
        <v>0</v>
      </c>
      <c r="O45" s="65">
        <v>0</v>
      </c>
      <c r="P45" s="65">
        <v>0</v>
      </c>
      <c r="Q45" s="53">
        <v>0</v>
      </c>
      <c r="R45" s="65">
        <v>0</v>
      </c>
      <c r="S45" s="65">
        <v>0</v>
      </c>
      <c r="T45" s="65">
        <v>0</v>
      </c>
      <c r="U45" s="53">
        <v>0</v>
      </c>
      <c r="V45" s="65">
        <v>0</v>
      </c>
      <c r="W45" s="65">
        <v>0</v>
      </c>
      <c r="X45" s="65">
        <v>0</v>
      </c>
      <c r="Y45" s="65">
        <v>0</v>
      </c>
    </row>
    <row r="46" spans="1:25" x14ac:dyDescent="0.2">
      <c r="A46" s="137" t="s">
        <v>101</v>
      </c>
      <c r="B46" s="64" t="s">
        <v>110</v>
      </c>
      <c r="C46" s="53">
        <v>0</v>
      </c>
      <c r="D46" s="53">
        <v>0</v>
      </c>
      <c r="E46" s="65">
        <v>0</v>
      </c>
      <c r="F46" s="65">
        <v>0</v>
      </c>
      <c r="G46" s="65">
        <v>0</v>
      </c>
      <c r="H46" s="53">
        <v>0</v>
      </c>
      <c r="I46" s="65">
        <v>0</v>
      </c>
      <c r="J46" s="65">
        <v>0</v>
      </c>
      <c r="K46" s="65">
        <v>0</v>
      </c>
      <c r="L46" s="65">
        <v>0</v>
      </c>
      <c r="M46" s="53">
        <v>0</v>
      </c>
      <c r="N46" s="65">
        <v>0</v>
      </c>
      <c r="O46" s="65">
        <v>0</v>
      </c>
      <c r="P46" s="65">
        <v>0</v>
      </c>
      <c r="Q46" s="53">
        <v>0</v>
      </c>
      <c r="R46" s="65">
        <v>0</v>
      </c>
      <c r="S46" s="65">
        <v>0</v>
      </c>
      <c r="T46" s="65">
        <v>0</v>
      </c>
      <c r="U46" s="53">
        <v>0</v>
      </c>
      <c r="V46" s="65">
        <v>0</v>
      </c>
      <c r="W46" s="65">
        <v>0</v>
      </c>
      <c r="X46" s="65">
        <v>0</v>
      </c>
      <c r="Y46" s="65">
        <v>0</v>
      </c>
    </row>
    <row r="47" spans="1:25" x14ac:dyDescent="0.2">
      <c r="A47" s="138" t="s">
        <v>103</v>
      </c>
      <c r="B47" s="64" t="s">
        <v>112</v>
      </c>
      <c r="C47" s="53">
        <v>0</v>
      </c>
      <c r="D47" s="53">
        <v>0</v>
      </c>
      <c r="E47" s="65">
        <v>0</v>
      </c>
      <c r="F47" s="65">
        <v>0</v>
      </c>
      <c r="G47" s="65">
        <v>0</v>
      </c>
      <c r="H47" s="53">
        <v>0</v>
      </c>
      <c r="I47" s="65">
        <v>0</v>
      </c>
      <c r="J47" s="65">
        <v>0</v>
      </c>
      <c r="K47" s="65">
        <v>0</v>
      </c>
      <c r="L47" s="65">
        <v>0</v>
      </c>
      <c r="M47" s="53">
        <v>0</v>
      </c>
      <c r="N47" s="65">
        <v>0</v>
      </c>
      <c r="O47" s="65">
        <v>0</v>
      </c>
      <c r="P47" s="65">
        <v>0</v>
      </c>
      <c r="Q47" s="53">
        <v>0</v>
      </c>
      <c r="R47" s="65">
        <v>0</v>
      </c>
      <c r="S47" s="65">
        <v>0</v>
      </c>
      <c r="T47" s="65">
        <v>0</v>
      </c>
      <c r="U47" s="53">
        <v>0</v>
      </c>
      <c r="V47" s="65">
        <v>0</v>
      </c>
      <c r="W47" s="65">
        <v>0</v>
      </c>
      <c r="X47" s="65">
        <v>0</v>
      </c>
      <c r="Y47" s="65">
        <v>0</v>
      </c>
    </row>
    <row r="48" spans="1:25" x14ac:dyDescent="0.2">
      <c r="A48" s="138" t="s">
        <v>845</v>
      </c>
      <c r="B48" s="64" t="s">
        <v>114</v>
      </c>
      <c r="C48" s="53">
        <v>0</v>
      </c>
      <c r="D48" s="53">
        <v>0</v>
      </c>
      <c r="E48" s="65">
        <v>0</v>
      </c>
      <c r="F48" s="65">
        <v>0</v>
      </c>
      <c r="G48" s="65">
        <v>0</v>
      </c>
      <c r="H48" s="53">
        <v>0</v>
      </c>
      <c r="I48" s="65">
        <v>0</v>
      </c>
      <c r="J48" s="65">
        <v>0</v>
      </c>
      <c r="K48" s="65">
        <v>0</v>
      </c>
      <c r="L48" s="65">
        <v>0</v>
      </c>
      <c r="M48" s="53">
        <v>0</v>
      </c>
      <c r="N48" s="65">
        <v>0</v>
      </c>
      <c r="O48" s="65">
        <v>0</v>
      </c>
      <c r="P48" s="65">
        <v>0</v>
      </c>
      <c r="Q48" s="53">
        <v>0</v>
      </c>
      <c r="R48" s="65">
        <v>0</v>
      </c>
      <c r="S48" s="65">
        <v>0</v>
      </c>
      <c r="T48" s="65">
        <v>0</v>
      </c>
      <c r="U48" s="53">
        <v>0</v>
      </c>
      <c r="V48" s="65">
        <v>0</v>
      </c>
      <c r="W48" s="65">
        <v>0</v>
      </c>
      <c r="X48" s="65">
        <v>0</v>
      </c>
      <c r="Y48" s="65">
        <v>0</v>
      </c>
    </row>
    <row r="49" spans="1:25" x14ac:dyDescent="0.2">
      <c r="A49" s="138" t="s">
        <v>96</v>
      </c>
      <c r="B49" s="64" t="s">
        <v>116</v>
      </c>
      <c r="C49" s="53">
        <v>0</v>
      </c>
      <c r="D49" s="53">
        <v>0</v>
      </c>
      <c r="E49" s="65">
        <v>0</v>
      </c>
      <c r="F49" s="65">
        <v>0</v>
      </c>
      <c r="G49" s="65">
        <v>0</v>
      </c>
      <c r="H49" s="53">
        <v>0</v>
      </c>
      <c r="I49" s="65">
        <v>0</v>
      </c>
      <c r="J49" s="65">
        <v>0</v>
      </c>
      <c r="K49" s="65">
        <v>0</v>
      </c>
      <c r="L49" s="65">
        <v>0</v>
      </c>
      <c r="M49" s="53">
        <v>0</v>
      </c>
      <c r="N49" s="65">
        <v>0</v>
      </c>
      <c r="O49" s="65">
        <v>0</v>
      </c>
      <c r="P49" s="65">
        <v>0</v>
      </c>
      <c r="Q49" s="53">
        <v>0</v>
      </c>
      <c r="R49" s="65">
        <v>0</v>
      </c>
      <c r="S49" s="65">
        <v>0</v>
      </c>
      <c r="T49" s="65">
        <v>0</v>
      </c>
      <c r="U49" s="53">
        <v>0</v>
      </c>
      <c r="V49" s="65">
        <v>0</v>
      </c>
      <c r="W49" s="65">
        <v>0</v>
      </c>
      <c r="X49" s="65">
        <v>0</v>
      </c>
      <c r="Y49" s="65">
        <v>0</v>
      </c>
    </row>
    <row r="50" spans="1:25" x14ac:dyDescent="0.2">
      <c r="A50" s="138" t="s">
        <v>105</v>
      </c>
      <c r="B50" s="64" t="s">
        <v>118</v>
      </c>
      <c r="C50" s="53">
        <v>0</v>
      </c>
      <c r="D50" s="53">
        <v>0</v>
      </c>
      <c r="E50" s="65">
        <v>0</v>
      </c>
      <c r="F50" s="65">
        <v>0</v>
      </c>
      <c r="G50" s="65">
        <v>0</v>
      </c>
      <c r="H50" s="53">
        <v>0</v>
      </c>
      <c r="I50" s="65">
        <v>0</v>
      </c>
      <c r="J50" s="65">
        <v>0</v>
      </c>
      <c r="K50" s="65">
        <v>0</v>
      </c>
      <c r="L50" s="65">
        <v>0</v>
      </c>
      <c r="M50" s="53">
        <v>0</v>
      </c>
      <c r="N50" s="65">
        <v>0</v>
      </c>
      <c r="O50" s="65">
        <v>0</v>
      </c>
      <c r="P50" s="65">
        <v>0</v>
      </c>
      <c r="Q50" s="53">
        <v>0</v>
      </c>
      <c r="R50" s="65">
        <v>0</v>
      </c>
      <c r="S50" s="65">
        <v>0</v>
      </c>
      <c r="T50" s="65">
        <v>0</v>
      </c>
      <c r="U50" s="53">
        <v>0</v>
      </c>
      <c r="V50" s="65">
        <v>0</v>
      </c>
      <c r="W50" s="65">
        <v>0</v>
      </c>
      <c r="X50" s="65">
        <v>0</v>
      </c>
      <c r="Y50" s="65">
        <v>0</v>
      </c>
    </row>
    <row r="51" spans="1:25" x14ac:dyDescent="0.2">
      <c r="A51" s="138" t="s">
        <v>107</v>
      </c>
      <c r="B51" s="64" t="s">
        <v>120</v>
      </c>
      <c r="C51" s="53">
        <v>0</v>
      </c>
      <c r="D51" s="53">
        <v>0</v>
      </c>
      <c r="E51" s="65">
        <v>0</v>
      </c>
      <c r="F51" s="65">
        <v>0</v>
      </c>
      <c r="G51" s="65">
        <v>0</v>
      </c>
      <c r="H51" s="53">
        <v>0</v>
      </c>
      <c r="I51" s="65">
        <v>0</v>
      </c>
      <c r="J51" s="65">
        <v>0</v>
      </c>
      <c r="K51" s="65">
        <v>0</v>
      </c>
      <c r="L51" s="65">
        <v>0</v>
      </c>
      <c r="M51" s="53">
        <v>0</v>
      </c>
      <c r="N51" s="65">
        <v>0</v>
      </c>
      <c r="O51" s="65">
        <v>0</v>
      </c>
      <c r="P51" s="65">
        <v>0</v>
      </c>
      <c r="Q51" s="53">
        <v>0</v>
      </c>
      <c r="R51" s="65">
        <v>0</v>
      </c>
      <c r="S51" s="65">
        <v>0</v>
      </c>
      <c r="T51" s="65">
        <v>0</v>
      </c>
      <c r="U51" s="53">
        <v>0</v>
      </c>
      <c r="V51" s="65">
        <v>0</v>
      </c>
      <c r="W51" s="65">
        <v>0</v>
      </c>
      <c r="X51" s="65">
        <v>0</v>
      </c>
      <c r="Y51" s="65">
        <v>0</v>
      </c>
    </row>
    <row r="52" spans="1:25" x14ac:dyDescent="0.2">
      <c r="A52" s="138" t="s">
        <v>109</v>
      </c>
      <c r="B52" s="64" t="s">
        <v>122</v>
      </c>
      <c r="C52" s="53">
        <v>0</v>
      </c>
      <c r="D52" s="53">
        <v>0</v>
      </c>
      <c r="E52" s="65">
        <v>0</v>
      </c>
      <c r="F52" s="65">
        <v>0</v>
      </c>
      <c r="G52" s="65">
        <v>0</v>
      </c>
      <c r="H52" s="53">
        <v>0</v>
      </c>
      <c r="I52" s="65">
        <v>0</v>
      </c>
      <c r="J52" s="65">
        <v>0</v>
      </c>
      <c r="K52" s="65">
        <v>0</v>
      </c>
      <c r="L52" s="65">
        <v>0</v>
      </c>
      <c r="M52" s="53">
        <v>0</v>
      </c>
      <c r="N52" s="65">
        <v>0</v>
      </c>
      <c r="O52" s="65">
        <v>0</v>
      </c>
      <c r="P52" s="65">
        <v>0</v>
      </c>
      <c r="Q52" s="53">
        <v>0</v>
      </c>
      <c r="R52" s="65">
        <v>0</v>
      </c>
      <c r="S52" s="65">
        <v>0</v>
      </c>
      <c r="T52" s="65">
        <v>0</v>
      </c>
      <c r="U52" s="53">
        <v>0</v>
      </c>
      <c r="V52" s="65">
        <v>0</v>
      </c>
      <c r="W52" s="65">
        <v>0</v>
      </c>
      <c r="X52" s="65">
        <v>0</v>
      </c>
      <c r="Y52" s="65">
        <v>0</v>
      </c>
    </row>
    <row r="53" spans="1:25" x14ac:dyDescent="0.2">
      <c r="A53" s="138" t="s">
        <v>754</v>
      </c>
      <c r="B53" s="64" t="s">
        <v>124</v>
      </c>
      <c r="C53" s="53">
        <v>0</v>
      </c>
      <c r="D53" s="53">
        <v>0</v>
      </c>
      <c r="E53" s="66">
        <v>0</v>
      </c>
      <c r="F53" s="66">
        <v>0</v>
      </c>
      <c r="G53" s="66">
        <v>0</v>
      </c>
      <c r="H53" s="53">
        <v>0</v>
      </c>
      <c r="I53" s="66">
        <v>0</v>
      </c>
      <c r="J53" s="66">
        <v>0</v>
      </c>
      <c r="K53" s="66">
        <v>0</v>
      </c>
      <c r="L53" s="66">
        <v>0</v>
      </c>
      <c r="M53" s="53">
        <v>0</v>
      </c>
      <c r="N53" s="66">
        <v>0</v>
      </c>
      <c r="O53" s="66">
        <v>0</v>
      </c>
      <c r="P53" s="66">
        <v>0</v>
      </c>
      <c r="Q53" s="53">
        <v>0</v>
      </c>
      <c r="R53" s="66">
        <v>0</v>
      </c>
      <c r="S53" s="66">
        <v>0</v>
      </c>
      <c r="T53" s="66">
        <v>0</v>
      </c>
      <c r="U53" s="53">
        <v>0</v>
      </c>
      <c r="V53" s="66">
        <v>0</v>
      </c>
      <c r="W53" s="66">
        <v>0</v>
      </c>
      <c r="X53" s="66">
        <v>0</v>
      </c>
      <c r="Y53" s="66">
        <v>0</v>
      </c>
    </row>
    <row r="54" spans="1:25" x14ac:dyDescent="0.2">
      <c r="A54" s="138" t="s">
        <v>111</v>
      </c>
      <c r="B54" s="64" t="s">
        <v>126</v>
      </c>
      <c r="C54" s="53">
        <v>0</v>
      </c>
      <c r="D54" s="53">
        <v>0</v>
      </c>
      <c r="E54" s="65">
        <v>0</v>
      </c>
      <c r="F54" s="65">
        <v>0</v>
      </c>
      <c r="G54" s="65">
        <v>0</v>
      </c>
      <c r="H54" s="53">
        <v>0</v>
      </c>
      <c r="I54" s="65">
        <v>0</v>
      </c>
      <c r="J54" s="65">
        <v>0</v>
      </c>
      <c r="K54" s="65">
        <v>0</v>
      </c>
      <c r="L54" s="65">
        <v>0</v>
      </c>
      <c r="M54" s="53">
        <v>0</v>
      </c>
      <c r="N54" s="65">
        <v>0</v>
      </c>
      <c r="O54" s="65">
        <v>0</v>
      </c>
      <c r="P54" s="65">
        <v>0</v>
      </c>
      <c r="Q54" s="53">
        <v>0</v>
      </c>
      <c r="R54" s="65">
        <v>0</v>
      </c>
      <c r="S54" s="65">
        <v>0</v>
      </c>
      <c r="T54" s="65">
        <v>0</v>
      </c>
      <c r="U54" s="53">
        <v>0</v>
      </c>
      <c r="V54" s="65">
        <v>0</v>
      </c>
      <c r="W54" s="65">
        <v>0</v>
      </c>
      <c r="X54" s="65">
        <v>0</v>
      </c>
      <c r="Y54" s="65">
        <v>0</v>
      </c>
    </row>
    <row r="55" spans="1:25" x14ac:dyDescent="0.2">
      <c r="A55" s="138" t="s">
        <v>113</v>
      </c>
      <c r="B55" s="64" t="s">
        <v>128</v>
      </c>
      <c r="C55" s="53">
        <v>320</v>
      </c>
      <c r="D55" s="53">
        <v>315</v>
      </c>
      <c r="E55" s="54">
        <v>18</v>
      </c>
      <c r="F55" s="54">
        <v>20</v>
      </c>
      <c r="G55" s="54">
        <v>277</v>
      </c>
      <c r="H55" s="53">
        <v>5</v>
      </c>
      <c r="I55" s="54">
        <v>0</v>
      </c>
      <c r="J55" s="54">
        <v>1</v>
      </c>
      <c r="K55" s="54">
        <v>4</v>
      </c>
      <c r="L55" s="54">
        <v>0</v>
      </c>
      <c r="M55" s="53">
        <v>86</v>
      </c>
      <c r="N55" s="54">
        <v>22</v>
      </c>
      <c r="O55" s="54">
        <v>0</v>
      </c>
      <c r="P55" s="54">
        <v>64</v>
      </c>
      <c r="Q55" s="53">
        <v>10</v>
      </c>
      <c r="R55" s="54">
        <v>0</v>
      </c>
      <c r="S55" s="54">
        <v>0</v>
      </c>
      <c r="T55" s="54">
        <v>10</v>
      </c>
      <c r="U55" s="53">
        <v>0</v>
      </c>
      <c r="V55" s="54">
        <v>0</v>
      </c>
      <c r="W55" s="54">
        <v>0</v>
      </c>
      <c r="X55" s="54">
        <v>0</v>
      </c>
      <c r="Y55" s="54">
        <v>0</v>
      </c>
    </row>
    <row r="56" spans="1:25" ht="21" x14ac:dyDescent="0.2">
      <c r="A56" s="137" t="s">
        <v>115</v>
      </c>
      <c r="B56" s="64" t="s">
        <v>130</v>
      </c>
      <c r="C56" s="53">
        <v>163</v>
      </c>
      <c r="D56" s="53">
        <v>158</v>
      </c>
      <c r="E56" s="66">
        <v>10</v>
      </c>
      <c r="F56" s="66">
        <v>11</v>
      </c>
      <c r="G56" s="66">
        <v>137</v>
      </c>
      <c r="H56" s="53">
        <v>5</v>
      </c>
      <c r="I56" s="66">
        <v>0</v>
      </c>
      <c r="J56" s="66">
        <v>1</v>
      </c>
      <c r="K56" s="66">
        <v>4</v>
      </c>
      <c r="L56" s="66">
        <v>0</v>
      </c>
      <c r="M56" s="53">
        <v>39</v>
      </c>
      <c r="N56" s="66">
        <v>22</v>
      </c>
      <c r="O56" s="66">
        <v>0</v>
      </c>
      <c r="P56" s="66">
        <v>17</v>
      </c>
      <c r="Q56" s="53">
        <v>0</v>
      </c>
      <c r="R56" s="66">
        <v>0</v>
      </c>
      <c r="S56" s="66">
        <v>0</v>
      </c>
      <c r="T56" s="66">
        <v>0</v>
      </c>
      <c r="U56" s="53">
        <v>0</v>
      </c>
      <c r="V56" s="66">
        <v>0</v>
      </c>
      <c r="W56" s="66">
        <v>0</v>
      </c>
      <c r="X56" s="66">
        <v>0</v>
      </c>
      <c r="Y56" s="66">
        <v>0</v>
      </c>
    </row>
    <row r="57" spans="1:25" x14ac:dyDescent="0.2">
      <c r="A57" s="137" t="s">
        <v>117</v>
      </c>
      <c r="B57" s="64" t="s">
        <v>132</v>
      </c>
      <c r="C57" s="53">
        <v>157</v>
      </c>
      <c r="D57" s="53">
        <v>157</v>
      </c>
      <c r="E57" s="65">
        <v>8</v>
      </c>
      <c r="F57" s="65">
        <v>9</v>
      </c>
      <c r="G57" s="65">
        <v>140</v>
      </c>
      <c r="H57" s="53">
        <v>0</v>
      </c>
      <c r="I57" s="65">
        <v>0</v>
      </c>
      <c r="J57" s="65">
        <v>0</v>
      </c>
      <c r="K57" s="65">
        <v>0</v>
      </c>
      <c r="L57" s="65">
        <v>0</v>
      </c>
      <c r="M57" s="53">
        <v>47</v>
      </c>
      <c r="N57" s="65">
        <v>0</v>
      </c>
      <c r="O57" s="65">
        <v>0</v>
      </c>
      <c r="P57" s="65">
        <v>47</v>
      </c>
      <c r="Q57" s="53">
        <v>10</v>
      </c>
      <c r="R57" s="65">
        <v>0</v>
      </c>
      <c r="S57" s="65">
        <v>0</v>
      </c>
      <c r="T57" s="65">
        <v>10</v>
      </c>
      <c r="U57" s="53">
        <v>0</v>
      </c>
      <c r="V57" s="65">
        <v>0</v>
      </c>
      <c r="W57" s="65">
        <v>0</v>
      </c>
      <c r="X57" s="65">
        <v>0</v>
      </c>
      <c r="Y57" s="65">
        <v>0</v>
      </c>
    </row>
    <row r="58" spans="1:25" x14ac:dyDescent="0.2">
      <c r="A58" s="137" t="s">
        <v>119</v>
      </c>
      <c r="B58" s="64" t="s">
        <v>134</v>
      </c>
      <c r="C58" s="53">
        <v>0</v>
      </c>
      <c r="D58" s="53">
        <v>0</v>
      </c>
      <c r="E58" s="65">
        <v>0</v>
      </c>
      <c r="F58" s="65">
        <v>0</v>
      </c>
      <c r="G58" s="65">
        <v>0</v>
      </c>
      <c r="H58" s="53">
        <v>0</v>
      </c>
      <c r="I58" s="65">
        <v>0</v>
      </c>
      <c r="J58" s="65">
        <v>0</v>
      </c>
      <c r="K58" s="65">
        <v>0</v>
      </c>
      <c r="L58" s="65">
        <v>0</v>
      </c>
      <c r="M58" s="53">
        <v>0</v>
      </c>
      <c r="N58" s="65">
        <v>0</v>
      </c>
      <c r="O58" s="65">
        <v>0</v>
      </c>
      <c r="P58" s="65">
        <v>0</v>
      </c>
      <c r="Q58" s="53">
        <v>0</v>
      </c>
      <c r="R58" s="65">
        <v>0</v>
      </c>
      <c r="S58" s="65">
        <v>0</v>
      </c>
      <c r="T58" s="65">
        <v>0</v>
      </c>
      <c r="U58" s="53">
        <v>0</v>
      </c>
      <c r="V58" s="65">
        <v>0</v>
      </c>
      <c r="W58" s="65">
        <v>0</v>
      </c>
      <c r="X58" s="65">
        <v>0</v>
      </c>
      <c r="Y58" s="65">
        <v>0</v>
      </c>
    </row>
    <row r="59" spans="1:25" x14ac:dyDescent="0.2">
      <c r="A59" s="137" t="s">
        <v>121</v>
      </c>
      <c r="B59" s="64" t="s">
        <v>136</v>
      </c>
      <c r="C59" s="53">
        <v>0</v>
      </c>
      <c r="D59" s="53">
        <v>0</v>
      </c>
      <c r="E59" s="65">
        <v>0</v>
      </c>
      <c r="F59" s="65">
        <v>0</v>
      </c>
      <c r="G59" s="65">
        <v>0</v>
      </c>
      <c r="H59" s="53">
        <v>0</v>
      </c>
      <c r="I59" s="65">
        <v>0</v>
      </c>
      <c r="J59" s="65">
        <v>0</v>
      </c>
      <c r="K59" s="65">
        <v>0</v>
      </c>
      <c r="L59" s="65">
        <v>0</v>
      </c>
      <c r="M59" s="53">
        <v>0</v>
      </c>
      <c r="N59" s="65">
        <v>0</v>
      </c>
      <c r="O59" s="65">
        <v>0</v>
      </c>
      <c r="P59" s="65">
        <v>0</v>
      </c>
      <c r="Q59" s="53">
        <v>0</v>
      </c>
      <c r="R59" s="65">
        <v>0</v>
      </c>
      <c r="S59" s="65">
        <v>0</v>
      </c>
      <c r="T59" s="65">
        <v>0</v>
      </c>
      <c r="U59" s="53">
        <v>0</v>
      </c>
      <c r="V59" s="65">
        <v>0</v>
      </c>
      <c r="W59" s="65">
        <v>0</v>
      </c>
      <c r="X59" s="65">
        <v>0</v>
      </c>
      <c r="Y59" s="65">
        <v>0</v>
      </c>
    </row>
    <row r="60" spans="1:25" x14ac:dyDescent="0.2">
      <c r="A60" s="138" t="s">
        <v>123</v>
      </c>
      <c r="B60" s="64" t="s">
        <v>138</v>
      </c>
      <c r="C60" s="53">
        <v>0</v>
      </c>
      <c r="D60" s="53">
        <v>0</v>
      </c>
      <c r="E60" s="65">
        <v>0</v>
      </c>
      <c r="F60" s="65">
        <v>0</v>
      </c>
      <c r="G60" s="65">
        <v>0</v>
      </c>
      <c r="H60" s="53">
        <v>0</v>
      </c>
      <c r="I60" s="65">
        <v>0</v>
      </c>
      <c r="J60" s="65">
        <v>0</v>
      </c>
      <c r="K60" s="65">
        <v>0</v>
      </c>
      <c r="L60" s="65">
        <v>0</v>
      </c>
      <c r="M60" s="53">
        <v>0</v>
      </c>
      <c r="N60" s="65">
        <v>0</v>
      </c>
      <c r="O60" s="65">
        <v>0</v>
      </c>
      <c r="P60" s="65">
        <v>0</v>
      </c>
      <c r="Q60" s="53">
        <v>0</v>
      </c>
      <c r="R60" s="65">
        <v>0</v>
      </c>
      <c r="S60" s="65">
        <v>0</v>
      </c>
      <c r="T60" s="65">
        <v>0</v>
      </c>
      <c r="U60" s="53">
        <v>0</v>
      </c>
      <c r="V60" s="65">
        <v>0</v>
      </c>
      <c r="W60" s="65">
        <v>0</v>
      </c>
      <c r="X60" s="65">
        <v>0</v>
      </c>
      <c r="Y60" s="65">
        <v>0</v>
      </c>
    </row>
    <row r="61" spans="1:25" x14ac:dyDescent="0.2">
      <c r="A61" s="138" t="s">
        <v>125</v>
      </c>
      <c r="B61" s="64" t="s">
        <v>140</v>
      </c>
      <c r="C61" s="53">
        <v>0</v>
      </c>
      <c r="D61" s="53">
        <v>0</v>
      </c>
      <c r="E61" s="65">
        <v>0</v>
      </c>
      <c r="F61" s="65">
        <v>0</v>
      </c>
      <c r="G61" s="65">
        <v>0</v>
      </c>
      <c r="H61" s="53">
        <v>0</v>
      </c>
      <c r="I61" s="65">
        <v>0</v>
      </c>
      <c r="J61" s="65">
        <v>0</v>
      </c>
      <c r="K61" s="65">
        <v>0</v>
      </c>
      <c r="L61" s="65">
        <v>0</v>
      </c>
      <c r="M61" s="53">
        <v>0</v>
      </c>
      <c r="N61" s="65">
        <v>0</v>
      </c>
      <c r="O61" s="65">
        <v>0</v>
      </c>
      <c r="P61" s="65">
        <v>0</v>
      </c>
      <c r="Q61" s="53">
        <v>0</v>
      </c>
      <c r="R61" s="65">
        <v>0</v>
      </c>
      <c r="S61" s="65">
        <v>0</v>
      </c>
      <c r="T61" s="65">
        <v>0</v>
      </c>
      <c r="U61" s="53">
        <v>0</v>
      </c>
      <c r="V61" s="65">
        <v>0</v>
      </c>
      <c r="W61" s="65">
        <v>0</v>
      </c>
      <c r="X61" s="65">
        <v>0</v>
      </c>
      <c r="Y61" s="65">
        <v>0</v>
      </c>
    </row>
    <row r="62" spans="1:25" x14ac:dyDescent="0.2">
      <c r="A62" s="138" t="s">
        <v>127</v>
      </c>
      <c r="B62" s="64" t="s">
        <v>142</v>
      </c>
      <c r="C62" s="53">
        <v>208</v>
      </c>
      <c r="D62" s="53">
        <v>208</v>
      </c>
      <c r="E62" s="54">
        <v>0</v>
      </c>
      <c r="F62" s="54">
        <v>3</v>
      </c>
      <c r="G62" s="54">
        <v>205</v>
      </c>
      <c r="H62" s="53">
        <v>0</v>
      </c>
      <c r="I62" s="54">
        <v>0</v>
      </c>
      <c r="J62" s="54">
        <v>0</v>
      </c>
      <c r="K62" s="54">
        <v>0</v>
      </c>
      <c r="L62" s="54">
        <v>0</v>
      </c>
      <c r="M62" s="53">
        <v>43</v>
      </c>
      <c r="N62" s="54">
        <v>0</v>
      </c>
      <c r="O62" s="54">
        <v>0</v>
      </c>
      <c r="P62" s="54">
        <v>43</v>
      </c>
      <c r="Q62" s="53">
        <v>5</v>
      </c>
      <c r="R62" s="54">
        <v>0</v>
      </c>
      <c r="S62" s="54">
        <v>0</v>
      </c>
      <c r="T62" s="54">
        <v>5</v>
      </c>
      <c r="U62" s="53">
        <v>0</v>
      </c>
      <c r="V62" s="54">
        <v>0</v>
      </c>
      <c r="W62" s="54">
        <v>0</v>
      </c>
      <c r="X62" s="54">
        <v>0</v>
      </c>
      <c r="Y62" s="54">
        <v>0</v>
      </c>
    </row>
    <row r="63" spans="1:25" ht="21" x14ac:dyDescent="0.2">
      <c r="A63" s="137" t="s">
        <v>129</v>
      </c>
      <c r="B63" s="64" t="s">
        <v>144</v>
      </c>
      <c r="C63" s="53">
        <v>81</v>
      </c>
      <c r="D63" s="53">
        <v>81</v>
      </c>
      <c r="E63" s="65">
        <v>0</v>
      </c>
      <c r="F63" s="65">
        <v>0</v>
      </c>
      <c r="G63" s="65">
        <v>81</v>
      </c>
      <c r="H63" s="53">
        <v>0</v>
      </c>
      <c r="I63" s="65">
        <v>0</v>
      </c>
      <c r="J63" s="65">
        <v>0</v>
      </c>
      <c r="K63" s="65">
        <v>0</v>
      </c>
      <c r="L63" s="65">
        <v>0</v>
      </c>
      <c r="M63" s="53">
        <v>20</v>
      </c>
      <c r="N63" s="65">
        <v>0</v>
      </c>
      <c r="O63" s="65">
        <v>0</v>
      </c>
      <c r="P63" s="65">
        <v>20</v>
      </c>
      <c r="Q63" s="53">
        <v>0</v>
      </c>
      <c r="R63" s="65">
        <v>0</v>
      </c>
      <c r="S63" s="65">
        <v>0</v>
      </c>
      <c r="T63" s="65">
        <v>0</v>
      </c>
      <c r="U63" s="53">
        <v>0</v>
      </c>
      <c r="V63" s="65">
        <v>0</v>
      </c>
      <c r="W63" s="65">
        <v>0</v>
      </c>
      <c r="X63" s="65">
        <v>0</v>
      </c>
      <c r="Y63" s="65">
        <v>0</v>
      </c>
    </row>
    <row r="64" spans="1:25" x14ac:dyDescent="0.2">
      <c r="A64" s="137" t="s">
        <v>131</v>
      </c>
      <c r="B64" s="64" t="s">
        <v>146</v>
      </c>
      <c r="C64" s="53">
        <v>127</v>
      </c>
      <c r="D64" s="53">
        <v>127</v>
      </c>
      <c r="E64" s="65">
        <v>0</v>
      </c>
      <c r="F64" s="65">
        <v>3</v>
      </c>
      <c r="G64" s="65">
        <v>124</v>
      </c>
      <c r="H64" s="53">
        <v>0</v>
      </c>
      <c r="I64" s="65">
        <v>0</v>
      </c>
      <c r="J64" s="65">
        <v>0</v>
      </c>
      <c r="K64" s="65">
        <v>0</v>
      </c>
      <c r="L64" s="65">
        <v>0</v>
      </c>
      <c r="M64" s="53">
        <v>23</v>
      </c>
      <c r="N64" s="65">
        <v>0</v>
      </c>
      <c r="O64" s="65">
        <v>0</v>
      </c>
      <c r="P64" s="65">
        <v>23</v>
      </c>
      <c r="Q64" s="53">
        <v>5</v>
      </c>
      <c r="R64" s="65">
        <v>0</v>
      </c>
      <c r="S64" s="65">
        <v>0</v>
      </c>
      <c r="T64" s="65">
        <v>5</v>
      </c>
      <c r="U64" s="53">
        <v>0</v>
      </c>
      <c r="V64" s="65">
        <v>0</v>
      </c>
      <c r="W64" s="65">
        <v>0</v>
      </c>
      <c r="X64" s="65">
        <v>0</v>
      </c>
      <c r="Y64" s="65">
        <v>0</v>
      </c>
    </row>
    <row r="65" spans="1:25" x14ac:dyDescent="0.2">
      <c r="A65" s="137" t="s">
        <v>133</v>
      </c>
      <c r="B65" s="64" t="s">
        <v>148</v>
      </c>
      <c r="C65" s="53">
        <v>0</v>
      </c>
      <c r="D65" s="53">
        <v>0</v>
      </c>
      <c r="E65" s="65">
        <v>0</v>
      </c>
      <c r="F65" s="65">
        <v>0</v>
      </c>
      <c r="G65" s="65">
        <v>0</v>
      </c>
      <c r="H65" s="53">
        <v>0</v>
      </c>
      <c r="I65" s="65">
        <v>0</v>
      </c>
      <c r="J65" s="65">
        <v>0</v>
      </c>
      <c r="K65" s="65">
        <v>0</v>
      </c>
      <c r="L65" s="65">
        <v>0</v>
      </c>
      <c r="M65" s="53">
        <v>0</v>
      </c>
      <c r="N65" s="65">
        <v>0</v>
      </c>
      <c r="O65" s="65">
        <v>0</v>
      </c>
      <c r="P65" s="65">
        <v>0</v>
      </c>
      <c r="Q65" s="53">
        <v>0</v>
      </c>
      <c r="R65" s="65">
        <v>0</v>
      </c>
      <c r="S65" s="65">
        <v>0</v>
      </c>
      <c r="T65" s="65">
        <v>0</v>
      </c>
      <c r="U65" s="53">
        <v>0</v>
      </c>
      <c r="V65" s="65">
        <v>0</v>
      </c>
      <c r="W65" s="65">
        <v>0</v>
      </c>
      <c r="X65" s="65">
        <v>0</v>
      </c>
      <c r="Y65" s="65">
        <v>0</v>
      </c>
    </row>
    <row r="66" spans="1:25" x14ac:dyDescent="0.2">
      <c r="A66" s="138" t="s">
        <v>135</v>
      </c>
      <c r="B66" s="64" t="s">
        <v>150</v>
      </c>
      <c r="C66" s="53">
        <v>6</v>
      </c>
      <c r="D66" s="53">
        <v>6</v>
      </c>
      <c r="E66" s="65">
        <v>0</v>
      </c>
      <c r="F66" s="65">
        <v>0</v>
      </c>
      <c r="G66" s="65">
        <v>6</v>
      </c>
      <c r="H66" s="53">
        <v>0</v>
      </c>
      <c r="I66" s="65">
        <v>0</v>
      </c>
      <c r="J66" s="65">
        <v>0</v>
      </c>
      <c r="K66" s="65">
        <v>0</v>
      </c>
      <c r="L66" s="65">
        <v>0</v>
      </c>
      <c r="M66" s="53">
        <v>6</v>
      </c>
      <c r="N66" s="65">
        <v>0</v>
      </c>
      <c r="O66" s="65">
        <v>0</v>
      </c>
      <c r="P66" s="65">
        <v>6</v>
      </c>
      <c r="Q66" s="53">
        <v>0</v>
      </c>
      <c r="R66" s="65">
        <v>0</v>
      </c>
      <c r="S66" s="65">
        <v>0</v>
      </c>
      <c r="T66" s="65">
        <v>0</v>
      </c>
      <c r="U66" s="53">
        <v>0</v>
      </c>
      <c r="V66" s="65">
        <v>0</v>
      </c>
      <c r="W66" s="65">
        <v>0</v>
      </c>
      <c r="X66" s="65">
        <v>0</v>
      </c>
      <c r="Y66" s="65">
        <v>0</v>
      </c>
    </row>
    <row r="67" spans="1:25" x14ac:dyDescent="0.2">
      <c r="A67" s="138" t="s">
        <v>137</v>
      </c>
      <c r="B67" s="64" t="s">
        <v>152</v>
      </c>
      <c r="C67" s="53">
        <v>0</v>
      </c>
      <c r="D67" s="53">
        <v>0</v>
      </c>
      <c r="E67" s="65">
        <v>0</v>
      </c>
      <c r="F67" s="65">
        <v>0</v>
      </c>
      <c r="G67" s="65">
        <v>0</v>
      </c>
      <c r="H67" s="53">
        <v>0</v>
      </c>
      <c r="I67" s="65">
        <v>0</v>
      </c>
      <c r="J67" s="65">
        <v>0</v>
      </c>
      <c r="K67" s="65">
        <v>0</v>
      </c>
      <c r="L67" s="65">
        <v>0</v>
      </c>
      <c r="M67" s="53">
        <v>0</v>
      </c>
      <c r="N67" s="65">
        <v>0</v>
      </c>
      <c r="O67" s="65">
        <v>0</v>
      </c>
      <c r="P67" s="65">
        <v>0</v>
      </c>
      <c r="Q67" s="53">
        <v>0</v>
      </c>
      <c r="R67" s="65">
        <v>0</v>
      </c>
      <c r="S67" s="65">
        <v>0</v>
      </c>
      <c r="T67" s="65">
        <v>0</v>
      </c>
      <c r="U67" s="53">
        <v>0</v>
      </c>
      <c r="V67" s="65">
        <v>0</v>
      </c>
      <c r="W67" s="65">
        <v>0</v>
      </c>
      <c r="X67" s="65">
        <v>0</v>
      </c>
      <c r="Y67" s="65">
        <v>0</v>
      </c>
    </row>
    <row r="68" spans="1:25" x14ac:dyDescent="0.2">
      <c r="A68" s="138" t="s">
        <v>139</v>
      </c>
      <c r="B68" s="64" t="s">
        <v>154</v>
      </c>
      <c r="C68" s="53">
        <v>0</v>
      </c>
      <c r="D68" s="53">
        <v>0</v>
      </c>
      <c r="E68" s="65">
        <v>0</v>
      </c>
      <c r="F68" s="65">
        <v>0</v>
      </c>
      <c r="G68" s="65">
        <v>0</v>
      </c>
      <c r="H68" s="53">
        <v>0</v>
      </c>
      <c r="I68" s="65">
        <v>0</v>
      </c>
      <c r="J68" s="65">
        <v>0</v>
      </c>
      <c r="K68" s="65">
        <v>0</v>
      </c>
      <c r="L68" s="65">
        <v>0</v>
      </c>
      <c r="M68" s="53">
        <v>0</v>
      </c>
      <c r="N68" s="65">
        <v>0</v>
      </c>
      <c r="O68" s="65">
        <v>0</v>
      </c>
      <c r="P68" s="65">
        <v>0</v>
      </c>
      <c r="Q68" s="53">
        <v>0</v>
      </c>
      <c r="R68" s="65">
        <v>0</v>
      </c>
      <c r="S68" s="65">
        <v>0</v>
      </c>
      <c r="T68" s="65">
        <v>0</v>
      </c>
      <c r="U68" s="53">
        <v>0</v>
      </c>
      <c r="V68" s="65">
        <v>0</v>
      </c>
      <c r="W68" s="65">
        <v>0</v>
      </c>
      <c r="X68" s="65">
        <v>0</v>
      </c>
      <c r="Y68" s="65">
        <v>0</v>
      </c>
    </row>
    <row r="69" spans="1:25" ht="21" x14ac:dyDescent="0.2">
      <c r="A69" s="138" t="s">
        <v>755</v>
      </c>
      <c r="B69" s="64" t="s">
        <v>156</v>
      </c>
      <c r="C69" s="53">
        <v>0</v>
      </c>
      <c r="D69" s="53">
        <v>0</v>
      </c>
      <c r="E69" s="65">
        <v>0</v>
      </c>
      <c r="F69" s="65">
        <v>0</v>
      </c>
      <c r="G69" s="65">
        <v>0</v>
      </c>
      <c r="H69" s="53">
        <v>0</v>
      </c>
      <c r="I69" s="65">
        <v>0</v>
      </c>
      <c r="J69" s="65">
        <v>0</v>
      </c>
      <c r="K69" s="65">
        <v>0</v>
      </c>
      <c r="L69" s="65">
        <v>0</v>
      </c>
      <c r="M69" s="53">
        <v>0</v>
      </c>
      <c r="N69" s="65">
        <v>0</v>
      </c>
      <c r="O69" s="65">
        <v>0</v>
      </c>
      <c r="P69" s="65">
        <v>0</v>
      </c>
      <c r="Q69" s="53">
        <v>0</v>
      </c>
      <c r="R69" s="65">
        <v>0</v>
      </c>
      <c r="S69" s="65">
        <v>0</v>
      </c>
      <c r="T69" s="65">
        <v>0</v>
      </c>
      <c r="U69" s="53">
        <v>0</v>
      </c>
      <c r="V69" s="65">
        <v>0</v>
      </c>
      <c r="W69" s="65">
        <v>0</v>
      </c>
      <c r="X69" s="65">
        <v>0</v>
      </c>
      <c r="Y69" s="65">
        <v>0</v>
      </c>
    </row>
    <row r="70" spans="1:25" x14ac:dyDescent="0.2">
      <c r="A70" s="138" t="s">
        <v>141</v>
      </c>
      <c r="B70" s="64" t="s">
        <v>158</v>
      </c>
      <c r="C70" s="53">
        <v>0</v>
      </c>
      <c r="D70" s="53">
        <v>0</v>
      </c>
      <c r="E70" s="65">
        <v>0</v>
      </c>
      <c r="F70" s="65">
        <v>0</v>
      </c>
      <c r="G70" s="65">
        <v>0</v>
      </c>
      <c r="H70" s="53">
        <v>0</v>
      </c>
      <c r="I70" s="65">
        <v>0</v>
      </c>
      <c r="J70" s="65">
        <v>0</v>
      </c>
      <c r="K70" s="65">
        <v>0</v>
      </c>
      <c r="L70" s="65">
        <v>0</v>
      </c>
      <c r="M70" s="53">
        <v>0</v>
      </c>
      <c r="N70" s="65">
        <v>0</v>
      </c>
      <c r="O70" s="65">
        <v>0</v>
      </c>
      <c r="P70" s="65">
        <v>0</v>
      </c>
      <c r="Q70" s="53">
        <v>0</v>
      </c>
      <c r="R70" s="65">
        <v>0</v>
      </c>
      <c r="S70" s="65">
        <v>0</v>
      </c>
      <c r="T70" s="65">
        <v>0</v>
      </c>
      <c r="U70" s="53">
        <v>0</v>
      </c>
      <c r="V70" s="65">
        <v>0</v>
      </c>
      <c r="W70" s="65">
        <v>0</v>
      </c>
      <c r="X70" s="65">
        <v>0</v>
      </c>
      <c r="Y70" s="65">
        <v>0</v>
      </c>
    </row>
    <row r="71" spans="1:25" x14ac:dyDescent="0.2">
      <c r="A71" s="138" t="s">
        <v>143</v>
      </c>
      <c r="B71" s="64" t="s">
        <v>160</v>
      </c>
      <c r="C71" s="53">
        <v>0</v>
      </c>
      <c r="D71" s="53">
        <v>0</v>
      </c>
      <c r="E71" s="65">
        <v>0</v>
      </c>
      <c r="F71" s="65">
        <v>0</v>
      </c>
      <c r="G71" s="65">
        <v>0</v>
      </c>
      <c r="H71" s="53">
        <v>0</v>
      </c>
      <c r="I71" s="65">
        <v>0</v>
      </c>
      <c r="J71" s="65">
        <v>0</v>
      </c>
      <c r="K71" s="65">
        <v>0</v>
      </c>
      <c r="L71" s="65">
        <v>0</v>
      </c>
      <c r="M71" s="53">
        <v>0</v>
      </c>
      <c r="N71" s="65">
        <v>0</v>
      </c>
      <c r="O71" s="65">
        <v>0</v>
      </c>
      <c r="P71" s="65">
        <v>0</v>
      </c>
      <c r="Q71" s="53">
        <v>0</v>
      </c>
      <c r="R71" s="65">
        <v>0</v>
      </c>
      <c r="S71" s="65">
        <v>0</v>
      </c>
      <c r="T71" s="65">
        <v>0</v>
      </c>
      <c r="U71" s="53">
        <v>0</v>
      </c>
      <c r="V71" s="65">
        <v>0</v>
      </c>
      <c r="W71" s="65">
        <v>0</v>
      </c>
      <c r="X71" s="65">
        <v>0</v>
      </c>
      <c r="Y71" s="65">
        <v>0</v>
      </c>
    </row>
    <row r="72" spans="1:25" x14ac:dyDescent="0.2">
      <c r="A72" s="138" t="s">
        <v>145</v>
      </c>
      <c r="B72" s="64" t="s">
        <v>162</v>
      </c>
      <c r="C72" s="53">
        <v>0</v>
      </c>
      <c r="D72" s="53">
        <v>0</v>
      </c>
      <c r="E72" s="65">
        <v>0</v>
      </c>
      <c r="F72" s="65">
        <v>0</v>
      </c>
      <c r="G72" s="65">
        <v>0</v>
      </c>
      <c r="H72" s="53">
        <v>0</v>
      </c>
      <c r="I72" s="65">
        <v>0</v>
      </c>
      <c r="J72" s="65">
        <v>0</v>
      </c>
      <c r="K72" s="65">
        <v>0</v>
      </c>
      <c r="L72" s="65">
        <v>0</v>
      </c>
      <c r="M72" s="53">
        <v>0</v>
      </c>
      <c r="N72" s="65">
        <v>0</v>
      </c>
      <c r="O72" s="65">
        <v>0</v>
      </c>
      <c r="P72" s="65">
        <v>0</v>
      </c>
      <c r="Q72" s="53">
        <v>0</v>
      </c>
      <c r="R72" s="65">
        <v>0</v>
      </c>
      <c r="S72" s="65">
        <v>0</v>
      </c>
      <c r="T72" s="65">
        <v>0</v>
      </c>
      <c r="U72" s="53">
        <v>0</v>
      </c>
      <c r="V72" s="65">
        <v>0</v>
      </c>
      <c r="W72" s="65">
        <v>0</v>
      </c>
      <c r="X72" s="65">
        <v>0</v>
      </c>
      <c r="Y72" s="65">
        <v>0</v>
      </c>
    </row>
    <row r="73" spans="1:25" x14ac:dyDescent="0.2">
      <c r="A73" s="138" t="s">
        <v>147</v>
      </c>
      <c r="B73" s="64" t="s">
        <v>164</v>
      </c>
      <c r="C73" s="53">
        <v>27</v>
      </c>
      <c r="D73" s="53">
        <v>27</v>
      </c>
      <c r="E73" s="65">
        <v>0</v>
      </c>
      <c r="F73" s="65">
        <v>1</v>
      </c>
      <c r="G73" s="65">
        <v>26</v>
      </c>
      <c r="H73" s="53">
        <v>0</v>
      </c>
      <c r="I73" s="65">
        <v>0</v>
      </c>
      <c r="J73" s="65">
        <v>0</v>
      </c>
      <c r="K73" s="65">
        <v>0</v>
      </c>
      <c r="L73" s="65">
        <v>0</v>
      </c>
      <c r="M73" s="53">
        <v>19</v>
      </c>
      <c r="N73" s="65">
        <v>0</v>
      </c>
      <c r="O73" s="65">
        <v>0</v>
      </c>
      <c r="P73" s="65">
        <v>19</v>
      </c>
      <c r="Q73" s="53">
        <v>0</v>
      </c>
      <c r="R73" s="65">
        <v>0</v>
      </c>
      <c r="S73" s="65">
        <v>0</v>
      </c>
      <c r="T73" s="65">
        <v>0</v>
      </c>
      <c r="U73" s="53">
        <v>0</v>
      </c>
      <c r="V73" s="65">
        <v>0</v>
      </c>
      <c r="W73" s="65">
        <v>0</v>
      </c>
      <c r="X73" s="65">
        <v>0</v>
      </c>
      <c r="Y73" s="65">
        <v>0</v>
      </c>
    </row>
    <row r="74" spans="1:25" x14ac:dyDescent="0.2">
      <c r="A74" s="138" t="s">
        <v>149</v>
      </c>
      <c r="B74" s="64" t="s">
        <v>166</v>
      </c>
      <c r="C74" s="53">
        <v>0</v>
      </c>
      <c r="D74" s="53">
        <v>0</v>
      </c>
      <c r="E74" s="65">
        <v>0</v>
      </c>
      <c r="F74" s="65">
        <v>0</v>
      </c>
      <c r="G74" s="65">
        <v>0</v>
      </c>
      <c r="H74" s="53">
        <v>0</v>
      </c>
      <c r="I74" s="65">
        <v>0</v>
      </c>
      <c r="J74" s="65">
        <v>0</v>
      </c>
      <c r="K74" s="65">
        <v>0</v>
      </c>
      <c r="L74" s="65">
        <v>0</v>
      </c>
      <c r="M74" s="53">
        <v>0</v>
      </c>
      <c r="N74" s="65">
        <v>0</v>
      </c>
      <c r="O74" s="65">
        <v>0</v>
      </c>
      <c r="P74" s="65">
        <v>0</v>
      </c>
      <c r="Q74" s="53">
        <v>0</v>
      </c>
      <c r="R74" s="65">
        <v>0</v>
      </c>
      <c r="S74" s="65">
        <v>0</v>
      </c>
      <c r="T74" s="65">
        <v>0</v>
      </c>
      <c r="U74" s="53">
        <v>0</v>
      </c>
      <c r="V74" s="65">
        <v>0</v>
      </c>
      <c r="W74" s="65">
        <v>0</v>
      </c>
      <c r="X74" s="65">
        <v>0</v>
      </c>
      <c r="Y74" s="65">
        <v>0</v>
      </c>
    </row>
    <row r="75" spans="1:25" x14ac:dyDescent="0.2">
      <c r="A75" s="138" t="s">
        <v>151</v>
      </c>
      <c r="B75" s="64" t="s">
        <v>168</v>
      </c>
      <c r="C75" s="53">
        <v>0</v>
      </c>
      <c r="D75" s="53">
        <v>0</v>
      </c>
      <c r="E75" s="65">
        <v>0</v>
      </c>
      <c r="F75" s="65">
        <v>0</v>
      </c>
      <c r="G75" s="65">
        <v>0</v>
      </c>
      <c r="H75" s="53">
        <v>0</v>
      </c>
      <c r="I75" s="65">
        <v>0</v>
      </c>
      <c r="J75" s="65">
        <v>0</v>
      </c>
      <c r="K75" s="65">
        <v>0</v>
      </c>
      <c r="L75" s="65">
        <v>0</v>
      </c>
      <c r="M75" s="53">
        <v>0</v>
      </c>
      <c r="N75" s="65">
        <v>0</v>
      </c>
      <c r="O75" s="65">
        <v>0</v>
      </c>
      <c r="P75" s="65">
        <v>0</v>
      </c>
      <c r="Q75" s="53">
        <v>0</v>
      </c>
      <c r="R75" s="65">
        <v>0</v>
      </c>
      <c r="S75" s="65">
        <v>0</v>
      </c>
      <c r="T75" s="65">
        <v>0</v>
      </c>
      <c r="U75" s="53">
        <v>0</v>
      </c>
      <c r="V75" s="65">
        <v>0</v>
      </c>
      <c r="W75" s="65">
        <v>0</v>
      </c>
      <c r="X75" s="65">
        <v>0</v>
      </c>
      <c r="Y75" s="65">
        <v>0</v>
      </c>
    </row>
    <row r="76" spans="1:25" x14ac:dyDescent="0.2">
      <c r="A76" s="138" t="s">
        <v>153</v>
      </c>
      <c r="B76" s="64" t="s">
        <v>170</v>
      </c>
      <c r="C76" s="53">
        <v>0</v>
      </c>
      <c r="D76" s="53">
        <v>0</v>
      </c>
      <c r="E76" s="65">
        <v>0</v>
      </c>
      <c r="F76" s="65">
        <v>0</v>
      </c>
      <c r="G76" s="65">
        <v>0</v>
      </c>
      <c r="H76" s="53">
        <v>0</v>
      </c>
      <c r="I76" s="65">
        <v>0</v>
      </c>
      <c r="J76" s="65">
        <v>0</v>
      </c>
      <c r="K76" s="65">
        <v>0</v>
      </c>
      <c r="L76" s="65">
        <v>0</v>
      </c>
      <c r="M76" s="53">
        <v>0</v>
      </c>
      <c r="N76" s="65">
        <v>0</v>
      </c>
      <c r="O76" s="65">
        <v>0</v>
      </c>
      <c r="P76" s="65">
        <v>0</v>
      </c>
      <c r="Q76" s="53">
        <v>0</v>
      </c>
      <c r="R76" s="65">
        <v>0</v>
      </c>
      <c r="S76" s="65">
        <v>0</v>
      </c>
      <c r="T76" s="65">
        <v>0</v>
      </c>
      <c r="U76" s="53">
        <v>0</v>
      </c>
      <c r="V76" s="65">
        <v>0</v>
      </c>
      <c r="W76" s="65">
        <v>0</v>
      </c>
      <c r="X76" s="65">
        <v>0</v>
      </c>
      <c r="Y76" s="65">
        <v>0</v>
      </c>
    </row>
    <row r="77" spans="1:25" x14ac:dyDescent="0.2">
      <c r="A77" s="138" t="s">
        <v>155</v>
      </c>
      <c r="B77" s="64" t="s">
        <v>172</v>
      </c>
      <c r="C77" s="53">
        <v>0</v>
      </c>
      <c r="D77" s="53">
        <v>0</v>
      </c>
      <c r="E77" s="54">
        <v>0</v>
      </c>
      <c r="F77" s="54">
        <v>0</v>
      </c>
      <c r="G77" s="54">
        <v>0</v>
      </c>
      <c r="H77" s="53">
        <v>0</v>
      </c>
      <c r="I77" s="54">
        <v>0</v>
      </c>
      <c r="J77" s="54">
        <v>0</v>
      </c>
      <c r="K77" s="54">
        <v>0</v>
      </c>
      <c r="L77" s="54">
        <v>0</v>
      </c>
      <c r="M77" s="53">
        <v>0</v>
      </c>
      <c r="N77" s="54">
        <v>0</v>
      </c>
      <c r="O77" s="54">
        <v>0</v>
      </c>
      <c r="P77" s="54">
        <v>0</v>
      </c>
      <c r="Q77" s="53">
        <v>0</v>
      </c>
      <c r="R77" s="54">
        <v>0</v>
      </c>
      <c r="S77" s="54">
        <v>0</v>
      </c>
      <c r="T77" s="54">
        <v>0</v>
      </c>
      <c r="U77" s="53">
        <v>0</v>
      </c>
      <c r="V77" s="54">
        <v>0</v>
      </c>
      <c r="W77" s="54">
        <v>0</v>
      </c>
      <c r="X77" s="54">
        <v>0</v>
      </c>
      <c r="Y77" s="54">
        <v>0</v>
      </c>
    </row>
    <row r="78" spans="1:25" ht="21" x14ac:dyDescent="0.2">
      <c r="A78" s="137" t="s">
        <v>157</v>
      </c>
      <c r="B78" s="64" t="s">
        <v>174</v>
      </c>
      <c r="C78" s="53">
        <v>0</v>
      </c>
      <c r="D78" s="53">
        <v>0</v>
      </c>
      <c r="E78" s="65">
        <v>0</v>
      </c>
      <c r="F78" s="65">
        <v>0</v>
      </c>
      <c r="G78" s="65">
        <v>0</v>
      </c>
      <c r="H78" s="53">
        <v>0</v>
      </c>
      <c r="I78" s="65">
        <v>0</v>
      </c>
      <c r="J78" s="65">
        <v>0</v>
      </c>
      <c r="K78" s="65">
        <v>0</v>
      </c>
      <c r="L78" s="65">
        <v>0</v>
      </c>
      <c r="M78" s="53">
        <v>0</v>
      </c>
      <c r="N78" s="65">
        <v>0</v>
      </c>
      <c r="O78" s="65">
        <v>0</v>
      </c>
      <c r="P78" s="65">
        <v>0</v>
      </c>
      <c r="Q78" s="53">
        <v>0</v>
      </c>
      <c r="R78" s="65">
        <v>0</v>
      </c>
      <c r="S78" s="65">
        <v>0</v>
      </c>
      <c r="T78" s="65">
        <v>0</v>
      </c>
      <c r="U78" s="53">
        <v>0</v>
      </c>
      <c r="V78" s="65">
        <v>0</v>
      </c>
      <c r="W78" s="65">
        <v>0</v>
      </c>
      <c r="X78" s="65">
        <v>0</v>
      </c>
      <c r="Y78" s="65">
        <v>0</v>
      </c>
    </row>
    <row r="79" spans="1:25" x14ac:dyDescent="0.2">
      <c r="A79" s="137" t="s">
        <v>159</v>
      </c>
      <c r="B79" s="64" t="s">
        <v>176</v>
      </c>
      <c r="C79" s="53">
        <v>0</v>
      </c>
      <c r="D79" s="53">
        <v>0</v>
      </c>
      <c r="E79" s="65">
        <v>0</v>
      </c>
      <c r="F79" s="65">
        <v>0</v>
      </c>
      <c r="G79" s="65">
        <v>0</v>
      </c>
      <c r="H79" s="53">
        <v>0</v>
      </c>
      <c r="I79" s="65">
        <v>0</v>
      </c>
      <c r="J79" s="65">
        <v>0</v>
      </c>
      <c r="K79" s="65">
        <v>0</v>
      </c>
      <c r="L79" s="65">
        <v>0</v>
      </c>
      <c r="M79" s="53">
        <v>0</v>
      </c>
      <c r="N79" s="65">
        <v>0</v>
      </c>
      <c r="O79" s="65">
        <v>0</v>
      </c>
      <c r="P79" s="65">
        <v>0</v>
      </c>
      <c r="Q79" s="53">
        <v>0</v>
      </c>
      <c r="R79" s="65">
        <v>0</v>
      </c>
      <c r="S79" s="65">
        <v>0</v>
      </c>
      <c r="T79" s="65">
        <v>0</v>
      </c>
      <c r="U79" s="53">
        <v>0</v>
      </c>
      <c r="V79" s="65">
        <v>0</v>
      </c>
      <c r="W79" s="65">
        <v>0</v>
      </c>
      <c r="X79" s="65">
        <v>0</v>
      </c>
      <c r="Y79" s="65">
        <v>0</v>
      </c>
    </row>
    <row r="80" spans="1:25" x14ac:dyDescent="0.2">
      <c r="A80" s="137" t="s">
        <v>161</v>
      </c>
      <c r="B80" s="64" t="s">
        <v>177</v>
      </c>
      <c r="C80" s="53">
        <v>0</v>
      </c>
      <c r="D80" s="53">
        <v>0</v>
      </c>
      <c r="E80" s="65">
        <v>0</v>
      </c>
      <c r="F80" s="65">
        <v>0</v>
      </c>
      <c r="G80" s="65">
        <v>0</v>
      </c>
      <c r="H80" s="53">
        <v>0</v>
      </c>
      <c r="I80" s="65">
        <v>0</v>
      </c>
      <c r="J80" s="65">
        <v>0</v>
      </c>
      <c r="K80" s="65">
        <v>0</v>
      </c>
      <c r="L80" s="65">
        <v>0</v>
      </c>
      <c r="M80" s="53">
        <v>0</v>
      </c>
      <c r="N80" s="65">
        <v>0</v>
      </c>
      <c r="O80" s="65">
        <v>0</v>
      </c>
      <c r="P80" s="65">
        <v>0</v>
      </c>
      <c r="Q80" s="53">
        <v>0</v>
      </c>
      <c r="R80" s="65">
        <v>0</v>
      </c>
      <c r="S80" s="65">
        <v>0</v>
      </c>
      <c r="T80" s="65">
        <v>0</v>
      </c>
      <c r="U80" s="53">
        <v>0</v>
      </c>
      <c r="V80" s="65">
        <v>0</v>
      </c>
      <c r="W80" s="65">
        <v>0</v>
      </c>
      <c r="X80" s="65">
        <v>0</v>
      </c>
      <c r="Y80" s="65">
        <v>0</v>
      </c>
    </row>
    <row r="81" spans="1:25" x14ac:dyDescent="0.2">
      <c r="A81" s="137" t="s">
        <v>163</v>
      </c>
      <c r="B81" s="64" t="s">
        <v>179</v>
      </c>
      <c r="C81" s="53">
        <v>0</v>
      </c>
      <c r="D81" s="53">
        <v>0</v>
      </c>
      <c r="E81" s="65">
        <v>0</v>
      </c>
      <c r="F81" s="65">
        <v>0</v>
      </c>
      <c r="G81" s="65">
        <v>0</v>
      </c>
      <c r="H81" s="53">
        <v>0</v>
      </c>
      <c r="I81" s="65">
        <v>0</v>
      </c>
      <c r="J81" s="65">
        <v>0</v>
      </c>
      <c r="K81" s="65">
        <v>0</v>
      </c>
      <c r="L81" s="65">
        <v>0</v>
      </c>
      <c r="M81" s="53">
        <v>0</v>
      </c>
      <c r="N81" s="65">
        <v>0</v>
      </c>
      <c r="O81" s="65">
        <v>0</v>
      </c>
      <c r="P81" s="65">
        <v>0</v>
      </c>
      <c r="Q81" s="53">
        <v>0</v>
      </c>
      <c r="R81" s="65">
        <v>0</v>
      </c>
      <c r="S81" s="65">
        <v>0</v>
      </c>
      <c r="T81" s="65">
        <v>0</v>
      </c>
      <c r="U81" s="53">
        <v>0</v>
      </c>
      <c r="V81" s="65">
        <v>0</v>
      </c>
      <c r="W81" s="65">
        <v>0</v>
      </c>
      <c r="X81" s="65">
        <v>0</v>
      </c>
      <c r="Y81" s="65">
        <v>0</v>
      </c>
    </row>
    <row r="82" spans="1:25" x14ac:dyDescent="0.2">
      <c r="A82" s="138" t="s">
        <v>165</v>
      </c>
      <c r="B82" s="64" t="s">
        <v>181</v>
      </c>
      <c r="C82" s="53">
        <v>0</v>
      </c>
      <c r="D82" s="53">
        <v>0</v>
      </c>
      <c r="E82" s="65">
        <v>0</v>
      </c>
      <c r="F82" s="65">
        <v>0</v>
      </c>
      <c r="G82" s="65">
        <v>0</v>
      </c>
      <c r="H82" s="53">
        <v>0</v>
      </c>
      <c r="I82" s="65">
        <v>0</v>
      </c>
      <c r="J82" s="65">
        <v>0</v>
      </c>
      <c r="K82" s="65">
        <v>0</v>
      </c>
      <c r="L82" s="65">
        <v>0</v>
      </c>
      <c r="M82" s="53">
        <v>0</v>
      </c>
      <c r="N82" s="65">
        <v>0</v>
      </c>
      <c r="O82" s="65">
        <v>0</v>
      </c>
      <c r="P82" s="65">
        <v>0</v>
      </c>
      <c r="Q82" s="53">
        <v>0</v>
      </c>
      <c r="R82" s="65">
        <v>0</v>
      </c>
      <c r="S82" s="65">
        <v>0</v>
      </c>
      <c r="T82" s="65">
        <v>0</v>
      </c>
      <c r="U82" s="53">
        <v>0</v>
      </c>
      <c r="V82" s="65">
        <v>0</v>
      </c>
      <c r="W82" s="65">
        <v>0</v>
      </c>
      <c r="X82" s="65">
        <v>0</v>
      </c>
      <c r="Y82" s="65">
        <v>0</v>
      </c>
    </row>
    <row r="83" spans="1:25" x14ac:dyDescent="0.2">
      <c r="A83" s="138" t="s">
        <v>167</v>
      </c>
      <c r="B83" s="64" t="s">
        <v>183</v>
      </c>
      <c r="C83" s="53">
        <v>0</v>
      </c>
      <c r="D83" s="53">
        <v>0</v>
      </c>
      <c r="E83" s="65">
        <v>0</v>
      </c>
      <c r="F83" s="65">
        <v>0</v>
      </c>
      <c r="G83" s="65">
        <v>0</v>
      </c>
      <c r="H83" s="53">
        <v>0</v>
      </c>
      <c r="I83" s="65">
        <v>0</v>
      </c>
      <c r="J83" s="65">
        <v>0</v>
      </c>
      <c r="K83" s="65">
        <v>0</v>
      </c>
      <c r="L83" s="65">
        <v>0</v>
      </c>
      <c r="M83" s="53">
        <v>0</v>
      </c>
      <c r="N83" s="65">
        <v>0</v>
      </c>
      <c r="O83" s="65">
        <v>0</v>
      </c>
      <c r="P83" s="65">
        <v>0</v>
      </c>
      <c r="Q83" s="53">
        <v>0</v>
      </c>
      <c r="R83" s="65">
        <v>0</v>
      </c>
      <c r="S83" s="65">
        <v>0</v>
      </c>
      <c r="T83" s="65">
        <v>0</v>
      </c>
      <c r="U83" s="53">
        <v>0</v>
      </c>
      <c r="V83" s="65">
        <v>0</v>
      </c>
      <c r="W83" s="65">
        <v>0</v>
      </c>
      <c r="X83" s="65">
        <v>0</v>
      </c>
      <c r="Y83" s="65">
        <v>0</v>
      </c>
    </row>
    <row r="84" spans="1:25" x14ac:dyDescent="0.2">
      <c r="A84" s="138" t="s">
        <v>169</v>
      </c>
      <c r="B84" s="64" t="s">
        <v>184</v>
      </c>
      <c r="C84" s="53">
        <v>0</v>
      </c>
      <c r="D84" s="53">
        <v>0</v>
      </c>
      <c r="E84" s="65">
        <v>0</v>
      </c>
      <c r="F84" s="65">
        <v>0</v>
      </c>
      <c r="G84" s="65">
        <v>0</v>
      </c>
      <c r="H84" s="53">
        <v>0</v>
      </c>
      <c r="I84" s="65">
        <v>0</v>
      </c>
      <c r="J84" s="65">
        <v>0</v>
      </c>
      <c r="K84" s="65">
        <v>0</v>
      </c>
      <c r="L84" s="65">
        <v>0</v>
      </c>
      <c r="M84" s="53">
        <v>0</v>
      </c>
      <c r="N84" s="65">
        <v>0</v>
      </c>
      <c r="O84" s="65">
        <v>0</v>
      </c>
      <c r="P84" s="65">
        <v>0</v>
      </c>
      <c r="Q84" s="53">
        <v>0</v>
      </c>
      <c r="R84" s="65">
        <v>0</v>
      </c>
      <c r="S84" s="65">
        <v>0</v>
      </c>
      <c r="T84" s="65">
        <v>0</v>
      </c>
      <c r="U84" s="53">
        <v>0</v>
      </c>
      <c r="V84" s="65">
        <v>0</v>
      </c>
      <c r="W84" s="65">
        <v>0</v>
      </c>
      <c r="X84" s="65">
        <v>0</v>
      </c>
      <c r="Y84" s="65">
        <v>0</v>
      </c>
    </row>
    <row r="85" spans="1:25" x14ac:dyDescent="0.2">
      <c r="A85" s="138" t="s">
        <v>171</v>
      </c>
      <c r="B85" s="64" t="s">
        <v>185</v>
      </c>
      <c r="C85" s="53">
        <v>467</v>
      </c>
      <c r="D85" s="53">
        <v>463</v>
      </c>
      <c r="E85" s="65">
        <v>43</v>
      </c>
      <c r="F85" s="65">
        <v>25</v>
      </c>
      <c r="G85" s="65">
        <v>395</v>
      </c>
      <c r="H85" s="53">
        <v>4</v>
      </c>
      <c r="I85" s="65">
        <v>0</v>
      </c>
      <c r="J85" s="65">
        <v>0</v>
      </c>
      <c r="K85" s="65">
        <v>4</v>
      </c>
      <c r="L85" s="65">
        <v>0</v>
      </c>
      <c r="M85" s="53">
        <v>201</v>
      </c>
      <c r="N85" s="65">
        <v>13</v>
      </c>
      <c r="O85" s="65">
        <v>10</v>
      </c>
      <c r="P85" s="65">
        <v>178</v>
      </c>
      <c r="Q85" s="53">
        <v>32</v>
      </c>
      <c r="R85" s="65">
        <v>4</v>
      </c>
      <c r="S85" s="65">
        <v>0</v>
      </c>
      <c r="T85" s="65">
        <v>28</v>
      </c>
      <c r="U85" s="53">
        <v>0</v>
      </c>
      <c r="V85" s="65">
        <v>0</v>
      </c>
      <c r="W85" s="65">
        <v>0</v>
      </c>
      <c r="X85" s="65">
        <v>0</v>
      </c>
      <c r="Y85" s="65">
        <v>0</v>
      </c>
    </row>
    <row r="86" spans="1:25" x14ac:dyDescent="0.2">
      <c r="A86" s="138" t="s">
        <v>173</v>
      </c>
      <c r="B86" s="64" t="s">
        <v>187</v>
      </c>
      <c r="C86" s="53">
        <v>0</v>
      </c>
      <c r="D86" s="53">
        <v>0</v>
      </c>
      <c r="E86" s="65">
        <v>0</v>
      </c>
      <c r="F86" s="65">
        <v>0</v>
      </c>
      <c r="G86" s="65">
        <v>0</v>
      </c>
      <c r="H86" s="53">
        <v>0</v>
      </c>
      <c r="I86" s="65">
        <v>0</v>
      </c>
      <c r="J86" s="65">
        <v>0</v>
      </c>
      <c r="K86" s="65">
        <v>0</v>
      </c>
      <c r="L86" s="65">
        <v>0</v>
      </c>
      <c r="M86" s="53">
        <v>0</v>
      </c>
      <c r="N86" s="65">
        <v>0</v>
      </c>
      <c r="O86" s="65">
        <v>0</v>
      </c>
      <c r="P86" s="65">
        <v>0</v>
      </c>
      <c r="Q86" s="53">
        <v>0</v>
      </c>
      <c r="R86" s="65">
        <v>0</v>
      </c>
      <c r="S86" s="65">
        <v>0</v>
      </c>
      <c r="T86" s="65">
        <v>0</v>
      </c>
      <c r="U86" s="53">
        <v>0</v>
      </c>
      <c r="V86" s="65">
        <v>0</v>
      </c>
      <c r="W86" s="65">
        <v>0</v>
      </c>
      <c r="X86" s="65">
        <v>0</v>
      </c>
      <c r="Y86" s="65">
        <v>0</v>
      </c>
    </row>
    <row r="87" spans="1:25" x14ac:dyDescent="0.2">
      <c r="A87" s="138" t="s">
        <v>702</v>
      </c>
      <c r="B87" s="64" t="s">
        <v>189</v>
      </c>
      <c r="C87" s="53">
        <v>0</v>
      </c>
      <c r="D87" s="53">
        <v>0</v>
      </c>
      <c r="E87" s="65">
        <v>0</v>
      </c>
      <c r="F87" s="65">
        <v>0</v>
      </c>
      <c r="G87" s="65">
        <v>0</v>
      </c>
      <c r="H87" s="53">
        <v>0</v>
      </c>
      <c r="I87" s="65">
        <v>0</v>
      </c>
      <c r="J87" s="65">
        <v>0</v>
      </c>
      <c r="K87" s="65">
        <v>0</v>
      </c>
      <c r="L87" s="65">
        <v>0</v>
      </c>
      <c r="M87" s="53">
        <v>0</v>
      </c>
      <c r="N87" s="65">
        <v>0</v>
      </c>
      <c r="O87" s="65">
        <v>0</v>
      </c>
      <c r="P87" s="65">
        <v>0</v>
      </c>
      <c r="Q87" s="53">
        <v>0</v>
      </c>
      <c r="R87" s="65">
        <v>0</v>
      </c>
      <c r="S87" s="65">
        <v>0</v>
      </c>
      <c r="T87" s="65">
        <v>0</v>
      </c>
      <c r="U87" s="53">
        <v>0</v>
      </c>
      <c r="V87" s="65">
        <v>0</v>
      </c>
      <c r="W87" s="65">
        <v>0</v>
      </c>
      <c r="X87" s="65">
        <v>0</v>
      </c>
      <c r="Y87" s="65">
        <v>0</v>
      </c>
    </row>
    <row r="88" spans="1:25" x14ac:dyDescent="0.2">
      <c r="A88" s="138" t="s">
        <v>175</v>
      </c>
      <c r="B88" s="64" t="s">
        <v>191</v>
      </c>
      <c r="C88" s="53">
        <v>0</v>
      </c>
      <c r="D88" s="53">
        <v>0</v>
      </c>
      <c r="E88" s="65">
        <v>0</v>
      </c>
      <c r="F88" s="65">
        <v>0</v>
      </c>
      <c r="G88" s="65">
        <v>0</v>
      </c>
      <c r="H88" s="53">
        <v>0</v>
      </c>
      <c r="I88" s="65">
        <v>0</v>
      </c>
      <c r="J88" s="65">
        <v>0</v>
      </c>
      <c r="K88" s="65">
        <v>0</v>
      </c>
      <c r="L88" s="65">
        <v>0</v>
      </c>
      <c r="M88" s="53">
        <v>0</v>
      </c>
      <c r="N88" s="65">
        <v>0</v>
      </c>
      <c r="O88" s="65">
        <v>0</v>
      </c>
      <c r="P88" s="65">
        <v>0</v>
      </c>
      <c r="Q88" s="53">
        <v>0</v>
      </c>
      <c r="R88" s="65">
        <v>0</v>
      </c>
      <c r="S88" s="65">
        <v>0</v>
      </c>
      <c r="T88" s="65">
        <v>0</v>
      </c>
      <c r="U88" s="53">
        <v>0</v>
      </c>
      <c r="V88" s="65">
        <v>0</v>
      </c>
      <c r="W88" s="65">
        <v>0</v>
      </c>
      <c r="X88" s="65">
        <v>0</v>
      </c>
      <c r="Y88" s="65">
        <v>0</v>
      </c>
    </row>
    <row r="89" spans="1:25" x14ac:dyDescent="0.2">
      <c r="A89" s="138" t="s">
        <v>846</v>
      </c>
      <c r="B89" s="64" t="s">
        <v>193</v>
      </c>
      <c r="C89" s="53">
        <v>7</v>
      </c>
      <c r="D89" s="53">
        <v>7</v>
      </c>
      <c r="E89" s="65">
        <v>0</v>
      </c>
      <c r="F89" s="65">
        <v>0</v>
      </c>
      <c r="G89" s="65">
        <v>7</v>
      </c>
      <c r="H89" s="53">
        <v>0</v>
      </c>
      <c r="I89" s="65">
        <v>0</v>
      </c>
      <c r="J89" s="65">
        <v>0</v>
      </c>
      <c r="K89" s="65">
        <v>0</v>
      </c>
      <c r="L89" s="65">
        <v>0</v>
      </c>
      <c r="M89" s="53">
        <v>0</v>
      </c>
      <c r="N89" s="65">
        <v>0</v>
      </c>
      <c r="O89" s="65">
        <v>0</v>
      </c>
      <c r="P89" s="65">
        <v>0</v>
      </c>
      <c r="Q89" s="53">
        <v>0</v>
      </c>
      <c r="R89" s="65">
        <v>0</v>
      </c>
      <c r="S89" s="65">
        <v>0</v>
      </c>
      <c r="T89" s="65">
        <v>0</v>
      </c>
      <c r="U89" s="53">
        <v>0</v>
      </c>
      <c r="V89" s="65">
        <v>0</v>
      </c>
      <c r="W89" s="65">
        <v>0</v>
      </c>
      <c r="X89" s="65">
        <v>0</v>
      </c>
      <c r="Y89" s="65">
        <v>0</v>
      </c>
    </row>
    <row r="90" spans="1:25" x14ac:dyDescent="0.2">
      <c r="A90" s="138" t="s">
        <v>178</v>
      </c>
      <c r="B90" s="64" t="s">
        <v>195</v>
      </c>
      <c r="C90" s="53">
        <v>0</v>
      </c>
      <c r="D90" s="53">
        <v>0</v>
      </c>
      <c r="E90" s="65">
        <v>0</v>
      </c>
      <c r="F90" s="65">
        <v>0</v>
      </c>
      <c r="G90" s="65">
        <v>0</v>
      </c>
      <c r="H90" s="53">
        <v>0</v>
      </c>
      <c r="I90" s="65">
        <v>0</v>
      </c>
      <c r="J90" s="65">
        <v>0</v>
      </c>
      <c r="K90" s="65">
        <v>0</v>
      </c>
      <c r="L90" s="65">
        <v>0</v>
      </c>
      <c r="M90" s="53">
        <v>0</v>
      </c>
      <c r="N90" s="65">
        <v>0</v>
      </c>
      <c r="O90" s="65">
        <v>0</v>
      </c>
      <c r="P90" s="65">
        <v>0</v>
      </c>
      <c r="Q90" s="53">
        <v>0</v>
      </c>
      <c r="R90" s="65">
        <v>0</v>
      </c>
      <c r="S90" s="65">
        <v>0</v>
      </c>
      <c r="T90" s="65">
        <v>0</v>
      </c>
      <c r="U90" s="53">
        <v>0</v>
      </c>
      <c r="V90" s="65">
        <v>0</v>
      </c>
      <c r="W90" s="65">
        <v>0</v>
      </c>
      <c r="X90" s="65">
        <v>0</v>
      </c>
      <c r="Y90" s="65">
        <v>0</v>
      </c>
    </row>
    <row r="91" spans="1:25" x14ac:dyDescent="0.2">
      <c r="A91" s="138" t="s">
        <v>180</v>
      </c>
      <c r="B91" s="64" t="s">
        <v>197</v>
      </c>
      <c r="C91" s="53">
        <v>0</v>
      </c>
      <c r="D91" s="53">
        <v>0</v>
      </c>
      <c r="E91" s="65">
        <v>0</v>
      </c>
      <c r="F91" s="65">
        <v>0</v>
      </c>
      <c r="G91" s="65">
        <v>0</v>
      </c>
      <c r="H91" s="53">
        <v>0</v>
      </c>
      <c r="I91" s="65">
        <v>0</v>
      </c>
      <c r="J91" s="65">
        <v>0</v>
      </c>
      <c r="K91" s="65">
        <v>0</v>
      </c>
      <c r="L91" s="65">
        <v>0</v>
      </c>
      <c r="M91" s="53">
        <v>0</v>
      </c>
      <c r="N91" s="65">
        <v>0</v>
      </c>
      <c r="O91" s="65">
        <v>0</v>
      </c>
      <c r="P91" s="65">
        <v>0</v>
      </c>
      <c r="Q91" s="53">
        <v>0</v>
      </c>
      <c r="R91" s="65">
        <v>0</v>
      </c>
      <c r="S91" s="65">
        <v>0</v>
      </c>
      <c r="T91" s="65">
        <v>0</v>
      </c>
      <c r="U91" s="53">
        <v>0</v>
      </c>
      <c r="V91" s="65">
        <v>0</v>
      </c>
      <c r="W91" s="65">
        <v>0</v>
      </c>
      <c r="X91" s="65">
        <v>0</v>
      </c>
      <c r="Y91" s="65">
        <v>0</v>
      </c>
    </row>
    <row r="92" spans="1:25" x14ac:dyDescent="0.2">
      <c r="A92" s="138" t="s">
        <v>182</v>
      </c>
      <c r="B92" s="64" t="s">
        <v>199</v>
      </c>
      <c r="C92" s="53">
        <v>0</v>
      </c>
      <c r="D92" s="53">
        <v>0</v>
      </c>
      <c r="E92" s="54">
        <v>0</v>
      </c>
      <c r="F92" s="54">
        <v>0</v>
      </c>
      <c r="G92" s="54">
        <v>0</v>
      </c>
      <c r="H92" s="53">
        <v>0</v>
      </c>
      <c r="I92" s="54">
        <v>0</v>
      </c>
      <c r="J92" s="54">
        <v>0</v>
      </c>
      <c r="K92" s="54">
        <v>0</v>
      </c>
      <c r="L92" s="54">
        <v>0</v>
      </c>
      <c r="M92" s="53">
        <v>0</v>
      </c>
      <c r="N92" s="54">
        <v>0</v>
      </c>
      <c r="O92" s="54">
        <v>0</v>
      </c>
      <c r="P92" s="54">
        <v>0</v>
      </c>
      <c r="Q92" s="53">
        <v>0</v>
      </c>
      <c r="R92" s="54">
        <v>0</v>
      </c>
      <c r="S92" s="54">
        <v>0</v>
      </c>
      <c r="T92" s="54">
        <v>0</v>
      </c>
      <c r="U92" s="53">
        <v>0</v>
      </c>
      <c r="V92" s="54">
        <v>0</v>
      </c>
      <c r="W92" s="54">
        <v>0</v>
      </c>
      <c r="X92" s="54">
        <v>0</v>
      </c>
      <c r="Y92" s="54">
        <v>0</v>
      </c>
    </row>
    <row r="93" spans="1:25" ht="21" x14ac:dyDescent="0.2">
      <c r="A93" s="137" t="s">
        <v>729</v>
      </c>
      <c r="B93" s="64" t="s">
        <v>201</v>
      </c>
      <c r="C93" s="53">
        <v>0</v>
      </c>
      <c r="D93" s="53">
        <v>0</v>
      </c>
      <c r="E93" s="65">
        <v>0</v>
      </c>
      <c r="F93" s="65">
        <v>0</v>
      </c>
      <c r="G93" s="65">
        <v>0</v>
      </c>
      <c r="H93" s="53">
        <v>0</v>
      </c>
      <c r="I93" s="65">
        <v>0</v>
      </c>
      <c r="J93" s="65">
        <v>0</v>
      </c>
      <c r="K93" s="65">
        <v>0</v>
      </c>
      <c r="L93" s="65">
        <v>0</v>
      </c>
      <c r="M93" s="53">
        <v>0</v>
      </c>
      <c r="N93" s="65">
        <v>0</v>
      </c>
      <c r="O93" s="65">
        <v>0</v>
      </c>
      <c r="P93" s="65">
        <v>0</v>
      </c>
      <c r="Q93" s="53">
        <v>0</v>
      </c>
      <c r="R93" s="65">
        <v>0</v>
      </c>
      <c r="S93" s="65">
        <v>0</v>
      </c>
      <c r="T93" s="65">
        <v>0</v>
      </c>
      <c r="U93" s="53">
        <v>0</v>
      </c>
      <c r="V93" s="65">
        <v>0</v>
      </c>
      <c r="W93" s="65">
        <v>0</v>
      </c>
      <c r="X93" s="65">
        <v>0</v>
      </c>
      <c r="Y93" s="65">
        <v>0</v>
      </c>
    </row>
    <row r="94" spans="1:25" x14ac:dyDescent="0.2">
      <c r="A94" s="137" t="s">
        <v>730</v>
      </c>
      <c r="B94" s="64" t="s">
        <v>203</v>
      </c>
      <c r="C94" s="53">
        <v>0</v>
      </c>
      <c r="D94" s="53">
        <v>0</v>
      </c>
      <c r="E94" s="65">
        <v>0</v>
      </c>
      <c r="F94" s="65">
        <v>0</v>
      </c>
      <c r="G94" s="65">
        <v>0</v>
      </c>
      <c r="H94" s="53">
        <v>0</v>
      </c>
      <c r="I94" s="65">
        <v>0</v>
      </c>
      <c r="J94" s="65">
        <v>0</v>
      </c>
      <c r="K94" s="65">
        <v>0</v>
      </c>
      <c r="L94" s="65">
        <v>0</v>
      </c>
      <c r="M94" s="53">
        <v>0</v>
      </c>
      <c r="N94" s="65">
        <v>0</v>
      </c>
      <c r="O94" s="65">
        <v>0</v>
      </c>
      <c r="P94" s="65">
        <v>0</v>
      </c>
      <c r="Q94" s="53">
        <v>0</v>
      </c>
      <c r="R94" s="65">
        <v>0</v>
      </c>
      <c r="S94" s="65">
        <v>0</v>
      </c>
      <c r="T94" s="65">
        <v>0</v>
      </c>
      <c r="U94" s="53">
        <v>0</v>
      </c>
      <c r="V94" s="65">
        <v>0</v>
      </c>
      <c r="W94" s="65">
        <v>0</v>
      </c>
      <c r="X94" s="65">
        <v>0</v>
      </c>
      <c r="Y94" s="65">
        <v>0</v>
      </c>
    </row>
    <row r="95" spans="1:25" x14ac:dyDescent="0.2">
      <c r="A95" s="137" t="s">
        <v>186</v>
      </c>
      <c r="B95" s="64" t="s">
        <v>205</v>
      </c>
      <c r="C95" s="53">
        <v>0</v>
      </c>
      <c r="D95" s="53">
        <v>0</v>
      </c>
      <c r="E95" s="65">
        <v>0</v>
      </c>
      <c r="F95" s="65">
        <v>0</v>
      </c>
      <c r="G95" s="65">
        <v>0</v>
      </c>
      <c r="H95" s="53">
        <v>0</v>
      </c>
      <c r="I95" s="65">
        <v>0</v>
      </c>
      <c r="J95" s="65">
        <v>0</v>
      </c>
      <c r="K95" s="65">
        <v>0</v>
      </c>
      <c r="L95" s="65">
        <v>0</v>
      </c>
      <c r="M95" s="53">
        <v>0</v>
      </c>
      <c r="N95" s="65">
        <v>0</v>
      </c>
      <c r="O95" s="65">
        <v>0</v>
      </c>
      <c r="P95" s="65">
        <v>0</v>
      </c>
      <c r="Q95" s="53">
        <v>0</v>
      </c>
      <c r="R95" s="65">
        <v>0</v>
      </c>
      <c r="S95" s="65">
        <v>0</v>
      </c>
      <c r="T95" s="65">
        <v>0</v>
      </c>
      <c r="U95" s="53">
        <v>0</v>
      </c>
      <c r="V95" s="65">
        <v>0</v>
      </c>
      <c r="W95" s="65">
        <v>0</v>
      </c>
      <c r="X95" s="65">
        <v>0</v>
      </c>
      <c r="Y95" s="65">
        <v>0</v>
      </c>
    </row>
    <row r="96" spans="1:25" x14ac:dyDescent="0.2">
      <c r="A96" s="138" t="s">
        <v>188</v>
      </c>
      <c r="B96" s="64" t="s">
        <v>207</v>
      </c>
      <c r="C96" s="53">
        <v>7</v>
      </c>
      <c r="D96" s="53">
        <v>7</v>
      </c>
      <c r="E96" s="65">
        <v>0</v>
      </c>
      <c r="F96" s="65">
        <v>0</v>
      </c>
      <c r="G96" s="65">
        <v>7</v>
      </c>
      <c r="H96" s="53">
        <v>0</v>
      </c>
      <c r="I96" s="65">
        <v>0</v>
      </c>
      <c r="J96" s="65">
        <v>0</v>
      </c>
      <c r="K96" s="65">
        <v>0</v>
      </c>
      <c r="L96" s="65">
        <v>0</v>
      </c>
      <c r="M96" s="53">
        <v>7</v>
      </c>
      <c r="N96" s="65">
        <v>0</v>
      </c>
      <c r="O96" s="65">
        <v>0</v>
      </c>
      <c r="P96" s="65">
        <v>7</v>
      </c>
      <c r="Q96" s="53">
        <v>0</v>
      </c>
      <c r="R96" s="65">
        <v>0</v>
      </c>
      <c r="S96" s="65">
        <v>0</v>
      </c>
      <c r="T96" s="65">
        <v>0</v>
      </c>
      <c r="U96" s="53">
        <v>0</v>
      </c>
      <c r="V96" s="65">
        <v>0</v>
      </c>
      <c r="W96" s="65">
        <v>0</v>
      </c>
      <c r="X96" s="65">
        <v>0</v>
      </c>
      <c r="Y96" s="65">
        <v>0</v>
      </c>
    </row>
    <row r="97" spans="1:25" x14ac:dyDescent="0.2">
      <c r="A97" s="138" t="s">
        <v>190</v>
      </c>
      <c r="B97" s="64" t="s">
        <v>208</v>
      </c>
      <c r="C97" s="53">
        <v>0</v>
      </c>
      <c r="D97" s="53">
        <v>0</v>
      </c>
      <c r="E97" s="65">
        <v>0</v>
      </c>
      <c r="F97" s="65">
        <v>0</v>
      </c>
      <c r="G97" s="65">
        <v>0</v>
      </c>
      <c r="H97" s="53">
        <v>0</v>
      </c>
      <c r="I97" s="65">
        <v>0</v>
      </c>
      <c r="J97" s="65">
        <v>0</v>
      </c>
      <c r="K97" s="65">
        <v>0</v>
      </c>
      <c r="L97" s="65">
        <v>0</v>
      </c>
      <c r="M97" s="53">
        <v>0</v>
      </c>
      <c r="N97" s="65">
        <v>0</v>
      </c>
      <c r="O97" s="65">
        <v>0</v>
      </c>
      <c r="P97" s="65">
        <v>0</v>
      </c>
      <c r="Q97" s="53">
        <v>0</v>
      </c>
      <c r="R97" s="65">
        <v>0</v>
      </c>
      <c r="S97" s="65">
        <v>0</v>
      </c>
      <c r="T97" s="65">
        <v>0</v>
      </c>
      <c r="U97" s="53">
        <v>0</v>
      </c>
      <c r="V97" s="65">
        <v>0</v>
      </c>
      <c r="W97" s="65">
        <v>0</v>
      </c>
      <c r="X97" s="65">
        <v>0</v>
      </c>
      <c r="Y97" s="65">
        <v>0</v>
      </c>
    </row>
    <row r="98" spans="1:25" x14ac:dyDescent="0.2">
      <c r="A98" s="138" t="s">
        <v>192</v>
      </c>
      <c r="B98" s="64" t="s">
        <v>210</v>
      </c>
      <c r="C98" s="53">
        <v>0</v>
      </c>
      <c r="D98" s="53">
        <v>0</v>
      </c>
      <c r="E98" s="65">
        <v>0</v>
      </c>
      <c r="F98" s="65">
        <v>0</v>
      </c>
      <c r="G98" s="65">
        <v>0</v>
      </c>
      <c r="H98" s="53">
        <v>0</v>
      </c>
      <c r="I98" s="65">
        <v>0</v>
      </c>
      <c r="J98" s="65">
        <v>0</v>
      </c>
      <c r="K98" s="65">
        <v>0</v>
      </c>
      <c r="L98" s="65">
        <v>0</v>
      </c>
      <c r="M98" s="53">
        <v>0</v>
      </c>
      <c r="N98" s="65">
        <v>0</v>
      </c>
      <c r="O98" s="65">
        <v>0</v>
      </c>
      <c r="P98" s="65">
        <v>0</v>
      </c>
      <c r="Q98" s="53">
        <v>0</v>
      </c>
      <c r="R98" s="65">
        <v>0</v>
      </c>
      <c r="S98" s="65">
        <v>0</v>
      </c>
      <c r="T98" s="65">
        <v>0</v>
      </c>
      <c r="U98" s="53">
        <v>0</v>
      </c>
      <c r="V98" s="65">
        <v>0</v>
      </c>
      <c r="W98" s="65">
        <v>0</v>
      </c>
      <c r="X98" s="65">
        <v>0</v>
      </c>
      <c r="Y98" s="65">
        <v>0</v>
      </c>
    </row>
    <row r="99" spans="1:25" x14ac:dyDescent="0.2">
      <c r="A99" s="138" t="s">
        <v>688</v>
      </c>
      <c r="B99" s="64" t="s">
        <v>212</v>
      </c>
      <c r="C99" s="53">
        <v>105</v>
      </c>
      <c r="D99" s="53">
        <v>105</v>
      </c>
      <c r="E99" s="65">
        <v>4</v>
      </c>
      <c r="F99" s="65">
        <v>21</v>
      </c>
      <c r="G99" s="65">
        <v>80</v>
      </c>
      <c r="H99" s="53">
        <v>0</v>
      </c>
      <c r="I99" s="65">
        <v>0</v>
      </c>
      <c r="J99" s="65">
        <v>0</v>
      </c>
      <c r="K99" s="65">
        <v>0</v>
      </c>
      <c r="L99" s="65">
        <v>0</v>
      </c>
      <c r="M99" s="53">
        <v>107</v>
      </c>
      <c r="N99" s="65">
        <v>4</v>
      </c>
      <c r="O99" s="65">
        <v>13</v>
      </c>
      <c r="P99" s="65">
        <v>90</v>
      </c>
      <c r="Q99" s="53">
        <v>0</v>
      </c>
      <c r="R99" s="65">
        <v>0</v>
      </c>
      <c r="S99" s="65">
        <v>0</v>
      </c>
      <c r="T99" s="65">
        <v>0</v>
      </c>
      <c r="U99" s="53">
        <v>0</v>
      </c>
      <c r="V99" s="65">
        <v>0</v>
      </c>
      <c r="W99" s="65">
        <v>0</v>
      </c>
      <c r="X99" s="65">
        <v>0</v>
      </c>
      <c r="Y99" s="65">
        <v>0</v>
      </c>
    </row>
    <row r="100" spans="1:25" x14ac:dyDescent="0.2">
      <c r="A100" s="138" t="s">
        <v>194</v>
      </c>
      <c r="B100" s="64" t="s">
        <v>214</v>
      </c>
      <c r="C100" s="53">
        <v>0</v>
      </c>
      <c r="D100" s="53">
        <v>0</v>
      </c>
      <c r="E100" s="65">
        <v>0</v>
      </c>
      <c r="F100" s="65">
        <v>0</v>
      </c>
      <c r="G100" s="65">
        <v>0</v>
      </c>
      <c r="H100" s="53">
        <v>0</v>
      </c>
      <c r="I100" s="65">
        <v>0</v>
      </c>
      <c r="J100" s="65">
        <v>0</v>
      </c>
      <c r="K100" s="65">
        <v>0</v>
      </c>
      <c r="L100" s="65">
        <v>0</v>
      </c>
      <c r="M100" s="53">
        <v>0</v>
      </c>
      <c r="N100" s="65">
        <v>0</v>
      </c>
      <c r="O100" s="65">
        <v>0</v>
      </c>
      <c r="P100" s="65">
        <v>0</v>
      </c>
      <c r="Q100" s="53">
        <v>0</v>
      </c>
      <c r="R100" s="65">
        <v>0</v>
      </c>
      <c r="S100" s="65">
        <v>0</v>
      </c>
      <c r="T100" s="65">
        <v>0</v>
      </c>
      <c r="U100" s="53">
        <v>0</v>
      </c>
      <c r="V100" s="65">
        <v>0</v>
      </c>
      <c r="W100" s="65">
        <v>0</v>
      </c>
      <c r="X100" s="65">
        <v>0</v>
      </c>
      <c r="Y100" s="65">
        <v>0</v>
      </c>
    </row>
    <row r="101" spans="1:25" x14ac:dyDescent="0.2">
      <c r="A101" s="138" t="s">
        <v>196</v>
      </c>
      <c r="B101" s="64" t="s">
        <v>216</v>
      </c>
      <c r="C101" s="53">
        <v>0</v>
      </c>
      <c r="D101" s="53">
        <v>0</v>
      </c>
      <c r="E101" s="65">
        <v>0</v>
      </c>
      <c r="F101" s="65">
        <v>0</v>
      </c>
      <c r="G101" s="65">
        <v>0</v>
      </c>
      <c r="H101" s="53">
        <v>0</v>
      </c>
      <c r="I101" s="65">
        <v>0</v>
      </c>
      <c r="J101" s="65">
        <v>0</v>
      </c>
      <c r="K101" s="65">
        <v>0</v>
      </c>
      <c r="L101" s="65">
        <v>0</v>
      </c>
      <c r="M101" s="53">
        <v>0</v>
      </c>
      <c r="N101" s="65">
        <v>0</v>
      </c>
      <c r="O101" s="65">
        <v>0</v>
      </c>
      <c r="P101" s="65">
        <v>0</v>
      </c>
      <c r="Q101" s="53">
        <v>0</v>
      </c>
      <c r="R101" s="65">
        <v>0</v>
      </c>
      <c r="S101" s="65">
        <v>0</v>
      </c>
      <c r="T101" s="65">
        <v>0</v>
      </c>
      <c r="U101" s="53">
        <v>0</v>
      </c>
      <c r="V101" s="65">
        <v>0</v>
      </c>
      <c r="W101" s="65">
        <v>0</v>
      </c>
      <c r="X101" s="65">
        <v>0</v>
      </c>
      <c r="Y101" s="65">
        <v>0</v>
      </c>
    </row>
    <row r="102" spans="1:25" x14ac:dyDescent="0.2">
      <c r="A102" s="138" t="s">
        <v>198</v>
      </c>
      <c r="B102" s="64" t="s">
        <v>218</v>
      </c>
      <c r="C102" s="53">
        <v>0</v>
      </c>
      <c r="D102" s="53">
        <v>0</v>
      </c>
      <c r="E102" s="65">
        <v>0</v>
      </c>
      <c r="F102" s="65">
        <v>0</v>
      </c>
      <c r="G102" s="65">
        <v>0</v>
      </c>
      <c r="H102" s="53">
        <v>0</v>
      </c>
      <c r="I102" s="65">
        <v>0</v>
      </c>
      <c r="J102" s="65">
        <v>0</v>
      </c>
      <c r="K102" s="65">
        <v>0</v>
      </c>
      <c r="L102" s="65">
        <v>0</v>
      </c>
      <c r="M102" s="53">
        <v>0</v>
      </c>
      <c r="N102" s="65">
        <v>0</v>
      </c>
      <c r="O102" s="65">
        <v>0</v>
      </c>
      <c r="P102" s="65">
        <v>0</v>
      </c>
      <c r="Q102" s="53">
        <v>0</v>
      </c>
      <c r="R102" s="65">
        <v>0</v>
      </c>
      <c r="S102" s="65">
        <v>0</v>
      </c>
      <c r="T102" s="65">
        <v>0</v>
      </c>
      <c r="U102" s="53">
        <v>0</v>
      </c>
      <c r="V102" s="65">
        <v>0</v>
      </c>
      <c r="W102" s="65">
        <v>0</v>
      </c>
      <c r="X102" s="65">
        <v>0</v>
      </c>
      <c r="Y102" s="65">
        <v>0</v>
      </c>
    </row>
    <row r="103" spans="1:25" x14ac:dyDescent="0.2">
      <c r="A103" s="138" t="s">
        <v>200</v>
      </c>
      <c r="B103" s="64" t="s">
        <v>220</v>
      </c>
      <c r="C103" s="53">
        <v>3</v>
      </c>
      <c r="D103" s="53">
        <v>3</v>
      </c>
      <c r="E103" s="54">
        <v>0</v>
      </c>
      <c r="F103" s="54">
        <v>0</v>
      </c>
      <c r="G103" s="54">
        <v>3</v>
      </c>
      <c r="H103" s="53">
        <v>0</v>
      </c>
      <c r="I103" s="54">
        <v>0</v>
      </c>
      <c r="J103" s="54">
        <v>0</v>
      </c>
      <c r="K103" s="54">
        <v>0</v>
      </c>
      <c r="L103" s="54">
        <v>0</v>
      </c>
      <c r="M103" s="53">
        <v>0</v>
      </c>
      <c r="N103" s="54">
        <v>0</v>
      </c>
      <c r="O103" s="54">
        <v>0</v>
      </c>
      <c r="P103" s="54">
        <v>0</v>
      </c>
      <c r="Q103" s="53">
        <v>0</v>
      </c>
      <c r="R103" s="54">
        <v>0</v>
      </c>
      <c r="S103" s="54">
        <v>0</v>
      </c>
      <c r="T103" s="54">
        <v>0</v>
      </c>
      <c r="U103" s="53">
        <v>0</v>
      </c>
      <c r="V103" s="54">
        <v>0</v>
      </c>
      <c r="W103" s="54">
        <v>0</v>
      </c>
      <c r="X103" s="54">
        <v>0</v>
      </c>
      <c r="Y103" s="54">
        <v>0</v>
      </c>
    </row>
    <row r="104" spans="1:25" ht="21" x14ac:dyDescent="0.2">
      <c r="A104" s="137" t="s">
        <v>202</v>
      </c>
      <c r="B104" s="64" t="s">
        <v>222</v>
      </c>
      <c r="C104" s="53">
        <v>3</v>
      </c>
      <c r="D104" s="53">
        <v>3</v>
      </c>
      <c r="E104" s="65">
        <v>0</v>
      </c>
      <c r="F104" s="65">
        <v>0</v>
      </c>
      <c r="G104" s="65">
        <v>3</v>
      </c>
      <c r="H104" s="53">
        <v>0</v>
      </c>
      <c r="I104" s="65">
        <v>0</v>
      </c>
      <c r="J104" s="65">
        <v>0</v>
      </c>
      <c r="K104" s="65">
        <v>0</v>
      </c>
      <c r="L104" s="65">
        <v>0</v>
      </c>
      <c r="M104" s="53">
        <v>0</v>
      </c>
      <c r="N104" s="65">
        <v>0</v>
      </c>
      <c r="O104" s="65">
        <v>0</v>
      </c>
      <c r="P104" s="65">
        <v>0</v>
      </c>
      <c r="Q104" s="53">
        <v>0</v>
      </c>
      <c r="R104" s="65">
        <v>0</v>
      </c>
      <c r="S104" s="65">
        <v>0</v>
      </c>
      <c r="T104" s="65">
        <v>0</v>
      </c>
      <c r="U104" s="53">
        <v>0</v>
      </c>
      <c r="V104" s="65">
        <v>0</v>
      </c>
      <c r="W104" s="65">
        <v>0</v>
      </c>
      <c r="X104" s="65">
        <v>0</v>
      </c>
      <c r="Y104" s="65">
        <v>0</v>
      </c>
    </row>
    <row r="105" spans="1:25" x14ac:dyDescent="0.2">
      <c r="A105" s="137" t="s">
        <v>204</v>
      </c>
      <c r="B105" s="64" t="s">
        <v>224</v>
      </c>
      <c r="C105" s="53">
        <v>0</v>
      </c>
      <c r="D105" s="53">
        <v>0</v>
      </c>
      <c r="E105" s="65">
        <v>0</v>
      </c>
      <c r="F105" s="65">
        <v>0</v>
      </c>
      <c r="G105" s="65">
        <v>0</v>
      </c>
      <c r="H105" s="53">
        <v>0</v>
      </c>
      <c r="I105" s="65">
        <v>0</v>
      </c>
      <c r="J105" s="65">
        <v>0</v>
      </c>
      <c r="K105" s="65">
        <v>0</v>
      </c>
      <c r="L105" s="65">
        <v>0</v>
      </c>
      <c r="M105" s="53">
        <v>0</v>
      </c>
      <c r="N105" s="65">
        <v>0</v>
      </c>
      <c r="O105" s="65">
        <v>0</v>
      </c>
      <c r="P105" s="65">
        <v>0</v>
      </c>
      <c r="Q105" s="53">
        <v>0</v>
      </c>
      <c r="R105" s="65">
        <v>0</v>
      </c>
      <c r="S105" s="65">
        <v>0</v>
      </c>
      <c r="T105" s="65">
        <v>0</v>
      </c>
      <c r="U105" s="53">
        <v>0</v>
      </c>
      <c r="V105" s="65">
        <v>0</v>
      </c>
      <c r="W105" s="65">
        <v>0</v>
      </c>
      <c r="X105" s="65">
        <v>0</v>
      </c>
      <c r="Y105" s="65">
        <v>0</v>
      </c>
    </row>
    <row r="106" spans="1:25" x14ac:dyDescent="0.2">
      <c r="A106" s="137" t="s">
        <v>856</v>
      </c>
      <c r="B106" s="64" t="s">
        <v>226</v>
      </c>
      <c r="C106" s="53">
        <v>0</v>
      </c>
      <c r="D106" s="53">
        <v>0</v>
      </c>
      <c r="E106" s="65">
        <v>0</v>
      </c>
      <c r="F106" s="65">
        <v>0</v>
      </c>
      <c r="G106" s="65">
        <v>0</v>
      </c>
      <c r="H106" s="53">
        <v>0</v>
      </c>
      <c r="I106" s="65">
        <v>0</v>
      </c>
      <c r="J106" s="65">
        <v>0</v>
      </c>
      <c r="K106" s="65">
        <v>0</v>
      </c>
      <c r="L106" s="65">
        <v>0</v>
      </c>
      <c r="M106" s="53">
        <v>0</v>
      </c>
      <c r="N106" s="65">
        <v>0</v>
      </c>
      <c r="O106" s="65">
        <v>0</v>
      </c>
      <c r="P106" s="65">
        <v>0</v>
      </c>
      <c r="Q106" s="53">
        <v>0</v>
      </c>
      <c r="R106" s="65">
        <v>0</v>
      </c>
      <c r="S106" s="65">
        <v>0</v>
      </c>
      <c r="T106" s="65">
        <v>0</v>
      </c>
      <c r="U106" s="53">
        <v>0</v>
      </c>
      <c r="V106" s="65">
        <v>0</v>
      </c>
      <c r="W106" s="65">
        <v>0</v>
      </c>
      <c r="X106" s="65">
        <v>0</v>
      </c>
      <c r="Y106" s="65">
        <v>0</v>
      </c>
    </row>
    <row r="107" spans="1:25" x14ac:dyDescent="0.2">
      <c r="A107" s="137" t="s">
        <v>781</v>
      </c>
      <c r="B107" s="64" t="s">
        <v>228</v>
      </c>
      <c r="C107" s="53">
        <v>0</v>
      </c>
      <c r="D107" s="53">
        <v>0</v>
      </c>
      <c r="E107" s="65">
        <v>0</v>
      </c>
      <c r="F107" s="65">
        <v>0</v>
      </c>
      <c r="G107" s="65">
        <v>0</v>
      </c>
      <c r="H107" s="53">
        <v>0</v>
      </c>
      <c r="I107" s="65">
        <v>0</v>
      </c>
      <c r="J107" s="65">
        <v>0</v>
      </c>
      <c r="K107" s="65">
        <v>0</v>
      </c>
      <c r="L107" s="65">
        <v>0</v>
      </c>
      <c r="M107" s="53">
        <v>0</v>
      </c>
      <c r="N107" s="65">
        <v>0</v>
      </c>
      <c r="O107" s="65">
        <v>0</v>
      </c>
      <c r="P107" s="65">
        <v>0</v>
      </c>
      <c r="Q107" s="53">
        <v>0</v>
      </c>
      <c r="R107" s="65">
        <v>0</v>
      </c>
      <c r="S107" s="65">
        <v>0</v>
      </c>
      <c r="T107" s="65">
        <v>0</v>
      </c>
      <c r="U107" s="53">
        <v>0</v>
      </c>
      <c r="V107" s="65">
        <v>0</v>
      </c>
      <c r="W107" s="65">
        <v>0</v>
      </c>
      <c r="X107" s="65">
        <v>0</v>
      </c>
      <c r="Y107" s="65">
        <v>0</v>
      </c>
    </row>
    <row r="108" spans="1:25" x14ac:dyDescent="0.2">
      <c r="A108" s="138" t="s">
        <v>206</v>
      </c>
      <c r="B108" s="64" t="s">
        <v>230</v>
      </c>
      <c r="C108" s="53">
        <v>0</v>
      </c>
      <c r="D108" s="53">
        <v>0</v>
      </c>
      <c r="E108" s="65">
        <v>0</v>
      </c>
      <c r="F108" s="65">
        <v>0</v>
      </c>
      <c r="G108" s="65">
        <v>0</v>
      </c>
      <c r="H108" s="53">
        <v>0</v>
      </c>
      <c r="I108" s="65">
        <v>0</v>
      </c>
      <c r="J108" s="65">
        <v>0</v>
      </c>
      <c r="K108" s="65">
        <v>0</v>
      </c>
      <c r="L108" s="65">
        <v>0</v>
      </c>
      <c r="M108" s="53">
        <v>0</v>
      </c>
      <c r="N108" s="65">
        <v>0</v>
      </c>
      <c r="O108" s="65">
        <v>0</v>
      </c>
      <c r="P108" s="65">
        <v>0</v>
      </c>
      <c r="Q108" s="53">
        <v>0</v>
      </c>
      <c r="R108" s="65">
        <v>0</v>
      </c>
      <c r="S108" s="65">
        <v>0</v>
      </c>
      <c r="T108" s="65">
        <v>0</v>
      </c>
      <c r="U108" s="53">
        <v>0</v>
      </c>
      <c r="V108" s="65">
        <v>0</v>
      </c>
      <c r="W108" s="65">
        <v>0</v>
      </c>
      <c r="X108" s="65">
        <v>0</v>
      </c>
      <c r="Y108" s="65">
        <v>0</v>
      </c>
    </row>
    <row r="109" spans="1:25" x14ac:dyDescent="0.2">
      <c r="A109" s="138" t="s">
        <v>209</v>
      </c>
      <c r="B109" s="64" t="s">
        <v>232</v>
      </c>
      <c r="C109" s="53">
        <v>0</v>
      </c>
      <c r="D109" s="53">
        <v>0</v>
      </c>
      <c r="E109" s="65">
        <v>0</v>
      </c>
      <c r="F109" s="65">
        <v>0</v>
      </c>
      <c r="G109" s="65">
        <v>0</v>
      </c>
      <c r="H109" s="53">
        <v>0</v>
      </c>
      <c r="I109" s="65">
        <v>0</v>
      </c>
      <c r="J109" s="65">
        <v>0</v>
      </c>
      <c r="K109" s="65">
        <v>0</v>
      </c>
      <c r="L109" s="65">
        <v>0</v>
      </c>
      <c r="M109" s="53">
        <v>0</v>
      </c>
      <c r="N109" s="65">
        <v>0</v>
      </c>
      <c r="O109" s="65">
        <v>0</v>
      </c>
      <c r="P109" s="65">
        <v>0</v>
      </c>
      <c r="Q109" s="53">
        <v>0</v>
      </c>
      <c r="R109" s="65">
        <v>0</v>
      </c>
      <c r="S109" s="65">
        <v>0</v>
      </c>
      <c r="T109" s="65">
        <v>0</v>
      </c>
      <c r="U109" s="53">
        <v>0</v>
      </c>
      <c r="V109" s="65">
        <v>0</v>
      </c>
      <c r="W109" s="65">
        <v>0</v>
      </c>
      <c r="X109" s="65">
        <v>0</v>
      </c>
      <c r="Y109" s="65">
        <v>0</v>
      </c>
    </row>
    <row r="110" spans="1:25" x14ac:dyDescent="0.2">
      <c r="A110" s="138" t="s">
        <v>211</v>
      </c>
      <c r="B110" s="64" t="s">
        <v>234</v>
      </c>
      <c r="C110" s="53">
        <v>0</v>
      </c>
      <c r="D110" s="53">
        <v>0</v>
      </c>
      <c r="E110" s="65">
        <v>0</v>
      </c>
      <c r="F110" s="65">
        <v>0</v>
      </c>
      <c r="G110" s="65">
        <v>0</v>
      </c>
      <c r="H110" s="53">
        <v>0</v>
      </c>
      <c r="I110" s="65">
        <v>0</v>
      </c>
      <c r="J110" s="65">
        <v>0</v>
      </c>
      <c r="K110" s="65">
        <v>0</v>
      </c>
      <c r="L110" s="65">
        <v>0</v>
      </c>
      <c r="M110" s="53">
        <v>0</v>
      </c>
      <c r="N110" s="65">
        <v>0</v>
      </c>
      <c r="O110" s="65">
        <v>0</v>
      </c>
      <c r="P110" s="65">
        <v>0</v>
      </c>
      <c r="Q110" s="53">
        <v>0</v>
      </c>
      <c r="R110" s="65">
        <v>0</v>
      </c>
      <c r="S110" s="65">
        <v>0</v>
      </c>
      <c r="T110" s="65">
        <v>0</v>
      </c>
      <c r="U110" s="53">
        <v>0</v>
      </c>
      <c r="V110" s="65">
        <v>0</v>
      </c>
      <c r="W110" s="65">
        <v>0</v>
      </c>
      <c r="X110" s="65">
        <v>0</v>
      </c>
      <c r="Y110" s="65">
        <v>0</v>
      </c>
    </row>
    <row r="111" spans="1:25" x14ac:dyDescent="0.2">
      <c r="A111" s="138" t="s">
        <v>756</v>
      </c>
      <c r="B111" s="64" t="s">
        <v>236</v>
      </c>
      <c r="C111" s="53">
        <v>0</v>
      </c>
      <c r="D111" s="53">
        <v>0</v>
      </c>
      <c r="E111" s="65">
        <v>0</v>
      </c>
      <c r="F111" s="65">
        <v>0</v>
      </c>
      <c r="G111" s="65">
        <v>0</v>
      </c>
      <c r="H111" s="53">
        <v>0</v>
      </c>
      <c r="I111" s="65">
        <v>0</v>
      </c>
      <c r="J111" s="65">
        <v>0</v>
      </c>
      <c r="K111" s="65">
        <v>0</v>
      </c>
      <c r="L111" s="65">
        <v>0</v>
      </c>
      <c r="M111" s="53">
        <v>0</v>
      </c>
      <c r="N111" s="65">
        <v>0</v>
      </c>
      <c r="O111" s="65">
        <v>0</v>
      </c>
      <c r="P111" s="65">
        <v>0</v>
      </c>
      <c r="Q111" s="53">
        <v>0</v>
      </c>
      <c r="R111" s="65">
        <v>0</v>
      </c>
      <c r="S111" s="65">
        <v>0</v>
      </c>
      <c r="T111" s="65">
        <v>0</v>
      </c>
      <c r="U111" s="53">
        <v>0</v>
      </c>
      <c r="V111" s="65">
        <v>0</v>
      </c>
      <c r="W111" s="65">
        <v>0</v>
      </c>
      <c r="X111" s="65">
        <v>0</v>
      </c>
      <c r="Y111" s="65">
        <v>0</v>
      </c>
    </row>
    <row r="112" spans="1:25" x14ac:dyDescent="0.2">
      <c r="A112" s="138" t="s">
        <v>213</v>
      </c>
      <c r="B112" s="64" t="s">
        <v>238</v>
      </c>
      <c r="C112" s="53">
        <v>0</v>
      </c>
      <c r="D112" s="53">
        <v>0</v>
      </c>
      <c r="E112" s="65">
        <v>0</v>
      </c>
      <c r="F112" s="65">
        <v>0</v>
      </c>
      <c r="G112" s="65">
        <v>0</v>
      </c>
      <c r="H112" s="53">
        <v>0</v>
      </c>
      <c r="I112" s="65">
        <v>0</v>
      </c>
      <c r="J112" s="65">
        <v>0</v>
      </c>
      <c r="K112" s="65">
        <v>0</v>
      </c>
      <c r="L112" s="65">
        <v>0</v>
      </c>
      <c r="M112" s="53">
        <v>0</v>
      </c>
      <c r="N112" s="65">
        <v>0</v>
      </c>
      <c r="O112" s="65">
        <v>0</v>
      </c>
      <c r="P112" s="65">
        <v>0</v>
      </c>
      <c r="Q112" s="53">
        <v>0</v>
      </c>
      <c r="R112" s="65">
        <v>0</v>
      </c>
      <c r="S112" s="65">
        <v>0</v>
      </c>
      <c r="T112" s="65">
        <v>0</v>
      </c>
      <c r="U112" s="53">
        <v>0</v>
      </c>
      <c r="V112" s="65">
        <v>0</v>
      </c>
      <c r="W112" s="65">
        <v>0</v>
      </c>
      <c r="X112" s="65">
        <v>0</v>
      </c>
      <c r="Y112" s="65">
        <v>0</v>
      </c>
    </row>
    <row r="113" spans="1:25" x14ac:dyDescent="0.2">
      <c r="A113" s="138" t="s">
        <v>215</v>
      </c>
      <c r="B113" s="64" t="s">
        <v>240</v>
      </c>
      <c r="C113" s="53">
        <v>493</v>
      </c>
      <c r="D113" s="53">
        <v>492</v>
      </c>
      <c r="E113" s="54">
        <v>3</v>
      </c>
      <c r="F113" s="54">
        <v>14</v>
      </c>
      <c r="G113" s="54">
        <v>475</v>
      </c>
      <c r="H113" s="53">
        <v>1</v>
      </c>
      <c r="I113" s="54">
        <v>0</v>
      </c>
      <c r="J113" s="54">
        <v>0</v>
      </c>
      <c r="K113" s="54">
        <v>1</v>
      </c>
      <c r="L113" s="54">
        <v>0</v>
      </c>
      <c r="M113" s="53">
        <v>314</v>
      </c>
      <c r="N113" s="54">
        <v>1</v>
      </c>
      <c r="O113" s="54">
        <v>5</v>
      </c>
      <c r="P113" s="54">
        <v>308</v>
      </c>
      <c r="Q113" s="53">
        <v>31</v>
      </c>
      <c r="R113" s="54">
        <v>0</v>
      </c>
      <c r="S113" s="54">
        <v>0</v>
      </c>
      <c r="T113" s="54">
        <v>31</v>
      </c>
      <c r="U113" s="53">
        <v>0</v>
      </c>
      <c r="V113" s="54">
        <v>0</v>
      </c>
      <c r="W113" s="54">
        <v>0</v>
      </c>
      <c r="X113" s="54">
        <v>0</v>
      </c>
      <c r="Y113" s="54">
        <v>0</v>
      </c>
    </row>
    <row r="114" spans="1:25" ht="21" x14ac:dyDescent="0.2">
      <c r="A114" s="137" t="s">
        <v>217</v>
      </c>
      <c r="B114" s="64" t="s">
        <v>242</v>
      </c>
      <c r="C114" s="53">
        <v>205</v>
      </c>
      <c r="D114" s="53">
        <v>205</v>
      </c>
      <c r="E114" s="65">
        <v>0</v>
      </c>
      <c r="F114" s="65">
        <v>1</v>
      </c>
      <c r="G114" s="65">
        <v>204</v>
      </c>
      <c r="H114" s="53">
        <v>0</v>
      </c>
      <c r="I114" s="65">
        <v>0</v>
      </c>
      <c r="J114" s="65">
        <v>0</v>
      </c>
      <c r="K114" s="65">
        <v>0</v>
      </c>
      <c r="L114" s="65">
        <v>0</v>
      </c>
      <c r="M114" s="53">
        <v>96</v>
      </c>
      <c r="N114" s="65">
        <v>0</v>
      </c>
      <c r="O114" s="65">
        <v>1</v>
      </c>
      <c r="P114" s="65">
        <v>95</v>
      </c>
      <c r="Q114" s="53">
        <v>20</v>
      </c>
      <c r="R114" s="65">
        <v>0</v>
      </c>
      <c r="S114" s="65">
        <v>0</v>
      </c>
      <c r="T114" s="65">
        <v>20</v>
      </c>
      <c r="U114" s="53">
        <v>0</v>
      </c>
      <c r="V114" s="65">
        <v>0</v>
      </c>
      <c r="W114" s="65">
        <v>0</v>
      </c>
      <c r="X114" s="65">
        <v>0</v>
      </c>
      <c r="Y114" s="65">
        <v>0</v>
      </c>
    </row>
    <row r="115" spans="1:25" ht="21" x14ac:dyDescent="0.2">
      <c r="A115" s="137" t="s">
        <v>219</v>
      </c>
      <c r="B115" s="64" t="s">
        <v>244</v>
      </c>
      <c r="C115" s="53">
        <v>26</v>
      </c>
      <c r="D115" s="53">
        <v>26</v>
      </c>
      <c r="E115" s="65">
        <v>0</v>
      </c>
      <c r="F115" s="65">
        <v>0</v>
      </c>
      <c r="G115" s="65">
        <v>26</v>
      </c>
      <c r="H115" s="53">
        <v>0</v>
      </c>
      <c r="I115" s="65">
        <v>0</v>
      </c>
      <c r="J115" s="65">
        <v>0</v>
      </c>
      <c r="K115" s="65">
        <v>0</v>
      </c>
      <c r="L115" s="65">
        <v>0</v>
      </c>
      <c r="M115" s="53">
        <v>26</v>
      </c>
      <c r="N115" s="65">
        <v>0</v>
      </c>
      <c r="O115" s="65">
        <v>0</v>
      </c>
      <c r="P115" s="65">
        <v>26</v>
      </c>
      <c r="Q115" s="53">
        <v>4</v>
      </c>
      <c r="R115" s="65">
        <v>0</v>
      </c>
      <c r="S115" s="65">
        <v>0</v>
      </c>
      <c r="T115" s="65">
        <v>4</v>
      </c>
      <c r="U115" s="53">
        <v>0</v>
      </c>
      <c r="V115" s="65">
        <v>0</v>
      </c>
      <c r="W115" s="65">
        <v>0</v>
      </c>
      <c r="X115" s="65">
        <v>0</v>
      </c>
      <c r="Y115" s="65">
        <v>0</v>
      </c>
    </row>
    <row r="116" spans="1:25" ht="21" x14ac:dyDescent="0.2">
      <c r="A116" s="137" t="s">
        <v>221</v>
      </c>
      <c r="B116" s="64" t="s">
        <v>246</v>
      </c>
      <c r="C116" s="53">
        <v>0</v>
      </c>
      <c r="D116" s="53">
        <v>0</v>
      </c>
      <c r="E116" s="65">
        <v>0</v>
      </c>
      <c r="F116" s="65">
        <v>0</v>
      </c>
      <c r="G116" s="65">
        <v>0</v>
      </c>
      <c r="H116" s="53">
        <v>0</v>
      </c>
      <c r="I116" s="65">
        <v>0</v>
      </c>
      <c r="J116" s="65">
        <v>0</v>
      </c>
      <c r="K116" s="65">
        <v>0</v>
      </c>
      <c r="L116" s="65">
        <v>0</v>
      </c>
      <c r="M116" s="53">
        <v>0</v>
      </c>
      <c r="N116" s="65">
        <v>0</v>
      </c>
      <c r="O116" s="65">
        <v>0</v>
      </c>
      <c r="P116" s="65">
        <v>0</v>
      </c>
      <c r="Q116" s="53">
        <v>0</v>
      </c>
      <c r="R116" s="65">
        <v>0</v>
      </c>
      <c r="S116" s="65">
        <v>0</v>
      </c>
      <c r="T116" s="65">
        <v>0</v>
      </c>
      <c r="U116" s="53">
        <v>0</v>
      </c>
      <c r="V116" s="65">
        <v>0</v>
      </c>
      <c r="W116" s="65">
        <v>0</v>
      </c>
      <c r="X116" s="65">
        <v>0</v>
      </c>
      <c r="Y116" s="65">
        <v>0</v>
      </c>
    </row>
    <row r="117" spans="1:25" x14ac:dyDescent="0.2">
      <c r="A117" s="137" t="s">
        <v>223</v>
      </c>
      <c r="B117" s="64" t="s">
        <v>248</v>
      </c>
      <c r="C117" s="53">
        <v>250</v>
      </c>
      <c r="D117" s="53">
        <v>249</v>
      </c>
      <c r="E117" s="65">
        <v>3</v>
      </c>
      <c r="F117" s="65">
        <v>13</v>
      </c>
      <c r="G117" s="65">
        <v>233</v>
      </c>
      <c r="H117" s="53">
        <v>1</v>
      </c>
      <c r="I117" s="65">
        <v>0</v>
      </c>
      <c r="J117" s="65">
        <v>0</v>
      </c>
      <c r="K117" s="65">
        <v>1</v>
      </c>
      <c r="L117" s="65">
        <v>0</v>
      </c>
      <c r="M117" s="53">
        <v>180</v>
      </c>
      <c r="N117" s="65">
        <v>1</v>
      </c>
      <c r="O117" s="65">
        <v>4</v>
      </c>
      <c r="P117" s="65">
        <v>175</v>
      </c>
      <c r="Q117" s="53">
        <v>3</v>
      </c>
      <c r="R117" s="65">
        <v>0</v>
      </c>
      <c r="S117" s="65">
        <v>0</v>
      </c>
      <c r="T117" s="65">
        <v>3</v>
      </c>
      <c r="U117" s="53">
        <v>0</v>
      </c>
      <c r="V117" s="65">
        <v>0</v>
      </c>
      <c r="W117" s="65">
        <v>0</v>
      </c>
      <c r="X117" s="65">
        <v>0</v>
      </c>
      <c r="Y117" s="65">
        <v>0</v>
      </c>
    </row>
    <row r="118" spans="1:25" x14ac:dyDescent="0.2">
      <c r="A118" s="137" t="s">
        <v>225</v>
      </c>
      <c r="B118" s="64" t="s">
        <v>250</v>
      </c>
      <c r="C118" s="53">
        <v>0</v>
      </c>
      <c r="D118" s="53">
        <v>0</v>
      </c>
      <c r="E118" s="65">
        <v>0</v>
      </c>
      <c r="F118" s="65">
        <v>0</v>
      </c>
      <c r="G118" s="65">
        <v>0</v>
      </c>
      <c r="H118" s="53">
        <v>0</v>
      </c>
      <c r="I118" s="65">
        <v>0</v>
      </c>
      <c r="J118" s="65">
        <v>0</v>
      </c>
      <c r="K118" s="65">
        <v>0</v>
      </c>
      <c r="L118" s="65">
        <v>0</v>
      </c>
      <c r="M118" s="53">
        <v>0</v>
      </c>
      <c r="N118" s="65">
        <v>0</v>
      </c>
      <c r="O118" s="65">
        <v>0</v>
      </c>
      <c r="P118" s="65">
        <v>0</v>
      </c>
      <c r="Q118" s="53">
        <v>0</v>
      </c>
      <c r="R118" s="65">
        <v>0</v>
      </c>
      <c r="S118" s="65">
        <v>0</v>
      </c>
      <c r="T118" s="65">
        <v>0</v>
      </c>
      <c r="U118" s="53">
        <v>0</v>
      </c>
      <c r="V118" s="65">
        <v>0</v>
      </c>
      <c r="W118" s="65">
        <v>0</v>
      </c>
      <c r="X118" s="65">
        <v>0</v>
      </c>
      <c r="Y118" s="65">
        <v>0</v>
      </c>
    </row>
    <row r="119" spans="1:25" x14ac:dyDescent="0.2">
      <c r="A119" s="137" t="s">
        <v>227</v>
      </c>
      <c r="B119" s="64" t="s">
        <v>252</v>
      </c>
      <c r="C119" s="53">
        <v>12</v>
      </c>
      <c r="D119" s="53">
        <v>12</v>
      </c>
      <c r="E119" s="65">
        <v>0</v>
      </c>
      <c r="F119" s="65">
        <v>0</v>
      </c>
      <c r="G119" s="65">
        <v>12</v>
      </c>
      <c r="H119" s="53">
        <v>0</v>
      </c>
      <c r="I119" s="65">
        <v>0</v>
      </c>
      <c r="J119" s="65">
        <v>0</v>
      </c>
      <c r="K119" s="65">
        <v>0</v>
      </c>
      <c r="L119" s="65">
        <v>0</v>
      </c>
      <c r="M119" s="53">
        <v>12</v>
      </c>
      <c r="N119" s="65">
        <v>0</v>
      </c>
      <c r="O119" s="65">
        <v>0</v>
      </c>
      <c r="P119" s="65">
        <v>12</v>
      </c>
      <c r="Q119" s="53">
        <v>4</v>
      </c>
      <c r="R119" s="65">
        <v>0</v>
      </c>
      <c r="S119" s="65">
        <v>0</v>
      </c>
      <c r="T119" s="65">
        <v>4</v>
      </c>
      <c r="U119" s="53">
        <v>0</v>
      </c>
      <c r="V119" s="65">
        <v>0</v>
      </c>
      <c r="W119" s="65">
        <v>0</v>
      </c>
      <c r="X119" s="65">
        <v>0</v>
      </c>
      <c r="Y119" s="65">
        <v>0</v>
      </c>
    </row>
    <row r="120" spans="1:25" x14ac:dyDescent="0.2">
      <c r="A120" s="137" t="s">
        <v>229</v>
      </c>
      <c r="B120" s="64" t="s">
        <v>254</v>
      </c>
      <c r="C120" s="53">
        <v>0</v>
      </c>
      <c r="D120" s="53">
        <v>0</v>
      </c>
      <c r="E120" s="65">
        <v>0</v>
      </c>
      <c r="F120" s="65">
        <v>0</v>
      </c>
      <c r="G120" s="65">
        <v>0</v>
      </c>
      <c r="H120" s="53">
        <v>0</v>
      </c>
      <c r="I120" s="65">
        <v>0</v>
      </c>
      <c r="J120" s="65">
        <v>0</v>
      </c>
      <c r="K120" s="65">
        <v>0</v>
      </c>
      <c r="L120" s="65">
        <v>0</v>
      </c>
      <c r="M120" s="53">
        <v>0</v>
      </c>
      <c r="N120" s="65">
        <v>0</v>
      </c>
      <c r="O120" s="65">
        <v>0</v>
      </c>
      <c r="P120" s="65">
        <v>0</v>
      </c>
      <c r="Q120" s="53">
        <v>0</v>
      </c>
      <c r="R120" s="65">
        <v>0</v>
      </c>
      <c r="S120" s="65">
        <v>0</v>
      </c>
      <c r="T120" s="65">
        <v>0</v>
      </c>
      <c r="U120" s="53">
        <v>0</v>
      </c>
      <c r="V120" s="65">
        <v>0</v>
      </c>
      <c r="W120" s="65">
        <v>0</v>
      </c>
      <c r="X120" s="65">
        <v>0</v>
      </c>
      <c r="Y120" s="65">
        <v>0</v>
      </c>
    </row>
    <row r="121" spans="1:25" x14ac:dyDescent="0.2">
      <c r="A121" s="138" t="s">
        <v>231</v>
      </c>
      <c r="B121" s="64" t="s">
        <v>256</v>
      </c>
      <c r="C121" s="53">
        <v>0</v>
      </c>
      <c r="D121" s="53">
        <v>0</v>
      </c>
      <c r="E121" s="65">
        <v>0</v>
      </c>
      <c r="F121" s="65">
        <v>0</v>
      </c>
      <c r="G121" s="65">
        <v>0</v>
      </c>
      <c r="H121" s="53">
        <v>0</v>
      </c>
      <c r="I121" s="65">
        <v>0</v>
      </c>
      <c r="J121" s="65">
        <v>0</v>
      </c>
      <c r="K121" s="65">
        <v>0</v>
      </c>
      <c r="L121" s="65">
        <v>0</v>
      </c>
      <c r="M121" s="53">
        <v>0</v>
      </c>
      <c r="N121" s="65">
        <v>0</v>
      </c>
      <c r="O121" s="65">
        <v>0</v>
      </c>
      <c r="P121" s="65">
        <v>0</v>
      </c>
      <c r="Q121" s="53">
        <v>0</v>
      </c>
      <c r="R121" s="65">
        <v>0</v>
      </c>
      <c r="S121" s="65">
        <v>0</v>
      </c>
      <c r="T121" s="65">
        <v>0</v>
      </c>
      <c r="U121" s="53">
        <v>0</v>
      </c>
      <c r="V121" s="65">
        <v>0</v>
      </c>
      <c r="W121" s="65">
        <v>0</v>
      </c>
      <c r="X121" s="65">
        <v>0</v>
      </c>
      <c r="Y121" s="65">
        <v>0</v>
      </c>
    </row>
    <row r="122" spans="1:25" x14ac:dyDescent="0.2">
      <c r="A122" s="138" t="s">
        <v>233</v>
      </c>
      <c r="B122" s="64" t="s">
        <v>258</v>
      </c>
      <c r="C122" s="53">
        <v>222</v>
      </c>
      <c r="D122" s="53">
        <v>222</v>
      </c>
      <c r="E122" s="65">
        <v>0</v>
      </c>
      <c r="F122" s="65">
        <v>75</v>
      </c>
      <c r="G122" s="65">
        <v>147</v>
      </c>
      <c r="H122" s="53">
        <v>0</v>
      </c>
      <c r="I122" s="65">
        <v>0</v>
      </c>
      <c r="J122" s="65">
        <v>0</v>
      </c>
      <c r="K122" s="65">
        <v>0</v>
      </c>
      <c r="L122" s="65">
        <v>0</v>
      </c>
      <c r="M122" s="53">
        <v>161</v>
      </c>
      <c r="N122" s="65">
        <v>0</v>
      </c>
      <c r="O122" s="65">
        <v>37</v>
      </c>
      <c r="P122" s="65">
        <v>124</v>
      </c>
      <c r="Q122" s="53">
        <v>2</v>
      </c>
      <c r="R122" s="65">
        <v>0</v>
      </c>
      <c r="S122" s="65">
        <v>2</v>
      </c>
      <c r="T122" s="65">
        <v>0</v>
      </c>
      <c r="U122" s="53">
        <v>0</v>
      </c>
      <c r="V122" s="65">
        <v>0</v>
      </c>
      <c r="W122" s="65">
        <v>0</v>
      </c>
      <c r="X122" s="65">
        <v>0</v>
      </c>
      <c r="Y122" s="65">
        <v>0</v>
      </c>
    </row>
    <row r="123" spans="1:25" x14ac:dyDescent="0.2">
      <c r="A123" s="138" t="s">
        <v>235</v>
      </c>
      <c r="B123" s="64" t="s">
        <v>260</v>
      </c>
      <c r="C123" s="53">
        <v>0</v>
      </c>
      <c r="D123" s="53">
        <v>0</v>
      </c>
      <c r="E123" s="65">
        <v>0</v>
      </c>
      <c r="F123" s="65">
        <v>0</v>
      </c>
      <c r="G123" s="65">
        <v>0</v>
      </c>
      <c r="H123" s="53">
        <v>0</v>
      </c>
      <c r="I123" s="65">
        <v>0</v>
      </c>
      <c r="J123" s="65">
        <v>0</v>
      </c>
      <c r="K123" s="65">
        <v>0</v>
      </c>
      <c r="L123" s="65">
        <v>0</v>
      </c>
      <c r="M123" s="53">
        <v>0</v>
      </c>
      <c r="N123" s="65">
        <v>0</v>
      </c>
      <c r="O123" s="65">
        <v>0</v>
      </c>
      <c r="P123" s="65">
        <v>0</v>
      </c>
      <c r="Q123" s="53">
        <v>0</v>
      </c>
      <c r="R123" s="65">
        <v>0</v>
      </c>
      <c r="S123" s="65">
        <v>0</v>
      </c>
      <c r="T123" s="65">
        <v>0</v>
      </c>
      <c r="U123" s="53">
        <v>0</v>
      </c>
      <c r="V123" s="65">
        <v>0</v>
      </c>
      <c r="W123" s="65">
        <v>0</v>
      </c>
      <c r="X123" s="65">
        <v>0</v>
      </c>
      <c r="Y123" s="65">
        <v>0</v>
      </c>
    </row>
    <row r="124" spans="1:25" ht="21.75" x14ac:dyDescent="0.2">
      <c r="A124" s="139" t="s">
        <v>237</v>
      </c>
      <c r="B124" s="64" t="s">
        <v>262</v>
      </c>
      <c r="C124" s="53">
        <v>0</v>
      </c>
      <c r="D124" s="53">
        <v>0</v>
      </c>
      <c r="E124" s="65">
        <v>0</v>
      </c>
      <c r="F124" s="65">
        <v>0</v>
      </c>
      <c r="G124" s="65">
        <v>0</v>
      </c>
      <c r="H124" s="53">
        <v>0</v>
      </c>
      <c r="I124" s="65">
        <v>0</v>
      </c>
      <c r="J124" s="65">
        <v>0</v>
      </c>
      <c r="K124" s="65">
        <v>0</v>
      </c>
      <c r="L124" s="65">
        <v>0</v>
      </c>
      <c r="M124" s="53">
        <v>0</v>
      </c>
      <c r="N124" s="65">
        <v>0</v>
      </c>
      <c r="O124" s="65">
        <v>0</v>
      </c>
      <c r="P124" s="65">
        <v>0</v>
      </c>
      <c r="Q124" s="53">
        <v>0</v>
      </c>
      <c r="R124" s="65">
        <v>0</v>
      </c>
      <c r="S124" s="65">
        <v>0</v>
      </c>
      <c r="T124" s="65">
        <v>0</v>
      </c>
      <c r="U124" s="53">
        <v>0</v>
      </c>
      <c r="V124" s="65">
        <v>0</v>
      </c>
      <c r="W124" s="65">
        <v>0</v>
      </c>
      <c r="X124" s="65">
        <v>0</v>
      </c>
      <c r="Y124" s="65">
        <v>0</v>
      </c>
    </row>
    <row r="125" spans="1:25" x14ac:dyDescent="0.2">
      <c r="A125" s="139" t="s">
        <v>689</v>
      </c>
      <c r="B125" s="64" t="s">
        <v>264</v>
      </c>
      <c r="C125" s="53">
        <v>0</v>
      </c>
      <c r="D125" s="53">
        <v>0</v>
      </c>
      <c r="E125" s="65">
        <v>0</v>
      </c>
      <c r="F125" s="65">
        <v>0</v>
      </c>
      <c r="G125" s="65">
        <v>0</v>
      </c>
      <c r="H125" s="53">
        <v>0</v>
      </c>
      <c r="I125" s="65">
        <v>0</v>
      </c>
      <c r="J125" s="65">
        <v>0</v>
      </c>
      <c r="K125" s="65">
        <v>0</v>
      </c>
      <c r="L125" s="65">
        <v>0</v>
      </c>
      <c r="M125" s="53">
        <v>0</v>
      </c>
      <c r="N125" s="65">
        <v>0</v>
      </c>
      <c r="O125" s="65">
        <v>0</v>
      </c>
      <c r="P125" s="65">
        <v>0</v>
      </c>
      <c r="Q125" s="53">
        <v>0</v>
      </c>
      <c r="R125" s="65">
        <v>0</v>
      </c>
      <c r="S125" s="65">
        <v>0</v>
      </c>
      <c r="T125" s="65">
        <v>0</v>
      </c>
      <c r="U125" s="53">
        <v>0</v>
      </c>
      <c r="V125" s="65">
        <v>0</v>
      </c>
      <c r="W125" s="65">
        <v>0</v>
      </c>
      <c r="X125" s="65">
        <v>0</v>
      </c>
      <c r="Y125" s="65">
        <v>0</v>
      </c>
    </row>
    <row r="126" spans="1:25" x14ac:dyDescent="0.2">
      <c r="A126" s="139" t="s">
        <v>757</v>
      </c>
      <c r="B126" s="64" t="s">
        <v>266</v>
      </c>
      <c r="C126" s="53">
        <v>0</v>
      </c>
      <c r="D126" s="53">
        <v>0</v>
      </c>
      <c r="E126" s="65">
        <v>0</v>
      </c>
      <c r="F126" s="65">
        <v>0</v>
      </c>
      <c r="G126" s="65">
        <v>0</v>
      </c>
      <c r="H126" s="53">
        <v>0</v>
      </c>
      <c r="I126" s="65">
        <v>0</v>
      </c>
      <c r="J126" s="65">
        <v>0</v>
      </c>
      <c r="K126" s="65">
        <v>0</v>
      </c>
      <c r="L126" s="65">
        <v>0</v>
      </c>
      <c r="M126" s="53">
        <v>0</v>
      </c>
      <c r="N126" s="65">
        <v>0</v>
      </c>
      <c r="O126" s="65">
        <v>0</v>
      </c>
      <c r="P126" s="65">
        <v>0</v>
      </c>
      <c r="Q126" s="53">
        <v>0</v>
      </c>
      <c r="R126" s="65">
        <v>0</v>
      </c>
      <c r="S126" s="65">
        <v>0</v>
      </c>
      <c r="T126" s="65">
        <v>0</v>
      </c>
      <c r="U126" s="53">
        <v>0</v>
      </c>
      <c r="V126" s="65">
        <v>0</v>
      </c>
      <c r="W126" s="65">
        <v>0</v>
      </c>
      <c r="X126" s="65">
        <v>0</v>
      </c>
      <c r="Y126" s="65">
        <v>0</v>
      </c>
    </row>
    <row r="127" spans="1:25" x14ac:dyDescent="0.2">
      <c r="A127" s="138" t="s">
        <v>239</v>
      </c>
      <c r="B127" s="64" t="s">
        <v>268</v>
      </c>
      <c r="C127" s="53">
        <v>0</v>
      </c>
      <c r="D127" s="53">
        <v>0</v>
      </c>
      <c r="E127" s="65">
        <v>0</v>
      </c>
      <c r="F127" s="65">
        <v>0</v>
      </c>
      <c r="G127" s="65">
        <v>0</v>
      </c>
      <c r="H127" s="53">
        <v>0</v>
      </c>
      <c r="I127" s="65">
        <v>0</v>
      </c>
      <c r="J127" s="65">
        <v>0</v>
      </c>
      <c r="K127" s="65">
        <v>0</v>
      </c>
      <c r="L127" s="65">
        <v>0</v>
      </c>
      <c r="M127" s="53">
        <v>0</v>
      </c>
      <c r="N127" s="65">
        <v>0</v>
      </c>
      <c r="O127" s="65">
        <v>0</v>
      </c>
      <c r="P127" s="65">
        <v>0</v>
      </c>
      <c r="Q127" s="53">
        <v>0</v>
      </c>
      <c r="R127" s="65">
        <v>0</v>
      </c>
      <c r="S127" s="65">
        <v>0</v>
      </c>
      <c r="T127" s="65">
        <v>0</v>
      </c>
      <c r="U127" s="53">
        <v>0</v>
      </c>
      <c r="V127" s="65">
        <v>0</v>
      </c>
      <c r="W127" s="65">
        <v>0</v>
      </c>
      <c r="X127" s="65">
        <v>0</v>
      </c>
      <c r="Y127" s="65">
        <v>0</v>
      </c>
    </row>
    <row r="128" spans="1:25" x14ac:dyDescent="0.2">
      <c r="A128" s="138" t="s">
        <v>241</v>
      </c>
      <c r="B128" s="64" t="s">
        <v>270</v>
      </c>
      <c r="C128" s="53">
        <v>0</v>
      </c>
      <c r="D128" s="53">
        <v>0</v>
      </c>
      <c r="E128" s="65">
        <v>0</v>
      </c>
      <c r="F128" s="65">
        <v>0</v>
      </c>
      <c r="G128" s="65">
        <v>0</v>
      </c>
      <c r="H128" s="53">
        <v>0</v>
      </c>
      <c r="I128" s="65">
        <v>0</v>
      </c>
      <c r="J128" s="65">
        <v>0</v>
      </c>
      <c r="K128" s="65">
        <v>0</v>
      </c>
      <c r="L128" s="65">
        <v>0</v>
      </c>
      <c r="M128" s="53">
        <v>0</v>
      </c>
      <c r="N128" s="65">
        <v>0</v>
      </c>
      <c r="O128" s="65">
        <v>0</v>
      </c>
      <c r="P128" s="65">
        <v>0</v>
      </c>
      <c r="Q128" s="53">
        <v>0</v>
      </c>
      <c r="R128" s="65">
        <v>0</v>
      </c>
      <c r="S128" s="65">
        <v>0</v>
      </c>
      <c r="T128" s="65">
        <v>0</v>
      </c>
      <c r="U128" s="53">
        <v>0</v>
      </c>
      <c r="V128" s="65">
        <v>0</v>
      </c>
      <c r="W128" s="65">
        <v>0</v>
      </c>
      <c r="X128" s="65">
        <v>0</v>
      </c>
      <c r="Y128" s="65">
        <v>0</v>
      </c>
    </row>
    <row r="129" spans="1:25" x14ac:dyDescent="0.2">
      <c r="A129" s="138" t="s">
        <v>243</v>
      </c>
      <c r="B129" s="64" t="s">
        <v>272</v>
      </c>
      <c r="C129" s="53">
        <v>0</v>
      </c>
      <c r="D129" s="53">
        <v>0</v>
      </c>
      <c r="E129" s="65">
        <v>0</v>
      </c>
      <c r="F129" s="65">
        <v>0</v>
      </c>
      <c r="G129" s="65">
        <v>0</v>
      </c>
      <c r="H129" s="53">
        <v>0</v>
      </c>
      <c r="I129" s="65">
        <v>0</v>
      </c>
      <c r="J129" s="65">
        <v>0</v>
      </c>
      <c r="K129" s="65">
        <v>0</v>
      </c>
      <c r="L129" s="65">
        <v>0</v>
      </c>
      <c r="M129" s="53">
        <v>0</v>
      </c>
      <c r="N129" s="65">
        <v>0</v>
      </c>
      <c r="O129" s="65">
        <v>0</v>
      </c>
      <c r="P129" s="65">
        <v>0</v>
      </c>
      <c r="Q129" s="53">
        <v>0</v>
      </c>
      <c r="R129" s="65">
        <v>0</v>
      </c>
      <c r="S129" s="65">
        <v>0</v>
      </c>
      <c r="T129" s="65">
        <v>0</v>
      </c>
      <c r="U129" s="53">
        <v>0</v>
      </c>
      <c r="V129" s="65">
        <v>0</v>
      </c>
      <c r="W129" s="65">
        <v>0</v>
      </c>
      <c r="X129" s="65">
        <v>0</v>
      </c>
      <c r="Y129" s="65">
        <v>0</v>
      </c>
    </row>
    <row r="130" spans="1:25" x14ac:dyDescent="0.2">
      <c r="A130" s="138" t="s">
        <v>245</v>
      </c>
      <c r="B130" s="64" t="s">
        <v>274</v>
      </c>
      <c r="C130" s="53">
        <v>0</v>
      </c>
      <c r="D130" s="53">
        <v>0</v>
      </c>
      <c r="E130" s="65">
        <v>0</v>
      </c>
      <c r="F130" s="65">
        <v>0</v>
      </c>
      <c r="G130" s="65">
        <v>0</v>
      </c>
      <c r="H130" s="53">
        <v>0</v>
      </c>
      <c r="I130" s="65">
        <v>0</v>
      </c>
      <c r="J130" s="65">
        <v>0</v>
      </c>
      <c r="K130" s="65">
        <v>0</v>
      </c>
      <c r="L130" s="65">
        <v>0</v>
      </c>
      <c r="M130" s="53">
        <v>0</v>
      </c>
      <c r="N130" s="65">
        <v>0</v>
      </c>
      <c r="O130" s="65">
        <v>0</v>
      </c>
      <c r="P130" s="65">
        <v>0</v>
      </c>
      <c r="Q130" s="53">
        <v>0</v>
      </c>
      <c r="R130" s="65">
        <v>0</v>
      </c>
      <c r="S130" s="65">
        <v>0</v>
      </c>
      <c r="T130" s="65">
        <v>0</v>
      </c>
      <c r="U130" s="53">
        <v>0</v>
      </c>
      <c r="V130" s="65">
        <v>0</v>
      </c>
      <c r="W130" s="65">
        <v>0</v>
      </c>
      <c r="X130" s="65">
        <v>0</v>
      </c>
      <c r="Y130" s="65">
        <v>0</v>
      </c>
    </row>
    <row r="131" spans="1:25" x14ac:dyDescent="0.2">
      <c r="A131" s="138" t="s">
        <v>720</v>
      </c>
      <c r="B131" s="64" t="s">
        <v>276</v>
      </c>
      <c r="C131" s="53">
        <v>0</v>
      </c>
      <c r="D131" s="53">
        <v>0</v>
      </c>
      <c r="E131" s="65">
        <v>0</v>
      </c>
      <c r="F131" s="65">
        <v>0</v>
      </c>
      <c r="G131" s="65">
        <v>0</v>
      </c>
      <c r="H131" s="53">
        <v>0</v>
      </c>
      <c r="I131" s="65">
        <v>0</v>
      </c>
      <c r="J131" s="65">
        <v>0</v>
      </c>
      <c r="K131" s="65">
        <v>0</v>
      </c>
      <c r="L131" s="65">
        <v>0</v>
      </c>
      <c r="M131" s="53">
        <v>0</v>
      </c>
      <c r="N131" s="65">
        <v>0</v>
      </c>
      <c r="O131" s="65">
        <v>0</v>
      </c>
      <c r="P131" s="65">
        <v>0</v>
      </c>
      <c r="Q131" s="53">
        <v>0</v>
      </c>
      <c r="R131" s="65">
        <v>0</v>
      </c>
      <c r="S131" s="65">
        <v>0</v>
      </c>
      <c r="T131" s="65">
        <v>0</v>
      </c>
      <c r="U131" s="53">
        <v>0</v>
      </c>
      <c r="V131" s="65">
        <v>0</v>
      </c>
      <c r="W131" s="65">
        <v>0</v>
      </c>
      <c r="X131" s="65">
        <v>0</v>
      </c>
      <c r="Y131" s="65">
        <v>0</v>
      </c>
    </row>
    <row r="132" spans="1:25" x14ac:dyDescent="0.2">
      <c r="A132" s="138" t="s">
        <v>701</v>
      </c>
      <c r="B132" s="64" t="s">
        <v>278</v>
      </c>
      <c r="C132" s="53">
        <v>0</v>
      </c>
      <c r="D132" s="53">
        <v>0</v>
      </c>
      <c r="E132" s="65">
        <v>0</v>
      </c>
      <c r="F132" s="65">
        <v>0</v>
      </c>
      <c r="G132" s="65">
        <v>0</v>
      </c>
      <c r="H132" s="53">
        <v>0</v>
      </c>
      <c r="I132" s="65">
        <v>0</v>
      </c>
      <c r="J132" s="65">
        <v>0</v>
      </c>
      <c r="K132" s="65">
        <v>0</v>
      </c>
      <c r="L132" s="65">
        <v>0</v>
      </c>
      <c r="M132" s="53">
        <v>0</v>
      </c>
      <c r="N132" s="65">
        <v>0</v>
      </c>
      <c r="O132" s="65">
        <v>0</v>
      </c>
      <c r="P132" s="65">
        <v>0</v>
      </c>
      <c r="Q132" s="53">
        <v>0</v>
      </c>
      <c r="R132" s="65">
        <v>0</v>
      </c>
      <c r="S132" s="65">
        <v>0</v>
      </c>
      <c r="T132" s="65">
        <v>0</v>
      </c>
      <c r="U132" s="53">
        <v>0</v>
      </c>
      <c r="V132" s="65">
        <v>0</v>
      </c>
      <c r="W132" s="65">
        <v>0</v>
      </c>
      <c r="X132" s="65">
        <v>0</v>
      </c>
      <c r="Y132" s="65">
        <v>0</v>
      </c>
    </row>
    <row r="133" spans="1:25" x14ac:dyDescent="0.2">
      <c r="A133" s="138" t="s">
        <v>247</v>
      </c>
      <c r="B133" s="64" t="s">
        <v>280</v>
      </c>
      <c r="C133" s="53">
        <v>112</v>
      </c>
      <c r="D133" s="53">
        <v>112</v>
      </c>
      <c r="E133" s="65">
        <v>1</v>
      </c>
      <c r="F133" s="65">
        <v>1</v>
      </c>
      <c r="G133" s="65">
        <v>110</v>
      </c>
      <c r="H133" s="53">
        <v>0</v>
      </c>
      <c r="I133" s="65">
        <v>0</v>
      </c>
      <c r="J133" s="65">
        <v>0</v>
      </c>
      <c r="K133" s="65">
        <v>0</v>
      </c>
      <c r="L133" s="65">
        <v>0</v>
      </c>
      <c r="M133" s="53">
        <v>115</v>
      </c>
      <c r="N133" s="65">
        <v>0</v>
      </c>
      <c r="O133" s="65">
        <v>2</v>
      </c>
      <c r="P133" s="65">
        <v>113</v>
      </c>
      <c r="Q133" s="53">
        <v>6</v>
      </c>
      <c r="R133" s="65">
        <v>0</v>
      </c>
      <c r="S133" s="65">
        <v>0</v>
      </c>
      <c r="T133" s="65">
        <v>6</v>
      </c>
      <c r="U133" s="53">
        <v>0</v>
      </c>
      <c r="V133" s="65">
        <v>0</v>
      </c>
      <c r="W133" s="65">
        <v>0</v>
      </c>
      <c r="X133" s="65">
        <v>0</v>
      </c>
      <c r="Y133" s="65">
        <v>0</v>
      </c>
    </row>
    <row r="134" spans="1:25" x14ac:dyDescent="0.2">
      <c r="A134" s="138" t="s">
        <v>249</v>
      </c>
      <c r="B134" s="64" t="s">
        <v>282</v>
      </c>
      <c r="C134" s="53">
        <v>0</v>
      </c>
      <c r="D134" s="53">
        <v>0</v>
      </c>
      <c r="E134" s="65">
        <v>0</v>
      </c>
      <c r="F134" s="65">
        <v>0</v>
      </c>
      <c r="G134" s="65">
        <v>0</v>
      </c>
      <c r="H134" s="53">
        <v>0</v>
      </c>
      <c r="I134" s="65">
        <v>0</v>
      </c>
      <c r="J134" s="65">
        <v>0</v>
      </c>
      <c r="K134" s="65">
        <v>0</v>
      </c>
      <c r="L134" s="65">
        <v>0</v>
      </c>
      <c r="M134" s="53">
        <v>0</v>
      </c>
      <c r="N134" s="65">
        <v>0</v>
      </c>
      <c r="O134" s="65">
        <v>0</v>
      </c>
      <c r="P134" s="65">
        <v>0</v>
      </c>
      <c r="Q134" s="53">
        <v>0</v>
      </c>
      <c r="R134" s="65">
        <v>0</v>
      </c>
      <c r="S134" s="65">
        <v>0</v>
      </c>
      <c r="T134" s="65">
        <v>0</v>
      </c>
      <c r="U134" s="53">
        <v>0</v>
      </c>
      <c r="V134" s="65">
        <v>0</v>
      </c>
      <c r="W134" s="65">
        <v>0</v>
      </c>
      <c r="X134" s="65">
        <v>0</v>
      </c>
      <c r="Y134" s="65">
        <v>0</v>
      </c>
    </row>
    <row r="135" spans="1:25" x14ac:dyDescent="0.2">
      <c r="A135" s="138" t="s">
        <v>251</v>
      </c>
      <c r="B135" s="64" t="s">
        <v>284</v>
      </c>
      <c r="C135" s="53">
        <v>0</v>
      </c>
      <c r="D135" s="53">
        <v>0</v>
      </c>
      <c r="E135" s="65">
        <v>0</v>
      </c>
      <c r="F135" s="65">
        <v>0</v>
      </c>
      <c r="G135" s="65">
        <v>0</v>
      </c>
      <c r="H135" s="53">
        <v>0</v>
      </c>
      <c r="I135" s="65">
        <v>0</v>
      </c>
      <c r="J135" s="65">
        <v>0</v>
      </c>
      <c r="K135" s="65">
        <v>0</v>
      </c>
      <c r="L135" s="65">
        <v>0</v>
      </c>
      <c r="M135" s="53">
        <v>0</v>
      </c>
      <c r="N135" s="65">
        <v>0</v>
      </c>
      <c r="O135" s="65">
        <v>0</v>
      </c>
      <c r="P135" s="65">
        <v>0</v>
      </c>
      <c r="Q135" s="53">
        <v>0</v>
      </c>
      <c r="R135" s="65">
        <v>0</v>
      </c>
      <c r="S135" s="65">
        <v>0</v>
      </c>
      <c r="T135" s="65">
        <v>0</v>
      </c>
      <c r="U135" s="53">
        <v>0</v>
      </c>
      <c r="V135" s="65">
        <v>0</v>
      </c>
      <c r="W135" s="65">
        <v>0</v>
      </c>
      <c r="X135" s="65">
        <v>0</v>
      </c>
      <c r="Y135" s="65">
        <v>0</v>
      </c>
    </row>
    <row r="136" spans="1:25" x14ac:dyDescent="0.2">
      <c r="A136" s="138" t="s">
        <v>253</v>
      </c>
      <c r="B136" s="64" t="s">
        <v>286</v>
      </c>
      <c r="C136" s="53">
        <v>0</v>
      </c>
      <c r="D136" s="53">
        <v>0</v>
      </c>
      <c r="E136" s="65">
        <v>0</v>
      </c>
      <c r="F136" s="65">
        <v>0</v>
      </c>
      <c r="G136" s="65">
        <v>0</v>
      </c>
      <c r="H136" s="53">
        <v>0</v>
      </c>
      <c r="I136" s="65">
        <v>0</v>
      </c>
      <c r="J136" s="65">
        <v>0</v>
      </c>
      <c r="K136" s="65">
        <v>0</v>
      </c>
      <c r="L136" s="65">
        <v>0</v>
      </c>
      <c r="M136" s="53">
        <v>0</v>
      </c>
      <c r="N136" s="65">
        <v>0</v>
      </c>
      <c r="O136" s="65">
        <v>0</v>
      </c>
      <c r="P136" s="65">
        <v>0</v>
      </c>
      <c r="Q136" s="53">
        <v>0</v>
      </c>
      <c r="R136" s="65">
        <v>0</v>
      </c>
      <c r="S136" s="65">
        <v>0</v>
      </c>
      <c r="T136" s="65">
        <v>0</v>
      </c>
      <c r="U136" s="53">
        <v>0</v>
      </c>
      <c r="V136" s="65">
        <v>0</v>
      </c>
      <c r="W136" s="65">
        <v>0</v>
      </c>
      <c r="X136" s="65">
        <v>0</v>
      </c>
      <c r="Y136" s="65">
        <v>0</v>
      </c>
    </row>
    <row r="137" spans="1:25" x14ac:dyDescent="0.2">
      <c r="A137" s="138" t="s">
        <v>255</v>
      </c>
      <c r="B137" s="64" t="s">
        <v>288</v>
      </c>
      <c r="C137" s="53">
        <v>43</v>
      </c>
      <c r="D137" s="53">
        <v>43</v>
      </c>
      <c r="E137" s="65">
        <v>4</v>
      </c>
      <c r="F137" s="65">
        <v>10</v>
      </c>
      <c r="G137" s="65">
        <v>29</v>
      </c>
      <c r="H137" s="53">
        <v>0</v>
      </c>
      <c r="I137" s="65">
        <v>0</v>
      </c>
      <c r="J137" s="65">
        <v>0</v>
      </c>
      <c r="K137" s="65">
        <v>0</v>
      </c>
      <c r="L137" s="65">
        <v>0</v>
      </c>
      <c r="M137" s="53">
        <v>36</v>
      </c>
      <c r="N137" s="65">
        <v>2</v>
      </c>
      <c r="O137" s="65">
        <v>12</v>
      </c>
      <c r="P137" s="65">
        <v>22</v>
      </c>
      <c r="Q137" s="53">
        <v>0</v>
      </c>
      <c r="R137" s="65">
        <v>0</v>
      </c>
      <c r="S137" s="65">
        <v>0</v>
      </c>
      <c r="T137" s="65">
        <v>0</v>
      </c>
      <c r="U137" s="53">
        <v>0</v>
      </c>
      <c r="V137" s="65">
        <v>0</v>
      </c>
      <c r="W137" s="65">
        <v>0</v>
      </c>
      <c r="X137" s="65">
        <v>0</v>
      </c>
      <c r="Y137" s="65">
        <v>0</v>
      </c>
    </row>
    <row r="138" spans="1:25" x14ac:dyDescent="0.2">
      <c r="A138" s="138" t="s">
        <v>257</v>
      </c>
      <c r="B138" s="64" t="s">
        <v>290</v>
      </c>
      <c r="C138" s="53">
        <v>0</v>
      </c>
      <c r="D138" s="53">
        <v>0</v>
      </c>
      <c r="E138" s="65">
        <v>0</v>
      </c>
      <c r="F138" s="65">
        <v>0</v>
      </c>
      <c r="G138" s="65">
        <v>0</v>
      </c>
      <c r="H138" s="53">
        <v>0</v>
      </c>
      <c r="I138" s="65">
        <v>0</v>
      </c>
      <c r="J138" s="65">
        <v>0</v>
      </c>
      <c r="K138" s="65">
        <v>0</v>
      </c>
      <c r="L138" s="65">
        <v>0</v>
      </c>
      <c r="M138" s="53">
        <v>0</v>
      </c>
      <c r="N138" s="65">
        <v>0</v>
      </c>
      <c r="O138" s="65">
        <v>0</v>
      </c>
      <c r="P138" s="65">
        <v>0</v>
      </c>
      <c r="Q138" s="53">
        <v>0</v>
      </c>
      <c r="R138" s="65">
        <v>0</v>
      </c>
      <c r="S138" s="65">
        <v>0</v>
      </c>
      <c r="T138" s="65">
        <v>0</v>
      </c>
      <c r="U138" s="53">
        <v>0</v>
      </c>
      <c r="V138" s="65">
        <v>0</v>
      </c>
      <c r="W138" s="65">
        <v>0</v>
      </c>
      <c r="X138" s="65">
        <v>0</v>
      </c>
      <c r="Y138" s="65">
        <v>0</v>
      </c>
    </row>
    <row r="139" spans="1:25" x14ac:dyDescent="0.2">
      <c r="A139" s="138" t="s">
        <v>690</v>
      </c>
      <c r="B139" s="64" t="s">
        <v>292</v>
      </c>
      <c r="C139" s="53">
        <v>0</v>
      </c>
      <c r="D139" s="53">
        <v>0</v>
      </c>
      <c r="E139" s="65">
        <v>0</v>
      </c>
      <c r="F139" s="65">
        <v>0</v>
      </c>
      <c r="G139" s="65">
        <v>0</v>
      </c>
      <c r="H139" s="53">
        <v>0</v>
      </c>
      <c r="I139" s="65">
        <v>0</v>
      </c>
      <c r="J139" s="65">
        <v>0</v>
      </c>
      <c r="K139" s="65">
        <v>0</v>
      </c>
      <c r="L139" s="65">
        <v>0</v>
      </c>
      <c r="M139" s="53">
        <v>0</v>
      </c>
      <c r="N139" s="65">
        <v>0</v>
      </c>
      <c r="O139" s="65">
        <v>0</v>
      </c>
      <c r="P139" s="65">
        <v>0</v>
      </c>
      <c r="Q139" s="53">
        <v>0</v>
      </c>
      <c r="R139" s="65">
        <v>0</v>
      </c>
      <c r="S139" s="65">
        <v>0</v>
      </c>
      <c r="T139" s="65">
        <v>0</v>
      </c>
      <c r="U139" s="53">
        <v>0</v>
      </c>
      <c r="V139" s="65">
        <v>0</v>
      </c>
      <c r="W139" s="65">
        <v>0</v>
      </c>
      <c r="X139" s="65">
        <v>0</v>
      </c>
      <c r="Y139" s="65">
        <v>0</v>
      </c>
    </row>
    <row r="140" spans="1:25" x14ac:dyDescent="0.2">
      <c r="A140" s="138" t="s">
        <v>259</v>
      </c>
      <c r="B140" s="64" t="s">
        <v>294</v>
      </c>
      <c r="C140" s="53">
        <v>1016</v>
      </c>
      <c r="D140" s="53">
        <v>1011</v>
      </c>
      <c r="E140" s="54">
        <v>39</v>
      </c>
      <c r="F140" s="54">
        <v>59</v>
      </c>
      <c r="G140" s="54">
        <v>913</v>
      </c>
      <c r="H140" s="53">
        <v>5</v>
      </c>
      <c r="I140" s="54">
        <v>0</v>
      </c>
      <c r="J140" s="54">
        <v>0</v>
      </c>
      <c r="K140" s="54">
        <v>5</v>
      </c>
      <c r="L140" s="54">
        <v>0</v>
      </c>
      <c r="M140" s="53">
        <v>664</v>
      </c>
      <c r="N140" s="54">
        <v>18</v>
      </c>
      <c r="O140" s="54">
        <v>30</v>
      </c>
      <c r="P140" s="54">
        <v>616</v>
      </c>
      <c r="Q140" s="53">
        <v>21</v>
      </c>
      <c r="R140" s="54">
        <v>0</v>
      </c>
      <c r="S140" s="54">
        <v>1</v>
      </c>
      <c r="T140" s="54">
        <v>20</v>
      </c>
      <c r="U140" s="53">
        <v>2</v>
      </c>
      <c r="V140" s="54">
        <v>0</v>
      </c>
      <c r="W140" s="54">
        <v>0</v>
      </c>
      <c r="X140" s="54">
        <v>2</v>
      </c>
      <c r="Y140" s="54">
        <v>0</v>
      </c>
    </row>
    <row r="141" spans="1:25" ht="21" x14ac:dyDescent="0.2">
      <c r="A141" s="137" t="s">
        <v>261</v>
      </c>
      <c r="B141" s="64" t="s">
        <v>296</v>
      </c>
      <c r="C141" s="53">
        <v>1016</v>
      </c>
      <c r="D141" s="53">
        <v>1011</v>
      </c>
      <c r="E141" s="65">
        <v>39</v>
      </c>
      <c r="F141" s="65">
        <v>59</v>
      </c>
      <c r="G141" s="65">
        <v>913</v>
      </c>
      <c r="H141" s="53">
        <v>5</v>
      </c>
      <c r="I141" s="65">
        <v>0</v>
      </c>
      <c r="J141" s="65">
        <v>0</v>
      </c>
      <c r="K141" s="65">
        <v>5</v>
      </c>
      <c r="L141" s="65">
        <v>0</v>
      </c>
      <c r="M141" s="53">
        <v>664</v>
      </c>
      <c r="N141" s="65">
        <v>18</v>
      </c>
      <c r="O141" s="65">
        <v>30</v>
      </c>
      <c r="P141" s="65">
        <v>616</v>
      </c>
      <c r="Q141" s="53">
        <v>21</v>
      </c>
      <c r="R141" s="65">
        <v>0</v>
      </c>
      <c r="S141" s="65">
        <v>1</v>
      </c>
      <c r="T141" s="65">
        <v>20</v>
      </c>
      <c r="U141" s="53">
        <v>2</v>
      </c>
      <c r="V141" s="65">
        <v>0</v>
      </c>
      <c r="W141" s="65">
        <v>0</v>
      </c>
      <c r="X141" s="65">
        <v>2</v>
      </c>
      <c r="Y141" s="65">
        <v>0</v>
      </c>
    </row>
    <row r="142" spans="1:25" x14ac:dyDescent="0.2">
      <c r="A142" s="137" t="s">
        <v>263</v>
      </c>
      <c r="B142" s="64" t="s">
        <v>298</v>
      </c>
      <c r="C142" s="53">
        <v>0</v>
      </c>
      <c r="D142" s="53">
        <v>0</v>
      </c>
      <c r="E142" s="65">
        <v>0</v>
      </c>
      <c r="F142" s="65">
        <v>0</v>
      </c>
      <c r="G142" s="65">
        <v>0</v>
      </c>
      <c r="H142" s="53">
        <v>0</v>
      </c>
      <c r="I142" s="65">
        <v>0</v>
      </c>
      <c r="J142" s="65">
        <v>0</v>
      </c>
      <c r="K142" s="65">
        <v>0</v>
      </c>
      <c r="L142" s="65">
        <v>0</v>
      </c>
      <c r="M142" s="53">
        <v>0</v>
      </c>
      <c r="N142" s="65">
        <v>0</v>
      </c>
      <c r="O142" s="65">
        <v>0</v>
      </c>
      <c r="P142" s="65">
        <v>0</v>
      </c>
      <c r="Q142" s="53">
        <v>0</v>
      </c>
      <c r="R142" s="65">
        <v>0</v>
      </c>
      <c r="S142" s="65">
        <v>0</v>
      </c>
      <c r="T142" s="65">
        <v>0</v>
      </c>
      <c r="U142" s="53">
        <v>0</v>
      </c>
      <c r="V142" s="65">
        <v>0</v>
      </c>
      <c r="W142" s="65">
        <v>0</v>
      </c>
      <c r="X142" s="65">
        <v>0</v>
      </c>
      <c r="Y142" s="65">
        <v>0</v>
      </c>
    </row>
    <row r="143" spans="1:25" x14ac:dyDescent="0.2">
      <c r="A143" s="138" t="s">
        <v>265</v>
      </c>
      <c r="B143" s="64" t="s">
        <v>300</v>
      </c>
      <c r="C143" s="53">
        <v>0</v>
      </c>
      <c r="D143" s="53">
        <v>0</v>
      </c>
      <c r="E143" s="65">
        <v>0</v>
      </c>
      <c r="F143" s="65">
        <v>0</v>
      </c>
      <c r="G143" s="65">
        <v>0</v>
      </c>
      <c r="H143" s="53">
        <v>0</v>
      </c>
      <c r="I143" s="65">
        <v>0</v>
      </c>
      <c r="J143" s="65">
        <v>0</v>
      </c>
      <c r="K143" s="65">
        <v>0</v>
      </c>
      <c r="L143" s="65">
        <v>0</v>
      </c>
      <c r="M143" s="53">
        <v>0</v>
      </c>
      <c r="N143" s="65">
        <v>0</v>
      </c>
      <c r="O143" s="65">
        <v>0</v>
      </c>
      <c r="P143" s="65">
        <v>0</v>
      </c>
      <c r="Q143" s="53">
        <v>0</v>
      </c>
      <c r="R143" s="65">
        <v>0</v>
      </c>
      <c r="S143" s="65">
        <v>0</v>
      </c>
      <c r="T143" s="65">
        <v>0</v>
      </c>
      <c r="U143" s="53">
        <v>0</v>
      </c>
      <c r="V143" s="65">
        <v>0</v>
      </c>
      <c r="W143" s="65">
        <v>0</v>
      </c>
      <c r="X143" s="65">
        <v>0</v>
      </c>
      <c r="Y143" s="65">
        <v>0</v>
      </c>
    </row>
    <row r="144" spans="1:25" x14ac:dyDescent="0.2">
      <c r="A144" s="138" t="s">
        <v>267</v>
      </c>
      <c r="B144" s="64" t="s">
        <v>302</v>
      </c>
      <c r="C144" s="53">
        <v>0</v>
      </c>
      <c r="D144" s="53">
        <v>0</v>
      </c>
      <c r="E144" s="65">
        <v>0</v>
      </c>
      <c r="F144" s="65">
        <v>0</v>
      </c>
      <c r="G144" s="65">
        <v>0</v>
      </c>
      <c r="H144" s="53">
        <v>0</v>
      </c>
      <c r="I144" s="65">
        <v>0</v>
      </c>
      <c r="J144" s="65">
        <v>0</v>
      </c>
      <c r="K144" s="65">
        <v>0</v>
      </c>
      <c r="L144" s="65">
        <v>0</v>
      </c>
      <c r="M144" s="53">
        <v>0</v>
      </c>
      <c r="N144" s="65">
        <v>0</v>
      </c>
      <c r="O144" s="65">
        <v>0</v>
      </c>
      <c r="P144" s="65">
        <v>0</v>
      </c>
      <c r="Q144" s="53">
        <v>0</v>
      </c>
      <c r="R144" s="65">
        <v>0</v>
      </c>
      <c r="S144" s="65">
        <v>0</v>
      </c>
      <c r="T144" s="65">
        <v>0</v>
      </c>
      <c r="U144" s="53">
        <v>0</v>
      </c>
      <c r="V144" s="65">
        <v>0</v>
      </c>
      <c r="W144" s="65">
        <v>0</v>
      </c>
      <c r="X144" s="65">
        <v>0</v>
      </c>
      <c r="Y144" s="65">
        <v>0</v>
      </c>
    </row>
    <row r="145" spans="1:25" x14ac:dyDescent="0.2">
      <c r="A145" s="138" t="s">
        <v>269</v>
      </c>
      <c r="B145" s="64" t="s">
        <v>304</v>
      </c>
      <c r="C145" s="53">
        <v>0</v>
      </c>
      <c r="D145" s="53">
        <v>0</v>
      </c>
      <c r="E145" s="65">
        <v>0</v>
      </c>
      <c r="F145" s="65">
        <v>0</v>
      </c>
      <c r="G145" s="65">
        <v>0</v>
      </c>
      <c r="H145" s="53">
        <v>0</v>
      </c>
      <c r="I145" s="65">
        <v>0</v>
      </c>
      <c r="J145" s="65">
        <v>0</v>
      </c>
      <c r="K145" s="65">
        <v>0</v>
      </c>
      <c r="L145" s="65">
        <v>0</v>
      </c>
      <c r="M145" s="53">
        <v>0</v>
      </c>
      <c r="N145" s="65">
        <v>0</v>
      </c>
      <c r="O145" s="65">
        <v>0</v>
      </c>
      <c r="P145" s="65">
        <v>0</v>
      </c>
      <c r="Q145" s="53">
        <v>0</v>
      </c>
      <c r="R145" s="65">
        <v>0</v>
      </c>
      <c r="S145" s="65">
        <v>0</v>
      </c>
      <c r="T145" s="65">
        <v>0</v>
      </c>
      <c r="U145" s="53">
        <v>0</v>
      </c>
      <c r="V145" s="65">
        <v>0</v>
      </c>
      <c r="W145" s="65">
        <v>0</v>
      </c>
      <c r="X145" s="65">
        <v>0</v>
      </c>
      <c r="Y145" s="65">
        <v>0</v>
      </c>
    </row>
    <row r="146" spans="1:25" x14ac:dyDescent="0.2">
      <c r="A146" s="138" t="s">
        <v>271</v>
      </c>
      <c r="B146" s="64" t="s">
        <v>306</v>
      </c>
      <c r="C146" s="53">
        <v>0</v>
      </c>
      <c r="D146" s="53">
        <v>0</v>
      </c>
      <c r="E146" s="65">
        <v>0</v>
      </c>
      <c r="F146" s="65">
        <v>0</v>
      </c>
      <c r="G146" s="65">
        <v>0</v>
      </c>
      <c r="H146" s="53">
        <v>0</v>
      </c>
      <c r="I146" s="65">
        <v>0</v>
      </c>
      <c r="J146" s="65">
        <v>0</v>
      </c>
      <c r="K146" s="65">
        <v>0</v>
      </c>
      <c r="L146" s="65">
        <v>0</v>
      </c>
      <c r="M146" s="53">
        <v>0</v>
      </c>
      <c r="N146" s="65">
        <v>0</v>
      </c>
      <c r="O146" s="65">
        <v>0</v>
      </c>
      <c r="P146" s="65">
        <v>0</v>
      </c>
      <c r="Q146" s="53">
        <v>0</v>
      </c>
      <c r="R146" s="65">
        <v>0</v>
      </c>
      <c r="S146" s="65">
        <v>0</v>
      </c>
      <c r="T146" s="65">
        <v>0</v>
      </c>
      <c r="U146" s="53">
        <v>0</v>
      </c>
      <c r="V146" s="65">
        <v>0</v>
      </c>
      <c r="W146" s="65">
        <v>0</v>
      </c>
      <c r="X146" s="65">
        <v>0</v>
      </c>
      <c r="Y146" s="65">
        <v>0</v>
      </c>
    </row>
    <row r="147" spans="1:25" x14ac:dyDescent="0.2">
      <c r="A147" s="138" t="s">
        <v>273</v>
      </c>
      <c r="B147" s="64" t="s">
        <v>308</v>
      </c>
      <c r="C147" s="53">
        <v>0</v>
      </c>
      <c r="D147" s="53">
        <v>0</v>
      </c>
      <c r="E147" s="65">
        <v>0</v>
      </c>
      <c r="F147" s="65">
        <v>0</v>
      </c>
      <c r="G147" s="65">
        <v>0</v>
      </c>
      <c r="H147" s="53">
        <v>0</v>
      </c>
      <c r="I147" s="65">
        <v>0</v>
      </c>
      <c r="J147" s="65">
        <v>0</v>
      </c>
      <c r="K147" s="65">
        <v>0</v>
      </c>
      <c r="L147" s="65">
        <v>0</v>
      </c>
      <c r="M147" s="53">
        <v>0</v>
      </c>
      <c r="N147" s="65">
        <v>0</v>
      </c>
      <c r="O147" s="65">
        <v>0</v>
      </c>
      <c r="P147" s="65">
        <v>0</v>
      </c>
      <c r="Q147" s="53">
        <v>0</v>
      </c>
      <c r="R147" s="65">
        <v>0</v>
      </c>
      <c r="S147" s="65">
        <v>0</v>
      </c>
      <c r="T147" s="65">
        <v>0</v>
      </c>
      <c r="U147" s="53">
        <v>0</v>
      </c>
      <c r="V147" s="65">
        <v>0</v>
      </c>
      <c r="W147" s="65">
        <v>0</v>
      </c>
      <c r="X147" s="65">
        <v>0</v>
      </c>
      <c r="Y147" s="65">
        <v>0</v>
      </c>
    </row>
    <row r="148" spans="1:25" x14ac:dyDescent="0.2">
      <c r="A148" s="138" t="s">
        <v>275</v>
      </c>
      <c r="B148" s="64" t="s">
        <v>310</v>
      </c>
      <c r="C148" s="53">
        <v>0</v>
      </c>
      <c r="D148" s="53">
        <v>0</v>
      </c>
      <c r="E148" s="54">
        <v>0</v>
      </c>
      <c r="F148" s="54">
        <v>0</v>
      </c>
      <c r="G148" s="54">
        <v>0</v>
      </c>
      <c r="H148" s="53">
        <v>0</v>
      </c>
      <c r="I148" s="54">
        <v>0</v>
      </c>
      <c r="J148" s="54">
        <v>0</v>
      </c>
      <c r="K148" s="54">
        <v>0</v>
      </c>
      <c r="L148" s="54">
        <v>0</v>
      </c>
      <c r="M148" s="53">
        <v>0</v>
      </c>
      <c r="N148" s="54">
        <v>0</v>
      </c>
      <c r="O148" s="54">
        <v>0</v>
      </c>
      <c r="P148" s="54">
        <v>0</v>
      </c>
      <c r="Q148" s="53">
        <v>0</v>
      </c>
      <c r="R148" s="54">
        <v>0</v>
      </c>
      <c r="S148" s="54">
        <v>0</v>
      </c>
      <c r="T148" s="54">
        <v>0</v>
      </c>
      <c r="U148" s="53">
        <v>0</v>
      </c>
      <c r="V148" s="54">
        <v>0</v>
      </c>
      <c r="W148" s="54">
        <v>0</v>
      </c>
      <c r="X148" s="54">
        <v>0</v>
      </c>
      <c r="Y148" s="54">
        <v>0</v>
      </c>
    </row>
    <row r="149" spans="1:25" ht="21" x14ac:dyDescent="0.2">
      <c r="A149" s="137" t="s">
        <v>277</v>
      </c>
      <c r="B149" s="64" t="s">
        <v>312</v>
      </c>
      <c r="C149" s="53">
        <v>0</v>
      </c>
      <c r="D149" s="53">
        <v>0</v>
      </c>
      <c r="E149" s="65">
        <v>0</v>
      </c>
      <c r="F149" s="65">
        <v>0</v>
      </c>
      <c r="G149" s="65">
        <v>0</v>
      </c>
      <c r="H149" s="53">
        <v>0</v>
      </c>
      <c r="I149" s="65">
        <v>0</v>
      </c>
      <c r="J149" s="65">
        <v>0</v>
      </c>
      <c r="K149" s="65">
        <v>0</v>
      </c>
      <c r="L149" s="65">
        <v>0</v>
      </c>
      <c r="M149" s="53">
        <v>0</v>
      </c>
      <c r="N149" s="65">
        <v>0</v>
      </c>
      <c r="O149" s="65">
        <v>0</v>
      </c>
      <c r="P149" s="65">
        <v>0</v>
      </c>
      <c r="Q149" s="53">
        <v>0</v>
      </c>
      <c r="R149" s="65">
        <v>0</v>
      </c>
      <c r="S149" s="65">
        <v>0</v>
      </c>
      <c r="T149" s="65">
        <v>0</v>
      </c>
      <c r="U149" s="53">
        <v>0</v>
      </c>
      <c r="V149" s="65">
        <v>0</v>
      </c>
      <c r="W149" s="65">
        <v>0</v>
      </c>
      <c r="X149" s="65">
        <v>0</v>
      </c>
      <c r="Y149" s="65">
        <v>0</v>
      </c>
    </row>
    <row r="150" spans="1:25" x14ac:dyDescent="0.2">
      <c r="A150" s="137" t="s">
        <v>279</v>
      </c>
      <c r="B150" s="64" t="s">
        <v>314</v>
      </c>
      <c r="C150" s="53">
        <v>0</v>
      </c>
      <c r="D150" s="53">
        <v>0</v>
      </c>
      <c r="E150" s="65">
        <v>0</v>
      </c>
      <c r="F150" s="65">
        <v>0</v>
      </c>
      <c r="G150" s="65">
        <v>0</v>
      </c>
      <c r="H150" s="53">
        <v>0</v>
      </c>
      <c r="I150" s="65">
        <v>0</v>
      </c>
      <c r="J150" s="65">
        <v>0</v>
      </c>
      <c r="K150" s="65">
        <v>0</v>
      </c>
      <c r="L150" s="65">
        <v>0</v>
      </c>
      <c r="M150" s="53">
        <v>0</v>
      </c>
      <c r="N150" s="65">
        <v>0</v>
      </c>
      <c r="O150" s="65">
        <v>0</v>
      </c>
      <c r="P150" s="65">
        <v>0</v>
      </c>
      <c r="Q150" s="53">
        <v>0</v>
      </c>
      <c r="R150" s="65">
        <v>0</v>
      </c>
      <c r="S150" s="65">
        <v>0</v>
      </c>
      <c r="T150" s="65">
        <v>0</v>
      </c>
      <c r="U150" s="53">
        <v>0</v>
      </c>
      <c r="V150" s="65">
        <v>0</v>
      </c>
      <c r="W150" s="65">
        <v>0</v>
      </c>
      <c r="X150" s="65">
        <v>0</v>
      </c>
      <c r="Y150" s="65">
        <v>0</v>
      </c>
    </row>
    <row r="151" spans="1:25" x14ac:dyDescent="0.2">
      <c r="A151" s="138" t="s">
        <v>281</v>
      </c>
      <c r="B151" s="64" t="s">
        <v>316</v>
      </c>
      <c r="C151" s="53">
        <v>0</v>
      </c>
      <c r="D151" s="53">
        <v>0</v>
      </c>
      <c r="E151" s="54">
        <v>0</v>
      </c>
      <c r="F151" s="54">
        <v>0</v>
      </c>
      <c r="G151" s="54">
        <v>0</v>
      </c>
      <c r="H151" s="53">
        <v>0</v>
      </c>
      <c r="I151" s="54">
        <v>0</v>
      </c>
      <c r="J151" s="54">
        <v>0</v>
      </c>
      <c r="K151" s="54">
        <v>0</v>
      </c>
      <c r="L151" s="54">
        <v>0</v>
      </c>
      <c r="M151" s="53">
        <v>0</v>
      </c>
      <c r="N151" s="54">
        <v>0</v>
      </c>
      <c r="O151" s="54">
        <v>0</v>
      </c>
      <c r="P151" s="54">
        <v>0</v>
      </c>
      <c r="Q151" s="53">
        <v>0</v>
      </c>
      <c r="R151" s="54">
        <v>0</v>
      </c>
      <c r="S151" s="54">
        <v>0</v>
      </c>
      <c r="T151" s="54">
        <v>0</v>
      </c>
      <c r="U151" s="53">
        <v>0</v>
      </c>
      <c r="V151" s="54">
        <v>0</v>
      </c>
      <c r="W151" s="54">
        <v>0</v>
      </c>
      <c r="X151" s="54">
        <v>0</v>
      </c>
      <c r="Y151" s="54">
        <v>0</v>
      </c>
    </row>
    <row r="152" spans="1:25" ht="21" x14ac:dyDescent="0.2">
      <c r="A152" s="137" t="s">
        <v>283</v>
      </c>
      <c r="B152" s="64" t="s">
        <v>318</v>
      </c>
      <c r="C152" s="53">
        <v>0</v>
      </c>
      <c r="D152" s="53">
        <v>0</v>
      </c>
      <c r="E152" s="65">
        <v>0</v>
      </c>
      <c r="F152" s="65">
        <v>0</v>
      </c>
      <c r="G152" s="65">
        <v>0</v>
      </c>
      <c r="H152" s="53">
        <v>0</v>
      </c>
      <c r="I152" s="65">
        <v>0</v>
      </c>
      <c r="J152" s="65">
        <v>0</v>
      </c>
      <c r="K152" s="65">
        <v>0</v>
      </c>
      <c r="L152" s="65">
        <v>0</v>
      </c>
      <c r="M152" s="53">
        <v>0</v>
      </c>
      <c r="N152" s="65">
        <v>0</v>
      </c>
      <c r="O152" s="65">
        <v>0</v>
      </c>
      <c r="P152" s="65">
        <v>0</v>
      </c>
      <c r="Q152" s="53">
        <v>0</v>
      </c>
      <c r="R152" s="65">
        <v>0</v>
      </c>
      <c r="S152" s="65">
        <v>0</v>
      </c>
      <c r="T152" s="65">
        <v>0</v>
      </c>
      <c r="U152" s="53">
        <v>0</v>
      </c>
      <c r="V152" s="65">
        <v>0</v>
      </c>
      <c r="W152" s="65">
        <v>0</v>
      </c>
      <c r="X152" s="65">
        <v>0</v>
      </c>
      <c r="Y152" s="65">
        <v>0</v>
      </c>
    </row>
    <row r="153" spans="1:25" x14ac:dyDescent="0.2">
      <c r="A153" s="137" t="s">
        <v>285</v>
      </c>
      <c r="B153" s="64" t="s">
        <v>320</v>
      </c>
      <c r="C153" s="53">
        <v>0</v>
      </c>
      <c r="D153" s="53">
        <v>0</v>
      </c>
      <c r="E153" s="65">
        <v>0</v>
      </c>
      <c r="F153" s="65">
        <v>0</v>
      </c>
      <c r="G153" s="65">
        <v>0</v>
      </c>
      <c r="H153" s="53">
        <v>0</v>
      </c>
      <c r="I153" s="65">
        <v>0</v>
      </c>
      <c r="J153" s="65">
        <v>0</v>
      </c>
      <c r="K153" s="65">
        <v>0</v>
      </c>
      <c r="L153" s="65">
        <v>0</v>
      </c>
      <c r="M153" s="53">
        <v>0</v>
      </c>
      <c r="N153" s="65">
        <v>0</v>
      </c>
      <c r="O153" s="65">
        <v>0</v>
      </c>
      <c r="P153" s="65">
        <v>0</v>
      </c>
      <c r="Q153" s="53">
        <v>0</v>
      </c>
      <c r="R153" s="65">
        <v>0</v>
      </c>
      <c r="S153" s="65">
        <v>0</v>
      </c>
      <c r="T153" s="65">
        <v>0</v>
      </c>
      <c r="U153" s="53">
        <v>0</v>
      </c>
      <c r="V153" s="65">
        <v>0</v>
      </c>
      <c r="W153" s="65">
        <v>0</v>
      </c>
      <c r="X153" s="65">
        <v>0</v>
      </c>
      <c r="Y153" s="65">
        <v>0</v>
      </c>
    </row>
    <row r="154" spans="1:25" x14ac:dyDescent="0.2">
      <c r="A154" s="137" t="s">
        <v>287</v>
      </c>
      <c r="B154" s="64" t="s">
        <v>322</v>
      </c>
      <c r="C154" s="53">
        <v>0</v>
      </c>
      <c r="D154" s="53">
        <v>0</v>
      </c>
      <c r="E154" s="65">
        <v>0</v>
      </c>
      <c r="F154" s="65">
        <v>0</v>
      </c>
      <c r="G154" s="65">
        <v>0</v>
      </c>
      <c r="H154" s="53">
        <v>0</v>
      </c>
      <c r="I154" s="65">
        <v>0</v>
      </c>
      <c r="J154" s="65">
        <v>0</v>
      </c>
      <c r="K154" s="65">
        <v>0</v>
      </c>
      <c r="L154" s="65">
        <v>0</v>
      </c>
      <c r="M154" s="53">
        <v>0</v>
      </c>
      <c r="N154" s="65">
        <v>0</v>
      </c>
      <c r="O154" s="65">
        <v>0</v>
      </c>
      <c r="P154" s="65">
        <v>0</v>
      </c>
      <c r="Q154" s="53">
        <v>0</v>
      </c>
      <c r="R154" s="65">
        <v>0</v>
      </c>
      <c r="S154" s="65">
        <v>0</v>
      </c>
      <c r="T154" s="65">
        <v>0</v>
      </c>
      <c r="U154" s="53">
        <v>0</v>
      </c>
      <c r="V154" s="65">
        <v>0</v>
      </c>
      <c r="W154" s="65">
        <v>0</v>
      </c>
      <c r="X154" s="65">
        <v>0</v>
      </c>
      <c r="Y154" s="65">
        <v>0</v>
      </c>
    </row>
    <row r="155" spans="1:25" x14ac:dyDescent="0.2">
      <c r="A155" s="137" t="s">
        <v>289</v>
      </c>
      <c r="B155" s="64" t="s">
        <v>324</v>
      </c>
      <c r="C155" s="53">
        <v>0</v>
      </c>
      <c r="D155" s="53">
        <v>0</v>
      </c>
      <c r="E155" s="65">
        <v>0</v>
      </c>
      <c r="F155" s="65">
        <v>0</v>
      </c>
      <c r="G155" s="65">
        <v>0</v>
      </c>
      <c r="H155" s="53">
        <v>0</v>
      </c>
      <c r="I155" s="65">
        <v>0</v>
      </c>
      <c r="J155" s="65">
        <v>0</v>
      </c>
      <c r="K155" s="65">
        <v>0</v>
      </c>
      <c r="L155" s="65">
        <v>0</v>
      </c>
      <c r="M155" s="53">
        <v>0</v>
      </c>
      <c r="N155" s="65">
        <v>0</v>
      </c>
      <c r="O155" s="65">
        <v>0</v>
      </c>
      <c r="P155" s="65">
        <v>0</v>
      </c>
      <c r="Q155" s="53">
        <v>0</v>
      </c>
      <c r="R155" s="65">
        <v>0</v>
      </c>
      <c r="S155" s="65">
        <v>0</v>
      </c>
      <c r="T155" s="65">
        <v>0</v>
      </c>
      <c r="U155" s="53">
        <v>0</v>
      </c>
      <c r="V155" s="65">
        <v>0</v>
      </c>
      <c r="W155" s="65">
        <v>0</v>
      </c>
      <c r="X155" s="65">
        <v>0</v>
      </c>
      <c r="Y155" s="65">
        <v>0</v>
      </c>
    </row>
    <row r="156" spans="1:25" x14ac:dyDescent="0.2">
      <c r="A156" s="138" t="s">
        <v>291</v>
      </c>
      <c r="B156" s="64" t="s">
        <v>326</v>
      </c>
      <c r="C156" s="53">
        <v>0</v>
      </c>
      <c r="D156" s="53">
        <v>0</v>
      </c>
      <c r="E156" s="65">
        <v>0</v>
      </c>
      <c r="F156" s="65">
        <v>0</v>
      </c>
      <c r="G156" s="65">
        <v>0</v>
      </c>
      <c r="H156" s="53">
        <v>0</v>
      </c>
      <c r="I156" s="65">
        <v>0</v>
      </c>
      <c r="J156" s="65">
        <v>0</v>
      </c>
      <c r="K156" s="65">
        <v>0</v>
      </c>
      <c r="L156" s="65">
        <v>0</v>
      </c>
      <c r="M156" s="53">
        <v>0</v>
      </c>
      <c r="N156" s="65">
        <v>0</v>
      </c>
      <c r="O156" s="65">
        <v>0</v>
      </c>
      <c r="P156" s="65">
        <v>0</v>
      </c>
      <c r="Q156" s="53">
        <v>0</v>
      </c>
      <c r="R156" s="65">
        <v>0</v>
      </c>
      <c r="S156" s="65">
        <v>0</v>
      </c>
      <c r="T156" s="65">
        <v>0</v>
      </c>
      <c r="U156" s="53">
        <v>0</v>
      </c>
      <c r="V156" s="65">
        <v>0</v>
      </c>
      <c r="W156" s="65">
        <v>0</v>
      </c>
      <c r="X156" s="65">
        <v>0</v>
      </c>
      <c r="Y156" s="65">
        <v>0</v>
      </c>
    </row>
    <row r="157" spans="1:25" x14ac:dyDescent="0.2">
      <c r="A157" s="138" t="s">
        <v>293</v>
      </c>
      <c r="B157" s="64" t="s">
        <v>328</v>
      </c>
      <c r="C157" s="53">
        <v>54</v>
      </c>
      <c r="D157" s="53">
        <v>54</v>
      </c>
      <c r="E157" s="54">
        <v>0</v>
      </c>
      <c r="F157" s="54">
        <v>0</v>
      </c>
      <c r="G157" s="54">
        <v>54</v>
      </c>
      <c r="H157" s="53">
        <v>0</v>
      </c>
      <c r="I157" s="54">
        <v>0</v>
      </c>
      <c r="J157" s="54">
        <v>0</v>
      </c>
      <c r="K157" s="54">
        <v>0</v>
      </c>
      <c r="L157" s="54">
        <v>0</v>
      </c>
      <c r="M157" s="53">
        <v>13</v>
      </c>
      <c r="N157" s="54">
        <v>0</v>
      </c>
      <c r="O157" s="54">
        <v>0</v>
      </c>
      <c r="P157" s="54">
        <v>13</v>
      </c>
      <c r="Q157" s="53">
        <v>0</v>
      </c>
      <c r="R157" s="54">
        <v>0</v>
      </c>
      <c r="S157" s="54">
        <v>0</v>
      </c>
      <c r="T157" s="54">
        <v>0</v>
      </c>
      <c r="U157" s="53">
        <v>0</v>
      </c>
      <c r="V157" s="54">
        <v>0</v>
      </c>
      <c r="W157" s="54">
        <v>0</v>
      </c>
      <c r="X157" s="54">
        <v>0</v>
      </c>
      <c r="Y157" s="54">
        <v>0</v>
      </c>
    </row>
    <row r="158" spans="1:25" ht="21" x14ac:dyDescent="0.2">
      <c r="A158" s="137" t="s">
        <v>295</v>
      </c>
      <c r="B158" s="64" t="s">
        <v>330</v>
      </c>
      <c r="C158" s="53">
        <v>54</v>
      </c>
      <c r="D158" s="53">
        <v>54</v>
      </c>
      <c r="E158" s="65">
        <v>0</v>
      </c>
      <c r="F158" s="65">
        <v>0</v>
      </c>
      <c r="G158" s="65">
        <v>54</v>
      </c>
      <c r="H158" s="53">
        <v>0</v>
      </c>
      <c r="I158" s="65">
        <v>0</v>
      </c>
      <c r="J158" s="65">
        <v>0</v>
      </c>
      <c r="K158" s="65">
        <v>0</v>
      </c>
      <c r="L158" s="65">
        <v>0</v>
      </c>
      <c r="M158" s="53">
        <v>13</v>
      </c>
      <c r="N158" s="65">
        <v>0</v>
      </c>
      <c r="O158" s="65">
        <v>0</v>
      </c>
      <c r="P158" s="65">
        <v>13</v>
      </c>
      <c r="Q158" s="53">
        <v>0</v>
      </c>
      <c r="R158" s="65">
        <v>0</v>
      </c>
      <c r="S158" s="65">
        <v>0</v>
      </c>
      <c r="T158" s="65">
        <v>0</v>
      </c>
      <c r="U158" s="53">
        <v>0</v>
      </c>
      <c r="V158" s="65">
        <v>0</v>
      </c>
      <c r="W158" s="65">
        <v>0</v>
      </c>
      <c r="X158" s="65">
        <v>0</v>
      </c>
      <c r="Y158" s="65">
        <v>0</v>
      </c>
    </row>
    <row r="159" spans="1:25" x14ac:dyDescent="0.2">
      <c r="A159" s="137" t="s">
        <v>297</v>
      </c>
      <c r="B159" s="64" t="s">
        <v>332</v>
      </c>
      <c r="C159" s="53">
        <v>0</v>
      </c>
      <c r="D159" s="53">
        <v>0</v>
      </c>
      <c r="E159" s="65">
        <v>0</v>
      </c>
      <c r="F159" s="65">
        <v>0</v>
      </c>
      <c r="G159" s="65">
        <v>0</v>
      </c>
      <c r="H159" s="53">
        <v>0</v>
      </c>
      <c r="I159" s="65">
        <v>0</v>
      </c>
      <c r="J159" s="65">
        <v>0</v>
      </c>
      <c r="K159" s="65">
        <v>0</v>
      </c>
      <c r="L159" s="65">
        <v>0</v>
      </c>
      <c r="M159" s="53">
        <v>0</v>
      </c>
      <c r="N159" s="65">
        <v>0</v>
      </c>
      <c r="O159" s="65">
        <v>0</v>
      </c>
      <c r="P159" s="65">
        <v>0</v>
      </c>
      <c r="Q159" s="53">
        <v>0</v>
      </c>
      <c r="R159" s="65">
        <v>0</v>
      </c>
      <c r="S159" s="65">
        <v>0</v>
      </c>
      <c r="T159" s="65">
        <v>0</v>
      </c>
      <c r="U159" s="53">
        <v>0</v>
      </c>
      <c r="V159" s="65">
        <v>0</v>
      </c>
      <c r="W159" s="65">
        <v>0</v>
      </c>
      <c r="X159" s="65">
        <v>0</v>
      </c>
      <c r="Y159" s="65">
        <v>0</v>
      </c>
    </row>
    <row r="160" spans="1:25" x14ac:dyDescent="0.2">
      <c r="A160" s="137" t="s">
        <v>299</v>
      </c>
      <c r="B160" s="64" t="s">
        <v>334</v>
      </c>
      <c r="C160" s="53">
        <v>0</v>
      </c>
      <c r="D160" s="53">
        <v>0</v>
      </c>
      <c r="E160" s="65">
        <v>0</v>
      </c>
      <c r="F160" s="65">
        <v>0</v>
      </c>
      <c r="G160" s="65">
        <v>0</v>
      </c>
      <c r="H160" s="53">
        <v>0</v>
      </c>
      <c r="I160" s="65">
        <v>0</v>
      </c>
      <c r="J160" s="65">
        <v>0</v>
      </c>
      <c r="K160" s="65">
        <v>0</v>
      </c>
      <c r="L160" s="65">
        <v>0</v>
      </c>
      <c r="M160" s="53">
        <v>0</v>
      </c>
      <c r="N160" s="65">
        <v>0</v>
      </c>
      <c r="O160" s="65">
        <v>0</v>
      </c>
      <c r="P160" s="65">
        <v>0</v>
      </c>
      <c r="Q160" s="53">
        <v>0</v>
      </c>
      <c r="R160" s="65">
        <v>0</v>
      </c>
      <c r="S160" s="65">
        <v>0</v>
      </c>
      <c r="T160" s="65">
        <v>0</v>
      </c>
      <c r="U160" s="53">
        <v>0</v>
      </c>
      <c r="V160" s="65">
        <v>0</v>
      </c>
      <c r="W160" s="65">
        <v>0</v>
      </c>
      <c r="X160" s="65">
        <v>0</v>
      </c>
      <c r="Y160" s="65">
        <v>0</v>
      </c>
    </row>
    <row r="161" spans="1:25" x14ac:dyDescent="0.2">
      <c r="A161" s="137" t="s">
        <v>301</v>
      </c>
      <c r="B161" s="64" t="s">
        <v>336</v>
      </c>
      <c r="C161" s="53">
        <v>0</v>
      </c>
      <c r="D161" s="53">
        <v>0</v>
      </c>
      <c r="E161" s="65">
        <v>0</v>
      </c>
      <c r="F161" s="65">
        <v>0</v>
      </c>
      <c r="G161" s="65">
        <v>0</v>
      </c>
      <c r="H161" s="53">
        <v>0</v>
      </c>
      <c r="I161" s="65">
        <v>0</v>
      </c>
      <c r="J161" s="65">
        <v>0</v>
      </c>
      <c r="K161" s="65">
        <v>0</v>
      </c>
      <c r="L161" s="65">
        <v>0</v>
      </c>
      <c r="M161" s="53">
        <v>0</v>
      </c>
      <c r="N161" s="65">
        <v>0</v>
      </c>
      <c r="O161" s="65">
        <v>0</v>
      </c>
      <c r="P161" s="65">
        <v>0</v>
      </c>
      <c r="Q161" s="53">
        <v>0</v>
      </c>
      <c r="R161" s="65">
        <v>0</v>
      </c>
      <c r="S161" s="65">
        <v>0</v>
      </c>
      <c r="T161" s="65">
        <v>0</v>
      </c>
      <c r="U161" s="53">
        <v>0</v>
      </c>
      <c r="V161" s="65">
        <v>0</v>
      </c>
      <c r="W161" s="65">
        <v>0</v>
      </c>
      <c r="X161" s="65">
        <v>0</v>
      </c>
      <c r="Y161" s="65">
        <v>0</v>
      </c>
    </row>
    <row r="162" spans="1:25" x14ac:dyDescent="0.2">
      <c r="A162" s="137" t="s">
        <v>303</v>
      </c>
      <c r="B162" s="64" t="s">
        <v>338</v>
      </c>
      <c r="C162" s="53">
        <v>0</v>
      </c>
      <c r="D162" s="53">
        <v>0</v>
      </c>
      <c r="E162" s="65">
        <v>0</v>
      </c>
      <c r="F162" s="65">
        <v>0</v>
      </c>
      <c r="G162" s="65">
        <v>0</v>
      </c>
      <c r="H162" s="53">
        <v>0</v>
      </c>
      <c r="I162" s="65">
        <v>0</v>
      </c>
      <c r="J162" s="65">
        <v>0</v>
      </c>
      <c r="K162" s="65">
        <v>0</v>
      </c>
      <c r="L162" s="65">
        <v>0</v>
      </c>
      <c r="M162" s="53">
        <v>0</v>
      </c>
      <c r="N162" s="65">
        <v>0</v>
      </c>
      <c r="O162" s="65">
        <v>0</v>
      </c>
      <c r="P162" s="65">
        <v>0</v>
      </c>
      <c r="Q162" s="53">
        <v>0</v>
      </c>
      <c r="R162" s="65">
        <v>0</v>
      </c>
      <c r="S162" s="65">
        <v>0</v>
      </c>
      <c r="T162" s="65">
        <v>0</v>
      </c>
      <c r="U162" s="53">
        <v>0</v>
      </c>
      <c r="V162" s="65">
        <v>0</v>
      </c>
      <c r="W162" s="65">
        <v>0</v>
      </c>
      <c r="X162" s="65">
        <v>0</v>
      </c>
      <c r="Y162" s="65">
        <v>0</v>
      </c>
    </row>
    <row r="163" spans="1:25" x14ac:dyDescent="0.2">
      <c r="A163" s="138" t="s">
        <v>305</v>
      </c>
      <c r="B163" s="64" t="s">
        <v>340</v>
      </c>
      <c r="C163" s="53">
        <v>0</v>
      </c>
      <c r="D163" s="53">
        <v>0</v>
      </c>
      <c r="E163" s="65">
        <v>0</v>
      </c>
      <c r="F163" s="65">
        <v>0</v>
      </c>
      <c r="G163" s="65">
        <v>0</v>
      </c>
      <c r="H163" s="53">
        <v>0</v>
      </c>
      <c r="I163" s="65">
        <v>0</v>
      </c>
      <c r="J163" s="65">
        <v>0</v>
      </c>
      <c r="K163" s="65">
        <v>0</v>
      </c>
      <c r="L163" s="65">
        <v>0</v>
      </c>
      <c r="M163" s="53">
        <v>0</v>
      </c>
      <c r="N163" s="65">
        <v>0</v>
      </c>
      <c r="O163" s="65">
        <v>0</v>
      </c>
      <c r="P163" s="65">
        <v>0</v>
      </c>
      <c r="Q163" s="53">
        <v>0</v>
      </c>
      <c r="R163" s="65">
        <v>0</v>
      </c>
      <c r="S163" s="65">
        <v>0</v>
      </c>
      <c r="T163" s="65">
        <v>0</v>
      </c>
      <c r="U163" s="53">
        <v>0</v>
      </c>
      <c r="V163" s="65">
        <v>0</v>
      </c>
      <c r="W163" s="65">
        <v>0</v>
      </c>
      <c r="X163" s="65">
        <v>0</v>
      </c>
      <c r="Y163" s="65">
        <v>0</v>
      </c>
    </row>
    <row r="164" spans="1:25" x14ac:dyDescent="0.2">
      <c r="A164" s="138" t="s">
        <v>307</v>
      </c>
      <c r="B164" s="64" t="s">
        <v>342</v>
      </c>
      <c r="C164" s="53">
        <v>0</v>
      </c>
      <c r="D164" s="53">
        <v>0</v>
      </c>
      <c r="E164" s="65">
        <v>0</v>
      </c>
      <c r="F164" s="65">
        <v>0</v>
      </c>
      <c r="G164" s="65">
        <v>0</v>
      </c>
      <c r="H164" s="53">
        <v>0</v>
      </c>
      <c r="I164" s="65">
        <v>0</v>
      </c>
      <c r="J164" s="65">
        <v>0</v>
      </c>
      <c r="K164" s="65">
        <v>0</v>
      </c>
      <c r="L164" s="65">
        <v>0</v>
      </c>
      <c r="M164" s="53">
        <v>0</v>
      </c>
      <c r="N164" s="65">
        <v>0</v>
      </c>
      <c r="O164" s="65">
        <v>0</v>
      </c>
      <c r="P164" s="65">
        <v>0</v>
      </c>
      <c r="Q164" s="53">
        <v>0</v>
      </c>
      <c r="R164" s="65">
        <v>0</v>
      </c>
      <c r="S164" s="65">
        <v>0</v>
      </c>
      <c r="T164" s="65">
        <v>0</v>
      </c>
      <c r="U164" s="53">
        <v>0</v>
      </c>
      <c r="V164" s="65">
        <v>0</v>
      </c>
      <c r="W164" s="65">
        <v>0</v>
      </c>
      <c r="X164" s="65">
        <v>0</v>
      </c>
      <c r="Y164" s="65">
        <v>0</v>
      </c>
    </row>
    <row r="165" spans="1:25" x14ac:dyDescent="0.2">
      <c r="A165" s="138" t="s">
        <v>309</v>
      </c>
      <c r="B165" s="64" t="s">
        <v>344</v>
      </c>
      <c r="C165" s="53">
        <v>0</v>
      </c>
      <c r="D165" s="53">
        <v>0</v>
      </c>
      <c r="E165" s="65">
        <v>0</v>
      </c>
      <c r="F165" s="65">
        <v>0</v>
      </c>
      <c r="G165" s="65">
        <v>0</v>
      </c>
      <c r="H165" s="53">
        <v>0</v>
      </c>
      <c r="I165" s="65">
        <v>0</v>
      </c>
      <c r="J165" s="65">
        <v>0</v>
      </c>
      <c r="K165" s="65">
        <v>0</v>
      </c>
      <c r="L165" s="65">
        <v>0</v>
      </c>
      <c r="M165" s="53">
        <v>0</v>
      </c>
      <c r="N165" s="65">
        <v>0</v>
      </c>
      <c r="O165" s="65">
        <v>0</v>
      </c>
      <c r="P165" s="65">
        <v>0</v>
      </c>
      <c r="Q165" s="53">
        <v>0</v>
      </c>
      <c r="R165" s="65">
        <v>0</v>
      </c>
      <c r="S165" s="65">
        <v>0</v>
      </c>
      <c r="T165" s="65">
        <v>0</v>
      </c>
      <c r="U165" s="53">
        <v>0</v>
      </c>
      <c r="V165" s="65">
        <v>0</v>
      </c>
      <c r="W165" s="65">
        <v>0</v>
      </c>
      <c r="X165" s="65">
        <v>0</v>
      </c>
      <c r="Y165" s="65">
        <v>0</v>
      </c>
    </row>
    <row r="166" spans="1:25" x14ac:dyDescent="0.2">
      <c r="A166" s="138" t="s">
        <v>311</v>
      </c>
      <c r="B166" s="64" t="s">
        <v>345</v>
      </c>
      <c r="C166" s="53">
        <v>0</v>
      </c>
      <c r="D166" s="53">
        <v>0</v>
      </c>
      <c r="E166" s="54">
        <v>0</v>
      </c>
      <c r="F166" s="54">
        <v>0</v>
      </c>
      <c r="G166" s="54">
        <v>0</v>
      </c>
      <c r="H166" s="53">
        <v>0</v>
      </c>
      <c r="I166" s="54">
        <v>0</v>
      </c>
      <c r="J166" s="54">
        <v>0</v>
      </c>
      <c r="K166" s="54">
        <v>0</v>
      </c>
      <c r="L166" s="54">
        <v>0</v>
      </c>
      <c r="M166" s="53">
        <v>0</v>
      </c>
      <c r="N166" s="54">
        <v>0</v>
      </c>
      <c r="O166" s="54">
        <v>0</v>
      </c>
      <c r="P166" s="54">
        <v>0</v>
      </c>
      <c r="Q166" s="53">
        <v>0</v>
      </c>
      <c r="R166" s="54">
        <v>0</v>
      </c>
      <c r="S166" s="54">
        <v>0</v>
      </c>
      <c r="T166" s="54">
        <v>0</v>
      </c>
      <c r="U166" s="53">
        <v>0</v>
      </c>
      <c r="V166" s="54">
        <v>0</v>
      </c>
      <c r="W166" s="54">
        <v>0</v>
      </c>
      <c r="X166" s="54">
        <v>0</v>
      </c>
      <c r="Y166" s="54">
        <v>0</v>
      </c>
    </row>
    <row r="167" spans="1:25" ht="21" x14ac:dyDescent="0.2">
      <c r="A167" s="137" t="s">
        <v>313</v>
      </c>
      <c r="B167" s="64" t="s">
        <v>347</v>
      </c>
      <c r="C167" s="53">
        <v>0</v>
      </c>
      <c r="D167" s="53">
        <v>0</v>
      </c>
      <c r="E167" s="65">
        <v>0</v>
      </c>
      <c r="F167" s="65">
        <v>0</v>
      </c>
      <c r="G167" s="65">
        <v>0</v>
      </c>
      <c r="H167" s="53">
        <v>0</v>
      </c>
      <c r="I167" s="65">
        <v>0</v>
      </c>
      <c r="J167" s="65">
        <v>0</v>
      </c>
      <c r="K167" s="65">
        <v>0</v>
      </c>
      <c r="L167" s="65">
        <v>0</v>
      </c>
      <c r="M167" s="53">
        <v>0</v>
      </c>
      <c r="N167" s="65">
        <v>0</v>
      </c>
      <c r="O167" s="65">
        <v>0</v>
      </c>
      <c r="P167" s="65">
        <v>0</v>
      </c>
      <c r="Q167" s="53">
        <v>0</v>
      </c>
      <c r="R167" s="65">
        <v>0</v>
      </c>
      <c r="S167" s="65">
        <v>0</v>
      </c>
      <c r="T167" s="65">
        <v>0</v>
      </c>
      <c r="U167" s="53">
        <v>0</v>
      </c>
      <c r="V167" s="65">
        <v>0</v>
      </c>
      <c r="W167" s="65">
        <v>0</v>
      </c>
      <c r="X167" s="65">
        <v>0</v>
      </c>
      <c r="Y167" s="65">
        <v>0</v>
      </c>
    </row>
    <row r="168" spans="1:25" x14ac:dyDescent="0.2">
      <c r="A168" s="137" t="s">
        <v>315</v>
      </c>
      <c r="B168" s="64" t="s">
        <v>349</v>
      </c>
      <c r="C168" s="53">
        <v>0</v>
      </c>
      <c r="D168" s="53">
        <v>0</v>
      </c>
      <c r="E168" s="65">
        <v>0</v>
      </c>
      <c r="F168" s="65">
        <v>0</v>
      </c>
      <c r="G168" s="65">
        <v>0</v>
      </c>
      <c r="H168" s="53">
        <v>0</v>
      </c>
      <c r="I168" s="65">
        <v>0</v>
      </c>
      <c r="J168" s="65">
        <v>0</v>
      </c>
      <c r="K168" s="65">
        <v>0</v>
      </c>
      <c r="L168" s="65">
        <v>0</v>
      </c>
      <c r="M168" s="53">
        <v>0</v>
      </c>
      <c r="N168" s="65">
        <v>0</v>
      </c>
      <c r="O168" s="65">
        <v>0</v>
      </c>
      <c r="P168" s="65">
        <v>0</v>
      </c>
      <c r="Q168" s="53">
        <v>0</v>
      </c>
      <c r="R168" s="65">
        <v>0</v>
      </c>
      <c r="S168" s="65">
        <v>0</v>
      </c>
      <c r="T168" s="65">
        <v>0</v>
      </c>
      <c r="U168" s="53">
        <v>0</v>
      </c>
      <c r="V168" s="65">
        <v>0</v>
      </c>
      <c r="W168" s="65">
        <v>0</v>
      </c>
      <c r="X168" s="65">
        <v>0</v>
      </c>
      <c r="Y168" s="65">
        <v>0</v>
      </c>
    </row>
    <row r="169" spans="1:25" x14ac:dyDescent="0.2">
      <c r="A169" s="137" t="s">
        <v>317</v>
      </c>
      <c r="B169" s="64" t="s">
        <v>350</v>
      </c>
      <c r="C169" s="53">
        <v>0</v>
      </c>
      <c r="D169" s="53">
        <v>0</v>
      </c>
      <c r="E169" s="65">
        <v>0</v>
      </c>
      <c r="F169" s="65">
        <v>0</v>
      </c>
      <c r="G169" s="65">
        <v>0</v>
      </c>
      <c r="H169" s="53">
        <v>0</v>
      </c>
      <c r="I169" s="65">
        <v>0</v>
      </c>
      <c r="J169" s="65">
        <v>0</v>
      </c>
      <c r="K169" s="65">
        <v>0</v>
      </c>
      <c r="L169" s="65">
        <v>0</v>
      </c>
      <c r="M169" s="53">
        <v>0</v>
      </c>
      <c r="N169" s="65">
        <v>0</v>
      </c>
      <c r="O169" s="65">
        <v>0</v>
      </c>
      <c r="P169" s="65">
        <v>0</v>
      </c>
      <c r="Q169" s="53">
        <v>0</v>
      </c>
      <c r="R169" s="65">
        <v>0</v>
      </c>
      <c r="S169" s="65">
        <v>0</v>
      </c>
      <c r="T169" s="65">
        <v>0</v>
      </c>
      <c r="U169" s="53">
        <v>0</v>
      </c>
      <c r="V169" s="65">
        <v>0</v>
      </c>
      <c r="W169" s="65">
        <v>0</v>
      </c>
      <c r="X169" s="65">
        <v>0</v>
      </c>
      <c r="Y169" s="65">
        <v>0</v>
      </c>
    </row>
    <row r="170" spans="1:25" x14ac:dyDescent="0.2">
      <c r="A170" s="137" t="s">
        <v>319</v>
      </c>
      <c r="B170" s="64" t="s">
        <v>352</v>
      </c>
      <c r="C170" s="53">
        <v>0</v>
      </c>
      <c r="D170" s="53">
        <v>0</v>
      </c>
      <c r="E170" s="65">
        <v>0</v>
      </c>
      <c r="F170" s="65">
        <v>0</v>
      </c>
      <c r="G170" s="65">
        <v>0</v>
      </c>
      <c r="H170" s="53">
        <v>0</v>
      </c>
      <c r="I170" s="65">
        <v>0</v>
      </c>
      <c r="J170" s="65">
        <v>0</v>
      </c>
      <c r="K170" s="65">
        <v>0</v>
      </c>
      <c r="L170" s="65">
        <v>0</v>
      </c>
      <c r="M170" s="53">
        <v>0</v>
      </c>
      <c r="N170" s="65">
        <v>0</v>
      </c>
      <c r="O170" s="65">
        <v>0</v>
      </c>
      <c r="P170" s="65">
        <v>0</v>
      </c>
      <c r="Q170" s="53">
        <v>0</v>
      </c>
      <c r="R170" s="65">
        <v>0</v>
      </c>
      <c r="S170" s="65">
        <v>0</v>
      </c>
      <c r="T170" s="65">
        <v>0</v>
      </c>
      <c r="U170" s="53">
        <v>0</v>
      </c>
      <c r="V170" s="65">
        <v>0</v>
      </c>
      <c r="W170" s="65">
        <v>0</v>
      </c>
      <c r="X170" s="65">
        <v>0</v>
      </c>
      <c r="Y170" s="65">
        <v>0</v>
      </c>
    </row>
    <row r="171" spans="1:25" x14ac:dyDescent="0.2">
      <c r="A171" s="137" t="s">
        <v>677</v>
      </c>
      <c r="B171" s="64" t="s">
        <v>354</v>
      </c>
      <c r="C171" s="53">
        <v>0</v>
      </c>
      <c r="D171" s="53">
        <v>0</v>
      </c>
      <c r="E171" s="65">
        <v>0</v>
      </c>
      <c r="F171" s="65">
        <v>0</v>
      </c>
      <c r="G171" s="65">
        <v>0</v>
      </c>
      <c r="H171" s="53">
        <v>0</v>
      </c>
      <c r="I171" s="65">
        <v>0</v>
      </c>
      <c r="J171" s="65">
        <v>0</v>
      </c>
      <c r="K171" s="65">
        <v>0</v>
      </c>
      <c r="L171" s="65">
        <v>0</v>
      </c>
      <c r="M171" s="53">
        <v>0</v>
      </c>
      <c r="N171" s="65">
        <v>0</v>
      </c>
      <c r="O171" s="65">
        <v>0</v>
      </c>
      <c r="P171" s="65">
        <v>0</v>
      </c>
      <c r="Q171" s="53">
        <v>0</v>
      </c>
      <c r="R171" s="65">
        <v>0</v>
      </c>
      <c r="S171" s="65">
        <v>0</v>
      </c>
      <c r="T171" s="65">
        <v>0</v>
      </c>
      <c r="U171" s="53">
        <v>0</v>
      </c>
      <c r="V171" s="65">
        <v>0</v>
      </c>
      <c r="W171" s="65">
        <v>0</v>
      </c>
      <c r="X171" s="65">
        <v>0</v>
      </c>
      <c r="Y171" s="65">
        <v>0</v>
      </c>
    </row>
    <row r="172" spans="1:25" x14ac:dyDescent="0.2">
      <c r="A172" s="138" t="s">
        <v>321</v>
      </c>
      <c r="B172" s="64" t="s">
        <v>356</v>
      </c>
      <c r="C172" s="53">
        <v>0</v>
      </c>
      <c r="D172" s="53">
        <v>0</v>
      </c>
      <c r="E172" s="65">
        <v>0</v>
      </c>
      <c r="F172" s="65">
        <v>0</v>
      </c>
      <c r="G172" s="65">
        <v>0</v>
      </c>
      <c r="H172" s="53">
        <v>0</v>
      </c>
      <c r="I172" s="65">
        <v>0</v>
      </c>
      <c r="J172" s="65">
        <v>0</v>
      </c>
      <c r="K172" s="65">
        <v>0</v>
      </c>
      <c r="L172" s="65">
        <v>0</v>
      </c>
      <c r="M172" s="53">
        <v>0</v>
      </c>
      <c r="N172" s="65">
        <v>0</v>
      </c>
      <c r="O172" s="65">
        <v>0</v>
      </c>
      <c r="P172" s="65">
        <v>0</v>
      </c>
      <c r="Q172" s="53">
        <v>0</v>
      </c>
      <c r="R172" s="65">
        <v>0</v>
      </c>
      <c r="S172" s="65">
        <v>0</v>
      </c>
      <c r="T172" s="65">
        <v>0</v>
      </c>
      <c r="U172" s="53">
        <v>0</v>
      </c>
      <c r="V172" s="65">
        <v>0</v>
      </c>
      <c r="W172" s="65">
        <v>0</v>
      </c>
      <c r="X172" s="65">
        <v>0</v>
      </c>
      <c r="Y172" s="65">
        <v>0</v>
      </c>
    </row>
    <row r="173" spans="1:25" x14ac:dyDescent="0.2">
      <c r="A173" s="138" t="s">
        <v>323</v>
      </c>
      <c r="B173" s="64" t="s">
        <v>358</v>
      </c>
      <c r="C173" s="53">
        <v>0</v>
      </c>
      <c r="D173" s="53">
        <v>0</v>
      </c>
      <c r="E173" s="65">
        <v>0</v>
      </c>
      <c r="F173" s="65">
        <v>0</v>
      </c>
      <c r="G173" s="65">
        <v>0</v>
      </c>
      <c r="H173" s="53">
        <v>0</v>
      </c>
      <c r="I173" s="65">
        <v>0</v>
      </c>
      <c r="J173" s="65">
        <v>0</v>
      </c>
      <c r="K173" s="65">
        <v>0</v>
      </c>
      <c r="L173" s="65">
        <v>0</v>
      </c>
      <c r="M173" s="53">
        <v>0</v>
      </c>
      <c r="N173" s="65">
        <v>0</v>
      </c>
      <c r="O173" s="65">
        <v>0</v>
      </c>
      <c r="P173" s="65">
        <v>0</v>
      </c>
      <c r="Q173" s="53">
        <v>0</v>
      </c>
      <c r="R173" s="65">
        <v>0</v>
      </c>
      <c r="S173" s="65">
        <v>0</v>
      </c>
      <c r="T173" s="65">
        <v>0</v>
      </c>
      <c r="U173" s="53">
        <v>0</v>
      </c>
      <c r="V173" s="65">
        <v>0</v>
      </c>
      <c r="W173" s="65">
        <v>0</v>
      </c>
      <c r="X173" s="65">
        <v>0</v>
      </c>
      <c r="Y173" s="65">
        <v>0</v>
      </c>
    </row>
    <row r="174" spans="1:25" x14ac:dyDescent="0.2">
      <c r="A174" s="138" t="s">
        <v>325</v>
      </c>
      <c r="B174" s="64" t="s">
        <v>360</v>
      </c>
      <c r="C174" s="53">
        <v>0</v>
      </c>
      <c r="D174" s="53">
        <v>0</v>
      </c>
      <c r="E174" s="65">
        <v>0</v>
      </c>
      <c r="F174" s="65">
        <v>0</v>
      </c>
      <c r="G174" s="65">
        <v>0</v>
      </c>
      <c r="H174" s="53">
        <v>0</v>
      </c>
      <c r="I174" s="65">
        <v>0</v>
      </c>
      <c r="J174" s="65">
        <v>0</v>
      </c>
      <c r="K174" s="65">
        <v>0</v>
      </c>
      <c r="L174" s="65">
        <v>0</v>
      </c>
      <c r="M174" s="53">
        <v>0</v>
      </c>
      <c r="N174" s="65">
        <v>0</v>
      </c>
      <c r="O174" s="65">
        <v>0</v>
      </c>
      <c r="P174" s="65">
        <v>0</v>
      </c>
      <c r="Q174" s="53">
        <v>0</v>
      </c>
      <c r="R174" s="65">
        <v>0</v>
      </c>
      <c r="S174" s="65">
        <v>0</v>
      </c>
      <c r="T174" s="65">
        <v>0</v>
      </c>
      <c r="U174" s="53">
        <v>0</v>
      </c>
      <c r="V174" s="65">
        <v>0</v>
      </c>
      <c r="W174" s="65">
        <v>0</v>
      </c>
      <c r="X174" s="65">
        <v>0</v>
      </c>
      <c r="Y174" s="65">
        <v>0</v>
      </c>
    </row>
    <row r="175" spans="1:25" x14ac:dyDescent="0.2">
      <c r="A175" s="138" t="s">
        <v>327</v>
      </c>
      <c r="B175" s="64" t="s">
        <v>362</v>
      </c>
      <c r="C175" s="53">
        <v>74</v>
      </c>
      <c r="D175" s="53">
        <v>74</v>
      </c>
      <c r="E175" s="65">
        <v>4</v>
      </c>
      <c r="F175" s="65">
        <v>4</v>
      </c>
      <c r="G175" s="65">
        <v>66</v>
      </c>
      <c r="H175" s="53">
        <v>0</v>
      </c>
      <c r="I175" s="65">
        <v>0</v>
      </c>
      <c r="J175" s="65">
        <v>0</v>
      </c>
      <c r="K175" s="65">
        <v>0</v>
      </c>
      <c r="L175" s="65">
        <v>0</v>
      </c>
      <c r="M175" s="53">
        <v>24</v>
      </c>
      <c r="N175" s="65">
        <v>4</v>
      </c>
      <c r="O175" s="65">
        <v>4</v>
      </c>
      <c r="P175" s="65">
        <v>16</v>
      </c>
      <c r="Q175" s="53">
        <v>4</v>
      </c>
      <c r="R175" s="65">
        <v>0</v>
      </c>
      <c r="S175" s="65">
        <v>0</v>
      </c>
      <c r="T175" s="65">
        <v>4</v>
      </c>
      <c r="U175" s="53">
        <v>0</v>
      </c>
      <c r="V175" s="65">
        <v>0</v>
      </c>
      <c r="W175" s="65">
        <v>0</v>
      </c>
      <c r="X175" s="65">
        <v>0</v>
      </c>
      <c r="Y175" s="65">
        <v>0</v>
      </c>
    </row>
    <row r="176" spans="1:25" x14ac:dyDescent="0.2">
      <c r="A176" s="138" t="s">
        <v>329</v>
      </c>
      <c r="B176" s="64" t="s">
        <v>364</v>
      </c>
      <c r="C176" s="53">
        <v>0</v>
      </c>
      <c r="D176" s="53">
        <v>0</v>
      </c>
      <c r="E176" s="65">
        <v>0</v>
      </c>
      <c r="F176" s="65">
        <v>0</v>
      </c>
      <c r="G176" s="65">
        <v>0</v>
      </c>
      <c r="H176" s="53">
        <v>0</v>
      </c>
      <c r="I176" s="65">
        <v>0</v>
      </c>
      <c r="J176" s="65">
        <v>0</v>
      </c>
      <c r="K176" s="65">
        <v>0</v>
      </c>
      <c r="L176" s="65">
        <v>0</v>
      </c>
      <c r="M176" s="53">
        <v>0</v>
      </c>
      <c r="N176" s="65">
        <v>0</v>
      </c>
      <c r="O176" s="65">
        <v>0</v>
      </c>
      <c r="P176" s="65">
        <v>0</v>
      </c>
      <c r="Q176" s="53">
        <v>0</v>
      </c>
      <c r="R176" s="65">
        <v>0</v>
      </c>
      <c r="S176" s="65">
        <v>0</v>
      </c>
      <c r="T176" s="65">
        <v>0</v>
      </c>
      <c r="U176" s="53">
        <v>0</v>
      </c>
      <c r="V176" s="65">
        <v>0</v>
      </c>
      <c r="W176" s="65">
        <v>0</v>
      </c>
      <c r="X176" s="65">
        <v>0</v>
      </c>
      <c r="Y176" s="65">
        <v>0</v>
      </c>
    </row>
    <row r="177" spans="1:25" x14ac:dyDescent="0.2">
      <c r="A177" s="138" t="s">
        <v>331</v>
      </c>
      <c r="B177" s="64" t="s">
        <v>366</v>
      </c>
      <c r="C177" s="53">
        <v>0</v>
      </c>
      <c r="D177" s="53">
        <v>0</v>
      </c>
      <c r="E177" s="65">
        <v>0</v>
      </c>
      <c r="F177" s="65">
        <v>0</v>
      </c>
      <c r="G177" s="65">
        <v>0</v>
      </c>
      <c r="H177" s="53">
        <v>0</v>
      </c>
      <c r="I177" s="65">
        <v>0</v>
      </c>
      <c r="J177" s="65">
        <v>0</v>
      </c>
      <c r="K177" s="65">
        <v>0</v>
      </c>
      <c r="L177" s="65">
        <v>0</v>
      </c>
      <c r="M177" s="53">
        <v>0</v>
      </c>
      <c r="N177" s="65">
        <v>0</v>
      </c>
      <c r="O177" s="65">
        <v>0</v>
      </c>
      <c r="P177" s="65">
        <v>0</v>
      </c>
      <c r="Q177" s="53">
        <v>0</v>
      </c>
      <c r="R177" s="65">
        <v>0</v>
      </c>
      <c r="S177" s="65">
        <v>0</v>
      </c>
      <c r="T177" s="65">
        <v>0</v>
      </c>
      <c r="U177" s="53">
        <v>0</v>
      </c>
      <c r="V177" s="65">
        <v>0</v>
      </c>
      <c r="W177" s="65">
        <v>0</v>
      </c>
      <c r="X177" s="65">
        <v>0</v>
      </c>
      <c r="Y177" s="65">
        <v>0</v>
      </c>
    </row>
    <row r="178" spans="1:25" x14ac:dyDescent="0.2">
      <c r="A178" s="138" t="s">
        <v>333</v>
      </c>
      <c r="B178" s="64" t="s">
        <v>368</v>
      </c>
      <c r="C178" s="53">
        <v>0</v>
      </c>
      <c r="D178" s="53">
        <v>0</v>
      </c>
      <c r="E178" s="65">
        <v>0</v>
      </c>
      <c r="F178" s="65">
        <v>0</v>
      </c>
      <c r="G178" s="65">
        <v>0</v>
      </c>
      <c r="H178" s="53">
        <v>0</v>
      </c>
      <c r="I178" s="65">
        <v>0</v>
      </c>
      <c r="J178" s="65">
        <v>0</v>
      </c>
      <c r="K178" s="65">
        <v>0</v>
      </c>
      <c r="L178" s="65">
        <v>0</v>
      </c>
      <c r="M178" s="53">
        <v>0</v>
      </c>
      <c r="N178" s="65">
        <v>0</v>
      </c>
      <c r="O178" s="65">
        <v>0</v>
      </c>
      <c r="P178" s="65">
        <v>0</v>
      </c>
      <c r="Q178" s="53">
        <v>0</v>
      </c>
      <c r="R178" s="65">
        <v>0</v>
      </c>
      <c r="S178" s="65">
        <v>0</v>
      </c>
      <c r="T178" s="65">
        <v>0</v>
      </c>
      <c r="U178" s="53">
        <v>0</v>
      </c>
      <c r="V178" s="65">
        <v>0</v>
      </c>
      <c r="W178" s="65">
        <v>0</v>
      </c>
      <c r="X178" s="65">
        <v>0</v>
      </c>
      <c r="Y178" s="65">
        <v>0</v>
      </c>
    </row>
    <row r="179" spans="1:25" x14ac:dyDescent="0.2">
      <c r="A179" s="138" t="s">
        <v>335</v>
      </c>
      <c r="B179" s="64" t="s">
        <v>370</v>
      </c>
      <c r="C179" s="53">
        <v>0</v>
      </c>
      <c r="D179" s="53">
        <v>0</v>
      </c>
      <c r="E179" s="65">
        <v>0</v>
      </c>
      <c r="F179" s="65">
        <v>0</v>
      </c>
      <c r="G179" s="65">
        <v>0</v>
      </c>
      <c r="H179" s="53">
        <v>0</v>
      </c>
      <c r="I179" s="65">
        <v>0</v>
      </c>
      <c r="J179" s="65">
        <v>0</v>
      </c>
      <c r="K179" s="65">
        <v>0</v>
      </c>
      <c r="L179" s="65">
        <v>0</v>
      </c>
      <c r="M179" s="53">
        <v>0</v>
      </c>
      <c r="N179" s="65">
        <v>0</v>
      </c>
      <c r="O179" s="65">
        <v>0</v>
      </c>
      <c r="P179" s="65">
        <v>0</v>
      </c>
      <c r="Q179" s="53">
        <v>0</v>
      </c>
      <c r="R179" s="65">
        <v>0</v>
      </c>
      <c r="S179" s="65">
        <v>0</v>
      </c>
      <c r="T179" s="65">
        <v>0</v>
      </c>
      <c r="U179" s="53">
        <v>0</v>
      </c>
      <c r="V179" s="65">
        <v>0</v>
      </c>
      <c r="W179" s="65">
        <v>0</v>
      </c>
      <c r="X179" s="65">
        <v>0</v>
      </c>
      <c r="Y179" s="65">
        <v>0</v>
      </c>
    </row>
    <row r="180" spans="1:25" x14ac:dyDescent="0.2">
      <c r="A180" s="138" t="s">
        <v>337</v>
      </c>
      <c r="B180" s="64" t="s">
        <v>372</v>
      </c>
      <c r="C180" s="53">
        <v>0</v>
      </c>
      <c r="D180" s="53">
        <v>0</v>
      </c>
      <c r="E180" s="65">
        <v>0</v>
      </c>
      <c r="F180" s="65">
        <v>0</v>
      </c>
      <c r="G180" s="65">
        <v>0</v>
      </c>
      <c r="H180" s="53">
        <v>0</v>
      </c>
      <c r="I180" s="65">
        <v>0</v>
      </c>
      <c r="J180" s="65">
        <v>0</v>
      </c>
      <c r="K180" s="65">
        <v>0</v>
      </c>
      <c r="L180" s="65">
        <v>0</v>
      </c>
      <c r="M180" s="53">
        <v>0</v>
      </c>
      <c r="N180" s="65">
        <v>0</v>
      </c>
      <c r="O180" s="65">
        <v>0</v>
      </c>
      <c r="P180" s="65">
        <v>0</v>
      </c>
      <c r="Q180" s="53">
        <v>0</v>
      </c>
      <c r="R180" s="65">
        <v>0</v>
      </c>
      <c r="S180" s="65">
        <v>0</v>
      </c>
      <c r="T180" s="65">
        <v>0</v>
      </c>
      <c r="U180" s="53">
        <v>0</v>
      </c>
      <c r="V180" s="65">
        <v>0</v>
      </c>
      <c r="W180" s="65">
        <v>0</v>
      </c>
      <c r="X180" s="65">
        <v>0</v>
      </c>
      <c r="Y180" s="65">
        <v>0</v>
      </c>
    </row>
    <row r="181" spans="1:25" x14ac:dyDescent="0.2">
      <c r="A181" s="138" t="s">
        <v>339</v>
      </c>
      <c r="B181" s="64" t="s">
        <v>373</v>
      </c>
      <c r="C181" s="53">
        <v>0</v>
      </c>
      <c r="D181" s="53">
        <v>0</v>
      </c>
      <c r="E181" s="65">
        <v>0</v>
      </c>
      <c r="F181" s="65">
        <v>0</v>
      </c>
      <c r="G181" s="65">
        <v>0</v>
      </c>
      <c r="H181" s="53">
        <v>0</v>
      </c>
      <c r="I181" s="65">
        <v>0</v>
      </c>
      <c r="J181" s="65">
        <v>0</v>
      </c>
      <c r="K181" s="65">
        <v>0</v>
      </c>
      <c r="L181" s="65">
        <v>0</v>
      </c>
      <c r="M181" s="53">
        <v>0</v>
      </c>
      <c r="N181" s="65">
        <v>0</v>
      </c>
      <c r="O181" s="65">
        <v>0</v>
      </c>
      <c r="P181" s="65">
        <v>0</v>
      </c>
      <c r="Q181" s="53">
        <v>0</v>
      </c>
      <c r="R181" s="65">
        <v>0</v>
      </c>
      <c r="S181" s="65">
        <v>0</v>
      </c>
      <c r="T181" s="65">
        <v>0</v>
      </c>
      <c r="U181" s="53">
        <v>0</v>
      </c>
      <c r="V181" s="65">
        <v>0</v>
      </c>
      <c r="W181" s="65">
        <v>0</v>
      </c>
      <c r="X181" s="65">
        <v>0</v>
      </c>
      <c r="Y181" s="65">
        <v>0</v>
      </c>
    </row>
    <row r="182" spans="1:25" x14ac:dyDescent="0.2">
      <c r="A182" s="138" t="s">
        <v>341</v>
      </c>
      <c r="B182" s="64" t="s">
        <v>375</v>
      </c>
      <c r="C182" s="53">
        <v>0</v>
      </c>
      <c r="D182" s="53">
        <v>0</v>
      </c>
      <c r="E182" s="65">
        <v>0</v>
      </c>
      <c r="F182" s="65">
        <v>0</v>
      </c>
      <c r="G182" s="65">
        <v>0</v>
      </c>
      <c r="H182" s="53">
        <v>0</v>
      </c>
      <c r="I182" s="65">
        <v>0</v>
      </c>
      <c r="J182" s="65">
        <v>0</v>
      </c>
      <c r="K182" s="65">
        <v>0</v>
      </c>
      <c r="L182" s="65">
        <v>0</v>
      </c>
      <c r="M182" s="53">
        <v>0</v>
      </c>
      <c r="N182" s="65">
        <v>0</v>
      </c>
      <c r="O182" s="65">
        <v>0</v>
      </c>
      <c r="P182" s="65">
        <v>0</v>
      </c>
      <c r="Q182" s="53">
        <v>0</v>
      </c>
      <c r="R182" s="65">
        <v>0</v>
      </c>
      <c r="S182" s="65">
        <v>0</v>
      </c>
      <c r="T182" s="65">
        <v>0</v>
      </c>
      <c r="U182" s="53">
        <v>0</v>
      </c>
      <c r="V182" s="65">
        <v>0</v>
      </c>
      <c r="W182" s="65">
        <v>0</v>
      </c>
      <c r="X182" s="65">
        <v>0</v>
      </c>
      <c r="Y182" s="65">
        <v>0</v>
      </c>
    </row>
    <row r="183" spans="1:25" x14ac:dyDescent="0.2">
      <c r="A183" s="138" t="s">
        <v>676</v>
      </c>
      <c r="B183" s="64" t="s">
        <v>377</v>
      </c>
      <c r="C183" s="53">
        <v>0</v>
      </c>
      <c r="D183" s="53">
        <v>0</v>
      </c>
      <c r="E183" s="65">
        <v>0</v>
      </c>
      <c r="F183" s="65">
        <v>0</v>
      </c>
      <c r="G183" s="65">
        <v>0</v>
      </c>
      <c r="H183" s="53">
        <v>0</v>
      </c>
      <c r="I183" s="65">
        <v>0</v>
      </c>
      <c r="J183" s="65">
        <v>0</v>
      </c>
      <c r="K183" s="65">
        <v>0</v>
      </c>
      <c r="L183" s="65">
        <v>0</v>
      </c>
      <c r="M183" s="53">
        <v>0</v>
      </c>
      <c r="N183" s="65">
        <v>0</v>
      </c>
      <c r="O183" s="65">
        <v>0</v>
      </c>
      <c r="P183" s="65">
        <v>0</v>
      </c>
      <c r="Q183" s="53">
        <v>0</v>
      </c>
      <c r="R183" s="65">
        <v>0</v>
      </c>
      <c r="S183" s="65">
        <v>0</v>
      </c>
      <c r="T183" s="65">
        <v>0</v>
      </c>
      <c r="U183" s="53">
        <v>0</v>
      </c>
      <c r="V183" s="65">
        <v>0</v>
      </c>
      <c r="W183" s="65">
        <v>0</v>
      </c>
      <c r="X183" s="65">
        <v>0</v>
      </c>
      <c r="Y183" s="65">
        <v>0</v>
      </c>
    </row>
    <row r="184" spans="1:25" x14ac:dyDescent="0.2">
      <c r="A184" s="138" t="s">
        <v>343</v>
      </c>
      <c r="B184" s="64" t="s">
        <v>379</v>
      </c>
      <c r="C184" s="53">
        <v>50</v>
      </c>
      <c r="D184" s="53">
        <v>50</v>
      </c>
      <c r="E184" s="65">
        <v>2</v>
      </c>
      <c r="F184" s="65">
        <v>6</v>
      </c>
      <c r="G184" s="65">
        <v>42</v>
      </c>
      <c r="H184" s="53">
        <v>0</v>
      </c>
      <c r="I184" s="65">
        <v>0</v>
      </c>
      <c r="J184" s="65">
        <v>0</v>
      </c>
      <c r="K184" s="65">
        <v>0</v>
      </c>
      <c r="L184" s="65">
        <v>0</v>
      </c>
      <c r="M184" s="53">
        <v>82</v>
      </c>
      <c r="N184" s="65">
        <v>4</v>
      </c>
      <c r="O184" s="65">
        <v>5</v>
      </c>
      <c r="P184" s="65">
        <v>73</v>
      </c>
      <c r="Q184" s="53">
        <v>0</v>
      </c>
      <c r="R184" s="65">
        <v>0</v>
      </c>
      <c r="S184" s="65">
        <v>0</v>
      </c>
      <c r="T184" s="65">
        <v>0</v>
      </c>
      <c r="U184" s="53">
        <v>0</v>
      </c>
      <c r="V184" s="65">
        <v>0</v>
      </c>
      <c r="W184" s="65">
        <v>0</v>
      </c>
      <c r="X184" s="65">
        <v>0</v>
      </c>
      <c r="Y184" s="65">
        <v>0</v>
      </c>
    </row>
    <row r="185" spans="1:25" x14ac:dyDescent="0.2">
      <c r="A185" s="138" t="s">
        <v>782</v>
      </c>
      <c r="B185" s="64" t="s">
        <v>381</v>
      </c>
      <c r="C185" s="53">
        <v>59</v>
      </c>
      <c r="D185" s="53">
        <v>59</v>
      </c>
      <c r="E185" s="54">
        <v>5</v>
      </c>
      <c r="F185" s="54">
        <v>10</v>
      </c>
      <c r="G185" s="54">
        <v>44</v>
      </c>
      <c r="H185" s="53">
        <v>0</v>
      </c>
      <c r="I185" s="54">
        <v>0</v>
      </c>
      <c r="J185" s="54">
        <v>0</v>
      </c>
      <c r="K185" s="54">
        <v>0</v>
      </c>
      <c r="L185" s="54">
        <v>0</v>
      </c>
      <c r="M185" s="53">
        <v>56</v>
      </c>
      <c r="N185" s="54">
        <v>1</v>
      </c>
      <c r="O185" s="54">
        <v>6</v>
      </c>
      <c r="P185" s="54">
        <v>49</v>
      </c>
      <c r="Q185" s="53">
        <v>0</v>
      </c>
      <c r="R185" s="54">
        <v>0</v>
      </c>
      <c r="S185" s="54">
        <v>0</v>
      </c>
      <c r="T185" s="54">
        <v>0</v>
      </c>
      <c r="U185" s="53">
        <v>0</v>
      </c>
      <c r="V185" s="54">
        <v>0</v>
      </c>
      <c r="W185" s="54">
        <v>0</v>
      </c>
      <c r="X185" s="54">
        <v>0</v>
      </c>
      <c r="Y185" s="54">
        <v>0</v>
      </c>
    </row>
    <row r="186" spans="1:25" ht="21" x14ac:dyDescent="0.2">
      <c r="A186" s="137" t="s">
        <v>903</v>
      </c>
      <c r="B186" s="64" t="s">
        <v>383</v>
      </c>
      <c r="C186" s="53">
        <v>59</v>
      </c>
      <c r="D186" s="53">
        <v>59</v>
      </c>
      <c r="E186" s="65">
        <v>5</v>
      </c>
      <c r="F186" s="65">
        <v>10</v>
      </c>
      <c r="G186" s="65">
        <v>44</v>
      </c>
      <c r="H186" s="53">
        <v>0</v>
      </c>
      <c r="I186" s="65">
        <v>0</v>
      </c>
      <c r="J186" s="65">
        <v>0</v>
      </c>
      <c r="K186" s="65">
        <v>0</v>
      </c>
      <c r="L186" s="65">
        <v>0</v>
      </c>
      <c r="M186" s="53">
        <v>56</v>
      </c>
      <c r="N186" s="65">
        <v>1</v>
      </c>
      <c r="O186" s="65">
        <v>6</v>
      </c>
      <c r="P186" s="65">
        <v>49</v>
      </c>
      <c r="Q186" s="53">
        <v>0</v>
      </c>
      <c r="R186" s="65">
        <v>0</v>
      </c>
      <c r="S186" s="65">
        <v>0</v>
      </c>
      <c r="T186" s="65">
        <v>0</v>
      </c>
      <c r="U186" s="53">
        <v>0</v>
      </c>
      <c r="V186" s="65">
        <v>0</v>
      </c>
      <c r="W186" s="65">
        <v>0</v>
      </c>
      <c r="X186" s="65">
        <v>0</v>
      </c>
      <c r="Y186" s="65">
        <v>0</v>
      </c>
    </row>
    <row r="187" spans="1:25" x14ac:dyDescent="0.2">
      <c r="A187" s="137" t="s">
        <v>783</v>
      </c>
      <c r="B187" s="64" t="s">
        <v>385</v>
      </c>
      <c r="C187" s="53">
        <v>0</v>
      </c>
      <c r="D187" s="53">
        <v>0</v>
      </c>
      <c r="E187" s="65">
        <v>0</v>
      </c>
      <c r="F187" s="65">
        <v>0</v>
      </c>
      <c r="G187" s="65">
        <v>0</v>
      </c>
      <c r="H187" s="53">
        <v>0</v>
      </c>
      <c r="I187" s="65">
        <v>0</v>
      </c>
      <c r="J187" s="65">
        <v>0</v>
      </c>
      <c r="K187" s="65">
        <v>0</v>
      </c>
      <c r="L187" s="65">
        <v>0</v>
      </c>
      <c r="M187" s="53">
        <v>0</v>
      </c>
      <c r="N187" s="65">
        <v>0</v>
      </c>
      <c r="O187" s="65">
        <v>0</v>
      </c>
      <c r="P187" s="65">
        <v>0</v>
      </c>
      <c r="Q187" s="53">
        <v>0</v>
      </c>
      <c r="R187" s="65">
        <v>0</v>
      </c>
      <c r="S187" s="65">
        <v>0</v>
      </c>
      <c r="T187" s="65">
        <v>0</v>
      </c>
      <c r="U187" s="53">
        <v>0</v>
      </c>
      <c r="V187" s="65">
        <v>0</v>
      </c>
      <c r="W187" s="65">
        <v>0</v>
      </c>
      <c r="X187" s="65">
        <v>0</v>
      </c>
      <c r="Y187" s="65">
        <v>0</v>
      </c>
    </row>
    <row r="188" spans="1:25" x14ac:dyDescent="0.2">
      <c r="A188" s="138" t="s">
        <v>346</v>
      </c>
      <c r="B188" s="64" t="s">
        <v>387</v>
      </c>
      <c r="C188" s="53">
        <v>0</v>
      </c>
      <c r="D188" s="53">
        <v>0</v>
      </c>
      <c r="E188" s="65">
        <v>0</v>
      </c>
      <c r="F188" s="65">
        <v>0</v>
      </c>
      <c r="G188" s="65">
        <v>0</v>
      </c>
      <c r="H188" s="53">
        <v>0</v>
      </c>
      <c r="I188" s="65">
        <v>0</v>
      </c>
      <c r="J188" s="65">
        <v>0</v>
      </c>
      <c r="K188" s="65">
        <v>0</v>
      </c>
      <c r="L188" s="65">
        <v>0</v>
      </c>
      <c r="M188" s="53">
        <v>0</v>
      </c>
      <c r="N188" s="65">
        <v>0</v>
      </c>
      <c r="O188" s="65">
        <v>0</v>
      </c>
      <c r="P188" s="65">
        <v>0</v>
      </c>
      <c r="Q188" s="53">
        <v>0</v>
      </c>
      <c r="R188" s="65">
        <v>0</v>
      </c>
      <c r="S188" s="65">
        <v>0</v>
      </c>
      <c r="T188" s="65">
        <v>0</v>
      </c>
      <c r="U188" s="53">
        <v>0</v>
      </c>
      <c r="V188" s="65">
        <v>0</v>
      </c>
      <c r="W188" s="65">
        <v>0</v>
      </c>
      <c r="X188" s="65">
        <v>0</v>
      </c>
      <c r="Y188" s="65">
        <v>0</v>
      </c>
    </row>
    <row r="189" spans="1:25" x14ac:dyDescent="0.2">
      <c r="A189" s="138" t="s">
        <v>348</v>
      </c>
      <c r="B189" s="64" t="s">
        <v>389</v>
      </c>
      <c r="C189" s="53">
        <v>0</v>
      </c>
      <c r="D189" s="53">
        <v>0</v>
      </c>
      <c r="E189" s="65">
        <v>0</v>
      </c>
      <c r="F189" s="65">
        <v>0</v>
      </c>
      <c r="G189" s="65">
        <v>0</v>
      </c>
      <c r="H189" s="53">
        <v>0</v>
      </c>
      <c r="I189" s="65">
        <v>0</v>
      </c>
      <c r="J189" s="65">
        <v>0</v>
      </c>
      <c r="K189" s="65">
        <v>0</v>
      </c>
      <c r="L189" s="65">
        <v>0</v>
      </c>
      <c r="M189" s="53">
        <v>0</v>
      </c>
      <c r="N189" s="65">
        <v>0</v>
      </c>
      <c r="O189" s="65">
        <v>0</v>
      </c>
      <c r="P189" s="65">
        <v>0</v>
      </c>
      <c r="Q189" s="53">
        <v>0</v>
      </c>
      <c r="R189" s="65">
        <v>0</v>
      </c>
      <c r="S189" s="65">
        <v>0</v>
      </c>
      <c r="T189" s="65">
        <v>0</v>
      </c>
      <c r="U189" s="53">
        <v>0</v>
      </c>
      <c r="V189" s="65">
        <v>0</v>
      </c>
      <c r="W189" s="65">
        <v>0</v>
      </c>
      <c r="X189" s="65">
        <v>0</v>
      </c>
      <c r="Y189" s="65">
        <v>0</v>
      </c>
    </row>
    <row r="190" spans="1:25" x14ac:dyDescent="0.2">
      <c r="A190" s="138" t="s">
        <v>784</v>
      </c>
      <c r="B190" s="64" t="s">
        <v>391</v>
      </c>
      <c r="C190" s="53">
        <v>0</v>
      </c>
      <c r="D190" s="53">
        <v>0</v>
      </c>
      <c r="E190" s="65">
        <v>0</v>
      </c>
      <c r="F190" s="65">
        <v>0</v>
      </c>
      <c r="G190" s="65">
        <v>0</v>
      </c>
      <c r="H190" s="53">
        <v>0</v>
      </c>
      <c r="I190" s="65">
        <v>0</v>
      </c>
      <c r="J190" s="65">
        <v>0</v>
      </c>
      <c r="K190" s="65">
        <v>0</v>
      </c>
      <c r="L190" s="65">
        <v>0</v>
      </c>
      <c r="M190" s="53">
        <v>0</v>
      </c>
      <c r="N190" s="65">
        <v>0</v>
      </c>
      <c r="O190" s="65">
        <v>0</v>
      </c>
      <c r="P190" s="65">
        <v>0</v>
      </c>
      <c r="Q190" s="53">
        <v>0</v>
      </c>
      <c r="R190" s="65">
        <v>0</v>
      </c>
      <c r="S190" s="65">
        <v>0</v>
      </c>
      <c r="T190" s="65">
        <v>0</v>
      </c>
      <c r="U190" s="53">
        <v>0</v>
      </c>
      <c r="V190" s="65">
        <v>0</v>
      </c>
      <c r="W190" s="65">
        <v>0</v>
      </c>
      <c r="X190" s="65">
        <v>0</v>
      </c>
      <c r="Y190" s="65">
        <v>0</v>
      </c>
    </row>
    <row r="191" spans="1:25" x14ac:dyDescent="0.2">
      <c r="A191" s="138" t="s">
        <v>357</v>
      </c>
      <c r="B191" s="64" t="s">
        <v>393</v>
      </c>
      <c r="C191" s="53">
        <v>0</v>
      </c>
      <c r="D191" s="53">
        <v>0</v>
      </c>
      <c r="E191" s="65">
        <v>0</v>
      </c>
      <c r="F191" s="65">
        <v>0</v>
      </c>
      <c r="G191" s="65">
        <v>0</v>
      </c>
      <c r="H191" s="53">
        <v>0</v>
      </c>
      <c r="I191" s="65">
        <v>0</v>
      </c>
      <c r="J191" s="65">
        <v>0</v>
      </c>
      <c r="K191" s="65">
        <v>0</v>
      </c>
      <c r="L191" s="65">
        <v>0</v>
      </c>
      <c r="M191" s="53">
        <v>0</v>
      </c>
      <c r="N191" s="65">
        <v>0</v>
      </c>
      <c r="O191" s="65">
        <v>0</v>
      </c>
      <c r="P191" s="65">
        <v>0</v>
      </c>
      <c r="Q191" s="53">
        <v>0</v>
      </c>
      <c r="R191" s="65">
        <v>0</v>
      </c>
      <c r="S191" s="65">
        <v>0</v>
      </c>
      <c r="T191" s="65">
        <v>0</v>
      </c>
      <c r="U191" s="53">
        <v>0</v>
      </c>
      <c r="V191" s="65">
        <v>0</v>
      </c>
      <c r="W191" s="65">
        <v>0</v>
      </c>
      <c r="X191" s="65">
        <v>0</v>
      </c>
      <c r="Y191" s="65">
        <v>0</v>
      </c>
    </row>
    <row r="192" spans="1:25" x14ac:dyDescent="0.2">
      <c r="A192" s="138" t="s">
        <v>359</v>
      </c>
      <c r="B192" s="64" t="s">
        <v>395</v>
      </c>
      <c r="C192" s="53">
        <v>0</v>
      </c>
      <c r="D192" s="53">
        <v>0</v>
      </c>
      <c r="E192" s="65">
        <v>0</v>
      </c>
      <c r="F192" s="65">
        <v>0</v>
      </c>
      <c r="G192" s="65">
        <v>0</v>
      </c>
      <c r="H192" s="53">
        <v>0</v>
      </c>
      <c r="I192" s="65">
        <v>0</v>
      </c>
      <c r="J192" s="65">
        <v>0</v>
      </c>
      <c r="K192" s="65">
        <v>0</v>
      </c>
      <c r="L192" s="65">
        <v>0</v>
      </c>
      <c r="M192" s="53">
        <v>0</v>
      </c>
      <c r="N192" s="65">
        <v>0</v>
      </c>
      <c r="O192" s="65">
        <v>0</v>
      </c>
      <c r="P192" s="65">
        <v>0</v>
      </c>
      <c r="Q192" s="53">
        <v>0</v>
      </c>
      <c r="R192" s="65">
        <v>0</v>
      </c>
      <c r="S192" s="65">
        <v>0</v>
      </c>
      <c r="T192" s="65">
        <v>0</v>
      </c>
      <c r="U192" s="53">
        <v>0</v>
      </c>
      <c r="V192" s="65">
        <v>0</v>
      </c>
      <c r="W192" s="65">
        <v>0</v>
      </c>
      <c r="X192" s="65">
        <v>0</v>
      </c>
      <c r="Y192" s="65">
        <v>0</v>
      </c>
    </row>
    <row r="193" spans="1:25" x14ac:dyDescent="0.2">
      <c r="A193" s="138" t="s">
        <v>361</v>
      </c>
      <c r="B193" s="64" t="s">
        <v>397</v>
      </c>
      <c r="C193" s="53">
        <v>0</v>
      </c>
      <c r="D193" s="53">
        <v>0</v>
      </c>
      <c r="E193" s="65">
        <v>0</v>
      </c>
      <c r="F193" s="65">
        <v>0</v>
      </c>
      <c r="G193" s="65">
        <v>0</v>
      </c>
      <c r="H193" s="53">
        <v>0</v>
      </c>
      <c r="I193" s="65">
        <v>0</v>
      </c>
      <c r="J193" s="65">
        <v>0</v>
      </c>
      <c r="K193" s="65">
        <v>0</v>
      </c>
      <c r="L193" s="65">
        <v>0</v>
      </c>
      <c r="M193" s="53">
        <v>0</v>
      </c>
      <c r="N193" s="65">
        <v>0</v>
      </c>
      <c r="O193" s="65">
        <v>0</v>
      </c>
      <c r="P193" s="65">
        <v>0</v>
      </c>
      <c r="Q193" s="53">
        <v>0</v>
      </c>
      <c r="R193" s="65">
        <v>0</v>
      </c>
      <c r="S193" s="65">
        <v>0</v>
      </c>
      <c r="T193" s="65">
        <v>0</v>
      </c>
      <c r="U193" s="53">
        <v>0</v>
      </c>
      <c r="V193" s="65">
        <v>0</v>
      </c>
      <c r="W193" s="65">
        <v>0</v>
      </c>
      <c r="X193" s="65">
        <v>0</v>
      </c>
      <c r="Y193" s="65">
        <v>0</v>
      </c>
    </row>
    <row r="194" spans="1:25" x14ac:dyDescent="0.2">
      <c r="A194" s="138" t="s">
        <v>351</v>
      </c>
      <c r="B194" s="64" t="s">
        <v>399</v>
      </c>
      <c r="C194" s="53">
        <v>0</v>
      </c>
      <c r="D194" s="53">
        <v>0</v>
      </c>
      <c r="E194" s="65">
        <v>0</v>
      </c>
      <c r="F194" s="65">
        <v>0</v>
      </c>
      <c r="G194" s="65">
        <v>0</v>
      </c>
      <c r="H194" s="53">
        <v>0</v>
      </c>
      <c r="I194" s="65">
        <v>0</v>
      </c>
      <c r="J194" s="65">
        <v>0</v>
      </c>
      <c r="K194" s="65">
        <v>0</v>
      </c>
      <c r="L194" s="65">
        <v>0</v>
      </c>
      <c r="M194" s="53">
        <v>0</v>
      </c>
      <c r="N194" s="65">
        <v>0</v>
      </c>
      <c r="O194" s="65">
        <v>0</v>
      </c>
      <c r="P194" s="65">
        <v>0</v>
      </c>
      <c r="Q194" s="53">
        <v>0</v>
      </c>
      <c r="R194" s="65">
        <v>0</v>
      </c>
      <c r="S194" s="65">
        <v>0</v>
      </c>
      <c r="T194" s="65">
        <v>0</v>
      </c>
      <c r="U194" s="53">
        <v>0</v>
      </c>
      <c r="V194" s="65">
        <v>0</v>
      </c>
      <c r="W194" s="65">
        <v>0</v>
      </c>
      <c r="X194" s="65">
        <v>0</v>
      </c>
      <c r="Y194" s="65">
        <v>0</v>
      </c>
    </row>
    <row r="195" spans="1:25" ht="21" x14ac:dyDescent="0.2">
      <c r="A195" s="138" t="s">
        <v>353</v>
      </c>
      <c r="B195" s="64" t="s">
        <v>401</v>
      </c>
      <c r="C195" s="53">
        <v>0</v>
      </c>
      <c r="D195" s="53">
        <v>0</v>
      </c>
      <c r="E195" s="65">
        <v>0</v>
      </c>
      <c r="F195" s="65">
        <v>0</v>
      </c>
      <c r="G195" s="65">
        <v>0</v>
      </c>
      <c r="H195" s="53">
        <v>0</v>
      </c>
      <c r="I195" s="65">
        <v>0</v>
      </c>
      <c r="J195" s="65">
        <v>0</v>
      </c>
      <c r="K195" s="65">
        <v>0</v>
      </c>
      <c r="L195" s="65">
        <v>0</v>
      </c>
      <c r="M195" s="53">
        <v>0</v>
      </c>
      <c r="N195" s="65">
        <v>0</v>
      </c>
      <c r="O195" s="65">
        <v>0</v>
      </c>
      <c r="P195" s="65">
        <v>0</v>
      </c>
      <c r="Q195" s="53">
        <v>0</v>
      </c>
      <c r="R195" s="65">
        <v>0</v>
      </c>
      <c r="S195" s="65">
        <v>0</v>
      </c>
      <c r="T195" s="65">
        <v>0</v>
      </c>
      <c r="U195" s="53">
        <v>0</v>
      </c>
      <c r="V195" s="65">
        <v>0</v>
      </c>
      <c r="W195" s="65">
        <v>0</v>
      </c>
      <c r="X195" s="65">
        <v>0</v>
      </c>
      <c r="Y195" s="65">
        <v>0</v>
      </c>
    </row>
    <row r="196" spans="1:25" ht="21" x14ac:dyDescent="0.2">
      <c r="A196" s="138" t="s">
        <v>355</v>
      </c>
      <c r="B196" s="64" t="s">
        <v>403</v>
      </c>
      <c r="C196" s="53">
        <v>0</v>
      </c>
      <c r="D196" s="53">
        <v>0</v>
      </c>
      <c r="E196" s="65">
        <v>0</v>
      </c>
      <c r="F196" s="65">
        <v>0</v>
      </c>
      <c r="G196" s="65">
        <v>0</v>
      </c>
      <c r="H196" s="53">
        <v>0</v>
      </c>
      <c r="I196" s="65">
        <v>0</v>
      </c>
      <c r="J196" s="65">
        <v>0</v>
      </c>
      <c r="K196" s="65">
        <v>0</v>
      </c>
      <c r="L196" s="65">
        <v>0</v>
      </c>
      <c r="M196" s="53">
        <v>0</v>
      </c>
      <c r="N196" s="65">
        <v>0</v>
      </c>
      <c r="O196" s="65">
        <v>0</v>
      </c>
      <c r="P196" s="65">
        <v>0</v>
      </c>
      <c r="Q196" s="53">
        <v>0</v>
      </c>
      <c r="R196" s="65">
        <v>0</v>
      </c>
      <c r="S196" s="65">
        <v>0</v>
      </c>
      <c r="T196" s="65">
        <v>0</v>
      </c>
      <c r="U196" s="53">
        <v>0</v>
      </c>
      <c r="V196" s="65">
        <v>0</v>
      </c>
      <c r="W196" s="65">
        <v>0</v>
      </c>
      <c r="X196" s="65">
        <v>0</v>
      </c>
      <c r="Y196" s="65">
        <v>0</v>
      </c>
    </row>
    <row r="197" spans="1:25" x14ac:dyDescent="0.2">
      <c r="A197" s="138" t="s">
        <v>363</v>
      </c>
      <c r="B197" s="64" t="s">
        <v>405</v>
      </c>
      <c r="C197" s="53">
        <v>0</v>
      </c>
      <c r="D197" s="53">
        <v>0</v>
      </c>
      <c r="E197" s="65">
        <v>0</v>
      </c>
      <c r="F197" s="65">
        <v>0</v>
      </c>
      <c r="G197" s="65">
        <v>0</v>
      </c>
      <c r="H197" s="53">
        <v>0</v>
      </c>
      <c r="I197" s="65">
        <v>0</v>
      </c>
      <c r="J197" s="65">
        <v>0</v>
      </c>
      <c r="K197" s="65">
        <v>0</v>
      </c>
      <c r="L197" s="65">
        <v>0</v>
      </c>
      <c r="M197" s="53">
        <v>0</v>
      </c>
      <c r="N197" s="65">
        <v>0</v>
      </c>
      <c r="O197" s="65">
        <v>0</v>
      </c>
      <c r="P197" s="65">
        <v>0</v>
      </c>
      <c r="Q197" s="53">
        <v>0</v>
      </c>
      <c r="R197" s="65">
        <v>0</v>
      </c>
      <c r="S197" s="65">
        <v>0</v>
      </c>
      <c r="T197" s="65">
        <v>0</v>
      </c>
      <c r="U197" s="53">
        <v>0</v>
      </c>
      <c r="V197" s="65">
        <v>0</v>
      </c>
      <c r="W197" s="65">
        <v>0</v>
      </c>
      <c r="X197" s="65">
        <v>0</v>
      </c>
      <c r="Y197" s="65">
        <v>0</v>
      </c>
    </row>
    <row r="198" spans="1:25" ht="21" x14ac:dyDescent="0.2">
      <c r="A198" s="138" t="s">
        <v>371</v>
      </c>
      <c r="B198" s="64" t="s">
        <v>407</v>
      </c>
      <c r="C198" s="53">
        <v>0</v>
      </c>
      <c r="D198" s="53">
        <v>0</v>
      </c>
      <c r="E198" s="65">
        <v>0</v>
      </c>
      <c r="F198" s="65">
        <v>0</v>
      </c>
      <c r="G198" s="65">
        <v>0</v>
      </c>
      <c r="H198" s="53">
        <v>0</v>
      </c>
      <c r="I198" s="65">
        <v>0</v>
      </c>
      <c r="J198" s="65">
        <v>0</v>
      </c>
      <c r="K198" s="65">
        <v>0</v>
      </c>
      <c r="L198" s="65">
        <v>0</v>
      </c>
      <c r="M198" s="53">
        <v>0</v>
      </c>
      <c r="N198" s="65">
        <v>0</v>
      </c>
      <c r="O198" s="65">
        <v>0</v>
      </c>
      <c r="P198" s="65">
        <v>0</v>
      </c>
      <c r="Q198" s="53">
        <v>0</v>
      </c>
      <c r="R198" s="65">
        <v>0</v>
      </c>
      <c r="S198" s="65">
        <v>0</v>
      </c>
      <c r="T198" s="65">
        <v>0</v>
      </c>
      <c r="U198" s="53">
        <v>0</v>
      </c>
      <c r="V198" s="65">
        <v>0</v>
      </c>
      <c r="W198" s="65">
        <v>0</v>
      </c>
      <c r="X198" s="65">
        <v>0</v>
      </c>
      <c r="Y198" s="65">
        <v>0</v>
      </c>
    </row>
    <row r="199" spans="1:25" x14ac:dyDescent="0.2">
      <c r="A199" s="138" t="s">
        <v>785</v>
      </c>
      <c r="B199" s="64" t="s">
        <v>409</v>
      </c>
      <c r="C199" s="53">
        <v>0</v>
      </c>
      <c r="D199" s="53">
        <v>0</v>
      </c>
      <c r="E199" s="54">
        <v>0</v>
      </c>
      <c r="F199" s="54">
        <v>0</v>
      </c>
      <c r="G199" s="54">
        <v>0</v>
      </c>
      <c r="H199" s="53">
        <v>0</v>
      </c>
      <c r="I199" s="54">
        <v>0</v>
      </c>
      <c r="J199" s="54">
        <v>0</v>
      </c>
      <c r="K199" s="54">
        <v>0</v>
      </c>
      <c r="L199" s="54">
        <v>0</v>
      </c>
      <c r="M199" s="53">
        <v>0</v>
      </c>
      <c r="N199" s="54">
        <v>0</v>
      </c>
      <c r="O199" s="54">
        <v>0</v>
      </c>
      <c r="P199" s="54">
        <v>0</v>
      </c>
      <c r="Q199" s="53">
        <v>0</v>
      </c>
      <c r="R199" s="54">
        <v>0</v>
      </c>
      <c r="S199" s="54">
        <v>0</v>
      </c>
      <c r="T199" s="54">
        <v>0</v>
      </c>
      <c r="U199" s="53">
        <v>0</v>
      </c>
      <c r="V199" s="54">
        <v>0</v>
      </c>
      <c r="W199" s="54">
        <v>0</v>
      </c>
      <c r="X199" s="54">
        <v>0</v>
      </c>
      <c r="Y199" s="54">
        <v>0</v>
      </c>
    </row>
    <row r="200" spans="1:25" ht="21" x14ac:dyDescent="0.2">
      <c r="A200" s="137" t="s">
        <v>904</v>
      </c>
      <c r="B200" s="64" t="s">
        <v>411</v>
      </c>
      <c r="C200" s="53">
        <v>0</v>
      </c>
      <c r="D200" s="53">
        <v>0</v>
      </c>
      <c r="E200" s="65">
        <v>0</v>
      </c>
      <c r="F200" s="65">
        <v>0</v>
      </c>
      <c r="G200" s="65">
        <v>0</v>
      </c>
      <c r="H200" s="53">
        <v>0</v>
      </c>
      <c r="I200" s="65">
        <v>0</v>
      </c>
      <c r="J200" s="65">
        <v>0</v>
      </c>
      <c r="K200" s="65">
        <v>0</v>
      </c>
      <c r="L200" s="65">
        <v>0</v>
      </c>
      <c r="M200" s="53">
        <v>0</v>
      </c>
      <c r="N200" s="65">
        <v>0</v>
      </c>
      <c r="O200" s="65">
        <v>0</v>
      </c>
      <c r="P200" s="65">
        <v>0</v>
      </c>
      <c r="Q200" s="53">
        <v>0</v>
      </c>
      <c r="R200" s="65">
        <v>0</v>
      </c>
      <c r="S200" s="65">
        <v>0</v>
      </c>
      <c r="T200" s="65">
        <v>0</v>
      </c>
      <c r="U200" s="53">
        <v>0</v>
      </c>
      <c r="V200" s="65">
        <v>0</v>
      </c>
      <c r="W200" s="65">
        <v>0</v>
      </c>
      <c r="X200" s="65">
        <v>0</v>
      </c>
      <c r="Y200" s="65">
        <v>0</v>
      </c>
    </row>
    <row r="201" spans="1:25" x14ac:dyDescent="0.2">
      <c r="A201" s="137" t="s">
        <v>786</v>
      </c>
      <c r="B201" s="64" t="s">
        <v>413</v>
      </c>
      <c r="C201" s="53">
        <v>0</v>
      </c>
      <c r="D201" s="53">
        <v>0</v>
      </c>
      <c r="E201" s="65">
        <v>0</v>
      </c>
      <c r="F201" s="65">
        <v>0</v>
      </c>
      <c r="G201" s="65">
        <v>0</v>
      </c>
      <c r="H201" s="53">
        <v>0</v>
      </c>
      <c r="I201" s="65">
        <v>0</v>
      </c>
      <c r="J201" s="65">
        <v>0</v>
      </c>
      <c r="K201" s="65">
        <v>0</v>
      </c>
      <c r="L201" s="65">
        <v>0</v>
      </c>
      <c r="M201" s="53">
        <v>0</v>
      </c>
      <c r="N201" s="65">
        <v>0</v>
      </c>
      <c r="O201" s="65">
        <v>0</v>
      </c>
      <c r="P201" s="65">
        <v>0</v>
      </c>
      <c r="Q201" s="53">
        <v>0</v>
      </c>
      <c r="R201" s="65">
        <v>0</v>
      </c>
      <c r="S201" s="65">
        <v>0</v>
      </c>
      <c r="T201" s="65">
        <v>0</v>
      </c>
      <c r="U201" s="53">
        <v>0</v>
      </c>
      <c r="V201" s="65">
        <v>0</v>
      </c>
      <c r="W201" s="65">
        <v>0</v>
      </c>
      <c r="X201" s="65">
        <v>0</v>
      </c>
      <c r="Y201" s="65">
        <v>0</v>
      </c>
    </row>
    <row r="202" spans="1:25" x14ac:dyDescent="0.2">
      <c r="A202" s="137" t="s">
        <v>482</v>
      </c>
      <c r="B202" s="64" t="s">
        <v>415</v>
      </c>
      <c r="C202" s="53">
        <v>0</v>
      </c>
      <c r="D202" s="53">
        <v>0</v>
      </c>
      <c r="E202" s="65">
        <v>0</v>
      </c>
      <c r="F202" s="65">
        <v>0</v>
      </c>
      <c r="G202" s="65">
        <v>0</v>
      </c>
      <c r="H202" s="53">
        <v>0</v>
      </c>
      <c r="I202" s="65">
        <v>0</v>
      </c>
      <c r="J202" s="65">
        <v>0</v>
      </c>
      <c r="K202" s="65">
        <v>0</v>
      </c>
      <c r="L202" s="65">
        <v>0</v>
      </c>
      <c r="M202" s="53">
        <v>0</v>
      </c>
      <c r="N202" s="65">
        <v>0</v>
      </c>
      <c r="O202" s="65">
        <v>0</v>
      </c>
      <c r="P202" s="65">
        <v>0</v>
      </c>
      <c r="Q202" s="53">
        <v>0</v>
      </c>
      <c r="R202" s="65">
        <v>0</v>
      </c>
      <c r="S202" s="65">
        <v>0</v>
      </c>
      <c r="T202" s="65">
        <v>0</v>
      </c>
      <c r="U202" s="53">
        <v>0</v>
      </c>
      <c r="V202" s="65">
        <v>0</v>
      </c>
      <c r="W202" s="65">
        <v>0</v>
      </c>
      <c r="X202" s="65">
        <v>0</v>
      </c>
      <c r="Y202" s="65">
        <v>0</v>
      </c>
    </row>
    <row r="203" spans="1:25" x14ac:dyDescent="0.2">
      <c r="A203" s="137" t="s">
        <v>476</v>
      </c>
      <c r="B203" s="64" t="s">
        <v>417</v>
      </c>
      <c r="C203" s="53">
        <v>0</v>
      </c>
      <c r="D203" s="53">
        <v>0</v>
      </c>
      <c r="E203" s="65">
        <v>0</v>
      </c>
      <c r="F203" s="65">
        <v>0</v>
      </c>
      <c r="G203" s="65">
        <v>0</v>
      </c>
      <c r="H203" s="53">
        <v>0</v>
      </c>
      <c r="I203" s="65">
        <v>0</v>
      </c>
      <c r="J203" s="65">
        <v>0</v>
      </c>
      <c r="K203" s="65">
        <v>0</v>
      </c>
      <c r="L203" s="65">
        <v>0</v>
      </c>
      <c r="M203" s="53">
        <v>0</v>
      </c>
      <c r="N203" s="65">
        <v>0</v>
      </c>
      <c r="O203" s="65">
        <v>0</v>
      </c>
      <c r="P203" s="65">
        <v>0</v>
      </c>
      <c r="Q203" s="53">
        <v>0</v>
      </c>
      <c r="R203" s="65">
        <v>0</v>
      </c>
      <c r="S203" s="65">
        <v>0</v>
      </c>
      <c r="T203" s="65">
        <v>0</v>
      </c>
      <c r="U203" s="53">
        <v>0</v>
      </c>
      <c r="V203" s="65">
        <v>0</v>
      </c>
      <c r="W203" s="65">
        <v>0</v>
      </c>
      <c r="X203" s="65">
        <v>0</v>
      </c>
      <c r="Y203" s="65">
        <v>0</v>
      </c>
    </row>
    <row r="204" spans="1:25" x14ac:dyDescent="0.2">
      <c r="A204" s="137" t="s">
        <v>484</v>
      </c>
      <c r="B204" s="64" t="s">
        <v>419</v>
      </c>
      <c r="C204" s="53">
        <v>0</v>
      </c>
      <c r="D204" s="53">
        <v>0</v>
      </c>
      <c r="E204" s="65">
        <v>0</v>
      </c>
      <c r="F204" s="65">
        <v>0</v>
      </c>
      <c r="G204" s="65">
        <v>0</v>
      </c>
      <c r="H204" s="53">
        <v>0</v>
      </c>
      <c r="I204" s="65">
        <v>0</v>
      </c>
      <c r="J204" s="65">
        <v>0</v>
      </c>
      <c r="K204" s="65">
        <v>0</v>
      </c>
      <c r="L204" s="65">
        <v>0</v>
      </c>
      <c r="M204" s="53">
        <v>0</v>
      </c>
      <c r="N204" s="65">
        <v>0</v>
      </c>
      <c r="O204" s="65">
        <v>0</v>
      </c>
      <c r="P204" s="65">
        <v>0</v>
      </c>
      <c r="Q204" s="53">
        <v>0</v>
      </c>
      <c r="R204" s="65">
        <v>0</v>
      </c>
      <c r="S204" s="65">
        <v>0</v>
      </c>
      <c r="T204" s="65">
        <v>0</v>
      </c>
      <c r="U204" s="53">
        <v>0</v>
      </c>
      <c r="V204" s="65">
        <v>0</v>
      </c>
      <c r="W204" s="65">
        <v>0</v>
      </c>
      <c r="X204" s="65">
        <v>0</v>
      </c>
      <c r="Y204" s="65">
        <v>0</v>
      </c>
    </row>
    <row r="205" spans="1:25" x14ac:dyDescent="0.2">
      <c r="A205" s="138" t="s">
        <v>374</v>
      </c>
      <c r="B205" s="64" t="s">
        <v>421</v>
      </c>
      <c r="C205" s="53">
        <v>0</v>
      </c>
      <c r="D205" s="53">
        <v>0</v>
      </c>
      <c r="E205" s="65">
        <v>0</v>
      </c>
      <c r="F205" s="65">
        <v>0</v>
      </c>
      <c r="G205" s="65">
        <v>0</v>
      </c>
      <c r="H205" s="53">
        <v>0</v>
      </c>
      <c r="I205" s="65">
        <v>0</v>
      </c>
      <c r="J205" s="65">
        <v>0</v>
      </c>
      <c r="K205" s="65">
        <v>0</v>
      </c>
      <c r="L205" s="65">
        <v>0</v>
      </c>
      <c r="M205" s="53">
        <v>0</v>
      </c>
      <c r="N205" s="65">
        <v>0</v>
      </c>
      <c r="O205" s="65">
        <v>0</v>
      </c>
      <c r="P205" s="65">
        <v>0</v>
      </c>
      <c r="Q205" s="53">
        <v>0</v>
      </c>
      <c r="R205" s="65">
        <v>0</v>
      </c>
      <c r="S205" s="65">
        <v>0</v>
      </c>
      <c r="T205" s="65">
        <v>0</v>
      </c>
      <c r="U205" s="53">
        <v>0</v>
      </c>
      <c r="V205" s="65">
        <v>0</v>
      </c>
      <c r="W205" s="65">
        <v>0</v>
      </c>
      <c r="X205" s="65">
        <v>0</v>
      </c>
      <c r="Y205" s="65">
        <v>0</v>
      </c>
    </row>
    <row r="206" spans="1:25" x14ac:dyDescent="0.2">
      <c r="A206" s="138" t="s">
        <v>376</v>
      </c>
      <c r="B206" s="64" t="s">
        <v>423</v>
      </c>
      <c r="C206" s="53">
        <v>0</v>
      </c>
      <c r="D206" s="53">
        <v>0</v>
      </c>
      <c r="E206" s="65">
        <v>0</v>
      </c>
      <c r="F206" s="65">
        <v>0</v>
      </c>
      <c r="G206" s="65">
        <v>0</v>
      </c>
      <c r="H206" s="53">
        <v>0</v>
      </c>
      <c r="I206" s="65">
        <v>0</v>
      </c>
      <c r="J206" s="65">
        <v>0</v>
      </c>
      <c r="K206" s="65">
        <v>0</v>
      </c>
      <c r="L206" s="65">
        <v>0</v>
      </c>
      <c r="M206" s="53">
        <v>0</v>
      </c>
      <c r="N206" s="65">
        <v>0</v>
      </c>
      <c r="O206" s="65">
        <v>0</v>
      </c>
      <c r="P206" s="65">
        <v>0</v>
      </c>
      <c r="Q206" s="53">
        <v>0</v>
      </c>
      <c r="R206" s="65">
        <v>0</v>
      </c>
      <c r="S206" s="65">
        <v>0</v>
      </c>
      <c r="T206" s="65">
        <v>0</v>
      </c>
      <c r="U206" s="53">
        <v>0</v>
      </c>
      <c r="V206" s="65">
        <v>0</v>
      </c>
      <c r="W206" s="65">
        <v>0</v>
      </c>
      <c r="X206" s="65">
        <v>0</v>
      </c>
      <c r="Y206" s="65">
        <v>0</v>
      </c>
    </row>
    <row r="207" spans="1:25" x14ac:dyDescent="0.2">
      <c r="A207" s="138" t="s">
        <v>365</v>
      </c>
      <c r="B207" s="64" t="s">
        <v>425</v>
      </c>
      <c r="C207" s="53">
        <v>0</v>
      </c>
      <c r="D207" s="53">
        <v>0</v>
      </c>
      <c r="E207" s="65">
        <v>0</v>
      </c>
      <c r="F207" s="65">
        <v>0</v>
      </c>
      <c r="G207" s="65">
        <v>0</v>
      </c>
      <c r="H207" s="53">
        <v>0</v>
      </c>
      <c r="I207" s="65">
        <v>0</v>
      </c>
      <c r="J207" s="65">
        <v>0</v>
      </c>
      <c r="K207" s="65">
        <v>0</v>
      </c>
      <c r="L207" s="65">
        <v>0</v>
      </c>
      <c r="M207" s="53">
        <v>0</v>
      </c>
      <c r="N207" s="65">
        <v>0</v>
      </c>
      <c r="O207" s="65">
        <v>0</v>
      </c>
      <c r="P207" s="65">
        <v>0</v>
      </c>
      <c r="Q207" s="53">
        <v>0</v>
      </c>
      <c r="R207" s="65">
        <v>0</v>
      </c>
      <c r="S207" s="65">
        <v>0</v>
      </c>
      <c r="T207" s="65">
        <v>0</v>
      </c>
      <c r="U207" s="53">
        <v>0</v>
      </c>
      <c r="V207" s="65">
        <v>0</v>
      </c>
      <c r="W207" s="65">
        <v>0</v>
      </c>
      <c r="X207" s="65">
        <v>0</v>
      </c>
      <c r="Y207" s="65">
        <v>0</v>
      </c>
    </row>
    <row r="208" spans="1:25" x14ac:dyDescent="0.2">
      <c r="A208" s="138" t="s">
        <v>378</v>
      </c>
      <c r="B208" s="64" t="s">
        <v>427</v>
      </c>
      <c r="C208" s="53">
        <v>0</v>
      </c>
      <c r="D208" s="53">
        <v>0</v>
      </c>
      <c r="E208" s="65">
        <v>0</v>
      </c>
      <c r="F208" s="65">
        <v>0</v>
      </c>
      <c r="G208" s="65">
        <v>0</v>
      </c>
      <c r="H208" s="53">
        <v>0</v>
      </c>
      <c r="I208" s="65">
        <v>0</v>
      </c>
      <c r="J208" s="65">
        <v>0</v>
      </c>
      <c r="K208" s="65">
        <v>0</v>
      </c>
      <c r="L208" s="65">
        <v>0</v>
      </c>
      <c r="M208" s="53">
        <v>0</v>
      </c>
      <c r="N208" s="65">
        <v>0</v>
      </c>
      <c r="O208" s="65">
        <v>0</v>
      </c>
      <c r="P208" s="65">
        <v>0</v>
      </c>
      <c r="Q208" s="53">
        <v>0</v>
      </c>
      <c r="R208" s="65">
        <v>0</v>
      </c>
      <c r="S208" s="65">
        <v>0</v>
      </c>
      <c r="T208" s="65">
        <v>0</v>
      </c>
      <c r="U208" s="53">
        <v>0</v>
      </c>
      <c r="V208" s="65">
        <v>0</v>
      </c>
      <c r="W208" s="65">
        <v>0</v>
      </c>
      <c r="X208" s="65">
        <v>0</v>
      </c>
      <c r="Y208" s="65">
        <v>0</v>
      </c>
    </row>
    <row r="209" spans="1:25" x14ac:dyDescent="0.2">
      <c r="A209" s="138" t="s">
        <v>380</v>
      </c>
      <c r="B209" s="64" t="s">
        <v>428</v>
      </c>
      <c r="C209" s="53">
        <v>61</v>
      </c>
      <c r="D209" s="53">
        <v>61</v>
      </c>
      <c r="E209" s="65">
        <v>12</v>
      </c>
      <c r="F209" s="65">
        <v>0</v>
      </c>
      <c r="G209" s="65">
        <v>49</v>
      </c>
      <c r="H209" s="53">
        <v>0</v>
      </c>
      <c r="I209" s="65">
        <v>0</v>
      </c>
      <c r="J209" s="65">
        <v>0</v>
      </c>
      <c r="K209" s="65">
        <v>0</v>
      </c>
      <c r="L209" s="65">
        <v>0</v>
      </c>
      <c r="M209" s="53">
        <v>17</v>
      </c>
      <c r="N209" s="65">
        <v>2</v>
      </c>
      <c r="O209" s="65">
        <v>0</v>
      </c>
      <c r="P209" s="65">
        <v>15</v>
      </c>
      <c r="Q209" s="53">
        <v>0</v>
      </c>
      <c r="R209" s="65">
        <v>0</v>
      </c>
      <c r="S209" s="65">
        <v>0</v>
      </c>
      <c r="T209" s="65">
        <v>0</v>
      </c>
      <c r="U209" s="53">
        <v>0</v>
      </c>
      <c r="V209" s="65">
        <v>0</v>
      </c>
      <c r="W209" s="65">
        <v>0</v>
      </c>
      <c r="X209" s="65">
        <v>0</v>
      </c>
      <c r="Y209" s="65">
        <v>0</v>
      </c>
    </row>
    <row r="210" spans="1:25" x14ac:dyDescent="0.2">
      <c r="A210" s="138" t="s">
        <v>382</v>
      </c>
      <c r="B210" s="64" t="s">
        <v>429</v>
      </c>
      <c r="C210" s="53">
        <v>163</v>
      </c>
      <c r="D210" s="53">
        <v>163</v>
      </c>
      <c r="E210" s="65">
        <v>16</v>
      </c>
      <c r="F210" s="65">
        <v>39</v>
      </c>
      <c r="G210" s="65">
        <v>108</v>
      </c>
      <c r="H210" s="53">
        <v>0</v>
      </c>
      <c r="I210" s="65">
        <v>0</v>
      </c>
      <c r="J210" s="65">
        <v>0</v>
      </c>
      <c r="K210" s="65">
        <v>0</v>
      </c>
      <c r="L210" s="65">
        <v>0</v>
      </c>
      <c r="M210" s="53">
        <v>78</v>
      </c>
      <c r="N210" s="65">
        <v>8</v>
      </c>
      <c r="O210" s="65">
        <v>10</v>
      </c>
      <c r="P210" s="65">
        <v>60</v>
      </c>
      <c r="Q210" s="53">
        <v>4</v>
      </c>
      <c r="R210" s="65">
        <v>2</v>
      </c>
      <c r="S210" s="65">
        <v>2</v>
      </c>
      <c r="T210" s="65">
        <v>0</v>
      </c>
      <c r="U210" s="53">
        <v>0</v>
      </c>
      <c r="V210" s="65">
        <v>0</v>
      </c>
      <c r="W210" s="65">
        <v>0</v>
      </c>
      <c r="X210" s="65">
        <v>0</v>
      </c>
      <c r="Y210" s="65">
        <v>0</v>
      </c>
    </row>
    <row r="211" spans="1:25" x14ac:dyDescent="0.2">
      <c r="A211" s="138" t="s">
        <v>384</v>
      </c>
      <c r="B211" s="64" t="s">
        <v>431</v>
      </c>
      <c r="C211" s="53">
        <v>170</v>
      </c>
      <c r="D211" s="53">
        <v>170</v>
      </c>
      <c r="E211" s="54">
        <v>16</v>
      </c>
      <c r="F211" s="54">
        <v>6</v>
      </c>
      <c r="G211" s="54">
        <v>148</v>
      </c>
      <c r="H211" s="53">
        <v>0</v>
      </c>
      <c r="I211" s="54">
        <v>0</v>
      </c>
      <c r="J211" s="54">
        <v>0</v>
      </c>
      <c r="K211" s="54">
        <v>0</v>
      </c>
      <c r="L211" s="54">
        <v>0</v>
      </c>
      <c r="M211" s="53">
        <v>95</v>
      </c>
      <c r="N211" s="54">
        <v>6</v>
      </c>
      <c r="O211" s="54">
        <v>4</v>
      </c>
      <c r="P211" s="54">
        <v>85</v>
      </c>
      <c r="Q211" s="53">
        <v>1</v>
      </c>
      <c r="R211" s="54">
        <v>1</v>
      </c>
      <c r="S211" s="54">
        <v>0</v>
      </c>
      <c r="T211" s="54">
        <v>0</v>
      </c>
      <c r="U211" s="53">
        <v>0</v>
      </c>
      <c r="V211" s="54">
        <v>0</v>
      </c>
      <c r="W211" s="54">
        <v>0</v>
      </c>
      <c r="X211" s="54">
        <v>0</v>
      </c>
      <c r="Y211" s="54">
        <v>0</v>
      </c>
    </row>
    <row r="212" spans="1:25" ht="21" x14ac:dyDescent="0.2">
      <c r="A212" s="137" t="s">
        <v>386</v>
      </c>
      <c r="B212" s="64" t="s">
        <v>433</v>
      </c>
      <c r="C212" s="53">
        <v>170</v>
      </c>
      <c r="D212" s="53">
        <v>170</v>
      </c>
      <c r="E212" s="65">
        <v>16</v>
      </c>
      <c r="F212" s="65">
        <v>6</v>
      </c>
      <c r="G212" s="65">
        <v>148</v>
      </c>
      <c r="H212" s="53">
        <v>0</v>
      </c>
      <c r="I212" s="65">
        <v>0</v>
      </c>
      <c r="J212" s="65">
        <v>0</v>
      </c>
      <c r="K212" s="65">
        <v>0</v>
      </c>
      <c r="L212" s="65">
        <v>0</v>
      </c>
      <c r="M212" s="53">
        <v>95</v>
      </c>
      <c r="N212" s="65">
        <v>6</v>
      </c>
      <c r="O212" s="65">
        <v>4</v>
      </c>
      <c r="P212" s="65">
        <v>85</v>
      </c>
      <c r="Q212" s="53">
        <v>1</v>
      </c>
      <c r="R212" s="65">
        <v>1</v>
      </c>
      <c r="S212" s="65">
        <v>0</v>
      </c>
      <c r="T212" s="65">
        <v>0</v>
      </c>
      <c r="U212" s="53">
        <v>0</v>
      </c>
      <c r="V212" s="65">
        <v>0</v>
      </c>
      <c r="W212" s="65">
        <v>0</v>
      </c>
      <c r="X212" s="65">
        <v>0</v>
      </c>
      <c r="Y212" s="65">
        <v>0</v>
      </c>
    </row>
    <row r="213" spans="1:25" x14ac:dyDescent="0.2">
      <c r="A213" s="137" t="s">
        <v>388</v>
      </c>
      <c r="B213" s="64" t="s">
        <v>435</v>
      </c>
      <c r="C213" s="53">
        <v>0</v>
      </c>
      <c r="D213" s="53">
        <v>0</v>
      </c>
      <c r="E213" s="65">
        <v>0</v>
      </c>
      <c r="F213" s="65">
        <v>0</v>
      </c>
      <c r="G213" s="65">
        <v>0</v>
      </c>
      <c r="H213" s="53">
        <v>0</v>
      </c>
      <c r="I213" s="65">
        <v>0</v>
      </c>
      <c r="J213" s="65">
        <v>0</v>
      </c>
      <c r="K213" s="65">
        <v>0</v>
      </c>
      <c r="L213" s="65">
        <v>0</v>
      </c>
      <c r="M213" s="53">
        <v>0</v>
      </c>
      <c r="N213" s="65">
        <v>0</v>
      </c>
      <c r="O213" s="65">
        <v>0</v>
      </c>
      <c r="P213" s="65">
        <v>0</v>
      </c>
      <c r="Q213" s="53">
        <v>0</v>
      </c>
      <c r="R213" s="65">
        <v>0</v>
      </c>
      <c r="S213" s="65">
        <v>0</v>
      </c>
      <c r="T213" s="65">
        <v>0</v>
      </c>
      <c r="U213" s="53">
        <v>0</v>
      </c>
      <c r="V213" s="65">
        <v>0</v>
      </c>
      <c r="W213" s="65">
        <v>0</v>
      </c>
      <c r="X213" s="65">
        <v>0</v>
      </c>
      <c r="Y213" s="65">
        <v>0</v>
      </c>
    </row>
    <row r="214" spans="1:25" x14ac:dyDescent="0.2">
      <c r="A214" s="137" t="s">
        <v>390</v>
      </c>
      <c r="B214" s="64" t="s">
        <v>436</v>
      </c>
      <c r="C214" s="53">
        <v>0</v>
      </c>
      <c r="D214" s="53">
        <v>0</v>
      </c>
      <c r="E214" s="65">
        <v>0</v>
      </c>
      <c r="F214" s="65">
        <v>0</v>
      </c>
      <c r="G214" s="65">
        <v>0</v>
      </c>
      <c r="H214" s="53">
        <v>0</v>
      </c>
      <c r="I214" s="65">
        <v>0</v>
      </c>
      <c r="J214" s="65">
        <v>0</v>
      </c>
      <c r="K214" s="65">
        <v>0</v>
      </c>
      <c r="L214" s="65">
        <v>0</v>
      </c>
      <c r="M214" s="53">
        <v>0</v>
      </c>
      <c r="N214" s="65">
        <v>0</v>
      </c>
      <c r="O214" s="65">
        <v>0</v>
      </c>
      <c r="P214" s="65">
        <v>0</v>
      </c>
      <c r="Q214" s="53">
        <v>0</v>
      </c>
      <c r="R214" s="65">
        <v>0</v>
      </c>
      <c r="S214" s="65">
        <v>0</v>
      </c>
      <c r="T214" s="65">
        <v>0</v>
      </c>
      <c r="U214" s="53">
        <v>0</v>
      </c>
      <c r="V214" s="65">
        <v>0</v>
      </c>
      <c r="W214" s="65">
        <v>0</v>
      </c>
      <c r="X214" s="65">
        <v>0</v>
      </c>
      <c r="Y214" s="65">
        <v>0</v>
      </c>
    </row>
    <row r="215" spans="1:25" x14ac:dyDescent="0.2">
      <c r="A215" s="137" t="s">
        <v>392</v>
      </c>
      <c r="B215" s="64" t="s">
        <v>437</v>
      </c>
      <c r="C215" s="53">
        <v>0</v>
      </c>
      <c r="D215" s="53">
        <v>0</v>
      </c>
      <c r="E215" s="65">
        <v>0</v>
      </c>
      <c r="F215" s="65">
        <v>0</v>
      </c>
      <c r="G215" s="65">
        <v>0</v>
      </c>
      <c r="H215" s="53">
        <v>0</v>
      </c>
      <c r="I215" s="65">
        <v>0</v>
      </c>
      <c r="J215" s="65">
        <v>0</v>
      </c>
      <c r="K215" s="65">
        <v>0</v>
      </c>
      <c r="L215" s="65">
        <v>0</v>
      </c>
      <c r="M215" s="53">
        <v>0</v>
      </c>
      <c r="N215" s="65">
        <v>0</v>
      </c>
      <c r="O215" s="65">
        <v>0</v>
      </c>
      <c r="P215" s="65">
        <v>0</v>
      </c>
      <c r="Q215" s="53">
        <v>0</v>
      </c>
      <c r="R215" s="65">
        <v>0</v>
      </c>
      <c r="S215" s="65">
        <v>0</v>
      </c>
      <c r="T215" s="65">
        <v>0</v>
      </c>
      <c r="U215" s="53">
        <v>0</v>
      </c>
      <c r="V215" s="65">
        <v>0</v>
      </c>
      <c r="W215" s="65">
        <v>0</v>
      </c>
      <c r="X215" s="65">
        <v>0</v>
      </c>
      <c r="Y215" s="65">
        <v>0</v>
      </c>
    </row>
    <row r="216" spans="1:25" x14ac:dyDescent="0.2">
      <c r="A216" s="137" t="s">
        <v>394</v>
      </c>
      <c r="B216" s="64" t="s">
        <v>439</v>
      </c>
      <c r="C216" s="53">
        <v>0</v>
      </c>
      <c r="D216" s="53">
        <v>0</v>
      </c>
      <c r="E216" s="65">
        <v>0</v>
      </c>
      <c r="F216" s="65">
        <v>0</v>
      </c>
      <c r="G216" s="65">
        <v>0</v>
      </c>
      <c r="H216" s="53">
        <v>0</v>
      </c>
      <c r="I216" s="65">
        <v>0</v>
      </c>
      <c r="J216" s="65">
        <v>0</v>
      </c>
      <c r="K216" s="65">
        <v>0</v>
      </c>
      <c r="L216" s="65">
        <v>0</v>
      </c>
      <c r="M216" s="53">
        <v>0</v>
      </c>
      <c r="N216" s="65">
        <v>0</v>
      </c>
      <c r="O216" s="65">
        <v>0</v>
      </c>
      <c r="P216" s="65">
        <v>0</v>
      </c>
      <c r="Q216" s="53">
        <v>0</v>
      </c>
      <c r="R216" s="65">
        <v>0</v>
      </c>
      <c r="S216" s="65">
        <v>0</v>
      </c>
      <c r="T216" s="65">
        <v>0</v>
      </c>
      <c r="U216" s="53">
        <v>0</v>
      </c>
      <c r="V216" s="65">
        <v>0</v>
      </c>
      <c r="W216" s="65">
        <v>0</v>
      </c>
      <c r="X216" s="65">
        <v>0</v>
      </c>
      <c r="Y216" s="65">
        <v>0</v>
      </c>
    </row>
    <row r="217" spans="1:25" x14ac:dyDescent="0.2">
      <c r="A217" s="138" t="s">
        <v>396</v>
      </c>
      <c r="B217" s="64" t="s">
        <v>440</v>
      </c>
      <c r="C217" s="53">
        <v>162</v>
      </c>
      <c r="D217" s="53">
        <v>156</v>
      </c>
      <c r="E217" s="65">
        <v>18</v>
      </c>
      <c r="F217" s="65">
        <v>11</v>
      </c>
      <c r="G217" s="65">
        <v>127</v>
      </c>
      <c r="H217" s="53">
        <v>6</v>
      </c>
      <c r="I217" s="65">
        <v>0</v>
      </c>
      <c r="J217" s="65">
        <v>0</v>
      </c>
      <c r="K217" s="65">
        <v>6</v>
      </c>
      <c r="L217" s="65">
        <v>0</v>
      </c>
      <c r="M217" s="53">
        <v>86</v>
      </c>
      <c r="N217" s="65">
        <v>7</v>
      </c>
      <c r="O217" s="65">
        <v>5</v>
      </c>
      <c r="P217" s="65">
        <v>74</v>
      </c>
      <c r="Q217" s="53">
        <v>0</v>
      </c>
      <c r="R217" s="65">
        <v>0</v>
      </c>
      <c r="S217" s="65">
        <v>0</v>
      </c>
      <c r="T217" s="65">
        <v>0</v>
      </c>
      <c r="U217" s="53">
        <v>0</v>
      </c>
      <c r="V217" s="65">
        <v>0</v>
      </c>
      <c r="W217" s="65">
        <v>0</v>
      </c>
      <c r="X217" s="65">
        <v>0</v>
      </c>
      <c r="Y217" s="65">
        <v>0</v>
      </c>
    </row>
    <row r="218" spans="1:25" x14ac:dyDescent="0.2">
      <c r="A218" s="138" t="s">
        <v>398</v>
      </c>
      <c r="B218" s="64" t="s">
        <v>441</v>
      </c>
      <c r="C218" s="53">
        <v>0</v>
      </c>
      <c r="D218" s="53">
        <v>0</v>
      </c>
      <c r="E218" s="65">
        <v>0</v>
      </c>
      <c r="F218" s="65">
        <v>0</v>
      </c>
      <c r="G218" s="65">
        <v>0</v>
      </c>
      <c r="H218" s="53">
        <v>0</v>
      </c>
      <c r="I218" s="65">
        <v>0</v>
      </c>
      <c r="J218" s="65">
        <v>0</v>
      </c>
      <c r="K218" s="65">
        <v>0</v>
      </c>
      <c r="L218" s="65">
        <v>0</v>
      </c>
      <c r="M218" s="53">
        <v>0</v>
      </c>
      <c r="N218" s="65">
        <v>0</v>
      </c>
      <c r="O218" s="65">
        <v>0</v>
      </c>
      <c r="P218" s="65">
        <v>0</v>
      </c>
      <c r="Q218" s="53">
        <v>0</v>
      </c>
      <c r="R218" s="65">
        <v>0</v>
      </c>
      <c r="S218" s="65">
        <v>0</v>
      </c>
      <c r="T218" s="65">
        <v>0</v>
      </c>
      <c r="U218" s="53">
        <v>0</v>
      </c>
      <c r="V218" s="65">
        <v>0</v>
      </c>
      <c r="W218" s="65">
        <v>0</v>
      </c>
      <c r="X218" s="65">
        <v>0</v>
      </c>
      <c r="Y218" s="65">
        <v>0</v>
      </c>
    </row>
    <row r="219" spans="1:25" x14ac:dyDescent="0.2">
      <c r="A219" s="138" t="s">
        <v>402</v>
      </c>
      <c r="B219" s="64" t="s">
        <v>443</v>
      </c>
      <c r="C219" s="53">
        <v>0</v>
      </c>
      <c r="D219" s="53">
        <v>0</v>
      </c>
      <c r="E219" s="65">
        <v>0</v>
      </c>
      <c r="F219" s="65">
        <v>0</v>
      </c>
      <c r="G219" s="65">
        <v>0</v>
      </c>
      <c r="H219" s="53">
        <v>0</v>
      </c>
      <c r="I219" s="65">
        <v>0</v>
      </c>
      <c r="J219" s="65">
        <v>0</v>
      </c>
      <c r="K219" s="65">
        <v>0</v>
      </c>
      <c r="L219" s="65">
        <v>0</v>
      </c>
      <c r="M219" s="53">
        <v>0</v>
      </c>
      <c r="N219" s="65">
        <v>0</v>
      </c>
      <c r="O219" s="65">
        <v>0</v>
      </c>
      <c r="P219" s="65">
        <v>0</v>
      </c>
      <c r="Q219" s="53">
        <v>0</v>
      </c>
      <c r="R219" s="65">
        <v>0</v>
      </c>
      <c r="S219" s="65">
        <v>0</v>
      </c>
      <c r="T219" s="65">
        <v>0</v>
      </c>
      <c r="U219" s="53">
        <v>0</v>
      </c>
      <c r="V219" s="65">
        <v>0</v>
      </c>
      <c r="W219" s="65">
        <v>0</v>
      </c>
      <c r="X219" s="65">
        <v>0</v>
      </c>
      <c r="Y219" s="65">
        <v>0</v>
      </c>
    </row>
    <row r="220" spans="1:25" x14ac:dyDescent="0.2">
      <c r="A220" s="138" t="s">
        <v>404</v>
      </c>
      <c r="B220" s="64" t="s">
        <v>445</v>
      </c>
      <c r="C220" s="53">
        <v>39</v>
      </c>
      <c r="D220" s="53">
        <v>39</v>
      </c>
      <c r="E220" s="65">
        <v>3</v>
      </c>
      <c r="F220" s="65">
        <v>7</v>
      </c>
      <c r="G220" s="65">
        <v>29</v>
      </c>
      <c r="H220" s="53">
        <v>0</v>
      </c>
      <c r="I220" s="65">
        <v>0</v>
      </c>
      <c r="J220" s="65">
        <v>0</v>
      </c>
      <c r="K220" s="65">
        <v>0</v>
      </c>
      <c r="L220" s="65">
        <v>0</v>
      </c>
      <c r="M220" s="53">
        <v>6</v>
      </c>
      <c r="N220" s="65">
        <v>1</v>
      </c>
      <c r="O220" s="65">
        <v>5</v>
      </c>
      <c r="P220" s="65">
        <v>0</v>
      </c>
      <c r="Q220" s="53">
        <v>0</v>
      </c>
      <c r="R220" s="65">
        <v>0</v>
      </c>
      <c r="S220" s="65">
        <v>0</v>
      </c>
      <c r="T220" s="65">
        <v>0</v>
      </c>
      <c r="U220" s="53">
        <v>0</v>
      </c>
      <c r="V220" s="65">
        <v>0</v>
      </c>
      <c r="W220" s="65">
        <v>0</v>
      </c>
      <c r="X220" s="65">
        <v>0</v>
      </c>
      <c r="Y220" s="65">
        <v>0</v>
      </c>
    </row>
    <row r="221" spans="1:25" x14ac:dyDescent="0.2">
      <c r="A221" s="138" t="s">
        <v>703</v>
      </c>
      <c r="B221" s="64" t="s">
        <v>447</v>
      </c>
      <c r="C221" s="53">
        <v>0</v>
      </c>
      <c r="D221" s="53">
        <v>0</v>
      </c>
      <c r="E221" s="65">
        <v>0</v>
      </c>
      <c r="F221" s="65">
        <v>0</v>
      </c>
      <c r="G221" s="65">
        <v>0</v>
      </c>
      <c r="H221" s="53">
        <v>0</v>
      </c>
      <c r="I221" s="65">
        <v>0</v>
      </c>
      <c r="J221" s="65">
        <v>0</v>
      </c>
      <c r="K221" s="65">
        <v>0</v>
      </c>
      <c r="L221" s="65">
        <v>0</v>
      </c>
      <c r="M221" s="53">
        <v>0</v>
      </c>
      <c r="N221" s="65">
        <v>0</v>
      </c>
      <c r="O221" s="65">
        <v>0</v>
      </c>
      <c r="P221" s="65">
        <v>0</v>
      </c>
      <c r="Q221" s="53">
        <v>0</v>
      </c>
      <c r="R221" s="65">
        <v>0</v>
      </c>
      <c r="S221" s="65">
        <v>0</v>
      </c>
      <c r="T221" s="65">
        <v>0</v>
      </c>
      <c r="U221" s="53">
        <v>0</v>
      </c>
      <c r="V221" s="65">
        <v>0</v>
      </c>
      <c r="W221" s="65">
        <v>0</v>
      </c>
      <c r="X221" s="65">
        <v>0</v>
      </c>
      <c r="Y221" s="65">
        <v>0</v>
      </c>
    </row>
    <row r="222" spans="1:25" x14ac:dyDescent="0.2">
      <c r="A222" s="138" t="s">
        <v>400</v>
      </c>
      <c r="B222" s="64" t="s">
        <v>449</v>
      </c>
      <c r="C222" s="53">
        <v>0</v>
      </c>
      <c r="D222" s="53">
        <v>0</v>
      </c>
      <c r="E222" s="65">
        <v>0</v>
      </c>
      <c r="F222" s="65">
        <v>0</v>
      </c>
      <c r="G222" s="65">
        <v>0</v>
      </c>
      <c r="H222" s="53">
        <v>0</v>
      </c>
      <c r="I222" s="65">
        <v>0</v>
      </c>
      <c r="J222" s="65">
        <v>0</v>
      </c>
      <c r="K222" s="65">
        <v>0</v>
      </c>
      <c r="L222" s="65">
        <v>0</v>
      </c>
      <c r="M222" s="53">
        <v>0</v>
      </c>
      <c r="N222" s="65">
        <v>0</v>
      </c>
      <c r="O222" s="65">
        <v>0</v>
      </c>
      <c r="P222" s="65">
        <v>0</v>
      </c>
      <c r="Q222" s="53">
        <v>0</v>
      </c>
      <c r="R222" s="65">
        <v>0</v>
      </c>
      <c r="S222" s="65">
        <v>0</v>
      </c>
      <c r="T222" s="65">
        <v>0</v>
      </c>
      <c r="U222" s="53">
        <v>0</v>
      </c>
      <c r="V222" s="65">
        <v>0</v>
      </c>
      <c r="W222" s="65">
        <v>0</v>
      </c>
      <c r="X222" s="65">
        <v>0</v>
      </c>
      <c r="Y222" s="65">
        <v>0</v>
      </c>
    </row>
    <row r="223" spans="1:25" x14ac:dyDescent="0.2">
      <c r="A223" s="138" t="s">
        <v>406</v>
      </c>
      <c r="B223" s="64" t="s">
        <v>451</v>
      </c>
      <c r="C223" s="53">
        <v>0</v>
      </c>
      <c r="D223" s="53">
        <v>0</v>
      </c>
      <c r="E223" s="65">
        <v>0</v>
      </c>
      <c r="F223" s="65">
        <v>0</v>
      </c>
      <c r="G223" s="65">
        <v>0</v>
      </c>
      <c r="H223" s="53">
        <v>0</v>
      </c>
      <c r="I223" s="65">
        <v>0</v>
      </c>
      <c r="J223" s="65">
        <v>0</v>
      </c>
      <c r="K223" s="65">
        <v>0</v>
      </c>
      <c r="L223" s="65">
        <v>0</v>
      </c>
      <c r="M223" s="53">
        <v>0</v>
      </c>
      <c r="N223" s="65">
        <v>0</v>
      </c>
      <c r="O223" s="65">
        <v>0</v>
      </c>
      <c r="P223" s="65">
        <v>0</v>
      </c>
      <c r="Q223" s="53">
        <v>0</v>
      </c>
      <c r="R223" s="65">
        <v>0</v>
      </c>
      <c r="S223" s="65">
        <v>0</v>
      </c>
      <c r="T223" s="65">
        <v>0</v>
      </c>
      <c r="U223" s="53">
        <v>0</v>
      </c>
      <c r="V223" s="65">
        <v>0</v>
      </c>
      <c r="W223" s="65">
        <v>0</v>
      </c>
      <c r="X223" s="65">
        <v>0</v>
      </c>
      <c r="Y223" s="65">
        <v>0</v>
      </c>
    </row>
    <row r="224" spans="1:25" x14ac:dyDescent="0.2">
      <c r="A224" s="138" t="s">
        <v>408</v>
      </c>
      <c r="B224" s="64" t="s">
        <v>453</v>
      </c>
      <c r="C224" s="53">
        <v>8</v>
      </c>
      <c r="D224" s="53">
        <v>8</v>
      </c>
      <c r="E224" s="65">
        <v>0</v>
      </c>
      <c r="F224" s="65">
        <v>0</v>
      </c>
      <c r="G224" s="65">
        <v>8</v>
      </c>
      <c r="H224" s="53">
        <v>0</v>
      </c>
      <c r="I224" s="65">
        <v>0</v>
      </c>
      <c r="J224" s="65">
        <v>0</v>
      </c>
      <c r="K224" s="65">
        <v>0</v>
      </c>
      <c r="L224" s="65">
        <v>0</v>
      </c>
      <c r="M224" s="53">
        <v>0</v>
      </c>
      <c r="N224" s="65">
        <v>0</v>
      </c>
      <c r="O224" s="65">
        <v>0</v>
      </c>
      <c r="P224" s="65">
        <v>0</v>
      </c>
      <c r="Q224" s="53">
        <v>0</v>
      </c>
      <c r="R224" s="65">
        <v>0</v>
      </c>
      <c r="S224" s="65">
        <v>0</v>
      </c>
      <c r="T224" s="65">
        <v>0</v>
      </c>
      <c r="U224" s="53">
        <v>0</v>
      </c>
      <c r="V224" s="65">
        <v>0</v>
      </c>
      <c r="W224" s="65">
        <v>0</v>
      </c>
      <c r="X224" s="65">
        <v>0</v>
      </c>
      <c r="Y224" s="65">
        <v>0</v>
      </c>
    </row>
    <row r="225" spans="1:25" x14ac:dyDescent="0.2">
      <c r="A225" s="138" t="s">
        <v>410</v>
      </c>
      <c r="B225" s="64" t="s">
        <v>455</v>
      </c>
      <c r="C225" s="53">
        <v>0</v>
      </c>
      <c r="D225" s="53">
        <v>0</v>
      </c>
      <c r="E225" s="54">
        <v>0</v>
      </c>
      <c r="F225" s="54">
        <v>0</v>
      </c>
      <c r="G225" s="54">
        <v>0</v>
      </c>
      <c r="H225" s="53">
        <v>0</v>
      </c>
      <c r="I225" s="54">
        <v>0</v>
      </c>
      <c r="J225" s="54">
        <v>0</v>
      </c>
      <c r="K225" s="54">
        <v>0</v>
      </c>
      <c r="L225" s="54">
        <v>0</v>
      </c>
      <c r="M225" s="53">
        <v>0</v>
      </c>
      <c r="N225" s="54">
        <v>0</v>
      </c>
      <c r="O225" s="54">
        <v>0</v>
      </c>
      <c r="P225" s="54">
        <v>0</v>
      </c>
      <c r="Q225" s="53">
        <v>0</v>
      </c>
      <c r="R225" s="54">
        <v>0</v>
      </c>
      <c r="S225" s="54">
        <v>0</v>
      </c>
      <c r="T225" s="54">
        <v>0</v>
      </c>
      <c r="U225" s="53">
        <v>0</v>
      </c>
      <c r="V225" s="54">
        <v>0</v>
      </c>
      <c r="W225" s="54">
        <v>0</v>
      </c>
      <c r="X225" s="54">
        <v>0</v>
      </c>
      <c r="Y225" s="54">
        <v>0</v>
      </c>
    </row>
    <row r="226" spans="1:25" ht="21" x14ac:dyDescent="0.2">
      <c r="A226" s="137" t="s">
        <v>412</v>
      </c>
      <c r="B226" s="64" t="s">
        <v>457</v>
      </c>
      <c r="C226" s="53">
        <v>0</v>
      </c>
      <c r="D226" s="53">
        <v>0</v>
      </c>
      <c r="E226" s="65">
        <v>0</v>
      </c>
      <c r="F226" s="65">
        <v>0</v>
      </c>
      <c r="G226" s="65">
        <v>0</v>
      </c>
      <c r="H226" s="53">
        <v>0</v>
      </c>
      <c r="I226" s="65">
        <v>0</v>
      </c>
      <c r="J226" s="65">
        <v>0</v>
      </c>
      <c r="K226" s="65">
        <v>0</v>
      </c>
      <c r="L226" s="65">
        <v>0</v>
      </c>
      <c r="M226" s="53">
        <v>0</v>
      </c>
      <c r="N226" s="65">
        <v>0</v>
      </c>
      <c r="O226" s="65">
        <v>0</v>
      </c>
      <c r="P226" s="65">
        <v>0</v>
      </c>
      <c r="Q226" s="53">
        <v>0</v>
      </c>
      <c r="R226" s="65">
        <v>0</v>
      </c>
      <c r="S226" s="65">
        <v>0</v>
      </c>
      <c r="T226" s="65">
        <v>0</v>
      </c>
      <c r="U226" s="53">
        <v>0</v>
      </c>
      <c r="V226" s="65">
        <v>0</v>
      </c>
      <c r="W226" s="65">
        <v>0</v>
      </c>
      <c r="X226" s="65">
        <v>0</v>
      </c>
      <c r="Y226" s="65">
        <v>0</v>
      </c>
    </row>
    <row r="227" spans="1:25" x14ac:dyDescent="0.2">
      <c r="A227" s="137" t="s">
        <v>414</v>
      </c>
      <c r="B227" s="64" t="s">
        <v>459</v>
      </c>
      <c r="C227" s="53">
        <v>0</v>
      </c>
      <c r="D227" s="53">
        <v>0</v>
      </c>
      <c r="E227" s="65">
        <v>0</v>
      </c>
      <c r="F227" s="65">
        <v>0</v>
      </c>
      <c r="G227" s="65">
        <v>0</v>
      </c>
      <c r="H227" s="53">
        <v>0</v>
      </c>
      <c r="I227" s="65">
        <v>0</v>
      </c>
      <c r="J227" s="65">
        <v>0</v>
      </c>
      <c r="K227" s="65">
        <v>0</v>
      </c>
      <c r="L227" s="65">
        <v>0</v>
      </c>
      <c r="M227" s="53">
        <v>0</v>
      </c>
      <c r="N227" s="65">
        <v>0</v>
      </c>
      <c r="O227" s="65">
        <v>0</v>
      </c>
      <c r="P227" s="65">
        <v>0</v>
      </c>
      <c r="Q227" s="53">
        <v>0</v>
      </c>
      <c r="R227" s="65">
        <v>0</v>
      </c>
      <c r="S227" s="65">
        <v>0</v>
      </c>
      <c r="T227" s="65">
        <v>0</v>
      </c>
      <c r="U227" s="53">
        <v>0</v>
      </c>
      <c r="V227" s="65">
        <v>0</v>
      </c>
      <c r="W227" s="65">
        <v>0</v>
      </c>
      <c r="X227" s="65">
        <v>0</v>
      </c>
      <c r="Y227" s="65">
        <v>0</v>
      </c>
    </row>
    <row r="228" spans="1:25" x14ac:dyDescent="0.2">
      <c r="A228" s="137" t="s">
        <v>416</v>
      </c>
      <c r="B228" s="64" t="s">
        <v>461</v>
      </c>
      <c r="C228" s="53">
        <v>0</v>
      </c>
      <c r="D228" s="53">
        <v>0</v>
      </c>
      <c r="E228" s="65">
        <v>0</v>
      </c>
      <c r="F228" s="65">
        <v>0</v>
      </c>
      <c r="G228" s="65">
        <v>0</v>
      </c>
      <c r="H228" s="53">
        <v>0</v>
      </c>
      <c r="I228" s="65">
        <v>0</v>
      </c>
      <c r="J228" s="65">
        <v>0</v>
      </c>
      <c r="K228" s="65">
        <v>0</v>
      </c>
      <c r="L228" s="65">
        <v>0</v>
      </c>
      <c r="M228" s="53">
        <v>0</v>
      </c>
      <c r="N228" s="65">
        <v>0</v>
      </c>
      <c r="O228" s="65">
        <v>0</v>
      </c>
      <c r="P228" s="65">
        <v>0</v>
      </c>
      <c r="Q228" s="53">
        <v>0</v>
      </c>
      <c r="R228" s="65">
        <v>0</v>
      </c>
      <c r="S228" s="65">
        <v>0</v>
      </c>
      <c r="T228" s="65">
        <v>0</v>
      </c>
      <c r="U228" s="53">
        <v>0</v>
      </c>
      <c r="V228" s="65">
        <v>0</v>
      </c>
      <c r="W228" s="65">
        <v>0</v>
      </c>
      <c r="X228" s="65">
        <v>0</v>
      </c>
      <c r="Y228" s="65">
        <v>0</v>
      </c>
    </row>
    <row r="229" spans="1:25" x14ac:dyDescent="0.2">
      <c r="A229" s="137" t="s">
        <v>418</v>
      </c>
      <c r="B229" s="64" t="s">
        <v>463</v>
      </c>
      <c r="C229" s="53">
        <v>0</v>
      </c>
      <c r="D229" s="53">
        <v>0</v>
      </c>
      <c r="E229" s="65">
        <v>0</v>
      </c>
      <c r="F229" s="65">
        <v>0</v>
      </c>
      <c r="G229" s="65">
        <v>0</v>
      </c>
      <c r="H229" s="53">
        <v>0</v>
      </c>
      <c r="I229" s="65">
        <v>0</v>
      </c>
      <c r="J229" s="65">
        <v>0</v>
      </c>
      <c r="K229" s="65">
        <v>0</v>
      </c>
      <c r="L229" s="65">
        <v>0</v>
      </c>
      <c r="M229" s="53">
        <v>0</v>
      </c>
      <c r="N229" s="65">
        <v>0</v>
      </c>
      <c r="O229" s="65">
        <v>0</v>
      </c>
      <c r="P229" s="65">
        <v>0</v>
      </c>
      <c r="Q229" s="53">
        <v>0</v>
      </c>
      <c r="R229" s="65">
        <v>0</v>
      </c>
      <c r="S229" s="65">
        <v>0</v>
      </c>
      <c r="T229" s="65">
        <v>0</v>
      </c>
      <c r="U229" s="53">
        <v>0</v>
      </c>
      <c r="V229" s="65">
        <v>0</v>
      </c>
      <c r="W229" s="65">
        <v>0</v>
      </c>
      <c r="X229" s="65">
        <v>0</v>
      </c>
      <c r="Y229" s="65">
        <v>0</v>
      </c>
    </row>
    <row r="230" spans="1:25" x14ac:dyDescent="0.2">
      <c r="A230" s="138" t="s">
        <v>420</v>
      </c>
      <c r="B230" s="64" t="s">
        <v>465</v>
      </c>
      <c r="C230" s="53">
        <v>0</v>
      </c>
      <c r="D230" s="53">
        <v>0</v>
      </c>
      <c r="E230" s="65">
        <v>0</v>
      </c>
      <c r="F230" s="65">
        <v>0</v>
      </c>
      <c r="G230" s="65">
        <v>0</v>
      </c>
      <c r="H230" s="53">
        <v>0</v>
      </c>
      <c r="I230" s="65">
        <v>0</v>
      </c>
      <c r="J230" s="65">
        <v>0</v>
      </c>
      <c r="K230" s="65">
        <v>0</v>
      </c>
      <c r="L230" s="65">
        <v>0</v>
      </c>
      <c r="M230" s="53">
        <v>0</v>
      </c>
      <c r="N230" s="65">
        <v>0</v>
      </c>
      <c r="O230" s="65">
        <v>0</v>
      </c>
      <c r="P230" s="65">
        <v>0</v>
      </c>
      <c r="Q230" s="53">
        <v>0</v>
      </c>
      <c r="R230" s="65">
        <v>0</v>
      </c>
      <c r="S230" s="65">
        <v>0</v>
      </c>
      <c r="T230" s="65">
        <v>0</v>
      </c>
      <c r="U230" s="53">
        <v>0</v>
      </c>
      <c r="V230" s="65">
        <v>0</v>
      </c>
      <c r="W230" s="65">
        <v>0</v>
      </c>
      <c r="X230" s="65">
        <v>0</v>
      </c>
      <c r="Y230" s="65">
        <v>0</v>
      </c>
    </row>
    <row r="231" spans="1:25" x14ac:dyDescent="0.2">
      <c r="A231" s="138" t="s">
        <v>422</v>
      </c>
      <c r="B231" s="64" t="s">
        <v>467</v>
      </c>
      <c r="C231" s="53">
        <v>0</v>
      </c>
      <c r="D231" s="53">
        <v>0</v>
      </c>
      <c r="E231" s="65">
        <v>0</v>
      </c>
      <c r="F231" s="65">
        <v>0</v>
      </c>
      <c r="G231" s="65">
        <v>0</v>
      </c>
      <c r="H231" s="53">
        <v>0</v>
      </c>
      <c r="I231" s="65">
        <v>0</v>
      </c>
      <c r="J231" s="65">
        <v>0</v>
      </c>
      <c r="K231" s="65">
        <v>0</v>
      </c>
      <c r="L231" s="65">
        <v>0</v>
      </c>
      <c r="M231" s="53">
        <v>0</v>
      </c>
      <c r="N231" s="65">
        <v>0</v>
      </c>
      <c r="O231" s="65">
        <v>0</v>
      </c>
      <c r="P231" s="65">
        <v>0</v>
      </c>
      <c r="Q231" s="53">
        <v>0</v>
      </c>
      <c r="R231" s="65">
        <v>0</v>
      </c>
      <c r="S231" s="65">
        <v>0</v>
      </c>
      <c r="T231" s="65">
        <v>0</v>
      </c>
      <c r="U231" s="53">
        <v>0</v>
      </c>
      <c r="V231" s="65">
        <v>0</v>
      </c>
      <c r="W231" s="65">
        <v>0</v>
      </c>
      <c r="X231" s="65">
        <v>0</v>
      </c>
      <c r="Y231" s="65">
        <v>0</v>
      </c>
    </row>
    <row r="232" spans="1:25" ht="21" x14ac:dyDescent="0.2">
      <c r="A232" s="138" t="s">
        <v>367</v>
      </c>
      <c r="B232" s="64" t="s">
        <v>469</v>
      </c>
      <c r="C232" s="53">
        <v>0</v>
      </c>
      <c r="D232" s="53">
        <v>0</v>
      </c>
      <c r="E232" s="65">
        <v>0</v>
      </c>
      <c r="F232" s="65">
        <v>0</v>
      </c>
      <c r="G232" s="65">
        <v>0</v>
      </c>
      <c r="H232" s="53">
        <v>0</v>
      </c>
      <c r="I232" s="65">
        <v>0</v>
      </c>
      <c r="J232" s="65">
        <v>0</v>
      </c>
      <c r="K232" s="65">
        <v>0</v>
      </c>
      <c r="L232" s="65">
        <v>0</v>
      </c>
      <c r="M232" s="53">
        <v>0</v>
      </c>
      <c r="N232" s="65">
        <v>0</v>
      </c>
      <c r="O232" s="65">
        <v>0</v>
      </c>
      <c r="P232" s="65">
        <v>0</v>
      </c>
      <c r="Q232" s="53">
        <v>0</v>
      </c>
      <c r="R232" s="65">
        <v>0</v>
      </c>
      <c r="S232" s="65">
        <v>0</v>
      </c>
      <c r="T232" s="65">
        <v>0</v>
      </c>
      <c r="U232" s="53">
        <v>0</v>
      </c>
      <c r="V232" s="65">
        <v>0</v>
      </c>
      <c r="W232" s="65">
        <v>0</v>
      </c>
      <c r="X232" s="65">
        <v>0</v>
      </c>
      <c r="Y232" s="65">
        <v>0</v>
      </c>
    </row>
    <row r="233" spans="1:25" x14ac:dyDescent="0.2">
      <c r="A233" s="138" t="s">
        <v>424</v>
      </c>
      <c r="B233" s="64" t="s">
        <v>471</v>
      </c>
      <c r="C233" s="53">
        <v>22</v>
      </c>
      <c r="D233" s="53">
        <v>22</v>
      </c>
      <c r="E233" s="54">
        <v>4</v>
      </c>
      <c r="F233" s="54">
        <v>1</v>
      </c>
      <c r="G233" s="54">
        <v>17</v>
      </c>
      <c r="H233" s="53">
        <v>0</v>
      </c>
      <c r="I233" s="54">
        <v>0</v>
      </c>
      <c r="J233" s="54">
        <v>0</v>
      </c>
      <c r="K233" s="54">
        <v>0</v>
      </c>
      <c r="L233" s="54">
        <v>0</v>
      </c>
      <c r="M233" s="53">
        <v>11</v>
      </c>
      <c r="N233" s="54">
        <v>0</v>
      </c>
      <c r="O233" s="54">
        <v>0</v>
      </c>
      <c r="P233" s="54">
        <v>11</v>
      </c>
      <c r="Q233" s="53">
        <v>0</v>
      </c>
      <c r="R233" s="54">
        <v>0</v>
      </c>
      <c r="S233" s="54">
        <v>0</v>
      </c>
      <c r="T233" s="54">
        <v>0</v>
      </c>
      <c r="U233" s="53">
        <v>0</v>
      </c>
      <c r="V233" s="54">
        <v>0</v>
      </c>
      <c r="W233" s="54">
        <v>0</v>
      </c>
      <c r="X233" s="54">
        <v>0</v>
      </c>
      <c r="Y233" s="54">
        <v>0</v>
      </c>
    </row>
    <row r="234" spans="1:25" ht="21" x14ac:dyDescent="0.2">
      <c r="A234" s="137" t="s">
        <v>426</v>
      </c>
      <c r="B234" s="64" t="s">
        <v>473</v>
      </c>
      <c r="C234" s="53">
        <v>22</v>
      </c>
      <c r="D234" s="53">
        <v>22</v>
      </c>
      <c r="E234" s="65">
        <v>4</v>
      </c>
      <c r="F234" s="65">
        <v>1</v>
      </c>
      <c r="G234" s="65">
        <v>17</v>
      </c>
      <c r="H234" s="53">
        <v>0</v>
      </c>
      <c r="I234" s="65">
        <v>0</v>
      </c>
      <c r="J234" s="65">
        <v>0</v>
      </c>
      <c r="K234" s="65">
        <v>0</v>
      </c>
      <c r="L234" s="65">
        <v>0</v>
      </c>
      <c r="M234" s="53">
        <v>11</v>
      </c>
      <c r="N234" s="65">
        <v>0</v>
      </c>
      <c r="O234" s="65">
        <v>0</v>
      </c>
      <c r="P234" s="65">
        <v>11</v>
      </c>
      <c r="Q234" s="53">
        <v>0</v>
      </c>
      <c r="R234" s="65">
        <v>0</v>
      </c>
      <c r="S234" s="65">
        <v>0</v>
      </c>
      <c r="T234" s="65">
        <v>0</v>
      </c>
      <c r="U234" s="53">
        <v>0</v>
      </c>
      <c r="V234" s="65">
        <v>0</v>
      </c>
      <c r="W234" s="65">
        <v>0</v>
      </c>
      <c r="X234" s="65">
        <v>0</v>
      </c>
      <c r="Y234" s="65">
        <v>0</v>
      </c>
    </row>
    <row r="235" spans="1:25" x14ac:dyDescent="0.2">
      <c r="A235" s="137" t="s">
        <v>851</v>
      </c>
      <c r="B235" s="64" t="s">
        <v>475</v>
      </c>
      <c r="C235" s="53">
        <v>0</v>
      </c>
      <c r="D235" s="53">
        <v>0</v>
      </c>
      <c r="E235" s="65">
        <v>0</v>
      </c>
      <c r="F235" s="65">
        <v>0</v>
      </c>
      <c r="G235" s="65">
        <v>0</v>
      </c>
      <c r="H235" s="53">
        <v>0</v>
      </c>
      <c r="I235" s="65">
        <v>0</v>
      </c>
      <c r="J235" s="65">
        <v>0</v>
      </c>
      <c r="K235" s="65">
        <v>0</v>
      </c>
      <c r="L235" s="65">
        <v>0</v>
      </c>
      <c r="M235" s="53">
        <v>0</v>
      </c>
      <c r="N235" s="65">
        <v>0</v>
      </c>
      <c r="O235" s="65">
        <v>0</v>
      </c>
      <c r="P235" s="65">
        <v>0</v>
      </c>
      <c r="Q235" s="53">
        <v>0</v>
      </c>
      <c r="R235" s="65">
        <v>0</v>
      </c>
      <c r="S235" s="65">
        <v>0</v>
      </c>
      <c r="T235" s="65">
        <v>0</v>
      </c>
      <c r="U235" s="53">
        <v>0</v>
      </c>
      <c r="V235" s="65">
        <v>0</v>
      </c>
      <c r="W235" s="65">
        <v>0</v>
      </c>
      <c r="X235" s="65">
        <v>0</v>
      </c>
      <c r="Y235" s="65">
        <v>0</v>
      </c>
    </row>
    <row r="236" spans="1:25" x14ac:dyDescent="0.2">
      <c r="A236" s="137" t="s">
        <v>852</v>
      </c>
      <c r="B236" s="64" t="s">
        <v>477</v>
      </c>
      <c r="C236" s="53">
        <v>0</v>
      </c>
      <c r="D236" s="53">
        <v>0</v>
      </c>
      <c r="E236" s="65">
        <v>0</v>
      </c>
      <c r="F236" s="65">
        <v>0</v>
      </c>
      <c r="G236" s="65">
        <v>0</v>
      </c>
      <c r="H236" s="53">
        <v>0</v>
      </c>
      <c r="I236" s="65">
        <v>0</v>
      </c>
      <c r="J236" s="65">
        <v>0</v>
      </c>
      <c r="K236" s="65">
        <v>0</v>
      </c>
      <c r="L236" s="65">
        <v>0</v>
      </c>
      <c r="M236" s="53">
        <v>0</v>
      </c>
      <c r="N236" s="65">
        <v>0</v>
      </c>
      <c r="O236" s="65">
        <v>0</v>
      </c>
      <c r="P236" s="65">
        <v>0</v>
      </c>
      <c r="Q236" s="53">
        <v>0</v>
      </c>
      <c r="R236" s="65">
        <v>0</v>
      </c>
      <c r="S236" s="65">
        <v>0</v>
      </c>
      <c r="T236" s="65">
        <v>0</v>
      </c>
      <c r="U236" s="53">
        <v>0</v>
      </c>
      <c r="V236" s="65">
        <v>0</v>
      </c>
      <c r="W236" s="65">
        <v>0</v>
      </c>
      <c r="X236" s="65">
        <v>0</v>
      </c>
      <c r="Y236" s="65">
        <v>0</v>
      </c>
    </row>
    <row r="237" spans="1:25" ht="21" x14ac:dyDescent="0.2">
      <c r="A237" s="138" t="s">
        <v>369</v>
      </c>
      <c r="B237" s="64" t="s">
        <v>479</v>
      </c>
      <c r="C237" s="53">
        <v>0</v>
      </c>
      <c r="D237" s="53">
        <v>0</v>
      </c>
      <c r="E237" s="65">
        <v>0</v>
      </c>
      <c r="F237" s="65">
        <v>0</v>
      </c>
      <c r="G237" s="65">
        <v>0</v>
      </c>
      <c r="H237" s="53">
        <v>0</v>
      </c>
      <c r="I237" s="65">
        <v>0</v>
      </c>
      <c r="J237" s="65">
        <v>0</v>
      </c>
      <c r="K237" s="65">
        <v>0</v>
      </c>
      <c r="L237" s="65">
        <v>0</v>
      </c>
      <c r="M237" s="53">
        <v>0</v>
      </c>
      <c r="N237" s="65">
        <v>0</v>
      </c>
      <c r="O237" s="65">
        <v>0</v>
      </c>
      <c r="P237" s="65">
        <v>0</v>
      </c>
      <c r="Q237" s="53">
        <v>0</v>
      </c>
      <c r="R237" s="65">
        <v>0</v>
      </c>
      <c r="S237" s="65">
        <v>0</v>
      </c>
      <c r="T237" s="65">
        <v>0</v>
      </c>
      <c r="U237" s="53">
        <v>0</v>
      </c>
      <c r="V237" s="65">
        <v>0</v>
      </c>
      <c r="W237" s="65">
        <v>0</v>
      </c>
      <c r="X237" s="65">
        <v>0</v>
      </c>
      <c r="Y237" s="65">
        <v>0</v>
      </c>
    </row>
    <row r="238" spans="1:25" x14ac:dyDescent="0.2">
      <c r="A238" s="138" t="s">
        <v>691</v>
      </c>
      <c r="B238" s="64" t="s">
        <v>481</v>
      </c>
      <c r="C238" s="53">
        <v>0</v>
      </c>
      <c r="D238" s="53">
        <v>0</v>
      </c>
      <c r="E238" s="65">
        <v>0</v>
      </c>
      <c r="F238" s="65">
        <v>0</v>
      </c>
      <c r="G238" s="65">
        <v>0</v>
      </c>
      <c r="H238" s="53">
        <v>0</v>
      </c>
      <c r="I238" s="65">
        <v>0</v>
      </c>
      <c r="J238" s="65">
        <v>0</v>
      </c>
      <c r="K238" s="65">
        <v>0</v>
      </c>
      <c r="L238" s="65">
        <v>0</v>
      </c>
      <c r="M238" s="53">
        <v>0</v>
      </c>
      <c r="N238" s="65">
        <v>0</v>
      </c>
      <c r="O238" s="65">
        <v>0</v>
      </c>
      <c r="P238" s="65">
        <v>0</v>
      </c>
      <c r="Q238" s="53">
        <v>0</v>
      </c>
      <c r="R238" s="65">
        <v>0</v>
      </c>
      <c r="S238" s="65">
        <v>0</v>
      </c>
      <c r="T238" s="65">
        <v>0</v>
      </c>
      <c r="U238" s="53">
        <v>0</v>
      </c>
      <c r="V238" s="65">
        <v>0</v>
      </c>
      <c r="W238" s="65">
        <v>0</v>
      </c>
      <c r="X238" s="65">
        <v>0</v>
      </c>
      <c r="Y238" s="65">
        <v>0</v>
      </c>
    </row>
    <row r="239" spans="1:25" x14ac:dyDescent="0.2">
      <c r="A239" s="138" t="s">
        <v>430</v>
      </c>
      <c r="B239" s="64" t="s">
        <v>483</v>
      </c>
      <c r="C239" s="53">
        <v>0</v>
      </c>
      <c r="D239" s="53">
        <v>0</v>
      </c>
      <c r="E239" s="65">
        <v>0</v>
      </c>
      <c r="F239" s="65">
        <v>0</v>
      </c>
      <c r="G239" s="65">
        <v>0</v>
      </c>
      <c r="H239" s="53">
        <v>0</v>
      </c>
      <c r="I239" s="65">
        <v>0</v>
      </c>
      <c r="J239" s="65">
        <v>0</v>
      </c>
      <c r="K239" s="65">
        <v>0</v>
      </c>
      <c r="L239" s="65">
        <v>0</v>
      </c>
      <c r="M239" s="53">
        <v>0</v>
      </c>
      <c r="N239" s="65">
        <v>0</v>
      </c>
      <c r="O239" s="65">
        <v>0</v>
      </c>
      <c r="P239" s="65">
        <v>0</v>
      </c>
      <c r="Q239" s="53">
        <v>0</v>
      </c>
      <c r="R239" s="65">
        <v>0</v>
      </c>
      <c r="S239" s="65">
        <v>0</v>
      </c>
      <c r="T239" s="65">
        <v>0</v>
      </c>
      <c r="U239" s="53">
        <v>0</v>
      </c>
      <c r="V239" s="65">
        <v>0</v>
      </c>
      <c r="W239" s="65">
        <v>0</v>
      </c>
      <c r="X239" s="65">
        <v>0</v>
      </c>
      <c r="Y239" s="65">
        <v>0</v>
      </c>
    </row>
    <row r="240" spans="1:25" x14ac:dyDescent="0.2">
      <c r="A240" s="138" t="s">
        <v>432</v>
      </c>
      <c r="B240" s="64" t="s">
        <v>485</v>
      </c>
      <c r="C240" s="53">
        <v>0</v>
      </c>
      <c r="D240" s="53">
        <v>0</v>
      </c>
      <c r="E240" s="65">
        <v>0</v>
      </c>
      <c r="F240" s="65">
        <v>0</v>
      </c>
      <c r="G240" s="65">
        <v>0</v>
      </c>
      <c r="H240" s="53">
        <v>0</v>
      </c>
      <c r="I240" s="65">
        <v>0</v>
      </c>
      <c r="J240" s="65">
        <v>0</v>
      </c>
      <c r="K240" s="65">
        <v>0</v>
      </c>
      <c r="L240" s="65">
        <v>0</v>
      </c>
      <c r="M240" s="53">
        <v>0</v>
      </c>
      <c r="N240" s="65">
        <v>0</v>
      </c>
      <c r="O240" s="65">
        <v>0</v>
      </c>
      <c r="P240" s="65">
        <v>0</v>
      </c>
      <c r="Q240" s="53">
        <v>0</v>
      </c>
      <c r="R240" s="65">
        <v>0</v>
      </c>
      <c r="S240" s="65">
        <v>0</v>
      </c>
      <c r="T240" s="65">
        <v>0</v>
      </c>
      <c r="U240" s="53">
        <v>0</v>
      </c>
      <c r="V240" s="65">
        <v>0</v>
      </c>
      <c r="W240" s="65">
        <v>0</v>
      </c>
      <c r="X240" s="65">
        <v>0</v>
      </c>
      <c r="Y240" s="65">
        <v>0</v>
      </c>
    </row>
    <row r="241" spans="1:25" x14ac:dyDescent="0.2">
      <c r="A241" s="138" t="s">
        <v>434</v>
      </c>
      <c r="B241" s="64" t="s">
        <v>487</v>
      </c>
      <c r="C241" s="53">
        <v>0</v>
      </c>
      <c r="D241" s="53">
        <v>0</v>
      </c>
      <c r="E241" s="65">
        <v>0</v>
      </c>
      <c r="F241" s="65">
        <v>0</v>
      </c>
      <c r="G241" s="65">
        <v>0</v>
      </c>
      <c r="H241" s="53">
        <v>0</v>
      </c>
      <c r="I241" s="65">
        <v>0</v>
      </c>
      <c r="J241" s="65">
        <v>0</v>
      </c>
      <c r="K241" s="65">
        <v>0</v>
      </c>
      <c r="L241" s="65">
        <v>0</v>
      </c>
      <c r="M241" s="53">
        <v>0</v>
      </c>
      <c r="N241" s="65">
        <v>0</v>
      </c>
      <c r="O241" s="65">
        <v>0</v>
      </c>
      <c r="P241" s="65">
        <v>0</v>
      </c>
      <c r="Q241" s="53">
        <v>0</v>
      </c>
      <c r="R241" s="65">
        <v>0</v>
      </c>
      <c r="S241" s="65">
        <v>0</v>
      </c>
      <c r="T241" s="65">
        <v>0</v>
      </c>
      <c r="U241" s="53">
        <v>0</v>
      </c>
      <c r="V241" s="65">
        <v>0</v>
      </c>
      <c r="W241" s="65">
        <v>0</v>
      </c>
      <c r="X241" s="65">
        <v>0</v>
      </c>
      <c r="Y241" s="65">
        <v>0</v>
      </c>
    </row>
    <row r="242" spans="1:25" x14ac:dyDescent="0.2">
      <c r="A242" s="138" t="s">
        <v>770</v>
      </c>
      <c r="B242" s="64" t="s">
        <v>489</v>
      </c>
      <c r="C242" s="53">
        <v>26</v>
      </c>
      <c r="D242" s="53">
        <v>26</v>
      </c>
      <c r="E242" s="65">
        <v>0</v>
      </c>
      <c r="F242" s="65">
        <v>8</v>
      </c>
      <c r="G242" s="65">
        <v>18</v>
      </c>
      <c r="H242" s="53">
        <v>0</v>
      </c>
      <c r="I242" s="65">
        <v>0</v>
      </c>
      <c r="J242" s="65">
        <v>0</v>
      </c>
      <c r="K242" s="65">
        <v>0</v>
      </c>
      <c r="L242" s="65">
        <v>0</v>
      </c>
      <c r="M242" s="53">
        <v>18</v>
      </c>
      <c r="N242" s="65">
        <v>0</v>
      </c>
      <c r="O242" s="65">
        <v>0</v>
      </c>
      <c r="P242" s="65">
        <v>18</v>
      </c>
      <c r="Q242" s="53">
        <v>0</v>
      </c>
      <c r="R242" s="65">
        <v>0</v>
      </c>
      <c r="S242" s="65">
        <v>0</v>
      </c>
      <c r="T242" s="65">
        <v>0</v>
      </c>
      <c r="U242" s="53">
        <v>0</v>
      </c>
      <c r="V242" s="65">
        <v>0</v>
      </c>
      <c r="W242" s="65">
        <v>0</v>
      </c>
      <c r="X242" s="65">
        <v>0</v>
      </c>
      <c r="Y242" s="65">
        <v>0</v>
      </c>
    </row>
    <row r="243" spans="1:25" x14ac:dyDescent="0.2">
      <c r="A243" s="138" t="s">
        <v>438</v>
      </c>
      <c r="B243" s="64" t="s">
        <v>491</v>
      </c>
      <c r="C243" s="53">
        <v>0</v>
      </c>
      <c r="D243" s="53">
        <v>0</v>
      </c>
      <c r="E243" s="65">
        <v>0</v>
      </c>
      <c r="F243" s="65">
        <v>0</v>
      </c>
      <c r="G243" s="65">
        <v>0</v>
      </c>
      <c r="H243" s="53">
        <v>0</v>
      </c>
      <c r="I243" s="65">
        <v>0</v>
      </c>
      <c r="J243" s="65">
        <v>0</v>
      </c>
      <c r="K243" s="65">
        <v>0</v>
      </c>
      <c r="L243" s="65">
        <v>0</v>
      </c>
      <c r="M243" s="53">
        <v>0</v>
      </c>
      <c r="N243" s="65">
        <v>0</v>
      </c>
      <c r="O243" s="65">
        <v>0</v>
      </c>
      <c r="P243" s="65">
        <v>0</v>
      </c>
      <c r="Q243" s="53">
        <v>0</v>
      </c>
      <c r="R243" s="65">
        <v>0</v>
      </c>
      <c r="S243" s="65">
        <v>0</v>
      </c>
      <c r="T243" s="65">
        <v>0</v>
      </c>
      <c r="U243" s="53">
        <v>0</v>
      </c>
      <c r="V243" s="65">
        <v>0</v>
      </c>
      <c r="W243" s="65">
        <v>0</v>
      </c>
      <c r="X243" s="65">
        <v>0</v>
      </c>
      <c r="Y243" s="65">
        <v>0</v>
      </c>
    </row>
    <row r="244" spans="1:25" x14ac:dyDescent="0.2">
      <c r="A244" s="138" t="s">
        <v>847</v>
      </c>
      <c r="B244" s="64" t="s">
        <v>493</v>
      </c>
      <c r="C244" s="53">
        <v>34</v>
      </c>
      <c r="D244" s="53">
        <v>34</v>
      </c>
      <c r="E244" s="65">
        <v>0</v>
      </c>
      <c r="F244" s="65">
        <v>1</v>
      </c>
      <c r="G244" s="65">
        <v>33</v>
      </c>
      <c r="H244" s="53">
        <v>0</v>
      </c>
      <c r="I244" s="65">
        <v>0</v>
      </c>
      <c r="J244" s="65">
        <v>0</v>
      </c>
      <c r="K244" s="65">
        <v>0</v>
      </c>
      <c r="L244" s="65">
        <v>0</v>
      </c>
      <c r="M244" s="53">
        <v>29</v>
      </c>
      <c r="N244" s="65">
        <v>0</v>
      </c>
      <c r="O244" s="65">
        <v>1</v>
      </c>
      <c r="P244" s="65">
        <v>28</v>
      </c>
      <c r="Q244" s="53">
        <v>0</v>
      </c>
      <c r="R244" s="65">
        <v>0</v>
      </c>
      <c r="S244" s="65">
        <v>0</v>
      </c>
      <c r="T244" s="65">
        <v>0</v>
      </c>
      <c r="U244" s="53">
        <v>0</v>
      </c>
      <c r="V244" s="65">
        <v>0</v>
      </c>
      <c r="W244" s="65">
        <v>0</v>
      </c>
      <c r="X244" s="65">
        <v>0</v>
      </c>
      <c r="Y244" s="65">
        <v>0</v>
      </c>
    </row>
    <row r="245" spans="1:25" x14ac:dyDescent="0.2">
      <c r="A245" s="138" t="s">
        <v>848</v>
      </c>
      <c r="B245" s="64" t="s">
        <v>494</v>
      </c>
      <c r="C245" s="53">
        <v>25</v>
      </c>
      <c r="D245" s="53">
        <v>25</v>
      </c>
      <c r="E245" s="65">
        <v>1</v>
      </c>
      <c r="F245" s="65">
        <v>2</v>
      </c>
      <c r="G245" s="65">
        <v>22</v>
      </c>
      <c r="H245" s="53">
        <v>0</v>
      </c>
      <c r="I245" s="65">
        <v>0</v>
      </c>
      <c r="J245" s="65">
        <v>0</v>
      </c>
      <c r="K245" s="65">
        <v>0</v>
      </c>
      <c r="L245" s="65">
        <v>0</v>
      </c>
      <c r="M245" s="53">
        <v>19</v>
      </c>
      <c r="N245" s="65">
        <v>1</v>
      </c>
      <c r="O245" s="65">
        <v>4</v>
      </c>
      <c r="P245" s="65">
        <v>14</v>
      </c>
      <c r="Q245" s="53">
        <v>0</v>
      </c>
      <c r="R245" s="65">
        <v>0</v>
      </c>
      <c r="S245" s="65">
        <v>0</v>
      </c>
      <c r="T245" s="65">
        <v>0</v>
      </c>
      <c r="U245" s="53">
        <v>0</v>
      </c>
      <c r="V245" s="65">
        <v>0</v>
      </c>
      <c r="W245" s="65">
        <v>0</v>
      </c>
      <c r="X245" s="65">
        <v>0</v>
      </c>
      <c r="Y245" s="65">
        <v>0</v>
      </c>
    </row>
    <row r="246" spans="1:25" x14ac:dyDescent="0.2">
      <c r="A246" s="143" t="s">
        <v>442</v>
      </c>
      <c r="B246" s="64" t="s">
        <v>496</v>
      </c>
      <c r="C246" s="53">
        <v>0</v>
      </c>
      <c r="D246" s="53">
        <v>0</v>
      </c>
      <c r="E246" s="65">
        <v>0</v>
      </c>
      <c r="F246" s="65">
        <v>0</v>
      </c>
      <c r="G246" s="65">
        <v>0</v>
      </c>
      <c r="H246" s="53">
        <v>0</v>
      </c>
      <c r="I246" s="65">
        <v>0</v>
      </c>
      <c r="J246" s="65">
        <v>0</v>
      </c>
      <c r="K246" s="65">
        <v>0</v>
      </c>
      <c r="L246" s="65">
        <v>0</v>
      </c>
      <c r="M246" s="53">
        <v>0</v>
      </c>
      <c r="N246" s="65">
        <v>0</v>
      </c>
      <c r="O246" s="65">
        <v>0</v>
      </c>
      <c r="P246" s="65">
        <v>0</v>
      </c>
      <c r="Q246" s="53">
        <v>0</v>
      </c>
      <c r="R246" s="65">
        <v>0</v>
      </c>
      <c r="S246" s="65">
        <v>0</v>
      </c>
      <c r="T246" s="65">
        <v>0</v>
      </c>
      <c r="U246" s="53">
        <v>0</v>
      </c>
      <c r="V246" s="65">
        <v>0</v>
      </c>
      <c r="W246" s="65">
        <v>0</v>
      </c>
      <c r="X246" s="65">
        <v>0</v>
      </c>
      <c r="Y246" s="65">
        <v>0</v>
      </c>
    </row>
    <row r="247" spans="1:25" x14ac:dyDescent="0.2">
      <c r="A247" s="138" t="s">
        <v>444</v>
      </c>
      <c r="B247" s="64" t="s">
        <v>497</v>
      </c>
      <c r="C247" s="53">
        <v>0</v>
      </c>
      <c r="D247" s="53">
        <v>0</v>
      </c>
      <c r="E247" s="65">
        <v>0</v>
      </c>
      <c r="F247" s="65">
        <v>0</v>
      </c>
      <c r="G247" s="65">
        <v>0</v>
      </c>
      <c r="H247" s="53">
        <v>0</v>
      </c>
      <c r="I247" s="65">
        <v>0</v>
      </c>
      <c r="J247" s="65">
        <v>0</v>
      </c>
      <c r="K247" s="65">
        <v>0</v>
      </c>
      <c r="L247" s="65">
        <v>0</v>
      </c>
      <c r="M247" s="53">
        <v>0</v>
      </c>
      <c r="N247" s="65">
        <v>0</v>
      </c>
      <c r="O247" s="65">
        <v>0</v>
      </c>
      <c r="P247" s="65">
        <v>0</v>
      </c>
      <c r="Q247" s="53">
        <v>0</v>
      </c>
      <c r="R247" s="65">
        <v>0</v>
      </c>
      <c r="S247" s="65">
        <v>0</v>
      </c>
      <c r="T247" s="65">
        <v>0</v>
      </c>
      <c r="U247" s="53">
        <v>0</v>
      </c>
      <c r="V247" s="65">
        <v>0</v>
      </c>
      <c r="W247" s="65">
        <v>0</v>
      </c>
      <c r="X247" s="65">
        <v>0</v>
      </c>
      <c r="Y247" s="65">
        <v>0</v>
      </c>
    </row>
    <row r="248" spans="1:25" x14ac:dyDescent="0.2">
      <c r="A248" s="138" t="s">
        <v>446</v>
      </c>
      <c r="B248" s="64" t="s">
        <v>499</v>
      </c>
      <c r="C248" s="53">
        <v>39</v>
      </c>
      <c r="D248" s="53">
        <v>39</v>
      </c>
      <c r="E248" s="65">
        <v>0</v>
      </c>
      <c r="F248" s="65">
        <v>2</v>
      </c>
      <c r="G248" s="65">
        <v>37</v>
      </c>
      <c r="H248" s="53">
        <v>0</v>
      </c>
      <c r="I248" s="65">
        <v>0</v>
      </c>
      <c r="J248" s="65">
        <v>0</v>
      </c>
      <c r="K248" s="65">
        <v>0</v>
      </c>
      <c r="L248" s="65">
        <v>0</v>
      </c>
      <c r="M248" s="53">
        <v>21</v>
      </c>
      <c r="N248" s="65">
        <v>0</v>
      </c>
      <c r="O248" s="65">
        <v>2</v>
      </c>
      <c r="P248" s="65">
        <v>19</v>
      </c>
      <c r="Q248" s="53">
        <v>5</v>
      </c>
      <c r="R248" s="65">
        <v>0</v>
      </c>
      <c r="S248" s="65">
        <v>0</v>
      </c>
      <c r="T248" s="65">
        <v>5</v>
      </c>
      <c r="U248" s="53">
        <v>0</v>
      </c>
      <c r="V248" s="65">
        <v>0</v>
      </c>
      <c r="W248" s="65">
        <v>0</v>
      </c>
      <c r="X248" s="65">
        <v>0</v>
      </c>
      <c r="Y248" s="65">
        <v>0</v>
      </c>
    </row>
    <row r="249" spans="1:25" x14ac:dyDescent="0.2">
      <c r="A249" s="138" t="s">
        <v>448</v>
      </c>
      <c r="B249" s="64" t="s">
        <v>500</v>
      </c>
      <c r="C249" s="53">
        <v>36</v>
      </c>
      <c r="D249" s="53">
        <v>32</v>
      </c>
      <c r="E249" s="65">
        <v>5</v>
      </c>
      <c r="F249" s="65">
        <v>2</v>
      </c>
      <c r="G249" s="65">
        <v>25</v>
      </c>
      <c r="H249" s="53">
        <v>4</v>
      </c>
      <c r="I249" s="65">
        <v>0</v>
      </c>
      <c r="J249" s="65">
        <v>0</v>
      </c>
      <c r="K249" s="65">
        <v>4</v>
      </c>
      <c r="L249" s="65">
        <v>0</v>
      </c>
      <c r="M249" s="53">
        <v>21</v>
      </c>
      <c r="N249" s="65">
        <v>1</v>
      </c>
      <c r="O249" s="65">
        <v>2</v>
      </c>
      <c r="P249" s="65">
        <v>18</v>
      </c>
      <c r="Q249" s="53">
        <v>0</v>
      </c>
      <c r="R249" s="65">
        <v>0</v>
      </c>
      <c r="S249" s="65">
        <v>0</v>
      </c>
      <c r="T249" s="65">
        <v>0</v>
      </c>
      <c r="U249" s="53">
        <v>0</v>
      </c>
      <c r="V249" s="65">
        <v>0</v>
      </c>
      <c r="W249" s="65">
        <v>0</v>
      </c>
      <c r="X249" s="65">
        <v>0</v>
      </c>
      <c r="Y249" s="65">
        <v>0</v>
      </c>
    </row>
    <row r="250" spans="1:25" x14ac:dyDescent="0.2">
      <c r="A250" s="138" t="s">
        <v>450</v>
      </c>
      <c r="B250" s="64" t="s">
        <v>502</v>
      </c>
      <c r="C250" s="53">
        <v>0</v>
      </c>
      <c r="D250" s="53">
        <v>0</v>
      </c>
      <c r="E250" s="65">
        <v>0</v>
      </c>
      <c r="F250" s="65">
        <v>0</v>
      </c>
      <c r="G250" s="65">
        <v>0</v>
      </c>
      <c r="H250" s="53">
        <v>0</v>
      </c>
      <c r="I250" s="65">
        <v>0</v>
      </c>
      <c r="J250" s="65">
        <v>0</v>
      </c>
      <c r="K250" s="65">
        <v>0</v>
      </c>
      <c r="L250" s="65">
        <v>0</v>
      </c>
      <c r="M250" s="53">
        <v>0</v>
      </c>
      <c r="N250" s="65">
        <v>0</v>
      </c>
      <c r="O250" s="65">
        <v>0</v>
      </c>
      <c r="P250" s="65">
        <v>0</v>
      </c>
      <c r="Q250" s="53">
        <v>0</v>
      </c>
      <c r="R250" s="65">
        <v>0</v>
      </c>
      <c r="S250" s="65">
        <v>0</v>
      </c>
      <c r="T250" s="65">
        <v>0</v>
      </c>
      <c r="U250" s="53">
        <v>0</v>
      </c>
      <c r="V250" s="65">
        <v>0</v>
      </c>
      <c r="W250" s="65">
        <v>0</v>
      </c>
      <c r="X250" s="65">
        <v>0</v>
      </c>
      <c r="Y250" s="65">
        <v>0</v>
      </c>
    </row>
    <row r="251" spans="1:25" x14ac:dyDescent="0.2">
      <c r="A251" s="138" t="s">
        <v>452</v>
      </c>
      <c r="B251" s="64" t="s">
        <v>504</v>
      </c>
      <c r="C251" s="53">
        <v>0</v>
      </c>
      <c r="D251" s="53">
        <v>0</v>
      </c>
      <c r="E251" s="65">
        <v>0</v>
      </c>
      <c r="F251" s="65">
        <v>0</v>
      </c>
      <c r="G251" s="65">
        <v>0</v>
      </c>
      <c r="H251" s="53">
        <v>0</v>
      </c>
      <c r="I251" s="65">
        <v>0</v>
      </c>
      <c r="J251" s="65">
        <v>0</v>
      </c>
      <c r="K251" s="65">
        <v>0</v>
      </c>
      <c r="L251" s="65">
        <v>0</v>
      </c>
      <c r="M251" s="53">
        <v>0</v>
      </c>
      <c r="N251" s="65">
        <v>0</v>
      </c>
      <c r="O251" s="65">
        <v>0</v>
      </c>
      <c r="P251" s="65">
        <v>0</v>
      </c>
      <c r="Q251" s="53">
        <v>0</v>
      </c>
      <c r="R251" s="65">
        <v>0</v>
      </c>
      <c r="S251" s="65">
        <v>0</v>
      </c>
      <c r="T251" s="65">
        <v>0</v>
      </c>
      <c r="U251" s="53">
        <v>0</v>
      </c>
      <c r="V251" s="65">
        <v>0</v>
      </c>
      <c r="W251" s="65">
        <v>0</v>
      </c>
      <c r="X251" s="65">
        <v>0</v>
      </c>
      <c r="Y251" s="65">
        <v>0</v>
      </c>
    </row>
    <row r="252" spans="1:25" x14ac:dyDescent="0.2">
      <c r="A252" s="138" t="s">
        <v>454</v>
      </c>
      <c r="B252" s="64" t="s">
        <v>506</v>
      </c>
      <c r="C252" s="53">
        <v>115</v>
      </c>
      <c r="D252" s="53">
        <v>111</v>
      </c>
      <c r="E252" s="54">
        <v>17</v>
      </c>
      <c r="F252" s="54">
        <v>7</v>
      </c>
      <c r="G252" s="54">
        <v>87</v>
      </c>
      <c r="H252" s="53">
        <v>4</v>
      </c>
      <c r="I252" s="54">
        <v>0</v>
      </c>
      <c r="J252" s="54">
        <v>1</v>
      </c>
      <c r="K252" s="54">
        <v>3</v>
      </c>
      <c r="L252" s="54">
        <v>0</v>
      </c>
      <c r="M252" s="53">
        <v>90</v>
      </c>
      <c r="N252" s="54">
        <v>11</v>
      </c>
      <c r="O252" s="54">
        <v>7</v>
      </c>
      <c r="P252" s="54">
        <v>72</v>
      </c>
      <c r="Q252" s="53">
        <v>16</v>
      </c>
      <c r="R252" s="54">
        <v>0</v>
      </c>
      <c r="S252" s="54">
        <v>0</v>
      </c>
      <c r="T252" s="54">
        <v>16</v>
      </c>
      <c r="U252" s="53">
        <v>0</v>
      </c>
      <c r="V252" s="54">
        <v>0</v>
      </c>
      <c r="W252" s="54">
        <v>0</v>
      </c>
      <c r="X252" s="54">
        <v>0</v>
      </c>
      <c r="Y252" s="54">
        <v>0</v>
      </c>
    </row>
    <row r="253" spans="1:25" ht="21" x14ac:dyDescent="0.2">
      <c r="A253" s="137" t="s">
        <v>456</v>
      </c>
      <c r="B253" s="64" t="s">
        <v>508</v>
      </c>
      <c r="C253" s="53">
        <v>0</v>
      </c>
      <c r="D253" s="53">
        <v>0</v>
      </c>
      <c r="E253" s="65">
        <v>0</v>
      </c>
      <c r="F253" s="65">
        <v>0</v>
      </c>
      <c r="G253" s="65">
        <v>0</v>
      </c>
      <c r="H253" s="53">
        <v>0</v>
      </c>
      <c r="I253" s="65">
        <v>0</v>
      </c>
      <c r="J253" s="65">
        <v>0</v>
      </c>
      <c r="K253" s="65">
        <v>0</v>
      </c>
      <c r="L253" s="65">
        <v>0</v>
      </c>
      <c r="M253" s="53">
        <v>0</v>
      </c>
      <c r="N253" s="65">
        <v>0</v>
      </c>
      <c r="O253" s="65">
        <v>0</v>
      </c>
      <c r="P253" s="65">
        <v>0</v>
      </c>
      <c r="Q253" s="53">
        <v>0</v>
      </c>
      <c r="R253" s="65">
        <v>0</v>
      </c>
      <c r="S253" s="65">
        <v>0</v>
      </c>
      <c r="T253" s="65">
        <v>0</v>
      </c>
      <c r="U253" s="53">
        <v>0</v>
      </c>
      <c r="V253" s="65">
        <v>0</v>
      </c>
      <c r="W253" s="65">
        <v>0</v>
      </c>
      <c r="X253" s="65">
        <v>0</v>
      </c>
      <c r="Y253" s="65">
        <v>0</v>
      </c>
    </row>
    <row r="254" spans="1:25" x14ac:dyDescent="0.2">
      <c r="A254" s="137" t="s">
        <v>458</v>
      </c>
      <c r="B254" s="64" t="s">
        <v>510</v>
      </c>
      <c r="C254" s="53">
        <v>0</v>
      </c>
      <c r="D254" s="53">
        <v>0</v>
      </c>
      <c r="E254" s="65">
        <v>0</v>
      </c>
      <c r="F254" s="65">
        <v>0</v>
      </c>
      <c r="G254" s="65">
        <v>0</v>
      </c>
      <c r="H254" s="53">
        <v>0</v>
      </c>
      <c r="I254" s="65">
        <v>0</v>
      </c>
      <c r="J254" s="65">
        <v>0</v>
      </c>
      <c r="K254" s="65">
        <v>0</v>
      </c>
      <c r="L254" s="65">
        <v>0</v>
      </c>
      <c r="M254" s="53">
        <v>0</v>
      </c>
      <c r="N254" s="65">
        <v>0</v>
      </c>
      <c r="O254" s="65">
        <v>0</v>
      </c>
      <c r="P254" s="65">
        <v>0</v>
      </c>
      <c r="Q254" s="53">
        <v>0</v>
      </c>
      <c r="R254" s="65">
        <v>0</v>
      </c>
      <c r="S254" s="65">
        <v>0</v>
      </c>
      <c r="T254" s="65">
        <v>0</v>
      </c>
      <c r="U254" s="53">
        <v>0</v>
      </c>
      <c r="V254" s="65">
        <v>0</v>
      </c>
      <c r="W254" s="65">
        <v>0</v>
      </c>
      <c r="X254" s="65">
        <v>0</v>
      </c>
      <c r="Y254" s="65">
        <v>0</v>
      </c>
    </row>
    <row r="255" spans="1:25" x14ac:dyDescent="0.2">
      <c r="A255" s="137" t="s">
        <v>460</v>
      </c>
      <c r="B255" s="64" t="s">
        <v>512</v>
      </c>
      <c r="C255" s="53">
        <v>115</v>
      </c>
      <c r="D255" s="53">
        <v>111</v>
      </c>
      <c r="E255" s="65">
        <v>17</v>
      </c>
      <c r="F255" s="65">
        <v>7</v>
      </c>
      <c r="G255" s="65">
        <v>87</v>
      </c>
      <c r="H255" s="53">
        <v>4</v>
      </c>
      <c r="I255" s="65">
        <v>0</v>
      </c>
      <c r="J255" s="65">
        <v>1</v>
      </c>
      <c r="K255" s="65">
        <v>3</v>
      </c>
      <c r="L255" s="65">
        <v>0</v>
      </c>
      <c r="M255" s="53">
        <v>90</v>
      </c>
      <c r="N255" s="65">
        <v>11</v>
      </c>
      <c r="O255" s="65">
        <v>7</v>
      </c>
      <c r="P255" s="65">
        <v>72</v>
      </c>
      <c r="Q255" s="53">
        <v>16</v>
      </c>
      <c r="R255" s="65">
        <v>0</v>
      </c>
      <c r="S255" s="65">
        <v>0</v>
      </c>
      <c r="T255" s="65">
        <v>16</v>
      </c>
      <c r="U255" s="53">
        <v>0</v>
      </c>
      <c r="V255" s="65">
        <v>0</v>
      </c>
      <c r="W255" s="65">
        <v>0</v>
      </c>
      <c r="X255" s="65">
        <v>0</v>
      </c>
      <c r="Y255" s="65">
        <v>0</v>
      </c>
    </row>
    <row r="256" spans="1:25" x14ac:dyDescent="0.2">
      <c r="A256" s="137" t="s">
        <v>462</v>
      </c>
      <c r="B256" s="64" t="s">
        <v>514</v>
      </c>
      <c r="C256" s="53">
        <v>0</v>
      </c>
      <c r="D256" s="53">
        <v>0</v>
      </c>
      <c r="E256" s="65">
        <v>0</v>
      </c>
      <c r="F256" s="65">
        <v>0</v>
      </c>
      <c r="G256" s="65">
        <v>0</v>
      </c>
      <c r="H256" s="53">
        <v>0</v>
      </c>
      <c r="I256" s="65">
        <v>0</v>
      </c>
      <c r="J256" s="65">
        <v>0</v>
      </c>
      <c r="K256" s="65">
        <v>0</v>
      </c>
      <c r="L256" s="65">
        <v>0</v>
      </c>
      <c r="M256" s="53">
        <v>0</v>
      </c>
      <c r="N256" s="65">
        <v>0</v>
      </c>
      <c r="O256" s="65">
        <v>0</v>
      </c>
      <c r="P256" s="65">
        <v>0</v>
      </c>
      <c r="Q256" s="53">
        <v>0</v>
      </c>
      <c r="R256" s="65">
        <v>0</v>
      </c>
      <c r="S256" s="65">
        <v>0</v>
      </c>
      <c r="T256" s="65">
        <v>0</v>
      </c>
      <c r="U256" s="53">
        <v>0</v>
      </c>
      <c r="V256" s="65">
        <v>0</v>
      </c>
      <c r="W256" s="65">
        <v>0</v>
      </c>
      <c r="X256" s="65">
        <v>0</v>
      </c>
      <c r="Y256" s="65">
        <v>0</v>
      </c>
    </row>
    <row r="257" spans="1:25" x14ac:dyDescent="0.2">
      <c r="A257" s="138" t="s">
        <v>464</v>
      </c>
      <c r="B257" s="64" t="s">
        <v>516</v>
      </c>
      <c r="C257" s="53">
        <v>55</v>
      </c>
      <c r="D257" s="53">
        <v>55</v>
      </c>
      <c r="E257" s="65">
        <v>0</v>
      </c>
      <c r="F257" s="65">
        <v>1</v>
      </c>
      <c r="G257" s="65">
        <v>54</v>
      </c>
      <c r="H257" s="53">
        <v>0</v>
      </c>
      <c r="I257" s="65">
        <v>0</v>
      </c>
      <c r="J257" s="65">
        <v>0</v>
      </c>
      <c r="K257" s="65">
        <v>0</v>
      </c>
      <c r="L257" s="65">
        <v>0</v>
      </c>
      <c r="M257" s="53">
        <v>28</v>
      </c>
      <c r="N257" s="65">
        <v>0</v>
      </c>
      <c r="O257" s="65">
        <v>0</v>
      </c>
      <c r="P257" s="65">
        <v>28</v>
      </c>
      <c r="Q257" s="53">
        <v>7</v>
      </c>
      <c r="R257" s="65">
        <v>0</v>
      </c>
      <c r="S257" s="65">
        <v>0</v>
      </c>
      <c r="T257" s="65">
        <v>7</v>
      </c>
      <c r="U257" s="53">
        <v>0</v>
      </c>
      <c r="V257" s="65">
        <v>0</v>
      </c>
      <c r="W257" s="65">
        <v>0</v>
      </c>
      <c r="X257" s="65">
        <v>0</v>
      </c>
      <c r="Y257" s="65">
        <v>0</v>
      </c>
    </row>
    <row r="258" spans="1:25" ht="21" x14ac:dyDescent="0.2">
      <c r="A258" s="138" t="s">
        <v>742</v>
      </c>
      <c r="B258" s="64" t="s">
        <v>518</v>
      </c>
      <c r="C258" s="53">
        <v>0</v>
      </c>
      <c r="D258" s="53">
        <v>0</v>
      </c>
      <c r="E258" s="65">
        <v>0</v>
      </c>
      <c r="F258" s="65">
        <v>0</v>
      </c>
      <c r="G258" s="65">
        <v>0</v>
      </c>
      <c r="H258" s="53">
        <v>0</v>
      </c>
      <c r="I258" s="65">
        <v>0</v>
      </c>
      <c r="J258" s="65">
        <v>0</v>
      </c>
      <c r="K258" s="65">
        <v>0</v>
      </c>
      <c r="L258" s="65">
        <v>0</v>
      </c>
      <c r="M258" s="53">
        <v>0</v>
      </c>
      <c r="N258" s="65">
        <v>0</v>
      </c>
      <c r="O258" s="65">
        <v>0</v>
      </c>
      <c r="P258" s="65">
        <v>0</v>
      </c>
      <c r="Q258" s="53">
        <v>0</v>
      </c>
      <c r="R258" s="65">
        <v>0</v>
      </c>
      <c r="S258" s="65">
        <v>0</v>
      </c>
      <c r="T258" s="65">
        <v>0</v>
      </c>
      <c r="U258" s="53">
        <v>0</v>
      </c>
      <c r="V258" s="65">
        <v>0</v>
      </c>
      <c r="W258" s="65">
        <v>0</v>
      </c>
      <c r="X258" s="65">
        <v>0</v>
      </c>
      <c r="Y258" s="65">
        <v>0</v>
      </c>
    </row>
    <row r="259" spans="1:25" x14ac:dyDescent="0.2">
      <c r="A259" s="138" t="s">
        <v>466</v>
      </c>
      <c r="B259" s="64" t="s">
        <v>520</v>
      </c>
      <c r="C259" s="53">
        <v>0</v>
      </c>
      <c r="D259" s="53">
        <v>0</v>
      </c>
      <c r="E259" s="65">
        <v>0</v>
      </c>
      <c r="F259" s="65">
        <v>0</v>
      </c>
      <c r="G259" s="65">
        <v>0</v>
      </c>
      <c r="H259" s="53">
        <v>0</v>
      </c>
      <c r="I259" s="65">
        <v>0</v>
      </c>
      <c r="J259" s="65">
        <v>0</v>
      </c>
      <c r="K259" s="65">
        <v>0</v>
      </c>
      <c r="L259" s="65">
        <v>0</v>
      </c>
      <c r="M259" s="53">
        <v>0</v>
      </c>
      <c r="N259" s="65">
        <v>0</v>
      </c>
      <c r="O259" s="65">
        <v>0</v>
      </c>
      <c r="P259" s="65">
        <v>0</v>
      </c>
      <c r="Q259" s="53">
        <v>0</v>
      </c>
      <c r="R259" s="65">
        <v>0</v>
      </c>
      <c r="S259" s="65">
        <v>0</v>
      </c>
      <c r="T259" s="65">
        <v>0</v>
      </c>
      <c r="U259" s="53">
        <v>0</v>
      </c>
      <c r="V259" s="65">
        <v>0</v>
      </c>
      <c r="W259" s="65">
        <v>0</v>
      </c>
      <c r="X259" s="65">
        <v>0</v>
      </c>
      <c r="Y259" s="65">
        <v>0</v>
      </c>
    </row>
    <row r="260" spans="1:25" x14ac:dyDescent="0.2">
      <c r="A260" s="138" t="s">
        <v>468</v>
      </c>
      <c r="B260" s="64" t="s">
        <v>522</v>
      </c>
      <c r="C260" s="53">
        <v>0</v>
      </c>
      <c r="D260" s="53">
        <v>0</v>
      </c>
      <c r="E260" s="65">
        <v>0</v>
      </c>
      <c r="F260" s="65">
        <v>0</v>
      </c>
      <c r="G260" s="65">
        <v>0</v>
      </c>
      <c r="H260" s="53">
        <v>0</v>
      </c>
      <c r="I260" s="65">
        <v>0</v>
      </c>
      <c r="J260" s="65">
        <v>0</v>
      </c>
      <c r="K260" s="65">
        <v>0</v>
      </c>
      <c r="L260" s="65">
        <v>0</v>
      </c>
      <c r="M260" s="53">
        <v>0</v>
      </c>
      <c r="N260" s="65">
        <v>0</v>
      </c>
      <c r="O260" s="65">
        <v>0</v>
      </c>
      <c r="P260" s="65">
        <v>0</v>
      </c>
      <c r="Q260" s="53">
        <v>0</v>
      </c>
      <c r="R260" s="65">
        <v>0</v>
      </c>
      <c r="S260" s="65">
        <v>0</v>
      </c>
      <c r="T260" s="65">
        <v>0</v>
      </c>
      <c r="U260" s="53">
        <v>0</v>
      </c>
      <c r="V260" s="65">
        <v>0</v>
      </c>
      <c r="W260" s="65">
        <v>0</v>
      </c>
      <c r="X260" s="65">
        <v>0</v>
      </c>
      <c r="Y260" s="65">
        <v>0</v>
      </c>
    </row>
    <row r="261" spans="1:25" x14ac:dyDescent="0.2">
      <c r="A261" s="138" t="s">
        <v>470</v>
      </c>
      <c r="B261" s="64" t="s">
        <v>524</v>
      </c>
      <c r="C261" s="53">
        <v>0</v>
      </c>
      <c r="D261" s="53">
        <v>0</v>
      </c>
      <c r="E261" s="65">
        <v>0</v>
      </c>
      <c r="F261" s="65">
        <v>0</v>
      </c>
      <c r="G261" s="65">
        <v>0</v>
      </c>
      <c r="H261" s="53">
        <v>0</v>
      </c>
      <c r="I261" s="65">
        <v>0</v>
      </c>
      <c r="J261" s="65">
        <v>0</v>
      </c>
      <c r="K261" s="65">
        <v>0</v>
      </c>
      <c r="L261" s="65">
        <v>0</v>
      </c>
      <c r="M261" s="53">
        <v>0</v>
      </c>
      <c r="N261" s="65">
        <v>0</v>
      </c>
      <c r="O261" s="65">
        <v>0</v>
      </c>
      <c r="P261" s="65">
        <v>0</v>
      </c>
      <c r="Q261" s="53">
        <v>0</v>
      </c>
      <c r="R261" s="65">
        <v>0</v>
      </c>
      <c r="S261" s="65">
        <v>0</v>
      </c>
      <c r="T261" s="65">
        <v>0</v>
      </c>
      <c r="U261" s="53">
        <v>0</v>
      </c>
      <c r="V261" s="65">
        <v>0</v>
      </c>
      <c r="W261" s="65">
        <v>0</v>
      </c>
      <c r="X261" s="65">
        <v>0</v>
      </c>
      <c r="Y261" s="65">
        <v>0</v>
      </c>
    </row>
    <row r="262" spans="1:25" x14ac:dyDescent="0.2">
      <c r="A262" s="138" t="s">
        <v>472</v>
      </c>
      <c r="B262" s="64" t="s">
        <v>526</v>
      </c>
      <c r="C262" s="53">
        <v>0</v>
      </c>
      <c r="D262" s="53">
        <v>0</v>
      </c>
      <c r="E262" s="54">
        <v>0</v>
      </c>
      <c r="F262" s="54">
        <v>0</v>
      </c>
      <c r="G262" s="54">
        <v>0</v>
      </c>
      <c r="H262" s="53">
        <v>0</v>
      </c>
      <c r="I262" s="54">
        <v>0</v>
      </c>
      <c r="J262" s="54">
        <v>0</v>
      </c>
      <c r="K262" s="54">
        <v>0</v>
      </c>
      <c r="L262" s="54">
        <v>0</v>
      </c>
      <c r="M262" s="53">
        <v>0</v>
      </c>
      <c r="N262" s="54">
        <v>0</v>
      </c>
      <c r="O262" s="54">
        <v>0</v>
      </c>
      <c r="P262" s="54">
        <v>0</v>
      </c>
      <c r="Q262" s="53">
        <v>0</v>
      </c>
      <c r="R262" s="54">
        <v>0</v>
      </c>
      <c r="S262" s="54">
        <v>0</v>
      </c>
      <c r="T262" s="54">
        <v>0</v>
      </c>
      <c r="U262" s="53">
        <v>0</v>
      </c>
      <c r="V262" s="54">
        <v>0</v>
      </c>
      <c r="W262" s="54">
        <v>0</v>
      </c>
      <c r="X262" s="54">
        <v>0</v>
      </c>
      <c r="Y262" s="54">
        <v>0</v>
      </c>
    </row>
    <row r="263" spans="1:25" ht="21" x14ac:dyDescent="0.2">
      <c r="A263" s="137" t="s">
        <v>474</v>
      </c>
      <c r="B263" s="64" t="s">
        <v>528</v>
      </c>
      <c r="C263" s="53">
        <v>0</v>
      </c>
      <c r="D263" s="53">
        <v>0</v>
      </c>
      <c r="E263" s="65">
        <v>0</v>
      </c>
      <c r="F263" s="65">
        <v>0</v>
      </c>
      <c r="G263" s="65">
        <v>0</v>
      </c>
      <c r="H263" s="53">
        <v>0</v>
      </c>
      <c r="I263" s="65">
        <v>0</v>
      </c>
      <c r="J263" s="65">
        <v>0</v>
      </c>
      <c r="K263" s="65">
        <v>0</v>
      </c>
      <c r="L263" s="65">
        <v>0</v>
      </c>
      <c r="M263" s="53">
        <v>0</v>
      </c>
      <c r="N263" s="65">
        <v>0</v>
      </c>
      <c r="O263" s="65">
        <v>0</v>
      </c>
      <c r="P263" s="65">
        <v>0</v>
      </c>
      <c r="Q263" s="53">
        <v>0</v>
      </c>
      <c r="R263" s="65">
        <v>0</v>
      </c>
      <c r="S263" s="65">
        <v>0</v>
      </c>
      <c r="T263" s="65">
        <v>0</v>
      </c>
      <c r="U263" s="53">
        <v>0</v>
      </c>
      <c r="V263" s="65">
        <v>0</v>
      </c>
      <c r="W263" s="65">
        <v>0</v>
      </c>
      <c r="X263" s="65">
        <v>0</v>
      </c>
      <c r="Y263" s="65">
        <v>0</v>
      </c>
    </row>
    <row r="264" spans="1:25" x14ac:dyDescent="0.2">
      <c r="A264" s="137" t="s">
        <v>476</v>
      </c>
      <c r="B264" s="64" t="s">
        <v>530</v>
      </c>
      <c r="C264" s="53">
        <v>0</v>
      </c>
      <c r="D264" s="53">
        <v>0</v>
      </c>
      <c r="E264" s="65">
        <v>0</v>
      </c>
      <c r="F264" s="65">
        <v>0</v>
      </c>
      <c r="G264" s="65">
        <v>0</v>
      </c>
      <c r="H264" s="53">
        <v>0</v>
      </c>
      <c r="I264" s="65">
        <v>0</v>
      </c>
      <c r="J264" s="65">
        <v>0</v>
      </c>
      <c r="K264" s="65">
        <v>0</v>
      </c>
      <c r="L264" s="65">
        <v>0</v>
      </c>
      <c r="M264" s="53">
        <v>0</v>
      </c>
      <c r="N264" s="65">
        <v>0</v>
      </c>
      <c r="O264" s="65">
        <v>0</v>
      </c>
      <c r="P264" s="65">
        <v>0</v>
      </c>
      <c r="Q264" s="53">
        <v>0</v>
      </c>
      <c r="R264" s="65">
        <v>0</v>
      </c>
      <c r="S264" s="65">
        <v>0</v>
      </c>
      <c r="T264" s="65">
        <v>0</v>
      </c>
      <c r="U264" s="53">
        <v>0</v>
      </c>
      <c r="V264" s="65">
        <v>0</v>
      </c>
      <c r="W264" s="65">
        <v>0</v>
      </c>
      <c r="X264" s="65">
        <v>0</v>
      </c>
      <c r="Y264" s="65">
        <v>0</v>
      </c>
    </row>
    <row r="265" spans="1:25" x14ac:dyDescent="0.2">
      <c r="A265" s="137" t="s">
        <v>478</v>
      </c>
      <c r="B265" s="64" t="s">
        <v>532</v>
      </c>
      <c r="C265" s="53">
        <v>0</v>
      </c>
      <c r="D265" s="53">
        <v>0</v>
      </c>
      <c r="E265" s="65">
        <v>0</v>
      </c>
      <c r="F265" s="65">
        <v>0</v>
      </c>
      <c r="G265" s="65">
        <v>0</v>
      </c>
      <c r="H265" s="53">
        <v>0</v>
      </c>
      <c r="I265" s="65">
        <v>0</v>
      </c>
      <c r="J265" s="65">
        <v>0</v>
      </c>
      <c r="K265" s="65">
        <v>0</v>
      </c>
      <c r="L265" s="65">
        <v>0</v>
      </c>
      <c r="M265" s="53">
        <v>0</v>
      </c>
      <c r="N265" s="65">
        <v>0</v>
      </c>
      <c r="O265" s="65">
        <v>0</v>
      </c>
      <c r="P265" s="65">
        <v>0</v>
      </c>
      <c r="Q265" s="53">
        <v>0</v>
      </c>
      <c r="R265" s="65">
        <v>0</v>
      </c>
      <c r="S265" s="65">
        <v>0</v>
      </c>
      <c r="T265" s="65">
        <v>0</v>
      </c>
      <c r="U265" s="53">
        <v>0</v>
      </c>
      <c r="V265" s="65">
        <v>0</v>
      </c>
      <c r="W265" s="65">
        <v>0</v>
      </c>
      <c r="X265" s="65">
        <v>0</v>
      </c>
      <c r="Y265" s="65">
        <v>0</v>
      </c>
    </row>
    <row r="266" spans="1:25" x14ac:dyDescent="0.2">
      <c r="A266" s="137" t="s">
        <v>480</v>
      </c>
      <c r="B266" s="64" t="s">
        <v>534</v>
      </c>
      <c r="C266" s="53">
        <v>0</v>
      </c>
      <c r="D266" s="53">
        <v>0</v>
      </c>
      <c r="E266" s="65">
        <v>0</v>
      </c>
      <c r="F266" s="65">
        <v>0</v>
      </c>
      <c r="G266" s="65">
        <v>0</v>
      </c>
      <c r="H266" s="53">
        <v>0</v>
      </c>
      <c r="I266" s="65">
        <v>0</v>
      </c>
      <c r="J266" s="65">
        <v>0</v>
      </c>
      <c r="K266" s="65">
        <v>0</v>
      </c>
      <c r="L266" s="65">
        <v>0</v>
      </c>
      <c r="M266" s="53">
        <v>0</v>
      </c>
      <c r="N266" s="65">
        <v>0</v>
      </c>
      <c r="O266" s="65">
        <v>0</v>
      </c>
      <c r="P266" s="65">
        <v>0</v>
      </c>
      <c r="Q266" s="53">
        <v>0</v>
      </c>
      <c r="R266" s="65">
        <v>0</v>
      </c>
      <c r="S266" s="65">
        <v>0</v>
      </c>
      <c r="T266" s="65">
        <v>0</v>
      </c>
      <c r="U266" s="53">
        <v>0</v>
      </c>
      <c r="V266" s="65">
        <v>0</v>
      </c>
      <c r="W266" s="65">
        <v>0</v>
      </c>
      <c r="X266" s="65">
        <v>0</v>
      </c>
      <c r="Y266" s="65">
        <v>0</v>
      </c>
    </row>
    <row r="267" spans="1:25" x14ac:dyDescent="0.2">
      <c r="A267" s="137" t="s">
        <v>482</v>
      </c>
      <c r="B267" s="64" t="s">
        <v>536</v>
      </c>
      <c r="C267" s="53">
        <v>0</v>
      </c>
      <c r="D267" s="53">
        <v>0</v>
      </c>
      <c r="E267" s="65">
        <v>0</v>
      </c>
      <c r="F267" s="65">
        <v>0</v>
      </c>
      <c r="G267" s="65">
        <v>0</v>
      </c>
      <c r="H267" s="53">
        <v>0</v>
      </c>
      <c r="I267" s="65">
        <v>0</v>
      </c>
      <c r="J267" s="65">
        <v>0</v>
      </c>
      <c r="K267" s="65">
        <v>0</v>
      </c>
      <c r="L267" s="65">
        <v>0</v>
      </c>
      <c r="M267" s="53">
        <v>0</v>
      </c>
      <c r="N267" s="65">
        <v>0</v>
      </c>
      <c r="O267" s="65">
        <v>0</v>
      </c>
      <c r="P267" s="65">
        <v>0</v>
      </c>
      <c r="Q267" s="53">
        <v>0</v>
      </c>
      <c r="R267" s="65">
        <v>0</v>
      </c>
      <c r="S267" s="65">
        <v>0</v>
      </c>
      <c r="T267" s="65">
        <v>0</v>
      </c>
      <c r="U267" s="53">
        <v>0</v>
      </c>
      <c r="V267" s="65">
        <v>0</v>
      </c>
      <c r="W267" s="65">
        <v>0</v>
      </c>
      <c r="X267" s="65">
        <v>0</v>
      </c>
      <c r="Y267" s="65">
        <v>0</v>
      </c>
    </row>
    <row r="268" spans="1:25" x14ac:dyDescent="0.2">
      <c r="A268" s="137" t="s">
        <v>484</v>
      </c>
      <c r="B268" s="64" t="s">
        <v>538</v>
      </c>
      <c r="C268" s="53">
        <v>0</v>
      </c>
      <c r="D268" s="53">
        <v>0</v>
      </c>
      <c r="E268" s="65">
        <v>0</v>
      </c>
      <c r="F268" s="65">
        <v>0</v>
      </c>
      <c r="G268" s="65">
        <v>0</v>
      </c>
      <c r="H268" s="53">
        <v>0</v>
      </c>
      <c r="I268" s="65">
        <v>0</v>
      </c>
      <c r="J268" s="65">
        <v>0</v>
      </c>
      <c r="K268" s="65">
        <v>0</v>
      </c>
      <c r="L268" s="65">
        <v>0</v>
      </c>
      <c r="M268" s="53">
        <v>0</v>
      </c>
      <c r="N268" s="65">
        <v>0</v>
      </c>
      <c r="O268" s="65">
        <v>0</v>
      </c>
      <c r="P268" s="65">
        <v>0</v>
      </c>
      <c r="Q268" s="53">
        <v>0</v>
      </c>
      <c r="R268" s="65">
        <v>0</v>
      </c>
      <c r="S268" s="65">
        <v>0</v>
      </c>
      <c r="T268" s="65">
        <v>0</v>
      </c>
      <c r="U268" s="53">
        <v>0</v>
      </c>
      <c r="V268" s="65">
        <v>0</v>
      </c>
      <c r="W268" s="65">
        <v>0</v>
      </c>
      <c r="X268" s="65">
        <v>0</v>
      </c>
      <c r="Y268" s="65">
        <v>0</v>
      </c>
    </row>
    <row r="269" spans="1:25" x14ac:dyDescent="0.2">
      <c r="A269" s="138" t="s">
        <v>486</v>
      </c>
      <c r="B269" s="64" t="s">
        <v>540</v>
      </c>
      <c r="C269" s="53">
        <v>0</v>
      </c>
      <c r="D269" s="53">
        <v>0</v>
      </c>
      <c r="E269" s="65">
        <v>0</v>
      </c>
      <c r="F269" s="65">
        <v>0</v>
      </c>
      <c r="G269" s="65">
        <v>0</v>
      </c>
      <c r="H269" s="53">
        <v>0</v>
      </c>
      <c r="I269" s="65">
        <v>0</v>
      </c>
      <c r="J269" s="65">
        <v>0</v>
      </c>
      <c r="K269" s="65">
        <v>0</v>
      </c>
      <c r="L269" s="65">
        <v>0</v>
      </c>
      <c r="M269" s="53">
        <v>0</v>
      </c>
      <c r="N269" s="65">
        <v>0</v>
      </c>
      <c r="O269" s="65">
        <v>0</v>
      </c>
      <c r="P269" s="65">
        <v>0</v>
      </c>
      <c r="Q269" s="53">
        <v>0</v>
      </c>
      <c r="R269" s="65">
        <v>0</v>
      </c>
      <c r="S269" s="65">
        <v>0</v>
      </c>
      <c r="T269" s="65">
        <v>0</v>
      </c>
      <c r="U269" s="53">
        <v>0</v>
      </c>
      <c r="V269" s="65">
        <v>0</v>
      </c>
      <c r="W269" s="65">
        <v>0</v>
      </c>
      <c r="X269" s="65">
        <v>0</v>
      </c>
      <c r="Y269" s="65">
        <v>0</v>
      </c>
    </row>
    <row r="270" spans="1:25" x14ac:dyDescent="0.2">
      <c r="A270" s="138" t="s">
        <v>488</v>
      </c>
      <c r="B270" s="64" t="s">
        <v>542</v>
      </c>
      <c r="C270" s="53">
        <v>655</v>
      </c>
      <c r="D270" s="53">
        <v>655</v>
      </c>
      <c r="E270" s="54">
        <v>0</v>
      </c>
      <c r="F270" s="54">
        <v>69</v>
      </c>
      <c r="G270" s="54">
        <v>586</v>
      </c>
      <c r="H270" s="53">
        <v>0</v>
      </c>
      <c r="I270" s="54">
        <v>0</v>
      </c>
      <c r="J270" s="54">
        <v>0</v>
      </c>
      <c r="K270" s="54">
        <v>0</v>
      </c>
      <c r="L270" s="54">
        <v>0</v>
      </c>
      <c r="M270" s="53">
        <v>258</v>
      </c>
      <c r="N270" s="54">
        <v>0</v>
      </c>
      <c r="O270" s="54">
        <v>25</v>
      </c>
      <c r="P270" s="54">
        <v>233</v>
      </c>
      <c r="Q270" s="53">
        <v>29</v>
      </c>
      <c r="R270" s="54">
        <v>0</v>
      </c>
      <c r="S270" s="54">
        <v>0</v>
      </c>
      <c r="T270" s="54">
        <v>29</v>
      </c>
      <c r="U270" s="53">
        <v>0</v>
      </c>
      <c r="V270" s="54">
        <v>0</v>
      </c>
      <c r="W270" s="54">
        <v>0</v>
      </c>
      <c r="X270" s="54">
        <v>0</v>
      </c>
      <c r="Y270" s="54">
        <v>0</v>
      </c>
    </row>
    <row r="271" spans="1:25" ht="21" x14ac:dyDescent="0.2">
      <c r="A271" s="137" t="s">
        <v>490</v>
      </c>
      <c r="B271" s="64" t="s">
        <v>543</v>
      </c>
      <c r="C271" s="53">
        <v>435</v>
      </c>
      <c r="D271" s="53">
        <v>435</v>
      </c>
      <c r="E271" s="65">
        <v>0</v>
      </c>
      <c r="F271" s="65">
        <v>69</v>
      </c>
      <c r="G271" s="65">
        <v>366</v>
      </c>
      <c r="H271" s="53">
        <v>0</v>
      </c>
      <c r="I271" s="65">
        <v>0</v>
      </c>
      <c r="J271" s="65">
        <v>0</v>
      </c>
      <c r="K271" s="65">
        <v>0</v>
      </c>
      <c r="L271" s="65">
        <v>0</v>
      </c>
      <c r="M271" s="53">
        <v>225</v>
      </c>
      <c r="N271" s="65">
        <v>0</v>
      </c>
      <c r="O271" s="65">
        <v>25</v>
      </c>
      <c r="P271" s="65">
        <v>200</v>
      </c>
      <c r="Q271" s="53">
        <v>29</v>
      </c>
      <c r="R271" s="65">
        <v>0</v>
      </c>
      <c r="S271" s="65">
        <v>0</v>
      </c>
      <c r="T271" s="65">
        <v>29</v>
      </c>
      <c r="U271" s="53">
        <v>0</v>
      </c>
      <c r="V271" s="65">
        <v>0</v>
      </c>
      <c r="W271" s="65">
        <v>0</v>
      </c>
      <c r="X271" s="65">
        <v>0</v>
      </c>
      <c r="Y271" s="65">
        <v>0</v>
      </c>
    </row>
    <row r="272" spans="1:25" x14ac:dyDescent="0.2">
      <c r="A272" s="137" t="s">
        <v>492</v>
      </c>
      <c r="B272" s="64" t="s">
        <v>544</v>
      </c>
      <c r="C272" s="53">
        <v>16</v>
      </c>
      <c r="D272" s="53">
        <v>16</v>
      </c>
      <c r="E272" s="65">
        <v>0</v>
      </c>
      <c r="F272" s="65">
        <v>0</v>
      </c>
      <c r="G272" s="65">
        <v>16</v>
      </c>
      <c r="H272" s="53">
        <v>0</v>
      </c>
      <c r="I272" s="65">
        <v>0</v>
      </c>
      <c r="J272" s="65">
        <v>0</v>
      </c>
      <c r="K272" s="65">
        <v>0</v>
      </c>
      <c r="L272" s="65">
        <v>0</v>
      </c>
      <c r="M272" s="53">
        <v>1</v>
      </c>
      <c r="N272" s="65">
        <v>0</v>
      </c>
      <c r="O272" s="65">
        <v>0</v>
      </c>
      <c r="P272" s="65">
        <v>1</v>
      </c>
      <c r="Q272" s="53">
        <v>0</v>
      </c>
      <c r="R272" s="65">
        <v>0</v>
      </c>
      <c r="S272" s="65">
        <v>0</v>
      </c>
      <c r="T272" s="65">
        <v>0</v>
      </c>
      <c r="U272" s="53">
        <v>0</v>
      </c>
      <c r="V272" s="65">
        <v>0</v>
      </c>
      <c r="W272" s="65">
        <v>0</v>
      </c>
      <c r="X272" s="65">
        <v>0</v>
      </c>
      <c r="Y272" s="65">
        <v>0</v>
      </c>
    </row>
    <row r="273" spans="1:25" x14ac:dyDescent="0.2">
      <c r="A273" s="137" t="s">
        <v>498</v>
      </c>
      <c r="B273" s="64" t="s">
        <v>546</v>
      </c>
      <c r="C273" s="53">
        <v>0</v>
      </c>
      <c r="D273" s="53">
        <v>0</v>
      </c>
      <c r="E273" s="65">
        <v>0</v>
      </c>
      <c r="F273" s="65">
        <v>0</v>
      </c>
      <c r="G273" s="65">
        <v>0</v>
      </c>
      <c r="H273" s="53">
        <v>0</v>
      </c>
      <c r="I273" s="65">
        <v>0</v>
      </c>
      <c r="J273" s="65">
        <v>0</v>
      </c>
      <c r="K273" s="65">
        <v>0</v>
      </c>
      <c r="L273" s="65">
        <v>0</v>
      </c>
      <c r="M273" s="53">
        <v>0</v>
      </c>
      <c r="N273" s="65">
        <v>0</v>
      </c>
      <c r="O273" s="65">
        <v>0</v>
      </c>
      <c r="P273" s="65">
        <v>0</v>
      </c>
      <c r="Q273" s="53">
        <v>0</v>
      </c>
      <c r="R273" s="65">
        <v>0</v>
      </c>
      <c r="S273" s="65">
        <v>0</v>
      </c>
      <c r="T273" s="65">
        <v>0</v>
      </c>
      <c r="U273" s="53">
        <v>0</v>
      </c>
      <c r="V273" s="65">
        <v>0</v>
      </c>
      <c r="W273" s="65">
        <v>0</v>
      </c>
      <c r="X273" s="65">
        <v>0</v>
      </c>
      <c r="Y273" s="65">
        <v>0</v>
      </c>
    </row>
    <row r="274" spans="1:25" x14ac:dyDescent="0.2">
      <c r="A274" s="137" t="s">
        <v>759</v>
      </c>
      <c r="B274" s="64" t="s">
        <v>548</v>
      </c>
      <c r="C274" s="53">
        <v>142</v>
      </c>
      <c r="D274" s="53">
        <v>142</v>
      </c>
      <c r="E274" s="65">
        <v>0</v>
      </c>
      <c r="F274" s="65">
        <v>0</v>
      </c>
      <c r="G274" s="65">
        <v>142</v>
      </c>
      <c r="H274" s="53">
        <v>0</v>
      </c>
      <c r="I274" s="65">
        <v>0</v>
      </c>
      <c r="J274" s="65">
        <v>0</v>
      </c>
      <c r="K274" s="65">
        <v>0</v>
      </c>
      <c r="L274" s="65">
        <v>0</v>
      </c>
      <c r="M274" s="53">
        <v>7</v>
      </c>
      <c r="N274" s="65">
        <v>0</v>
      </c>
      <c r="O274" s="65">
        <v>0</v>
      </c>
      <c r="P274" s="65">
        <v>7</v>
      </c>
      <c r="Q274" s="53">
        <v>0</v>
      </c>
      <c r="R274" s="65">
        <v>0</v>
      </c>
      <c r="S274" s="65">
        <v>0</v>
      </c>
      <c r="T274" s="65">
        <v>0</v>
      </c>
      <c r="U274" s="53">
        <v>0</v>
      </c>
      <c r="V274" s="65">
        <v>0</v>
      </c>
      <c r="W274" s="65">
        <v>0</v>
      </c>
      <c r="X274" s="65">
        <v>0</v>
      </c>
      <c r="Y274" s="65">
        <v>0</v>
      </c>
    </row>
    <row r="275" spans="1:25" x14ac:dyDescent="0.2">
      <c r="A275" s="137" t="s">
        <v>495</v>
      </c>
      <c r="B275" s="64" t="s">
        <v>550</v>
      </c>
      <c r="C275" s="53">
        <v>0</v>
      </c>
      <c r="D275" s="53">
        <v>0</v>
      </c>
      <c r="E275" s="65">
        <v>0</v>
      </c>
      <c r="F275" s="65">
        <v>0</v>
      </c>
      <c r="G275" s="65">
        <v>0</v>
      </c>
      <c r="H275" s="53">
        <v>0</v>
      </c>
      <c r="I275" s="65">
        <v>0</v>
      </c>
      <c r="J275" s="65">
        <v>0</v>
      </c>
      <c r="K275" s="65">
        <v>0</v>
      </c>
      <c r="L275" s="65">
        <v>0</v>
      </c>
      <c r="M275" s="53">
        <v>0</v>
      </c>
      <c r="N275" s="65">
        <v>0</v>
      </c>
      <c r="O275" s="65">
        <v>0</v>
      </c>
      <c r="P275" s="65">
        <v>0</v>
      </c>
      <c r="Q275" s="53">
        <v>0</v>
      </c>
      <c r="R275" s="65">
        <v>0</v>
      </c>
      <c r="S275" s="65">
        <v>0</v>
      </c>
      <c r="T275" s="65">
        <v>0</v>
      </c>
      <c r="U275" s="53">
        <v>0</v>
      </c>
      <c r="V275" s="65">
        <v>0</v>
      </c>
      <c r="W275" s="65">
        <v>0</v>
      </c>
      <c r="X275" s="65">
        <v>0</v>
      </c>
      <c r="Y275" s="65">
        <v>0</v>
      </c>
    </row>
    <row r="276" spans="1:25" x14ac:dyDescent="0.2">
      <c r="A276" s="137" t="s">
        <v>760</v>
      </c>
      <c r="B276" s="64" t="s">
        <v>559</v>
      </c>
      <c r="C276" s="53">
        <v>0</v>
      </c>
      <c r="D276" s="53">
        <v>0</v>
      </c>
      <c r="E276" s="65">
        <v>0</v>
      </c>
      <c r="F276" s="65">
        <v>0</v>
      </c>
      <c r="G276" s="65">
        <v>0</v>
      </c>
      <c r="H276" s="53">
        <v>0</v>
      </c>
      <c r="I276" s="65">
        <v>0</v>
      </c>
      <c r="J276" s="65">
        <v>0</v>
      </c>
      <c r="K276" s="65">
        <v>0</v>
      </c>
      <c r="L276" s="65">
        <v>0</v>
      </c>
      <c r="M276" s="53">
        <v>0</v>
      </c>
      <c r="N276" s="65">
        <v>0</v>
      </c>
      <c r="O276" s="65">
        <v>0</v>
      </c>
      <c r="P276" s="65">
        <v>0</v>
      </c>
      <c r="Q276" s="53">
        <v>0</v>
      </c>
      <c r="R276" s="65">
        <v>0</v>
      </c>
      <c r="S276" s="65">
        <v>0</v>
      </c>
      <c r="T276" s="65">
        <v>0</v>
      </c>
      <c r="U276" s="53">
        <v>0</v>
      </c>
      <c r="V276" s="65">
        <v>0</v>
      </c>
      <c r="W276" s="65">
        <v>0</v>
      </c>
      <c r="X276" s="65">
        <v>0</v>
      </c>
      <c r="Y276" s="65">
        <v>0</v>
      </c>
    </row>
    <row r="277" spans="1:25" x14ac:dyDescent="0.2">
      <c r="A277" s="137" t="s">
        <v>758</v>
      </c>
      <c r="B277" s="64" t="s">
        <v>551</v>
      </c>
      <c r="C277" s="53">
        <v>62</v>
      </c>
      <c r="D277" s="53">
        <v>62</v>
      </c>
      <c r="E277" s="65">
        <v>0</v>
      </c>
      <c r="F277" s="65">
        <v>0</v>
      </c>
      <c r="G277" s="65">
        <v>62</v>
      </c>
      <c r="H277" s="53">
        <v>0</v>
      </c>
      <c r="I277" s="65">
        <v>0</v>
      </c>
      <c r="J277" s="65">
        <v>0</v>
      </c>
      <c r="K277" s="65">
        <v>0</v>
      </c>
      <c r="L277" s="65">
        <v>0</v>
      </c>
      <c r="M277" s="53">
        <v>25</v>
      </c>
      <c r="N277" s="65">
        <v>0</v>
      </c>
      <c r="O277" s="65">
        <v>0</v>
      </c>
      <c r="P277" s="65">
        <v>25</v>
      </c>
      <c r="Q277" s="53">
        <v>0</v>
      </c>
      <c r="R277" s="65">
        <v>0</v>
      </c>
      <c r="S277" s="65">
        <v>0</v>
      </c>
      <c r="T277" s="65">
        <v>0</v>
      </c>
      <c r="U277" s="53">
        <v>0</v>
      </c>
      <c r="V277" s="65">
        <v>0</v>
      </c>
      <c r="W277" s="65">
        <v>0</v>
      </c>
      <c r="X277" s="65">
        <v>0</v>
      </c>
      <c r="Y277" s="65">
        <v>0</v>
      </c>
    </row>
    <row r="278" spans="1:25" x14ac:dyDescent="0.2">
      <c r="A278" s="138" t="s">
        <v>501</v>
      </c>
      <c r="B278" s="64" t="s">
        <v>553</v>
      </c>
      <c r="C278" s="53">
        <v>0</v>
      </c>
      <c r="D278" s="53">
        <v>0</v>
      </c>
      <c r="E278" s="65">
        <v>0</v>
      </c>
      <c r="F278" s="65">
        <v>0</v>
      </c>
      <c r="G278" s="65">
        <v>0</v>
      </c>
      <c r="H278" s="53">
        <v>0</v>
      </c>
      <c r="I278" s="65">
        <v>0</v>
      </c>
      <c r="J278" s="65">
        <v>0</v>
      </c>
      <c r="K278" s="65">
        <v>0</v>
      </c>
      <c r="L278" s="65">
        <v>0</v>
      </c>
      <c r="M278" s="53">
        <v>0</v>
      </c>
      <c r="N278" s="65">
        <v>0</v>
      </c>
      <c r="O278" s="65">
        <v>0</v>
      </c>
      <c r="P278" s="65">
        <v>0</v>
      </c>
      <c r="Q278" s="53">
        <v>0</v>
      </c>
      <c r="R278" s="65">
        <v>0</v>
      </c>
      <c r="S278" s="65">
        <v>0</v>
      </c>
      <c r="T278" s="65">
        <v>0</v>
      </c>
      <c r="U278" s="53">
        <v>0</v>
      </c>
      <c r="V278" s="65">
        <v>0</v>
      </c>
      <c r="W278" s="65">
        <v>0</v>
      </c>
      <c r="X278" s="65">
        <v>0</v>
      </c>
      <c r="Y278" s="65">
        <v>0</v>
      </c>
    </row>
    <row r="279" spans="1:25" x14ac:dyDescent="0.2">
      <c r="A279" s="138" t="s">
        <v>503</v>
      </c>
      <c r="B279" s="64" t="s">
        <v>555</v>
      </c>
      <c r="C279" s="53">
        <v>0</v>
      </c>
      <c r="D279" s="53">
        <v>0</v>
      </c>
      <c r="E279" s="65">
        <v>0</v>
      </c>
      <c r="F279" s="65">
        <v>0</v>
      </c>
      <c r="G279" s="65">
        <v>0</v>
      </c>
      <c r="H279" s="53">
        <v>0</v>
      </c>
      <c r="I279" s="65">
        <v>0</v>
      </c>
      <c r="J279" s="65">
        <v>0</v>
      </c>
      <c r="K279" s="65">
        <v>0</v>
      </c>
      <c r="L279" s="65">
        <v>0</v>
      </c>
      <c r="M279" s="53">
        <v>0</v>
      </c>
      <c r="N279" s="65">
        <v>0</v>
      </c>
      <c r="O279" s="65">
        <v>0</v>
      </c>
      <c r="P279" s="65">
        <v>0</v>
      </c>
      <c r="Q279" s="53">
        <v>0</v>
      </c>
      <c r="R279" s="65">
        <v>0</v>
      </c>
      <c r="S279" s="65">
        <v>0</v>
      </c>
      <c r="T279" s="65">
        <v>0</v>
      </c>
      <c r="U279" s="53">
        <v>0</v>
      </c>
      <c r="V279" s="65">
        <v>0</v>
      </c>
      <c r="W279" s="65">
        <v>0</v>
      </c>
      <c r="X279" s="65">
        <v>0</v>
      </c>
      <c r="Y279" s="65">
        <v>0</v>
      </c>
    </row>
    <row r="280" spans="1:25" x14ac:dyDescent="0.2">
      <c r="A280" s="138" t="s">
        <v>505</v>
      </c>
      <c r="B280" s="64" t="s">
        <v>679</v>
      </c>
      <c r="C280" s="53">
        <v>24</v>
      </c>
      <c r="D280" s="53">
        <v>24</v>
      </c>
      <c r="E280" s="54">
        <v>0</v>
      </c>
      <c r="F280" s="54">
        <v>0</v>
      </c>
      <c r="G280" s="54">
        <v>24</v>
      </c>
      <c r="H280" s="53">
        <v>0</v>
      </c>
      <c r="I280" s="54">
        <v>0</v>
      </c>
      <c r="J280" s="54">
        <v>0</v>
      </c>
      <c r="K280" s="54">
        <v>0</v>
      </c>
      <c r="L280" s="54">
        <v>0</v>
      </c>
      <c r="M280" s="53">
        <v>24</v>
      </c>
      <c r="N280" s="54">
        <v>0</v>
      </c>
      <c r="O280" s="54">
        <v>0</v>
      </c>
      <c r="P280" s="54">
        <v>24</v>
      </c>
      <c r="Q280" s="53">
        <v>0</v>
      </c>
      <c r="R280" s="54">
        <v>0</v>
      </c>
      <c r="S280" s="54">
        <v>0</v>
      </c>
      <c r="T280" s="54">
        <v>0</v>
      </c>
      <c r="U280" s="53">
        <v>0</v>
      </c>
      <c r="V280" s="54">
        <v>0</v>
      </c>
      <c r="W280" s="54">
        <v>0</v>
      </c>
      <c r="X280" s="54">
        <v>0</v>
      </c>
      <c r="Y280" s="54">
        <v>0</v>
      </c>
    </row>
    <row r="281" spans="1:25" ht="21" x14ac:dyDescent="0.2">
      <c r="A281" s="137" t="s">
        <v>507</v>
      </c>
      <c r="B281" s="64" t="s">
        <v>680</v>
      </c>
      <c r="C281" s="53">
        <v>24</v>
      </c>
      <c r="D281" s="53">
        <v>24</v>
      </c>
      <c r="E281" s="65">
        <v>0</v>
      </c>
      <c r="F281" s="65">
        <v>0</v>
      </c>
      <c r="G281" s="65">
        <v>24</v>
      </c>
      <c r="H281" s="53">
        <v>0</v>
      </c>
      <c r="I281" s="65">
        <v>0</v>
      </c>
      <c r="J281" s="65">
        <v>0</v>
      </c>
      <c r="K281" s="65">
        <v>0</v>
      </c>
      <c r="L281" s="65">
        <v>0</v>
      </c>
      <c r="M281" s="53">
        <v>24</v>
      </c>
      <c r="N281" s="65">
        <v>0</v>
      </c>
      <c r="O281" s="65">
        <v>0</v>
      </c>
      <c r="P281" s="65">
        <v>24</v>
      </c>
      <c r="Q281" s="53">
        <v>0</v>
      </c>
      <c r="R281" s="65">
        <v>0</v>
      </c>
      <c r="S281" s="65">
        <v>0</v>
      </c>
      <c r="T281" s="65">
        <v>0</v>
      </c>
      <c r="U281" s="53">
        <v>0</v>
      </c>
      <c r="V281" s="65">
        <v>0</v>
      </c>
      <c r="W281" s="65">
        <v>0</v>
      </c>
      <c r="X281" s="65">
        <v>0</v>
      </c>
      <c r="Y281" s="65">
        <v>0</v>
      </c>
    </row>
    <row r="282" spans="1:25" x14ac:dyDescent="0.2">
      <c r="A282" s="137" t="s">
        <v>509</v>
      </c>
      <c r="B282" s="64" t="s">
        <v>681</v>
      </c>
      <c r="C282" s="53">
        <v>0</v>
      </c>
      <c r="D282" s="53">
        <v>0</v>
      </c>
      <c r="E282" s="65">
        <v>0</v>
      </c>
      <c r="F282" s="65">
        <v>0</v>
      </c>
      <c r="G282" s="65">
        <v>0</v>
      </c>
      <c r="H282" s="53">
        <v>0</v>
      </c>
      <c r="I282" s="65">
        <v>0</v>
      </c>
      <c r="J282" s="65">
        <v>0</v>
      </c>
      <c r="K282" s="65">
        <v>0</v>
      </c>
      <c r="L282" s="65">
        <v>0</v>
      </c>
      <c r="M282" s="53">
        <v>0</v>
      </c>
      <c r="N282" s="65">
        <v>0</v>
      </c>
      <c r="O282" s="65">
        <v>0</v>
      </c>
      <c r="P282" s="65">
        <v>0</v>
      </c>
      <c r="Q282" s="53">
        <v>0</v>
      </c>
      <c r="R282" s="65">
        <v>0</v>
      </c>
      <c r="S282" s="65">
        <v>0</v>
      </c>
      <c r="T282" s="65">
        <v>0</v>
      </c>
      <c r="U282" s="53">
        <v>0</v>
      </c>
      <c r="V282" s="65">
        <v>0</v>
      </c>
      <c r="W282" s="65">
        <v>0</v>
      </c>
      <c r="X282" s="65">
        <v>0</v>
      </c>
      <c r="Y282" s="65">
        <v>0</v>
      </c>
    </row>
    <row r="283" spans="1:25" x14ac:dyDescent="0.2">
      <c r="A283" s="137" t="s">
        <v>761</v>
      </c>
      <c r="B283" s="64" t="s">
        <v>686</v>
      </c>
      <c r="C283" s="53">
        <v>0</v>
      </c>
      <c r="D283" s="53">
        <v>0</v>
      </c>
      <c r="E283" s="65">
        <v>0</v>
      </c>
      <c r="F283" s="65">
        <v>0</v>
      </c>
      <c r="G283" s="65">
        <v>0</v>
      </c>
      <c r="H283" s="53">
        <v>0</v>
      </c>
      <c r="I283" s="65">
        <v>0</v>
      </c>
      <c r="J283" s="65">
        <v>0</v>
      </c>
      <c r="K283" s="65">
        <v>0</v>
      </c>
      <c r="L283" s="65">
        <v>0</v>
      </c>
      <c r="M283" s="53">
        <v>0</v>
      </c>
      <c r="N283" s="65">
        <v>0</v>
      </c>
      <c r="O283" s="65">
        <v>0</v>
      </c>
      <c r="P283" s="65">
        <v>0</v>
      </c>
      <c r="Q283" s="53">
        <v>0</v>
      </c>
      <c r="R283" s="65">
        <v>0</v>
      </c>
      <c r="S283" s="65">
        <v>0</v>
      </c>
      <c r="T283" s="65">
        <v>0</v>
      </c>
      <c r="U283" s="53">
        <v>0</v>
      </c>
      <c r="V283" s="65">
        <v>0</v>
      </c>
      <c r="W283" s="65">
        <v>0</v>
      </c>
      <c r="X283" s="65">
        <v>0</v>
      </c>
      <c r="Y283" s="65">
        <v>0</v>
      </c>
    </row>
    <row r="284" spans="1:25" x14ac:dyDescent="0.2">
      <c r="A284" s="138" t="s">
        <v>511</v>
      </c>
      <c r="B284" s="64" t="s">
        <v>692</v>
      </c>
      <c r="C284" s="53">
        <v>52</v>
      </c>
      <c r="D284" s="53">
        <v>52</v>
      </c>
      <c r="E284" s="54">
        <v>3</v>
      </c>
      <c r="F284" s="54">
        <v>5</v>
      </c>
      <c r="G284" s="54">
        <v>44</v>
      </c>
      <c r="H284" s="53">
        <v>0</v>
      </c>
      <c r="I284" s="54">
        <v>0</v>
      </c>
      <c r="J284" s="54">
        <v>0</v>
      </c>
      <c r="K284" s="54">
        <v>0</v>
      </c>
      <c r="L284" s="54">
        <v>0</v>
      </c>
      <c r="M284" s="53">
        <v>35</v>
      </c>
      <c r="N284" s="54">
        <v>0</v>
      </c>
      <c r="O284" s="54">
        <v>5</v>
      </c>
      <c r="P284" s="54">
        <v>30</v>
      </c>
      <c r="Q284" s="53">
        <v>0</v>
      </c>
      <c r="R284" s="54">
        <v>0</v>
      </c>
      <c r="S284" s="54">
        <v>0</v>
      </c>
      <c r="T284" s="54">
        <v>0</v>
      </c>
      <c r="U284" s="53">
        <v>0</v>
      </c>
      <c r="V284" s="54">
        <v>0</v>
      </c>
      <c r="W284" s="54">
        <v>0</v>
      </c>
      <c r="X284" s="54">
        <v>0</v>
      </c>
      <c r="Y284" s="54">
        <v>0</v>
      </c>
    </row>
    <row r="285" spans="1:25" ht="21" x14ac:dyDescent="0.2">
      <c r="A285" s="137" t="s">
        <v>513</v>
      </c>
      <c r="B285" s="64" t="s">
        <v>693</v>
      </c>
      <c r="C285" s="53">
        <v>0</v>
      </c>
      <c r="D285" s="53">
        <v>0</v>
      </c>
      <c r="E285" s="65">
        <v>0</v>
      </c>
      <c r="F285" s="65">
        <v>0</v>
      </c>
      <c r="G285" s="65">
        <v>0</v>
      </c>
      <c r="H285" s="53">
        <v>0</v>
      </c>
      <c r="I285" s="65">
        <v>0</v>
      </c>
      <c r="J285" s="65">
        <v>0</v>
      </c>
      <c r="K285" s="65">
        <v>0</v>
      </c>
      <c r="L285" s="65">
        <v>0</v>
      </c>
      <c r="M285" s="53">
        <v>0</v>
      </c>
      <c r="N285" s="65">
        <v>0</v>
      </c>
      <c r="O285" s="65">
        <v>0</v>
      </c>
      <c r="P285" s="65">
        <v>0</v>
      </c>
      <c r="Q285" s="53">
        <v>0</v>
      </c>
      <c r="R285" s="65">
        <v>0</v>
      </c>
      <c r="S285" s="65">
        <v>0</v>
      </c>
      <c r="T285" s="65">
        <v>0</v>
      </c>
      <c r="U285" s="53">
        <v>0</v>
      </c>
      <c r="V285" s="65">
        <v>0</v>
      </c>
      <c r="W285" s="65">
        <v>0</v>
      </c>
      <c r="X285" s="65">
        <v>0</v>
      </c>
      <c r="Y285" s="65">
        <v>0</v>
      </c>
    </row>
    <row r="286" spans="1:25" x14ac:dyDescent="0.2">
      <c r="A286" s="137" t="s">
        <v>515</v>
      </c>
      <c r="B286" s="64" t="s">
        <v>694</v>
      </c>
      <c r="C286" s="53">
        <v>52</v>
      </c>
      <c r="D286" s="53">
        <v>52</v>
      </c>
      <c r="E286" s="65">
        <v>3</v>
      </c>
      <c r="F286" s="65">
        <v>5</v>
      </c>
      <c r="G286" s="65">
        <v>44</v>
      </c>
      <c r="H286" s="53">
        <v>0</v>
      </c>
      <c r="I286" s="65">
        <v>0</v>
      </c>
      <c r="J286" s="65">
        <v>0</v>
      </c>
      <c r="K286" s="65">
        <v>0</v>
      </c>
      <c r="L286" s="65">
        <v>0</v>
      </c>
      <c r="M286" s="53">
        <v>35</v>
      </c>
      <c r="N286" s="65">
        <v>0</v>
      </c>
      <c r="O286" s="65">
        <v>5</v>
      </c>
      <c r="P286" s="65">
        <v>30</v>
      </c>
      <c r="Q286" s="53">
        <v>0</v>
      </c>
      <c r="R286" s="65">
        <v>0</v>
      </c>
      <c r="S286" s="65">
        <v>0</v>
      </c>
      <c r="T286" s="65">
        <v>0</v>
      </c>
      <c r="U286" s="53">
        <v>0</v>
      </c>
      <c r="V286" s="65">
        <v>0</v>
      </c>
      <c r="W286" s="65">
        <v>0</v>
      </c>
      <c r="X286" s="65">
        <v>0</v>
      </c>
      <c r="Y286" s="65">
        <v>0</v>
      </c>
    </row>
    <row r="287" spans="1:25" x14ac:dyDescent="0.2">
      <c r="A287" s="137" t="s">
        <v>517</v>
      </c>
      <c r="B287" s="64" t="s">
        <v>695</v>
      </c>
      <c r="C287" s="53">
        <v>0</v>
      </c>
      <c r="D287" s="53">
        <v>0</v>
      </c>
      <c r="E287" s="65">
        <v>0</v>
      </c>
      <c r="F287" s="65">
        <v>0</v>
      </c>
      <c r="G287" s="65">
        <v>0</v>
      </c>
      <c r="H287" s="53">
        <v>0</v>
      </c>
      <c r="I287" s="65">
        <v>0</v>
      </c>
      <c r="J287" s="65">
        <v>0</v>
      </c>
      <c r="K287" s="65">
        <v>0</v>
      </c>
      <c r="L287" s="65">
        <v>0</v>
      </c>
      <c r="M287" s="53">
        <v>0</v>
      </c>
      <c r="N287" s="65">
        <v>0</v>
      </c>
      <c r="O287" s="65">
        <v>0</v>
      </c>
      <c r="P287" s="65">
        <v>0</v>
      </c>
      <c r="Q287" s="53">
        <v>0</v>
      </c>
      <c r="R287" s="65">
        <v>0</v>
      </c>
      <c r="S287" s="65">
        <v>0</v>
      </c>
      <c r="T287" s="65">
        <v>0</v>
      </c>
      <c r="U287" s="53">
        <v>0</v>
      </c>
      <c r="V287" s="65">
        <v>0</v>
      </c>
      <c r="W287" s="65">
        <v>0</v>
      </c>
      <c r="X287" s="65">
        <v>0</v>
      </c>
      <c r="Y287" s="65">
        <v>0</v>
      </c>
    </row>
    <row r="288" spans="1:25" x14ac:dyDescent="0.2">
      <c r="A288" s="138" t="s">
        <v>519</v>
      </c>
      <c r="B288" s="64" t="s">
        <v>696</v>
      </c>
      <c r="C288" s="53">
        <v>0</v>
      </c>
      <c r="D288" s="53">
        <v>0</v>
      </c>
      <c r="E288" s="65">
        <v>0</v>
      </c>
      <c r="F288" s="65">
        <v>0</v>
      </c>
      <c r="G288" s="65">
        <v>0</v>
      </c>
      <c r="H288" s="53">
        <v>0</v>
      </c>
      <c r="I288" s="65">
        <v>0</v>
      </c>
      <c r="J288" s="65">
        <v>0</v>
      </c>
      <c r="K288" s="65">
        <v>0</v>
      </c>
      <c r="L288" s="65">
        <v>0</v>
      </c>
      <c r="M288" s="53">
        <v>0</v>
      </c>
      <c r="N288" s="65">
        <v>0</v>
      </c>
      <c r="O288" s="65">
        <v>0</v>
      </c>
      <c r="P288" s="65">
        <v>0</v>
      </c>
      <c r="Q288" s="53">
        <v>0</v>
      </c>
      <c r="R288" s="65">
        <v>0</v>
      </c>
      <c r="S288" s="65">
        <v>0</v>
      </c>
      <c r="T288" s="65">
        <v>0</v>
      </c>
      <c r="U288" s="53">
        <v>0</v>
      </c>
      <c r="V288" s="65">
        <v>0</v>
      </c>
      <c r="W288" s="65">
        <v>0</v>
      </c>
      <c r="X288" s="65">
        <v>0</v>
      </c>
      <c r="Y288" s="65">
        <v>0</v>
      </c>
    </row>
    <row r="289" spans="1:25" x14ac:dyDescent="0.2">
      <c r="A289" s="138" t="s">
        <v>521</v>
      </c>
      <c r="B289" s="64" t="s">
        <v>697</v>
      </c>
      <c r="C289" s="53">
        <v>721</v>
      </c>
      <c r="D289" s="53">
        <v>705</v>
      </c>
      <c r="E289" s="65">
        <v>68</v>
      </c>
      <c r="F289" s="65">
        <v>115</v>
      </c>
      <c r="G289" s="65">
        <v>522</v>
      </c>
      <c r="H289" s="53">
        <v>16</v>
      </c>
      <c r="I289" s="65">
        <v>0</v>
      </c>
      <c r="J289" s="65">
        <v>0</v>
      </c>
      <c r="K289" s="65">
        <v>16</v>
      </c>
      <c r="L289" s="65">
        <v>0</v>
      </c>
      <c r="M289" s="53">
        <v>344</v>
      </c>
      <c r="N289" s="65">
        <v>25</v>
      </c>
      <c r="O289" s="65">
        <v>39</v>
      </c>
      <c r="P289" s="65">
        <v>280</v>
      </c>
      <c r="Q289" s="53">
        <v>17</v>
      </c>
      <c r="R289" s="65">
        <v>0</v>
      </c>
      <c r="S289" s="65">
        <v>9</v>
      </c>
      <c r="T289" s="65">
        <v>8</v>
      </c>
      <c r="U289" s="53">
        <v>11</v>
      </c>
      <c r="V289" s="65">
        <v>0</v>
      </c>
      <c r="W289" s="65">
        <v>0</v>
      </c>
      <c r="X289" s="65">
        <v>11</v>
      </c>
      <c r="Y289" s="65">
        <v>0</v>
      </c>
    </row>
    <row r="290" spans="1:25" x14ac:dyDescent="0.2">
      <c r="A290" s="138" t="s">
        <v>523</v>
      </c>
      <c r="B290" s="64" t="s">
        <v>705</v>
      </c>
      <c r="C290" s="53">
        <v>0</v>
      </c>
      <c r="D290" s="53">
        <v>0</v>
      </c>
      <c r="E290" s="65">
        <v>0</v>
      </c>
      <c r="F290" s="65">
        <v>0</v>
      </c>
      <c r="G290" s="65">
        <v>0</v>
      </c>
      <c r="H290" s="53">
        <v>0</v>
      </c>
      <c r="I290" s="65">
        <v>0</v>
      </c>
      <c r="J290" s="65">
        <v>0</v>
      </c>
      <c r="K290" s="65">
        <v>0</v>
      </c>
      <c r="L290" s="65">
        <v>0</v>
      </c>
      <c r="M290" s="53">
        <v>0</v>
      </c>
      <c r="N290" s="65">
        <v>0</v>
      </c>
      <c r="O290" s="65">
        <v>0</v>
      </c>
      <c r="P290" s="65">
        <v>0</v>
      </c>
      <c r="Q290" s="53">
        <v>0</v>
      </c>
      <c r="R290" s="65">
        <v>0</v>
      </c>
      <c r="S290" s="65">
        <v>0</v>
      </c>
      <c r="T290" s="65">
        <v>0</v>
      </c>
      <c r="U290" s="53">
        <v>0</v>
      </c>
      <c r="V290" s="65">
        <v>0</v>
      </c>
      <c r="W290" s="65">
        <v>0</v>
      </c>
      <c r="X290" s="65">
        <v>0</v>
      </c>
      <c r="Y290" s="65">
        <v>0</v>
      </c>
    </row>
    <row r="291" spans="1:25" x14ac:dyDescent="0.2">
      <c r="A291" s="138" t="s">
        <v>525</v>
      </c>
      <c r="B291" s="64" t="s">
        <v>706</v>
      </c>
      <c r="C291" s="53">
        <v>0</v>
      </c>
      <c r="D291" s="53">
        <v>0</v>
      </c>
      <c r="E291" s="65">
        <v>0</v>
      </c>
      <c r="F291" s="65">
        <v>0</v>
      </c>
      <c r="G291" s="65">
        <v>0</v>
      </c>
      <c r="H291" s="53">
        <v>0</v>
      </c>
      <c r="I291" s="65">
        <v>0</v>
      </c>
      <c r="J291" s="65">
        <v>0</v>
      </c>
      <c r="K291" s="65">
        <v>0</v>
      </c>
      <c r="L291" s="65">
        <v>0</v>
      </c>
      <c r="M291" s="53">
        <v>0</v>
      </c>
      <c r="N291" s="65">
        <v>0</v>
      </c>
      <c r="O291" s="65">
        <v>0</v>
      </c>
      <c r="P291" s="65">
        <v>0</v>
      </c>
      <c r="Q291" s="53">
        <v>0</v>
      </c>
      <c r="R291" s="65">
        <v>0</v>
      </c>
      <c r="S291" s="65">
        <v>0</v>
      </c>
      <c r="T291" s="65">
        <v>0</v>
      </c>
      <c r="U291" s="53">
        <v>0</v>
      </c>
      <c r="V291" s="65">
        <v>0</v>
      </c>
      <c r="W291" s="65">
        <v>0</v>
      </c>
      <c r="X291" s="65">
        <v>0</v>
      </c>
      <c r="Y291" s="65">
        <v>0</v>
      </c>
    </row>
    <row r="292" spans="1:25" x14ac:dyDescent="0.2">
      <c r="A292" s="138" t="s">
        <v>527</v>
      </c>
      <c r="B292" s="64" t="s">
        <v>762</v>
      </c>
      <c r="C292" s="53">
        <v>270</v>
      </c>
      <c r="D292" s="53">
        <v>270</v>
      </c>
      <c r="E292" s="65">
        <v>0</v>
      </c>
      <c r="F292" s="65">
        <v>2</v>
      </c>
      <c r="G292" s="65">
        <v>268</v>
      </c>
      <c r="H292" s="53">
        <v>0</v>
      </c>
      <c r="I292" s="65">
        <v>0</v>
      </c>
      <c r="J292" s="65">
        <v>0</v>
      </c>
      <c r="K292" s="65">
        <v>0</v>
      </c>
      <c r="L292" s="65">
        <v>0</v>
      </c>
      <c r="M292" s="53">
        <v>228</v>
      </c>
      <c r="N292" s="65">
        <v>0</v>
      </c>
      <c r="O292" s="65">
        <v>2</v>
      </c>
      <c r="P292" s="65">
        <v>226</v>
      </c>
      <c r="Q292" s="53">
        <v>0</v>
      </c>
      <c r="R292" s="65">
        <v>0</v>
      </c>
      <c r="S292" s="65">
        <v>0</v>
      </c>
      <c r="T292" s="65">
        <v>0</v>
      </c>
      <c r="U292" s="53">
        <v>0</v>
      </c>
      <c r="V292" s="65">
        <v>0</v>
      </c>
      <c r="W292" s="65">
        <v>0</v>
      </c>
      <c r="X292" s="65">
        <v>0</v>
      </c>
      <c r="Y292" s="65">
        <v>0</v>
      </c>
    </row>
    <row r="293" spans="1:25" x14ac:dyDescent="0.2">
      <c r="A293" s="138" t="s">
        <v>529</v>
      </c>
      <c r="B293" s="64" t="s">
        <v>763</v>
      </c>
      <c r="C293" s="53">
        <v>0</v>
      </c>
      <c r="D293" s="53">
        <v>0</v>
      </c>
      <c r="E293" s="65">
        <v>0</v>
      </c>
      <c r="F293" s="65">
        <v>0</v>
      </c>
      <c r="G293" s="65">
        <v>0</v>
      </c>
      <c r="H293" s="53">
        <v>0</v>
      </c>
      <c r="I293" s="65">
        <v>0</v>
      </c>
      <c r="J293" s="65">
        <v>0</v>
      </c>
      <c r="K293" s="65">
        <v>0</v>
      </c>
      <c r="L293" s="65">
        <v>0</v>
      </c>
      <c r="M293" s="53">
        <v>0</v>
      </c>
      <c r="N293" s="65">
        <v>0</v>
      </c>
      <c r="O293" s="65">
        <v>0</v>
      </c>
      <c r="P293" s="65">
        <v>0</v>
      </c>
      <c r="Q293" s="53">
        <v>0</v>
      </c>
      <c r="R293" s="65">
        <v>0</v>
      </c>
      <c r="S293" s="65">
        <v>0</v>
      </c>
      <c r="T293" s="65">
        <v>0</v>
      </c>
      <c r="U293" s="53">
        <v>0</v>
      </c>
      <c r="V293" s="65">
        <v>0</v>
      </c>
      <c r="W293" s="65">
        <v>0</v>
      </c>
      <c r="X293" s="65">
        <v>0</v>
      </c>
      <c r="Y293" s="65">
        <v>0</v>
      </c>
    </row>
    <row r="294" spans="1:25" x14ac:dyDescent="0.2">
      <c r="A294" s="138" t="s">
        <v>531</v>
      </c>
      <c r="B294" s="64" t="s">
        <v>764</v>
      </c>
      <c r="C294" s="53">
        <v>0</v>
      </c>
      <c r="D294" s="53">
        <v>0</v>
      </c>
      <c r="E294" s="65">
        <v>0</v>
      </c>
      <c r="F294" s="65">
        <v>0</v>
      </c>
      <c r="G294" s="65">
        <v>0</v>
      </c>
      <c r="H294" s="53">
        <v>0</v>
      </c>
      <c r="I294" s="65">
        <v>0</v>
      </c>
      <c r="J294" s="65">
        <v>0</v>
      </c>
      <c r="K294" s="65">
        <v>0</v>
      </c>
      <c r="L294" s="65">
        <v>0</v>
      </c>
      <c r="M294" s="53">
        <v>0</v>
      </c>
      <c r="N294" s="65">
        <v>0</v>
      </c>
      <c r="O294" s="65">
        <v>0</v>
      </c>
      <c r="P294" s="65">
        <v>0</v>
      </c>
      <c r="Q294" s="53">
        <v>0</v>
      </c>
      <c r="R294" s="65">
        <v>0</v>
      </c>
      <c r="S294" s="65">
        <v>0</v>
      </c>
      <c r="T294" s="65">
        <v>0</v>
      </c>
      <c r="U294" s="53">
        <v>0</v>
      </c>
      <c r="V294" s="65">
        <v>0</v>
      </c>
      <c r="W294" s="65">
        <v>0</v>
      </c>
      <c r="X294" s="65">
        <v>0</v>
      </c>
      <c r="Y294" s="65">
        <v>0</v>
      </c>
    </row>
    <row r="295" spans="1:25" x14ac:dyDescent="0.2">
      <c r="A295" s="138" t="s">
        <v>533</v>
      </c>
      <c r="B295" s="64" t="s">
        <v>765</v>
      </c>
      <c r="C295" s="53">
        <v>37</v>
      </c>
      <c r="D295" s="53">
        <v>37</v>
      </c>
      <c r="E295" s="65">
        <v>0</v>
      </c>
      <c r="F295" s="65">
        <v>5</v>
      </c>
      <c r="G295" s="65">
        <v>32</v>
      </c>
      <c r="H295" s="53">
        <v>0</v>
      </c>
      <c r="I295" s="65">
        <v>0</v>
      </c>
      <c r="J295" s="65">
        <v>0</v>
      </c>
      <c r="K295" s="65">
        <v>0</v>
      </c>
      <c r="L295" s="65">
        <v>0</v>
      </c>
      <c r="M295" s="53">
        <v>19</v>
      </c>
      <c r="N295" s="65">
        <v>4</v>
      </c>
      <c r="O295" s="65">
        <v>0</v>
      </c>
      <c r="P295" s="65">
        <v>15</v>
      </c>
      <c r="Q295" s="53">
        <v>0</v>
      </c>
      <c r="R295" s="65">
        <v>0</v>
      </c>
      <c r="S295" s="65">
        <v>0</v>
      </c>
      <c r="T295" s="65">
        <v>0</v>
      </c>
      <c r="U295" s="53">
        <v>0</v>
      </c>
      <c r="V295" s="65">
        <v>0</v>
      </c>
      <c r="W295" s="65">
        <v>0</v>
      </c>
      <c r="X295" s="65">
        <v>0</v>
      </c>
      <c r="Y295" s="65">
        <v>0</v>
      </c>
    </row>
    <row r="296" spans="1:25" x14ac:dyDescent="0.2">
      <c r="A296" s="63" t="s">
        <v>535</v>
      </c>
      <c r="B296" s="64" t="s">
        <v>787</v>
      </c>
      <c r="C296" s="53">
        <v>0</v>
      </c>
      <c r="D296" s="53">
        <v>0</v>
      </c>
      <c r="E296" s="65">
        <v>0</v>
      </c>
      <c r="F296" s="65">
        <v>0</v>
      </c>
      <c r="G296" s="65">
        <v>0</v>
      </c>
      <c r="H296" s="53">
        <v>0</v>
      </c>
      <c r="I296" s="65">
        <v>0</v>
      </c>
      <c r="J296" s="65">
        <v>0</v>
      </c>
      <c r="K296" s="65">
        <v>0</v>
      </c>
      <c r="L296" s="65">
        <v>0</v>
      </c>
      <c r="M296" s="53">
        <v>0</v>
      </c>
      <c r="N296" s="65">
        <v>0</v>
      </c>
      <c r="O296" s="65">
        <v>0</v>
      </c>
      <c r="P296" s="65">
        <v>0</v>
      </c>
      <c r="Q296" s="53">
        <v>0</v>
      </c>
      <c r="R296" s="65">
        <v>0</v>
      </c>
      <c r="S296" s="65">
        <v>0</v>
      </c>
      <c r="T296" s="65">
        <v>0</v>
      </c>
      <c r="U296" s="53">
        <v>0</v>
      </c>
      <c r="V296" s="65">
        <v>0</v>
      </c>
      <c r="W296" s="65">
        <v>0</v>
      </c>
      <c r="X296" s="65">
        <v>0</v>
      </c>
      <c r="Y296" s="65">
        <v>0</v>
      </c>
    </row>
    <row r="297" spans="1:25" x14ac:dyDescent="0.2">
      <c r="A297" s="70" t="s">
        <v>537</v>
      </c>
      <c r="B297" s="64" t="s">
        <v>788</v>
      </c>
      <c r="C297" s="53">
        <v>6547</v>
      </c>
      <c r="D297" s="53">
        <v>6501</v>
      </c>
      <c r="E297" s="53">
        <v>316</v>
      </c>
      <c r="F297" s="53">
        <v>578</v>
      </c>
      <c r="G297" s="53">
        <v>5607</v>
      </c>
      <c r="H297" s="53">
        <v>46</v>
      </c>
      <c r="I297" s="53">
        <v>0</v>
      </c>
      <c r="J297" s="53">
        <v>2</v>
      </c>
      <c r="K297" s="53">
        <v>44</v>
      </c>
      <c r="L297" s="53">
        <v>0</v>
      </c>
      <c r="M297" s="53">
        <v>3603</v>
      </c>
      <c r="N297" s="53">
        <v>144</v>
      </c>
      <c r="O297" s="53">
        <v>256</v>
      </c>
      <c r="P297" s="53">
        <v>3203</v>
      </c>
      <c r="Q297" s="53">
        <v>228</v>
      </c>
      <c r="R297" s="53">
        <v>8</v>
      </c>
      <c r="S297" s="53">
        <v>14</v>
      </c>
      <c r="T297" s="53">
        <v>206</v>
      </c>
      <c r="U297" s="53">
        <v>14</v>
      </c>
      <c r="V297" s="53">
        <v>0</v>
      </c>
      <c r="W297" s="53">
        <v>0</v>
      </c>
      <c r="X297" s="53">
        <v>14</v>
      </c>
      <c r="Y297" s="53">
        <v>0</v>
      </c>
    </row>
    <row r="298" spans="1:25" x14ac:dyDescent="0.2">
      <c r="A298" s="70" t="s">
        <v>539</v>
      </c>
      <c r="B298" s="64" t="s">
        <v>789</v>
      </c>
      <c r="C298" s="53">
        <f>РазделЗап4!C199</f>
        <v>2763</v>
      </c>
      <c r="D298" s="53">
        <f>РазделЗап4!D199</f>
        <v>2748</v>
      </c>
      <c r="E298" s="53">
        <f>РазделЗап4!E199</f>
        <v>109</v>
      </c>
      <c r="F298" s="53">
        <f>РазделЗап4!F199</f>
        <v>193</v>
      </c>
      <c r="G298" s="53">
        <f>РазделЗап4!G199</f>
        <v>2446</v>
      </c>
      <c r="H298" s="53">
        <f>РазделЗап4!H199</f>
        <v>15</v>
      </c>
      <c r="I298" s="53">
        <f>РазделЗап4!I199</f>
        <v>0</v>
      </c>
      <c r="J298" s="53">
        <f>РазделЗап4!J199</f>
        <v>1</v>
      </c>
      <c r="K298" s="53">
        <f>РазделЗап4!K199</f>
        <v>14</v>
      </c>
      <c r="L298" s="53">
        <f>РазделЗап4!L199</f>
        <v>0</v>
      </c>
      <c r="M298" s="53">
        <f>РазделЗап4!M199</f>
        <v>1446</v>
      </c>
      <c r="N298" s="53">
        <f>РазделЗап4!N199</f>
        <v>59</v>
      </c>
      <c r="O298" s="53">
        <f>РазделЗап4!O199</f>
        <v>82</v>
      </c>
      <c r="P298" s="53">
        <f>РазделЗап4!P199</f>
        <v>1305</v>
      </c>
      <c r="Q298" s="53">
        <f>РазделЗап4!Q199</f>
        <v>99</v>
      </c>
      <c r="R298" s="53">
        <f>РазделЗап4!R199</f>
        <v>5</v>
      </c>
      <c r="S298" s="53">
        <f>РазделЗап4!S199</f>
        <v>1</v>
      </c>
      <c r="T298" s="53">
        <f>РазделЗап4!T199</f>
        <v>93</v>
      </c>
      <c r="U298" s="53">
        <f>РазделЗап4!U199</f>
        <v>2</v>
      </c>
      <c r="V298" s="53">
        <f>РазделЗап4!V199</f>
        <v>0</v>
      </c>
      <c r="W298" s="53">
        <f>РазделЗап4!W199</f>
        <v>0</v>
      </c>
      <c r="X298" s="53">
        <f>РазделЗап4!X199</f>
        <v>2</v>
      </c>
      <c r="Y298" s="53">
        <f>РазделЗап4!Y199</f>
        <v>0</v>
      </c>
    </row>
    <row r="299" spans="1:25" ht="21" x14ac:dyDescent="0.2">
      <c r="A299" s="70" t="s">
        <v>541</v>
      </c>
      <c r="B299" s="64" t="s">
        <v>790</v>
      </c>
      <c r="C299" s="53">
        <v>5616</v>
      </c>
      <c r="D299" s="53">
        <v>5570</v>
      </c>
      <c r="E299" s="53">
        <v>273</v>
      </c>
      <c r="F299" s="53">
        <v>478</v>
      </c>
      <c r="G299" s="53">
        <v>4819</v>
      </c>
      <c r="H299" s="53">
        <v>46</v>
      </c>
      <c r="I299" s="53">
        <v>0</v>
      </c>
      <c r="J299" s="53">
        <v>2</v>
      </c>
      <c r="K299" s="53">
        <v>44</v>
      </c>
      <c r="L299" s="53">
        <v>0</v>
      </c>
      <c r="M299" s="53">
        <v>3013</v>
      </c>
      <c r="N299" s="53">
        <v>119</v>
      </c>
      <c r="O299" s="53">
        <v>208</v>
      </c>
      <c r="P299" s="53">
        <v>2686</v>
      </c>
      <c r="Q299" s="53">
        <v>215</v>
      </c>
      <c r="R299" s="53">
        <v>6</v>
      </c>
      <c r="S299" s="53">
        <v>12</v>
      </c>
      <c r="T299" s="53">
        <v>197</v>
      </c>
      <c r="U299" s="53">
        <v>14</v>
      </c>
      <c r="V299" s="53">
        <v>0</v>
      </c>
      <c r="W299" s="53">
        <v>0</v>
      </c>
      <c r="X299" s="53">
        <v>14</v>
      </c>
      <c r="Y299" s="53">
        <v>0</v>
      </c>
    </row>
    <row r="300" spans="1:25" ht="21" x14ac:dyDescent="0.2">
      <c r="A300" s="67" t="s">
        <v>849</v>
      </c>
      <c r="B300" s="64" t="s">
        <v>791</v>
      </c>
      <c r="C300" s="53">
        <v>5256</v>
      </c>
      <c r="D300" s="53">
        <v>5210</v>
      </c>
      <c r="E300" s="53">
        <v>273</v>
      </c>
      <c r="F300" s="53">
        <v>399</v>
      </c>
      <c r="G300" s="53">
        <v>4538</v>
      </c>
      <c r="H300" s="53">
        <v>46</v>
      </c>
      <c r="I300" s="53">
        <v>0</v>
      </c>
      <c r="J300" s="53">
        <v>2</v>
      </c>
      <c r="K300" s="53">
        <v>44</v>
      </c>
      <c r="L300" s="53">
        <v>0</v>
      </c>
      <c r="M300" s="53">
        <v>2760</v>
      </c>
      <c r="N300" s="53">
        <v>119</v>
      </c>
      <c r="O300" s="53">
        <v>169</v>
      </c>
      <c r="P300" s="53">
        <v>2472</v>
      </c>
      <c r="Q300" s="53">
        <v>206</v>
      </c>
      <c r="R300" s="53">
        <v>6</v>
      </c>
      <c r="S300" s="53">
        <v>10</v>
      </c>
      <c r="T300" s="53">
        <v>190</v>
      </c>
      <c r="U300" s="53">
        <v>14</v>
      </c>
      <c r="V300" s="53">
        <v>0</v>
      </c>
      <c r="W300" s="53">
        <v>0</v>
      </c>
      <c r="X300" s="53">
        <v>14</v>
      </c>
      <c r="Y300" s="53">
        <v>0</v>
      </c>
    </row>
    <row r="301" spans="1:25" x14ac:dyDescent="0.2">
      <c r="A301" s="67" t="s">
        <v>850</v>
      </c>
      <c r="B301" s="64" t="s">
        <v>792</v>
      </c>
      <c r="C301" s="53">
        <v>360</v>
      </c>
      <c r="D301" s="53">
        <v>360</v>
      </c>
      <c r="E301" s="53">
        <v>0</v>
      </c>
      <c r="F301" s="53">
        <v>79</v>
      </c>
      <c r="G301" s="53">
        <v>281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253</v>
      </c>
      <c r="N301" s="53">
        <v>0</v>
      </c>
      <c r="O301" s="53">
        <v>39</v>
      </c>
      <c r="P301" s="53">
        <v>214</v>
      </c>
      <c r="Q301" s="53">
        <v>9</v>
      </c>
      <c r="R301" s="53">
        <v>0</v>
      </c>
      <c r="S301" s="53">
        <v>2</v>
      </c>
      <c r="T301" s="53">
        <v>7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</row>
    <row r="302" spans="1:25" ht="21" x14ac:dyDescent="0.2">
      <c r="A302" s="70" t="s">
        <v>545</v>
      </c>
      <c r="B302" s="64" t="s">
        <v>793</v>
      </c>
      <c r="C302" s="53">
        <v>931</v>
      </c>
      <c r="D302" s="53">
        <v>931</v>
      </c>
      <c r="E302" s="53">
        <v>43</v>
      </c>
      <c r="F302" s="53">
        <v>100</v>
      </c>
      <c r="G302" s="53">
        <v>788</v>
      </c>
      <c r="H302" s="53">
        <v>0</v>
      </c>
      <c r="I302" s="53">
        <v>0</v>
      </c>
      <c r="J302" s="53">
        <v>0</v>
      </c>
      <c r="K302" s="53">
        <v>0</v>
      </c>
      <c r="L302" s="53">
        <v>0</v>
      </c>
      <c r="M302" s="53">
        <v>590</v>
      </c>
      <c r="N302" s="53">
        <v>25</v>
      </c>
      <c r="O302" s="53">
        <v>48</v>
      </c>
      <c r="P302" s="53">
        <v>517</v>
      </c>
      <c r="Q302" s="53">
        <v>13</v>
      </c>
      <c r="R302" s="53">
        <v>2</v>
      </c>
      <c r="S302" s="53">
        <v>2</v>
      </c>
      <c r="T302" s="53">
        <v>9</v>
      </c>
      <c r="U302" s="53">
        <v>0</v>
      </c>
      <c r="V302" s="53">
        <v>0</v>
      </c>
      <c r="W302" s="53">
        <v>0</v>
      </c>
      <c r="X302" s="53">
        <v>0</v>
      </c>
      <c r="Y302" s="53">
        <v>0</v>
      </c>
    </row>
    <row r="303" spans="1:25" ht="21" x14ac:dyDescent="0.2">
      <c r="A303" s="70" t="s">
        <v>547</v>
      </c>
      <c r="B303" s="64" t="s">
        <v>794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</row>
    <row r="304" spans="1:25" ht="21" x14ac:dyDescent="0.2">
      <c r="A304" s="70" t="s">
        <v>549</v>
      </c>
      <c r="B304" s="64" t="s">
        <v>795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</row>
    <row r="305" spans="1:25" ht="31.5" x14ac:dyDescent="0.2">
      <c r="A305" s="70" t="s">
        <v>806</v>
      </c>
      <c r="B305" s="64" t="s">
        <v>796</v>
      </c>
      <c r="C305" s="53">
        <v>2539</v>
      </c>
      <c r="D305" s="53">
        <v>2510</v>
      </c>
      <c r="E305" s="53">
        <v>175</v>
      </c>
      <c r="F305" s="53">
        <v>266</v>
      </c>
      <c r="G305" s="53">
        <v>2069</v>
      </c>
      <c r="H305" s="53">
        <v>29</v>
      </c>
      <c r="I305" s="53">
        <v>0</v>
      </c>
      <c r="J305" s="53">
        <v>2</v>
      </c>
      <c r="K305" s="53">
        <v>27</v>
      </c>
      <c r="L305" s="53">
        <v>0</v>
      </c>
      <c r="M305" s="53">
        <v>1521</v>
      </c>
      <c r="N305" s="53">
        <v>91</v>
      </c>
      <c r="O305" s="53">
        <v>139</v>
      </c>
      <c r="P305" s="53">
        <v>1291</v>
      </c>
      <c r="Q305" s="53">
        <v>151</v>
      </c>
      <c r="R305" s="53">
        <v>4</v>
      </c>
      <c r="S305" s="53">
        <v>8</v>
      </c>
      <c r="T305" s="53">
        <v>139</v>
      </c>
      <c r="U305" s="53">
        <v>11</v>
      </c>
      <c r="V305" s="53">
        <v>0</v>
      </c>
      <c r="W305" s="53">
        <v>0</v>
      </c>
      <c r="X305" s="53">
        <v>11</v>
      </c>
      <c r="Y305" s="53">
        <v>0</v>
      </c>
    </row>
    <row r="306" spans="1:25" ht="21" x14ac:dyDescent="0.2">
      <c r="A306" s="70" t="s">
        <v>552</v>
      </c>
      <c r="B306" s="64" t="s">
        <v>797</v>
      </c>
      <c r="C306" s="53">
        <v>4008</v>
      </c>
      <c r="D306" s="53">
        <v>3991</v>
      </c>
      <c r="E306" s="53">
        <v>141</v>
      </c>
      <c r="F306" s="53">
        <v>312</v>
      </c>
      <c r="G306" s="53">
        <v>3538</v>
      </c>
      <c r="H306" s="53">
        <v>17</v>
      </c>
      <c r="I306" s="53">
        <v>0</v>
      </c>
      <c r="J306" s="53">
        <v>0</v>
      </c>
      <c r="K306" s="53">
        <v>17</v>
      </c>
      <c r="L306" s="53">
        <v>0</v>
      </c>
      <c r="M306" s="53">
        <v>2082</v>
      </c>
      <c r="N306" s="53">
        <v>53</v>
      </c>
      <c r="O306" s="53">
        <v>117</v>
      </c>
      <c r="P306" s="53">
        <v>1912</v>
      </c>
      <c r="Q306" s="53">
        <v>77</v>
      </c>
      <c r="R306" s="53">
        <v>4</v>
      </c>
      <c r="S306" s="53">
        <v>6</v>
      </c>
      <c r="T306" s="53">
        <v>67</v>
      </c>
      <c r="U306" s="53">
        <v>3</v>
      </c>
      <c r="V306" s="53">
        <v>0</v>
      </c>
      <c r="W306" s="53">
        <v>0</v>
      </c>
      <c r="X306" s="53">
        <v>3</v>
      </c>
      <c r="Y306" s="53">
        <v>0</v>
      </c>
    </row>
    <row r="307" spans="1:25" ht="21" x14ac:dyDescent="0.2">
      <c r="A307" s="70" t="s">
        <v>554</v>
      </c>
      <c r="B307" s="64" t="s">
        <v>798</v>
      </c>
      <c r="C307" s="53">
        <v>0</v>
      </c>
      <c r="D307" s="53">
        <v>0</v>
      </c>
      <c r="E307" s="53">
        <v>0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</row>
  </sheetData>
  <sheetProtection algorithmName="SHA-512" hashValue="a0tlwKIV8THChH1t/YJOvIgKurq2fukKfAOMkgrYeAdsqwGNa5Qod81iBujqJjSijoYt+ZQdDfBCGUTo+5nYiQ==" saltValue="lGBuAUACCKh4Hr+HFE1O5Q==" spinCount="100000" sheet="1" objects="1" scenarios="1"/>
  <mergeCells count="21">
    <mergeCell ref="U4:U5"/>
    <mergeCell ref="A1:Y1"/>
    <mergeCell ref="M3:P3"/>
    <mergeCell ref="Q3:T3"/>
    <mergeCell ref="U3:Y3"/>
    <mergeCell ref="V4:Y4"/>
    <mergeCell ref="N4:P4"/>
    <mergeCell ref="Q4:Q5"/>
    <mergeCell ref="A2:A5"/>
    <mergeCell ref="B2:B5"/>
    <mergeCell ref="C2:L2"/>
    <mergeCell ref="M2:Y2"/>
    <mergeCell ref="C3:C5"/>
    <mergeCell ref="D3:G3"/>
    <mergeCell ref="H3:L3"/>
    <mergeCell ref="R4:T4"/>
    <mergeCell ref="D4:D5"/>
    <mergeCell ref="E4:G4"/>
    <mergeCell ref="H4:H5"/>
    <mergeCell ref="I4:L4"/>
    <mergeCell ref="M4:M5"/>
  </mergeCells>
  <phoneticPr fontId="22" type="noConversion"/>
  <dataValidations count="1">
    <dataValidation type="whole" allowBlank="1" showInputMessage="1" showErrorMessage="1" sqref="C7:Y307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LD308"/>
  <sheetViews>
    <sheetView showZeros="0" topLeftCell="B1" zoomScale="69" zoomScaleNormal="69" workbookViewId="0">
      <pane xSplit="4" ySplit="7" topLeftCell="F83" activePane="bottomRight" state="frozen"/>
      <selection activeCell="B1" sqref="B1"/>
      <selection pane="topRight" activeCell="F1" sqref="F1"/>
      <selection pane="bottomLeft" activeCell="B9" sqref="B9"/>
      <selection pane="bottomRight" activeCell="K127" sqref="K127"/>
    </sheetView>
  </sheetViews>
  <sheetFormatPr defaultColWidth="9.140625" defaultRowHeight="14.25" x14ac:dyDescent="0.2"/>
  <cols>
    <col min="1" max="1" width="4.42578125" style="15" hidden="1" customWidth="1"/>
    <col min="2" max="2" width="30.42578125" style="47" customWidth="1"/>
    <col min="3" max="3" width="4.5703125" style="15" customWidth="1"/>
    <col min="4" max="4" width="7.85546875" style="15" customWidth="1"/>
    <col min="5" max="5" width="7.28515625" style="15" customWidth="1"/>
    <col min="6" max="58" width="7.7109375" style="15" customWidth="1"/>
    <col min="59" max="59" width="4.28515625" style="15" hidden="1" customWidth="1"/>
    <col min="60" max="60" width="4.42578125" style="15" hidden="1" customWidth="1"/>
    <col min="61" max="61" width="5" style="15" hidden="1" customWidth="1"/>
    <col min="62" max="62" width="5.5703125" style="15" hidden="1" customWidth="1"/>
    <col min="63" max="992" width="9.140625" style="15"/>
    <col min="993" max="16384" width="9.140625" style="30"/>
  </cols>
  <sheetData>
    <row r="1" spans="1:61" ht="17.25" customHeight="1" x14ac:dyDescent="0.2">
      <c r="A1" s="242"/>
      <c r="B1" s="243" t="s">
        <v>875</v>
      </c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  <c r="BB1" s="243"/>
      <c r="BC1" s="243"/>
      <c r="BD1" s="243"/>
      <c r="BE1" s="243"/>
      <c r="BF1" s="243"/>
      <c r="BG1" s="249"/>
    </row>
    <row r="2" spans="1:61" ht="16.5" customHeight="1" x14ac:dyDescent="0.2">
      <c r="A2" s="242"/>
      <c r="B2" s="244" t="s">
        <v>47</v>
      </c>
      <c r="C2" s="245" t="s">
        <v>48</v>
      </c>
      <c r="D2" s="245" t="s">
        <v>880</v>
      </c>
      <c r="E2" s="246" t="s">
        <v>879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 t="s">
        <v>897</v>
      </c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46"/>
      <c r="BG2" s="249"/>
      <c r="BI2" s="223" t="s">
        <v>573</v>
      </c>
    </row>
    <row r="3" spans="1:61" ht="22.5" customHeight="1" x14ac:dyDescent="0.2">
      <c r="A3" s="242"/>
      <c r="B3" s="244"/>
      <c r="C3" s="245"/>
      <c r="D3" s="245"/>
      <c r="E3" s="246" t="s">
        <v>574</v>
      </c>
      <c r="F3" s="246"/>
      <c r="G3" s="246"/>
      <c r="H3" s="246"/>
      <c r="I3" s="246"/>
      <c r="J3" s="246"/>
      <c r="K3" s="246"/>
      <c r="L3" s="246"/>
      <c r="M3" s="246"/>
      <c r="N3" s="225" t="s">
        <v>575</v>
      </c>
      <c r="O3" s="225"/>
      <c r="P3" s="225"/>
      <c r="Q3" s="225"/>
      <c r="R3" s="225"/>
      <c r="S3" s="225"/>
      <c r="T3" s="225"/>
      <c r="U3" s="225"/>
      <c r="V3" s="225"/>
      <c r="W3" s="225" t="s">
        <v>576</v>
      </c>
      <c r="X3" s="225"/>
      <c r="Y3" s="225"/>
      <c r="Z3" s="225"/>
      <c r="AA3" s="225"/>
      <c r="AB3" s="225"/>
      <c r="AC3" s="225"/>
      <c r="AD3" s="225"/>
      <c r="AE3" s="225"/>
      <c r="AF3" s="251" t="s">
        <v>574</v>
      </c>
      <c r="AG3" s="252"/>
      <c r="AH3" s="252"/>
      <c r="AI3" s="252"/>
      <c r="AJ3" s="252"/>
      <c r="AK3" s="252"/>
      <c r="AL3" s="252"/>
      <c r="AM3" s="252"/>
      <c r="AN3" s="253"/>
      <c r="AO3" s="251" t="s">
        <v>575</v>
      </c>
      <c r="AP3" s="252"/>
      <c r="AQ3" s="252"/>
      <c r="AR3" s="252"/>
      <c r="AS3" s="252"/>
      <c r="AT3" s="252"/>
      <c r="AU3" s="252"/>
      <c r="AV3" s="252"/>
      <c r="AW3" s="253"/>
      <c r="AX3" s="251" t="s">
        <v>576</v>
      </c>
      <c r="AY3" s="252"/>
      <c r="AZ3" s="252"/>
      <c r="BA3" s="252"/>
      <c r="BB3" s="252"/>
      <c r="BC3" s="252"/>
      <c r="BD3" s="252"/>
      <c r="BE3" s="252"/>
      <c r="BF3" s="253"/>
      <c r="BG3" s="249"/>
      <c r="BI3" s="223"/>
    </row>
    <row r="4" spans="1:61" ht="6" customHeight="1" x14ac:dyDescent="0.2">
      <c r="A4" s="242"/>
      <c r="B4" s="244"/>
      <c r="C4" s="245"/>
      <c r="D4" s="245"/>
      <c r="E4" s="246"/>
      <c r="F4" s="246"/>
      <c r="G4" s="246"/>
      <c r="H4" s="246"/>
      <c r="I4" s="246"/>
      <c r="J4" s="246"/>
      <c r="K4" s="246"/>
      <c r="L4" s="246"/>
      <c r="M4" s="246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54"/>
      <c r="AG4" s="255"/>
      <c r="AH4" s="255"/>
      <c r="AI4" s="255"/>
      <c r="AJ4" s="255"/>
      <c r="AK4" s="255"/>
      <c r="AL4" s="255"/>
      <c r="AM4" s="255"/>
      <c r="AN4" s="256"/>
      <c r="AO4" s="254"/>
      <c r="AP4" s="255"/>
      <c r="AQ4" s="255"/>
      <c r="AR4" s="255"/>
      <c r="AS4" s="255"/>
      <c r="AT4" s="255"/>
      <c r="AU4" s="255"/>
      <c r="AV4" s="255"/>
      <c r="AW4" s="256"/>
      <c r="AX4" s="254"/>
      <c r="AY4" s="255"/>
      <c r="AZ4" s="255"/>
      <c r="BA4" s="255"/>
      <c r="BB4" s="255"/>
      <c r="BC4" s="255"/>
      <c r="BD4" s="255"/>
      <c r="BE4" s="255"/>
      <c r="BF4" s="256"/>
      <c r="BG4" s="249"/>
      <c r="BI4" s="223"/>
    </row>
    <row r="5" spans="1:61" ht="36.75" customHeight="1" x14ac:dyDescent="0.2">
      <c r="A5" s="242"/>
      <c r="B5" s="244"/>
      <c r="C5" s="245"/>
      <c r="D5" s="245"/>
      <c r="E5" s="248" t="s">
        <v>577</v>
      </c>
      <c r="F5" s="247" t="s">
        <v>14</v>
      </c>
      <c r="G5" s="246"/>
      <c r="H5" s="225" t="s">
        <v>15</v>
      </c>
      <c r="I5" s="225"/>
      <c r="J5" s="225" t="s">
        <v>16</v>
      </c>
      <c r="K5" s="225"/>
      <c r="L5" s="225" t="s">
        <v>578</v>
      </c>
      <c r="M5" s="225"/>
      <c r="N5" s="245" t="s">
        <v>579</v>
      </c>
      <c r="O5" s="225" t="s">
        <v>14</v>
      </c>
      <c r="P5" s="225"/>
      <c r="Q5" s="225" t="s">
        <v>15</v>
      </c>
      <c r="R5" s="225"/>
      <c r="S5" s="225" t="s">
        <v>16</v>
      </c>
      <c r="T5" s="225"/>
      <c r="U5" s="225" t="s">
        <v>578</v>
      </c>
      <c r="V5" s="225"/>
      <c r="W5" s="245" t="s">
        <v>580</v>
      </c>
      <c r="X5" s="225" t="s">
        <v>14</v>
      </c>
      <c r="Y5" s="225"/>
      <c r="Z5" s="225" t="s">
        <v>15</v>
      </c>
      <c r="AA5" s="225"/>
      <c r="AB5" s="225" t="s">
        <v>16</v>
      </c>
      <c r="AC5" s="225"/>
      <c r="AD5" s="225" t="s">
        <v>578</v>
      </c>
      <c r="AE5" s="225"/>
      <c r="AF5" s="248" t="s">
        <v>577</v>
      </c>
      <c r="AG5" s="225" t="s">
        <v>14</v>
      </c>
      <c r="AH5" s="225"/>
      <c r="AI5" s="225" t="s">
        <v>15</v>
      </c>
      <c r="AJ5" s="225"/>
      <c r="AK5" s="225" t="s">
        <v>16</v>
      </c>
      <c r="AL5" s="225"/>
      <c r="AM5" s="225" t="s">
        <v>578</v>
      </c>
      <c r="AN5" s="225"/>
      <c r="AO5" s="245" t="s">
        <v>579</v>
      </c>
      <c r="AP5" s="247" t="s">
        <v>14</v>
      </c>
      <c r="AQ5" s="246"/>
      <c r="AR5" s="225" t="s">
        <v>15</v>
      </c>
      <c r="AS5" s="225"/>
      <c r="AT5" s="225" t="s">
        <v>16</v>
      </c>
      <c r="AU5" s="225"/>
      <c r="AV5" s="225" t="s">
        <v>578</v>
      </c>
      <c r="AW5" s="225"/>
      <c r="AX5" s="245" t="s">
        <v>580</v>
      </c>
      <c r="AY5" s="225" t="s">
        <v>14</v>
      </c>
      <c r="AZ5" s="225"/>
      <c r="BA5" s="225" t="s">
        <v>15</v>
      </c>
      <c r="BB5" s="225"/>
      <c r="BC5" s="225" t="s">
        <v>16</v>
      </c>
      <c r="BD5" s="225"/>
      <c r="BE5" s="225" t="s">
        <v>578</v>
      </c>
      <c r="BF5" s="225"/>
      <c r="BG5" s="249"/>
      <c r="BI5" s="223"/>
    </row>
    <row r="6" spans="1:61" ht="57" customHeight="1" x14ac:dyDescent="0.2">
      <c r="A6" s="242"/>
      <c r="B6" s="244"/>
      <c r="C6" s="245"/>
      <c r="D6" s="245"/>
      <c r="E6" s="248"/>
      <c r="F6" s="144" t="s">
        <v>581</v>
      </c>
      <c r="G6" s="144" t="s">
        <v>582</v>
      </c>
      <c r="H6" s="144" t="s">
        <v>581</v>
      </c>
      <c r="I6" s="144" t="s">
        <v>582</v>
      </c>
      <c r="J6" s="144" t="s">
        <v>581</v>
      </c>
      <c r="K6" s="144" t="s">
        <v>582</v>
      </c>
      <c r="L6" s="144" t="s">
        <v>581</v>
      </c>
      <c r="M6" s="144" t="s">
        <v>582</v>
      </c>
      <c r="N6" s="245"/>
      <c r="O6" s="144" t="s">
        <v>581</v>
      </c>
      <c r="P6" s="144" t="s">
        <v>582</v>
      </c>
      <c r="Q6" s="144" t="s">
        <v>581</v>
      </c>
      <c r="R6" s="144" t="s">
        <v>582</v>
      </c>
      <c r="S6" s="144" t="s">
        <v>581</v>
      </c>
      <c r="T6" s="144" t="s">
        <v>582</v>
      </c>
      <c r="U6" s="144" t="s">
        <v>581</v>
      </c>
      <c r="V6" s="144" t="s">
        <v>582</v>
      </c>
      <c r="W6" s="245"/>
      <c r="X6" s="144" t="s">
        <v>581</v>
      </c>
      <c r="Y6" s="144" t="s">
        <v>582</v>
      </c>
      <c r="Z6" s="144" t="s">
        <v>581</v>
      </c>
      <c r="AA6" s="144" t="s">
        <v>582</v>
      </c>
      <c r="AB6" s="144" t="s">
        <v>581</v>
      </c>
      <c r="AC6" s="144" t="s">
        <v>582</v>
      </c>
      <c r="AD6" s="144" t="s">
        <v>581</v>
      </c>
      <c r="AE6" s="144" t="s">
        <v>582</v>
      </c>
      <c r="AF6" s="248"/>
      <c r="AG6" s="144" t="s">
        <v>581</v>
      </c>
      <c r="AH6" s="144" t="s">
        <v>582</v>
      </c>
      <c r="AI6" s="144" t="s">
        <v>581</v>
      </c>
      <c r="AJ6" s="144" t="s">
        <v>582</v>
      </c>
      <c r="AK6" s="144" t="s">
        <v>581</v>
      </c>
      <c r="AL6" s="144" t="s">
        <v>582</v>
      </c>
      <c r="AM6" s="144" t="s">
        <v>581</v>
      </c>
      <c r="AN6" s="144" t="s">
        <v>582</v>
      </c>
      <c r="AO6" s="245"/>
      <c r="AP6" s="144" t="s">
        <v>581</v>
      </c>
      <c r="AQ6" s="144" t="s">
        <v>582</v>
      </c>
      <c r="AR6" s="144" t="s">
        <v>581</v>
      </c>
      <c r="AS6" s="144" t="s">
        <v>582</v>
      </c>
      <c r="AT6" s="144" t="s">
        <v>581</v>
      </c>
      <c r="AU6" s="144" t="s">
        <v>582</v>
      </c>
      <c r="AV6" s="144" t="s">
        <v>581</v>
      </c>
      <c r="AW6" s="144" t="s">
        <v>582</v>
      </c>
      <c r="AX6" s="245"/>
      <c r="AY6" s="144" t="s">
        <v>581</v>
      </c>
      <c r="AZ6" s="144" t="s">
        <v>582</v>
      </c>
      <c r="BA6" s="144" t="s">
        <v>581</v>
      </c>
      <c r="BB6" s="144" t="s">
        <v>582</v>
      </c>
      <c r="BC6" s="144" t="s">
        <v>581</v>
      </c>
      <c r="BD6" s="144" t="s">
        <v>582</v>
      </c>
      <c r="BE6" s="144" t="s">
        <v>581</v>
      </c>
      <c r="BF6" s="144" t="s">
        <v>582</v>
      </c>
      <c r="BG6" s="249"/>
      <c r="BI6" s="223"/>
    </row>
    <row r="7" spans="1:61" ht="10.5" customHeight="1" x14ac:dyDescent="0.2">
      <c r="A7" s="242"/>
      <c r="B7" s="62">
        <v>1</v>
      </c>
      <c r="C7" s="62">
        <v>2</v>
      </c>
      <c r="D7" s="62">
        <v>3</v>
      </c>
      <c r="E7" s="62">
        <v>4</v>
      </c>
      <c r="F7" s="62">
        <v>5</v>
      </c>
      <c r="G7" s="62">
        <v>6</v>
      </c>
      <c r="H7" s="62">
        <v>7</v>
      </c>
      <c r="I7" s="62">
        <v>8</v>
      </c>
      <c r="J7" s="62">
        <v>9</v>
      </c>
      <c r="K7" s="62">
        <v>10</v>
      </c>
      <c r="L7" s="62">
        <v>11</v>
      </c>
      <c r="M7" s="62">
        <v>12</v>
      </c>
      <c r="N7" s="62">
        <v>13</v>
      </c>
      <c r="O7" s="62">
        <v>14</v>
      </c>
      <c r="P7" s="62">
        <v>15</v>
      </c>
      <c r="Q7" s="62">
        <v>16</v>
      </c>
      <c r="R7" s="62">
        <v>17</v>
      </c>
      <c r="S7" s="62">
        <v>18</v>
      </c>
      <c r="T7" s="62">
        <v>19</v>
      </c>
      <c r="U7" s="62">
        <v>20</v>
      </c>
      <c r="V7" s="62">
        <v>21</v>
      </c>
      <c r="W7" s="62">
        <v>22</v>
      </c>
      <c r="X7" s="62">
        <v>23</v>
      </c>
      <c r="Y7" s="62">
        <v>24</v>
      </c>
      <c r="Z7" s="62">
        <v>25</v>
      </c>
      <c r="AA7" s="62">
        <v>26</v>
      </c>
      <c r="AB7" s="62">
        <v>27</v>
      </c>
      <c r="AC7" s="62">
        <v>28</v>
      </c>
      <c r="AD7" s="62">
        <v>29</v>
      </c>
      <c r="AE7" s="62">
        <v>30</v>
      </c>
      <c r="AF7" s="62">
        <v>31</v>
      </c>
      <c r="AG7" s="62">
        <v>32</v>
      </c>
      <c r="AH7" s="62">
        <v>33</v>
      </c>
      <c r="AI7" s="62">
        <v>34</v>
      </c>
      <c r="AJ7" s="62">
        <v>35</v>
      </c>
      <c r="AK7" s="62">
        <v>36</v>
      </c>
      <c r="AL7" s="62">
        <v>37</v>
      </c>
      <c r="AM7" s="62">
        <v>38</v>
      </c>
      <c r="AN7" s="62">
        <v>39</v>
      </c>
      <c r="AO7" s="62">
        <v>40</v>
      </c>
      <c r="AP7" s="62">
        <v>41</v>
      </c>
      <c r="AQ7" s="62">
        <v>42</v>
      </c>
      <c r="AR7" s="62">
        <v>43</v>
      </c>
      <c r="AS7" s="62">
        <v>44</v>
      </c>
      <c r="AT7" s="62">
        <v>45</v>
      </c>
      <c r="AU7" s="62">
        <v>46</v>
      </c>
      <c r="AV7" s="62">
        <v>47</v>
      </c>
      <c r="AW7" s="62">
        <v>48</v>
      </c>
      <c r="AX7" s="62">
        <v>49</v>
      </c>
      <c r="AY7" s="62">
        <v>50</v>
      </c>
      <c r="AZ7" s="62">
        <v>51</v>
      </c>
      <c r="BA7" s="62">
        <v>52</v>
      </c>
      <c r="BB7" s="62">
        <v>53</v>
      </c>
      <c r="BC7" s="62">
        <v>54</v>
      </c>
      <c r="BD7" s="62">
        <v>55</v>
      </c>
      <c r="BE7" s="62">
        <v>56</v>
      </c>
      <c r="BF7" s="62">
        <v>57</v>
      </c>
      <c r="BG7" s="249"/>
    </row>
    <row r="8" spans="1:61" x14ac:dyDescent="0.2">
      <c r="A8" s="242"/>
      <c r="B8" s="63" t="s">
        <v>53</v>
      </c>
      <c r="C8" s="64" t="s">
        <v>20</v>
      </c>
      <c r="D8" s="53">
        <f>SUM(E8,N8,W8)</f>
        <v>0</v>
      </c>
      <c r="E8" s="53">
        <f>SUM(F8:M8)</f>
        <v>0</v>
      </c>
      <c r="F8" s="65">
        <v>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53">
        <f>SUM(O8:V8)</f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0</v>
      </c>
      <c r="U8" s="66">
        <v>0</v>
      </c>
      <c r="V8" s="66">
        <v>0</v>
      </c>
      <c r="W8" s="53">
        <f>SUM(X8:AE8)</f>
        <v>0</v>
      </c>
      <c r="X8" s="66">
        <v>0</v>
      </c>
      <c r="Y8" s="66">
        <v>0</v>
      </c>
      <c r="Z8" s="66">
        <v>0</v>
      </c>
      <c r="AA8" s="66">
        <v>0</v>
      </c>
      <c r="AB8" s="66">
        <v>0</v>
      </c>
      <c r="AC8" s="66">
        <v>0</v>
      </c>
      <c r="AD8" s="66">
        <v>0</v>
      </c>
      <c r="AE8" s="66">
        <v>0</v>
      </c>
      <c r="AF8" s="53">
        <f>SUM(AG8:AN8)</f>
        <v>0</v>
      </c>
      <c r="AG8" s="66">
        <v>0</v>
      </c>
      <c r="AH8" s="66">
        <v>0</v>
      </c>
      <c r="AI8" s="66">
        <v>0</v>
      </c>
      <c r="AJ8" s="66">
        <v>0</v>
      </c>
      <c r="AK8" s="66">
        <v>0</v>
      </c>
      <c r="AL8" s="66">
        <v>0</v>
      </c>
      <c r="AM8" s="66">
        <v>0</v>
      </c>
      <c r="AN8" s="66">
        <v>0</v>
      </c>
      <c r="AO8" s="53">
        <f>SUM(AP8:AW8)</f>
        <v>0</v>
      </c>
      <c r="AP8" s="66">
        <v>0</v>
      </c>
      <c r="AQ8" s="66">
        <v>0</v>
      </c>
      <c r="AR8" s="66">
        <v>0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53">
        <f>SUM(AY8:BF8)</f>
        <v>0</v>
      </c>
      <c r="AY8" s="66">
        <v>0</v>
      </c>
      <c r="AZ8" s="66">
        <v>0</v>
      </c>
      <c r="BA8" s="66">
        <v>0</v>
      </c>
      <c r="BB8" s="66">
        <v>0</v>
      </c>
      <c r="BC8" s="66">
        <v>0</v>
      </c>
      <c r="BD8" s="66">
        <v>0</v>
      </c>
      <c r="BE8" s="66">
        <v>0</v>
      </c>
      <c r="BF8" s="66">
        <v>0</v>
      </c>
      <c r="BG8" s="249"/>
      <c r="BI8" s="39">
        <v>0</v>
      </c>
    </row>
    <row r="9" spans="1:61" x14ac:dyDescent="0.2">
      <c r="A9" s="242"/>
      <c r="B9" s="63" t="s">
        <v>687</v>
      </c>
      <c r="C9" s="64" t="s">
        <v>21</v>
      </c>
      <c r="D9" s="53">
        <f t="shared" ref="D9:D72" si="0">SUM(E9,N9,W9)</f>
        <v>0</v>
      </c>
      <c r="E9" s="53">
        <f t="shared" ref="E9:E72" si="1">SUM(F9:M9)</f>
        <v>0</v>
      </c>
      <c r="F9" s="65">
        <v>0</v>
      </c>
      <c r="G9" s="65">
        <v>0</v>
      </c>
      <c r="H9" s="65">
        <v>0</v>
      </c>
      <c r="I9" s="65">
        <v>0</v>
      </c>
      <c r="J9" s="65">
        <v>0</v>
      </c>
      <c r="K9" s="65">
        <v>0</v>
      </c>
      <c r="L9" s="65">
        <v>0</v>
      </c>
      <c r="M9" s="65">
        <v>0</v>
      </c>
      <c r="N9" s="53">
        <f t="shared" ref="N9:N72" si="2">SUM(O9:V9)</f>
        <v>0</v>
      </c>
      <c r="O9" s="65">
        <v>0</v>
      </c>
      <c r="P9" s="65">
        <v>0</v>
      </c>
      <c r="Q9" s="65"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53">
        <f t="shared" ref="W9:W72" si="3">SUM(X9:AE9)</f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65">
        <v>0</v>
      </c>
      <c r="AF9" s="53">
        <f t="shared" ref="AF9:AF72" si="4">SUM(AG9:AN9)</f>
        <v>0</v>
      </c>
      <c r="AG9" s="65">
        <v>0</v>
      </c>
      <c r="AH9" s="65">
        <v>0</v>
      </c>
      <c r="AI9" s="65">
        <v>0</v>
      </c>
      <c r="AJ9" s="65">
        <v>0</v>
      </c>
      <c r="AK9" s="65">
        <v>0</v>
      </c>
      <c r="AL9" s="65">
        <v>0</v>
      </c>
      <c r="AM9" s="65">
        <v>0</v>
      </c>
      <c r="AN9" s="65">
        <v>0</v>
      </c>
      <c r="AO9" s="53">
        <f t="shared" ref="AO9:AO72" si="5">SUM(AP9:AW9)</f>
        <v>0</v>
      </c>
      <c r="AP9" s="65">
        <v>0</v>
      </c>
      <c r="AQ9" s="65">
        <v>0</v>
      </c>
      <c r="AR9" s="65">
        <v>0</v>
      </c>
      <c r="AS9" s="65">
        <v>0</v>
      </c>
      <c r="AT9" s="65">
        <v>0</v>
      </c>
      <c r="AU9" s="65">
        <v>0</v>
      </c>
      <c r="AV9" s="65">
        <v>0</v>
      </c>
      <c r="AW9" s="65">
        <v>0</v>
      </c>
      <c r="AX9" s="53">
        <f t="shared" ref="AX9:AX72" si="6">SUM(AY9:BF9)</f>
        <v>0</v>
      </c>
      <c r="AY9" s="65">
        <v>0</v>
      </c>
      <c r="AZ9" s="65">
        <v>0</v>
      </c>
      <c r="BA9" s="65">
        <v>0</v>
      </c>
      <c r="BB9" s="65">
        <v>0</v>
      </c>
      <c r="BC9" s="65">
        <v>0</v>
      </c>
      <c r="BD9" s="65">
        <v>0</v>
      </c>
      <c r="BE9" s="65">
        <v>0</v>
      </c>
      <c r="BF9" s="65">
        <v>0</v>
      </c>
      <c r="BG9" s="249"/>
      <c r="BI9" s="39"/>
    </row>
    <row r="10" spans="1:61" x14ac:dyDescent="0.2">
      <c r="A10" s="242"/>
      <c r="B10" s="63" t="s">
        <v>54</v>
      </c>
      <c r="C10" s="64" t="s">
        <v>22</v>
      </c>
      <c r="D10" s="53">
        <f t="shared" si="0"/>
        <v>0</v>
      </c>
      <c r="E10" s="53">
        <f t="shared" si="1"/>
        <v>0</v>
      </c>
      <c r="F10" s="65">
        <v>0</v>
      </c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5">
        <v>0</v>
      </c>
      <c r="N10" s="53">
        <f t="shared" si="2"/>
        <v>0</v>
      </c>
      <c r="O10" s="65">
        <v>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53">
        <f t="shared" si="3"/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65">
        <v>0</v>
      </c>
      <c r="AF10" s="53">
        <f t="shared" si="4"/>
        <v>0</v>
      </c>
      <c r="AG10" s="65">
        <v>0</v>
      </c>
      <c r="AH10" s="65">
        <v>0</v>
      </c>
      <c r="AI10" s="65">
        <v>0</v>
      </c>
      <c r="AJ10" s="65">
        <v>0</v>
      </c>
      <c r="AK10" s="65">
        <v>0</v>
      </c>
      <c r="AL10" s="65">
        <v>0</v>
      </c>
      <c r="AM10" s="65">
        <v>0</v>
      </c>
      <c r="AN10" s="65">
        <v>0</v>
      </c>
      <c r="AO10" s="53">
        <f t="shared" si="5"/>
        <v>0</v>
      </c>
      <c r="AP10" s="65">
        <v>0</v>
      </c>
      <c r="AQ10" s="65">
        <v>0</v>
      </c>
      <c r="AR10" s="65">
        <v>0</v>
      </c>
      <c r="AS10" s="65">
        <v>0</v>
      </c>
      <c r="AT10" s="65">
        <v>0</v>
      </c>
      <c r="AU10" s="65">
        <v>0</v>
      </c>
      <c r="AV10" s="65">
        <v>0</v>
      </c>
      <c r="AW10" s="65">
        <v>0</v>
      </c>
      <c r="AX10" s="53">
        <f t="shared" si="6"/>
        <v>0</v>
      </c>
      <c r="AY10" s="65">
        <v>0</v>
      </c>
      <c r="AZ10" s="65">
        <v>0</v>
      </c>
      <c r="BA10" s="65">
        <v>0</v>
      </c>
      <c r="BB10" s="65">
        <v>0</v>
      </c>
      <c r="BC10" s="65">
        <v>0</v>
      </c>
      <c r="BD10" s="65">
        <v>0</v>
      </c>
      <c r="BE10" s="65">
        <v>0</v>
      </c>
      <c r="BF10" s="65">
        <v>0</v>
      </c>
      <c r="BG10" s="249"/>
      <c r="BI10" s="39">
        <v>0</v>
      </c>
    </row>
    <row r="11" spans="1:61" x14ac:dyDescent="0.2">
      <c r="A11" s="242"/>
      <c r="B11" s="138" t="s">
        <v>55</v>
      </c>
      <c r="C11" s="64" t="s">
        <v>23</v>
      </c>
      <c r="D11" s="53">
        <f t="shared" si="0"/>
        <v>0</v>
      </c>
      <c r="E11" s="53">
        <f t="shared" si="1"/>
        <v>0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53">
        <f t="shared" si="2"/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53">
        <f t="shared" si="3"/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65">
        <v>0</v>
      </c>
      <c r="AF11" s="53">
        <f t="shared" si="4"/>
        <v>0</v>
      </c>
      <c r="AG11" s="65">
        <v>0</v>
      </c>
      <c r="AH11" s="65">
        <v>0</v>
      </c>
      <c r="AI11" s="65">
        <v>0</v>
      </c>
      <c r="AJ11" s="65">
        <v>0</v>
      </c>
      <c r="AK11" s="65">
        <v>0</v>
      </c>
      <c r="AL11" s="65">
        <v>0</v>
      </c>
      <c r="AM11" s="65">
        <v>0</v>
      </c>
      <c r="AN11" s="65">
        <v>0</v>
      </c>
      <c r="AO11" s="53">
        <f t="shared" si="5"/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53">
        <f t="shared" si="6"/>
        <v>0</v>
      </c>
      <c r="AY11" s="65">
        <v>0</v>
      </c>
      <c r="AZ11" s="65">
        <v>0</v>
      </c>
      <c r="BA11" s="65">
        <v>0</v>
      </c>
      <c r="BB11" s="65">
        <v>0</v>
      </c>
      <c r="BC11" s="65">
        <v>0</v>
      </c>
      <c r="BD11" s="65">
        <v>0</v>
      </c>
      <c r="BE11" s="65">
        <v>0</v>
      </c>
      <c r="BF11" s="65">
        <v>0</v>
      </c>
      <c r="BG11" s="249"/>
      <c r="BI11" s="39">
        <v>0</v>
      </c>
    </row>
    <row r="12" spans="1:61" x14ac:dyDescent="0.2">
      <c r="A12" s="242"/>
      <c r="B12" s="138" t="s">
        <v>56</v>
      </c>
      <c r="C12" s="64" t="s">
        <v>25</v>
      </c>
      <c r="D12" s="53">
        <f t="shared" si="0"/>
        <v>0</v>
      </c>
      <c r="E12" s="53">
        <f t="shared" si="1"/>
        <v>0</v>
      </c>
      <c r="F12" s="65">
        <v>0</v>
      </c>
      <c r="G12" s="65">
        <v>0</v>
      </c>
      <c r="H12" s="65">
        <v>0</v>
      </c>
      <c r="I12" s="65">
        <v>0</v>
      </c>
      <c r="J12" s="65">
        <v>0</v>
      </c>
      <c r="K12" s="65">
        <v>0</v>
      </c>
      <c r="L12" s="65">
        <v>0</v>
      </c>
      <c r="M12" s="65">
        <v>0</v>
      </c>
      <c r="N12" s="53">
        <f t="shared" si="2"/>
        <v>0</v>
      </c>
      <c r="O12" s="65">
        <v>0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53">
        <f t="shared" si="3"/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  <c r="AC12" s="65">
        <v>0</v>
      </c>
      <c r="AD12" s="65">
        <v>0</v>
      </c>
      <c r="AE12" s="65">
        <v>0</v>
      </c>
      <c r="AF12" s="53">
        <f t="shared" si="4"/>
        <v>0</v>
      </c>
      <c r="AG12" s="65">
        <v>0</v>
      </c>
      <c r="AH12" s="65">
        <v>0</v>
      </c>
      <c r="AI12" s="65">
        <v>0</v>
      </c>
      <c r="AJ12" s="65">
        <v>0</v>
      </c>
      <c r="AK12" s="65">
        <v>0</v>
      </c>
      <c r="AL12" s="65">
        <v>0</v>
      </c>
      <c r="AM12" s="65">
        <v>0</v>
      </c>
      <c r="AN12" s="65">
        <v>0</v>
      </c>
      <c r="AO12" s="53">
        <f t="shared" si="5"/>
        <v>0</v>
      </c>
      <c r="AP12" s="65">
        <v>0</v>
      </c>
      <c r="AQ12" s="65">
        <v>0</v>
      </c>
      <c r="AR12" s="65">
        <v>0</v>
      </c>
      <c r="AS12" s="65">
        <v>0</v>
      </c>
      <c r="AT12" s="65">
        <v>0</v>
      </c>
      <c r="AU12" s="65">
        <v>0</v>
      </c>
      <c r="AV12" s="65">
        <v>0</v>
      </c>
      <c r="AW12" s="65">
        <v>0</v>
      </c>
      <c r="AX12" s="53">
        <f t="shared" si="6"/>
        <v>0</v>
      </c>
      <c r="AY12" s="65">
        <v>0</v>
      </c>
      <c r="AZ12" s="65">
        <v>0</v>
      </c>
      <c r="BA12" s="65">
        <v>0</v>
      </c>
      <c r="BB12" s="65">
        <v>0</v>
      </c>
      <c r="BC12" s="65">
        <v>0</v>
      </c>
      <c r="BD12" s="65">
        <v>0</v>
      </c>
      <c r="BE12" s="65">
        <v>0</v>
      </c>
      <c r="BF12" s="65">
        <v>0</v>
      </c>
      <c r="BG12" s="249"/>
      <c r="BI12" s="39">
        <v>0</v>
      </c>
    </row>
    <row r="13" spans="1:61" x14ac:dyDescent="0.2">
      <c r="A13" s="242"/>
      <c r="B13" s="138" t="s">
        <v>57</v>
      </c>
      <c r="C13" s="64" t="s">
        <v>26</v>
      </c>
      <c r="D13" s="53">
        <f t="shared" si="0"/>
        <v>0</v>
      </c>
      <c r="E13" s="53">
        <f t="shared" si="1"/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53">
        <f t="shared" si="2"/>
        <v>0</v>
      </c>
      <c r="O13" s="66">
        <v>0</v>
      </c>
      <c r="P13" s="66">
        <v>0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53">
        <f t="shared" si="3"/>
        <v>0</v>
      </c>
      <c r="X13" s="66">
        <v>0</v>
      </c>
      <c r="Y13" s="66">
        <v>0</v>
      </c>
      <c r="Z13" s="66">
        <v>0</v>
      </c>
      <c r="AA13" s="66">
        <v>0</v>
      </c>
      <c r="AB13" s="66">
        <v>0</v>
      </c>
      <c r="AC13" s="66">
        <v>0</v>
      </c>
      <c r="AD13" s="66">
        <v>0</v>
      </c>
      <c r="AE13" s="66">
        <v>0</v>
      </c>
      <c r="AF13" s="53">
        <f t="shared" si="4"/>
        <v>0</v>
      </c>
      <c r="AG13" s="66">
        <v>0</v>
      </c>
      <c r="AH13" s="66">
        <v>0</v>
      </c>
      <c r="AI13" s="66">
        <v>0</v>
      </c>
      <c r="AJ13" s="66">
        <v>0</v>
      </c>
      <c r="AK13" s="66">
        <v>0</v>
      </c>
      <c r="AL13" s="66">
        <v>0</v>
      </c>
      <c r="AM13" s="66">
        <v>0</v>
      </c>
      <c r="AN13" s="66">
        <v>0</v>
      </c>
      <c r="AO13" s="53">
        <f t="shared" si="5"/>
        <v>0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0</v>
      </c>
      <c r="AV13" s="66">
        <v>0</v>
      </c>
      <c r="AW13" s="66">
        <v>0</v>
      </c>
      <c r="AX13" s="53">
        <f t="shared" si="6"/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0</v>
      </c>
      <c r="BE13" s="66">
        <v>0</v>
      </c>
      <c r="BF13" s="66">
        <v>0</v>
      </c>
      <c r="BG13" s="249"/>
      <c r="BI13" s="39">
        <v>0</v>
      </c>
    </row>
    <row r="14" spans="1:61" x14ac:dyDescent="0.2">
      <c r="A14" s="242"/>
      <c r="B14" s="138" t="s">
        <v>776</v>
      </c>
      <c r="C14" s="64" t="s">
        <v>27</v>
      </c>
      <c r="D14" s="53">
        <f t="shared" si="0"/>
        <v>0</v>
      </c>
      <c r="E14" s="53">
        <f t="shared" si="1"/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f t="shared" si="2"/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f t="shared" si="3"/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f t="shared" si="4"/>
        <v>0</v>
      </c>
      <c r="AG14" s="53">
        <v>0</v>
      </c>
      <c r="AH14" s="53">
        <v>0</v>
      </c>
      <c r="AI14" s="53">
        <v>0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f t="shared" si="5"/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0</v>
      </c>
      <c r="AW14" s="53">
        <v>0</v>
      </c>
      <c r="AX14" s="53">
        <f t="shared" si="6"/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249"/>
      <c r="BI14" s="39">
        <v>0</v>
      </c>
    </row>
    <row r="15" spans="1:61" ht="21" x14ac:dyDescent="0.2">
      <c r="A15" s="242"/>
      <c r="B15" s="137" t="s">
        <v>777</v>
      </c>
      <c r="C15" s="64" t="s">
        <v>29</v>
      </c>
      <c r="D15" s="53">
        <f t="shared" si="0"/>
        <v>0</v>
      </c>
      <c r="E15" s="53">
        <f t="shared" si="1"/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53">
        <f t="shared" si="2"/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53">
        <f t="shared" si="3"/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66">
        <v>0</v>
      </c>
      <c r="AD15" s="66">
        <v>0</v>
      </c>
      <c r="AE15" s="66">
        <v>0</v>
      </c>
      <c r="AF15" s="53">
        <f t="shared" si="4"/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6">
        <v>0</v>
      </c>
      <c r="AM15" s="66">
        <v>0</v>
      </c>
      <c r="AN15" s="66">
        <v>0</v>
      </c>
      <c r="AO15" s="53">
        <f t="shared" si="5"/>
        <v>0</v>
      </c>
      <c r="AP15" s="66">
        <v>0</v>
      </c>
      <c r="AQ15" s="66">
        <v>0</v>
      </c>
      <c r="AR15" s="66">
        <v>0</v>
      </c>
      <c r="AS15" s="66">
        <v>0</v>
      </c>
      <c r="AT15" s="66">
        <v>0</v>
      </c>
      <c r="AU15" s="66">
        <v>0</v>
      </c>
      <c r="AV15" s="66">
        <v>0</v>
      </c>
      <c r="AW15" s="66">
        <v>0</v>
      </c>
      <c r="AX15" s="53">
        <f t="shared" si="6"/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66">
        <v>0</v>
      </c>
      <c r="BF15" s="66">
        <v>0</v>
      </c>
      <c r="BG15" s="249"/>
      <c r="BI15" s="39">
        <v>0</v>
      </c>
    </row>
    <row r="16" spans="1:61" x14ac:dyDescent="0.2">
      <c r="A16" s="242"/>
      <c r="B16" s="137" t="s">
        <v>778</v>
      </c>
      <c r="C16" s="64" t="s">
        <v>30</v>
      </c>
      <c r="D16" s="53">
        <f t="shared" si="0"/>
        <v>0</v>
      </c>
      <c r="E16" s="53">
        <f t="shared" si="1"/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53">
        <f t="shared" si="2"/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53">
        <f t="shared" si="3"/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  <c r="AC16" s="66">
        <v>0</v>
      </c>
      <c r="AD16" s="66">
        <v>0</v>
      </c>
      <c r="AE16" s="66">
        <v>0</v>
      </c>
      <c r="AF16" s="53">
        <f t="shared" si="4"/>
        <v>0</v>
      </c>
      <c r="AG16" s="66">
        <v>0</v>
      </c>
      <c r="AH16" s="66">
        <v>0</v>
      </c>
      <c r="AI16" s="66">
        <v>0</v>
      </c>
      <c r="AJ16" s="66">
        <v>0</v>
      </c>
      <c r="AK16" s="66">
        <v>0</v>
      </c>
      <c r="AL16" s="66">
        <v>0</v>
      </c>
      <c r="AM16" s="66">
        <v>0</v>
      </c>
      <c r="AN16" s="66">
        <v>0</v>
      </c>
      <c r="AO16" s="53">
        <f t="shared" si="5"/>
        <v>0</v>
      </c>
      <c r="AP16" s="66">
        <v>0</v>
      </c>
      <c r="AQ16" s="66">
        <v>0</v>
      </c>
      <c r="AR16" s="66">
        <v>0</v>
      </c>
      <c r="AS16" s="66">
        <v>0</v>
      </c>
      <c r="AT16" s="66">
        <v>0</v>
      </c>
      <c r="AU16" s="66">
        <v>0</v>
      </c>
      <c r="AV16" s="66">
        <v>0</v>
      </c>
      <c r="AW16" s="66">
        <v>0</v>
      </c>
      <c r="AX16" s="53">
        <f t="shared" si="6"/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66">
        <v>0</v>
      </c>
      <c r="BF16" s="66">
        <v>0</v>
      </c>
      <c r="BG16" s="249"/>
      <c r="BI16" s="39">
        <v>0</v>
      </c>
    </row>
    <row r="17" spans="1:61" x14ac:dyDescent="0.2">
      <c r="A17" s="242"/>
      <c r="B17" s="138" t="s">
        <v>58</v>
      </c>
      <c r="C17" s="64" t="s">
        <v>31</v>
      </c>
      <c r="D17" s="53">
        <f t="shared" si="0"/>
        <v>0</v>
      </c>
      <c r="E17" s="53">
        <f t="shared" si="1"/>
        <v>0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53">
        <f t="shared" si="2"/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53">
        <f t="shared" si="3"/>
        <v>0</v>
      </c>
      <c r="X17" s="66">
        <v>0</v>
      </c>
      <c r="Y17" s="66">
        <v>0</v>
      </c>
      <c r="Z17" s="66">
        <v>0</v>
      </c>
      <c r="AA17" s="66">
        <v>0</v>
      </c>
      <c r="AB17" s="66">
        <v>0</v>
      </c>
      <c r="AC17" s="66">
        <v>0</v>
      </c>
      <c r="AD17" s="66">
        <v>0</v>
      </c>
      <c r="AE17" s="66">
        <v>0</v>
      </c>
      <c r="AF17" s="53">
        <f t="shared" si="4"/>
        <v>0</v>
      </c>
      <c r="AG17" s="66">
        <v>0</v>
      </c>
      <c r="AH17" s="66">
        <v>0</v>
      </c>
      <c r="AI17" s="66">
        <v>0</v>
      </c>
      <c r="AJ17" s="66">
        <v>0</v>
      </c>
      <c r="AK17" s="66">
        <v>0</v>
      </c>
      <c r="AL17" s="66">
        <v>0</v>
      </c>
      <c r="AM17" s="66">
        <v>0</v>
      </c>
      <c r="AN17" s="66">
        <v>0</v>
      </c>
      <c r="AO17" s="53">
        <f t="shared" si="5"/>
        <v>0</v>
      </c>
      <c r="AP17" s="66">
        <v>0</v>
      </c>
      <c r="AQ17" s="66">
        <v>0</v>
      </c>
      <c r="AR17" s="66">
        <v>0</v>
      </c>
      <c r="AS17" s="66">
        <v>0</v>
      </c>
      <c r="AT17" s="66">
        <v>0</v>
      </c>
      <c r="AU17" s="66">
        <v>0</v>
      </c>
      <c r="AV17" s="66">
        <v>0</v>
      </c>
      <c r="AW17" s="66">
        <v>0</v>
      </c>
      <c r="AX17" s="53">
        <f t="shared" si="6"/>
        <v>0</v>
      </c>
      <c r="AY17" s="66">
        <v>0</v>
      </c>
      <c r="AZ17" s="66">
        <v>0</v>
      </c>
      <c r="BA17" s="66">
        <v>0</v>
      </c>
      <c r="BB17" s="66">
        <v>0</v>
      </c>
      <c r="BC17" s="66">
        <v>0</v>
      </c>
      <c r="BD17" s="66">
        <v>0</v>
      </c>
      <c r="BE17" s="66">
        <v>0</v>
      </c>
      <c r="BF17" s="66">
        <v>0</v>
      </c>
      <c r="BG17" s="249"/>
      <c r="BI17" s="39"/>
    </row>
    <row r="18" spans="1:61" x14ac:dyDescent="0.2">
      <c r="A18" s="242"/>
      <c r="B18" s="138" t="s">
        <v>59</v>
      </c>
      <c r="C18" s="64" t="s">
        <v>32</v>
      </c>
      <c r="D18" s="53">
        <f t="shared" si="0"/>
        <v>0</v>
      </c>
      <c r="E18" s="53">
        <f t="shared" si="1"/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53">
        <f t="shared" si="2"/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53">
        <f t="shared" si="3"/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53">
        <f t="shared" si="4"/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65">
        <v>0</v>
      </c>
      <c r="AO18" s="53">
        <f t="shared" si="5"/>
        <v>0</v>
      </c>
      <c r="AP18" s="65">
        <v>0</v>
      </c>
      <c r="AQ18" s="65">
        <v>0</v>
      </c>
      <c r="AR18" s="65">
        <v>0</v>
      </c>
      <c r="AS18" s="65">
        <v>0</v>
      </c>
      <c r="AT18" s="65">
        <v>0</v>
      </c>
      <c r="AU18" s="65">
        <v>0</v>
      </c>
      <c r="AV18" s="65">
        <v>0</v>
      </c>
      <c r="AW18" s="65">
        <v>0</v>
      </c>
      <c r="AX18" s="53">
        <f t="shared" si="6"/>
        <v>0</v>
      </c>
      <c r="AY18" s="65">
        <v>0</v>
      </c>
      <c r="AZ18" s="65">
        <v>0</v>
      </c>
      <c r="BA18" s="65">
        <v>0</v>
      </c>
      <c r="BB18" s="65">
        <v>0</v>
      </c>
      <c r="BC18" s="65">
        <v>0</v>
      </c>
      <c r="BD18" s="65">
        <v>0</v>
      </c>
      <c r="BE18" s="65">
        <v>0</v>
      </c>
      <c r="BF18" s="65">
        <v>0</v>
      </c>
      <c r="BG18" s="249"/>
      <c r="BI18" s="39">
        <v>0</v>
      </c>
    </row>
    <row r="19" spans="1:61" ht="21" x14ac:dyDescent="0.2">
      <c r="A19" s="242"/>
      <c r="B19" s="138" t="s">
        <v>678</v>
      </c>
      <c r="C19" s="64" t="s">
        <v>33</v>
      </c>
      <c r="D19" s="53">
        <f t="shared" si="0"/>
        <v>0</v>
      </c>
      <c r="E19" s="53">
        <f t="shared" si="1"/>
        <v>0</v>
      </c>
      <c r="F19" s="65">
        <v>0</v>
      </c>
      <c r="G19" s="65">
        <v>0</v>
      </c>
      <c r="H19" s="65">
        <v>0</v>
      </c>
      <c r="I19" s="65">
        <v>0</v>
      </c>
      <c r="J19" s="65">
        <v>0</v>
      </c>
      <c r="K19" s="65">
        <v>0</v>
      </c>
      <c r="L19" s="65">
        <v>0</v>
      </c>
      <c r="M19" s="65">
        <v>0</v>
      </c>
      <c r="N19" s="53">
        <f t="shared" si="2"/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53">
        <f t="shared" si="3"/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53">
        <f t="shared" si="4"/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65">
        <v>0</v>
      </c>
      <c r="AO19" s="53">
        <f t="shared" si="5"/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0</v>
      </c>
      <c r="AW19" s="65">
        <v>0</v>
      </c>
      <c r="AX19" s="53">
        <f t="shared" si="6"/>
        <v>0</v>
      </c>
      <c r="AY19" s="65">
        <v>0</v>
      </c>
      <c r="AZ19" s="65">
        <v>0</v>
      </c>
      <c r="BA19" s="65">
        <v>0</v>
      </c>
      <c r="BB19" s="65">
        <v>0</v>
      </c>
      <c r="BC19" s="65">
        <v>0</v>
      </c>
      <c r="BD19" s="65">
        <v>0</v>
      </c>
      <c r="BE19" s="65">
        <v>0</v>
      </c>
      <c r="BF19" s="65">
        <v>0</v>
      </c>
      <c r="BG19" s="249"/>
      <c r="BI19" s="39">
        <v>0</v>
      </c>
    </row>
    <row r="20" spans="1:61" x14ac:dyDescent="0.2">
      <c r="A20" s="242"/>
      <c r="B20" s="138" t="s">
        <v>844</v>
      </c>
      <c r="C20" s="64" t="s">
        <v>35</v>
      </c>
      <c r="D20" s="53">
        <f t="shared" si="0"/>
        <v>0</v>
      </c>
      <c r="E20" s="53">
        <f t="shared" si="1"/>
        <v>0</v>
      </c>
      <c r="F20" s="65">
        <v>0</v>
      </c>
      <c r="G20" s="65">
        <v>0</v>
      </c>
      <c r="H20" s="65">
        <v>0</v>
      </c>
      <c r="I20" s="65">
        <v>0</v>
      </c>
      <c r="J20" s="65">
        <v>0</v>
      </c>
      <c r="K20" s="65">
        <v>0</v>
      </c>
      <c r="L20" s="65">
        <v>0</v>
      </c>
      <c r="M20" s="65">
        <v>0</v>
      </c>
      <c r="N20" s="53">
        <f t="shared" si="2"/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65">
        <v>0</v>
      </c>
      <c r="W20" s="53">
        <f t="shared" si="3"/>
        <v>0</v>
      </c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65">
        <v>0</v>
      </c>
      <c r="AF20" s="53">
        <f t="shared" si="4"/>
        <v>0</v>
      </c>
      <c r="AG20" s="65">
        <v>0</v>
      </c>
      <c r="AH20" s="65">
        <v>0</v>
      </c>
      <c r="AI20" s="65">
        <v>0</v>
      </c>
      <c r="AJ20" s="65">
        <v>0</v>
      </c>
      <c r="AK20" s="65">
        <v>0</v>
      </c>
      <c r="AL20" s="65">
        <v>0</v>
      </c>
      <c r="AM20" s="65">
        <v>0</v>
      </c>
      <c r="AN20" s="65">
        <v>0</v>
      </c>
      <c r="AO20" s="53">
        <f t="shared" si="5"/>
        <v>0</v>
      </c>
      <c r="AP20" s="65">
        <v>0</v>
      </c>
      <c r="AQ20" s="65">
        <v>0</v>
      </c>
      <c r="AR20" s="65">
        <v>0</v>
      </c>
      <c r="AS20" s="65">
        <v>0</v>
      </c>
      <c r="AT20" s="65">
        <v>0</v>
      </c>
      <c r="AU20" s="65">
        <v>0</v>
      </c>
      <c r="AV20" s="65">
        <v>0</v>
      </c>
      <c r="AW20" s="65">
        <v>0</v>
      </c>
      <c r="AX20" s="53">
        <f t="shared" si="6"/>
        <v>0</v>
      </c>
      <c r="AY20" s="65">
        <v>0</v>
      </c>
      <c r="AZ20" s="65">
        <v>0</v>
      </c>
      <c r="BA20" s="65">
        <v>0</v>
      </c>
      <c r="BB20" s="65">
        <v>0</v>
      </c>
      <c r="BC20" s="65">
        <v>0</v>
      </c>
      <c r="BD20" s="65">
        <v>0</v>
      </c>
      <c r="BE20" s="65">
        <v>0</v>
      </c>
      <c r="BF20" s="65">
        <v>0</v>
      </c>
      <c r="BG20" s="249"/>
      <c r="BI20" s="39">
        <v>0</v>
      </c>
    </row>
    <row r="21" spans="1:61" x14ac:dyDescent="0.2">
      <c r="A21" s="242"/>
      <c r="B21" s="138" t="s">
        <v>60</v>
      </c>
      <c r="C21" s="64" t="s">
        <v>36</v>
      </c>
      <c r="D21" s="53">
        <f t="shared" si="0"/>
        <v>5</v>
      </c>
      <c r="E21" s="53">
        <f t="shared" si="1"/>
        <v>2</v>
      </c>
      <c r="F21" s="65">
        <v>2</v>
      </c>
      <c r="G21" s="65">
        <v>0</v>
      </c>
      <c r="H21" s="65">
        <v>0</v>
      </c>
      <c r="I21" s="65">
        <v>0</v>
      </c>
      <c r="J21" s="65">
        <v>0</v>
      </c>
      <c r="K21" s="65">
        <v>0</v>
      </c>
      <c r="L21" s="65">
        <v>0</v>
      </c>
      <c r="M21" s="65">
        <v>0</v>
      </c>
      <c r="N21" s="53">
        <f t="shared" si="2"/>
        <v>1</v>
      </c>
      <c r="O21" s="65">
        <v>1</v>
      </c>
      <c r="P21" s="65">
        <v>0</v>
      </c>
      <c r="Q21" s="65">
        <v>0</v>
      </c>
      <c r="R21" s="65">
        <v>0</v>
      </c>
      <c r="S21" s="65">
        <v>0</v>
      </c>
      <c r="T21" s="65">
        <v>0</v>
      </c>
      <c r="U21" s="65">
        <v>0</v>
      </c>
      <c r="V21" s="65">
        <v>0</v>
      </c>
      <c r="W21" s="53">
        <f t="shared" si="3"/>
        <v>2</v>
      </c>
      <c r="X21" s="65">
        <v>0</v>
      </c>
      <c r="Y21" s="65">
        <v>2</v>
      </c>
      <c r="Z21" s="65">
        <v>0</v>
      </c>
      <c r="AA21" s="65">
        <v>0</v>
      </c>
      <c r="AB21" s="65">
        <v>0</v>
      </c>
      <c r="AC21" s="65">
        <v>0</v>
      </c>
      <c r="AD21" s="65">
        <v>0</v>
      </c>
      <c r="AE21" s="65">
        <v>0</v>
      </c>
      <c r="AF21" s="53">
        <f t="shared" si="4"/>
        <v>0</v>
      </c>
      <c r="AG21" s="65">
        <v>0</v>
      </c>
      <c r="AH21" s="65">
        <v>0</v>
      </c>
      <c r="AI21" s="65">
        <v>0</v>
      </c>
      <c r="AJ21" s="65">
        <v>0</v>
      </c>
      <c r="AK21" s="65">
        <v>0</v>
      </c>
      <c r="AL21" s="65">
        <v>0</v>
      </c>
      <c r="AM21" s="65">
        <v>0</v>
      </c>
      <c r="AN21" s="65">
        <v>0</v>
      </c>
      <c r="AO21" s="53">
        <f t="shared" si="5"/>
        <v>0</v>
      </c>
      <c r="AP21" s="65">
        <v>0</v>
      </c>
      <c r="AQ21" s="65">
        <v>0</v>
      </c>
      <c r="AR21" s="65">
        <v>0</v>
      </c>
      <c r="AS21" s="65">
        <v>0</v>
      </c>
      <c r="AT21" s="65">
        <v>0</v>
      </c>
      <c r="AU21" s="65">
        <v>0</v>
      </c>
      <c r="AV21" s="65">
        <v>0</v>
      </c>
      <c r="AW21" s="65">
        <v>0</v>
      </c>
      <c r="AX21" s="53">
        <f t="shared" si="6"/>
        <v>0</v>
      </c>
      <c r="AY21" s="65">
        <v>0</v>
      </c>
      <c r="AZ21" s="65">
        <v>0</v>
      </c>
      <c r="BA21" s="65">
        <v>0</v>
      </c>
      <c r="BB21" s="65">
        <v>0</v>
      </c>
      <c r="BC21" s="65">
        <v>0</v>
      </c>
      <c r="BD21" s="65">
        <v>0</v>
      </c>
      <c r="BE21" s="65">
        <v>0</v>
      </c>
      <c r="BF21" s="65">
        <v>0</v>
      </c>
      <c r="BG21" s="249"/>
      <c r="BI21" s="39">
        <v>0</v>
      </c>
    </row>
    <row r="22" spans="1:61" x14ac:dyDescent="0.2">
      <c r="A22" s="242"/>
      <c r="B22" s="138" t="s">
        <v>61</v>
      </c>
      <c r="C22" s="64" t="s">
        <v>38</v>
      </c>
      <c r="D22" s="53">
        <f t="shared" si="0"/>
        <v>0</v>
      </c>
      <c r="E22" s="53">
        <f t="shared" si="1"/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3">
        <f t="shared" si="2"/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3">
        <f t="shared" si="3"/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3">
        <f t="shared" si="4"/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0</v>
      </c>
      <c r="AL22" s="54">
        <v>0</v>
      </c>
      <c r="AM22" s="54">
        <v>0</v>
      </c>
      <c r="AN22" s="54">
        <v>0</v>
      </c>
      <c r="AO22" s="53">
        <f t="shared" si="5"/>
        <v>0</v>
      </c>
      <c r="AP22" s="54">
        <v>0</v>
      </c>
      <c r="AQ22" s="54">
        <v>0</v>
      </c>
      <c r="AR22" s="54">
        <v>0</v>
      </c>
      <c r="AS22" s="54">
        <v>0</v>
      </c>
      <c r="AT22" s="54">
        <v>0</v>
      </c>
      <c r="AU22" s="54">
        <v>0</v>
      </c>
      <c r="AV22" s="54">
        <v>0</v>
      </c>
      <c r="AW22" s="54">
        <v>0</v>
      </c>
      <c r="AX22" s="53">
        <f t="shared" si="6"/>
        <v>0</v>
      </c>
      <c r="AY22" s="54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249"/>
      <c r="BI22" s="39">
        <v>0</v>
      </c>
    </row>
    <row r="23" spans="1:61" ht="21" x14ac:dyDescent="0.2">
      <c r="A23" s="242"/>
      <c r="B23" s="137" t="s">
        <v>62</v>
      </c>
      <c r="C23" s="64" t="s">
        <v>40</v>
      </c>
      <c r="D23" s="53">
        <f t="shared" si="0"/>
        <v>0</v>
      </c>
      <c r="E23" s="53">
        <f t="shared" si="1"/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53">
        <f t="shared" si="2"/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53">
        <f t="shared" si="3"/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53">
        <f t="shared" si="4"/>
        <v>0</v>
      </c>
      <c r="AG23" s="65">
        <v>0</v>
      </c>
      <c r="AH23" s="65">
        <v>0</v>
      </c>
      <c r="AI23" s="65">
        <v>0</v>
      </c>
      <c r="AJ23" s="65">
        <v>0</v>
      </c>
      <c r="AK23" s="65">
        <v>0</v>
      </c>
      <c r="AL23" s="65">
        <v>0</v>
      </c>
      <c r="AM23" s="65">
        <v>0</v>
      </c>
      <c r="AN23" s="65">
        <v>0</v>
      </c>
      <c r="AO23" s="53">
        <f t="shared" si="5"/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0</v>
      </c>
      <c r="AU23" s="65">
        <v>0</v>
      </c>
      <c r="AV23" s="65">
        <v>0</v>
      </c>
      <c r="AW23" s="65">
        <v>0</v>
      </c>
      <c r="AX23" s="53">
        <f t="shared" si="6"/>
        <v>0</v>
      </c>
      <c r="AY23" s="65">
        <v>0</v>
      </c>
      <c r="AZ23" s="65">
        <v>0</v>
      </c>
      <c r="BA23" s="65">
        <v>0</v>
      </c>
      <c r="BB23" s="65">
        <v>0</v>
      </c>
      <c r="BC23" s="65">
        <v>0</v>
      </c>
      <c r="BD23" s="65">
        <v>0</v>
      </c>
      <c r="BE23" s="65">
        <v>0</v>
      </c>
      <c r="BF23" s="65">
        <v>0</v>
      </c>
      <c r="BG23" s="249"/>
      <c r="BI23" s="39"/>
    </row>
    <row r="24" spans="1:61" x14ac:dyDescent="0.2">
      <c r="A24" s="242"/>
      <c r="B24" s="137" t="s">
        <v>63</v>
      </c>
      <c r="C24" s="64" t="s">
        <v>46</v>
      </c>
      <c r="D24" s="53">
        <f t="shared" si="0"/>
        <v>0</v>
      </c>
      <c r="E24" s="53">
        <f t="shared" si="1"/>
        <v>0</v>
      </c>
      <c r="F24" s="65">
        <v>0</v>
      </c>
      <c r="G24" s="65">
        <v>0</v>
      </c>
      <c r="H24" s="65">
        <v>0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53">
        <f t="shared" si="2"/>
        <v>0</v>
      </c>
      <c r="O24" s="65">
        <v>0</v>
      </c>
      <c r="P24" s="65">
        <v>0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53">
        <f t="shared" si="3"/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0</v>
      </c>
      <c r="AF24" s="53">
        <f t="shared" si="4"/>
        <v>0</v>
      </c>
      <c r="AG24" s="65">
        <v>0</v>
      </c>
      <c r="AH24" s="65">
        <v>0</v>
      </c>
      <c r="AI24" s="65">
        <v>0</v>
      </c>
      <c r="AJ24" s="65">
        <v>0</v>
      </c>
      <c r="AK24" s="65">
        <v>0</v>
      </c>
      <c r="AL24" s="65">
        <v>0</v>
      </c>
      <c r="AM24" s="65">
        <v>0</v>
      </c>
      <c r="AN24" s="65">
        <v>0</v>
      </c>
      <c r="AO24" s="53">
        <f t="shared" si="5"/>
        <v>0</v>
      </c>
      <c r="AP24" s="65">
        <v>0</v>
      </c>
      <c r="AQ24" s="65">
        <v>0</v>
      </c>
      <c r="AR24" s="65">
        <v>0</v>
      </c>
      <c r="AS24" s="65">
        <v>0</v>
      </c>
      <c r="AT24" s="65">
        <v>0</v>
      </c>
      <c r="AU24" s="65">
        <v>0</v>
      </c>
      <c r="AV24" s="65">
        <v>0</v>
      </c>
      <c r="AW24" s="65">
        <v>0</v>
      </c>
      <c r="AX24" s="53">
        <f t="shared" si="6"/>
        <v>0</v>
      </c>
      <c r="AY24" s="65">
        <v>0</v>
      </c>
      <c r="AZ24" s="65">
        <v>0</v>
      </c>
      <c r="BA24" s="65">
        <v>0</v>
      </c>
      <c r="BB24" s="65">
        <v>0</v>
      </c>
      <c r="BC24" s="65">
        <v>0</v>
      </c>
      <c r="BD24" s="65">
        <v>0</v>
      </c>
      <c r="BE24" s="65">
        <v>0</v>
      </c>
      <c r="BF24" s="65">
        <v>0</v>
      </c>
      <c r="BG24" s="249"/>
      <c r="BI24" s="39">
        <v>0</v>
      </c>
    </row>
    <row r="25" spans="1:61" x14ac:dyDescent="0.2">
      <c r="A25" s="242"/>
      <c r="B25" s="137" t="s">
        <v>685</v>
      </c>
      <c r="C25" s="64" t="s">
        <v>68</v>
      </c>
      <c r="D25" s="53">
        <f t="shared" si="0"/>
        <v>0</v>
      </c>
      <c r="E25" s="53">
        <f t="shared" si="1"/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5">
        <v>0</v>
      </c>
      <c r="M25" s="65">
        <v>0</v>
      </c>
      <c r="N25" s="53">
        <f t="shared" si="2"/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53">
        <f t="shared" si="3"/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65">
        <v>0</v>
      </c>
      <c r="AF25" s="53">
        <f t="shared" si="4"/>
        <v>0</v>
      </c>
      <c r="AG25" s="65">
        <v>0</v>
      </c>
      <c r="AH25" s="65">
        <v>0</v>
      </c>
      <c r="AI25" s="65">
        <v>0</v>
      </c>
      <c r="AJ25" s="65">
        <v>0</v>
      </c>
      <c r="AK25" s="65">
        <v>0</v>
      </c>
      <c r="AL25" s="65">
        <v>0</v>
      </c>
      <c r="AM25" s="65">
        <v>0</v>
      </c>
      <c r="AN25" s="65">
        <v>0</v>
      </c>
      <c r="AO25" s="53">
        <f t="shared" si="5"/>
        <v>0</v>
      </c>
      <c r="AP25" s="65">
        <v>0</v>
      </c>
      <c r="AQ25" s="65">
        <v>0</v>
      </c>
      <c r="AR25" s="65">
        <v>0</v>
      </c>
      <c r="AS25" s="65">
        <v>0</v>
      </c>
      <c r="AT25" s="65">
        <v>0</v>
      </c>
      <c r="AU25" s="65">
        <v>0</v>
      </c>
      <c r="AV25" s="65">
        <v>0</v>
      </c>
      <c r="AW25" s="65">
        <v>0</v>
      </c>
      <c r="AX25" s="53">
        <f t="shared" si="6"/>
        <v>0</v>
      </c>
      <c r="AY25" s="65">
        <v>0</v>
      </c>
      <c r="AZ25" s="65">
        <v>0</v>
      </c>
      <c r="BA25" s="65">
        <v>0</v>
      </c>
      <c r="BB25" s="65">
        <v>0</v>
      </c>
      <c r="BC25" s="65">
        <v>0</v>
      </c>
      <c r="BD25" s="65">
        <v>0</v>
      </c>
      <c r="BE25" s="65">
        <v>0</v>
      </c>
      <c r="BF25" s="65">
        <v>0</v>
      </c>
      <c r="BG25" s="249"/>
      <c r="BI25" s="39">
        <v>0</v>
      </c>
    </row>
    <row r="26" spans="1:61" x14ac:dyDescent="0.2">
      <c r="A26" s="242"/>
      <c r="B26" s="138" t="s">
        <v>64</v>
      </c>
      <c r="C26" s="64" t="s">
        <v>70</v>
      </c>
      <c r="D26" s="53">
        <f t="shared" si="0"/>
        <v>0</v>
      </c>
      <c r="E26" s="53">
        <f t="shared" si="1"/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53">
        <f t="shared" si="2"/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53">
        <f t="shared" si="3"/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53">
        <f t="shared" si="4"/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53">
        <f t="shared" si="5"/>
        <v>0</v>
      </c>
      <c r="AP26" s="65">
        <v>0</v>
      </c>
      <c r="AQ26" s="65">
        <v>0</v>
      </c>
      <c r="AR26" s="65">
        <v>0</v>
      </c>
      <c r="AS26" s="65">
        <v>0</v>
      </c>
      <c r="AT26" s="65">
        <v>0</v>
      </c>
      <c r="AU26" s="65">
        <v>0</v>
      </c>
      <c r="AV26" s="65">
        <v>0</v>
      </c>
      <c r="AW26" s="65">
        <v>0</v>
      </c>
      <c r="AX26" s="53">
        <f t="shared" si="6"/>
        <v>0</v>
      </c>
      <c r="AY26" s="65">
        <v>0</v>
      </c>
      <c r="AZ26" s="65">
        <v>0</v>
      </c>
      <c r="BA26" s="65">
        <v>0</v>
      </c>
      <c r="BB26" s="65">
        <v>0</v>
      </c>
      <c r="BC26" s="65">
        <v>0</v>
      </c>
      <c r="BD26" s="65">
        <v>0</v>
      </c>
      <c r="BE26" s="65">
        <v>0</v>
      </c>
      <c r="BF26" s="65">
        <v>0</v>
      </c>
      <c r="BG26" s="249"/>
      <c r="BI26" s="39">
        <v>0</v>
      </c>
    </row>
    <row r="27" spans="1:61" x14ac:dyDescent="0.2">
      <c r="A27" s="242"/>
      <c r="B27" s="138" t="s">
        <v>65</v>
      </c>
      <c r="C27" s="64" t="s">
        <v>72</v>
      </c>
      <c r="D27" s="53">
        <f t="shared" si="0"/>
        <v>1</v>
      </c>
      <c r="E27" s="53">
        <f t="shared" si="1"/>
        <v>1</v>
      </c>
      <c r="F27" s="65">
        <v>1</v>
      </c>
      <c r="G27" s="65">
        <v>0</v>
      </c>
      <c r="H27" s="65">
        <v>0</v>
      </c>
      <c r="I27" s="65">
        <v>0</v>
      </c>
      <c r="J27" s="65">
        <v>0</v>
      </c>
      <c r="K27" s="65">
        <v>0</v>
      </c>
      <c r="L27" s="65">
        <v>0</v>
      </c>
      <c r="M27" s="65">
        <v>0</v>
      </c>
      <c r="N27" s="53">
        <f t="shared" si="2"/>
        <v>0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53">
        <f t="shared" si="3"/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53">
        <f t="shared" si="4"/>
        <v>0</v>
      </c>
      <c r="AG27" s="65">
        <v>0</v>
      </c>
      <c r="AH27" s="65">
        <v>0</v>
      </c>
      <c r="AI27" s="65">
        <v>0</v>
      </c>
      <c r="AJ27" s="65">
        <v>0</v>
      </c>
      <c r="AK27" s="65">
        <v>0</v>
      </c>
      <c r="AL27" s="65">
        <v>0</v>
      </c>
      <c r="AM27" s="65">
        <v>0</v>
      </c>
      <c r="AN27" s="65">
        <v>0</v>
      </c>
      <c r="AO27" s="53">
        <f t="shared" si="5"/>
        <v>0</v>
      </c>
      <c r="AP27" s="65">
        <v>0</v>
      </c>
      <c r="AQ27" s="65">
        <v>0</v>
      </c>
      <c r="AR27" s="65">
        <v>0</v>
      </c>
      <c r="AS27" s="65">
        <v>0</v>
      </c>
      <c r="AT27" s="65">
        <v>0</v>
      </c>
      <c r="AU27" s="65">
        <v>0</v>
      </c>
      <c r="AV27" s="65">
        <v>0</v>
      </c>
      <c r="AW27" s="65">
        <v>0</v>
      </c>
      <c r="AX27" s="53">
        <f t="shared" si="6"/>
        <v>0</v>
      </c>
      <c r="AY27" s="65">
        <v>0</v>
      </c>
      <c r="AZ27" s="65">
        <v>0</v>
      </c>
      <c r="BA27" s="65">
        <v>0</v>
      </c>
      <c r="BB27" s="65">
        <v>0</v>
      </c>
      <c r="BC27" s="65">
        <v>0</v>
      </c>
      <c r="BD27" s="65">
        <v>0</v>
      </c>
      <c r="BE27" s="65">
        <v>0</v>
      </c>
      <c r="BF27" s="65">
        <v>0</v>
      </c>
      <c r="BG27" s="249"/>
      <c r="BI27" s="39">
        <v>0</v>
      </c>
    </row>
    <row r="28" spans="1:61" x14ac:dyDescent="0.2">
      <c r="A28" s="242"/>
      <c r="B28" s="138" t="s">
        <v>66</v>
      </c>
      <c r="C28" s="64" t="s">
        <v>74</v>
      </c>
      <c r="D28" s="53">
        <f t="shared" si="0"/>
        <v>0</v>
      </c>
      <c r="E28" s="53">
        <f t="shared" si="1"/>
        <v>0</v>
      </c>
      <c r="F28" s="65">
        <v>0</v>
      </c>
      <c r="G28" s="65">
        <v>0</v>
      </c>
      <c r="H28" s="65">
        <v>0</v>
      </c>
      <c r="I28" s="65">
        <v>0</v>
      </c>
      <c r="J28" s="65">
        <v>0</v>
      </c>
      <c r="K28" s="65">
        <v>0</v>
      </c>
      <c r="L28" s="65">
        <v>0</v>
      </c>
      <c r="M28" s="65">
        <v>0</v>
      </c>
      <c r="N28" s="53">
        <f t="shared" si="2"/>
        <v>0</v>
      </c>
      <c r="O28" s="65">
        <v>0</v>
      </c>
      <c r="P28" s="65">
        <v>0</v>
      </c>
      <c r="Q28" s="65">
        <v>0</v>
      </c>
      <c r="R28" s="65">
        <v>0</v>
      </c>
      <c r="S28" s="65">
        <v>0</v>
      </c>
      <c r="T28" s="65">
        <v>0</v>
      </c>
      <c r="U28" s="65">
        <v>0</v>
      </c>
      <c r="V28" s="65">
        <v>0</v>
      </c>
      <c r="W28" s="53">
        <f t="shared" si="3"/>
        <v>0</v>
      </c>
      <c r="X28" s="65">
        <v>0</v>
      </c>
      <c r="Y28" s="65">
        <v>0</v>
      </c>
      <c r="Z28" s="65">
        <v>0</v>
      </c>
      <c r="AA28" s="65">
        <v>0</v>
      </c>
      <c r="AB28" s="65">
        <v>0</v>
      </c>
      <c r="AC28" s="65">
        <v>0</v>
      </c>
      <c r="AD28" s="65">
        <v>0</v>
      </c>
      <c r="AE28" s="65">
        <v>0</v>
      </c>
      <c r="AF28" s="53">
        <f t="shared" si="4"/>
        <v>0</v>
      </c>
      <c r="AG28" s="65">
        <v>0</v>
      </c>
      <c r="AH28" s="65">
        <v>0</v>
      </c>
      <c r="AI28" s="65">
        <v>0</v>
      </c>
      <c r="AJ28" s="65">
        <v>0</v>
      </c>
      <c r="AK28" s="65">
        <v>0</v>
      </c>
      <c r="AL28" s="65">
        <v>0</v>
      </c>
      <c r="AM28" s="65">
        <v>0</v>
      </c>
      <c r="AN28" s="65">
        <v>0</v>
      </c>
      <c r="AO28" s="53">
        <f t="shared" si="5"/>
        <v>0</v>
      </c>
      <c r="AP28" s="65">
        <v>0</v>
      </c>
      <c r="AQ28" s="65">
        <v>0</v>
      </c>
      <c r="AR28" s="65">
        <v>0</v>
      </c>
      <c r="AS28" s="65">
        <v>0</v>
      </c>
      <c r="AT28" s="65">
        <v>0</v>
      </c>
      <c r="AU28" s="65">
        <v>0</v>
      </c>
      <c r="AV28" s="65">
        <v>0</v>
      </c>
      <c r="AW28" s="65">
        <v>0</v>
      </c>
      <c r="AX28" s="53">
        <f t="shared" si="6"/>
        <v>0</v>
      </c>
      <c r="AY28" s="65">
        <v>0</v>
      </c>
      <c r="AZ28" s="65">
        <v>0</v>
      </c>
      <c r="BA28" s="65">
        <v>0</v>
      </c>
      <c r="BB28" s="65">
        <v>0</v>
      </c>
      <c r="BC28" s="65">
        <v>0</v>
      </c>
      <c r="BD28" s="65">
        <v>0</v>
      </c>
      <c r="BE28" s="65">
        <v>0</v>
      </c>
      <c r="BF28" s="65">
        <v>0</v>
      </c>
      <c r="BG28" s="249"/>
      <c r="BI28" s="39">
        <v>0</v>
      </c>
    </row>
    <row r="29" spans="1:61" x14ac:dyDescent="0.2">
      <c r="A29" s="242"/>
      <c r="B29" s="138" t="s">
        <v>67</v>
      </c>
      <c r="C29" s="64" t="s">
        <v>76</v>
      </c>
      <c r="D29" s="53">
        <f t="shared" si="0"/>
        <v>0</v>
      </c>
      <c r="E29" s="53">
        <f t="shared" si="1"/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3">
        <f t="shared" si="2"/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3">
        <f t="shared" si="3"/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3">
        <f t="shared" si="4"/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M29" s="54">
        <v>0</v>
      </c>
      <c r="AN29" s="54">
        <v>0</v>
      </c>
      <c r="AO29" s="53">
        <f t="shared" si="5"/>
        <v>0</v>
      </c>
      <c r="AP29" s="54">
        <v>0</v>
      </c>
      <c r="AQ29" s="54">
        <v>0</v>
      </c>
      <c r="AR29" s="54">
        <v>0</v>
      </c>
      <c r="AS29" s="54">
        <v>0</v>
      </c>
      <c r="AT29" s="54">
        <v>0</v>
      </c>
      <c r="AU29" s="54">
        <v>0</v>
      </c>
      <c r="AV29" s="54">
        <v>0</v>
      </c>
      <c r="AW29" s="54">
        <v>0</v>
      </c>
      <c r="AX29" s="53">
        <f t="shared" si="6"/>
        <v>0</v>
      </c>
      <c r="AY29" s="54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249"/>
      <c r="BI29" s="39">
        <v>0</v>
      </c>
    </row>
    <row r="30" spans="1:61" ht="21" x14ac:dyDescent="0.2">
      <c r="A30" s="242"/>
      <c r="B30" s="137" t="s">
        <v>69</v>
      </c>
      <c r="C30" s="64" t="s">
        <v>78</v>
      </c>
      <c r="D30" s="53">
        <f t="shared" si="0"/>
        <v>0</v>
      </c>
      <c r="E30" s="53">
        <f t="shared" si="1"/>
        <v>0</v>
      </c>
      <c r="F30" s="65">
        <v>0</v>
      </c>
      <c r="G30" s="65">
        <v>0</v>
      </c>
      <c r="H30" s="65">
        <v>0</v>
      </c>
      <c r="I30" s="65">
        <v>0</v>
      </c>
      <c r="J30" s="65">
        <v>0</v>
      </c>
      <c r="K30" s="65">
        <v>0</v>
      </c>
      <c r="L30" s="65">
        <v>0</v>
      </c>
      <c r="M30" s="65">
        <v>0</v>
      </c>
      <c r="N30" s="53">
        <f t="shared" si="2"/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53">
        <f t="shared" si="3"/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53">
        <f t="shared" si="4"/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65">
        <v>0</v>
      </c>
      <c r="AO30" s="53">
        <f t="shared" si="5"/>
        <v>0</v>
      </c>
      <c r="AP30" s="65">
        <v>0</v>
      </c>
      <c r="AQ30" s="65">
        <v>0</v>
      </c>
      <c r="AR30" s="65">
        <v>0</v>
      </c>
      <c r="AS30" s="65">
        <v>0</v>
      </c>
      <c r="AT30" s="65">
        <v>0</v>
      </c>
      <c r="AU30" s="65">
        <v>0</v>
      </c>
      <c r="AV30" s="65">
        <v>0</v>
      </c>
      <c r="AW30" s="65">
        <v>0</v>
      </c>
      <c r="AX30" s="53">
        <f t="shared" si="6"/>
        <v>0</v>
      </c>
      <c r="AY30" s="65">
        <v>0</v>
      </c>
      <c r="AZ30" s="65">
        <v>0</v>
      </c>
      <c r="BA30" s="65">
        <v>0</v>
      </c>
      <c r="BB30" s="65">
        <v>0</v>
      </c>
      <c r="BC30" s="65">
        <v>0</v>
      </c>
      <c r="BD30" s="65">
        <v>0</v>
      </c>
      <c r="BE30" s="65">
        <v>0</v>
      </c>
      <c r="BF30" s="65">
        <v>0</v>
      </c>
      <c r="BG30" s="249"/>
      <c r="BI30" s="39">
        <v>0</v>
      </c>
    </row>
    <row r="31" spans="1:61" x14ac:dyDescent="0.2">
      <c r="A31" s="242"/>
      <c r="B31" s="137" t="s">
        <v>71</v>
      </c>
      <c r="C31" s="64" t="s">
        <v>80</v>
      </c>
      <c r="D31" s="53">
        <f t="shared" si="0"/>
        <v>0</v>
      </c>
      <c r="E31" s="53">
        <f t="shared" si="1"/>
        <v>0</v>
      </c>
      <c r="F31" s="65">
        <v>0</v>
      </c>
      <c r="G31" s="65">
        <v>0</v>
      </c>
      <c r="H31" s="65">
        <v>0</v>
      </c>
      <c r="I31" s="65">
        <v>0</v>
      </c>
      <c r="J31" s="65">
        <v>0</v>
      </c>
      <c r="K31" s="65">
        <v>0</v>
      </c>
      <c r="L31" s="65">
        <v>0</v>
      </c>
      <c r="M31" s="65">
        <v>0</v>
      </c>
      <c r="N31" s="53">
        <f t="shared" si="2"/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53">
        <f t="shared" si="3"/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65">
        <v>0</v>
      </c>
      <c r="AF31" s="53">
        <f t="shared" si="4"/>
        <v>0</v>
      </c>
      <c r="AG31" s="65">
        <v>0</v>
      </c>
      <c r="AH31" s="65">
        <v>0</v>
      </c>
      <c r="AI31" s="65">
        <v>0</v>
      </c>
      <c r="AJ31" s="65">
        <v>0</v>
      </c>
      <c r="AK31" s="65">
        <v>0</v>
      </c>
      <c r="AL31" s="65">
        <v>0</v>
      </c>
      <c r="AM31" s="65">
        <v>0</v>
      </c>
      <c r="AN31" s="65">
        <v>0</v>
      </c>
      <c r="AO31" s="53">
        <f t="shared" si="5"/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53">
        <f t="shared" si="6"/>
        <v>0</v>
      </c>
      <c r="AY31" s="65">
        <v>0</v>
      </c>
      <c r="AZ31" s="65">
        <v>0</v>
      </c>
      <c r="BA31" s="65">
        <v>0</v>
      </c>
      <c r="BB31" s="65">
        <v>0</v>
      </c>
      <c r="BC31" s="65">
        <v>0</v>
      </c>
      <c r="BD31" s="65">
        <v>0</v>
      </c>
      <c r="BE31" s="65">
        <v>0</v>
      </c>
      <c r="BF31" s="65">
        <v>0</v>
      </c>
      <c r="BG31" s="249"/>
      <c r="BI31" s="39">
        <v>0</v>
      </c>
    </row>
    <row r="32" spans="1:61" x14ac:dyDescent="0.2">
      <c r="A32" s="242"/>
      <c r="B32" s="137" t="s">
        <v>779</v>
      </c>
      <c r="C32" s="64" t="s">
        <v>82</v>
      </c>
      <c r="D32" s="53">
        <f t="shared" si="0"/>
        <v>0</v>
      </c>
      <c r="E32" s="53">
        <f t="shared" si="1"/>
        <v>0</v>
      </c>
      <c r="F32" s="65">
        <v>0</v>
      </c>
      <c r="G32" s="65">
        <v>0</v>
      </c>
      <c r="H32" s="65">
        <v>0</v>
      </c>
      <c r="I32" s="65">
        <v>0</v>
      </c>
      <c r="J32" s="65">
        <v>0</v>
      </c>
      <c r="K32" s="65">
        <v>0</v>
      </c>
      <c r="L32" s="65">
        <v>0</v>
      </c>
      <c r="M32" s="65">
        <v>0</v>
      </c>
      <c r="N32" s="53">
        <f t="shared" si="2"/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53">
        <f t="shared" si="3"/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65">
        <v>0</v>
      </c>
      <c r="AF32" s="53">
        <f t="shared" si="4"/>
        <v>0</v>
      </c>
      <c r="AG32" s="65">
        <v>0</v>
      </c>
      <c r="AH32" s="65">
        <v>0</v>
      </c>
      <c r="AI32" s="65">
        <v>0</v>
      </c>
      <c r="AJ32" s="65">
        <v>0</v>
      </c>
      <c r="AK32" s="65">
        <v>0</v>
      </c>
      <c r="AL32" s="65">
        <v>0</v>
      </c>
      <c r="AM32" s="65">
        <v>0</v>
      </c>
      <c r="AN32" s="65">
        <v>0</v>
      </c>
      <c r="AO32" s="53">
        <f t="shared" si="5"/>
        <v>0</v>
      </c>
      <c r="AP32" s="65">
        <v>0</v>
      </c>
      <c r="AQ32" s="65">
        <v>0</v>
      </c>
      <c r="AR32" s="65">
        <v>0</v>
      </c>
      <c r="AS32" s="65">
        <v>0</v>
      </c>
      <c r="AT32" s="65">
        <v>0</v>
      </c>
      <c r="AU32" s="65">
        <v>0</v>
      </c>
      <c r="AV32" s="65">
        <v>0</v>
      </c>
      <c r="AW32" s="65">
        <v>0</v>
      </c>
      <c r="AX32" s="53">
        <f t="shared" si="6"/>
        <v>0</v>
      </c>
      <c r="AY32" s="65">
        <v>0</v>
      </c>
      <c r="AZ32" s="65">
        <v>0</v>
      </c>
      <c r="BA32" s="65">
        <v>0</v>
      </c>
      <c r="BB32" s="65">
        <v>0</v>
      </c>
      <c r="BC32" s="65">
        <v>0</v>
      </c>
      <c r="BD32" s="65">
        <v>0</v>
      </c>
      <c r="BE32" s="65">
        <v>0</v>
      </c>
      <c r="BF32" s="65">
        <v>0</v>
      </c>
      <c r="BG32" s="249"/>
      <c r="BI32" s="39">
        <v>0</v>
      </c>
    </row>
    <row r="33" spans="1:61" x14ac:dyDescent="0.2">
      <c r="A33" s="242"/>
      <c r="B33" s="138" t="s">
        <v>73</v>
      </c>
      <c r="C33" s="64" t="s">
        <v>84</v>
      </c>
      <c r="D33" s="53">
        <f t="shared" si="0"/>
        <v>0</v>
      </c>
      <c r="E33" s="53">
        <f t="shared" si="1"/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53">
        <f t="shared" si="2"/>
        <v>0</v>
      </c>
      <c r="O33" s="65">
        <v>0</v>
      </c>
      <c r="P33" s="65">
        <v>0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53">
        <f t="shared" si="3"/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53">
        <f t="shared" si="4"/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53">
        <f t="shared" si="5"/>
        <v>0</v>
      </c>
      <c r="AP33" s="65">
        <v>0</v>
      </c>
      <c r="AQ33" s="65">
        <v>0</v>
      </c>
      <c r="AR33" s="6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53">
        <f t="shared" si="6"/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65">
        <v>0</v>
      </c>
      <c r="BF33" s="65">
        <v>0</v>
      </c>
      <c r="BG33" s="249"/>
      <c r="BI33" s="39">
        <v>0</v>
      </c>
    </row>
    <row r="34" spans="1:61" x14ac:dyDescent="0.2">
      <c r="A34" s="242"/>
      <c r="B34" s="138" t="s">
        <v>75</v>
      </c>
      <c r="C34" s="64" t="s">
        <v>86</v>
      </c>
      <c r="D34" s="53">
        <f t="shared" si="0"/>
        <v>1</v>
      </c>
      <c r="E34" s="53">
        <f t="shared" si="1"/>
        <v>1</v>
      </c>
      <c r="F34" s="65">
        <v>0</v>
      </c>
      <c r="G34" s="65">
        <v>1</v>
      </c>
      <c r="H34" s="65">
        <v>0</v>
      </c>
      <c r="I34" s="65">
        <v>0</v>
      </c>
      <c r="J34" s="65">
        <v>0</v>
      </c>
      <c r="K34" s="65">
        <v>0</v>
      </c>
      <c r="L34" s="65">
        <v>0</v>
      </c>
      <c r="M34" s="65">
        <v>0</v>
      </c>
      <c r="N34" s="53">
        <f t="shared" si="2"/>
        <v>0</v>
      </c>
      <c r="O34" s="65">
        <v>0</v>
      </c>
      <c r="P34" s="65">
        <v>0</v>
      </c>
      <c r="Q34" s="65">
        <v>0</v>
      </c>
      <c r="R34" s="65">
        <v>0</v>
      </c>
      <c r="S34" s="65">
        <v>0</v>
      </c>
      <c r="T34" s="65">
        <v>0</v>
      </c>
      <c r="U34" s="65">
        <v>0</v>
      </c>
      <c r="V34" s="65">
        <v>0</v>
      </c>
      <c r="W34" s="53">
        <f t="shared" si="3"/>
        <v>0</v>
      </c>
      <c r="X34" s="65">
        <v>0</v>
      </c>
      <c r="Y34" s="65">
        <v>0</v>
      </c>
      <c r="Z34" s="65">
        <v>0</v>
      </c>
      <c r="AA34" s="65">
        <v>0</v>
      </c>
      <c r="AB34" s="65">
        <v>0</v>
      </c>
      <c r="AC34" s="65">
        <v>0</v>
      </c>
      <c r="AD34" s="65">
        <v>0</v>
      </c>
      <c r="AE34" s="65">
        <v>0</v>
      </c>
      <c r="AF34" s="53">
        <f t="shared" si="4"/>
        <v>1</v>
      </c>
      <c r="AG34" s="65">
        <v>0</v>
      </c>
      <c r="AH34" s="65">
        <v>1</v>
      </c>
      <c r="AI34" s="65">
        <v>0</v>
      </c>
      <c r="AJ34" s="65">
        <v>0</v>
      </c>
      <c r="AK34" s="65">
        <v>0</v>
      </c>
      <c r="AL34" s="65">
        <v>0</v>
      </c>
      <c r="AM34" s="65">
        <v>0</v>
      </c>
      <c r="AN34" s="65">
        <v>0</v>
      </c>
      <c r="AO34" s="53">
        <f t="shared" si="5"/>
        <v>0</v>
      </c>
      <c r="AP34" s="65">
        <v>0</v>
      </c>
      <c r="AQ34" s="65">
        <v>0</v>
      </c>
      <c r="AR34" s="65">
        <v>0</v>
      </c>
      <c r="AS34" s="65">
        <v>0</v>
      </c>
      <c r="AT34" s="65">
        <v>0</v>
      </c>
      <c r="AU34" s="65">
        <v>0</v>
      </c>
      <c r="AV34" s="65">
        <v>0</v>
      </c>
      <c r="AW34" s="65">
        <v>0</v>
      </c>
      <c r="AX34" s="53">
        <f t="shared" si="6"/>
        <v>0</v>
      </c>
      <c r="AY34" s="65">
        <v>0</v>
      </c>
      <c r="AZ34" s="65">
        <v>0</v>
      </c>
      <c r="BA34" s="65">
        <v>0</v>
      </c>
      <c r="BB34" s="65">
        <v>0</v>
      </c>
      <c r="BC34" s="65">
        <v>0</v>
      </c>
      <c r="BD34" s="65">
        <v>0</v>
      </c>
      <c r="BE34" s="65">
        <v>0</v>
      </c>
      <c r="BF34" s="65">
        <v>0</v>
      </c>
      <c r="BG34" s="249"/>
      <c r="BI34" s="39">
        <v>0</v>
      </c>
    </row>
    <row r="35" spans="1:61" x14ac:dyDescent="0.2">
      <c r="A35" s="242"/>
      <c r="B35" s="138" t="s">
        <v>77</v>
      </c>
      <c r="C35" s="64" t="s">
        <v>88</v>
      </c>
      <c r="D35" s="53">
        <f t="shared" si="0"/>
        <v>0</v>
      </c>
      <c r="E35" s="53">
        <f t="shared" si="1"/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53">
        <f t="shared" si="2"/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53">
        <f t="shared" si="3"/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53">
        <f t="shared" si="4"/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66">
        <v>0</v>
      </c>
      <c r="AO35" s="53">
        <f t="shared" si="5"/>
        <v>0</v>
      </c>
      <c r="AP35" s="66">
        <v>0</v>
      </c>
      <c r="AQ35" s="66">
        <v>0</v>
      </c>
      <c r="AR35" s="66">
        <v>0</v>
      </c>
      <c r="AS35" s="66">
        <v>0</v>
      </c>
      <c r="AT35" s="66">
        <v>0</v>
      </c>
      <c r="AU35" s="66">
        <v>0</v>
      </c>
      <c r="AV35" s="66">
        <v>0</v>
      </c>
      <c r="AW35" s="66">
        <v>0</v>
      </c>
      <c r="AX35" s="53">
        <f t="shared" si="6"/>
        <v>0</v>
      </c>
      <c r="AY35" s="66">
        <v>0</v>
      </c>
      <c r="AZ35" s="66">
        <v>0</v>
      </c>
      <c r="BA35" s="66">
        <v>0</v>
      </c>
      <c r="BB35" s="66">
        <v>0</v>
      </c>
      <c r="BC35" s="66">
        <v>0</v>
      </c>
      <c r="BD35" s="66">
        <v>0</v>
      </c>
      <c r="BE35" s="66">
        <v>0</v>
      </c>
      <c r="BF35" s="66">
        <v>0</v>
      </c>
      <c r="BG35" s="249"/>
      <c r="BI35" s="39"/>
    </row>
    <row r="36" spans="1:61" x14ac:dyDescent="0.2">
      <c r="A36" s="242"/>
      <c r="B36" s="138" t="s">
        <v>79</v>
      </c>
      <c r="C36" s="64" t="s">
        <v>90</v>
      </c>
      <c r="D36" s="53">
        <f t="shared" si="0"/>
        <v>0</v>
      </c>
      <c r="E36" s="53">
        <f t="shared" si="1"/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53">
        <f t="shared" si="2"/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53">
        <f t="shared" si="3"/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  <c r="AC36" s="66">
        <v>0</v>
      </c>
      <c r="AD36" s="66">
        <v>0</v>
      </c>
      <c r="AE36" s="66">
        <v>0</v>
      </c>
      <c r="AF36" s="53">
        <f t="shared" si="4"/>
        <v>0</v>
      </c>
      <c r="AG36" s="66">
        <v>0</v>
      </c>
      <c r="AH36" s="66">
        <v>0</v>
      </c>
      <c r="AI36" s="66">
        <v>0</v>
      </c>
      <c r="AJ36" s="66">
        <v>0</v>
      </c>
      <c r="AK36" s="66">
        <v>0</v>
      </c>
      <c r="AL36" s="66">
        <v>0</v>
      </c>
      <c r="AM36" s="66">
        <v>0</v>
      </c>
      <c r="AN36" s="66">
        <v>0</v>
      </c>
      <c r="AO36" s="53">
        <f t="shared" si="5"/>
        <v>0</v>
      </c>
      <c r="AP36" s="66">
        <v>0</v>
      </c>
      <c r="AQ36" s="66">
        <v>0</v>
      </c>
      <c r="AR36" s="66">
        <v>0</v>
      </c>
      <c r="AS36" s="66">
        <v>0</v>
      </c>
      <c r="AT36" s="66">
        <v>0</v>
      </c>
      <c r="AU36" s="66">
        <v>0</v>
      </c>
      <c r="AV36" s="66">
        <v>0</v>
      </c>
      <c r="AW36" s="66">
        <v>0</v>
      </c>
      <c r="AX36" s="53">
        <f t="shared" si="6"/>
        <v>0</v>
      </c>
      <c r="AY36" s="66">
        <v>0</v>
      </c>
      <c r="AZ36" s="66">
        <v>0</v>
      </c>
      <c r="BA36" s="66">
        <v>0</v>
      </c>
      <c r="BB36" s="66">
        <v>0</v>
      </c>
      <c r="BC36" s="66">
        <v>0</v>
      </c>
      <c r="BD36" s="66">
        <v>0</v>
      </c>
      <c r="BE36" s="66">
        <v>0</v>
      </c>
      <c r="BF36" s="66">
        <v>0</v>
      </c>
      <c r="BG36" s="249"/>
      <c r="BI36" s="39"/>
    </row>
    <row r="37" spans="1:61" x14ac:dyDescent="0.2">
      <c r="A37" s="242"/>
      <c r="B37" s="138" t="s">
        <v>81</v>
      </c>
      <c r="C37" s="64" t="s">
        <v>92</v>
      </c>
      <c r="D37" s="53">
        <f t="shared" si="0"/>
        <v>0</v>
      </c>
      <c r="E37" s="53">
        <f t="shared" si="1"/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53">
        <f t="shared" si="2"/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53">
        <f t="shared" si="3"/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53">
        <f t="shared" si="4"/>
        <v>0</v>
      </c>
      <c r="AG37" s="65">
        <v>0</v>
      </c>
      <c r="AH37" s="65">
        <v>0</v>
      </c>
      <c r="AI37" s="65">
        <v>0</v>
      </c>
      <c r="AJ37" s="65">
        <v>0</v>
      </c>
      <c r="AK37" s="65">
        <v>0</v>
      </c>
      <c r="AL37" s="65">
        <v>0</v>
      </c>
      <c r="AM37" s="65">
        <v>0</v>
      </c>
      <c r="AN37" s="65">
        <v>0</v>
      </c>
      <c r="AO37" s="53">
        <f t="shared" si="5"/>
        <v>0</v>
      </c>
      <c r="AP37" s="65">
        <v>0</v>
      </c>
      <c r="AQ37" s="65">
        <v>0</v>
      </c>
      <c r="AR37" s="65">
        <v>0</v>
      </c>
      <c r="AS37" s="65">
        <v>0</v>
      </c>
      <c r="AT37" s="65">
        <v>0</v>
      </c>
      <c r="AU37" s="65">
        <v>0</v>
      </c>
      <c r="AV37" s="65">
        <v>0</v>
      </c>
      <c r="AW37" s="65">
        <v>0</v>
      </c>
      <c r="AX37" s="53">
        <f t="shared" si="6"/>
        <v>0</v>
      </c>
      <c r="AY37" s="65">
        <v>0</v>
      </c>
      <c r="AZ37" s="65">
        <v>0</v>
      </c>
      <c r="BA37" s="65">
        <v>0</v>
      </c>
      <c r="BB37" s="65">
        <v>0</v>
      </c>
      <c r="BC37" s="65">
        <v>0</v>
      </c>
      <c r="BD37" s="65">
        <v>0</v>
      </c>
      <c r="BE37" s="65">
        <v>0</v>
      </c>
      <c r="BF37" s="65">
        <v>0</v>
      </c>
      <c r="BG37" s="249"/>
      <c r="BI37" s="39"/>
    </row>
    <row r="38" spans="1:61" x14ac:dyDescent="0.2">
      <c r="A38" s="242"/>
      <c r="B38" s="138" t="s">
        <v>704</v>
      </c>
      <c r="C38" s="64" t="s">
        <v>94</v>
      </c>
      <c r="D38" s="53">
        <f t="shared" si="0"/>
        <v>0</v>
      </c>
      <c r="E38" s="53">
        <f t="shared" si="1"/>
        <v>0</v>
      </c>
      <c r="F38" s="65">
        <v>0</v>
      </c>
      <c r="G38" s="65">
        <v>0</v>
      </c>
      <c r="H38" s="65">
        <v>0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53">
        <f t="shared" si="2"/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  <c r="T38" s="65">
        <v>0</v>
      </c>
      <c r="U38" s="65">
        <v>0</v>
      </c>
      <c r="V38" s="65">
        <v>0</v>
      </c>
      <c r="W38" s="53">
        <f t="shared" si="3"/>
        <v>0</v>
      </c>
      <c r="X38" s="65">
        <v>0</v>
      </c>
      <c r="Y38" s="65">
        <v>0</v>
      </c>
      <c r="Z38" s="65">
        <v>0</v>
      </c>
      <c r="AA38" s="65">
        <v>0</v>
      </c>
      <c r="AB38" s="65">
        <v>0</v>
      </c>
      <c r="AC38" s="65">
        <v>0</v>
      </c>
      <c r="AD38" s="65">
        <v>0</v>
      </c>
      <c r="AE38" s="65">
        <v>0</v>
      </c>
      <c r="AF38" s="53">
        <f t="shared" si="4"/>
        <v>0</v>
      </c>
      <c r="AG38" s="65">
        <v>0</v>
      </c>
      <c r="AH38" s="65">
        <v>0</v>
      </c>
      <c r="AI38" s="65">
        <v>0</v>
      </c>
      <c r="AJ38" s="65">
        <v>0</v>
      </c>
      <c r="AK38" s="65">
        <v>0</v>
      </c>
      <c r="AL38" s="65">
        <v>0</v>
      </c>
      <c r="AM38" s="65">
        <v>0</v>
      </c>
      <c r="AN38" s="65">
        <v>0</v>
      </c>
      <c r="AO38" s="53">
        <f t="shared" si="5"/>
        <v>0</v>
      </c>
      <c r="AP38" s="65">
        <v>0</v>
      </c>
      <c r="AQ38" s="65">
        <v>0</v>
      </c>
      <c r="AR38" s="65">
        <v>0</v>
      </c>
      <c r="AS38" s="65">
        <v>0</v>
      </c>
      <c r="AT38" s="65">
        <v>0</v>
      </c>
      <c r="AU38" s="65">
        <v>0</v>
      </c>
      <c r="AV38" s="65">
        <v>0</v>
      </c>
      <c r="AW38" s="65">
        <v>0</v>
      </c>
      <c r="AX38" s="53">
        <f t="shared" si="6"/>
        <v>0</v>
      </c>
      <c r="AY38" s="65">
        <v>0</v>
      </c>
      <c r="AZ38" s="65">
        <v>0</v>
      </c>
      <c r="BA38" s="65">
        <v>0</v>
      </c>
      <c r="BB38" s="65">
        <v>0</v>
      </c>
      <c r="BC38" s="65">
        <v>0</v>
      </c>
      <c r="BD38" s="65">
        <v>0</v>
      </c>
      <c r="BE38" s="65">
        <v>0</v>
      </c>
      <c r="BF38" s="65">
        <v>0</v>
      </c>
      <c r="BG38" s="249"/>
      <c r="BI38" s="39"/>
    </row>
    <row r="39" spans="1:61" x14ac:dyDescent="0.2">
      <c r="A39" s="242"/>
      <c r="B39" s="138" t="s">
        <v>83</v>
      </c>
      <c r="C39" s="64" t="s">
        <v>95</v>
      </c>
      <c r="D39" s="53">
        <f t="shared" si="0"/>
        <v>0</v>
      </c>
      <c r="E39" s="53">
        <f t="shared" si="1"/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3">
        <f t="shared" si="2"/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3">
        <f t="shared" si="3"/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3">
        <f t="shared" si="4"/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0</v>
      </c>
      <c r="AO39" s="53">
        <f t="shared" si="5"/>
        <v>0</v>
      </c>
      <c r="AP39" s="54">
        <v>0</v>
      </c>
      <c r="AQ39" s="54">
        <v>0</v>
      </c>
      <c r="AR39" s="54">
        <v>0</v>
      </c>
      <c r="AS39" s="54">
        <v>0</v>
      </c>
      <c r="AT39" s="54">
        <v>0</v>
      </c>
      <c r="AU39" s="54">
        <v>0</v>
      </c>
      <c r="AV39" s="54">
        <v>0</v>
      </c>
      <c r="AW39" s="54">
        <v>0</v>
      </c>
      <c r="AX39" s="53">
        <f t="shared" si="6"/>
        <v>0</v>
      </c>
      <c r="AY39" s="54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249"/>
      <c r="BI39" s="39">
        <v>0</v>
      </c>
    </row>
    <row r="40" spans="1:61" ht="21" x14ac:dyDescent="0.2">
      <c r="A40" s="242"/>
      <c r="B40" s="137" t="s">
        <v>85</v>
      </c>
      <c r="C40" s="64" t="s">
        <v>97</v>
      </c>
      <c r="D40" s="53">
        <f t="shared" si="0"/>
        <v>0</v>
      </c>
      <c r="E40" s="53">
        <f t="shared" si="1"/>
        <v>0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5">
        <v>0</v>
      </c>
      <c r="M40" s="65">
        <v>0</v>
      </c>
      <c r="N40" s="53">
        <f t="shared" si="2"/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53">
        <f t="shared" si="3"/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65">
        <v>0</v>
      </c>
      <c r="AF40" s="53">
        <f t="shared" si="4"/>
        <v>0</v>
      </c>
      <c r="AG40" s="65">
        <v>0</v>
      </c>
      <c r="AH40" s="65">
        <v>0</v>
      </c>
      <c r="AI40" s="65">
        <v>0</v>
      </c>
      <c r="AJ40" s="65">
        <v>0</v>
      </c>
      <c r="AK40" s="65">
        <v>0</v>
      </c>
      <c r="AL40" s="65">
        <v>0</v>
      </c>
      <c r="AM40" s="65">
        <v>0</v>
      </c>
      <c r="AN40" s="65">
        <v>0</v>
      </c>
      <c r="AO40" s="53">
        <f t="shared" si="5"/>
        <v>0</v>
      </c>
      <c r="AP40" s="65">
        <v>0</v>
      </c>
      <c r="AQ40" s="65">
        <v>0</v>
      </c>
      <c r="AR40" s="65">
        <v>0</v>
      </c>
      <c r="AS40" s="65">
        <v>0</v>
      </c>
      <c r="AT40" s="65">
        <v>0</v>
      </c>
      <c r="AU40" s="65">
        <v>0</v>
      </c>
      <c r="AV40" s="65">
        <v>0</v>
      </c>
      <c r="AW40" s="65">
        <v>0</v>
      </c>
      <c r="AX40" s="53">
        <f t="shared" si="6"/>
        <v>0</v>
      </c>
      <c r="AY40" s="65">
        <v>0</v>
      </c>
      <c r="AZ40" s="65">
        <v>0</v>
      </c>
      <c r="BA40" s="65">
        <v>0</v>
      </c>
      <c r="BB40" s="65">
        <v>0</v>
      </c>
      <c r="BC40" s="65">
        <v>0</v>
      </c>
      <c r="BD40" s="65">
        <v>0</v>
      </c>
      <c r="BE40" s="65">
        <v>0</v>
      </c>
      <c r="BF40" s="65">
        <v>0</v>
      </c>
      <c r="BG40" s="249"/>
      <c r="BI40" s="39">
        <v>0</v>
      </c>
    </row>
    <row r="41" spans="1:61" x14ac:dyDescent="0.2">
      <c r="A41" s="242"/>
      <c r="B41" s="137" t="s">
        <v>87</v>
      </c>
      <c r="C41" s="64" t="s">
        <v>98</v>
      </c>
      <c r="D41" s="53">
        <f t="shared" si="0"/>
        <v>0</v>
      </c>
      <c r="E41" s="53">
        <f t="shared" si="1"/>
        <v>0</v>
      </c>
      <c r="F41" s="65">
        <v>0</v>
      </c>
      <c r="G41" s="65">
        <v>0</v>
      </c>
      <c r="H41" s="65">
        <v>0</v>
      </c>
      <c r="I41" s="65">
        <v>0</v>
      </c>
      <c r="J41" s="65">
        <v>0</v>
      </c>
      <c r="K41" s="65">
        <v>0</v>
      </c>
      <c r="L41" s="65">
        <v>0</v>
      </c>
      <c r="M41" s="65">
        <v>0</v>
      </c>
      <c r="N41" s="53">
        <f t="shared" si="2"/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53">
        <f t="shared" si="3"/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65">
        <v>0</v>
      </c>
      <c r="AF41" s="53">
        <f t="shared" si="4"/>
        <v>0</v>
      </c>
      <c r="AG41" s="65">
        <v>0</v>
      </c>
      <c r="AH41" s="65">
        <v>0</v>
      </c>
      <c r="AI41" s="65">
        <v>0</v>
      </c>
      <c r="AJ41" s="65">
        <v>0</v>
      </c>
      <c r="AK41" s="65">
        <v>0</v>
      </c>
      <c r="AL41" s="65">
        <v>0</v>
      </c>
      <c r="AM41" s="65">
        <v>0</v>
      </c>
      <c r="AN41" s="65">
        <v>0</v>
      </c>
      <c r="AO41" s="53">
        <f t="shared" si="5"/>
        <v>0</v>
      </c>
      <c r="AP41" s="65">
        <v>0</v>
      </c>
      <c r="AQ41" s="65">
        <v>0</v>
      </c>
      <c r="AR41" s="65">
        <v>0</v>
      </c>
      <c r="AS41" s="65">
        <v>0</v>
      </c>
      <c r="AT41" s="65">
        <v>0</v>
      </c>
      <c r="AU41" s="65">
        <v>0</v>
      </c>
      <c r="AV41" s="65">
        <v>0</v>
      </c>
      <c r="AW41" s="65">
        <v>0</v>
      </c>
      <c r="AX41" s="53">
        <f t="shared" si="6"/>
        <v>0</v>
      </c>
      <c r="AY41" s="65">
        <v>0</v>
      </c>
      <c r="AZ41" s="65">
        <v>0</v>
      </c>
      <c r="BA41" s="65">
        <v>0</v>
      </c>
      <c r="BB41" s="65">
        <v>0</v>
      </c>
      <c r="BC41" s="65">
        <v>0</v>
      </c>
      <c r="BD41" s="65">
        <v>0</v>
      </c>
      <c r="BE41" s="65">
        <v>0</v>
      </c>
      <c r="BF41" s="65">
        <v>0</v>
      </c>
      <c r="BG41" s="249"/>
      <c r="BI41" s="39">
        <v>0</v>
      </c>
    </row>
    <row r="42" spans="1:61" x14ac:dyDescent="0.2">
      <c r="A42" s="242"/>
      <c r="B42" s="137" t="s">
        <v>89</v>
      </c>
      <c r="C42" s="64" t="s">
        <v>100</v>
      </c>
      <c r="D42" s="53">
        <f t="shared" si="0"/>
        <v>0</v>
      </c>
      <c r="E42" s="53">
        <f t="shared" si="1"/>
        <v>0</v>
      </c>
      <c r="F42" s="65">
        <v>0</v>
      </c>
      <c r="G42" s="65">
        <v>0</v>
      </c>
      <c r="H42" s="65">
        <v>0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53">
        <f t="shared" si="2"/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53">
        <f t="shared" si="3"/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65">
        <v>0</v>
      </c>
      <c r="AF42" s="53">
        <f t="shared" si="4"/>
        <v>0</v>
      </c>
      <c r="AG42" s="65">
        <v>0</v>
      </c>
      <c r="AH42" s="65">
        <v>0</v>
      </c>
      <c r="AI42" s="65">
        <v>0</v>
      </c>
      <c r="AJ42" s="65">
        <v>0</v>
      </c>
      <c r="AK42" s="65">
        <v>0</v>
      </c>
      <c r="AL42" s="65">
        <v>0</v>
      </c>
      <c r="AM42" s="65">
        <v>0</v>
      </c>
      <c r="AN42" s="65">
        <v>0</v>
      </c>
      <c r="AO42" s="53">
        <f t="shared" si="5"/>
        <v>0</v>
      </c>
      <c r="AP42" s="65">
        <v>0</v>
      </c>
      <c r="AQ42" s="65">
        <v>0</v>
      </c>
      <c r="AR42" s="65">
        <v>0</v>
      </c>
      <c r="AS42" s="65">
        <v>0</v>
      </c>
      <c r="AT42" s="65">
        <v>0</v>
      </c>
      <c r="AU42" s="65">
        <v>0</v>
      </c>
      <c r="AV42" s="65">
        <v>0</v>
      </c>
      <c r="AW42" s="65">
        <v>0</v>
      </c>
      <c r="AX42" s="53">
        <f t="shared" si="6"/>
        <v>0</v>
      </c>
      <c r="AY42" s="65">
        <v>0</v>
      </c>
      <c r="AZ42" s="65">
        <v>0</v>
      </c>
      <c r="BA42" s="65">
        <v>0</v>
      </c>
      <c r="BB42" s="65">
        <v>0</v>
      </c>
      <c r="BC42" s="65">
        <v>0</v>
      </c>
      <c r="BD42" s="65">
        <v>0</v>
      </c>
      <c r="BE42" s="65">
        <v>0</v>
      </c>
      <c r="BF42" s="65">
        <v>0</v>
      </c>
      <c r="BG42" s="249"/>
      <c r="BI42" s="39" t="e">
        <f>#REF!</f>
        <v>#REF!</v>
      </c>
    </row>
    <row r="43" spans="1:61" x14ac:dyDescent="0.2">
      <c r="A43" s="242"/>
      <c r="B43" s="137" t="s">
        <v>91</v>
      </c>
      <c r="C43" s="64" t="s">
        <v>102</v>
      </c>
      <c r="D43" s="53">
        <f t="shared" si="0"/>
        <v>0</v>
      </c>
      <c r="E43" s="53">
        <f t="shared" si="1"/>
        <v>0</v>
      </c>
      <c r="F43" s="65">
        <v>0</v>
      </c>
      <c r="G43" s="65">
        <v>0</v>
      </c>
      <c r="H43" s="65">
        <v>0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53">
        <f t="shared" si="2"/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53">
        <f t="shared" si="3"/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53">
        <f t="shared" si="4"/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65">
        <v>0</v>
      </c>
      <c r="AO43" s="53">
        <f t="shared" si="5"/>
        <v>0</v>
      </c>
      <c r="AP43" s="65">
        <v>0</v>
      </c>
      <c r="AQ43" s="65">
        <v>0</v>
      </c>
      <c r="AR43" s="65">
        <v>0</v>
      </c>
      <c r="AS43" s="65">
        <v>0</v>
      </c>
      <c r="AT43" s="65">
        <v>0</v>
      </c>
      <c r="AU43" s="65">
        <v>0</v>
      </c>
      <c r="AV43" s="65">
        <v>0</v>
      </c>
      <c r="AW43" s="65">
        <v>0</v>
      </c>
      <c r="AX43" s="53">
        <f t="shared" si="6"/>
        <v>0</v>
      </c>
      <c r="AY43" s="65">
        <v>0</v>
      </c>
      <c r="AZ43" s="65">
        <v>0</v>
      </c>
      <c r="BA43" s="65">
        <v>0</v>
      </c>
      <c r="BB43" s="65">
        <v>0</v>
      </c>
      <c r="BC43" s="65">
        <v>0</v>
      </c>
      <c r="BD43" s="65">
        <v>0</v>
      </c>
      <c r="BE43" s="65">
        <v>0</v>
      </c>
      <c r="BF43" s="65">
        <v>0</v>
      </c>
      <c r="BG43" s="249"/>
      <c r="BI43" s="39">
        <v>0</v>
      </c>
    </row>
    <row r="44" spans="1:61" x14ac:dyDescent="0.2">
      <c r="A44" s="242"/>
      <c r="B44" s="138" t="s">
        <v>93</v>
      </c>
      <c r="C44" s="64" t="s">
        <v>104</v>
      </c>
      <c r="D44" s="53">
        <f t="shared" si="0"/>
        <v>0</v>
      </c>
      <c r="E44" s="53">
        <f t="shared" si="1"/>
        <v>0</v>
      </c>
      <c r="F44" s="65">
        <v>0</v>
      </c>
      <c r="G44" s="65">
        <v>0</v>
      </c>
      <c r="H44" s="65">
        <v>0</v>
      </c>
      <c r="I44" s="65">
        <v>0</v>
      </c>
      <c r="J44" s="65">
        <v>0</v>
      </c>
      <c r="K44" s="65">
        <v>0</v>
      </c>
      <c r="L44" s="65">
        <v>0</v>
      </c>
      <c r="M44" s="65">
        <v>0</v>
      </c>
      <c r="N44" s="53">
        <f t="shared" si="2"/>
        <v>0</v>
      </c>
      <c r="O44" s="65">
        <v>0</v>
      </c>
      <c r="P44" s="65">
        <v>0</v>
      </c>
      <c r="Q44" s="65">
        <v>0</v>
      </c>
      <c r="R44" s="65">
        <v>0</v>
      </c>
      <c r="S44" s="65">
        <v>0</v>
      </c>
      <c r="T44" s="65">
        <v>0</v>
      </c>
      <c r="U44" s="65">
        <v>0</v>
      </c>
      <c r="V44" s="65">
        <v>0</v>
      </c>
      <c r="W44" s="53">
        <f t="shared" si="3"/>
        <v>0</v>
      </c>
      <c r="X44" s="65">
        <v>0</v>
      </c>
      <c r="Y44" s="65">
        <v>0</v>
      </c>
      <c r="Z44" s="65">
        <v>0</v>
      </c>
      <c r="AA44" s="65">
        <v>0</v>
      </c>
      <c r="AB44" s="65">
        <v>0</v>
      </c>
      <c r="AC44" s="65">
        <v>0</v>
      </c>
      <c r="AD44" s="65">
        <v>0</v>
      </c>
      <c r="AE44" s="65">
        <v>0</v>
      </c>
      <c r="AF44" s="53">
        <f t="shared" si="4"/>
        <v>0</v>
      </c>
      <c r="AG44" s="65">
        <v>0</v>
      </c>
      <c r="AH44" s="65">
        <v>0</v>
      </c>
      <c r="AI44" s="65">
        <v>0</v>
      </c>
      <c r="AJ44" s="65">
        <v>0</v>
      </c>
      <c r="AK44" s="65">
        <v>0</v>
      </c>
      <c r="AL44" s="65">
        <v>0</v>
      </c>
      <c r="AM44" s="65">
        <v>0</v>
      </c>
      <c r="AN44" s="65">
        <v>0</v>
      </c>
      <c r="AO44" s="53">
        <f t="shared" si="5"/>
        <v>0</v>
      </c>
      <c r="AP44" s="65">
        <v>0</v>
      </c>
      <c r="AQ44" s="65">
        <v>0</v>
      </c>
      <c r="AR44" s="65">
        <v>0</v>
      </c>
      <c r="AS44" s="65">
        <v>0</v>
      </c>
      <c r="AT44" s="65">
        <v>0</v>
      </c>
      <c r="AU44" s="65">
        <v>0</v>
      </c>
      <c r="AV44" s="65">
        <v>0</v>
      </c>
      <c r="AW44" s="65">
        <v>0</v>
      </c>
      <c r="AX44" s="53">
        <f t="shared" si="6"/>
        <v>0</v>
      </c>
      <c r="AY44" s="65">
        <v>0</v>
      </c>
      <c r="AZ44" s="65">
        <v>0</v>
      </c>
      <c r="BA44" s="65">
        <v>0</v>
      </c>
      <c r="BB44" s="65">
        <v>0</v>
      </c>
      <c r="BC44" s="65">
        <v>0</v>
      </c>
      <c r="BD44" s="65">
        <v>0</v>
      </c>
      <c r="BE44" s="65">
        <v>0</v>
      </c>
      <c r="BF44" s="65">
        <v>0</v>
      </c>
      <c r="BG44" s="249"/>
      <c r="BI44" s="39">
        <v>0</v>
      </c>
    </row>
    <row r="45" spans="1:61" x14ac:dyDescent="0.2">
      <c r="A45" s="242"/>
      <c r="B45" s="138" t="s">
        <v>780</v>
      </c>
      <c r="C45" s="64" t="s">
        <v>106</v>
      </c>
      <c r="D45" s="53">
        <f t="shared" si="0"/>
        <v>0</v>
      </c>
      <c r="E45" s="53">
        <f t="shared" si="1"/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3">
        <f t="shared" si="2"/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3">
        <f t="shared" si="3"/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3">
        <f t="shared" si="4"/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0</v>
      </c>
      <c r="AO45" s="53">
        <f t="shared" si="5"/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3">
        <f t="shared" si="6"/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249"/>
      <c r="BI45" s="39"/>
    </row>
    <row r="46" spans="1:61" ht="21" x14ac:dyDescent="0.2">
      <c r="A46" s="242"/>
      <c r="B46" s="137" t="s">
        <v>99</v>
      </c>
      <c r="C46" s="64" t="s">
        <v>108</v>
      </c>
      <c r="D46" s="53">
        <f t="shared" si="0"/>
        <v>0</v>
      </c>
      <c r="E46" s="53">
        <f t="shared" si="1"/>
        <v>0</v>
      </c>
      <c r="F46" s="65">
        <v>0</v>
      </c>
      <c r="G46" s="65">
        <v>0</v>
      </c>
      <c r="H46" s="65">
        <v>0</v>
      </c>
      <c r="I46" s="65">
        <v>0</v>
      </c>
      <c r="J46" s="65">
        <v>0</v>
      </c>
      <c r="K46" s="65">
        <v>0</v>
      </c>
      <c r="L46" s="65">
        <v>0</v>
      </c>
      <c r="M46" s="65">
        <v>0</v>
      </c>
      <c r="N46" s="53">
        <f t="shared" si="2"/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53">
        <f t="shared" si="3"/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53">
        <f t="shared" si="4"/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65">
        <v>0</v>
      </c>
      <c r="AO46" s="53">
        <f t="shared" si="5"/>
        <v>0</v>
      </c>
      <c r="AP46" s="65">
        <v>0</v>
      </c>
      <c r="AQ46" s="65">
        <v>0</v>
      </c>
      <c r="AR46" s="65">
        <v>0</v>
      </c>
      <c r="AS46" s="65">
        <v>0</v>
      </c>
      <c r="AT46" s="65">
        <v>0</v>
      </c>
      <c r="AU46" s="65">
        <v>0</v>
      </c>
      <c r="AV46" s="65">
        <v>0</v>
      </c>
      <c r="AW46" s="65">
        <v>0</v>
      </c>
      <c r="AX46" s="53">
        <f t="shared" si="6"/>
        <v>0</v>
      </c>
      <c r="AY46" s="65">
        <v>0</v>
      </c>
      <c r="AZ46" s="65">
        <v>0</v>
      </c>
      <c r="BA46" s="65">
        <v>0</v>
      </c>
      <c r="BB46" s="65">
        <v>0</v>
      </c>
      <c r="BC46" s="65">
        <v>0</v>
      </c>
      <c r="BD46" s="65">
        <v>0</v>
      </c>
      <c r="BE46" s="65">
        <v>0</v>
      </c>
      <c r="BF46" s="65">
        <v>0</v>
      </c>
      <c r="BG46" s="249"/>
      <c r="BI46" s="39">
        <v>0</v>
      </c>
    </row>
    <row r="47" spans="1:61" x14ac:dyDescent="0.2">
      <c r="A47" s="242"/>
      <c r="B47" s="137" t="s">
        <v>101</v>
      </c>
      <c r="C47" s="64" t="s">
        <v>110</v>
      </c>
      <c r="D47" s="53">
        <f t="shared" si="0"/>
        <v>0</v>
      </c>
      <c r="E47" s="53">
        <f t="shared" si="1"/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53">
        <f t="shared" si="2"/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53">
        <f t="shared" si="3"/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53">
        <f t="shared" si="4"/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65">
        <v>0</v>
      </c>
      <c r="AO47" s="53">
        <f t="shared" si="5"/>
        <v>0</v>
      </c>
      <c r="AP47" s="65">
        <v>0</v>
      </c>
      <c r="AQ47" s="65">
        <v>0</v>
      </c>
      <c r="AR47" s="65">
        <v>0</v>
      </c>
      <c r="AS47" s="65">
        <v>0</v>
      </c>
      <c r="AT47" s="65">
        <v>0</v>
      </c>
      <c r="AU47" s="65">
        <v>0</v>
      </c>
      <c r="AV47" s="65">
        <v>0</v>
      </c>
      <c r="AW47" s="65">
        <v>0</v>
      </c>
      <c r="AX47" s="53">
        <f t="shared" si="6"/>
        <v>0</v>
      </c>
      <c r="AY47" s="65">
        <v>0</v>
      </c>
      <c r="AZ47" s="65">
        <v>0</v>
      </c>
      <c r="BA47" s="65">
        <v>0</v>
      </c>
      <c r="BB47" s="65">
        <v>0</v>
      </c>
      <c r="BC47" s="65">
        <v>0</v>
      </c>
      <c r="BD47" s="65">
        <v>0</v>
      </c>
      <c r="BE47" s="65">
        <v>0</v>
      </c>
      <c r="BF47" s="65">
        <v>0</v>
      </c>
      <c r="BG47" s="249"/>
      <c r="BI47" s="39">
        <v>0</v>
      </c>
    </row>
    <row r="48" spans="1:61" x14ac:dyDescent="0.2">
      <c r="A48" s="242"/>
      <c r="B48" s="138" t="s">
        <v>103</v>
      </c>
      <c r="C48" s="64" t="s">
        <v>112</v>
      </c>
      <c r="D48" s="53">
        <f t="shared" si="0"/>
        <v>0</v>
      </c>
      <c r="E48" s="53">
        <f t="shared" si="1"/>
        <v>0</v>
      </c>
      <c r="F48" s="65">
        <v>0</v>
      </c>
      <c r="G48" s="65">
        <v>0</v>
      </c>
      <c r="H48" s="65">
        <v>0</v>
      </c>
      <c r="I48" s="65">
        <v>0</v>
      </c>
      <c r="J48" s="65">
        <v>0</v>
      </c>
      <c r="K48" s="65">
        <v>0</v>
      </c>
      <c r="L48" s="65">
        <v>0</v>
      </c>
      <c r="M48" s="65">
        <v>0</v>
      </c>
      <c r="N48" s="53">
        <f t="shared" si="2"/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53">
        <f t="shared" si="3"/>
        <v>0</v>
      </c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65">
        <v>0</v>
      </c>
      <c r="AF48" s="53">
        <f t="shared" si="4"/>
        <v>0</v>
      </c>
      <c r="AG48" s="65">
        <v>0</v>
      </c>
      <c r="AH48" s="65">
        <v>0</v>
      </c>
      <c r="AI48" s="65">
        <v>0</v>
      </c>
      <c r="AJ48" s="65">
        <v>0</v>
      </c>
      <c r="AK48" s="65">
        <v>0</v>
      </c>
      <c r="AL48" s="65">
        <v>0</v>
      </c>
      <c r="AM48" s="65">
        <v>0</v>
      </c>
      <c r="AN48" s="65">
        <v>0</v>
      </c>
      <c r="AO48" s="53">
        <f t="shared" si="5"/>
        <v>0</v>
      </c>
      <c r="AP48" s="65">
        <v>0</v>
      </c>
      <c r="AQ48" s="65">
        <v>0</v>
      </c>
      <c r="AR48" s="65">
        <v>0</v>
      </c>
      <c r="AS48" s="65">
        <v>0</v>
      </c>
      <c r="AT48" s="65">
        <v>0</v>
      </c>
      <c r="AU48" s="65">
        <v>0</v>
      </c>
      <c r="AV48" s="65">
        <v>0</v>
      </c>
      <c r="AW48" s="65">
        <v>0</v>
      </c>
      <c r="AX48" s="53">
        <f t="shared" si="6"/>
        <v>0</v>
      </c>
      <c r="AY48" s="65">
        <v>0</v>
      </c>
      <c r="AZ48" s="65">
        <v>0</v>
      </c>
      <c r="BA48" s="65">
        <v>0</v>
      </c>
      <c r="BB48" s="65">
        <v>0</v>
      </c>
      <c r="BC48" s="65">
        <v>0</v>
      </c>
      <c r="BD48" s="65">
        <v>0</v>
      </c>
      <c r="BE48" s="65">
        <v>0</v>
      </c>
      <c r="BF48" s="65">
        <v>0</v>
      </c>
      <c r="BG48" s="249"/>
      <c r="BI48" s="39">
        <v>0</v>
      </c>
    </row>
    <row r="49" spans="1:61" x14ac:dyDescent="0.2">
      <c r="A49" s="242"/>
      <c r="B49" s="138" t="s">
        <v>845</v>
      </c>
      <c r="C49" s="64" t="s">
        <v>114</v>
      </c>
      <c r="D49" s="53">
        <f t="shared" si="0"/>
        <v>0</v>
      </c>
      <c r="E49" s="53">
        <f t="shared" si="1"/>
        <v>0</v>
      </c>
      <c r="F49" s="65">
        <v>0</v>
      </c>
      <c r="G49" s="65">
        <v>0</v>
      </c>
      <c r="H49" s="65">
        <v>0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53">
        <f t="shared" si="2"/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53">
        <f t="shared" si="3"/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53">
        <f t="shared" si="4"/>
        <v>0</v>
      </c>
      <c r="AG49" s="65">
        <v>0</v>
      </c>
      <c r="AH49" s="65">
        <v>0</v>
      </c>
      <c r="AI49" s="65">
        <v>0</v>
      </c>
      <c r="AJ49" s="65">
        <v>0</v>
      </c>
      <c r="AK49" s="65">
        <v>0</v>
      </c>
      <c r="AL49" s="65">
        <v>0</v>
      </c>
      <c r="AM49" s="65">
        <v>0</v>
      </c>
      <c r="AN49" s="65">
        <v>0</v>
      </c>
      <c r="AO49" s="53">
        <f t="shared" si="5"/>
        <v>0</v>
      </c>
      <c r="AP49" s="65">
        <v>0</v>
      </c>
      <c r="AQ49" s="65">
        <v>0</v>
      </c>
      <c r="AR49" s="65">
        <v>0</v>
      </c>
      <c r="AS49" s="65">
        <v>0</v>
      </c>
      <c r="AT49" s="65">
        <v>0</v>
      </c>
      <c r="AU49" s="65">
        <v>0</v>
      </c>
      <c r="AV49" s="65">
        <v>0</v>
      </c>
      <c r="AW49" s="65">
        <v>0</v>
      </c>
      <c r="AX49" s="53">
        <f t="shared" si="6"/>
        <v>0</v>
      </c>
      <c r="AY49" s="65">
        <v>0</v>
      </c>
      <c r="AZ49" s="65">
        <v>0</v>
      </c>
      <c r="BA49" s="65">
        <v>0</v>
      </c>
      <c r="BB49" s="65">
        <v>0</v>
      </c>
      <c r="BC49" s="65">
        <v>0</v>
      </c>
      <c r="BD49" s="65">
        <v>0</v>
      </c>
      <c r="BE49" s="65">
        <v>0</v>
      </c>
      <c r="BF49" s="65">
        <v>0</v>
      </c>
      <c r="BG49" s="249"/>
      <c r="BI49" s="39">
        <v>0</v>
      </c>
    </row>
    <row r="50" spans="1:61" x14ac:dyDescent="0.2">
      <c r="A50" s="242"/>
      <c r="B50" s="138" t="s">
        <v>96</v>
      </c>
      <c r="C50" s="64" t="s">
        <v>116</v>
      </c>
      <c r="D50" s="53">
        <f t="shared" si="0"/>
        <v>0</v>
      </c>
      <c r="E50" s="53">
        <f t="shared" si="1"/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5">
        <v>0</v>
      </c>
      <c r="M50" s="65">
        <v>0</v>
      </c>
      <c r="N50" s="53">
        <f t="shared" si="2"/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53">
        <f t="shared" si="3"/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53">
        <f t="shared" si="4"/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65">
        <v>0</v>
      </c>
      <c r="AO50" s="53">
        <f t="shared" si="5"/>
        <v>0</v>
      </c>
      <c r="AP50" s="65">
        <v>0</v>
      </c>
      <c r="AQ50" s="65">
        <v>0</v>
      </c>
      <c r="AR50" s="65">
        <v>0</v>
      </c>
      <c r="AS50" s="65">
        <v>0</v>
      </c>
      <c r="AT50" s="65">
        <v>0</v>
      </c>
      <c r="AU50" s="65">
        <v>0</v>
      </c>
      <c r="AV50" s="65">
        <v>0</v>
      </c>
      <c r="AW50" s="65">
        <v>0</v>
      </c>
      <c r="AX50" s="53">
        <f t="shared" si="6"/>
        <v>0</v>
      </c>
      <c r="AY50" s="65">
        <v>0</v>
      </c>
      <c r="AZ50" s="65">
        <v>0</v>
      </c>
      <c r="BA50" s="65">
        <v>0</v>
      </c>
      <c r="BB50" s="65">
        <v>0</v>
      </c>
      <c r="BC50" s="65">
        <v>0</v>
      </c>
      <c r="BD50" s="65">
        <v>0</v>
      </c>
      <c r="BE50" s="65">
        <v>0</v>
      </c>
      <c r="BF50" s="65">
        <v>0</v>
      </c>
      <c r="BG50" s="249"/>
      <c r="BI50" s="39">
        <v>0</v>
      </c>
    </row>
    <row r="51" spans="1:61" x14ac:dyDescent="0.2">
      <c r="A51" s="242"/>
      <c r="B51" s="138" t="s">
        <v>105</v>
      </c>
      <c r="C51" s="64" t="s">
        <v>118</v>
      </c>
      <c r="D51" s="53">
        <f t="shared" si="0"/>
        <v>0</v>
      </c>
      <c r="E51" s="53">
        <f t="shared" si="1"/>
        <v>0</v>
      </c>
      <c r="F51" s="65">
        <v>0</v>
      </c>
      <c r="G51" s="65">
        <v>0</v>
      </c>
      <c r="H51" s="65">
        <v>0</v>
      </c>
      <c r="I51" s="65">
        <v>0</v>
      </c>
      <c r="J51" s="65">
        <v>0</v>
      </c>
      <c r="K51" s="65">
        <v>0</v>
      </c>
      <c r="L51" s="65">
        <v>0</v>
      </c>
      <c r="M51" s="65">
        <v>0</v>
      </c>
      <c r="N51" s="53">
        <f t="shared" si="2"/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53">
        <f t="shared" si="3"/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65">
        <v>0</v>
      </c>
      <c r="AF51" s="53">
        <f t="shared" si="4"/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0</v>
      </c>
      <c r="AM51" s="65">
        <v>0</v>
      </c>
      <c r="AN51" s="65">
        <v>0</v>
      </c>
      <c r="AO51" s="53">
        <f t="shared" si="5"/>
        <v>0</v>
      </c>
      <c r="AP51" s="65">
        <v>0</v>
      </c>
      <c r="AQ51" s="65">
        <v>0</v>
      </c>
      <c r="AR51" s="65">
        <v>0</v>
      </c>
      <c r="AS51" s="65">
        <v>0</v>
      </c>
      <c r="AT51" s="65">
        <v>0</v>
      </c>
      <c r="AU51" s="65">
        <v>0</v>
      </c>
      <c r="AV51" s="65">
        <v>0</v>
      </c>
      <c r="AW51" s="65">
        <v>0</v>
      </c>
      <c r="AX51" s="53">
        <f t="shared" si="6"/>
        <v>0</v>
      </c>
      <c r="AY51" s="65">
        <v>0</v>
      </c>
      <c r="AZ51" s="65">
        <v>0</v>
      </c>
      <c r="BA51" s="65">
        <v>0</v>
      </c>
      <c r="BB51" s="65">
        <v>0</v>
      </c>
      <c r="BC51" s="65">
        <v>0</v>
      </c>
      <c r="BD51" s="65">
        <v>0</v>
      </c>
      <c r="BE51" s="65">
        <v>0</v>
      </c>
      <c r="BF51" s="65">
        <v>0</v>
      </c>
      <c r="BG51" s="249"/>
      <c r="BI51" s="39">
        <v>0</v>
      </c>
    </row>
    <row r="52" spans="1:61" x14ac:dyDescent="0.2">
      <c r="A52" s="242"/>
      <c r="B52" s="138" t="s">
        <v>107</v>
      </c>
      <c r="C52" s="64" t="s">
        <v>120</v>
      </c>
      <c r="D52" s="53">
        <f t="shared" si="0"/>
        <v>0</v>
      </c>
      <c r="E52" s="53">
        <f t="shared" si="1"/>
        <v>0</v>
      </c>
      <c r="F52" s="65">
        <v>0</v>
      </c>
      <c r="G52" s="65">
        <v>0</v>
      </c>
      <c r="H52" s="65">
        <v>0</v>
      </c>
      <c r="I52" s="65">
        <v>0</v>
      </c>
      <c r="J52" s="65">
        <v>0</v>
      </c>
      <c r="K52" s="65">
        <v>0</v>
      </c>
      <c r="L52" s="65">
        <v>0</v>
      </c>
      <c r="M52" s="65">
        <v>0</v>
      </c>
      <c r="N52" s="53">
        <f t="shared" si="2"/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53">
        <f t="shared" si="3"/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65">
        <v>0</v>
      </c>
      <c r="AF52" s="53">
        <f t="shared" si="4"/>
        <v>0</v>
      </c>
      <c r="AG52" s="65">
        <v>0</v>
      </c>
      <c r="AH52" s="65">
        <v>0</v>
      </c>
      <c r="AI52" s="65">
        <v>0</v>
      </c>
      <c r="AJ52" s="65">
        <v>0</v>
      </c>
      <c r="AK52" s="65">
        <v>0</v>
      </c>
      <c r="AL52" s="65">
        <v>0</v>
      </c>
      <c r="AM52" s="65">
        <v>0</v>
      </c>
      <c r="AN52" s="65">
        <v>0</v>
      </c>
      <c r="AO52" s="53">
        <f t="shared" si="5"/>
        <v>0</v>
      </c>
      <c r="AP52" s="65">
        <v>0</v>
      </c>
      <c r="AQ52" s="65">
        <v>0</v>
      </c>
      <c r="AR52" s="65">
        <v>0</v>
      </c>
      <c r="AS52" s="65">
        <v>0</v>
      </c>
      <c r="AT52" s="65">
        <v>0</v>
      </c>
      <c r="AU52" s="65">
        <v>0</v>
      </c>
      <c r="AV52" s="65">
        <v>0</v>
      </c>
      <c r="AW52" s="65">
        <v>0</v>
      </c>
      <c r="AX52" s="53">
        <f t="shared" si="6"/>
        <v>0</v>
      </c>
      <c r="AY52" s="65">
        <v>0</v>
      </c>
      <c r="AZ52" s="65">
        <v>0</v>
      </c>
      <c r="BA52" s="65">
        <v>0</v>
      </c>
      <c r="BB52" s="65">
        <v>0</v>
      </c>
      <c r="BC52" s="65">
        <v>0</v>
      </c>
      <c r="BD52" s="65">
        <v>0</v>
      </c>
      <c r="BE52" s="65">
        <v>0</v>
      </c>
      <c r="BF52" s="65">
        <v>0</v>
      </c>
      <c r="BG52" s="249"/>
      <c r="BI52" s="39">
        <v>0</v>
      </c>
    </row>
    <row r="53" spans="1:61" x14ac:dyDescent="0.2">
      <c r="A53" s="242"/>
      <c r="B53" s="138" t="s">
        <v>109</v>
      </c>
      <c r="C53" s="64" t="s">
        <v>122</v>
      </c>
      <c r="D53" s="53">
        <f t="shared" si="0"/>
        <v>0</v>
      </c>
      <c r="E53" s="53">
        <f t="shared" si="1"/>
        <v>0</v>
      </c>
      <c r="F53" s="65">
        <v>0</v>
      </c>
      <c r="G53" s="65">
        <v>0</v>
      </c>
      <c r="H53" s="65">
        <v>0</v>
      </c>
      <c r="I53" s="65">
        <v>0</v>
      </c>
      <c r="J53" s="65">
        <v>0</v>
      </c>
      <c r="K53" s="65">
        <v>0</v>
      </c>
      <c r="L53" s="65">
        <v>0</v>
      </c>
      <c r="M53" s="65">
        <v>0</v>
      </c>
      <c r="N53" s="53">
        <f t="shared" si="2"/>
        <v>0</v>
      </c>
      <c r="O53" s="65">
        <v>0</v>
      </c>
      <c r="P53" s="65">
        <v>0</v>
      </c>
      <c r="Q53" s="65">
        <v>0</v>
      </c>
      <c r="R53" s="65">
        <v>0</v>
      </c>
      <c r="S53" s="65">
        <v>0</v>
      </c>
      <c r="T53" s="65">
        <v>0</v>
      </c>
      <c r="U53" s="65">
        <v>0</v>
      </c>
      <c r="V53" s="65">
        <v>0</v>
      </c>
      <c r="W53" s="53">
        <f t="shared" si="3"/>
        <v>0</v>
      </c>
      <c r="X53" s="65">
        <v>0</v>
      </c>
      <c r="Y53" s="65">
        <v>0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65">
        <v>0</v>
      </c>
      <c r="AF53" s="53">
        <f t="shared" si="4"/>
        <v>0</v>
      </c>
      <c r="AG53" s="65">
        <v>0</v>
      </c>
      <c r="AH53" s="65">
        <v>0</v>
      </c>
      <c r="AI53" s="65">
        <v>0</v>
      </c>
      <c r="AJ53" s="65">
        <v>0</v>
      </c>
      <c r="AK53" s="65">
        <v>0</v>
      </c>
      <c r="AL53" s="65">
        <v>0</v>
      </c>
      <c r="AM53" s="65">
        <v>0</v>
      </c>
      <c r="AN53" s="65">
        <v>0</v>
      </c>
      <c r="AO53" s="53">
        <f t="shared" si="5"/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53">
        <f t="shared" si="6"/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249"/>
      <c r="BI53" s="39">
        <v>0</v>
      </c>
    </row>
    <row r="54" spans="1:61" x14ac:dyDescent="0.2">
      <c r="A54" s="242"/>
      <c r="B54" s="138" t="s">
        <v>754</v>
      </c>
      <c r="C54" s="64" t="s">
        <v>124</v>
      </c>
      <c r="D54" s="53">
        <f t="shared" si="0"/>
        <v>0</v>
      </c>
      <c r="E54" s="53">
        <f t="shared" si="1"/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53">
        <f t="shared" si="2"/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53">
        <f t="shared" si="3"/>
        <v>0</v>
      </c>
      <c r="X54" s="66">
        <v>0</v>
      </c>
      <c r="Y54" s="66">
        <v>0</v>
      </c>
      <c r="Z54" s="66">
        <v>0</v>
      </c>
      <c r="AA54" s="66">
        <v>0</v>
      </c>
      <c r="AB54" s="66">
        <v>0</v>
      </c>
      <c r="AC54" s="66">
        <v>0</v>
      </c>
      <c r="AD54" s="66">
        <v>0</v>
      </c>
      <c r="AE54" s="66">
        <v>0</v>
      </c>
      <c r="AF54" s="53">
        <f t="shared" si="4"/>
        <v>0</v>
      </c>
      <c r="AG54" s="66">
        <v>0</v>
      </c>
      <c r="AH54" s="66">
        <v>0</v>
      </c>
      <c r="AI54" s="66">
        <v>0</v>
      </c>
      <c r="AJ54" s="66">
        <v>0</v>
      </c>
      <c r="AK54" s="66">
        <v>0</v>
      </c>
      <c r="AL54" s="66">
        <v>0</v>
      </c>
      <c r="AM54" s="66">
        <v>0</v>
      </c>
      <c r="AN54" s="66">
        <v>0</v>
      </c>
      <c r="AO54" s="53">
        <f t="shared" si="5"/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53">
        <f t="shared" si="6"/>
        <v>0</v>
      </c>
      <c r="AY54" s="66">
        <v>0</v>
      </c>
      <c r="AZ54" s="66">
        <v>0</v>
      </c>
      <c r="BA54" s="66">
        <v>0</v>
      </c>
      <c r="BB54" s="66">
        <v>0</v>
      </c>
      <c r="BC54" s="66">
        <v>0</v>
      </c>
      <c r="BD54" s="66">
        <v>0</v>
      </c>
      <c r="BE54" s="66">
        <v>0</v>
      </c>
      <c r="BF54" s="66">
        <v>0</v>
      </c>
      <c r="BG54" s="249"/>
      <c r="BI54" s="39">
        <v>0</v>
      </c>
    </row>
    <row r="55" spans="1:61" x14ac:dyDescent="0.2">
      <c r="A55" s="242"/>
      <c r="B55" s="138" t="s">
        <v>111</v>
      </c>
      <c r="C55" s="64" t="s">
        <v>126</v>
      </c>
      <c r="D55" s="53">
        <f t="shared" si="0"/>
        <v>0</v>
      </c>
      <c r="E55" s="53">
        <f t="shared" si="1"/>
        <v>0</v>
      </c>
      <c r="F55" s="65">
        <v>0</v>
      </c>
      <c r="G55" s="65">
        <v>0</v>
      </c>
      <c r="H55" s="65">
        <v>0</v>
      </c>
      <c r="I55" s="65">
        <v>0</v>
      </c>
      <c r="J55" s="65">
        <v>0</v>
      </c>
      <c r="K55" s="65">
        <v>0</v>
      </c>
      <c r="L55" s="65">
        <v>0</v>
      </c>
      <c r="M55" s="65">
        <v>0</v>
      </c>
      <c r="N55" s="53">
        <f t="shared" si="2"/>
        <v>0</v>
      </c>
      <c r="O55" s="65">
        <v>0</v>
      </c>
      <c r="P55" s="65">
        <v>0</v>
      </c>
      <c r="Q55" s="65">
        <v>0</v>
      </c>
      <c r="R55" s="65">
        <v>0</v>
      </c>
      <c r="S55" s="65">
        <v>0</v>
      </c>
      <c r="T55" s="65">
        <v>0</v>
      </c>
      <c r="U55" s="65">
        <v>0</v>
      </c>
      <c r="V55" s="65">
        <v>0</v>
      </c>
      <c r="W55" s="53">
        <f t="shared" si="3"/>
        <v>0</v>
      </c>
      <c r="X55" s="65">
        <v>0</v>
      </c>
      <c r="Y55" s="65">
        <v>0</v>
      </c>
      <c r="Z55" s="65">
        <v>0</v>
      </c>
      <c r="AA55" s="65">
        <v>0</v>
      </c>
      <c r="AB55" s="65">
        <v>0</v>
      </c>
      <c r="AC55" s="65">
        <v>0</v>
      </c>
      <c r="AD55" s="65">
        <v>0</v>
      </c>
      <c r="AE55" s="65">
        <v>0</v>
      </c>
      <c r="AF55" s="53">
        <f t="shared" si="4"/>
        <v>0</v>
      </c>
      <c r="AG55" s="65">
        <v>0</v>
      </c>
      <c r="AH55" s="65">
        <v>0</v>
      </c>
      <c r="AI55" s="65">
        <v>0</v>
      </c>
      <c r="AJ55" s="65">
        <v>0</v>
      </c>
      <c r="AK55" s="65">
        <v>0</v>
      </c>
      <c r="AL55" s="65">
        <v>0</v>
      </c>
      <c r="AM55" s="65">
        <v>0</v>
      </c>
      <c r="AN55" s="65">
        <v>0</v>
      </c>
      <c r="AO55" s="53">
        <f t="shared" si="5"/>
        <v>0</v>
      </c>
      <c r="AP55" s="65">
        <v>0</v>
      </c>
      <c r="AQ55" s="65">
        <v>0</v>
      </c>
      <c r="AR55" s="65">
        <v>0</v>
      </c>
      <c r="AS55" s="65">
        <v>0</v>
      </c>
      <c r="AT55" s="65">
        <v>0</v>
      </c>
      <c r="AU55" s="65">
        <v>0</v>
      </c>
      <c r="AV55" s="65">
        <v>0</v>
      </c>
      <c r="AW55" s="65">
        <v>0</v>
      </c>
      <c r="AX55" s="53">
        <f t="shared" si="6"/>
        <v>0</v>
      </c>
      <c r="AY55" s="65">
        <v>0</v>
      </c>
      <c r="AZ55" s="65">
        <v>0</v>
      </c>
      <c r="BA55" s="65">
        <v>0</v>
      </c>
      <c r="BB55" s="65">
        <v>0</v>
      </c>
      <c r="BC55" s="65">
        <v>0</v>
      </c>
      <c r="BD55" s="65">
        <v>0</v>
      </c>
      <c r="BE55" s="65">
        <v>0</v>
      </c>
      <c r="BF55" s="65">
        <v>0</v>
      </c>
      <c r="BG55" s="249"/>
      <c r="BI55" s="39">
        <v>0</v>
      </c>
    </row>
    <row r="56" spans="1:61" x14ac:dyDescent="0.2">
      <c r="A56" s="242"/>
      <c r="B56" s="138" t="s">
        <v>113</v>
      </c>
      <c r="C56" s="64" t="s">
        <v>128</v>
      </c>
      <c r="D56" s="53">
        <f t="shared" si="0"/>
        <v>1</v>
      </c>
      <c r="E56" s="53">
        <f t="shared" si="1"/>
        <v>1</v>
      </c>
      <c r="F56" s="54">
        <v>1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3">
        <f t="shared" si="2"/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3">
        <f t="shared" si="3"/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3">
        <f t="shared" si="4"/>
        <v>1</v>
      </c>
      <c r="AG56" s="54">
        <v>1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3">
        <f t="shared" si="5"/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3">
        <f t="shared" si="6"/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0</v>
      </c>
      <c r="BE56" s="54">
        <v>0</v>
      </c>
      <c r="BF56" s="54">
        <v>0</v>
      </c>
      <c r="BG56" s="249"/>
      <c r="BI56" s="39">
        <v>0</v>
      </c>
    </row>
    <row r="57" spans="1:61" ht="21" x14ac:dyDescent="0.2">
      <c r="A57" s="242"/>
      <c r="B57" s="137" t="s">
        <v>115</v>
      </c>
      <c r="C57" s="64" t="s">
        <v>130</v>
      </c>
      <c r="D57" s="53">
        <f t="shared" si="0"/>
        <v>1</v>
      </c>
      <c r="E57" s="53">
        <f t="shared" si="1"/>
        <v>1</v>
      </c>
      <c r="F57" s="66">
        <v>1</v>
      </c>
      <c r="G57" s="66">
        <v>0</v>
      </c>
      <c r="H57" s="66">
        <v>0</v>
      </c>
      <c r="I57" s="66">
        <v>0</v>
      </c>
      <c r="J57" s="66">
        <v>0</v>
      </c>
      <c r="K57" s="66">
        <v>0</v>
      </c>
      <c r="L57" s="66">
        <v>0</v>
      </c>
      <c r="M57" s="66">
        <v>0</v>
      </c>
      <c r="N57" s="53">
        <f t="shared" si="2"/>
        <v>0</v>
      </c>
      <c r="O57" s="66">
        <v>0</v>
      </c>
      <c r="P57" s="66">
        <v>0</v>
      </c>
      <c r="Q57" s="66">
        <v>0</v>
      </c>
      <c r="R57" s="66">
        <v>0</v>
      </c>
      <c r="S57" s="66">
        <v>0</v>
      </c>
      <c r="T57" s="66">
        <v>0</v>
      </c>
      <c r="U57" s="66">
        <v>0</v>
      </c>
      <c r="V57" s="66">
        <v>0</v>
      </c>
      <c r="W57" s="53">
        <f t="shared" si="3"/>
        <v>0</v>
      </c>
      <c r="X57" s="66">
        <v>0</v>
      </c>
      <c r="Y57" s="66">
        <v>0</v>
      </c>
      <c r="Z57" s="66">
        <v>0</v>
      </c>
      <c r="AA57" s="66">
        <v>0</v>
      </c>
      <c r="AB57" s="66">
        <v>0</v>
      </c>
      <c r="AC57" s="66">
        <v>0</v>
      </c>
      <c r="AD57" s="66">
        <v>0</v>
      </c>
      <c r="AE57" s="66">
        <v>0</v>
      </c>
      <c r="AF57" s="53">
        <f t="shared" si="4"/>
        <v>1</v>
      </c>
      <c r="AG57" s="66">
        <v>1</v>
      </c>
      <c r="AH57" s="66">
        <v>0</v>
      </c>
      <c r="AI57" s="66">
        <v>0</v>
      </c>
      <c r="AJ57" s="66">
        <v>0</v>
      </c>
      <c r="AK57" s="66">
        <v>0</v>
      </c>
      <c r="AL57" s="66">
        <v>0</v>
      </c>
      <c r="AM57" s="66">
        <v>0</v>
      </c>
      <c r="AN57" s="66">
        <v>0</v>
      </c>
      <c r="AO57" s="53">
        <f t="shared" si="5"/>
        <v>0</v>
      </c>
      <c r="AP57" s="66">
        <v>0</v>
      </c>
      <c r="AQ57" s="66">
        <v>0</v>
      </c>
      <c r="AR57" s="66">
        <v>0</v>
      </c>
      <c r="AS57" s="66">
        <v>0</v>
      </c>
      <c r="AT57" s="66">
        <v>0</v>
      </c>
      <c r="AU57" s="66">
        <v>0</v>
      </c>
      <c r="AV57" s="66">
        <v>0</v>
      </c>
      <c r="AW57" s="66">
        <v>0</v>
      </c>
      <c r="AX57" s="53">
        <f t="shared" si="6"/>
        <v>0</v>
      </c>
      <c r="AY57" s="66">
        <v>0</v>
      </c>
      <c r="AZ57" s="66">
        <v>0</v>
      </c>
      <c r="BA57" s="66">
        <v>0</v>
      </c>
      <c r="BB57" s="66">
        <v>0</v>
      </c>
      <c r="BC57" s="66">
        <v>0</v>
      </c>
      <c r="BD57" s="66">
        <v>0</v>
      </c>
      <c r="BE57" s="66">
        <v>0</v>
      </c>
      <c r="BF57" s="66">
        <v>0</v>
      </c>
      <c r="BG57" s="249"/>
      <c r="BI57" s="39">
        <v>0</v>
      </c>
    </row>
    <row r="58" spans="1:61" x14ac:dyDescent="0.2">
      <c r="A58" s="242"/>
      <c r="B58" s="137" t="s">
        <v>117</v>
      </c>
      <c r="C58" s="64" t="s">
        <v>132</v>
      </c>
      <c r="D58" s="53">
        <f t="shared" si="0"/>
        <v>0</v>
      </c>
      <c r="E58" s="53">
        <f t="shared" si="1"/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53">
        <f t="shared" si="2"/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53">
        <f t="shared" si="3"/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53">
        <f t="shared" si="4"/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53">
        <f t="shared" si="5"/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53">
        <f t="shared" si="6"/>
        <v>0</v>
      </c>
      <c r="AY58" s="65">
        <v>0</v>
      </c>
      <c r="AZ58" s="65">
        <v>0</v>
      </c>
      <c r="BA58" s="65">
        <v>0</v>
      </c>
      <c r="BB58" s="65">
        <v>0</v>
      </c>
      <c r="BC58" s="65">
        <v>0</v>
      </c>
      <c r="BD58" s="65">
        <v>0</v>
      </c>
      <c r="BE58" s="65">
        <v>0</v>
      </c>
      <c r="BF58" s="65">
        <v>0</v>
      </c>
      <c r="BG58" s="249"/>
      <c r="BI58" s="39">
        <v>0</v>
      </c>
    </row>
    <row r="59" spans="1:61" x14ac:dyDescent="0.2">
      <c r="A59" s="242"/>
      <c r="B59" s="137" t="s">
        <v>119</v>
      </c>
      <c r="C59" s="64" t="s">
        <v>134</v>
      </c>
      <c r="D59" s="53">
        <f t="shared" si="0"/>
        <v>0</v>
      </c>
      <c r="E59" s="53">
        <f t="shared" si="1"/>
        <v>0</v>
      </c>
      <c r="F59" s="65">
        <v>0</v>
      </c>
      <c r="G59" s="65">
        <v>0</v>
      </c>
      <c r="H59" s="65">
        <v>0</v>
      </c>
      <c r="I59" s="65">
        <v>0</v>
      </c>
      <c r="J59" s="65">
        <v>0</v>
      </c>
      <c r="K59" s="65">
        <v>0</v>
      </c>
      <c r="L59" s="65">
        <v>0</v>
      </c>
      <c r="M59" s="65">
        <v>0</v>
      </c>
      <c r="N59" s="53">
        <f t="shared" si="2"/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53">
        <f t="shared" si="3"/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65">
        <v>0</v>
      </c>
      <c r="AF59" s="53">
        <f t="shared" si="4"/>
        <v>0</v>
      </c>
      <c r="AG59" s="65">
        <v>0</v>
      </c>
      <c r="AH59" s="65">
        <v>0</v>
      </c>
      <c r="AI59" s="65">
        <v>0</v>
      </c>
      <c r="AJ59" s="65">
        <v>0</v>
      </c>
      <c r="AK59" s="65">
        <v>0</v>
      </c>
      <c r="AL59" s="65">
        <v>0</v>
      </c>
      <c r="AM59" s="65">
        <v>0</v>
      </c>
      <c r="AN59" s="65">
        <v>0</v>
      </c>
      <c r="AO59" s="53">
        <f t="shared" si="5"/>
        <v>0</v>
      </c>
      <c r="AP59" s="65">
        <v>0</v>
      </c>
      <c r="AQ59" s="65">
        <v>0</v>
      </c>
      <c r="AR59" s="65">
        <v>0</v>
      </c>
      <c r="AS59" s="65">
        <v>0</v>
      </c>
      <c r="AT59" s="65">
        <v>0</v>
      </c>
      <c r="AU59" s="65">
        <v>0</v>
      </c>
      <c r="AV59" s="65">
        <v>0</v>
      </c>
      <c r="AW59" s="65">
        <v>0</v>
      </c>
      <c r="AX59" s="53">
        <f t="shared" si="6"/>
        <v>0</v>
      </c>
      <c r="AY59" s="65">
        <v>0</v>
      </c>
      <c r="AZ59" s="65">
        <v>0</v>
      </c>
      <c r="BA59" s="65">
        <v>0</v>
      </c>
      <c r="BB59" s="65">
        <v>0</v>
      </c>
      <c r="BC59" s="65">
        <v>0</v>
      </c>
      <c r="BD59" s="65">
        <v>0</v>
      </c>
      <c r="BE59" s="65">
        <v>0</v>
      </c>
      <c r="BF59" s="65">
        <v>0</v>
      </c>
      <c r="BG59" s="249"/>
      <c r="BI59" s="39">
        <v>0</v>
      </c>
    </row>
    <row r="60" spans="1:61" x14ac:dyDescent="0.2">
      <c r="A60" s="242"/>
      <c r="B60" s="137" t="s">
        <v>121</v>
      </c>
      <c r="C60" s="64" t="s">
        <v>136</v>
      </c>
      <c r="D60" s="53">
        <f t="shared" si="0"/>
        <v>0</v>
      </c>
      <c r="E60" s="53">
        <f t="shared" si="1"/>
        <v>0</v>
      </c>
      <c r="F60" s="65">
        <v>0</v>
      </c>
      <c r="G60" s="65">
        <v>0</v>
      </c>
      <c r="H60" s="65">
        <v>0</v>
      </c>
      <c r="I60" s="65">
        <v>0</v>
      </c>
      <c r="J60" s="65">
        <v>0</v>
      </c>
      <c r="K60" s="65">
        <v>0</v>
      </c>
      <c r="L60" s="65">
        <v>0</v>
      </c>
      <c r="M60" s="65">
        <v>0</v>
      </c>
      <c r="N60" s="53">
        <f t="shared" si="2"/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53">
        <f t="shared" si="3"/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65">
        <v>0</v>
      </c>
      <c r="AF60" s="53">
        <f t="shared" si="4"/>
        <v>0</v>
      </c>
      <c r="AG60" s="65">
        <v>0</v>
      </c>
      <c r="AH60" s="65">
        <v>0</v>
      </c>
      <c r="AI60" s="65">
        <v>0</v>
      </c>
      <c r="AJ60" s="65">
        <v>0</v>
      </c>
      <c r="AK60" s="65">
        <v>0</v>
      </c>
      <c r="AL60" s="65">
        <v>0</v>
      </c>
      <c r="AM60" s="65">
        <v>0</v>
      </c>
      <c r="AN60" s="65">
        <v>0</v>
      </c>
      <c r="AO60" s="53">
        <f t="shared" si="5"/>
        <v>0</v>
      </c>
      <c r="AP60" s="65">
        <v>0</v>
      </c>
      <c r="AQ60" s="65">
        <v>0</v>
      </c>
      <c r="AR60" s="65">
        <v>0</v>
      </c>
      <c r="AS60" s="65">
        <v>0</v>
      </c>
      <c r="AT60" s="65">
        <v>0</v>
      </c>
      <c r="AU60" s="65">
        <v>0</v>
      </c>
      <c r="AV60" s="65">
        <v>0</v>
      </c>
      <c r="AW60" s="65">
        <v>0</v>
      </c>
      <c r="AX60" s="53">
        <f t="shared" si="6"/>
        <v>0</v>
      </c>
      <c r="AY60" s="65">
        <v>0</v>
      </c>
      <c r="AZ60" s="65">
        <v>0</v>
      </c>
      <c r="BA60" s="65">
        <v>0</v>
      </c>
      <c r="BB60" s="65">
        <v>0</v>
      </c>
      <c r="BC60" s="65">
        <v>0</v>
      </c>
      <c r="BD60" s="65">
        <v>0</v>
      </c>
      <c r="BE60" s="65">
        <v>0</v>
      </c>
      <c r="BF60" s="65">
        <v>0</v>
      </c>
      <c r="BG60" s="249"/>
      <c r="BI60" s="39">
        <v>0</v>
      </c>
    </row>
    <row r="61" spans="1:61" x14ac:dyDescent="0.2">
      <c r="A61" s="242"/>
      <c r="B61" s="138" t="s">
        <v>123</v>
      </c>
      <c r="C61" s="64" t="s">
        <v>138</v>
      </c>
      <c r="D61" s="53">
        <f t="shared" si="0"/>
        <v>0</v>
      </c>
      <c r="E61" s="53">
        <f t="shared" si="1"/>
        <v>0</v>
      </c>
      <c r="F61" s="65">
        <v>0</v>
      </c>
      <c r="G61" s="65">
        <v>0</v>
      </c>
      <c r="H61" s="65">
        <v>0</v>
      </c>
      <c r="I61" s="65">
        <v>0</v>
      </c>
      <c r="J61" s="65">
        <v>0</v>
      </c>
      <c r="K61" s="65">
        <v>0</v>
      </c>
      <c r="L61" s="65">
        <v>0</v>
      </c>
      <c r="M61" s="65">
        <v>0</v>
      </c>
      <c r="N61" s="53">
        <f t="shared" si="2"/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53">
        <f t="shared" si="3"/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65">
        <v>0</v>
      </c>
      <c r="AF61" s="53">
        <f t="shared" si="4"/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65">
        <v>0</v>
      </c>
      <c r="AO61" s="53">
        <f t="shared" si="5"/>
        <v>0</v>
      </c>
      <c r="AP61" s="65">
        <v>0</v>
      </c>
      <c r="AQ61" s="65">
        <v>0</v>
      </c>
      <c r="AR61" s="65">
        <v>0</v>
      </c>
      <c r="AS61" s="65">
        <v>0</v>
      </c>
      <c r="AT61" s="65">
        <v>0</v>
      </c>
      <c r="AU61" s="65">
        <v>0</v>
      </c>
      <c r="AV61" s="65">
        <v>0</v>
      </c>
      <c r="AW61" s="65">
        <v>0</v>
      </c>
      <c r="AX61" s="53">
        <f t="shared" si="6"/>
        <v>0</v>
      </c>
      <c r="AY61" s="65">
        <v>0</v>
      </c>
      <c r="AZ61" s="65">
        <v>0</v>
      </c>
      <c r="BA61" s="65">
        <v>0</v>
      </c>
      <c r="BB61" s="65">
        <v>0</v>
      </c>
      <c r="BC61" s="65">
        <v>0</v>
      </c>
      <c r="BD61" s="65">
        <v>0</v>
      </c>
      <c r="BE61" s="65">
        <v>0</v>
      </c>
      <c r="BF61" s="65">
        <v>0</v>
      </c>
      <c r="BG61" s="249"/>
      <c r="BI61" s="39">
        <v>0</v>
      </c>
    </row>
    <row r="62" spans="1:61" x14ac:dyDescent="0.2">
      <c r="A62" s="242"/>
      <c r="B62" s="138" t="s">
        <v>125</v>
      </c>
      <c r="C62" s="64" t="s">
        <v>140</v>
      </c>
      <c r="D62" s="53">
        <f t="shared" si="0"/>
        <v>0</v>
      </c>
      <c r="E62" s="53">
        <f t="shared" si="1"/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53">
        <f t="shared" si="2"/>
        <v>0</v>
      </c>
      <c r="O62" s="65">
        <v>0</v>
      </c>
      <c r="P62" s="65">
        <v>0</v>
      </c>
      <c r="Q62" s="65">
        <v>0</v>
      </c>
      <c r="R62" s="65">
        <v>0</v>
      </c>
      <c r="S62" s="65">
        <v>0</v>
      </c>
      <c r="T62" s="65">
        <v>0</v>
      </c>
      <c r="U62" s="65">
        <v>0</v>
      </c>
      <c r="V62" s="65">
        <v>0</v>
      </c>
      <c r="W62" s="53">
        <f t="shared" si="3"/>
        <v>0</v>
      </c>
      <c r="X62" s="65">
        <v>0</v>
      </c>
      <c r="Y62" s="65">
        <v>0</v>
      </c>
      <c r="Z62" s="65">
        <v>0</v>
      </c>
      <c r="AA62" s="65">
        <v>0</v>
      </c>
      <c r="AB62" s="65">
        <v>0</v>
      </c>
      <c r="AC62" s="65">
        <v>0</v>
      </c>
      <c r="AD62" s="65">
        <v>0</v>
      </c>
      <c r="AE62" s="65">
        <v>0</v>
      </c>
      <c r="AF62" s="53">
        <f t="shared" si="4"/>
        <v>0</v>
      </c>
      <c r="AG62" s="65">
        <v>0</v>
      </c>
      <c r="AH62" s="65">
        <v>0</v>
      </c>
      <c r="AI62" s="65">
        <v>0</v>
      </c>
      <c r="AJ62" s="65">
        <v>0</v>
      </c>
      <c r="AK62" s="65">
        <v>0</v>
      </c>
      <c r="AL62" s="65">
        <v>0</v>
      </c>
      <c r="AM62" s="65">
        <v>0</v>
      </c>
      <c r="AN62" s="65">
        <v>0</v>
      </c>
      <c r="AO62" s="53">
        <f t="shared" si="5"/>
        <v>0</v>
      </c>
      <c r="AP62" s="65">
        <v>0</v>
      </c>
      <c r="AQ62" s="65">
        <v>0</v>
      </c>
      <c r="AR62" s="65">
        <v>0</v>
      </c>
      <c r="AS62" s="65">
        <v>0</v>
      </c>
      <c r="AT62" s="65">
        <v>0</v>
      </c>
      <c r="AU62" s="65">
        <v>0</v>
      </c>
      <c r="AV62" s="65">
        <v>0</v>
      </c>
      <c r="AW62" s="65">
        <v>0</v>
      </c>
      <c r="AX62" s="53">
        <f t="shared" si="6"/>
        <v>0</v>
      </c>
      <c r="AY62" s="65">
        <v>0</v>
      </c>
      <c r="AZ62" s="65">
        <v>0</v>
      </c>
      <c r="BA62" s="65">
        <v>0</v>
      </c>
      <c r="BB62" s="65">
        <v>0</v>
      </c>
      <c r="BC62" s="65">
        <v>0</v>
      </c>
      <c r="BD62" s="65">
        <v>0</v>
      </c>
      <c r="BE62" s="65">
        <v>0</v>
      </c>
      <c r="BF62" s="65">
        <v>0</v>
      </c>
      <c r="BG62" s="249"/>
      <c r="BI62" s="39">
        <v>0</v>
      </c>
    </row>
    <row r="63" spans="1:61" x14ac:dyDescent="0.2">
      <c r="A63" s="242"/>
      <c r="B63" s="138" t="s">
        <v>127</v>
      </c>
      <c r="C63" s="64" t="s">
        <v>142</v>
      </c>
      <c r="D63" s="53">
        <f t="shared" si="0"/>
        <v>2</v>
      </c>
      <c r="E63" s="53">
        <f t="shared" si="1"/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3">
        <f t="shared" si="2"/>
        <v>2</v>
      </c>
      <c r="O63" s="54">
        <v>0</v>
      </c>
      <c r="P63" s="54">
        <v>2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3">
        <f t="shared" si="3"/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3">
        <f t="shared" si="4"/>
        <v>0</v>
      </c>
      <c r="AG63" s="54">
        <v>0</v>
      </c>
      <c r="AH63" s="54">
        <v>0</v>
      </c>
      <c r="AI63" s="54">
        <v>0</v>
      </c>
      <c r="AJ63" s="54">
        <v>0</v>
      </c>
      <c r="AK63" s="54">
        <v>0</v>
      </c>
      <c r="AL63" s="54">
        <v>0</v>
      </c>
      <c r="AM63" s="54">
        <v>0</v>
      </c>
      <c r="AN63" s="54">
        <v>0</v>
      </c>
      <c r="AO63" s="53">
        <f t="shared" si="5"/>
        <v>2</v>
      </c>
      <c r="AP63" s="54">
        <v>0</v>
      </c>
      <c r="AQ63" s="54">
        <v>2</v>
      </c>
      <c r="AR63" s="54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3">
        <f t="shared" si="6"/>
        <v>0</v>
      </c>
      <c r="AY63" s="54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0</v>
      </c>
      <c r="BE63" s="54">
        <v>0</v>
      </c>
      <c r="BF63" s="54">
        <v>0</v>
      </c>
      <c r="BG63" s="249"/>
      <c r="BI63" s="39">
        <v>0</v>
      </c>
    </row>
    <row r="64" spans="1:61" ht="21" x14ac:dyDescent="0.2">
      <c r="A64" s="242"/>
      <c r="B64" s="137" t="s">
        <v>129</v>
      </c>
      <c r="C64" s="64" t="s">
        <v>144</v>
      </c>
      <c r="D64" s="53">
        <f t="shared" si="0"/>
        <v>0</v>
      </c>
      <c r="E64" s="53">
        <f t="shared" si="1"/>
        <v>0</v>
      </c>
      <c r="F64" s="65">
        <v>0</v>
      </c>
      <c r="G64" s="65">
        <v>0</v>
      </c>
      <c r="H64" s="65">
        <v>0</v>
      </c>
      <c r="I64" s="65">
        <v>0</v>
      </c>
      <c r="J64" s="65">
        <v>0</v>
      </c>
      <c r="K64" s="65">
        <v>0</v>
      </c>
      <c r="L64" s="65">
        <v>0</v>
      </c>
      <c r="M64" s="65">
        <v>0</v>
      </c>
      <c r="N64" s="53">
        <f t="shared" si="2"/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53">
        <f t="shared" si="3"/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53">
        <f t="shared" si="4"/>
        <v>0</v>
      </c>
      <c r="AG64" s="65">
        <v>0</v>
      </c>
      <c r="AH64" s="65">
        <v>0</v>
      </c>
      <c r="AI64" s="65">
        <v>0</v>
      </c>
      <c r="AJ64" s="65">
        <v>0</v>
      </c>
      <c r="AK64" s="65">
        <v>0</v>
      </c>
      <c r="AL64" s="65">
        <v>0</v>
      </c>
      <c r="AM64" s="65">
        <v>0</v>
      </c>
      <c r="AN64" s="65">
        <v>0</v>
      </c>
      <c r="AO64" s="53">
        <f t="shared" si="5"/>
        <v>0</v>
      </c>
      <c r="AP64" s="65">
        <v>0</v>
      </c>
      <c r="AQ64" s="65">
        <v>0</v>
      </c>
      <c r="AR64" s="65">
        <v>0</v>
      </c>
      <c r="AS64" s="65">
        <v>0</v>
      </c>
      <c r="AT64" s="65">
        <v>0</v>
      </c>
      <c r="AU64" s="65">
        <v>0</v>
      </c>
      <c r="AV64" s="65">
        <v>0</v>
      </c>
      <c r="AW64" s="65">
        <v>0</v>
      </c>
      <c r="AX64" s="53">
        <f t="shared" si="6"/>
        <v>0</v>
      </c>
      <c r="AY64" s="65">
        <v>0</v>
      </c>
      <c r="AZ64" s="65">
        <v>0</v>
      </c>
      <c r="BA64" s="65">
        <v>0</v>
      </c>
      <c r="BB64" s="65">
        <v>0</v>
      </c>
      <c r="BC64" s="65">
        <v>0</v>
      </c>
      <c r="BD64" s="65">
        <v>0</v>
      </c>
      <c r="BE64" s="65">
        <v>0</v>
      </c>
      <c r="BF64" s="65">
        <v>0</v>
      </c>
      <c r="BG64" s="249"/>
      <c r="BI64" s="39">
        <v>0</v>
      </c>
    </row>
    <row r="65" spans="1:61" x14ac:dyDescent="0.2">
      <c r="A65" s="242"/>
      <c r="B65" s="137" t="s">
        <v>131</v>
      </c>
      <c r="C65" s="64" t="s">
        <v>146</v>
      </c>
      <c r="D65" s="53">
        <f t="shared" si="0"/>
        <v>2</v>
      </c>
      <c r="E65" s="53">
        <f t="shared" si="1"/>
        <v>0</v>
      </c>
      <c r="F65" s="65">
        <v>0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53">
        <f t="shared" si="2"/>
        <v>2</v>
      </c>
      <c r="O65" s="65">
        <v>0</v>
      </c>
      <c r="P65" s="65">
        <v>2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53">
        <f t="shared" si="3"/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53">
        <f t="shared" si="4"/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65">
        <v>0</v>
      </c>
      <c r="AO65" s="53">
        <f t="shared" si="5"/>
        <v>2</v>
      </c>
      <c r="AP65" s="65">
        <v>0</v>
      </c>
      <c r="AQ65" s="65">
        <v>2</v>
      </c>
      <c r="AR65" s="65">
        <v>0</v>
      </c>
      <c r="AS65" s="65">
        <v>0</v>
      </c>
      <c r="AT65" s="65">
        <v>0</v>
      </c>
      <c r="AU65" s="65">
        <v>0</v>
      </c>
      <c r="AV65" s="65">
        <v>0</v>
      </c>
      <c r="AW65" s="65">
        <v>0</v>
      </c>
      <c r="AX65" s="53">
        <f t="shared" si="6"/>
        <v>0</v>
      </c>
      <c r="AY65" s="65">
        <v>0</v>
      </c>
      <c r="AZ65" s="65">
        <v>0</v>
      </c>
      <c r="BA65" s="65">
        <v>0</v>
      </c>
      <c r="BB65" s="65">
        <v>0</v>
      </c>
      <c r="BC65" s="65">
        <v>0</v>
      </c>
      <c r="BD65" s="65">
        <v>0</v>
      </c>
      <c r="BE65" s="65">
        <v>0</v>
      </c>
      <c r="BF65" s="65">
        <v>0</v>
      </c>
      <c r="BG65" s="249"/>
      <c r="BI65" s="39">
        <v>0</v>
      </c>
    </row>
    <row r="66" spans="1:61" x14ac:dyDescent="0.2">
      <c r="A66" s="242"/>
      <c r="B66" s="137" t="s">
        <v>133</v>
      </c>
      <c r="C66" s="64" t="s">
        <v>148</v>
      </c>
      <c r="D66" s="53">
        <f t="shared" si="0"/>
        <v>0</v>
      </c>
      <c r="E66" s="53">
        <f t="shared" si="1"/>
        <v>0</v>
      </c>
      <c r="F66" s="65">
        <v>0</v>
      </c>
      <c r="G66" s="65">
        <v>0</v>
      </c>
      <c r="H66" s="65">
        <v>0</v>
      </c>
      <c r="I66" s="65">
        <v>0</v>
      </c>
      <c r="J66" s="65">
        <v>0</v>
      </c>
      <c r="K66" s="65">
        <v>0</v>
      </c>
      <c r="L66" s="65">
        <v>0</v>
      </c>
      <c r="M66" s="65">
        <v>0</v>
      </c>
      <c r="N66" s="53">
        <f t="shared" si="2"/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53">
        <f t="shared" si="3"/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53">
        <f t="shared" si="4"/>
        <v>0</v>
      </c>
      <c r="AG66" s="65">
        <v>0</v>
      </c>
      <c r="AH66" s="65">
        <v>0</v>
      </c>
      <c r="AI66" s="65">
        <v>0</v>
      </c>
      <c r="AJ66" s="65">
        <v>0</v>
      </c>
      <c r="AK66" s="65">
        <v>0</v>
      </c>
      <c r="AL66" s="65">
        <v>0</v>
      </c>
      <c r="AM66" s="65">
        <v>0</v>
      </c>
      <c r="AN66" s="65">
        <v>0</v>
      </c>
      <c r="AO66" s="53">
        <f t="shared" si="5"/>
        <v>0</v>
      </c>
      <c r="AP66" s="65">
        <v>0</v>
      </c>
      <c r="AQ66" s="65">
        <v>0</v>
      </c>
      <c r="AR66" s="65">
        <v>0</v>
      </c>
      <c r="AS66" s="65">
        <v>0</v>
      </c>
      <c r="AT66" s="65">
        <v>0</v>
      </c>
      <c r="AU66" s="65">
        <v>0</v>
      </c>
      <c r="AV66" s="65">
        <v>0</v>
      </c>
      <c r="AW66" s="65">
        <v>0</v>
      </c>
      <c r="AX66" s="53">
        <f t="shared" si="6"/>
        <v>0</v>
      </c>
      <c r="AY66" s="65">
        <v>0</v>
      </c>
      <c r="AZ66" s="65">
        <v>0</v>
      </c>
      <c r="BA66" s="65">
        <v>0</v>
      </c>
      <c r="BB66" s="65">
        <v>0</v>
      </c>
      <c r="BC66" s="65">
        <v>0</v>
      </c>
      <c r="BD66" s="65">
        <v>0</v>
      </c>
      <c r="BE66" s="65">
        <v>0</v>
      </c>
      <c r="BF66" s="65">
        <v>0</v>
      </c>
      <c r="BG66" s="249"/>
      <c r="BI66" s="39">
        <v>0</v>
      </c>
    </row>
    <row r="67" spans="1:61" x14ac:dyDescent="0.2">
      <c r="A67" s="242"/>
      <c r="B67" s="138" t="s">
        <v>135</v>
      </c>
      <c r="C67" s="64" t="s">
        <v>150</v>
      </c>
      <c r="D67" s="53">
        <f t="shared" si="0"/>
        <v>0</v>
      </c>
      <c r="E67" s="53">
        <f t="shared" si="1"/>
        <v>0</v>
      </c>
      <c r="F67" s="65">
        <v>0</v>
      </c>
      <c r="G67" s="65">
        <v>0</v>
      </c>
      <c r="H67" s="65">
        <v>0</v>
      </c>
      <c r="I67" s="65">
        <v>0</v>
      </c>
      <c r="J67" s="65">
        <v>0</v>
      </c>
      <c r="K67" s="65">
        <v>0</v>
      </c>
      <c r="L67" s="65">
        <v>0</v>
      </c>
      <c r="M67" s="65">
        <v>0</v>
      </c>
      <c r="N67" s="53">
        <f t="shared" si="2"/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53">
        <f t="shared" si="3"/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53">
        <f t="shared" si="4"/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65">
        <v>0</v>
      </c>
      <c r="AO67" s="53">
        <f t="shared" si="5"/>
        <v>0</v>
      </c>
      <c r="AP67" s="65">
        <v>0</v>
      </c>
      <c r="AQ67" s="65">
        <v>0</v>
      </c>
      <c r="AR67" s="65">
        <v>0</v>
      </c>
      <c r="AS67" s="65">
        <v>0</v>
      </c>
      <c r="AT67" s="65">
        <v>0</v>
      </c>
      <c r="AU67" s="65">
        <v>0</v>
      </c>
      <c r="AV67" s="65">
        <v>0</v>
      </c>
      <c r="AW67" s="65">
        <v>0</v>
      </c>
      <c r="AX67" s="53">
        <f t="shared" si="6"/>
        <v>0</v>
      </c>
      <c r="AY67" s="65">
        <v>0</v>
      </c>
      <c r="AZ67" s="65">
        <v>0</v>
      </c>
      <c r="BA67" s="65">
        <v>0</v>
      </c>
      <c r="BB67" s="65">
        <v>0</v>
      </c>
      <c r="BC67" s="65">
        <v>0</v>
      </c>
      <c r="BD67" s="65">
        <v>0</v>
      </c>
      <c r="BE67" s="65">
        <v>0</v>
      </c>
      <c r="BF67" s="65">
        <v>0</v>
      </c>
      <c r="BG67" s="249"/>
      <c r="BI67" s="39">
        <v>0</v>
      </c>
    </row>
    <row r="68" spans="1:61" x14ac:dyDescent="0.2">
      <c r="A68" s="242"/>
      <c r="B68" s="138" t="s">
        <v>137</v>
      </c>
      <c r="C68" s="64" t="s">
        <v>152</v>
      </c>
      <c r="D68" s="53">
        <f t="shared" si="0"/>
        <v>0</v>
      </c>
      <c r="E68" s="53">
        <f t="shared" si="1"/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53">
        <f t="shared" si="2"/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53">
        <f t="shared" si="3"/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53">
        <f t="shared" si="4"/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53">
        <f t="shared" si="5"/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53">
        <f t="shared" si="6"/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249"/>
      <c r="BI68" s="39">
        <v>0</v>
      </c>
    </row>
    <row r="69" spans="1:61" x14ac:dyDescent="0.2">
      <c r="A69" s="242"/>
      <c r="B69" s="138" t="s">
        <v>139</v>
      </c>
      <c r="C69" s="64" t="s">
        <v>154</v>
      </c>
      <c r="D69" s="53">
        <f t="shared" si="0"/>
        <v>0</v>
      </c>
      <c r="E69" s="53">
        <f t="shared" si="1"/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53">
        <f t="shared" si="2"/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53">
        <f t="shared" si="3"/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53">
        <f t="shared" si="4"/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53">
        <f t="shared" si="5"/>
        <v>0</v>
      </c>
      <c r="AP69" s="65">
        <v>0</v>
      </c>
      <c r="AQ69" s="65">
        <v>0</v>
      </c>
      <c r="AR69" s="65">
        <v>0</v>
      </c>
      <c r="AS69" s="65">
        <v>0</v>
      </c>
      <c r="AT69" s="65">
        <v>0</v>
      </c>
      <c r="AU69" s="65">
        <v>0</v>
      </c>
      <c r="AV69" s="65">
        <v>0</v>
      </c>
      <c r="AW69" s="65">
        <v>0</v>
      </c>
      <c r="AX69" s="53">
        <f t="shared" si="6"/>
        <v>0</v>
      </c>
      <c r="AY69" s="65">
        <v>0</v>
      </c>
      <c r="AZ69" s="65">
        <v>0</v>
      </c>
      <c r="BA69" s="65">
        <v>0</v>
      </c>
      <c r="BB69" s="65">
        <v>0</v>
      </c>
      <c r="BC69" s="65">
        <v>0</v>
      </c>
      <c r="BD69" s="65">
        <v>0</v>
      </c>
      <c r="BE69" s="65">
        <v>0</v>
      </c>
      <c r="BF69" s="65">
        <v>0</v>
      </c>
      <c r="BG69" s="249"/>
      <c r="BI69" s="39">
        <v>0</v>
      </c>
    </row>
    <row r="70" spans="1:61" ht="21" x14ac:dyDescent="0.2">
      <c r="A70" s="242"/>
      <c r="B70" s="138" t="s">
        <v>755</v>
      </c>
      <c r="C70" s="64" t="s">
        <v>156</v>
      </c>
      <c r="D70" s="53">
        <f t="shared" si="0"/>
        <v>0</v>
      </c>
      <c r="E70" s="53">
        <f t="shared" si="1"/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53">
        <f t="shared" si="2"/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53">
        <f t="shared" si="3"/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53">
        <f t="shared" si="4"/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53">
        <f t="shared" si="5"/>
        <v>0</v>
      </c>
      <c r="AP70" s="65">
        <v>0</v>
      </c>
      <c r="AQ70" s="65">
        <v>0</v>
      </c>
      <c r="AR70" s="65">
        <v>0</v>
      </c>
      <c r="AS70" s="65">
        <v>0</v>
      </c>
      <c r="AT70" s="65">
        <v>0</v>
      </c>
      <c r="AU70" s="65">
        <v>0</v>
      </c>
      <c r="AV70" s="65">
        <v>0</v>
      </c>
      <c r="AW70" s="65">
        <v>0</v>
      </c>
      <c r="AX70" s="53">
        <f t="shared" si="6"/>
        <v>0</v>
      </c>
      <c r="AY70" s="65">
        <v>0</v>
      </c>
      <c r="AZ70" s="65">
        <v>0</v>
      </c>
      <c r="BA70" s="65">
        <v>0</v>
      </c>
      <c r="BB70" s="65">
        <v>0</v>
      </c>
      <c r="BC70" s="65">
        <v>0</v>
      </c>
      <c r="BD70" s="65">
        <v>0</v>
      </c>
      <c r="BE70" s="65">
        <v>0</v>
      </c>
      <c r="BF70" s="65">
        <v>0</v>
      </c>
      <c r="BG70" s="249"/>
      <c r="BI70" s="39">
        <v>0</v>
      </c>
    </row>
    <row r="71" spans="1:61" x14ac:dyDescent="0.2">
      <c r="A71" s="242"/>
      <c r="B71" s="138" t="s">
        <v>141</v>
      </c>
      <c r="C71" s="64" t="s">
        <v>158</v>
      </c>
      <c r="D71" s="53">
        <f t="shared" si="0"/>
        <v>0</v>
      </c>
      <c r="E71" s="53">
        <f t="shared" si="1"/>
        <v>0</v>
      </c>
      <c r="F71" s="65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53">
        <f t="shared" si="2"/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53">
        <f t="shared" si="3"/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53">
        <f t="shared" si="4"/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65">
        <v>0</v>
      </c>
      <c r="AO71" s="53">
        <f t="shared" si="5"/>
        <v>0</v>
      </c>
      <c r="AP71" s="65">
        <v>0</v>
      </c>
      <c r="AQ71" s="65">
        <v>0</v>
      </c>
      <c r="AR71" s="65">
        <v>0</v>
      </c>
      <c r="AS71" s="65">
        <v>0</v>
      </c>
      <c r="AT71" s="65">
        <v>0</v>
      </c>
      <c r="AU71" s="65">
        <v>0</v>
      </c>
      <c r="AV71" s="65">
        <v>0</v>
      </c>
      <c r="AW71" s="65">
        <v>0</v>
      </c>
      <c r="AX71" s="53">
        <f t="shared" si="6"/>
        <v>0</v>
      </c>
      <c r="AY71" s="65">
        <v>0</v>
      </c>
      <c r="AZ71" s="65">
        <v>0</v>
      </c>
      <c r="BA71" s="65">
        <v>0</v>
      </c>
      <c r="BB71" s="65">
        <v>0</v>
      </c>
      <c r="BC71" s="65">
        <v>0</v>
      </c>
      <c r="BD71" s="65">
        <v>0</v>
      </c>
      <c r="BE71" s="65">
        <v>0</v>
      </c>
      <c r="BF71" s="65">
        <v>0</v>
      </c>
      <c r="BG71" s="249"/>
      <c r="BI71" s="39">
        <v>0</v>
      </c>
    </row>
    <row r="72" spans="1:61" x14ac:dyDescent="0.2">
      <c r="A72" s="242"/>
      <c r="B72" s="138" t="s">
        <v>143</v>
      </c>
      <c r="C72" s="64" t="s">
        <v>160</v>
      </c>
      <c r="D72" s="53">
        <f t="shared" si="0"/>
        <v>0</v>
      </c>
      <c r="E72" s="53">
        <f t="shared" si="1"/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53">
        <f t="shared" si="2"/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53">
        <f t="shared" si="3"/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53">
        <f t="shared" si="4"/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53">
        <f t="shared" si="5"/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>
        <v>0</v>
      </c>
      <c r="AV72" s="65">
        <v>0</v>
      </c>
      <c r="AW72" s="65">
        <v>0</v>
      </c>
      <c r="AX72" s="53">
        <f t="shared" si="6"/>
        <v>0</v>
      </c>
      <c r="AY72" s="65">
        <v>0</v>
      </c>
      <c r="AZ72" s="65">
        <v>0</v>
      </c>
      <c r="BA72" s="65">
        <v>0</v>
      </c>
      <c r="BB72" s="65">
        <v>0</v>
      </c>
      <c r="BC72" s="65">
        <v>0</v>
      </c>
      <c r="BD72" s="65">
        <v>0</v>
      </c>
      <c r="BE72" s="65">
        <v>0</v>
      </c>
      <c r="BF72" s="65">
        <v>0</v>
      </c>
      <c r="BG72" s="249"/>
      <c r="BI72" s="39">
        <v>0</v>
      </c>
    </row>
    <row r="73" spans="1:61" x14ac:dyDescent="0.2">
      <c r="A73" s="242"/>
      <c r="B73" s="138" t="s">
        <v>145</v>
      </c>
      <c r="C73" s="64" t="s">
        <v>162</v>
      </c>
      <c r="D73" s="53">
        <f t="shared" ref="D73:D136" si="7">SUM(E73,N73,W73)</f>
        <v>0</v>
      </c>
      <c r="E73" s="53">
        <f t="shared" ref="E73:E136" si="8">SUM(F73:M73)</f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53">
        <f t="shared" ref="N73:N136" si="9">SUM(O73:V73)</f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53">
        <f t="shared" ref="W73:W136" si="10">SUM(X73:AE73)</f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53">
        <f t="shared" ref="AF73:AF136" si="11">SUM(AG73:AN73)</f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53">
        <f t="shared" ref="AO73:AO136" si="12">SUM(AP73:AW73)</f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>
        <v>0</v>
      </c>
      <c r="AV73" s="65">
        <v>0</v>
      </c>
      <c r="AW73" s="65">
        <v>0</v>
      </c>
      <c r="AX73" s="53">
        <f t="shared" ref="AX73:AX136" si="13">SUM(AY73:BF73)</f>
        <v>0</v>
      </c>
      <c r="AY73" s="65">
        <v>0</v>
      </c>
      <c r="AZ73" s="65">
        <v>0</v>
      </c>
      <c r="BA73" s="65">
        <v>0</v>
      </c>
      <c r="BB73" s="65">
        <v>0</v>
      </c>
      <c r="BC73" s="65">
        <v>0</v>
      </c>
      <c r="BD73" s="65">
        <v>0</v>
      </c>
      <c r="BE73" s="65">
        <v>0</v>
      </c>
      <c r="BF73" s="65">
        <v>0</v>
      </c>
      <c r="BG73" s="249"/>
      <c r="BI73" s="39">
        <v>0</v>
      </c>
    </row>
    <row r="74" spans="1:61" x14ac:dyDescent="0.2">
      <c r="A74" s="242"/>
      <c r="B74" s="138" t="s">
        <v>147</v>
      </c>
      <c r="C74" s="64" t="s">
        <v>164</v>
      </c>
      <c r="D74" s="53">
        <f t="shared" si="7"/>
        <v>1</v>
      </c>
      <c r="E74" s="53">
        <f t="shared" si="8"/>
        <v>1</v>
      </c>
      <c r="F74" s="65">
        <v>0</v>
      </c>
      <c r="G74" s="65">
        <v>1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53">
        <f t="shared" si="9"/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53">
        <f t="shared" si="10"/>
        <v>0</v>
      </c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53">
        <f t="shared" si="11"/>
        <v>1</v>
      </c>
      <c r="AG74" s="65">
        <v>0</v>
      </c>
      <c r="AH74" s="65">
        <v>1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65">
        <v>0</v>
      </c>
      <c r="AO74" s="53">
        <f t="shared" si="12"/>
        <v>0</v>
      </c>
      <c r="AP74" s="65">
        <v>0</v>
      </c>
      <c r="AQ74" s="65">
        <v>0</v>
      </c>
      <c r="AR74" s="65">
        <v>0</v>
      </c>
      <c r="AS74" s="65">
        <v>0</v>
      </c>
      <c r="AT74" s="65">
        <v>0</v>
      </c>
      <c r="AU74" s="65">
        <v>0</v>
      </c>
      <c r="AV74" s="65">
        <v>0</v>
      </c>
      <c r="AW74" s="65">
        <v>0</v>
      </c>
      <c r="AX74" s="53">
        <f t="shared" si="13"/>
        <v>0</v>
      </c>
      <c r="AY74" s="65">
        <v>0</v>
      </c>
      <c r="AZ74" s="65">
        <v>0</v>
      </c>
      <c r="BA74" s="65">
        <v>0</v>
      </c>
      <c r="BB74" s="65">
        <v>0</v>
      </c>
      <c r="BC74" s="65">
        <v>0</v>
      </c>
      <c r="BD74" s="65">
        <v>0</v>
      </c>
      <c r="BE74" s="65">
        <v>0</v>
      </c>
      <c r="BF74" s="65">
        <v>0</v>
      </c>
      <c r="BG74" s="249"/>
      <c r="BI74" s="39">
        <v>0</v>
      </c>
    </row>
    <row r="75" spans="1:61" x14ac:dyDescent="0.2">
      <c r="A75" s="242"/>
      <c r="B75" s="138" t="s">
        <v>149</v>
      </c>
      <c r="C75" s="64" t="s">
        <v>166</v>
      </c>
      <c r="D75" s="53">
        <f t="shared" si="7"/>
        <v>0</v>
      </c>
      <c r="E75" s="53">
        <f t="shared" si="8"/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53">
        <f t="shared" si="9"/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53">
        <f t="shared" si="10"/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53">
        <f t="shared" si="11"/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65">
        <v>0</v>
      </c>
      <c r="AO75" s="53">
        <f t="shared" si="12"/>
        <v>0</v>
      </c>
      <c r="AP75" s="65">
        <v>0</v>
      </c>
      <c r="AQ75" s="65">
        <v>0</v>
      </c>
      <c r="AR75" s="65">
        <v>0</v>
      </c>
      <c r="AS75" s="65">
        <v>0</v>
      </c>
      <c r="AT75" s="65">
        <v>0</v>
      </c>
      <c r="AU75" s="65">
        <v>0</v>
      </c>
      <c r="AV75" s="65">
        <v>0</v>
      </c>
      <c r="AW75" s="65">
        <v>0</v>
      </c>
      <c r="AX75" s="53">
        <f t="shared" si="13"/>
        <v>0</v>
      </c>
      <c r="AY75" s="65">
        <v>0</v>
      </c>
      <c r="AZ75" s="65">
        <v>0</v>
      </c>
      <c r="BA75" s="65">
        <v>0</v>
      </c>
      <c r="BB75" s="65">
        <v>0</v>
      </c>
      <c r="BC75" s="65">
        <v>0</v>
      </c>
      <c r="BD75" s="65">
        <v>0</v>
      </c>
      <c r="BE75" s="65">
        <v>0</v>
      </c>
      <c r="BF75" s="65">
        <v>0</v>
      </c>
      <c r="BG75" s="249"/>
      <c r="BI75" s="39">
        <v>0</v>
      </c>
    </row>
    <row r="76" spans="1:61" x14ac:dyDescent="0.2">
      <c r="A76" s="242"/>
      <c r="B76" s="138" t="s">
        <v>151</v>
      </c>
      <c r="C76" s="64" t="s">
        <v>168</v>
      </c>
      <c r="D76" s="53">
        <f t="shared" si="7"/>
        <v>0</v>
      </c>
      <c r="E76" s="53">
        <f t="shared" si="8"/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53">
        <f t="shared" si="9"/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53">
        <f t="shared" si="10"/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53">
        <f t="shared" si="11"/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65">
        <v>0</v>
      </c>
      <c r="AO76" s="53">
        <f t="shared" si="12"/>
        <v>0</v>
      </c>
      <c r="AP76" s="65">
        <v>0</v>
      </c>
      <c r="AQ76" s="65">
        <v>0</v>
      </c>
      <c r="AR76" s="65">
        <v>0</v>
      </c>
      <c r="AS76" s="65">
        <v>0</v>
      </c>
      <c r="AT76" s="65">
        <v>0</v>
      </c>
      <c r="AU76" s="65">
        <v>0</v>
      </c>
      <c r="AV76" s="65">
        <v>0</v>
      </c>
      <c r="AW76" s="65">
        <v>0</v>
      </c>
      <c r="AX76" s="53">
        <f t="shared" si="13"/>
        <v>0</v>
      </c>
      <c r="AY76" s="65">
        <v>0</v>
      </c>
      <c r="AZ76" s="65">
        <v>0</v>
      </c>
      <c r="BA76" s="65">
        <v>0</v>
      </c>
      <c r="BB76" s="65">
        <v>0</v>
      </c>
      <c r="BC76" s="65">
        <v>0</v>
      </c>
      <c r="BD76" s="65">
        <v>0</v>
      </c>
      <c r="BE76" s="65">
        <v>0</v>
      </c>
      <c r="BF76" s="65">
        <v>0</v>
      </c>
      <c r="BG76" s="249"/>
      <c r="BI76" s="39">
        <v>0</v>
      </c>
    </row>
    <row r="77" spans="1:61" x14ac:dyDescent="0.2">
      <c r="A77" s="242"/>
      <c r="B77" s="138" t="s">
        <v>153</v>
      </c>
      <c r="C77" s="64" t="s">
        <v>170</v>
      </c>
      <c r="D77" s="53">
        <f t="shared" si="7"/>
        <v>0</v>
      </c>
      <c r="E77" s="53">
        <f t="shared" si="8"/>
        <v>0</v>
      </c>
      <c r="F77" s="65">
        <v>0</v>
      </c>
      <c r="G77" s="65">
        <v>0</v>
      </c>
      <c r="H77" s="65">
        <v>0</v>
      </c>
      <c r="I77" s="65">
        <v>0</v>
      </c>
      <c r="J77" s="65">
        <v>0</v>
      </c>
      <c r="K77" s="65">
        <v>0</v>
      </c>
      <c r="L77" s="65">
        <v>0</v>
      </c>
      <c r="M77" s="65">
        <v>0</v>
      </c>
      <c r="N77" s="53">
        <f t="shared" si="9"/>
        <v>0</v>
      </c>
      <c r="O77" s="65">
        <v>0</v>
      </c>
      <c r="P77" s="65">
        <v>0</v>
      </c>
      <c r="Q77" s="65">
        <v>0</v>
      </c>
      <c r="R77" s="65">
        <v>0</v>
      </c>
      <c r="S77" s="65">
        <v>0</v>
      </c>
      <c r="T77" s="65">
        <v>0</v>
      </c>
      <c r="U77" s="65">
        <v>0</v>
      </c>
      <c r="V77" s="65">
        <v>0</v>
      </c>
      <c r="W77" s="53">
        <f t="shared" si="10"/>
        <v>0</v>
      </c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65">
        <v>0</v>
      </c>
      <c r="AF77" s="53">
        <f t="shared" si="11"/>
        <v>0</v>
      </c>
      <c r="AG77" s="65">
        <v>0</v>
      </c>
      <c r="AH77" s="65">
        <v>0</v>
      </c>
      <c r="AI77" s="65">
        <v>0</v>
      </c>
      <c r="AJ77" s="65">
        <v>0</v>
      </c>
      <c r="AK77" s="65">
        <v>0</v>
      </c>
      <c r="AL77" s="65">
        <v>0</v>
      </c>
      <c r="AM77" s="65">
        <v>0</v>
      </c>
      <c r="AN77" s="65">
        <v>0</v>
      </c>
      <c r="AO77" s="53">
        <f t="shared" si="12"/>
        <v>0</v>
      </c>
      <c r="AP77" s="65">
        <v>0</v>
      </c>
      <c r="AQ77" s="65">
        <v>0</v>
      </c>
      <c r="AR77" s="65">
        <v>0</v>
      </c>
      <c r="AS77" s="65">
        <v>0</v>
      </c>
      <c r="AT77" s="65">
        <v>0</v>
      </c>
      <c r="AU77" s="65">
        <v>0</v>
      </c>
      <c r="AV77" s="65">
        <v>0</v>
      </c>
      <c r="AW77" s="65">
        <v>0</v>
      </c>
      <c r="AX77" s="53">
        <f t="shared" si="13"/>
        <v>0</v>
      </c>
      <c r="AY77" s="65">
        <v>0</v>
      </c>
      <c r="AZ77" s="65">
        <v>0</v>
      </c>
      <c r="BA77" s="65">
        <v>0</v>
      </c>
      <c r="BB77" s="65">
        <v>0</v>
      </c>
      <c r="BC77" s="65">
        <v>0</v>
      </c>
      <c r="BD77" s="65">
        <v>0</v>
      </c>
      <c r="BE77" s="65">
        <v>0</v>
      </c>
      <c r="BF77" s="65">
        <v>0</v>
      </c>
      <c r="BG77" s="249"/>
      <c r="BI77" s="39">
        <v>0</v>
      </c>
    </row>
    <row r="78" spans="1:61" x14ac:dyDescent="0.2">
      <c r="A78" s="242"/>
      <c r="B78" s="138" t="s">
        <v>155</v>
      </c>
      <c r="C78" s="64" t="s">
        <v>172</v>
      </c>
      <c r="D78" s="53">
        <f t="shared" si="7"/>
        <v>0</v>
      </c>
      <c r="E78" s="53">
        <f t="shared" si="8"/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3">
        <f t="shared" si="9"/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3">
        <f t="shared" si="10"/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3">
        <f t="shared" si="11"/>
        <v>0</v>
      </c>
      <c r="AG78" s="54">
        <v>0</v>
      </c>
      <c r="AH78" s="54">
        <v>0</v>
      </c>
      <c r="AI78" s="54">
        <v>0</v>
      </c>
      <c r="AJ78" s="54">
        <v>0</v>
      </c>
      <c r="AK78" s="54">
        <v>0</v>
      </c>
      <c r="AL78" s="54">
        <v>0</v>
      </c>
      <c r="AM78" s="54">
        <v>0</v>
      </c>
      <c r="AN78" s="54">
        <v>0</v>
      </c>
      <c r="AO78" s="53">
        <f t="shared" si="12"/>
        <v>0</v>
      </c>
      <c r="AP78" s="54">
        <v>0</v>
      </c>
      <c r="AQ78" s="54">
        <v>0</v>
      </c>
      <c r="AR78" s="54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3">
        <f t="shared" si="13"/>
        <v>0</v>
      </c>
      <c r="AY78" s="54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249"/>
      <c r="BI78" s="39">
        <v>0</v>
      </c>
    </row>
    <row r="79" spans="1:61" ht="21" x14ac:dyDescent="0.2">
      <c r="A79" s="242"/>
      <c r="B79" s="137" t="s">
        <v>157</v>
      </c>
      <c r="C79" s="64" t="s">
        <v>174</v>
      </c>
      <c r="D79" s="53">
        <f t="shared" si="7"/>
        <v>0</v>
      </c>
      <c r="E79" s="53">
        <f t="shared" si="8"/>
        <v>0</v>
      </c>
      <c r="F79" s="65">
        <v>0</v>
      </c>
      <c r="G79" s="65">
        <v>0</v>
      </c>
      <c r="H79" s="65">
        <v>0</v>
      </c>
      <c r="I79" s="65">
        <v>0</v>
      </c>
      <c r="J79" s="65">
        <v>0</v>
      </c>
      <c r="K79" s="65">
        <v>0</v>
      </c>
      <c r="L79" s="65">
        <v>0</v>
      </c>
      <c r="M79" s="65">
        <v>0</v>
      </c>
      <c r="N79" s="53">
        <f t="shared" si="9"/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53">
        <f t="shared" si="10"/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53">
        <f t="shared" si="11"/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65">
        <v>0</v>
      </c>
      <c r="AO79" s="53">
        <f t="shared" si="12"/>
        <v>0</v>
      </c>
      <c r="AP79" s="65">
        <v>0</v>
      </c>
      <c r="AQ79" s="65">
        <v>0</v>
      </c>
      <c r="AR79" s="65">
        <v>0</v>
      </c>
      <c r="AS79" s="65">
        <v>0</v>
      </c>
      <c r="AT79" s="65">
        <v>0</v>
      </c>
      <c r="AU79" s="65">
        <v>0</v>
      </c>
      <c r="AV79" s="65">
        <v>0</v>
      </c>
      <c r="AW79" s="65">
        <v>0</v>
      </c>
      <c r="AX79" s="53">
        <f t="shared" si="13"/>
        <v>0</v>
      </c>
      <c r="AY79" s="65">
        <v>0</v>
      </c>
      <c r="AZ79" s="65">
        <v>0</v>
      </c>
      <c r="BA79" s="65">
        <v>0</v>
      </c>
      <c r="BB79" s="65">
        <v>0</v>
      </c>
      <c r="BC79" s="65">
        <v>0</v>
      </c>
      <c r="BD79" s="65">
        <v>0</v>
      </c>
      <c r="BE79" s="65">
        <v>0</v>
      </c>
      <c r="BF79" s="65">
        <v>0</v>
      </c>
      <c r="BG79" s="249"/>
      <c r="BI79" s="39">
        <v>0</v>
      </c>
    </row>
    <row r="80" spans="1:61" x14ac:dyDescent="0.2">
      <c r="A80" s="242"/>
      <c r="B80" s="137" t="s">
        <v>159</v>
      </c>
      <c r="C80" s="64" t="s">
        <v>176</v>
      </c>
      <c r="D80" s="53">
        <f t="shared" si="7"/>
        <v>0</v>
      </c>
      <c r="E80" s="53">
        <f t="shared" si="8"/>
        <v>0</v>
      </c>
      <c r="F80" s="65">
        <v>0</v>
      </c>
      <c r="G80" s="65">
        <v>0</v>
      </c>
      <c r="H80" s="65">
        <v>0</v>
      </c>
      <c r="I80" s="65">
        <v>0</v>
      </c>
      <c r="J80" s="65">
        <v>0</v>
      </c>
      <c r="K80" s="65">
        <v>0</v>
      </c>
      <c r="L80" s="65">
        <v>0</v>
      </c>
      <c r="M80" s="65">
        <v>0</v>
      </c>
      <c r="N80" s="53">
        <f t="shared" si="9"/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53">
        <f t="shared" si="10"/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53">
        <f t="shared" si="11"/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65">
        <v>0</v>
      </c>
      <c r="AO80" s="53">
        <f t="shared" si="12"/>
        <v>0</v>
      </c>
      <c r="AP80" s="65">
        <v>0</v>
      </c>
      <c r="AQ80" s="65">
        <v>0</v>
      </c>
      <c r="AR80" s="65">
        <v>0</v>
      </c>
      <c r="AS80" s="65">
        <v>0</v>
      </c>
      <c r="AT80" s="65">
        <v>0</v>
      </c>
      <c r="AU80" s="65">
        <v>0</v>
      </c>
      <c r="AV80" s="65">
        <v>0</v>
      </c>
      <c r="AW80" s="65">
        <v>0</v>
      </c>
      <c r="AX80" s="53">
        <f t="shared" si="13"/>
        <v>0</v>
      </c>
      <c r="AY80" s="65">
        <v>0</v>
      </c>
      <c r="AZ80" s="65">
        <v>0</v>
      </c>
      <c r="BA80" s="65">
        <v>0</v>
      </c>
      <c r="BB80" s="65">
        <v>0</v>
      </c>
      <c r="BC80" s="65">
        <v>0</v>
      </c>
      <c r="BD80" s="65">
        <v>0</v>
      </c>
      <c r="BE80" s="65">
        <v>0</v>
      </c>
      <c r="BF80" s="65">
        <v>0</v>
      </c>
      <c r="BG80" s="249"/>
      <c r="BI80" s="39">
        <v>0</v>
      </c>
    </row>
    <row r="81" spans="1:61" x14ac:dyDescent="0.2">
      <c r="A81" s="242"/>
      <c r="B81" s="137" t="s">
        <v>161</v>
      </c>
      <c r="C81" s="64" t="s">
        <v>177</v>
      </c>
      <c r="D81" s="53">
        <f t="shared" si="7"/>
        <v>0</v>
      </c>
      <c r="E81" s="53">
        <f t="shared" si="8"/>
        <v>0</v>
      </c>
      <c r="F81" s="65">
        <v>0</v>
      </c>
      <c r="G81" s="65">
        <v>0</v>
      </c>
      <c r="H81" s="65">
        <v>0</v>
      </c>
      <c r="I81" s="65">
        <v>0</v>
      </c>
      <c r="J81" s="65">
        <v>0</v>
      </c>
      <c r="K81" s="65">
        <v>0</v>
      </c>
      <c r="L81" s="65">
        <v>0</v>
      </c>
      <c r="M81" s="65">
        <v>0</v>
      </c>
      <c r="N81" s="53">
        <f t="shared" si="9"/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53">
        <f t="shared" si="10"/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53">
        <f t="shared" si="11"/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65">
        <v>0</v>
      </c>
      <c r="AO81" s="53">
        <f t="shared" si="12"/>
        <v>0</v>
      </c>
      <c r="AP81" s="65">
        <v>0</v>
      </c>
      <c r="AQ81" s="65">
        <v>0</v>
      </c>
      <c r="AR81" s="65">
        <v>0</v>
      </c>
      <c r="AS81" s="65">
        <v>0</v>
      </c>
      <c r="AT81" s="65">
        <v>0</v>
      </c>
      <c r="AU81" s="65">
        <v>0</v>
      </c>
      <c r="AV81" s="65">
        <v>0</v>
      </c>
      <c r="AW81" s="65">
        <v>0</v>
      </c>
      <c r="AX81" s="53">
        <f t="shared" si="13"/>
        <v>0</v>
      </c>
      <c r="AY81" s="65">
        <v>0</v>
      </c>
      <c r="AZ81" s="65">
        <v>0</v>
      </c>
      <c r="BA81" s="65">
        <v>0</v>
      </c>
      <c r="BB81" s="65">
        <v>0</v>
      </c>
      <c r="BC81" s="65">
        <v>0</v>
      </c>
      <c r="BD81" s="65">
        <v>0</v>
      </c>
      <c r="BE81" s="65">
        <v>0</v>
      </c>
      <c r="BF81" s="65">
        <v>0</v>
      </c>
      <c r="BG81" s="249"/>
      <c r="BI81" s="39">
        <v>0</v>
      </c>
    </row>
    <row r="82" spans="1:61" x14ac:dyDescent="0.2">
      <c r="A82" s="242"/>
      <c r="B82" s="137" t="s">
        <v>163</v>
      </c>
      <c r="C82" s="64" t="s">
        <v>179</v>
      </c>
      <c r="D82" s="53">
        <f t="shared" si="7"/>
        <v>0</v>
      </c>
      <c r="E82" s="53">
        <f t="shared" si="8"/>
        <v>0</v>
      </c>
      <c r="F82" s="65">
        <v>0</v>
      </c>
      <c r="G82" s="65">
        <v>0</v>
      </c>
      <c r="H82" s="65">
        <v>0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53">
        <f t="shared" si="9"/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53">
        <f t="shared" si="10"/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53">
        <f t="shared" si="11"/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65">
        <v>0</v>
      </c>
      <c r="AO82" s="53">
        <f t="shared" si="12"/>
        <v>0</v>
      </c>
      <c r="AP82" s="65">
        <v>0</v>
      </c>
      <c r="AQ82" s="65">
        <v>0</v>
      </c>
      <c r="AR82" s="65">
        <v>0</v>
      </c>
      <c r="AS82" s="65">
        <v>0</v>
      </c>
      <c r="AT82" s="65">
        <v>0</v>
      </c>
      <c r="AU82" s="65">
        <v>0</v>
      </c>
      <c r="AV82" s="65">
        <v>0</v>
      </c>
      <c r="AW82" s="65">
        <v>0</v>
      </c>
      <c r="AX82" s="53">
        <f t="shared" si="13"/>
        <v>0</v>
      </c>
      <c r="AY82" s="65">
        <v>0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0</v>
      </c>
      <c r="BF82" s="65">
        <v>0</v>
      </c>
      <c r="BG82" s="249"/>
      <c r="BI82" s="39"/>
    </row>
    <row r="83" spans="1:61" x14ac:dyDescent="0.2">
      <c r="A83" s="242"/>
      <c r="B83" s="138" t="s">
        <v>165</v>
      </c>
      <c r="C83" s="64" t="s">
        <v>181</v>
      </c>
      <c r="D83" s="53">
        <f t="shared" si="7"/>
        <v>0</v>
      </c>
      <c r="E83" s="53">
        <f t="shared" si="8"/>
        <v>0</v>
      </c>
      <c r="F83" s="65">
        <v>0</v>
      </c>
      <c r="G83" s="65">
        <v>0</v>
      </c>
      <c r="H83" s="65">
        <v>0</v>
      </c>
      <c r="I83" s="65">
        <v>0</v>
      </c>
      <c r="J83" s="65">
        <v>0</v>
      </c>
      <c r="K83" s="65">
        <v>0</v>
      </c>
      <c r="L83" s="65">
        <v>0</v>
      </c>
      <c r="M83" s="65">
        <v>0</v>
      </c>
      <c r="N83" s="53">
        <f t="shared" si="9"/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53">
        <f t="shared" si="10"/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53">
        <f t="shared" si="11"/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65">
        <v>0</v>
      </c>
      <c r="AO83" s="53">
        <f t="shared" si="12"/>
        <v>0</v>
      </c>
      <c r="AP83" s="65">
        <v>0</v>
      </c>
      <c r="AQ83" s="65">
        <v>0</v>
      </c>
      <c r="AR83" s="65">
        <v>0</v>
      </c>
      <c r="AS83" s="65">
        <v>0</v>
      </c>
      <c r="AT83" s="65">
        <v>0</v>
      </c>
      <c r="AU83" s="65">
        <v>0</v>
      </c>
      <c r="AV83" s="65">
        <v>0</v>
      </c>
      <c r="AW83" s="65">
        <v>0</v>
      </c>
      <c r="AX83" s="53">
        <f t="shared" si="13"/>
        <v>0</v>
      </c>
      <c r="AY83" s="65">
        <v>0</v>
      </c>
      <c r="AZ83" s="65">
        <v>0</v>
      </c>
      <c r="BA83" s="65">
        <v>0</v>
      </c>
      <c r="BB83" s="65">
        <v>0</v>
      </c>
      <c r="BC83" s="65">
        <v>0</v>
      </c>
      <c r="BD83" s="65">
        <v>0</v>
      </c>
      <c r="BE83" s="65">
        <v>0</v>
      </c>
      <c r="BF83" s="65">
        <v>0</v>
      </c>
      <c r="BG83" s="249"/>
      <c r="BI83" s="39">
        <v>0</v>
      </c>
    </row>
    <row r="84" spans="1:61" x14ac:dyDescent="0.2">
      <c r="A84" s="242"/>
      <c r="B84" s="138" t="s">
        <v>167</v>
      </c>
      <c r="C84" s="64" t="s">
        <v>183</v>
      </c>
      <c r="D84" s="53">
        <f t="shared" si="7"/>
        <v>0</v>
      </c>
      <c r="E84" s="53">
        <f t="shared" si="8"/>
        <v>0</v>
      </c>
      <c r="F84" s="65">
        <v>0</v>
      </c>
      <c r="G84" s="65">
        <v>0</v>
      </c>
      <c r="H84" s="65">
        <v>0</v>
      </c>
      <c r="I84" s="65">
        <v>0</v>
      </c>
      <c r="J84" s="65">
        <v>0</v>
      </c>
      <c r="K84" s="65">
        <v>0</v>
      </c>
      <c r="L84" s="65">
        <v>0</v>
      </c>
      <c r="M84" s="65">
        <v>0</v>
      </c>
      <c r="N84" s="53">
        <f t="shared" si="9"/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65">
        <v>0</v>
      </c>
      <c r="W84" s="53">
        <f t="shared" si="10"/>
        <v>0</v>
      </c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65">
        <v>0</v>
      </c>
      <c r="AF84" s="53">
        <f t="shared" si="11"/>
        <v>0</v>
      </c>
      <c r="AG84" s="65">
        <v>0</v>
      </c>
      <c r="AH84" s="65">
        <v>0</v>
      </c>
      <c r="AI84" s="65">
        <v>0</v>
      </c>
      <c r="AJ84" s="65">
        <v>0</v>
      </c>
      <c r="AK84" s="65">
        <v>0</v>
      </c>
      <c r="AL84" s="65">
        <v>0</v>
      </c>
      <c r="AM84" s="65">
        <v>0</v>
      </c>
      <c r="AN84" s="65">
        <v>0</v>
      </c>
      <c r="AO84" s="53">
        <f t="shared" si="12"/>
        <v>0</v>
      </c>
      <c r="AP84" s="65">
        <v>0</v>
      </c>
      <c r="AQ84" s="65">
        <v>0</v>
      </c>
      <c r="AR84" s="65">
        <v>0</v>
      </c>
      <c r="AS84" s="65">
        <v>0</v>
      </c>
      <c r="AT84" s="65">
        <v>0</v>
      </c>
      <c r="AU84" s="65">
        <v>0</v>
      </c>
      <c r="AV84" s="65">
        <v>0</v>
      </c>
      <c r="AW84" s="65">
        <v>0</v>
      </c>
      <c r="AX84" s="53">
        <f t="shared" si="13"/>
        <v>0</v>
      </c>
      <c r="AY84" s="65">
        <v>0</v>
      </c>
      <c r="AZ84" s="65">
        <v>0</v>
      </c>
      <c r="BA84" s="65">
        <v>0</v>
      </c>
      <c r="BB84" s="65">
        <v>0</v>
      </c>
      <c r="BC84" s="65">
        <v>0</v>
      </c>
      <c r="BD84" s="65">
        <v>0</v>
      </c>
      <c r="BE84" s="65">
        <v>0</v>
      </c>
      <c r="BF84" s="65">
        <v>0</v>
      </c>
      <c r="BG84" s="249"/>
      <c r="BI84" s="39">
        <v>0</v>
      </c>
    </row>
    <row r="85" spans="1:61" x14ac:dyDescent="0.2">
      <c r="A85" s="242"/>
      <c r="B85" s="138" t="s">
        <v>169</v>
      </c>
      <c r="C85" s="64" t="s">
        <v>184</v>
      </c>
      <c r="D85" s="53">
        <f t="shared" si="7"/>
        <v>0</v>
      </c>
      <c r="E85" s="53">
        <f t="shared" si="8"/>
        <v>0</v>
      </c>
      <c r="F85" s="65">
        <v>0</v>
      </c>
      <c r="G85" s="65">
        <v>0</v>
      </c>
      <c r="H85" s="65">
        <v>0</v>
      </c>
      <c r="I85" s="65">
        <v>0</v>
      </c>
      <c r="J85" s="65">
        <v>0</v>
      </c>
      <c r="K85" s="65">
        <v>0</v>
      </c>
      <c r="L85" s="65">
        <v>0</v>
      </c>
      <c r="M85" s="65">
        <v>0</v>
      </c>
      <c r="N85" s="53">
        <f t="shared" si="9"/>
        <v>0</v>
      </c>
      <c r="O85" s="65">
        <v>0</v>
      </c>
      <c r="P85" s="65">
        <v>0</v>
      </c>
      <c r="Q85" s="65">
        <v>0</v>
      </c>
      <c r="R85" s="65">
        <v>0</v>
      </c>
      <c r="S85" s="65">
        <v>0</v>
      </c>
      <c r="T85" s="65">
        <v>0</v>
      </c>
      <c r="U85" s="65">
        <v>0</v>
      </c>
      <c r="V85" s="65">
        <v>0</v>
      </c>
      <c r="W85" s="53">
        <f t="shared" si="10"/>
        <v>0</v>
      </c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65">
        <v>0</v>
      </c>
      <c r="AF85" s="53">
        <f t="shared" si="11"/>
        <v>0</v>
      </c>
      <c r="AG85" s="65">
        <v>0</v>
      </c>
      <c r="AH85" s="65">
        <v>0</v>
      </c>
      <c r="AI85" s="65">
        <v>0</v>
      </c>
      <c r="AJ85" s="65">
        <v>0</v>
      </c>
      <c r="AK85" s="65">
        <v>0</v>
      </c>
      <c r="AL85" s="65">
        <v>0</v>
      </c>
      <c r="AM85" s="65">
        <v>0</v>
      </c>
      <c r="AN85" s="65">
        <v>0</v>
      </c>
      <c r="AO85" s="53">
        <f t="shared" si="12"/>
        <v>0</v>
      </c>
      <c r="AP85" s="65">
        <v>0</v>
      </c>
      <c r="AQ85" s="65">
        <v>0</v>
      </c>
      <c r="AR85" s="65">
        <v>0</v>
      </c>
      <c r="AS85" s="65">
        <v>0</v>
      </c>
      <c r="AT85" s="65">
        <v>0</v>
      </c>
      <c r="AU85" s="65">
        <v>0</v>
      </c>
      <c r="AV85" s="65">
        <v>0</v>
      </c>
      <c r="AW85" s="65">
        <v>0</v>
      </c>
      <c r="AX85" s="53">
        <f t="shared" si="13"/>
        <v>0</v>
      </c>
      <c r="AY85" s="65">
        <v>0</v>
      </c>
      <c r="AZ85" s="65">
        <v>0</v>
      </c>
      <c r="BA85" s="65">
        <v>0</v>
      </c>
      <c r="BB85" s="65">
        <v>0</v>
      </c>
      <c r="BC85" s="65">
        <v>0</v>
      </c>
      <c r="BD85" s="65">
        <v>0</v>
      </c>
      <c r="BE85" s="65">
        <v>0</v>
      </c>
      <c r="BF85" s="65">
        <v>0</v>
      </c>
      <c r="BG85" s="249"/>
      <c r="BI85" s="39">
        <v>0</v>
      </c>
    </row>
    <row r="86" spans="1:61" x14ac:dyDescent="0.2">
      <c r="A86" s="242"/>
      <c r="B86" s="138" t="s">
        <v>171</v>
      </c>
      <c r="C86" s="64" t="s">
        <v>185</v>
      </c>
      <c r="D86" s="53">
        <f t="shared" si="7"/>
        <v>3</v>
      </c>
      <c r="E86" s="53">
        <f t="shared" si="8"/>
        <v>0</v>
      </c>
      <c r="F86" s="65">
        <v>0</v>
      </c>
      <c r="G86" s="65">
        <v>0</v>
      </c>
      <c r="H86" s="65">
        <v>0</v>
      </c>
      <c r="I86" s="65">
        <v>0</v>
      </c>
      <c r="J86" s="65">
        <v>0</v>
      </c>
      <c r="K86" s="65">
        <v>0</v>
      </c>
      <c r="L86" s="65">
        <v>0</v>
      </c>
      <c r="M86" s="65">
        <v>0</v>
      </c>
      <c r="N86" s="53">
        <f t="shared" si="9"/>
        <v>1</v>
      </c>
      <c r="O86" s="65">
        <v>1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53">
        <f t="shared" si="10"/>
        <v>2</v>
      </c>
      <c r="X86" s="65">
        <v>1</v>
      </c>
      <c r="Y86" s="65">
        <v>0</v>
      </c>
      <c r="Z86" s="65">
        <v>1</v>
      </c>
      <c r="AA86" s="65">
        <v>0</v>
      </c>
      <c r="AB86" s="65">
        <v>0</v>
      </c>
      <c r="AC86" s="65">
        <v>0</v>
      </c>
      <c r="AD86" s="65">
        <v>0</v>
      </c>
      <c r="AE86" s="65">
        <v>0</v>
      </c>
      <c r="AF86" s="53">
        <f t="shared" si="11"/>
        <v>0</v>
      </c>
      <c r="AG86" s="65">
        <v>0</v>
      </c>
      <c r="AH86" s="65">
        <v>0</v>
      </c>
      <c r="AI86" s="65">
        <v>0</v>
      </c>
      <c r="AJ86" s="65">
        <v>0</v>
      </c>
      <c r="AK86" s="65">
        <v>0</v>
      </c>
      <c r="AL86" s="65">
        <v>0</v>
      </c>
      <c r="AM86" s="65">
        <v>0</v>
      </c>
      <c r="AN86" s="65">
        <v>0</v>
      </c>
      <c r="AO86" s="53">
        <f t="shared" si="12"/>
        <v>0</v>
      </c>
      <c r="AP86" s="65">
        <v>0</v>
      </c>
      <c r="AQ86" s="65">
        <v>0</v>
      </c>
      <c r="AR86" s="65">
        <v>0</v>
      </c>
      <c r="AS86" s="65">
        <v>0</v>
      </c>
      <c r="AT86" s="65">
        <v>0</v>
      </c>
      <c r="AU86" s="65">
        <v>0</v>
      </c>
      <c r="AV86" s="65">
        <v>0</v>
      </c>
      <c r="AW86" s="65">
        <v>0</v>
      </c>
      <c r="AX86" s="53">
        <f t="shared" si="13"/>
        <v>0</v>
      </c>
      <c r="AY86" s="65">
        <v>0</v>
      </c>
      <c r="AZ86" s="65">
        <v>0</v>
      </c>
      <c r="BA86" s="65">
        <v>0</v>
      </c>
      <c r="BB86" s="65">
        <v>0</v>
      </c>
      <c r="BC86" s="65">
        <v>0</v>
      </c>
      <c r="BD86" s="65">
        <v>0</v>
      </c>
      <c r="BE86" s="65">
        <v>0</v>
      </c>
      <c r="BF86" s="65">
        <v>0</v>
      </c>
      <c r="BG86" s="249"/>
      <c r="BI86" s="39">
        <v>0</v>
      </c>
    </row>
    <row r="87" spans="1:61" x14ac:dyDescent="0.2">
      <c r="A87" s="242"/>
      <c r="B87" s="138" t="s">
        <v>173</v>
      </c>
      <c r="C87" s="64" t="s">
        <v>187</v>
      </c>
      <c r="D87" s="53">
        <f t="shared" si="7"/>
        <v>0</v>
      </c>
      <c r="E87" s="53">
        <f t="shared" si="8"/>
        <v>0</v>
      </c>
      <c r="F87" s="65">
        <v>0</v>
      </c>
      <c r="G87" s="65">
        <v>0</v>
      </c>
      <c r="H87" s="65">
        <v>0</v>
      </c>
      <c r="I87" s="65">
        <v>0</v>
      </c>
      <c r="J87" s="65">
        <v>0</v>
      </c>
      <c r="K87" s="65">
        <v>0</v>
      </c>
      <c r="L87" s="65">
        <v>0</v>
      </c>
      <c r="M87" s="65">
        <v>0</v>
      </c>
      <c r="N87" s="53">
        <f t="shared" si="9"/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53">
        <f t="shared" si="10"/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53">
        <f t="shared" si="11"/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65">
        <v>0</v>
      </c>
      <c r="AO87" s="53">
        <f t="shared" si="12"/>
        <v>0</v>
      </c>
      <c r="AP87" s="65">
        <v>0</v>
      </c>
      <c r="AQ87" s="65">
        <v>0</v>
      </c>
      <c r="AR87" s="65">
        <v>0</v>
      </c>
      <c r="AS87" s="65">
        <v>0</v>
      </c>
      <c r="AT87" s="65">
        <v>0</v>
      </c>
      <c r="AU87" s="65">
        <v>0</v>
      </c>
      <c r="AV87" s="65">
        <v>0</v>
      </c>
      <c r="AW87" s="65">
        <v>0</v>
      </c>
      <c r="AX87" s="53">
        <f t="shared" si="13"/>
        <v>0</v>
      </c>
      <c r="AY87" s="65">
        <v>0</v>
      </c>
      <c r="AZ87" s="65">
        <v>0</v>
      </c>
      <c r="BA87" s="65">
        <v>0</v>
      </c>
      <c r="BB87" s="65">
        <v>0</v>
      </c>
      <c r="BC87" s="65">
        <v>0</v>
      </c>
      <c r="BD87" s="65">
        <v>0</v>
      </c>
      <c r="BE87" s="65">
        <v>0</v>
      </c>
      <c r="BF87" s="65">
        <v>0</v>
      </c>
      <c r="BG87" s="249"/>
      <c r="BI87" s="39">
        <v>0</v>
      </c>
    </row>
    <row r="88" spans="1:61" x14ac:dyDescent="0.2">
      <c r="A88" s="242"/>
      <c r="B88" s="138" t="s">
        <v>702</v>
      </c>
      <c r="C88" s="64" t="s">
        <v>189</v>
      </c>
      <c r="D88" s="53">
        <f t="shared" si="7"/>
        <v>0</v>
      </c>
      <c r="E88" s="53">
        <f t="shared" si="8"/>
        <v>0</v>
      </c>
      <c r="F88" s="65">
        <v>0</v>
      </c>
      <c r="G88" s="65">
        <v>0</v>
      </c>
      <c r="H88" s="65">
        <v>0</v>
      </c>
      <c r="I88" s="65">
        <v>0</v>
      </c>
      <c r="J88" s="65">
        <v>0</v>
      </c>
      <c r="K88" s="65">
        <v>0</v>
      </c>
      <c r="L88" s="65">
        <v>0</v>
      </c>
      <c r="M88" s="65">
        <v>0</v>
      </c>
      <c r="N88" s="53">
        <f t="shared" si="9"/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53">
        <f t="shared" si="10"/>
        <v>0</v>
      </c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65">
        <v>0</v>
      </c>
      <c r="AF88" s="53">
        <f t="shared" si="11"/>
        <v>0</v>
      </c>
      <c r="AG88" s="65">
        <v>0</v>
      </c>
      <c r="AH88" s="65">
        <v>0</v>
      </c>
      <c r="AI88" s="65">
        <v>0</v>
      </c>
      <c r="AJ88" s="65">
        <v>0</v>
      </c>
      <c r="AK88" s="65">
        <v>0</v>
      </c>
      <c r="AL88" s="65">
        <v>0</v>
      </c>
      <c r="AM88" s="65">
        <v>0</v>
      </c>
      <c r="AN88" s="65">
        <v>0</v>
      </c>
      <c r="AO88" s="53">
        <f t="shared" si="12"/>
        <v>0</v>
      </c>
      <c r="AP88" s="65">
        <v>0</v>
      </c>
      <c r="AQ88" s="65">
        <v>0</v>
      </c>
      <c r="AR88" s="65">
        <v>0</v>
      </c>
      <c r="AS88" s="65">
        <v>0</v>
      </c>
      <c r="AT88" s="65">
        <v>0</v>
      </c>
      <c r="AU88" s="65">
        <v>0</v>
      </c>
      <c r="AV88" s="65">
        <v>0</v>
      </c>
      <c r="AW88" s="65">
        <v>0</v>
      </c>
      <c r="AX88" s="53">
        <f t="shared" si="13"/>
        <v>0</v>
      </c>
      <c r="AY88" s="65">
        <v>0</v>
      </c>
      <c r="AZ88" s="65">
        <v>0</v>
      </c>
      <c r="BA88" s="65">
        <v>0</v>
      </c>
      <c r="BB88" s="65">
        <v>0</v>
      </c>
      <c r="BC88" s="65">
        <v>0</v>
      </c>
      <c r="BD88" s="65">
        <v>0</v>
      </c>
      <c r="BE88" s="65">
        <v>0</v>
      </c>
      <c r="BF88" s="65">
        <v>0</v>
      </c>
      <c r="BG88" s="249"/>
      <c r="BI88" s="39"/>
    </row>
    <row r="89" spans="1:61" x14ac:dyDescent="0.2">
      <c r="A89" s="242"/>
      <c r="B89" s="138" t="s">
        <v>175</v>
      </c>
      <c r="C89" s="64" t="s">
        <v>191</v>
      </c>
      <c r="D89" s="53">
        <f t="shared" si="7"/>
        <v>0</v>
      </c>
      <c r="E89" s="53">
        <f t="shared" si="8"/>
        <v>0</v>
      </c>
      <c r="F89" s="65">
        <v>0</v>
      </c>
      <c r="G89" s="65">
        <v>0</v>
      </c>
      <c r="H89" s="65">
        <v>0</v>
      </c>
      <c r="I89" s="65">
        <v>0</v>
      </c>
      <c r="J89" s="65">
        <v>0</v>
      </c>
      <c r="K89" s="65">
        <v>0</v>
      </c>
      <c r="L89" s="65">
        <v>0</v>
      </c>
      <c r="M89" s="65">
        <v>0</v>
      </c>
      <c r="N89" s="53">
        <f t="shared" si="9"/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65">
        <v>0</v>
      </c>
      <c r="W89" s="53">
        <f t="shared" si="10"/>
        <v>0</v>
      </c>
      <c r="X89" s="65">
        <v>0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65">
        <v>0</v>
      </c>
      <c r="AF89" s="53">
        <f t="shared" si="11"/>
        <v>0</v>
      </c>
      <c r="AG89" s="65">
        <v>0</v>
      </c>
      <c r="AH89" s="65">
        <v>0</v>
      </c>
      <c r="AI89" s="65">
        <v>0</v>
      </c>
      <c r="AJ89" s="65">
        <v>0</v>
      </c>
      <c r="AK89" s="65">
        <v>0</v>
      </c>
      <c r="AL89" s="65">
        <v>0</v>
      </c>
      <c r="AM89" s="65">
        <v>0</v>
      </c>
      <c r="AN89" s="65">
        <v>0</v>
      </c>
      <c r="AO89" s="53">
        <f t="shared" si="12"/>
        <v>0</v>
      </c>
      <c r="AP89" s="65">
        <v>0</v>
      </c>
      <c r="AQ89" s="65">
        <v>0</v>
      </c>
      <c r="AR89" s="65">
        <v>0</v>
      </c>
      <c r="AS89" s="65">
        <v>0</v>
      </c>
      <c r="AT89" s="65">
        <v>0</v>
      </c>
      <c r="AU89" s="65">
        <v>0</v>
      </c>
      <c r="AV89" s="65">
        <v>0</v>
      </c>
      <c r="AW89" s="65">
        <v>0</v>
      </c>
      <c r="AX89" s="53">
        <f t="shared" si="13"/>
        <v>0</v>
      </c>
      <c r="AY89" s="65">
        <v>0</v>
      </c>
      <c r="AZ89" s="65">
        <v>0</v>
      </c>
      <c r="BA89" s="65">
        <v>0</v>
      </c>
      <c r="BB89" s="65">
        <v>0</v>
      </c>
      <c r="BC89" s="65">
        <v>0</v>
      </c>
      <c r="BD89" s="65">
        <v>0</v>
      </c>
      <c r="BE89" s="65">
        <v>0</v>
      </c>
      <c r="BF89" s="65">
        <v>0</v>
      </c>
      <c r="BG89" s="249"/>
      <c r="BI89" s="39">
        <v>0</v>
      </c>
    </row>
    <row r="90" spans="1:61" x14ac:dyDescent="0.2">
      <c r="A90" s="242"/>
      <c r="B90" s="138" t="s">
        <v>846</v>
      </c>
      <c r="C90" s="64" t="s">
        <v>193</v>
      </c>
      <c r="D90" s="53">
        <f t="shared" si="7"/>
        <v>0</v>
      </c>
      <c r="E90" s="53">
        <f t="shared" si="8"/>
        <v>0</v>
      </c>
      <c r="F90" s="65">
        <v>0</v>
      </c>
      <c r="G90" s="65">
        <v>0</v>
      </c>
      <c r="H90" s="65">
        <v>0</v>
      </c>
      <c r="I90" s="65">
        <v>0</v>
      </c>
      <c r="J90" s="65">
        <v>0</v>
      </c>
      <c r="K90" s="65">
        <v>0</v>
      </c>
      <c r="L90" s="65">
        <v>0</v>
      </c>
      <c r="M90" s="65">
        <v>0</v>
      </c>
      <c r="N90" s="53">
        <f t="shared" si="9"/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0</v>
      </c>
      <c r="W90" s="53">
        <f t="shared" si="10"/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65">
        <v>0</v>
      </c>
      <c r="AF90" s="53">
        <f t="shared" si="11"/>
        <v>0</v>
      </c>
      <c r="AG90" s="65">
        <v>0</v>
      </c>
      <c r="AH90" s="65">
        <v>0</v>
      </c>
      <c r="AI90" s="65">
        <v>0</v>
      </c>
      <c r="AJ90" s="65">
        <v>0</v>
      </c>
      <c r="AK90" s="65">
        <v>0</v>
      </c>
      <c r="AL90" s="65">
        <v>0</v>
      </c>
      <c r="AM90" s="65">
        <v>0</v>
      </c>
      <c r="AN90" s="65">
        <v>0</v>
      </c>
      <c r="AO90" s="53">
        <f t="shared" si="12"/>
        <v>0</v>
      </c>
      <c r="AP90" s="65">
        <v>0</v>
      </c>
      <c r="AQ90" s="65">
        <v>0</v>
      </c>
      <c r="AR90" s="65">
        <v>0</v>
      </c>
      <c r="AS90" s="65">
        <v>0</v>
      </c>
      <c r="AT90" s="65">
        <v>0</v>
      </c>
      <c r="AU90" s="65">
        <v>0</v>
      </c>
      <c r="AV90" s="65">
        <v>0</v>
      </c>
      <c r="AW90" s="65">
        <v>0</v>
      </c>
      <c r="AX90" s="53">
        <f t="shared" si="13"/>
        <v>0</v>
      </c>
      <c r="AY90" s="65">
        <v>0</v>
      </c>
      <c r="AZ90" s="65">
        <v>0</v>
      </c>
      <c r="BA90" s="65">
        <v>0</v>
      </c>
      <c r="BB90" s="65">
        <v>0</v>
      </c>
      <c r="BC90" s="65">
        <v>0</v>
      </c>
      <c r="BD90" s="65">
        <v>0</v>
      </c>
      <c r="BE90" s="65">
        <v>0</v>
      </c>
      <c r="BF90" s="65">
        <v>0</v>
      </c>
      <c r="BG90" s="249"/>
      <c r="BI90" s="39">
        <v>0</v>
      </c>
    </row>
    <row r="91" spans="1:61" x14ac:dyDescent="0.2">
      <c r="A91" s="242"/>
      <c r="B91" s="138" t="s">
        <v>178</v>
      </c>
      <c r="C91" s="64" t="s">
        <v>195</v>
      </c>
      <c r="D91" s="53">
        <f t="shared" si="7"/>
        <v>0</v>
      </c>
      <c r="E91" s="53">
        <f t="shared" si="8"/>
        <v>0</v>
      </c>
      <c r="F91" s="65">
        <v>0</v>
      </c>
      <c r="G91" s="65">
        <v>0</v>
      </c>
      <c r="H91" s="65">
        <v>0</v>
      </c>
      <c r="I91" s="65">
        <v>0</v>
      </c>
      <c r="J91" s="65">
        <v>0</v>
      </c>
      <c r="K91" s="65">
        <v>0</v>
      </c>
      <c r="L91" s="65">
        <v>0</v>
      </c>
      <c r="M91" s="65">
        <v>0</v>
      </c>
      <c r="N91" s="53">
        <f t="shared" si="9"/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53">
        <f t="shared" si="10"/>
        <v>0</v>
      </c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65">
        <v>0</v>
      </c>
      <c r="AF91" s="53">
        <f t="shared" si="11"/>
        <v>0</v>
      </c>
      <c r="AG91" s="65">
        <v>0</v>
      </c>
      <c r="AH91" s="65">
        <v>0</v>
      </c>
      <c r="AI91" s="65">
        <v>0</v>
      </c>
      <c r="AJ91" s="65">
        <v>0</v>
      </c>
      <c r="AK91" s="65">
        <v>0</v>
      </c>
      <c r="AL91" s="65">
        <v>0</v>
      </c>
      <c r="AM91" s="65">
        <v>0</v>
      </c>
      <c r="AN91" s="65">
        <v>0</v>
      </c>
      <c r="AO91" s="53">
        <f t="shared" si="12"/>
        <v>0</v>
      </c>
      <c r="AP91" s="65">
        <v>0</v>
      </c>
      <c r="AQ91" s="65">
        <v>0</v>
      </c>
      <c r="AR91" s="65">
        <v>0</v>
      </c>
      <c r="AS91" s="65">
        <v>0</v>
      </c>
      <c r="AT91" s="65">
        <v>0</v>
      </c>
      <c r="AU91" s="65">
        <v>0</v>
      </c>
      <c r="AV91" s="65">
        <v>0</v>
      </c>
      <c r="AW91" s="65">
        <v>0</v>
      </c>
      <c r="AX91" s="53">
        <f t="shared" si="13"/>
        <v>0</v>
      </c>
      <c r="AY91" s="65">
        <v>0</v>
      </c>
      <c r="AZ91" s="65">
        <v>0</v>
      </c>
      <c r="BA91" s="65">
        <v>0</v>
      </c>
      <c r="BB91" s="65">
        <v>0</v>
      </c>
      <c r="BC91" s="65">
        <v>0</v>
      </c>
      <c r="BD91" s="65">
        <v>0</v>
      </c>
      <c r="BE91" s="65">
        <v>0</v>
      </c>
      <c r="BF91" s="65">
        <v>0</v>
      </c>
      <c r="BG91" s="249"/>
      <c r="BI91" s="39">
        <v>0</v>
      </c>
    </row>
    <row r="92" spans="1:61" x14ac:dyDescent="0.2">
      <c r="A92" s="242"/>
      <c r="B92" s="138" t="s">
        <v>180</v>
      </c>
      <c r="C92" s="64" t="s">
        <v>197</v>
      </c>
      <c r="D92" s="53">
        <f t="shared" si="7"/>
        <v>0</v>
      </c>
      <c r="E92" s="53">
        <f t="shared" si="8"/>
        <v>0</v>
      </c>
      <c r="F92" s="65">
        <v>0</v>
      </c>
      <c r="G92" s="65">
        <v>0</v>
      </c>
      <c r="H92" s="65">
        <v>0</v>
      </c>
      <c r="I92" s="65">
        <v>0</v>
      </c>
      <c r="J92" s="65">
        <v>0</v>
      </c>
      <c r="K92" s="65">
        <v>0</v>
      </c>
      <c r="L92" s="65">
        <v>0</v>
      </c>
      <c r="M92" s="65">
        <v>0</v>
      </c>
      <c r="N92" s="53">
        <f t="shared" si="9"/>
        <v>0</v>
      </c>
      <c r="O92" s="65">
        <v>0</v>
      </c>
      <c r="P92" s="65">
        <v>0</v>
      </c>
      <c r="Q92" s="65">
        <v>0</v>
      </c>
      <c r="R92" s="65">
        <v>0</v>
      </c>
      <c r="S92" s="65">
        <v>0</v>
      </c>
      <c r="T92" s="65">
        <v>0</v>
      </c>
      <c r="U92" s="65">
        <v>0</v>
      </c>
      <c r="V92" s="65">
        <v>0</v>
      </c>
      <c r="W92" s="53">
        <f t="shared" si="10"/>
        <v>0</v>
      </c>
      <c r="X92" s="65">
        <v>0</v>
      </c>
      <c r="Y92" s="65">
        <v>0</v>
      </c>
      <c r="Z92" s="65">
        <v>0</v>
      </c>
      <c r="AA92" s="65">
        <v>0</v>
      </c>
      <c r="AB92" s="65">
        <v>0</v>
      </c>
      <c r="AC92" s="65">
        <v>0</v>
      </c>
      <c r="AD92" s="65">
        <v>0</v>
      </c>
      <c r="AE92" s="65">
        <v>0</v>
      </c>
      <c r="AF92" s="53">
        <f t="shared" si="11"/>
        <v>0</v>
      </c>
      <c r="AG92" s="65">
        <v>0</v>
      </c>
      <c r="AH92" s="65">
        <v>0</v>
      </c>
      <c r="AI92" s="65">
        <v>0</v>
      </c>
      <c r="AJ92" s="65">
        <v>0</v>
      </c>
      <c r="AK92" s="65">
        <v>0</v>
      </c>
      <c r="AL92" s="65">
        <v>0</v>
      </c>
      <c r="AM92" s="65">
        <v>0</v>
      </c>
      <c r="AN92" s="65">
        <v>0</v>
      </c>
      <c r="AO92" s="53">
        <f t="shared" si="12"/>
        <v>0</v>
      </c>
      <c r="AP92" s="65">
        <v>0</v>
      </c>
      <c r="AQ92" s="65">
        <v>0</v>
      </c>
      <c r="AR92" s="65">
        <v>0</v>
      </c>
      <c r="AS92" s="65">
        <v>0</v>
      </c>
      <c r="AT92" s="65">
        <v>0</v>
      </c>
      <c r="AU92" s="65">
        <v>0</v>
      </c>
      <c r="AV92" s="65">
        <v>0</v>
      </c>
      <c r="AW92" s="65">
        <v>0</v>
      </c>
      <c r="AX92" s="53">
        <f t="shared" si="13"/>
        <v>0</v>
      </c>
      <c r="AY92" s="65">
        <v>0</v>
      </c>
      <c r="AZ92" s="65">
        <v>0</v>
      </c>
      <c r="BA92" s="65">
        <v>0</v>
      </c>
      <c r="BB92" s="65">
        <v>0</v>
      </c>
      <c r="BC92" s="65">
        <v>0</v>
      </c>
      <c r="BD92" s="65">
        <v>0</v>
      </c>
      <c r="BE92" s="65">
        <v>0</v>
      </c>
      <c r="BF92" s="65">
        <v>0</v>
      </c>
      <c r="BG92" s="249"/>
      <c r="BI92" s="39">
        <v>0</v>
      </c>
    </row>
    <row r="93" spans="1:61" x14ac:dyDescent="0.2">
      <c r="A93" s="242"/>
      <c r="B93" s="138" t="s">
        <v>182</v>
      </c>
      <c r="C93" s="64" t="s">
        <v>199</v>
      </c>
      <c r="D93" s="53">
        <f t="shared" si="7"/>
        <v>0</v>
      </c>
      <c r="E93" s="53">
        <f t="shared" si="8"/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3">
        <f t="shared" si="9"/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3">
        <f t="shared" si="10"/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3">
        <f t="shared" si="11"/>
        <v>0</v>
      </c>
      <c r="AG93" s="54">
        <v>0</v>
      </c>
      <c r="AH93" s="54">
        <v>0</v>
      </c>
      <c r="AI93" s="54">
        <v>0</v>
      </c>
      <c r="AJ93" s="54">
        <v>0</v>
      </c>
      <c r="AK93" s="54">
        <v>0</v>
      </c>
      <c r="AL93" s="54">
        <v>0</v>
      </c>
      <c r="AM93" s="54">
        <v>0</v>
      </c>
      <c r="AN93" s="54">
        <v>0</v>
      </c>
      <c r="AO93" s="53">
        <f t="shared" si="12"/>
        <v>0</v>
      </c>
      <c r="AP93" s="54">
        <v>0</v>
      </c>
      <c r="AQ93" s="54">
        <v>0</v>
      </c>
      <c r="AR93" s="54">
        <v>0</v>
      </c>
      <c r="AS93" s="54">
        <v>0</v>
      </c>
      <c r="AT93" s="54">
        <v>0</v>
      </c>
      <c r="AU93" s="54">
        <v>0</v>
      </c>
      <c r="AV93" s="54">
        <v>0</v>
      </c>
      <c r="AW93" s="54">
        <v>0</v>
      </c>
      <c r="AX93" s="53">
        <f t="shared" si="13"/>
        <v>0</v>
      </c>
      <c r="AY93" s="54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249"/>
      <c r="BI93" s="39">
        <v>0</v>
      </c>
    </row>
    <row r="94" spans="1:61" ht="21" x14ac:dyDescent="0.2">
      <c r="A94" s="242"/>
      <c r="B94" s="137" t="s">
        <v>729</v>
      </c>
      <c r="C94" s="64" t="s">
        <v>201</v>
      </c>
      <c r="D94" s="53">
        <f t="shared" si="7"/>
        <v>0</v>
      </c>
      <c r="E94" s="53">
        <f t="shared" si="8"/>
        <v>0</v>
      </c>
      <c r="F94" s="65">
        <v>0</v>
      </c>
      <c r="G94" s="65">
        <v>0</v>
      </c>
      <c r="H94" s="65">
        <v>0</v>
      </c>
      <c r="I94" s="65">
        <v>0</v>
      </c>
      <c r="J94" s="65">
        <v>0</v>
      </c>
      <c r="K94" s="65">
        <v>0</v>
      </c>
      <c r="L94" s="65">
        <v>0</v>
      </c>
      <c r="M94" s="65">
        <v>0</v>
      </c>
      <c r="N94" s="53">
        <f t="shared" si="9"/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53">
        <f t="shared" si="10"/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65">
        <v>0</v>
      </c>
      <c r="AF94" s="53">
        <f t="shared" si="11"/>
        <v>0</v>
      </c>
      <c r="AG94" s="65">
        <v>0</v>
      </c>
      <c r="AH94" s="65">
        <v>0</v>
      </c>
      <c r="AI94" s="65">
        <v>0</v>
      </c>
      <c r="AJ94" s="65">
        <v>0</v>
      </c>
      <c r="AK94" s="65">
        <v>0</v>
      </c>
      <c r="AL94" s="65">
        <v>0</v>
      </c>
      <c r="AM94" s="65">
        <v>0</v>
      </c>
      <c r="AN94" s="65">
        <v>0</v>
      </c>
      <c r="AO94" s="53">
        <f t="shared" si="12"/>
        <v>0</v>
      </c>
      <c r="AP94" s="65">
        <v>0</v>
      </c>
      <c r="AQ94" s="65">
        <v>0</v>
      </c>
      <c r="AR94" s="65">
        <v>0</v>
      </c>
      <c r="AS94" s="65">
        <v>0</v>
      </c>
      <c r="AT94" s="65">
        <v>0</v>
      </c>
      <c r="AU94" s="65">
        <v>0</v>
      </c>
      <c r="AV94" s="65">
        <v>0</v>
      </c>
      <c r="AW94" s="65">
        <v>0</v>
      </c>
      <c r="AX94" s="53">
        <f t="shared" si="13"/>
        <v>0</v>
      </c>
      <c r="AY94" s="65">
        <v>0</v>
      </c>
      <c r="AZ94" s="65">
        <v>0</v>
      </c>
      <c r="BA94" s="65">
        <v>0</v>
      </c>
      <c r="BB94" s="65">
        <v>0</v>
      </c>
      <c r="BC94" s="65">
        <v>0</v>
      </c>
      <c r="BD94" s="65">
        <v>0</v>
      </c>
      <c r="BE94" s="65">
        <v>0</v>
      </c>
      <c r="BF94" s="65">
        <v>0</v>
      </c>
      <c r="BG94" s="249"/>
      <c r="BI94" s="39"/>
    </row>
    <row r="95" spans="1:61" x14ac:dyDescent="0.2">
      <c r="A95" s="242"/>
      <c r="B95" s="137" t="s">
        <v>730</v>
      </c>
      <c r="C95" s="64" t="s">
        <v>203</v>
      </c>
      <c r="D95" s="53">
        <f t="shared" si="7"/>
        <v>0</v>
      </c>
      <c r="E95" s="53">
        <f t="shared" si="8"/>
        <v>0</v>
      </c>
      <c r="F95" s="65">
        <v>0</v>
      </c>
      <c r="G95" s="65">
        <v>0</v>
      </c>
      <c r="H95" s="65">
        <v>0</v>
      </c>
      <c r="I95" s="65">
        <v>0</v>
      </c>
      <c r="J95" s="65">
        <v>0</v>
      </c>
      <c r="K95" s="65">
        <v>0</v>
      </c>
      <c r="L95" s="65">
        <v>0</v>
      </c>
      <c r="M95" s="65">
        <v>0</v>
      </c>
      <c r="N95" s="53">
        <f t="shared" si="9"/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53">
        <f t="shared" si="10"/>
        <v>0</v>
      </c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65">
        <v>0</v>
      </c>
      <c r="AF95" s="53">
        <f t="shared" si="11"/>
        <v>0</v>
      </c>
      <c r="AG95" s="65">
        <v>0</v>
      </c>
      <c r="AH95" s="65">
        <v>0</v>
      </c>
      <c r="AI95" s="65">
        <v>0</v>
      </c>
      <c r="AJ95" s="65">
        <v>0</v>
      </c>
      <c r="AK95" s="65">
        <v>0</v>
      </c>
      <c r="AL95" s="65">
        <v>0</v>
      </c>
      <c r="AM95" s="65">
        <v>0</v>
      </c>
      <c r="AN95" s="65">
        <v>0</v>
      </c>
      <c r="AO95" s="53">
        <f t="shared" si="12"/>
        <v>0</v>
      </c>
      <c r="AP95" s="65">
        <v>0</v>
      </c>
      <c r="AQ95" s="65">
        <v>0</v>
      </c>
      <c r="AR95" s="65">
        <v>0</v>
      </c>
      <c r="AS95" s="65">
        <v>0</v>
      </c>
      <c r="AT95" s="65">
        <v>0</v>
      </c>
      <c r="AU95" s="65">
        <v>0</v>
      </c>
      <c r="AV95" s="65">
        <v>0</v>
      </c>
      <c r="AW95" s="65">
        <v>0</v>
      </c>
      <c r="AX95" s="53">
        <f t="shared" si="13"/>
        <v>0</v>
      </c>
      <c r="AY95" s="65">
        <v>0</v>
      </c>
      <c r="AZ95" s="65">
        <v>0</v>
      </c>
      <c r="BA95" s="65">
        <v>0</v>
      </c>
      <c r="BB95" s="65">
        <v>0</v>
      </c>
      <c r="BC95" s="65">
        <v>0</v>
      </c>
      <c r="BD95" s="65">
        <v>0</v>
      </c>
      <c r="BE95" s="65">
        <v>0</v>
      </c>
      <c r="BF95" s="65">
        <v>0</v>
      </c>
      <c r="BG95" s="249"/>
      <c r="BI95" s="39">
        <v>0</v>
      </c>
    </row>
    <row r="96" spans="1:61" x14ac:dyDescent="0.2">
      <c r="A96" s="242"/>
      <c r="B96" s="137" t="s">
        <v>186</v>
      </c>
      <c r="C96" s="64" t="s">
        <v>205</v>
      </c>
      <c r="D96" s="53">
        <f t="shared" si="7"/>
        <v>0</v>
      </c>
      <c r="E96" s="53">
        <f t="shared" si="8"/>
        <v>0</v>
      </c>
      <c r="F96" s="65">
        <v>0</v>
      </c>
      <c r="G96" s="65">
        <v>0</v>
      </c>
      <c r="H96" s="65">
        <v>0</v>
      </c>
      <c r="I96" s="65">
        <v>0</v>
      </c>
      <c r="J96" s="65">
        <v>0</v>
      </c>
      <c r="K96" s="65">
        <v>0</v>
      </c>
      <c r="L96" s="65">
        <v>0</v>
      </c>
      <c r="M96" s="65">
        <v>0</v>
      </c>
      <c r="N96" s="53">
        <f t="shared" si="9"/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53">
        <f t="shared" si="10"/>
        <v>0</v>
      </c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65">
        <v>0</v>
      </c>
      <c r="AF96" s="53">
        <f t="shared" si="11"/>
        <v>0</v>
      </c>
      <c r="AG96" s="65">
        <v>0</v>
      </c>
      <c r="AH96" s="65">
        <v>0</v>
      </c>
      <c r="AI96" s="65">
        <v>0</v>
      </c>
      <c r="AJ96" s="65">
        <v>0</v>
      </c>
      <c r="AK96" s="65">
        <v>0</v>
      </c>
      <c r="AL96" s="65">
        <v>0</v>
      </c>
      <c r="AM96" s="65">
        <v>0</v>
      </c>
      <c r="AN96" s="65">
        <v>0</v>
      </c>
      <c r="AO96" s="53">
        <f t="shared" si="12"/>
        <v>0</v>
      </c>
      <c r="AP96" s="65">
        <v>0</v>
      </c>
      <c r="AQ96" s="65">
        <v>0</v>
      </c>
      <c r="AR96" s="65">
        <v>0</v>
      </c>
      <c r="AS96" s="65">
        <v>0</v>
      </c>
      <c r="AT96" s="65">
        <v>0</v>
      </c>
      <c r="AU96" s="65">
        <v>0</v>
      </c>
      <c r="AV96" s="65">
        <v>0</v>
      </c>
      <c r="AW96" s="65">
        <v>0</v>
      </c>
      <c r="AX96" s="53">
        <f t="shared" si="13"/>
        <v>0</v>
      </c>
      <c r="AY96" s="65">
        <v>0</v>
      </c>
      <c r="AZ96" s="65">
        <v>0</v>
      </c>
      <c r="BA96" s="65">
        <v>0</v>
      </c>
      <c r="BB96" s="65">
        <v>0</v>
      </c>
      <c r="BC96" s="65">
        <v>0</v>
      </c>
      <c r="BD96" s="65">
        <v>0</v>
      </c>
      <c r="BE96" s="65">
        <v>0</v>
      </c>
      <c r="BF96" s="65">
        <v>0</v>
      </c>
      <c r="BG96" s="249"/>
      <c r="BI96" s="39">
        <v>0</v>
      </c>
    </row>
    <row r="97" spans="1:61" x14ac:dyDescent="0.2">
      <c r="A97" s="242"/>
      <c r="B97" s="138" t="s">
        <v>188</v>
      </c>
      <c r="C97" s="64" t="s">
        <v>207</v>
      </c>
      <c r="D97" s="53">
        <f t="shared" si="7"/>
        <v>0</v>
      </c>
      <c r="E97" s="53">
        <f t="shared" si="8"/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53">
        <f t="shared" si="9"/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53">
        <f t="shared" si="10"/>
        <v>0</v>
      </c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65">
        <v>0</v>
      </c>
      <c r="AF97" s="53">
        <f t="shared" si="11"/>
        <v>0</v>
      </c>
      <c r="AG97" s="65">
        <v>0</v>
      </c>
      <c r="AH97" s="65">
        <v>0</v>
      </c>
      <c r="AI97" s="65">
        <v>0</v>
      </c>
      <c r="AJ97" s="65">
        <v>0</v>
      </c>
      <c r="AK97" s="65">
        <v>0</v>
      </c>
      <c r="AL97" s="65">
        <v>0</v>
      </c>
      <c r="AM97" s="65">
        <v>0</v>
      </c>
      <c r="AN97" s="65">
        <v>0</v>
      </c>
      <c r="AO97" s="53">
        <f t="shared" si="12"/>
        <v>0</v>
      </c>
      <c r="AP97" s="65">
        <v>0</v>
      </c>
      <c r="AQ97" s="65">
        <v>0</v>
      </c>
      <c r="AR97" s="65">
        <v>0</v>
      </c>
      <c r="AS97" s="65">
        <v>0</v>
      </c>
      <c r="AT97" s="65">
        <v>0</v>
      </c>
      <c r="AU97" s="65">
        <v>0</v>
      </c>
      <c r="AV97" s="65">
        <v>0</v>
      </c>
      <c r="AW97" s="65">
        <v>0</v>
      </c>
      <c r="AX97" s="53">
        <f t="shared" si="13"/>
        <v>0</v>
      </c>
      <c r="AY97" s="65">
        <v>0</v>
      </c>
      <c r="AZ97" s="65">
        <v>0</v>
      </c>
      <c r="BA97" s="65">
        <v>0</v>
      </c>
      <c r="BB97" s="65">
        <v>0</v>
      </c>
      <c r="BC97" s="65">
        <v>0</v>
      </c>
      <c r="BD97" s="65">
        <v>0</v>
      </c>
      <c r="BE97" s="65">
        <v>0</v>
      </c>
      <c r="BF97" s="65">
        <v>0</v>
      </c>
      <c r="BG97" s="249"/>
      <c r="BI97" s="39">
        <v>0</v>
      </c>
    </row>
    <row r="98" spans="1:61" x14ac:dyDescent="0.2">
      <c r="A98" s="242"/>
      <c r="B98" s="138" t="s">
        <v>190</v>
      </c>
      <c r="C98" s="64" t="s">
        <v>208</v>
      </c>
      <c r="D98" s="53">
        <f t="shared" si="7"/>
        <v>0</v>
      </c>
      <c r="E98" s="53">
        <f t="shared" si="8"/>
        <v>0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53">
        <f t="shared" si="9"/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65">
        <v>0</v>
      </c>
      <c r="W98" s="53">
        <f t="shared" si="10"/>
        <v>0</v>
      </c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65">
        <v>0</v>
      </c>
      <c r="AF98" s="53">
        <f t="shared" si="11"/>
        <v>0</v>
      </c>
      <c r="AG98" s="65">
        <v>0</v>
      </c>
      <c r="AH98" s="65">
        <v>0</v>
      </c>
      <c r="AI98" s="65">
        <v>0</v>
      </c>
      <c r="AJ98" s="65">
        <v>0</v>
      </c>
      <c r="AK98" s="65">
        <v>0</v>
      </c>
      <c r="AL98" s="65">
        <v>0</v>
      </c>
      <c r="AM98" s="65">
        <v>0</v>
      </c>
      <c r="AN98" s="65">
        <v>0</v>
      </c>
      <c r="AO98" s="53">
        <f t="shared" si="12"/>
        <v>0</v>
      </c>
      <c r="AP98" s="65">
        <v>0</v>
      </c>
      <c r="AQ98" s="65">
        <v>0</v>
      </c>
      <c r="AR98" s="65">
        <v>0</v>
      </c>
      <c r="AS98" s="65">
        <v>0</v>
      </c>
      <c r="AT98" s="65">
        <v>0</v>
      </c>
      <c r="AU98" s="65">
        <v>0</v>
      </c>
      <c r="AV98" s="65">
        <v>0</v>
      </c>
      <c r="AW98" s="65">
        <v>0</v>
      </c>
      <c r="AX98" s="53">
        <f t="shared" si="13"/>
        <v>0</v>
      </c>
      <c r="AY98" s="65">
        <v>0</v>
      </c>
      <c r="AZ98" s="65">
        <v>0</v>
      </c>
      <c r="BA98" s="65">
        <v>0</v>
      </c>
      <c r="BB98" s="65">
        <v>0</v>
      </c>
      <c r="BC98" s="65">
        <v>0</v>
      </c>
      <c r="BD98" s="65">
        <v>0</v>
      </c>
      <c r="BE98" s="65">
        <v>0</v>
      </c>
      <c r="BF98" s="65">
        <v>0</v>
      </c>
      <c r="BG98" s="249"/>
      <c r="BI98" s="39">
        <v>0</v>
      </c>
    </row>
    <row r="99" spans="1:61" x14ac:dyDescent="0.2">
      <c r="A99" s="242"/>
      <c r="B99" s="138" t="s">
        <v>192</v>
      </c>
      <c r="C99" s="64" t="s">
        <v>210</v>
      </c>
      <c r="D99" s="53">
        <f t="shared" si="7"/>
        <v>0</v>
      </c>
      <c r="E99" s="53">
        <f t="shared" si="8"/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53">
        <f t="shared" si="9"/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53">
        <f t="shared" si="10"/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53">
        <f t="shared" si="11"/>
        <v>0</v>
      </c>
      <c r="AG99" s="65">
        <v>0</v>
      </c>
      <c r="AH99" s="65">
        <v>0</v>
      </c>
      <c r="AI99" s="65">
        <v>0</v>
      </c>
      <c r="AJ99" s="65">
        <v>0</v>
      </c>
      <c r="AK99" s="65">
        <v>0</v>
      </c>
      <c r="AL99" s="65">
        <v>0</v>
      </c>
      <c r="AM99" s="65">
        <v>0</v>
      </c>
      <c r="AN99" s="65">
        <v>0</v>
      </c>
      <c r="AO99" s="53">
        <f t="shared" si="12"/>
        <v>0</v>
      </c>
      <c r="AP99" s="65">
        <v>0</v>
      </c>
      <c r="AQ99" s="65">
        <v>0</v>
      </c>
      <c r="AR99" s="65">
        <v>0</v>
      </c>
      <c r="AS99" s="65">
        <v>0</v>
      </c>
      <c r="AT99" s="65">
        <v>0</v>
      </c>
      <c r="AU99" s="65">
        <v>0</v>
      </c>
      <c r="AV99" s="65">
        <v>0</v>
      </c>
      <c r="AW99" s="65">
        <v>0</v>
      </c>
      <c r="AX99" s="53">
        <f t="shared" si="13"/>
        <v>0</v>
      </c>
      <c r="AY99" s="65">
        <v>0</v>
      </c>
      <c r="AZ99" s="65">
        <v>0</v>
      </c>
      <c r="BA99" s="65">
        <v>0</v>
      </c>
      <c r="BB99" s="65">
        <v>0</v>
      </c>
      <c r="BC99" s="65">
        <v>0</v>
      </c>
      <c r="BD99" s="65">
        <v>0</v>
      </c>
      <c r="BE99" s="65">
        <v>0</v>
      </c>
      <c r="BF99" s="65">
        <v>0</v>
      </c>
      <c r="BG99" s="249"/>
      <c r="BI99" s="39">
        <v>0</v>
      </c>
    </row>
    <row r="100" spans="1:61" x14ac:dyDescent="0.2">
      <c r="A100" s="242"/>
      <c r="B100" s="138" t="s">
        <v>688</v>
      </c>
      <c r="C100" s="64" t="s">
        <v>212</v>
      </c>
      <c r="D100" s="53">
        <f t="shared" si="7"/>
        <v>0</v>
      </c>
      <c r="E100" s="53">
        <f t="shared" si="8"/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5">
        <v>0</v>
      </c>
      <c r="N100" s="53">
        <f t="shared" si="9"/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53">
        <f t="shared" si="10"/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53">
        <f t="shared" si="11"/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65">
        <v>0</v>
      </c>
      <c r="AO100" s="53">
        <f t="shared" si="12"/>
        <v>0</v>
      </c>
      <c r="AP100" s="65">
        <v>0</v>
      </c>
      <c r="AQ100" s="65">
        <v>0</v>
      </c>
      <c r="AR100" s="65">
        <v>0</v>
      </c>
      <c r="AS100" s="65">
        <v>0</v>
      </c>
      <c r="AT100" s="65">
        <v>0</v>
      </c>
      <c r="AU100" s="65">
        <v>0</v>
      </c>
      <c r="AV100" s="65">
        <v>0</v>
      </c>
      <c r="AW100" s="65">
        <v>0</v>
      </c>
      <c r="AX100" s="53">
        <f t="shared" si="13"/>
        <v>0</v>
      </c>
      <c r="AY100" s="65">
        <v>0</v>
      </c>
      <c r="AZ100" s="65">
        <v>0</v>
      </c>
      <c r="BA100" s="65">
        <v>0</v>
      </c>
      <c r="BB100" s="65">
        <v>0</v>
      </c>
      <c r="BC100" s="65">
        <v>0</v>
      </c>
      <c r="BD100" s="65">
        <v>0</v>
      </c>
      <c r="BE100" s="65">
        <v>0</v>
      </c>
      <c r="BF100" s="65">
        <v>0</v>
      </c>
      <c r="BG100" s="249"/>
      <c r="BI100" s="39">
        <v>0</v>
      </c>
    </row>
    <row r="101" spans="1:61" x14ac:dyDescent="0.2">
      <c r="A101" s="242"/>
      <c r="B101" s="138" t="s">
        <v>194</v>
      </c>
      <c r="C101" s="64" t="s">
        <v>214</v>
      </c>
      <c r="D101" s="53">
        <f t="shared" si="7"/>
        <v>0</v>
      </c>
      <c r="E101" s="53">
        <f t="shared" si="8"/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5">
        <v>0</v>
      </c>
      <c r="N101" s="53">
        <f t="shared" si="9"/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53">
        <f t="shared" si="10"/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65">
        <v>0</v>
      </c>
      <c r="AF101" s="53">
        <f t="shared" si="11"/>
        <v>0</v>
      </c>
      <c r="AG101" s="65">
        <v>0</v>
      </c>
      <c r="AH101" s="65">
        <v>0</v>
      </c>
      <c r="AI101" s="65">
        <v>0</v>
      </c>
      <c r="AJ101" s="65">
        <v>0</v>
      </c>
      <c r="AK101" s="65">
        <v>0</v>
      </c>
      <c r="AL101" s="65">
        <v>0</v>
      </c>
      <c r="AM101" s="65">
        <v>0</v>
      </c>
      <c r="AN101" s="65">
        <v>0</v>
      </c>
      <c r="AO101" s="53">
        <f t="shared" si="12"/>
        <v>0</v>
      </c>
      <c r="AP101" s="65">
        <v>0</v>
      </c>
      <c r="AQ101" s="65">
        <v>0</v>
      </c>
      <c r="AR101" s="65">
        <v>0</v>
      </c>
      <c r="AS101" s="65">
        <v>0</v>
      </c>
      <c r="AT101" s="65">
        <v>0</v>
      </c>
      <c r="AU101" s="65">
        <v>0</v>
      </c>
      <c r="AV101" s="65">
        <v>0</v>
      </c>
      <c r="AW101" s="65">
        <v>0</v>
      </c>
      <c r="AX101" s="53">
        <f t="shared" si="13"/>
        <v>0</v>
      </c>
      <c r="AY101" s="65">
        <v>0</v>
      </c>
      <c r="AZ101" s="65">
        <v>0</v>
      </c>
      <c r="BA101" s="65">
        <v>0</v>
      </c>
      <c r="BB101" s="65">
        <v>0</v>
      </c>
      <c r="BC101" s="65">
        <v>0</v>
      </c>
      <c r="BD101" s="65">
        <v>0</v>
      </c>
      <c r="BE101" s="65">
        <v>0</v>
      </c>
      <c r="BF101" s="65">
        <v>0</v>
      </c>
      <c r="BG101" s="249"/>
      <c r="BI101" s="39">
        <v>0</v>
      </c>
    </row>
    <row r="102" spans="1:61" x14ac:dyDescent="0.2">
      <c r="A102" s="242"/>
      <c r="B102" s="138" t="s">
        <v>196</v>
      </c>
      <c r="C102" s="64" t="s">
        <v>216</v>
      </c>
      <c r="D102" s="53">
        <f t="shared" si="7"/>
        <v>0</v>
      </c>
      <c r="E102" s="53">
        <f t="shared" si="8"/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53">
        <f t="shared" si="9"/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0</v>
      </c>
      <c r="W102" s="53">
        <f t="shared" si="10"/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65">
        <v>0</v>
      </c>
      <c r="AF102" s="53">
        <f t="shared" si="11"/>
        <v>0</v>
      </c>
      <c r="AG102" s="65">
        <v>0</v>
      </c>
      <c r="AH102" s="65">
        <v>0</v>
      </c>
      <c r="AI102" s="65">
        <v>0</v>
      </c>
      <c r="AJ102" s="65">
        <v>0</v>
      </c>
      <c r="AK102" s="65">
        <v>0</v>
      </c>
      <c r="AL102" s="65">
        <v>0</v>
      </c>
      <c r="AM102" s="65">
        <v>0</v>
      </c>
      <c r="AN102" s="65">
        <v>0</v>
      </c>
      <c r="AO102" s="53">
        <f t="shared" si="12"/>
        <v>0</v>
      </c>
      <c r="AP102" s="65">
        <v>0</v>
      </c>
      <c r="AQ102" s="65">
        <v>0</v>
      </c>
      <c r="AR102" s="65">
        <v>0</v>
      </c>
      <c r="AS102" s="65">
        <v>0</v>
      </c>
      <c r="AT102" s="65">
        <v>0</v>
      </c>
      <c r="AU102" s="65">
        <v>0</v>
      </c>
      <c r="AV102" s="65">
        <v>0</v>
      </c>
      <c r="AW102" s="65">
        <v>0</v>
      </c>
      <c r="AX102" s="53">
        <f t="shared" si="13"/>
        <v>0</v>
      </c>
      <c r="AY102" s="65">
        <v>0</v>
      </c>
      <c r="AZ102" s="65">
        <v>0</v>
      </c>
      <c r="BA102" s="65">
        <v>0</v>
      </c>
      <c r="BB102" s="65">
        <v>0</v>
      </c>
      <c r="BC102" s="65">
        <v>0</v>
      </c>
      <c r="BD102" s="65">
        <v>0</v>
      </c>
      <c r="BE102" s="65">
        <v>0</v>
      </c>
      <c r="BF102" s="65">
        <v>0</v>
      </c>
      <c r="BG102" s="249"/>
      <c r="BI102" s="39">
        <v>0</v>
      </c>
    </row>
    <row r="103" spans="1:61" x14ac:dyDescent="0.2">
      <c r="A103" s="242"/>
      <c r="B103" s="138" t="s">
        <v>198</v>
      </c>
      <c r="C103" s="64" t="s">
        <v>218</v>
      </c>
      <c r="D103" s="53">
        <f t="shared" si="7"/>
        <v>0</v>
      </c>
      <c r="E103" s="53">
        <f t="shared" si="8"/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53">
        <f t="shared" si="9"/>
        <v>0</v>
      </c>
      <c r="O103" s="65">
        <v>0</v>
      </c>
      <c r="P103" s="65">
        <v>0</v>
      </c>
      <c r="Q103" s="65">
        <v>0</v>
      </c>
      <c r="R103" s="65">
        <v>0</v>
      </c>
      <c r="S103" s="65">
        <v>0</v>
      </c>
      <c r="T103" s="65">
        <v>0</v>
      </c>
      <c r="U103" s="65">
        <v>0</v>
      </c>
      <c r="V103" s="65">
        <v>0</v>
      </c>
      <c r="W103" s="53">
        <f t="shared" si="10"/>
        <v>0</v>
      </c>
      <c r="X103" s="65">
        <v>0</v>
      </c>
      <c r="Y103" s="65">
        <v>0</v>
      </c>
      <c r="Z103" s="65">
        <v>0</v>
      </c>
      <c r="AA103" s="65">
        <v>0</v>
      </c>
      <c r="AB103" s="65">
        <v>0</v>
      </c>
      <c r="AC103" s="65">
        <v>0</v>
      </c>
      <c r="AD103" s="65">
        <v>0</v>
      </c>
      <c r="AE103" s="65">
        <v>0</v>
      </c>
      <c r="AF103" s="53">
        <f t="shared" si="11"/>
        <v>0</v>
      </c>
      <c r="AG103" s="65">
        <v>0</v>
      </c>
      <c r="AH103" s="65">
        <v>0</v>
      </c>
      <c r="AI103" s="65">
        <v>0</v>
      </c>
      <c r="AJ103" s="65">
        <v>0</v>
      </c>
      <c r="AK103" s="65">
        <v>0</v>
      </c>
      <c r="AL103" s="65">
        <v>0</v>
      </c>
      <c r="AM103" s="65">
        <v>0</v>
      </c>
      <c r="AN103" s="65">
        <v>0</v>
      </c>
      <c r="AO103" s="53">
        <f t="shared" si="12"/>
        <v>0</v>
      </c>
      <c r="AP103" s="65">
        <v>0</v>
      </c>
      <c r="AQ103" s="65">
        <v>0</v>
      </c>
      <c r="AR103" s="65">
        <v>0</v>
      </c>
      <c r="AS103" s="65">
        <v>0</v>
      </c>
      <c r="AT103" s="65">
        <v>0</v>
      </c>
      <c r="AU103" s="65">
        <v>0</v>
      </c>
      <c r="AV103" s="65">
        <v>0</v>
      </c>
      <c r="AW103" s="65">
        <v>0</v>
      </c>
      <c r="AX103" s="53">
        <f t="shared" si="13"/>
        <v>0</v>
      </c>
      <c r="AY103" s="65">
        <v>0</v>
      </c>
      <c r="AZ103" s="65">
        <v>0</v>
      </c>
      <c r="BA103" s="65">
        <v>0</v>
      </c>
      <c r="BB103" s="65">
        <v>0</v>
      </c>
      <c r="BC103" s="65">
        <v>0</v>
      </c>
      <c r="BD103" s="65">
        <v>0</v>
      </c>
      <c r="BE103" s="65">
        <v>0</v>
      </c>
      <c r="BF103" s="65">
        <v>0</v>
      </c>
      <c r="BG103" s="249"/>
      <c r="BI103" s="39">
        <v>0</v>
      </c>
    </row>
    <row r="104" spans="1:61" x14ac:dyDescent="0.2">
      <c r="A104" s="242"/>
      <c r="B104" s="138" t="s">
        <v>200</v>
      </c>
      <c r="C104" s="64" t="s">
        <v>220</v>
      </c>
      <c r="D104" s="53">
        <f t="shared" si="7"/>
        <v>0</v>
      </c>
      <c r="E104" s="53">
        <f t="shared" si="8"/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3">
        <f t="shared" si="9"/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3">
        <f t="shared" si="10"/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3">
        <f t="shared" si="11"/>
        <v>0</v>
      </c>
      <c r="AG104" s="54">
        <v>0</v>
      </c>
      <c r="AH104" s="54">
        <v>0</v>
      </c>
      <c r="AI104" s="54">
        <v>0</v>
      </c>
      <c r="AJ104" s="54">
        <v>0</v>
      </c>
      <c r="AK104" s="54">
        <v>0</v>
      </c>
      <c r="AL104" s="54">
        <v>0</v>
      </c>
      <c r="AM104" s="54">
        <v>0</v>
      </c>
      <c r="AN104" s="54">
        <v>0</v>
      </c>
      <c r="AO104" s="53">
        <f t="shared" si="12"/>
        <v>0</v>
      </c>
      <c r="AP104" s="54">
        <v>0</v>
      </c>
      <c r="AQ104" s="54">
        <v>0</v>
      </c>
      <c r="AR104" s="54">
        <v>0</v>
      </c>
      <c r="AS104" s="54">
        <v>0</v>
      </c>
      <c r="AT104" s="54">
        <v>0</v>
      </c>
      <c r="AU104" s="54">
        <v>0</v>
      </c>
      <c r="AV104" s="54">
        <v>0</v>
      </c>
      <c r="AW104" s="54">
        <v>0</v>
      </c>
      <c r="AX104" s="53">
        <f t="shared" si="13"/>
        <v>0</v>
      </c>
      <c r="AY104" s="54">
        <v>0</v>
      </c>
      <c r="AZ104" s="54">
        <v>0</v>
      </c>
      <c r="BA104" s="54">
        <v>0</v>
      </c>
      <c r="BB104" s="54">
        <v>0</v>
      </c>
      <c r="BC104" s="54">
        <v>0</v>
      </c>
      <c r="BD104" s="54">
        <v>0</v>
      </c>
      <c r="BE104" s="54">
        <v>0</v>
      </c>
      <c r="BF104" s="54">
        <v>0</v>
      </c>
      <c r="BG104" s="249"/>
      <c r="BI104" s="39">
        <v>0</v>
      </c>
    </row>
    <row r="105" spans="1:61" ht="21" x14ac:dyDescent="0.2">
      <c r="A105" s="242"/>
      <c r="B105" s="137" t="s">
        <v>202</v>
      </c>
      <c r="C105" s="64" t="s">
        <v>222</v>
      </c>
      <c r="D105" s="53">
        <f t="shared" si="7"/>
        <v>0</v>
      </c>
      <c r="E105" s="53">
        <f t="shared" si="8"/>
        <v>0</v>
      </c>
      <c r="F105" s="65">
        <v>0</v>
      </c>
      <c r="G105" s="65">
        <v>0</v>
      </c>
      <c r="H105" s="65">
        <v>0</v>
      </c>
      <c r="I105" s="65">
        <v>0</v>
      </c>
      <c r="J105" s="65">
        <v>0</v>
      </c>
      <c r="K105" s="65">
        <v>0</v>
      </c>
      <c r="L105" s="65">
        <v>0</v>
      </c>
      <c r="M105" s="65">
        <v>0</v>
      </c>
      <c r="N105" s="53">
        <f t="shared" si="9"/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53">
        <f t="shared" si="10"/>
        <v>0</v>
      </c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65">
        <v>0</v>
      </c>
      <c r="AF105" s="53">
        <f t="shared" si="11"/>
        <v>0</v>
      </c>
      <c r="AG105" s="65">
        <v>0</v>
      </c>
      <c r="AH105" s="65">
        <v>0</v>
      </c>
      <c r="AI105" s="65">
        <v>0</v>
      </c>
      <c r="AJ105" s="65">
        <v>0</v>
      </c>
      <c r="AK105" s="65">
        <v>0</v>
      </c>
      <c r="AL105" s="65">
        <v>0</v>
      </c>
      <c r="AM105" s="65">
        <v>0</v>
      </c>
      <c r="AN105" s="65">
        <v>0</v>
      </c>
      <c r="AO105" s="53">
        <f t="shared" si="12"/>
        <v>0</v>
      </c>
      <c r="AP105" s="65">
        <v>0</v>
      </c>
      <c r="AQ105" s="65">
        <v>0</v>
      </c>
      <c r="AR105" s="65">
        <v>0</v>
      </c>
      <c r="AS105" s="65">
        <v>0</v>
      </c>
      <c r="AT105" s="65">
        <v>0</v>
      </c>
      <c r="AU105" s="65">
        <v>0</v>
      </c>
      <c r="AV105" s="65">
        <v>0</v>
      </c>
      <c r="AW105" s="65">
        <v>0</v>
      </c>
      <c r="AX105" s="53">
        <f t="shared" si="13"/>
        <v>0</v>
      </c>
      <c r="AY105" s="65">
        <v>0</v>
      </c>
      <c r="AZ105" s="65">
        <v>0</v>
      </c>
      <c r="BA105" s="65">
        <v>0</v>
      </c>
      <c r="BB105" s="65">
        <v>0</v>
      </c>
      <c r="BC105" s="65">
        <v>0</v>
      </c>
      <c r="BD105" s="65">
        <v>0</v>
      </c>
      <c r="BE105" s="65">
        <v>0</v>
      </c>
      <c r="BF105" s="65">
        <v>0</v>
      </c>
      <c r="BG105" s="249"/>
      <c r="BI105" s="39">
        <v>0</v>
      </c>
    </row>
    <row r="106" spans="1:61" x14ac:dyDescent="0.2">
      <c r="A106" s="242"/>
      <c r="B106" s="137" t="s">
        <v>204</v>
      </c>
      <c r="C106" s="64" t="s">
        <v>224</v>
      </c>
      <c r="D106" s="53">
        <f t="shared" si="7"/>
        <v>0</v>
      </c>
      <c r="E106" s="53">
        <f t="shared" si="8"/>
        <v>0</v>
      </c>
      <c r="F106" s="65">
        <v>0</v>
      </c>
      <c r="G106" s="65">
        <v>0</v>
      </c>
      <c r="H106" s="65">
        <v>0</v>
      </c>
      <c r="I106" s="65">
        <v>0</v>
      </c>
      <c r="J106" s="65">
        <v>0</v>
      </c>
      <c r="K106" s="65">
        <v>0</v>
      </c>
      <c r="L106" s="65">
        <v>0</v>
      </c>
      <c r="M106" s="65">
        <v>0</v>
      </c>
      <c r="N106" s="53">
        <f t="shared" si="9"/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53">
        <f t="shared" si="10"/>
        <v>0</v>
      </c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65">
        <v>0</v>
      </c>
      <c r="AF106" s="53">
        <f t="shared" si="11"/>
        <v>0</v>
      </c>
      <c r="AG106" s="65">
        <v>0</v>
      </c>
      <c r="AH106" s="65">
        <v>0</v>
      </c>
      <c r="AI106" s="65">
        <v>0</v>
      </c>
      <c r="AJ106" s="65">
        <v>0</v>
      </c>
      <c r="AK106" s="65">
        <v>0</v>
      </c>
      <c r="AL106" s="65">
        <v>0</v>
      </c>
      <c r="AM106" s="65">
        <v>0</v>
      </c>
      <c r="AN106" s="65">
        <v>0</v>
      </c>
      <c r="AO106" s="53">
        <f t="shared" si="12"/>
        <v>0</v>
      </c>
      <c r="AP106" s="65">
        <v>0</v>
      </c>
      <c r="AQ106" s="65">
        <v>0</v>
      </c>
      <c r="AR106" s="65">
        <v>0</v>
      </c>
      <c r="AS106" s="65">
        <v>0</v>
      </c>
      <c r="AT106" s="65">
        <v>0</v>
      </c>
      <c r="AU106" s="65">
        <v>0</v>
      </c>
      <c r="AV106" s="65">
        <v>0</v>
      </c>
      <c r="AW106" s="65">
        <v>0</v>
      </c>
      <c r="AX106" s="53">
        <f t="shared" si="13"/>
        <v>0</v>
      </c>
      <c r="AY106" s="65">
        <v>0</v>
      </c>
      <c r="AZ106" s="65">
        <v>0</v>
      </c>
      <c r="BA106" s="65">
        <v>0</v>
      </c>
      <c r="BB106" s="65">
        <v>0</v>
      </c>
      <c r="BC106" s="65">
        <v>0</v>
      </c>
      <c r="BD106" s="65">
        <v>0</v>
      </c>
      <c r="BE106" s="65">
        <v>0</v>
      </c>
      <c r="BF106" s="65">
        <v>0</v>
      </c>
      <c r="BG106" s="249"/>
      <c r="BI106" s="39">
        <v>0</v>
      </c>
    </row>
    <row r="107" spans="1:61" x14ac:dyDescent="0.2">
      <c r="A107" s="242"/>
      <c r="B107" s="137" t="s">
        <v>856</v>
      </c>
      <c r="C107" s="64" t="s">
        <v>226</v>
      </c>
      <c r="D107" s="53">
        <f t="shared" si="7"/>
        <v>0</v>
      </c>
      <c r="E107" s="53">
        <f t="shared" si="8"/>
        <v>0</v>
      </c>
      <c r="F107" s="65">
        <v>0</v>
      </c>
      <c r="G107" s="65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0</v>
      </c>
      <c r="M107" s="65">
        <v>0</v>
      </c>
      <c r="N107" s="53">
        <f t="shared" si="9"/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53">
        <f t="shared" si="10"/>
        <v>0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53">
        <f t="shared" si="11"/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N107" s="65">
        <v>0</v>
      </c>
      <c r="AO107" s="53">
        <f t="shared" si="12"/>
        <v>0</v>
      </c>
      <c r="AP107" s="65">
        <v>0</v>
      </c>
      <c r="AQ107" s="65">
        <v>0</v>
      </c>
      <c r="AR107" s="65">
        <v>0</v>
      </c>
      <c r="AS107" s="65">
        <v>0</v>
      </c>
      <c r="AT107" s="65">
        <v>0</v>
      </c>
      <c r="AU107" s="65">
        <v>0</v>
      </c>
      <c r="AV107" s="65">
        <v>0</v>
      </c>
      <c r="AW107" s="65">
        <v>0</v>
      </c>
      <c r="AX107" s="53">
        <f t="shared" si="13"/>
        <v>0</v>
      </c>
      <c r="AY107" s="65">
        <v>0</v>
      </c>
      <c r="AZ107" s="65">
        <v>0</v>
      </c>
      <c r="BA107" s="65">
        <v>0</v>
      </c>
      <c r="BB107" s="65">
        <v>0</v>
      </c>
      <c r="BC107" s="65">
        <v>0</v>
      </c>
      <c r="BD107" s="65">
        <v>0</v>
      </c>
      <c r="BE107" s="65">
        <v>0</v>
      </c>
      <c r="BF107" s="65">
        <v>0</v>
      </c>
      <c r="BG107" s="249"/>
      <c r="BI107" s="39">
        <v>0</v>
      </c>
    </row>
    <row r="108" spans="1:61" x14ac:dyDescent="0.2">
      <c r="A108" s="242"/>
      <c r="B108" s="137" t="s">
        <v>781</v>
      </c>
      <c r="C108" s="64" t="s">
        <v>228</v>
      </c>
      <c r="D108" s="53">
        <f t="shared" si="7"/>
        <v>0</v>
      </c>
      <c r="E108" s="53">
        <f t="shared" si="8"/>
        <v>0</v>
      </c>
      <c r="F108" s="65">
        <v>0</v>
      </c>
      <c r="G108" s="65">
        <v>0</v>
      </c>
      <c r="H108" s="65">
        <v>0</v>
      </c>
      <c r="I108" s="65">
        <v>0</v>
      </c>
      <c r="J108" s="65">
        <v>0</v>
      </c>
      <c r="K108" s="65">
        <v>0</v>
      </c>
      <c r="L108" s="65">
        <v>0</v>
      </c>
      <c r="M108" s="65">
        <v>0</v>
      </c>
      <c r="N108" s="53">
        <f t="shared" si="9"/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53">
        <f t="shared" si="10"/>
        <v>0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53">
        <f t="shared" si="11"/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N108" s="65">
        <v>0</v>
      </c>
      <c r="AO108" s="53">
        <f t="shared" si="12"/>
        <v>0</v>
      </c>
      <c r="AP108" s="65">
        <v>0</v>
      </c>
      <c r="AQ108" s="65">
        <v>0</v>
      </c>
      <c r="AR108" s="65">
        <v>0</v>
      </c>
      <c r="AS108" s="65">
        <v>0</v>
      </c>
      <c r="AT108" s="65">
        <v>0</v>
      </c>
      <c r="AU108" s="65">
        <v>0</v>
      </c>
      <c r="AV108" s="65">
        <v>0</v>
      </c>
      <c r="AW108" s="65">
        <v>0</v>
      </c>
      <c r="AX108" s="53">
        <f t="shared" si="13"/>
        <v>0</v>
      </c>
      <c r="AY108" s="65">
        <v>0</v>
      </c>
      <c r="AZ108" s="65">
        <v>0</v>
      </c>
      <c r="BA108" s="65">
        <v>0</v>
      </c>
      <c r="BB108" s="65">
        <v>0</v>
      </c>
      <c r="BC108" s="65">
        <v>0</v>
      </c>
      <c r="BD108" s="65">
        <v>0</v>
      </c>
      <c r="BE108" s="65">
        <v>0</v>
      </c>
      <c r="BF108" s="65">
        <v>0</v>
      </c>
      <c r="BG108" s="249"/>
      <c r="BI108" s="39">
        <v>0</v>
      </c>
    </row>
    <row r="109" spans="1:61" x14ac:dyDescent="0.2">
      <c r="A109" s="242"/>
      <c r="B109" s="138" t="s">
        <v>206</v>
      </c>
      <c r="C109" s="64" t="s">
        <v>230</v>
      </c>
      <c r="D109" s="53">
        <f t="shared" si="7"/>
        <v>0</v>
      </c>
      <c r="E109" s="53">
        <f t="shared" si="8"/>
        <v>0</v>
      </c>
      <c r="F109" s="65">
        <v>0</v>
      </c>
      <c r="G109" s="65">
        <v>0</v>
      </c>
      <c r="H109" s="65">
        <v>0</v>
      </c>
      <c r="I109" s="65">
        <v>0</v>
      </c>
      <c r="J109" s="65">
        <v>0</v>
      </c>
      <c r="K109" s="65">
        <v>0</v>
      </c>
      <c r="L109" s="65">
        <v>0</v>
      </c>
      <c r="M109" s="65">
        <v>0</v>
      </c>
      <c r="N109" s="53">
        <f t="shared" si="9"/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53">
        <f t="shared" si="10"/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65">
        <v>0</v>
      </c>
      <c r="AF109" s="53">
        <f t="shared" si="11"/>
        <v>0</v>
      </c>
      <c r="AG109" s="65">
        <v>0</v>
      </c>
      <c r="AH109" s="65">
        <v>0</v>
      </c>
      <c r="AI109" s="65">
        <v>0</v>
      </c>
      <c r="AJ109" s="65">
        <v>0</v>
      </c>
      <c r="AK109" s="65">
        <v>0</v>
      </c>
      <c r="AL109" s="65">
        <v>0</v>
      </c>
      <c r="AM109" s="65">
        <v>0</v>
      </c>
      <c r="AN109" s="65">
        <v>0</v>
      </c>
      <c r="AO109" s="53">
        <f t="shared" si="12"/>
        <v>0</v>
      </c>
      <c r="AP109" s="65">
        <v>0</v>
      </c>
      <c r="AQ109" s="65">
        <v>0</v>
      </c>
      <c r="AR109" s="65">
        <v>0</v>
      </c>
      <c r="AS109" s="65">
        <v>0</v>
      </c>
      <c r="AT109" s="65">
        <v>0</v>
      </c>
      <c r="AU109" s="65">
        <v>0</v>
      </c>
      <c r="AV109" s="65">
        <v>0</v>
      </c>
      <c r="AW109" s="65">
        <v>0</v>
      </c>
      <c r="AX109" s="53">
        <f t="shared" si="13"/>
        <v>0</v>
      </c>
      <c r="AY109" s="65">
        <v>0</v>
      </c>
      <c r="AZ109" s="65">
        <v>0</v>
      </c>
      <c r="BA109" s="65">
        <v>0</v>
      </c>
      <c r="BB109" s="65">
        <v>0</v>
      </c>
      <c r="BC109" s="65">
        <v>0</v>
      </c>
      <c r="BD109" s="65">
        <v>0</v>
      </c>
      <c r="BE109" s="65">
        <v>0</v>
      </c>
      <c r="BF109" s="65">
        <v>0</v>
      </c>
      <c r="BG109" s="249"/>
      <c r="BI109" s="39">
        <v>0</v>
      </c>
    </row>
    <row r="110" spans="1:61" x14ac:dyDescent="0.2">
      <c r="A110" s="242"/>
      <c r="B110" s="138" t="s">
        <v>209</v>
      </c>
      <c r="C110" s="64" t="s">
        <v>232</v>
      </c>
      <c r="D110" s="53">
        <f t="shared" si="7"/>
        <v>0</v>
      </c>
      <c r="E110" s="53">
        <f t="shared" si="8"/>
        <v>0</v>
      </c>
      <c r="F110" s="65">
        <v>0</v>
      </c>
      <c r="G110" s="65">
        <v>0</v>
      </c>
      <c r="H110" s="65">
        <v>0</v>
      </c>
      <c r="I110" s="65">
        <v>0</v>
      </c>
      <c r="J110" s="65">
        <v>0</v>
      </c>
      <c r="K110" s="65">
        <v>0</v>
      </c>
      <c r="L110" s="65">
        <v>0</v>
      </c>
      <c r="M110" s="65">
        <v>0</v>
      </c>
      <c r="N110" s="53">
        <f t="shared" si="9"/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0</v>
      </c>
      <c r="W110" s="53">
        <f t="shared" si="10"/>
        <v>0</v>
      </c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65">
        <v>0</v>
      </c>
      <c r="AF110" s="53">
        <f t="shared" si="11"/>
        <v>0</v>
      </c>
      <c r="AG110" s="65">
        <v>0</v>
      </c>
      <c r="AH110" s="65">
        <v>0</v>
      </c>
      <c r="AI110" s="65">
        <v>0</v>
      </c>
      <c r="AJ110" s="65">
        <v>0</v>
      </c>
      <c r="AK110" s="65">
        <v>0</v>
      </c>
      <c r="AL110" s="65">
        <v>0</v>
      </c>
      <c r="AM110" s="65">
        <v>0</v>
      </c>
      <c r="AN110" s="65">
        <v>0</v>
      </c>
      <c r="AO110" s="53">
        <f t="shared" si="12"/>
        <v>0</v>
      </c>
      <c r="AP110" s="65">
        <v>0</v>
      </c>
      <c r="AQ110" s="65">
        <v>0</v>
      </c>
      <c r="AR110" s="65">
        <v>0</v>
      </c>
      <c r="AS110" s="65">
        <v>0</v>
      </c>
      <c r="AT110" s="65">
        <v>0</v>
      </c>
      <c r="AU110" s="65">
        <v>0</v>
      </c>
      <c r="AV110" s="65">
        <v>0</v>
      </c>
      <c r="AW110" s="65">
        <v>0</v>
      </c>
      <c r="AX110" s="53">
        <f t="shared" si="13"/>
        <v>0</v>
      </c>
      <c r="AY110" s="65">
        <v>0</v>
      </c>
      <c r="AZ110" s="65">
        <v>0</v>
      </c>
      <c r="BA110" s="65">
        <v>0</v>
      </c>
      <c r="BB110" s="65">
        <v>0</v>
      </c>
      <c r="BC110" s="65">
        <v>0</v>
      </c>
      <c r="BD110" s="65">
        <v>0</v>
      </c>
      <c r="BE110" s="65">
        <v>0</v>
      </c>
      <c r="BF110" s="65">
        <v>0</v>
      </c>
      <c r="BG110" s="249"/>
      <c r="BI110" s="39">
        <v>0</v>
      </c>
    </row>
    <row r="111" spans="1:61" x14ac:dyDescent="0.2">
      <c r="A111" s="242"/>
      <c r="B111" s="138" t="s">
        <v>211</v>
      </c>
      <c r="C111" s="64" t="s">
        <v>234</v>
      </c>
      <c r="D111" s="53">
        <f t="shared" si="7"/>
        <v>0</v>
      </c>
      <c r="E111" s="53">
        <f t="shared" si="8"/>
        <v>0</v>
      </c>
      <c r="F111" s="65">
        <v>0</v>
      </c>
      <c r="G111" s="65">
        <v>0</v>
      </c>
      <c r="H111" s="65">
        <v>0</v>
      </c>
      <c r="I111" s="65">
        <v>0</v>
      </c>
      <c r="J111" s="65">
        <v>0</v>
      </c>
      <c r="K111" s="65">
        <v>0</v>
      </c>
      <c r="L111" s="65">
        <v>0</v>
      </c>
      <c r="M111" s="65">
        <v>0</v>
      </c>
      <c r="N111" s="53">
        <f t="shared" si="9"/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53">
        <f t="shared" si="10"/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65">
        <v>0</v>
      </c>
      <c r="AF111" s="53">
        <f t="shared" si="11"/>
        <v>0</v>
      </c>
      <c r="AG111" s="65">
        <v>0</v>
      </c>
      <c r="AH111" s="65">
        <v>0</v>
      </c>
      <c r="AI111" s="65">
        <v>0</v>
      </c>
      <c r="AJ111" s="65">
        <v>0</v>
      </c>
      <c r="AK111" s="65">
        <v>0</v>
      </c>
      <c r="AL111" s="65">
        <v>0</v>
      </c>
      <c r="AM111" s="65">
        <v>0</v>
      </c>
      <c r="AN111" s="65">
        <v>0</v>
      </c>
      <c r="AO111" s="53">
        <f t="shared" si="12"/>
        <v>0</v>
      </c>
      <c r="AP111" s="65">
        <v>0</v>
      </c>
      <c r="AQ111" s="65">
        <v>0</v>
      </c>
      <c r="AR111" s="65">
        <v>0</v>
      </c>
      <c r="AS111" s="65">
        <v>0</v>
      </c>
      <c r="AT111" s="65">
        <v>0</v>
      </c>
      <c r="AU111" s="65">
        <v>0</v>
      </c>
      <c r="AV111" s="65">
        <v>0</v>
      </c>
      <c r="AW111" s="65">
        <v>0</v>
      </c>
      <c r="AX111" s="53">
        <f t="shared" si="13"/>
        <v>0</v>
      </c>
      <c r="AY111" s="65">
        <v>0</v>
      </c>
      <c r="AZ111" s="65">
        <v>0</v>
      </c>
      <c r="BA111" s="65">
        <v>0</v>
      </c>
      <c r="BB111" s="65">
        <v>0</v>
      </c>
      <c r="BC111" s="65">
        <v>0</v>
      </c>
      <c r="BD111" s="65">
        <v>0</v>
      </c>
      <c r="BE111" s="65">
        <v>0</v>
      </c>
      <c r="BF111" s="65">
        <v>0</v>
      </c>
      <c r="BG111" s="249"/>
      <c r="BI111" s="39">
        <v>0</v>
      </c>
    </row>
    <row r="112" spans="1:61" x14ac:dyDescent="0.2">
      <c r="A112" s="242"/>
      <c r="B112" s="138" t="s">
        <v>756</v>
      </c>
      <c r="C112" s="64" t="s">
        <v>236</v>
      </c>
      <c r="D112" s="53">
        <f t="shared" si="7"/>
        <v>0</v>
      </c>
      <c r="E112" s="53">
        <f t="shared" si="8"/>
        <v>0</v>
      </c>
      <c r="F112" s="65">
        <v>0</v>
      </c>
      <c r="G112" s="65">
        <v>0</v>
      </c>
      <c r="H112" s="65">
        <v>0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53">
        <f t="shared" si="9"/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53">
        <f t="shared" si="10"/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65">
        <v>0</v>
      </c>
      <c r="AF112" s="53">
        <f t="shared" si="11"/>
        <v>0</v>
      </c>
      <c r="AG112" s="65">
        <v>0</v>
      </c>
      <c r="AH112" s="65">
        <v>0</v>
      </c>
      <c r="AI112" s="65">
        <v>0</v>
      </c>
      <c r="AJ112" s="65">
        <v>0</v>
      </c>
      <c r="AK112" s="65">
        <v>0</v>
      </c>
      <c r="AL112" s="65">
        <v>0</v>
      </c>
      <c r="AM112" s="65">
        <v>0</v>
      </c>
      <c r="AN112" s="65">
        <v>0</v>
      </c>
      <c r="AO112" s="53">
        <f t="shared" si="12"/>
        <v>0</v>
      </c>
      <c r="AP112" s="65">
        <v>0</v>
      </c>
      <c r="AQ112" s="65">
        <v>0</v>
      </c>
      <c r="AR112" s="65">
        <v>0</v>
      </c>
      <c r="AS112" s="65">
        <v>0</v>
      </c>
      <c r="AT112" s="65">
        <v>0</v>
      </c>
      <c r="AU112" s="65">
        <v>0</v>
      </c>
      <c r="AV112" s="65">
        <v>0</v>
      </c>
      <c r="AW112" s="65">
        <v>0</v>
      </c>
      <c r="AX112" s="53">
        <f t="shared" si="13"/>
        <v>0</v>
      </c>
      <c r="AY112" s="65">
        <v>0</v>
      </c>
      <c r="AZ112" s="65">
        <v>0</v>
      </c>
      <c r="BA112" s="65">
        <v>0</v>
      </c>
      <c r="BB112" s="65">
        <v>0</v>
      </c>
      <c r="BC112" s="65">
        <v>0</v>
      </c>
      <c r="BD112" s="65">
        <v>0</v>
      </c>
      <c r="BE112" s="65">
        <v>0</v>
      </c>
      <c r="BF112" s="65">
        <v>0</v>
      </c>
      <c r="BG112" s="249"/>
      <c r="BI112" s="39">
        <v>0</v>
      </c>
    </row>
    <row r="113" spans="1:61" x14ac:dyDescent="0.2">
      <c r="A113" s="242"/>
      <c r="B113" s="138" t="s">
        <v>213</v>
      </c>
      <c r="C113" s="64" t="s">
        <v>238</v>
      </c>
      <c r="D113" s="53">
        <f t="shared" si="7"/>
        <v>0</v>
      </c>
      <c r="E113" s="53">
        <f t="shared" si="8"/>
        <v>0</v>
      </c>
      <c r="F113" s="65">
        <v>0</v>
      </c>
      <c r="G113" s="65">
        <v>0</v>
      </c>
      <c r="H113" s="65">
        <v>0</v>
      </c>
      <c r="I113" s="65">
        <v>0</v>
      </c>
      <c r="J113" s="65">
        <v>0</v>
      </c>
      <c r="K113" s="65">
        <v>0</v>
      </c>
      <c r="L113" s="65">
        <v>0</v>
      </c>
      <c r="M113" s="65">
        <v>0</v>
      </c>
      <c r="N113" s="53">
        <f t="shared" si="9"/>
        <v>0</v>
      </c>
      <c r="O113" s="65">
        <v>0</v>
      </c>
      <c r="P113" s="65">
        <v>0</v>
      </c>
      <c r="Q113" s="65">
        <v>0</v>
      </c>
      <c r="R113" s="65">
        <v>0</v>
      </c>
      <c r="S113" s="65">
        <v>0</v>
      </c>
      <c r="T113" s="65">
        <v>0</v>
      </c>
      <c r="U113" s="65">
        <v>0</v>
      </c>
      <c r="V113" s="65">
        <v>0</v>
      </c>
      <c r="W113" s="53">
        <f t="shared" si="10"/>
        <v>0</v>
      </c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0</v>
      </c>
      <c r="AD113" s="65">
        <v>0</v>
      </c>
      <c r="AE113" s="65">
        <v>0</v>
      </c>
      <c r="AF113" s="53">
        <f t="shared" si="11"/>
        <v>0</v>
      </c>
      <c r="AG113" s="65">
        <v>0</v>
      </c>
      <c r="AH113" s="65">
        <v>0</v>
      </c>
      <c r="AI113" s="65">
        <v>0</v>
      </c>
      <c r="AJ113" s="65">
        <v>0</v>
      </c>
      <c r="AK113" s="65">
        <v>0</v>
      </c>
      <c r="AL113" s="65">
        <v>0</v>
      </c>
      <c r="AM113" s="65">
        <v>0</v>
      </c>
      <c r="AN113" s="65">
        <v>0</v>
      </c>
      <c r="AO113" s="53">
        <f t="shared" si="12"/>
        <v>0</v>
      </c>
      <c r="AP113" s="65">
        <v>0</v>
      </c>
      <c r="AQ113" s="65">
        <v>0</v>
      </c>
      <c r="AR113" s="65">
        <v>0</v>
      </c>
      <c r="AS113" s="65">
        <v>0</v>
      </c>
      <c r="AT113" s="65">
        <v>0</v>
      </c>
      <c r="AU113" s="65">
        <v>0</v>
      </c>
      <c r="AV113" s="65">
        <v>0</v>
      </c>
      <c r="AW113" s="65">
        <v>0</v>
      </c>
      <c r="AX113" s="53">
        <f t="shared" si="13"/>
        <v>0</v>
      </c>
      <c r="AY113" s="65">
        <v>0</v>
      </c>
      <c r="AZ113" s="65">
        <v>0</v>
      </c>
      <c r="BA113" s="65">
        <v>0</v>
      </c>
      <c r="BB113" s="65">
        <v>0</v>
      </c>
      <c r="BC113" s="65">
        <v>0</v>
      </c>
      <c r="BD113" s="65">
        <v>0</v>
      </c>
      <c r="BE113" s="65">
        <v>0</v>
      </c>
      <c r="BF113" s="65">
        <v>0</v>
      </c>
      <c r="BG113" s="249"/>
      <c r="BI113" s="39">
        <v>0</v>
      </c>
    </row>
    <row r="114" spans="1:61" x14ac:dyDescent="0.2">
      <c r="A114" s="242"/>
      <c r="B114" s="138" t="s">
        <v>215</v>
      </c>
      <c r="C114" s="64" t="s">
        <v>240</v>
      </c>
      <c r="D114" s="53">
        <f t="shared" si="7"/>
        <v>2</v>
      </c>
      <c r="E114" s="53">
        <f t="shared" si="8"/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3">
        <f t="shared" si="9"/>
        <v>1</v>
      </c>
      <c r="O114" s="54">
        <v>0</v>
      </c>
      <c r="P114" s="54">
        <v>1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3">
        <f t="shared" si="10"/>
        <v>1</v>
      </c>
      <c r="X114" s="54">
        <v>1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3">
        <f t="shared" si="11"/>
        <v>0</v>
      </c>
      <c r="AG114" s="54">
        <v>0</v>
      </c>
      <c r="AH114" s="54">
        <v>0</v>
      </c>
      <c r="AI114" s="54">
        <v>0</v>
      </c>
      <c r="AJ114" s="54">
        <v>0</v>
      </c>
      <c r="AK114" s="54">
        <v>0</v>
      </c>
      <c r="AL114" s="54">
        <v>0</v>
      </c>
      <c r="AM114" s="54">
        <v>0</v>
      </c>
      <c r="AN114" s="54">
        <v>0</v>
      </c>
      <c r="AO114" s="53">
        <f t="shared" si="12"/>
        <v>0</v>
      </c>
      <c r="AP114" s="54">
        <v>0</v>
      </c>
      <c r="AQ114" s="54">
        <v>0</v>
      </c>
      <c r="AR114" s="54">
        <v>0</v>
      </c>
      <c r="AS114" s="54">
        <v>0</v>
      </c>
      <c r="AT114" s="54">
        <v>0</v>
      </c>
      <c r="AU114" s="54">
        <v>0</v>
      </c>
      <c r="AV114" s="54">
        <v>0</v>
      </c>
      <c r="AW114" s="54">
        <v>0</v>
      </c>
      <c r="AX114" s="53">
        <f t="shared" si="13"/>
        <v>0</v>
      </c>
      <c r="AY114" s="54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0</v>
      </c>
      <c r="BF114" s="54">
        <v>0</v>
      </c>
      <c r="BG114" s="249"/>
      <c r="BI114" s="39">
        <v>0</v>
      </c>
    </row>
    <row r="115" spans="1:61" ht="21" x14ac:dyDescent="0.2">
      <c r="A115" s="242"/>
      <c r="B115" s="137" t="s">
        <v>217</v>
      </c>
      <c r="C115" s="64" t="s">
        <v>242</v>
      </c>
      <c r="D115" s="53">
        <f t="shared" si="7"/>
        <v>0</v>
      </c>
      <c r="E115" s="53">
        <f t="shared" si="8"/>
        <v>0</v>
      </c>
      <c r="F115" s="65">
        <v>0</v>
      </c>
      <c r="G115" s="65">
        <v>0</v>
      </c>
      <c r="H115" s="65">
        <v>0</v>
      </c>
      <c r="I115" s="65">
        <v>0</v>
      </c>
      <c r="J115" s="65">
        <v>0</v>
      </c>
      <c r="K115" s="65">
        <v>0</v>
      </c>
      <c r="L115" s="65">
        <v>0</v>
      </c>
      <c r="M115" s="65">
        <v>0</v>
      </c>
      <c r="N115" s="53">
        <f t="shared" si="9"/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0</v>
      </c>
      <c r="W115" s="53">
        <f t="shared" si="10"/>
        <v>0</v>
      </c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65">
        <v>0</v>
      </c>
      <c r="AF115" s="53">
        <f t="shared" si="11"/>
        <v>0</v>
      </c>
      <c r="AG115" s="65">
        <v>0</v>
      </c>
      <c r="AH115" s="65">
        <v>0</v>
      </c>
      <c r="AI115" s="65">
        <v>0</v>
      </c>
      <c r="AJ115" s="65">
        <v>0</v>
      </c>
      <c r="AK115" s="65">
        <v>0</v>
      </c>
      <c r="AL115" s="65">
        <v>0</v>
      </c>
      <c r="AM115" s="65">
        <v>0</v>
      </c>
      <c r="AN115" s="65">
        <v>0</v>
      </c>
      <c r="AO115" s="53">
        <f t="shared" si="12"/>
        <v>0</v>
      </c>
      <c r="AP115" s="65">
        <v>0</v>
      </c>
      <c r="AQ115" s="65">
        <v>0</v>
      </c>
      <c r="AR115" s="65">
        <v>0</v>
      </c>
      <c r="AS115" s="65">
        <v>0</v>
      </c>
      <c r="AT115" s="65">
        <v>0</v>
      </c>
      <c r="AU115" s="65">
        <v>0</v>
      </c>
      <c r="AV115" s="65">
        <v>0</v>
      </c>
      <c r="AW115" s="65">
        <v>0</v>
      </c>
      <c r="AX115" s="53">
        <f t="shared" si="13"/>
        <v>0</v>
      </c>
      <c r="AY115" s="65">
        <v>0</v>
      </c>
      <c r="AZ115" s="65">
        <v>0</v>
      </c>
      <c r="BA115" s="65">
        <v>0</v>
      </c>
      <c r="BB115" s="65">
        <v>0</v>
      </c>
      <c r="BC115" s="65">
        <v>0</v>
      </c>
      <c r="BD115" s="65">
        <v>0</v>
      </c>
      <c r="BE115" s="65">
        <v>0</v>
      </c>
      <c r="BF115" s="65">
        <v>0</v>
      </c>
      <c r="BG115" s="249"/>
      <c r="BI115" s="39">
        <v>0</v>
      </c>
    </row>
    <row r="116" spans="1:61" ht="21" x14ac:dyDescent="0.2">
      <c r="A116" s="242"/>
      <c r="B116" s="137" t="s">
        <v>219</v>
      </c>
      <c r="C116" s="64" t="s">
        <v>244</v>
      </c>
      <c r="D116" s="53">
        <f t="shared" si="7"/>
        <v>0</v>
      </c>
      <c r="E116" s="53">
        <f t="shared" si="8"/>
        <v>0</v>
      </c>
      <c r="F116" s="65">
        <v>0</v>
      </c>
      <c r="G116" s="65">
        <v>0</v>
      </c>
      <c r="H116" s="65">
        <v>0</v>
      </c>
      <c r="I116" s="65">
        <v>0</v>
      </c>
      <c r="J116" s="65">
        <v>0</v>
      </c>
      <c r="K116" s="65">
        <v>0</v>
      </c>
      <c r="L116" s="65">
        <v>0</v>
      </c>
      <c r="M116" s="65">
        <v>0</v>
      </c>
      <c r="N116" s="53">
        <f t="shared" si="9"/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53">
        <f t="shared" si="10"/>
        <v>0</v>
      </c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65">
        <v>0</v>
      </c>
      <c r="AF116" s="53">
        <f t="shared" si="11"/>
        <v>0</v>
      </c>
      <c r="AG116" s="65">
        <v>0</v>
      </c>
      <c r="AH116" s="65">
        <v>0</v>
      </c>
      <c r="AI116" s="65">
        <v>0</v>
      </c>
      <c r="AJ116" s="65">
        <v>0</v>
      </c>
      <c r="AK116" s="65">
        <v>0</v>
      </c>
      <c r="AL116" s="65">
        <v>0</v>
      </c>
      <c r="AM116" s="65">
        <v>0</v>
      </c>
      <c r="AN116" s="65">
        <v>0</v>
      </c>
      <c r="AO116" s="53">
        <f t="shared" si="12"/>
        <v>0</v>
      </c>
      <c r="AP116" s="65">
        <v>0</v>
      </c>
      <c r="AQ116" s="65">
        <v>0</v>
      </c>
      <c r="AR116" s="65">
        <v>0</v>
      </c>
      <c r="AS116" s="65">
        <v>0</v>
      </c>
      <c r="AT116" s="65">
        <v>0</v>
      </c>
      <c r="AU116" s="65">
        <v>0</v>
      </c>
      <c r="AV116" s="65">
        <v>0</v>
      </c>
      <c r="AW116" s="65">
        <v>0</v>
      </c>
      <c r="AX116" s="53">
        <f t="shared" si="13"/>
        <v>0</v>
      </c>
      <c r="AY116" s="65">
        <v>0</v>
      </c>
      <c r="AZ116" s="65">
        <v>0</v>
      </c>
      <c r="BA116" s="65">
        <v>0</v>
      </c>
      <c r="BB116" s="65">
        <v>0</v>
      </c>
      <c r="BC116" s="65">
        <v>0</v>
      </c>
      <c r="BD116" s="65">
        <v>0</v>
      </c>
      <c r="BE116" s="65">
        <v>0</v>
      </c>
      <c r="BF116" s="65">
        <v>0</v>
      </c>
      <c r="BG116" s="249"/>
      <c r="BI116" s="39" t="e">
        <f>#REF!</f>
        <v>#REF!</v>
      </c>
    </row>
    <row r="117" spans="1:61" ht="21" x14ac:dyDescent="0.2">
      <c r="A117" s="242"/>
      <c r="B117" s="137" t="s">
        <v>221</v>
      </c>
      <c r="C117" s="64" t="s">
        <v>246</v>
      </c>
      <c r="D117" s="53">
        <f t="shared" si="7"/>
        <v>0</v>
      </c>
      <c r="E117" s="53">
        <f t="shared" si="8"/>
        <v>0</v>
      </c>
      <c r="F117" s="65">
        <v>0</v>
      </c>
      <c r="G117" s="65">
        <v>0</v>
      </c>
      <c r="H117" s="65">
        <v>0</v>
      </c>
      <c r="I117" s="65">
        <v>0</v>
      </c>
      <c r="J117" s="65">
        <v>0</v>
      </c>
      <c r="K117" s="65">
        <v>0</v>
      </c>
      <c r="L117" s="65">
        <v>0</v>
      </c>
      <c r="M117" s="65">
        <v>0</v>
      </c>
      <c r="N117" s="53">
        <f t="shared" si="9"/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0</v>
      </c>
      <c r="W117" s="53">
        <f t="shared" si="10"/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65">
        <v>0</v>
      </c>
      <c r="AF117" s="53">
        <f t="shared" si="11"/>
        <v>0</v>
      </c>
      <c r="AG117" s="65">
        <v>0</v>
      </c>
      <c r="AH117" s="65">
        <v>0</v>
      </c>
      <c r="AI117" s="65">
        <v>0</v>
      </c>
      <c r="AJ117" s="65">
        <v>0</v>
      </c>
      <c r="AK117" s="65">
        <v>0</v>
      </c>
      <c r="AL117" s="65">
        <v>0</v>
      </c>
      <c r="AM117" s="65">
        <v>0</v>
      </c>
      <c r="AN117" s="65">
        <v>0</v>
      </c>
      <c r="AO117" s="53">
        <f t="shared" si="12"/>
        <v>0</v>
      </c>
      <c r="AP117" s="65">
        <v>0</v>
      </c>
      <c r="AQ117" s="65">
        <v>0</v>
      </c>
      <c r="AR117" s="65">
        <v>0</v>
      </c>
      <c r="AS117" s="65">
        <v>0</v>
      </c>
      <c r="AT117" s="65">
        <v>0</v>
      </c>
      <c r="AU117" s="65">
        <v>0</v>
      </c>
      <c r="AV117" s="65">
        <v>0</v>
      </c>
      <c r="AW117" s="65">
        <v>0</v>
      </c>
      <c r="AX117" s="53">
        <f t="shared" si="13"/>
        <v>0</v>
      </c>
      <c r="AY117" s="65">
        <v>0</v>
      </c>
      <c r="AZ117" s="65">
        <v>0</v>
      </c>
      <c r="BA117" s="65">
        <v>0</v>
      </c>
      <c r="BB117" s="65">
        <v>0</v>
      </c>
      <c r="BC117" s="65">
        <v>0</v>
      </c>
      <c r="BD117" s="65">
        <v>0</v>
      </c>
      <c r="BE117" s="65">
        <v>0</v>
      </c>
      <c r="BF117" s="65">
        <v>0</v>
      </c>
      <c r="BG117" s="249"/>
      <c r="BI117" s="39"/>
    </row>
    <row r="118" spans="1:61" x14ac:dyDescent="0.2">
      <c r="A118" s="242"/>
      <c r="B118" s="137" t="s">
        <v>223</v>
      </c>
      <c r="C118" s="64" t="s">
        <v>248</v>
      </c>
      <c r="D118" s="53">
        <f t="shared" si="7"/>
        <v>2</v>
      </c>
      <c r="E118" s="53">
        <f t="shared" si="8"/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0</v>
      </c>
      <c r="L118" s="65">
        <v>0</v>
      </c>
      <c r="M118" s="65">
        <v>0</v>
      </c>
      <c r="N118" s="53">
        <f t="shared" si="9"/>
        <v>1</v>
      </c>
      <c r="O118" s="65">
        <v>0</v>
      </c>
      <c r="P118" s="65">
        <v>1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53">
        <f t="shared" si="10"/>
        <v>1</v>
      </c>
      <c r="X118" s="65">
        <v>1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65">
        <v>0</v>
      </c>
      <c r="AF118" s="53">
        <f t="shared" si="11"/>
        <v>0</v>
      </c>
      <c r="AG118" s="65">
        <v>0</v>
      </c>
      <c r="AH118" s="65">
        <v>0</v>
      </c>
      <c r="AI118" s="65">
        <v>0</v>
      </c>
      <c r="AJ118" s="65">
        <v>0</v>
      </c>
      <c r="AK118" s="65">
        <v>0</v>
      </c>
      <c r="AL118" s="65">
        <v>0</v>
      </c>
      <c r="AM118" s="65">
        <v>0</v>
      </c>
      <c r="AN118" s="65">
        <v>0</v>
      </c>
      <c r="AO118" s="53">
        <f t="shared" si="12"/>
        <v>0</v>
      </c>
      <c r="AP118" s="65">
        <v>0</v>
      </c>
      <c r="AQ118" s="65">
        <v>0</v>
      </c>
      <c r="AR118" s="65">
        <v>0</v>
      </c>
      <c r="AS118" s="65">
        <v>0</v>
      </c>
      <c r="AT118" s="65">
        <v>0</v>
      </c>
      <c r="AU118" s="65">
        <v>0</v>
      </c>
      <c r="AV118" s="65">
        <v>0</v>
      </c>
      <c r="AW118" s="65">
        <v>0</v>
      </c>
      <c r="AX118" s="53">
        <f t="shared" si="13"/>
        <v>0</v>
      </c>
      <c r="AY118" s="65">
        <v>0</v>
      </c>
      <c r="AZ118" s="65">
        <v>0</v>
      </c>
      <c r="BA118" s="65">
        <v>0</v>
      </c>
      <c r="BB118" s="65">
        <v>0</v>
      </c>
      <c r="BC118" s="65">
        <v>0</v>
      </c>
      <c r="BD118" s="65">
        <v>0</v>
      </c>
      <c r="BE118" s="65">
        <v>0</v>
      </c>
      <c r="BF118" s="65">
        <v>0</v>
      </c>
      <c r="BG118" s="249"/>
      <c r="BI118" s="39">
        <v>0</v>
      </c>
    </row>
    <row r="119" spans="1:61" x14ac:dyDescent="0.2">
      <c r="A119" s="242"/>
      <c r="B119" s="137" t="s">
        <v>225</v>
      </c>
      <c r="C119" s="64" t="s">
        <v>250</v>
      </c>
      <c r="D119" s="53">
        <f t="shared" si="7"/>
        <v>0</v>
      </c>
      <c r="E119" s="53">
        <f t="shared" si="8"/>
        <v>0</v>
      </c>
      <c r="F119" s="65">
        <v>0</v>
      </c>
      <c r="G119" s="65">
        <v>0</v>
      </c>
      <c r="H119" s="65">
        <v>0</v>
      </c>
      <c r="I119" s="65">
        <v>0</v>
      </c>
      <c r="J119" s="65">
        <v>0</v>
      </c>
      <c r="K119" s="65">
        <v>0</v>
      </c>
      <c r="L119" s="65">
        <v>0</v>
      </c>
      <c r="M119" s="65">
        <v>0</v>
      </c>
      <c r="N119" s="53">
        <f t="shared" si="9"/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53">
        <f t="shared" si="10"/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53">
        <f t="shared" si="11"/>
        <v>0</v>
      </c>
      <c r="AG119" s="65">
        <v>0</v>
      </c>
      <c r="AH119" s="65">
        <v>0</v>
      </c>
      <c r="AI119" s="65">
        <v>0</v>
      </c>
      <c r="AJ119" s="65">
        <v>0</v>
      </c>
      <c r="AK119" s="65">
        <v>0</v>
      </c>
      <c r="AL119" s="65">
        <v>0</v>
      </c>
      <c r="AM119" s="65">
        <v>0</v>
      </c>
      <c r="AN119" s="65">
        <v>0</v>
      </c>
      <c r="AO119" s="53">
        <f t="shared" si="12"/>
        <v>0</v>
      </c>
      <c r="AP119" s="65">
        <v>0</v>
      </c>
      <c r="AQ119" s="65">
        <v>0</v>
      </c>
      <c r="AR119" s="65">
        <v>0</v>
      </c>
      <c r="AS119" s="65">
        <v>0</v>
      </c>
      <c r="AT119" s="65">
        <v>0</v>
      </c>
      <c r="AU119" s="65">
        <v>0</v>
      </c>
      <c r="AV119" s="65">
        <v>0</v>
      </c>
      <c r="AW119" s="65">
        <v>0</v>
      </c>
      <c r="AX119" s="53">
        <f t="shared" si="13"/>
        <v>0</v>
      </c>
      <c r="AY119" s="65">
        <v>0</v>
      </c>
      <c r="AZ119" s="65">
        <v>0</v>
      </c>
      <c r="BA119" s="65">
        <v>0</v>
      </c>
      <c r="BB119" s="65">
        <v>0</v>
      </c>
      <c r="BC119" s="65">
        <v>0</v>
      </c>
      <c r="BD119" s="65">
        <v>0</v>
      </c>
      <c r="BE119" s="65">
        <v>0</v>
      </c>
      <c r="BF119" s="65">
        <v>0</v>
      </c>
      <c r="BG119" s="249"/>
      <c r="BI119" s="39">
        <v>0</v>
      </c>
    </row>
    <row r="120" spans="1:61" x14ac:dyDescent="0.2">
      <c r="A120" s="242"/>
      <c r="B120" s="137" t="s">
        <v>227</v>
      </c>
      <c r="C120" s="64" t="s">
        <v>252</v>
      </c>
      <c r="D120" s="53">
        <f t="shared" si="7"/>
        <v>0</v>
      </c>
      <c r="E120" s="53">
        <f t="shared" si="8"/>
        <v>0</v>
      </c>
      <c r="F120" s="65">
        <v>0</v>
      </c>
      <c r="G120" s="65">
        <v>0</v>
      </c>
      <c r="H120" s="65">
        <v>0</v>
      </c>
      <c r="I120" s="65">
        <v>0</v>
      </c>
      <c r="J120" s="65">
        <v>0</v>
      </c>
      <c r="K120" s="65">
        <v>0</v>
      </c>
      <c r="L120" s="65">
        <v>0</v>
      </c>
      <c r="M120" s="65">
        <v>0</v>
      </c>
      <c r="N120" s="53">
        <f t="shared" si="9"/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53">
        <f t="shared" si="10"/>
        <v>0</v>
      </c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65">
        <v>0</v>
      </c>
      <c r="AF120" s="53">
        <f t="shared" si="11"/>
        <v>0</v>
      </c>
      <c r="AG120" s="65">
        <v>0</v>
      </c>
      <c r="AH120" s="65">
        <v>0</v>
      </c>
      <c r="AI120" s="65">
        <v>0</v>
      </c>
      <c r="AJ120" s="65">
        <v>0</v>
      </c>
      <c r="AK120" s="65">
        <v>0</v>
      </c>
      <c r="AL120" s="65">
        <v>0</v>
      </c>
      <c r="AM120" s="65">
        <v>0</v>
      </c>
      <c r="AN120" s="65">
        <v>0</v>
      </c>
      <c r="AO120" s="53">
        <f t="shared" si="12"/>
        <v>0</v>
      </c>
      <c r="AP120" s="65">
        <v>0</v>
      </c>
      <c r="AQ120" s="65">
        <v>0</v>
      </c>
      <c r="AR120" s="65">
        <v>0</v>
      </c>
      <c r="AS120" s="65">
        <v>0</v>
      </c>
      <c r="AT120" s="65">
        <v>0</v>
      </c>
      <c r="AU120" s="65">
        <v>0</v>
      </c>
      <c r="AV120" s="65">
        <v>0</v>
      </c>
      <c r="AW120" s="65">
        <v>0</v>
      </c>
      <c r="AX120" s="53">
        <f t="shared" si="13"/>
        <v>0</v>
      </c>
      <c r="AY120" s="65">
        <v>0</v>
      </c>
      <c r="AZ120" s="65">
        <v>0</v>
      </c>
      <c r="BA120" s="65">
        <v>0</v>
      </c>
      <c r="BB120" s="65">
        <v>0</v>
      </c>
      <c r="BC120" s="65">
        <v>0</v>
      </c>
      <c r="BD120" s="65">
        <v>0</v>
      </c>
      <c r="BE120" s="65">
        <v>0</v>
      </c>
      <c r="BF120" s="65">
        <v>0</v>
      </c>
      <c r="BG120" s="249"/>
      <c r="BI120" s="39">
        <v>0</v>
      </c>
    </row>
    <row r="121" spans="1:61" x14ac:dyDescent="0.2">
      <c r="A121" s="242"/>
      <c r="B121" s="137" t="s">
        <v>229</v>
      </c>
      <c r="C121" s="64" t="s">
        <v>254</v>
      </c>
      <c r="D121" s="53">
        <f t="shared" si="7"/>
        <v>0</v>
      </c>
      <c r="E121" s="53">
        <f t="shared" si="8"/>
        <v>0</v>
      </c>
      <c r="F121" s="65">
        <v>0</v>
      </c>
      <c r="G121" s="65">
        <v>0</v>
      </c>
      <c r="H121" s="65">
        <v>0</v>
      </c>
      <c r="I121" s="65">
        <v>0</v>
      </c>
      <c r="J121" s="65">
        <v>0</v>
      </c>
      <c r="K121" s="65">
        <v>0</v>
      </c>
      <c r="L121" s="65">
        <v>0</v>
      </c>
      <c r="M121" s="65">
        <v>0</v>
      </c>
      <c r="N121" s="53">
        <f t="shared" si="9"/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53">
        <f t="shared" si="10"/>
        <v>0</v>
      </c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65">
        <v>0</v>
      </c>
      <c r="AF121" s="53">
        <f t="shared" si="11"/>
        <v>0</v>
      </c>
      <c r="AG121" s="65">
        <v>0</v>
      </c>
      <c r="AH121" s="65">
        <v>0</v>
      </c>
      <c r="AI121" s="65">
        <v>0</v>
      </c>
      <c r="AJ121" s="65">
        <v>0</v>
      </c>
      <c r="AK121" s="65">
        <v>0</v>
      </c>
      <c r="AL121" s="65">
        <v>0</v>
      </c>
      <c r="AM121" s="65">
        <v>0</v>
      </c>
      <c r="AN121" s="65">
        <v>0</v>
      </c>
      <c r="AO121" s="53">
        <f t="shared" si="12"/>
        <v>0</v>
      </c>
      <c r="AP121" s="65">
        <v>0</v>
      </c>
      <c r="AQ121" s="65">
        <v>0</v>
      </c>
      <c r="AR121" s="65">
        <v>0</v>
      </c>
      <c r="AS121" s="65">
        <v>0</v>
      </c>
      <c r="AT121" s="65">
        <v>0</v>
      </c>
      <c r="AU121" s="65">
        <v>0</v>
      </c>
      <c r="AV121" s="65">
        <v>0</v>
      </c>
      <c r="AW121" s="65">
        <v>0</v>
      </c>
      <c r="AX121" s="53">
        <f t="shared" si="13"/>
        <v>0</v>
      </c>
      <c r="AY121" s="65">
        <v>0</v>
      </c>
      <c r="AZ121" s="65">
        <v>0</v>
      </c>
      <c r="BA121" s="65">
        <v>0</v>
      </c>
      <c r="BB121" s="65">
        <v>0</v>
      </c>
      <c r="BC121" s="65">
        <v>0</v>
      </c>
      <c r="BD121" s="65">
        <v>0</v>
      </c>
      <c r="BE121" s="65">
        <v>0</v>
      </c>
      <c r="BF121" s="65">
        <v>0</v>
      </c>
      <c r="BG121" s="249"/>
      <c r="BI121" s="39">
        <v>0</v>
      </c>
    </row>
    <row r="122" spans="1:61" x14ac:dyDescent="0.2">
      <c r="A122" s="242"/>
      <c r="B122" s="138" t="s">
        <v>231</v>
      </c>
      <c r="C122" s="64" t="s">
        <v>256</v>
      </c>
      <c r="D122" s="53">
        <f t="shared" si="7"/>
        <v>0</v>
      </c>
      <c r="E122" s="53">
        <f t="shared" si="8"/>
        <v>0</v>
      </c>
      <c r="F122" s="65">
        <v>0</v>
      </c>
      <c r="G122" s="65">
        <v>0</v>
      </c>
      <c r="H122" s="65">
        <v>0</v>
      </c>
      <c r="I122" s="65">
        <v>0</v>
      </c>
      <c r="J122" s="65">
        <v>0</v>
      </c>
      <c r="K122" s="65">
        <v>0</v>
      </c>
      <c r="L122" s="65">
        <v>0</v>
      </c>
      <c r="M122" s="65">
        <v>0</v>
      </c>
      <c r="N122" s="53">
        <f t="shared" si="9"/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53">
        <f t="shared" si="10"/>
        <v>0</v>
      </c>
      <c r="X122" s="65">
        <v>0</v>
      </c>
      <c r="Y122" s="65">
        <v>0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65">
        <v>0</v>
      </c>
      <c r="AF122" s="53">
        <f t="shared" si="11"/>
        <v>0</v>
      </c>
      <c r="AG122" s="65">
        <v>0</v>
      </c>
      <c r="AH122" s="65">
        <v>0</v>
      </c>
      <c r="AI122" s="65">
        <v>0</v>
      </c>
      <c r="AJ122" s="65">
        <v>0</v>
      </c>
      <c r="AK122" s="65">
        <v>0</v>
      </c>
      <c r="AL122" s="65">
        <v>0</v>
      </c>
      <c r="AM122" s="65">
        <v>0</v>
      </c>
      <c r="AN122" s="65">
        <v>0</v>
      </c>
      <c r="AO122" s="53">
        <f t="shared" si="12"/>
        <v>0</v>
      </c>
      <c r="AP122" s="65">
        <v>0</v>
      </c>
      <c r="AQ122" s="65">
        <v>0</v>
      </c>
      <c r="AR122" s="65">
        <v>0</v>
      </c>
      <c r="AS122" s="65">
        <v>0</v>
      </c>
      <c r="AT122" s="65">
        <v>0</v>
      </c>
      <c r="AU122" s="65">
        <v>0</v>
      </c>
      <c r="AV122" s="65">
        <v>0</v>
      </c>
      <c r="AW122" s="65">
        <v>0</v>
      </c>
      <c r="AX122" s="53">
        <f t="shared" si="13"/>
        <v>0</v>
      </c>
      <c r="AY122" s="65">
        <v>0</v>
      </c>
      <c r="AZ122" s="65">
        <v>0</v>
      </c>
      <c r="BA122" s="65">
        <v>0</v>
      </c>
      <c r="BB122" s="65">
        <v>0</v>
      </c>
      <c r="BC122" s="65">
        <v>0</v>
      </c>
      <c r="BD122" s="65">
        <v>0</v>
      </c>
      <c r="BE122" s="65">
        <v>0</v>
      </c>
      <c r="BF122" s="65">
        <v>0</v>
      </c>
      <c r="BG122" s="249"/>
      <c r="BI122" s="39"/>
    </row>
    <row r="123" spans="1:61" x14ac:dyDescent="0.2">
      <c r="A123" s="242"/>
      <c r="B123" s="138" t="s">
        <v>233</v>
      </c>
      <c r="C123" s="64" t="s">
        <v>258</v>
      </c>
      <c r="D123" s="53">
        <f t="shared" si="7"/>
        <v>0</v>
      </c>
      <c r="E123" s="53">
        <f t="shared" si="8"/>
        <v>0</v>
      </c>
      <c r="F123" s="65">
        <v>0</v>
      </c>
      <c r="G123" s="65">
        <v>0</v>
      </c>
      <c r="H123" s="65">
        <v>0</v>
      </c>
      <c r="I123" s="65">
        <v>0</v>
      </c>
      <c r="J123" s="65">
        <v>0</v>
      </c>
      <c r="K123" s="65">
        <v>0</v>
      </c>
      <c r="L123" s="65">
        <v>0</v>
      </c>
      <c r="M123" s="65">
        <v>0</v>
      </c>
      <c r="N123" s="53">
        <f t="shared" si="9"/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53">
        <f t="shared" si="10"/>
        <v>0</v>
      </c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65">
        <v>0</v>
      </c>
      <c r="AF123" s="53">
        <f t="shared" si="11"/>
        <v>0</v>
      </c>
      <c r="AG123" s="65">
        <v>0</v>
      </c>
      <c r="AH123" s="65">
        <v>0</v>
      </c>
      <c r="AI123" s="65">
        <v>0</v>
      </c>
      <c r="AJ123" s="65">
        <v>0</v>
      </c>
      <c r="AK123" s="65">
        <v>0</v>
      </c>
      <c r="AL123" s="65">
        <v>0</v>
      </c>
      <c r="AM123" s="65">
        <v>0</v>
      </c>
      <c r="AN123" s="65">
        <v>0</v>
      </c>
      <c r="AO123" s="53">
        <f t="shared" si="12"/>
        <v>0</v>
      </c>
      <c r="AP123" s="65">
        <v>0</v>
      </c>
      <c r="AQ123" s="65">
        <v>0</v>
      </c>
      <c r="AR123" s="65">
        <v>0</v>
      </c>
      <c r="AS123" s="65">
        <v>0</v>
      </c>
      <c r="AT123" s="65">
        <v>0</v>
      </c>
      <c r="AU123" s="65">
        <v>0</v>
      </c>
      <c r="AV123" s="65">
        <v>0</v>
      </c>
      <c r="AW123" s="65">
        <v>0</v>
      </c>
      <c r="AX123" s="53">
        <f t="shared" si="13"/>
        <v>0</v>
      </c>
      <c r="AY123" s="65">
        <v>0</v>
      </c>
      <c r="AZ123" s="65">
        <v>0</v>
      </c>
      <c r="BA123" s="65">
        <v>0</v>
      </c>
      <c r="BB123" s="65">
        <v>0</v>
      </c>
      <c r="BC123" s="65">
        <v>0</v>
      </c>
      <c r="BD123" s="65">
        <v>0</v>
      </c>
      <c r="BE123" s="65">
        <v>0</v>
      </c>
      <c r="BF123" s="65">
        <v>0</v>
      </c>
      <c r="BG123" s="249"/>
      <c r="BI123" s="39"/>
    </row>
    <row r="124" spans="1:61" x14ac:dyDescent="0.2">
      <c r="A124" s="242"/>
      <c r="B124" s="138" t="s">
        <v>235</v>
      </c>
      <c r="C124" s="64" t="s">
        <v>260</v>
      </c>
      <c r="D124" s="53">
        <f t="shared" si="7"/>
        <v>0</v>
      </c>
      <c r="E124" s="53">
        <f t="shared" si="8"/>
        <v>0</v>
      </c>
      <c r="F124" s="65">
        <v>0</v>
      </c>
      <c r="G124" s="65">
        <v>0</v>
      </c>
      <c r="H124" s="65">
        <v>0</v>
      </c>
      <c r="I124" s="65">
        <v>0</v>
      </c>
      <c r="J124" s="65">
        <v>0</v>
      </c>
      <c r="K124" s="65">
        <v>0</v>
      </c>
      <c r="L124" s="65">
        <v>0</v>
      </c>
      <c r="M124" s="65">
        <v>0</v>
      </c>
      <c r="N124" s="53">
        <f t="shared" si="9"/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53">
        <f t="shared" si="10"/>
        <v>0</v>
      </c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65">
        <v>0</v>
      </c>
      <c r="AF124" s="53">
        <f t="shared" si="11"/>
        <v>0</v>
      </c>
      <c r="AG124" s="65">
        <v>0</v>
      </c>
      <c r="AH124" s="65">
        <v>0</v>
      </c>
      <c r="AI124" s="65">
        <v>0</v>
      </c>
      <c r="AJ124" s="65">
        <v>0</v>
      </c>
      <c r="AK124" s="65">
        <v>0</v>
      </c>
      <c r="AL124" s="65">
        <v>0</v>
      </c>
      <c r="AM124" s="65">
        <v>0</v>
      </c>
      <c r="AN124" s="65">
        <v>0</v>
      </c>
      <c r="AO124" s="53">
        <f t="shared" si="12"/>
        <v>0</v>
      </c>
      <c r="AP124" s="65">
        <v>0</v>
      </c>
      <c r="AQ124" s="65">
        <v>0</v>
      </c>
      <c r="AR124" s="65">
        <v>0</v>
      </c>
      <c r="AS124" s="65">
        <v>0</v>
      </c>
      <c r="AT124" s="65">
        <v>0</v>
      </c>
      <c r="AU124" s="65">
        <v>0</v>
      </c>
      <c r="AV124" s="65">
        <v>0</v>
      </c>
      <c r="AW124" s="65">
        <v>0</v>
      </c>
      <c r="AX124" s="53">
        <f t="shared" si="13"/>
        <v>0</v>
      </c>
      <c r="AY124" s="65">
        <v>0</v>
      </c>
      <c r="AZ124" s="65">
        <v>0</v>
      </c>
      <c r="BA124" s="65">
        <v>0</v>
      </c>
      <c r="BB124" s="65">
        <v>0</v>
      </c>
      <c r="BC124" s="65">
        <v>0</v>
      </c>
      <c r="BD124" s="65">
        <v>0</v>
      </c>
      <c r="BE124" s="65">
        <v>0</v>
      </c>
      <c r="BF124" s="65">
        <v>0</v>
      </c>
      <c r="BG124" s="249"/>
      <c r="BI124" s="39">
        <v>0</v>
      </c>
    </row>
    <row r="125" spans="1:61" ht="21.75" x14ac:dyDescent="0.2">
      <c r="A125" s="242"/>
      <c r="B125" s="139" t="s">
        <v>237</v>
      </c>
      <c r="C125" s="64" t="s">
        <v>262</v>
      </c>
      <c r="D125" s="53">
        <f t="shared" si="7"/>
        <v>0</v>
      </c>
      <c r="E125" s="53">
        <f t="shared" si="8"/>
        <v>0</v>
      </c>
      <c r="F125" s="65">
        <v>0</v>
      </c>
      <c r="G125" s="65">
        <v>0</v>
      </c>
      <c r="H125" s="65">
        <v>0</v>
      </c>
      <c r="I125" s="65">
        <v>0</v>
      </c>
      <c r="J125" s="65">
        <v>0</v>
      </c>
      <c r="K125" s="65">
        <v>0</v>
      </c>
      <c r="L125" s="65">
        <v>0</v>
      </c>
      <c r="M125" s="65">
        <v>0</v>
      </c>
      <c r="N125" s="53">
        <f t="shared" si="9"/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53">
        <f t="shared" si="10"/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65">
        <v>0</v>
      </c>
      <c r="AF125" s="53">
        <f t="shared" si="11"/>
        <v>0</v>
      </c>
      <c r="AG125" s="65">
        <v>0</v>
      </c>
      <c r="AH125" s="65">
        <v>0</v>
      </c>
      <c r="AI125" s="65">
        <v>0</v>
      </c>
      <c r="AJ125" s="65">
        <v>0</v>
      </c>
      <c r="AK125" s="65">
        <v>0</v>
      </c>
      <c r="AL125" s="65">
        <v>0</v>
      </c>
      <c r="AM125" s="65">
        <v>0</v>
      </c>
      <c r="AN125" s="65">
        <v>0</v>
      </c>
      <c r="AO125" s="53">
        <f t="shared" si="12"/>
        <v>0</v>
      </c>
      <c r="AP125" s="65">
        <v>0</v>
      </c>
      <c r="AQ125" s="65">
        <v>0</v>
      </c>
      <c r="AR125" s="65">
        <v>0</v>
      </c>
      <c r="AS125" s="65">
        <v>0</v>
      </c>
      <c r="AT125" s="65">
        <v>0</v>
      </c>
      <c r="AU125" s="65">
        <v>0</v>
      </c>
      <c r="AV125" s="65">
        <v>0</v>
      </c>
      <c r="AW125" s="65">
        <v>0</v>
      </c>
      <c r="AX125" s="53">
        <f t="shared" si="13"/>
        <v>0</v>
      </c>
      <c r="AY125" s="65">
        <v>0</v>
      </c>
      <c r="AZ125" s="65">
        <v>0</v>
      </c>
      <c r="BA125" s="65">
        <v>0</v>
      </c>
      <c r="BB125" s="65">
        <v>0</v>
      </c>
      <c r="BC125" s="65">
        <v>0</v>
      </c>
      <c r="BD125" s="65">
        <v>0</v>
      </c>
      <c r="BE125" s="65">
        <v>0</v>
      </c>
      <c r="BF125" s="65">
        <v>0</v>
      </c>
      <c r="BG125" s="249"/>
      <c r="BI125" s="39">
        <v>0</v>
      </c>
    </row>
    <row r="126" spans="1:61" x14ac:dyDescent="0.2">
      <c r="A126" s="242"/>
      <c r="B126" s="139" t="s">
        <v>689</v>
      </c>
      <c r="C126" s="64" t="s">
        <v>264</v>
      </c>
      <c r="D126" s="53">
        <f t="shared" si="7"/>
        <v>0</v>
      </c>
      <c r="E126" s="53">
        <f t="shared" si="8"/>
        <v>0</v>
      </c>
      <c r="F126" s="65">
        <v>0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N126" s="53">
        <f t="shared" si="9"/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53">
        <f t="shared" si="10"/>
        <v>0</v>
      </c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65">
        <v>0</v>
      </c>
      <c r="AF126" s="53">
        <f t="shared" si="11"/>
        <v>0</v>
      </c>
      <c r="AG126" s="65">
        <v>0</v>
      </c>
      <c r="AH126" s="65">
        <v>0</v>
      </c>
      <c r="AI126" s="65">
        <v>0</v>
      </c>
      <c r="AJ126" s="65">
        <v>0</v>
      </c>
      <c r="AK126" s="65">
        <v>0</v>
      </c>
      <c r="AL126" s="65">
        <v>0</v>
      </c>
      <c r="AM126" s="65">
        <v>0</v>
      </c>
      <c r="AN126" s="65">
        <v>0</v>
      </c>
      <c r="AO126" s="53">
        <f t="shared" si="12"/>
        <v>0</v>
      </c>
      <c r="AP126" s="65">
        <v>0</v>
      </c>
      <c r="AQ126" s="65">
        <v>0</v>
      </c>
      <c r="AR126" s="65">
        <v>0</v>
      </c>
      <c r="AS126" s="65">
        <v>0</v>
      </c>
      <c r="AT126" s="65">
        <v>0</v>
      </c>
      <c r="AU126" s="65">
        <v>0</v>
      </c>
      <c r="AV126" s="65">
        <v>0</v>
      </c>
      <c r="AW126" s="65">
        <v>0</v>
      </c>
      <c r="AX126" s="53">
        <f t="shared" si="13"/>
        <v>0</v>
      </c>
      <c r="AY126" s="65">
        <v>0</v>
      </c>
      <c r="AZ126" s="65">
        <v>0</v>
      </c>
      <c r="BA126" s="65">
        <v>0</v>
      </c>
      <c r="BB126" s="65">
        <v>0</v>
      </c>
      <c r="BC126" s="65">
        <v>0</v>
      </c>
      <c r="BD126" s="65">
        <v>0</v>
      </c>
      <c r="BE126" s="65">
        <v>0</v>
      </c>
      <c r="BF126" s="65">
        <v>0</v>
      </c>
      <c r="BG126" s="249"/>
      <c r="BI126" s="39">
        <v>0</v>
      </c>
    </row>
    <row r="127" spans="1:61" x14ac:dyDescent="0.2">
      <c r="A127" s="242"/>
      <c r="B127" s="139" t="s">
        <v>757</v>
      </c>
      <c r="C127" s="64" t="s">
        <v>266</v>
      </c>
      <c r="D127" s="53">
        <f t="shared" si="7"/>
        <v>0</v>
      </c>
      <c r="E127" s="53">
        <f t="shared" si="8"/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53">
        <f t="shared" si="9"/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53">
        <f t="shared" si="10"/>
        <v>0</v>
      </c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65">
        <v>0</v>
      </c>
      <c r="AF127" s="53">
        <f t="shared" si="11"/>
        <v>0</v>
      </c>
      <c r="AG127" s="65">
        <v>0</v>
      </c>
      <c r="AH127" s="65">
        <v>0</v>
      </c>
      <c r="AI127" s="65">
        <v>0</v>
      </c>
      <c r="AJ127" s="65">
        <v>0</v>
      </c>
      <c r="AK127" s="65">
        <v>0</v>
      </c>
      <c r="AL127" s="65">
        <v>0</v>
      </c>
      <c r="AM127" s="65">
        <v>0</v>
      </c>
      <c r="AN127" s="65">
        <v>0</v>
      </c>
      <c r="AO127" s="53">
        <f t="shared" si="12"/>
        <v>0</v>
      </c>
      <c r="AP127" s="65">
        <v>0</v>
      </c>
      <c r="AQ127" s="65">
        <v>0</v>
      </c>
      <c r="AR127" s="65">
        <v>0</v>
      </c>
      <c r="AS127" s="65">
        <v>0</v>
      </c>
      <c r="AT127" s="65">
        <v>0</v>
      </c>
      <c r="AU127" s="65">
        <v>0</v>
      </c>
      <c r="AV127" s="65">
        <v>0</v>
      </c>
      <c r="AW127" s="65">
        <v>0</v>
      </c>
      <c r="AX127" s="53">
        <f t="shared" si="13"/>
        <v>0</v>
      </c>
      <c r="AY127" s="65">
        <v>0</v>
      </c>
      <c r="AZ127" s="65">
        <v>0</v>
      </c>
      <c r="BA127" s="65">
        <v>0</v>
      </c>
      <c r="BB127" s="65">
        <v>0</v>
      </c>
      <c r="BC127" s="65">
        <v>0</v>
      </c>
      <c r="BD127" s="65">
        <v>0</v>
      </c>
      <c r="BE127" s="65">
        <v>0</v>
      </c>
      <c r="BF127" s="65">
        <v>0</v>
      </c>
      <c r="BG127" s="249"/>
      <c r="BI127" s="39">
        <v>0</v>
      </c>
    </row>
    <row r="128" spans="1:61" x14ac:dyDescent="0.2">
      <c r="A128" s="242"/>
      <c r="B128" s="138" t="s">
        <v>239</v>
      </c>
      <c r="C128" s="64" t="s">
        <v>268</v>
      </c>
      <c r="D128" s="53">
        <f t="shared" si="7"/>
        <v>0</v>
      </c>
      <c r="E128" s="53">
        <f t="shared" si="8"/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53">
        <f t="shared" si="9"/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53">
        <f t="shared" si="10"/>
        <v>0</v>
      </c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65">
        <v>0</v>
      </c>
      <c r="AF128" s="53">
        <f t="shared" si="11"/>
        <v>0</v>
      </c>
      <c r="AG128" s="65">
        <v>0</v>
      </c>
      <c r="AH128" s="65">
        <v>0</v>
      </c>
      <c r="AI128" s="65">
        <v>0</v>
      </c>
      <c r="AJ128" s="65">
        <v>0</v>
      </c>
      <c r="AK128" s="65">
        <v>0</v>
      </c>
      <c r="AL128" s="65">
        <v>0</v>
      </c>
      <c r="AM128" s="65">
        <v>0</v>
      </c>
      <c r="AN128" s="65">
        <v>0</v>
      </c>
      <c r="AO128" s="53">
        <f t="shared" si="12"/>
        <v>0</v>
      </c>
      <c r="AP128" s="65">
        <v>0</v>
      </c>
      <c r="AQ128" s="65">
        <v>0</v>
      </c>
      <c r="AR128" s="65">
        <v>0</v>
      </c>
      <c r="AS128" s="65">
        <v>0</v>
      </c>
      <c r="AT128" s="65">
        <v>0</v>
      </c>
      <c r="AU128" s="65">
        <v>0</v>
      </c>
      <c r="AV128" s="65">
        <v>0</v>
      </c>
      <c r="AW128" s="65">
        <v>0</v>
      </c>
      <c r="AX128" s="53">
        <f t="shared" si="13"/>
        <v>0</v>
      </c>
      <c r="AY128" s="65">
        <v>0</v>
      </c>
      <c r="AZ128" s="65">
        <v>0</v>
      </c>
      <c r="BA128" s="65">
        <v>0</v>
      </c>
      <c r="BB128" s="65">
        <v>0</v>
      </c>
      <c r="BC128" s="65">
        <v>0</v>
      </c>
      <c r="BD128" s="65">
        <v>0</v>
      </c>
      <c r="BE128" s="65">
        <v>0</v>
      </c>
      <c r="BF128" s="65">
        <v>0</v>
      </c>
      <c r="BG128" s="249"/>
      <c r="BI128" s="39">
        <v>0</v>
      </c>
    </row>
    <row r="129" spans="1:61" x14ac:dyDescent="0.2">
      <c r="A129" s="242"/>
      <c r="B129" s="138" t="s">
        <v>241</v>
      </c>
      <c r="C129" s="64" t="s">
        <v>270</v>
      </c>
      <c r="D129" s="53">
        <f t="shared" si="7"/>
        <v>0</v>
      </c>
      <c r="E129" s="53">
        <f t="shared" si="8"/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53">
        <f t="shared" si="9"/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53">
        <f t="shared" si="10"/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65">
        <v>0</v>
      </c>
      <c r="AF129" s="53">
        <f t="shared" si="11"/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65">
        <v>0</v>
      </c>
      <c r="AO129" s="53">
        <f t="shared" si="12"/>
        <v>0</v>
      </c>
      <c r="AP129" s="65">
        <v>0</v>
      </c>
      <c r="AQ129" s="65">
        <v>0</v>
      </c>
      <c r="AR129" s="65">
        <v>0</v>
      </c>
      <c r="AS129" s="65">
        <v>0</v>
      </c>
      <c r="AT129" s="65">
        <v>0</v>
      </c>
      <c r="AU129" s="65">
        <v>0</v>
      </c>
      <c r="AV129" s="65">
        <v>0</v>
      </c>
      <c r="AW129" s="65">
        <v>0</v>
      </c>
      <c r="AX129" s="53">
        <f t="shared" si="13"/>
        <v>0</v>
      </c>
      <c r="AY129" s="65">
        <v>0</v>
      </c>
      <c r="AZ129" s="65">
        <v>0</v>
      </c>
      <c r="BA129" s="65">
        <v>0</v>
      </c>
      <c r="BB129" s="65">
        <v>0</v>
      </c>
      <c r="BC129" s="65">
        <v>0</v>
      </c>
      <c r="BD129" s="65">
        <v>0</v>
      </c>
      <c r="BE129" s="65">
        <v>0</v>
      </c>
      <c r="BF129" s="65">
        <v>0</v>
      </c>
      <c r="BG129" s="249"/>
      <c r="BI129" s="39">
        <v>0</v>
      </c>
    </row>
    <row r="130" spans="1:61" x14ac:dyDescent="0.2">
      <c r="A130" s="242"/>
      <c r="B130" s="138" t="s">
        <v>243</v>
      </c>
      <c r="C130" s="64" t="s">
        <v>272</v>
      </c>
      <c r="D130" s="53">
        <f t="shared" si="7"/>
        <v>0</v>
      </c>
      <c r="E130" s="53">
        <f t="shared" si="8"/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53">
        <f t="shared" si="9"/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53">
        <f t="shared" si="10"/>
        <v>0</v>
      </c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65">
        <v>0</v>
      </c>
      <c r="AF130" s="53">
        <f t="shared" si="11"/>
        <v>0</v>
      </c>
      <c r="AG130" s="65">
        <v>0</v>
      </c>
      <c r="AH130" s="65">
        <v>0</v>
      </c>
      <c r="AI130" s="65">
        <v>0</v>
      </c>
      <c r="AJ130" s="65">
        <v>0</v>
      </c>
      <c r="AK130" s="65">
        <v>0</v>
      </c>
      <c r="AL130" s="65">
        <v>0</v>
      </c>
      <c r="AM130" s="65">
        <v>0</v>
      </c>
      <c r="AN130" s="65">
        <v>0</v>
      </c>
      <c r="AO130" s="53">
        <f t="shared" si="12"/>
        <v>0</v>
      </c>
      <c r="AP130" s="65">
        <v>0</v>
      </c>
      <c r="AQ130" s="65">
        <v>0</v>
      </c>
      <c r="AR130" s="65">
        <v>0</v>
      </c>
      <c r="AS130" s="65">
        <v>0</v>
      </c>
      <c r="AT130" s="65">
        <v>0</v>
      </c>
      <c r="AU130" s="65">
        <v>0</v>
      </c>
      <c r="AV130" s="65">
        <v>0</v>
      </c>
      <c r="AW130" s="65">
        <v>0</v>
      </c>
      <c r="AX130" s="53">
        <f t="shared" si="13"/>
        <v>0</v>
      </c>
      <c r="AY130" s="65">
        <v>0</v>
      </c>
      <c r="AZ130" s="65">
        <v>0</v>
      </c>
      <c r="BA130" s="65">
        <v>0</v>
      </c>
      <c r="BB130" s="65">
        <v>0</v>
      </c>
      <c r="BC130" s="65">
        <v>0</v>
      </c>
      <c r="BD130" s="65">
        <v>0</v>
      </c>
      <c r="BE130" s="65">
        <v>0</v>
      </c>
      <c r="BF130" s="65">
        <v>0</v>
      </c>
      <c r="BG130" s="249"/>
      <c r="BI130" s="39"/>
    </row>
    <row r="131" spans="1:61" x14ac:dyDescent="0.2">
      <c r="A131" s="242"/>
      <c r="B131" s="138" t="s">
        <v>245</v>
      </c>
      <c r="C131" s="64" t="s">
        <v>274</v>
      </c>
      <c r="D131" s="53">
        <f t="shared" si="7"/>
        <v>0</v>
      </c>
      <c r="E131" s="53">
        <f t="shared" si="8"/>
        <v>0</v>
      </c>
      <c r="F131" s="65">
        <v>0</v>
      </c>
      <c r="G131" s="65">
        <v>0</v>
      </c>
      <c r="H131" s="65">
        <v>0</v>
      </c>
      <c r="I131" s="65">
        <v>0</v>
      </c>
      <c r="J131" s="65">
        <v>0</v>
      </c>
      <c r="K131" s="65">
        <v>0</v>
      </c>
      <c r="L131" s="65">
        <v>0</v>
      </c>
      <c r="M131" s="65">
        <v>0</v>
      </c>
      <c r="N131" s="53">
        <f t="shared" si="9"/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53">
        <f t="shared" si="10"/>
        <v>0</v>
      </c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65">
        <v>0</v>
      </c>
      <c r="AF131" s="53">
        <f t="shared" si="11"/>
        <v>0</v>
      </c>
      <c r="AG131" s="65">
        <v>0</v>
      </c>
      <c r="AH131" s="65">
        <v>0</v>
      </c>
      <c r="AI131" s="65">
        <v>0</v>
      </c>
      <c r="AJ131" s="65">
        <v>0</v>
      </c>
      <c r="AK131" s="65">
        <v>0</v>
      </c>
      <c r="AL131" s="65">
        <v>0</v>
      </c>
      <c r="AM131" s="65">
        <v>0</v>
      </c>
      <c r="AN131" s="65">
        <v>0</v>
      </c>
      <c r="AO131" s="53">
        <f t="shared" si="12"/>
        <v>0</v>
      </c>
      <c r="AP131" s="65">
        <v>0</v>
      </c>
      <c r="AQ131" s="65">
        <v>0</v>
      </c>
      <c r="AR131" s="65">
        <v>0</v>
      </c>
      <c r="AS131" s="65">
        <v>0</v>
      </c>
      <c r="AT131" s="65">
        <v>0</v>
      </c>
      <c r="AU131" s="65">
        <v>0</v>
      </c>
      <c r="AV131" s="65">
        <v>0</v>
      </c>
      <c r="AW131" s="65">
        <v>0</v>
      </c>
      <c r="AX131" s="53">
        <f t="shared" si="13"/>
        <v>0</v>
      </c>
      <c r="AY131" s="65">
        <v>0</v>
      </c>
      <c r="AZ131" s="65">
        <v>0</v>
      </c>
      <c r="BA131" s="65">
        <v>0</v>
      </c>
      <c r="BB131" s="65">
        <v>0</v>
      </c>
      <c r="BC131" s="65">
        <v>0</v>
      </c>
      <c r="BD131" s="65">
        <v>0</v>
      </c>
      <c r="BE131" s="65">
        <v>0</v>
      </c>
      <c r="BF131" s="65">
        <v>0</v>
      </c>
      <c r="BG131" s="249"/>
      <c r="BI131" s="39">
        <v>0</v>
      </c>
    </row>
    <row r="132" spans="1:61" x14ac:dyDescent="0.2">
      <c r="A132" s="242"/>
      <c r="B132" s="138" t="s">
        <v>720</v>
      </c>
      <c r="C132" s="64" t="s">
        <v>276</v>
      </c>
      <c r="D132" s="53">
        <f t="shared" si="7"/>
        <v>0</v>
      </c>
      <c r="E132" s="53">
        <f t="shared" si="8"/>
        <v>0</v>
      </c>
      <c r="F132" s="65">
        <v>0</v>
      </c>
      <c r="G132" s="65">
        <v>0</v>
      </c>
      <c r="H132" s="65">
        <v>0</v>
      </c>
      <c r="I132" s="65">
        <v>0</v>
      </c>
      <c r="J132" s="65">
        <v>0</v>
      </c>
      <c r="K132" s="65">
        <v>0</v>
      </c>
      <c r="L132" s="65">
        <v>0</v>
      </c>
      <c r="M132" s="65">
        <v>0</v>
      </c>
      <c r="N132" s="53">
        <f t="shared" si="9"/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53">
        <f t="shared" si="10"/>
        <v>0</v>
      </c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65">
        <v>0</v>
      </c>
      <c r="AF132" s="53">
        <f t="shared" si="11"/>
        <v>0</v>
      </c>
      <c r="AG132" s="65">
        <v>0</v>
      </c>
      <c r="AH132" s="65">
        <v>0</v>
      </c>
      <c r="AI132" s="65">
        <v>0</v>
      </c>
      <c r="AJ132" s="65">
        <v>0</v>
      </c>
      <c r="AK132" s="65">
        <v>0</v>
      </c>
      <c r="AL132" s="65">
        <v>0</v>
      </c>
      <c r="AM132" s="65">
        <v>0</v>
      </c>
      <c r="AN132" s="65">
        <v>0</v>
      </c>
      <c r="AO132" s="53">
        <f t="shared" si="12"/>
        <v>0</v>
      </c>
      <c r="AP132" s="65">
        <v>0</v>
      </c>
      <c r="AQ132" s="65">
        <v>0</v>
      </c>
      <c r="AR132" s="65">
        <v>0</v>
      </c>
      <c r="AS132" s="65">
        <v>0</v>
      </c>
      <c r="AT132" s="65">
        <v>0</v>
      </c>
      <c r="AU132" s="65">
        <v>0</v>
      </c>
      <c r="AV132" s="65">
        <v>0</v>
      </c>
      <c r="AW132" s="65">
        <v>0</v>
      </c>
      <c r="AX132" s="53">
        <f t="shared" si="13"/>
        <v>0</v>
      </c>
      <c r="AY132" s="65">
        <v>0</v>
      </c>
      <c r="AZ132" s="65">
        <v>0</v>
      </c>
      <c r="BA132" s="65">
        <v>0</v>
      </c>
      <c r="BB132" s="65">
        <v>0</v>
      </c>
      <c r="BC132" s="65">
        <v>0</v>
      </c>
      <c r="BD132" s="65">
        <v>0</v>
      </c>
      <c r="BE132" s="65">
        <v>0</v>
      </c>
      <c r="BF132" s="65">
        <v>0</v>
      </c>
      <c r="BG132" s="249"/>
      <c r="BI132" s="39">
        <v>0</v>
      </c>
    </row>
    <row r="133" spans="1:61" x14ac:dyDescent="0.2">
      <c r="B133" s="138" t="s">
        <v>701</v>
      </c>
      <c r="C133" s="64" t="s">
        <v>278</v>
      </c>
      <c r="D133" s="53">
        <f t="shared" si="7"/>
        <v>0</v>
      </c>
      <c r="E133" s="53">
        <f t="shared" si="8"/>
        <v>0</v>
      </c>
      <c r="F133" s="65">
        <v>0</v>
      </c>
      <c r="G133" s="65">
        <v>0</v>
      </c>
      <c r="H133" s="65">
        <v>0</v>
      </c>
      <c r="I133" s="65">
        <v>0</v>
      </c>
      <c r="J133" s="65">
        <v>0</v>
      </c>
      <c r="K133" s="65">
        <v>0</v>
      </c>
      <c r="L133" s="65">
        <v>0</v>
      </c>
      <c r="M133" s="65">
        <v>0</v>
      </c>
      <c r="N133" s="53">
        <f t="shared" si="9"/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53">
        <f t="shared" si="10"/>
        <v>0</v>
      </c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65">
        <v>0</v>
      </c>
      <c r="AF133" s="53">
        <f t="shared" si="11"/>
        <v>0</v>
      </c>
      <c r="AG133" s="65">
        <v>0</v>
      </c>
      <c r="AH133" s="65">
        <v>0</v>
      </c>
      <c r="AI133" s="65">
        <v>0</v>
      </c>
      <c r="AJ133" s="65">
        <v>0</v>
      </c>
      <c r="AK133" s="65">
        <v>0</v>
      </c>
      <c r="AL133" s="65">
        <v>0</v>
      </c>
      <c r="AM133" s="65">
        <v>0</v>
      </c>
      <c r="AN133" s="65">
        <v>0</v>
      </c>
      <c r="AO133" s="53">
        <f t="shared" si="12"/>
        <v>0</v>
      </c>
      <c r="AP133" s="65">
        <v>0</v>
      </c>
      <c r="AQ133" s="65">
        <v>0</v>
      </c>
      <c r="AR133" s="65">
        <v>0</v>
      </c>
      <c r="AS133" s="65">
        <v>0</v>
      </c>
      <c r="AT133" s="65">
        <v>0</v>
      </c>
      <c r="AU133" s="65">
        <v>0</v>
      </c>
      <c r="AV133" s="65">
        <v>0</v>
      </c>
      <c r="AW133" s="65">
        <v>0</v>
      </c>
      <c r="AX133" s="53">
        <f t="shared" si="13"/>
        <v>0</v>
      </c>
      <c r="AY133" s="65">
        <v>0</v>
      </c>
      <c r="AZ133" s="65">
        <v>0</v>
      </c>
      <c r="BA133" s="65">
        <v>0</v>
      </c>
      <c r="BB133" s="65">
        <v>0</v>
      </c>
      <c r="BC133" s="65">
        <v>0</v>
      </c>
      <c r="BD133" s="65">
        <v>0</v>
      </c>
      <c r="BE133" s="65">
        <v>0</v>
      </c>
      <c r="BF133" s="65">
        <v>0</v>
      </c>
      <c r="BI133" s="39">
        <v>0</v>
      </c>
    </row>
    <row r="134" spans="1:61" x14ac:dyDescent="0.2">
      <c r="B134" s="138" t="s">
        <v>247</v>
      </c>
      <c r="C134" s="64" t="s">
        <v>280</v>
      </c>
      <c r="D134" s="53">
        <f t="shared" si="7"/>
        <v>0</v>
      </c>
      <c r="E134" s="53">
        <f t="shared" si="8"/>
        <v>0</v>
      </c>
      <c r="F134" s="65">
        <v>0</v>
      </c>
      <c r="G134" s="65">
        <v>0</v>
      </c>
      <c r="H134" s="65">
        <v>0</v>
      </c>
      <c r="I134" s="65">
        <v>0</v>
      </c>
      <c r="J134" s="65">
        <v>0</v>
      </c>
      <c r="K134" s="65">
        <v>0</v>
      </c>
      <c r="L134" s="65">
        <v>0</v>
      </c>
      <c r="M134" s="65">
        <v>0</v>
      </c>
      <c r="N134" s="53">
        <f t="shared" si="9"/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0</v>
      </c>
      <c r="W134" s="53">
        <f t="shared" si="10"/>
        <v>0</v>
      </c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65">
        <v>0</v>
      </c>
      <c r="AF134" s="53">
        <f t="shared" si="11"/>
        <v>0</v>
      </c>
      <c r="AG134" s="65">
        <v>0</v>
      </c>
      <c r="AH134" s="65">
        <v>0</v>
      </c>
      <c r="AI134" s="65">
        <v>0</v>
      </c>
      <c r="AJ134" s="65">
        <v>0</v>
      </c>
      <c r="AK134" s="65">
        <v>0</v>
      </c>
      <c r="AL134" s="65">
        <v>0</v>
      </c>
      <c r="AM134" s="65">
        <v>0</v>
      </c>
      <c r="AN134" s="65">
        <v>0</v>
      </c>
      <c r="AO134" s="53">
        <f t="shared" si="12"/>
        <v>0</v>
      </c>
      <c r="AP134" s="65">
        <v>0</v>
      </c>
      <c r="AQ134" s="65">
        <v>0</v>
      </c>
      <c r="AR134" s="65">
        <v>0</v>
      </c>
      <c r="AS134" s="65">
        <v>0</v>
      </c>
      <c r="AT134" s="65">
        <v>0</v>
      </c>
      <c r="AU134" s="65">
        <v>0</v>
      </c>
      <c r="AV134" s="65">
        <v>0</v>
      </c>
      <c r="AW134" s="65">
        <v>0</v>
      </c>
      <c r="AX134" s="53">
        <f t="shared" si="13"/>
        <v>0</v>
      </c>
      <c r="AY134" s="65">
        <v>0</v>
      </c>
      <c r="AZ134" s="65">
        <v>0</v>
      </c>
      <c r="BA134" s="65">
        <v>0</v>
      </c>
      <c r="BB134" s="65">
        <v>0</v>
      </c>
      <c r="BC134" s="65">
        <v>0</v>
      </c>
      <c r="BD134" s="65">
        <v>0</v>
      </c>
      <c r="BE134" s="65">
        <v>0</v>
      </c>
      <c r="BF134" s="65">
        <v>0</v>
      </c>
      <c r="BI134" s="39">
        <v>0</v>
      </c>
    </row>
    <row r="135" spans="1:61" x14ac:dyDescent="0.2">
      <c r="B135" s="138" t="s">
        <v>249</v>
      </c>
      <c r="C135" s="64" t="s">
        <v>282</v>
      </c>
      <c r="D135" s="53">
        <f t="shared" si="7"/>
        <v>0</v>
      </c>
      <c r="E135" s="53">
        <f t="shared" si="8"/>
        <v>0</v>
      </c>
      <c r="F135" s="65">
        <v>0</v>
      </c>
      <c r="G135" s="65">
        <v>0</v>
      </c>
      <c r="H135" s="65">
        <v>0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  <c r="N135" s="53">
        <f t="shared" si="9"/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53">
        <f t="shared" si="10"/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53">
        <f t="shared" si="11"/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0</v>
      </c>
      <c r="AM135" s="65">
        <v>0</v>
      </c>
      <c r="AN135" s="65">
        <v>0</v>
      </c>
      <c r="AO135" s="53">
        <f t="shared" si="12"/>
        <v>0</v>
      </c>
      <c r="AP135" s="65">
        <v>0</v>
      </c>
      <c r="AQ135" s="65">
        <v>0</v>
      </c>
      <c r="AR135" s="65">
        <v>0</v>
      </c>
      <c r="AS135" s="65">
        <v>0</v>
      </c>
      <c r="AT135" s="65">
        <v>0</v>
      </c>
      <c r="AU135" s="65">
        <v>0</v>
      </c>
      <c r="AV135" s="65">
        <v>0</v>
      </c>
      <c r="AW135" s="65">
        <v>0</v>
      </c>
      <c r="AX135" s="53">
        <f t="shared" si="13"/>
        <v>0</v>
      </c>
      <c r="AY135" s="65">
        <v>0</v>
      </c>
      <c r="AZ135" s="65">
        <v>0</v>
      </c>
      <c r="BA135" s="65">
        <v>0</v>
      </c>
      <c r="BB135" s="65">
        <v>0</v>
      </c>
      <c r="BC135" s="65">
        <v>0</v>
      </c>
      <c r="BD135" s="65">
        <v>0</v>
      </c>
      <c r="BE135" s="65">
        <v>0</v>
      </c>
      <c r="BF135" s="65">
        <v>0</v>
      </c>
      <c r="BI135" s="39">
        <v>0</v>
      </c>
    </row>
    <row r="136" spans="1:61" x14ac:dyDescent="0.2">
      <c r="B136" s="138" t="s">
        <v>251</v>
      </c>
      <c r="C136" s="64" t="s">
        <v>284</v>
      </c>
      <c r="D136" s="53">
        <f t="shared" si="7"/>
        <v>0</v>
      </c>
      <c r="E136" s="53">
        <f t="shared" si="8"/>
        <v>0</v>
      </c>
      <c r="F136" s="65">
        <v>0</v>
      </c>
      <c r="G136" s="65">
        <v>0</v>
      </c>
      <c r="H136" s="65">
        <v>0</v>
      </c>
      <c r="I136" s="65">
        <v>0</v>
      </c>
      <c r="J136" s="65">
        <v>0</v>
      </c>
      <c r="K136" s="65">
        <v>0</v>
      </c>
      <c r="L136" s="65">
        <v>0</v>
      </c>
      <c r="M136" s="65">
        <v>0</v>
      </c>
      <c r="N136" s="53">
        <f t="shared" si="9"/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53">
        <f t="shared" si="10"/>
        <v>0</v>
      </c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65">
        <v>0</v>
      </c>
      <c r="AF136" s="53">
        <f t="shared" si="11"/>
        <v>0</v>
      </c>
      <c r="AG136" s="65">
        <v>0</v>
      </c>
      <c r="AH136" s="65">
        <v>0</v>
      </c>
      <c r="AI136" s="65">
        <v>0</v>
      </c>
      <c r="AJ136" s="65">
        <v>0</v>
      </c>
      <c r="AK136" s="65">
        <v>0</v>
      </c>
      <c r="AL136" s="65">
        <v>0</v>
      </c>
      <c r="AM136" s="65">
        <v>0</v>
      </c>
      <c r="AN136" s="65">
        <v>0</v>
      </c>
      <c r="AO136" s="53">
        <f t="shared" si="12"/>
        <v>0</v>
      </c>
      <c r="AP136" s="65">
        <v>0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53">
        <f t="shared" si="13"/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I136" s="39">
        <v>0</v>
      </c>
    </row>
    <row r="137" spans="1:61" x14ac:dyDescent="0.2">
      <c r="B137" s="138" t="s">
        <v>253</v>
      </c>
      <c r="C137" s="64" t="s">
        <v>286</v>
      </c>
      <c r="D137" s="53">
        <f t="shared" ref="D137:D200" si="14">SUM(E137,N137,W137)</f>
        <v>0</v>
      </c>
      <c r="E137" s="53">
        <f t="shared" ref="E137:E200" si="15">SUM(F137:M137)</f>
        <v>0</v>
      </c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53">
        <f t="shared" ref="N137:N200" si="16">SUM(O137:V137)</f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53">
        <f t="shared" ref="W137:W200" si="17">SUM(X137:AE137)</f>
        <v>0</v>
      </c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65">
        <v>0</v>
      </c>
      <c r="AF137" s="53">
        <f t="shared" ref="AF137:AF200" si="18">SUM(AG137:AN137)</f>
        <v>0</v>
      </c>
      <c r="AG137" s="65">
        <v>0</v>
      </c>
      <c r="AH137" s="65">
        <v>0</v>
      </c>
      <c r="AI137" s="65">
        <v>0</v>
      </c>
      <c r="AJ137" s="65">
        <v>0</v>
      </c>
      <c r="AK137" s="65">
        <v>0</v>
      </c>
      <c r="AL137" s="65">
        <v>0</v>
      </c>
      <c r="AM137" s="65">
        <v>0</v>
      </c>
      <c r="AN137" s="65">
        <v>0</v>
      </c>
      <c r="AO137" s="53">
        <f t="shared" ref="AO137:AO200" si="19">SUM(AP137:AW137)</f>
        <v>0</v>
      </c>
      <c r="AP137" s="65">
        <v>0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53">
        <f t="shared" ref="AX137:AX200" si="20">SUM(AY137:BF137)</f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I137" s="39">
        <v>0</v>
      </c>
    </row>
    <row r="138" spans="1:61" x14ac:dyDescent="0.2">
      <c r="B138" s="138" t="s">
        <v>255</v>
      </c>
      <c r="C138" s="64" t="s">
        <v>288</v>
      </c>
      <c r="D138" s="53">
        <f t="shared" si="14"/>
        <v>3</v>
      </c>
      <c r="E138" s="53">
        <f t="shared" si="15"/>
        <v>2</v>
      </c>
      <c r="F138" s="65">
        <v>2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53">
        <f t="shared" si="16"/>
        <v>1</v>
      </c>
      <c r="O138" s="65">
        <v>1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53">
        <f t="shared" si="17"/>
        <v>0</v>
      </c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65">
        <v>0</v>
      </c>
      <c r="AF138" s="53">
        <f t="shared" si="18"/>
        <v>0</v>
      </c>
      <c r="AG138" s="65">
        <v>0</v>
      </c>
      <c r="AH138" s="65">
        <v>0</v>
      </c>
      <c r="AI138" s="65">
        <v>0</v>
      </c>
      <c r="AJ138" s="65">
        <v>0</v>
      </c>
      <c r="AK138" s="65">
        <v>0</v>
      </c>
      <c r="AL138" s="65">
        <v>0</v>
      </c>
      <c r="AM138" s="65">
        <v>0</v>
      </c>
      <c r="AN138" s="65">
        <v>0</v>
      </c>
      <c r="AO138" s="53">
        <f t="shared" si="19"/>
        <v>0</v>
      </c>
      <c r="AP138" s="65">
        <v>0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53">
        <f t="shared" si="20"/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I138" s="39">
        <v>0</v>
      </c>
    </row>
    <row r="139" spans="1:61" x14ac:dyDescent="0.2">
      <c r="B139" s="138" t="s">
        <v>257</v>
      </c>
      <c r="C139" s="64" t="s">
        <v>290</v>
      </c>
      <c r="D139" s="53">
        <f t="shared" si="14"/>
        <v>0</v>
      </c>
      <c r="E139" s="53">
        <f t="shared" si="15"/>
        <v>0</v>
      </c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53">
        <f t="shared" si="16"/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53">
        <f t="shared" si="17"/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53">
        <f t="shared" si="18"/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53">
        <f t="shared" si="19"/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53">
        <f t="shared" si="20"/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I139" s="39">
        <v>0</v>
      </c>
    </row>
    <row r="140" spans="1:61" x14ac:dyDescent="0.2">
      <c r="B140" s="138" t="s">
        <v>690</v>
      </c>
      <c r="C140" s="64" t="s">
        <v>292</v>
      </c>
      <c r="D140" s="53">
        <f t="shared" si="14"/>
        <v>0</v>
      </c>
      <c r="E140" s="53">
        <f t="shared" si="15"/>
        <v>0</v>
      </c>
      <c r="F140" s="65">
        <v>0</v>
      </c>
      <c r="G140" s="65">
        <v>0</v>
      </c>
      <c r="H140" s="65">
        <v>0</v>
      </c>
      <c r="I140" s="65">
        <v>0</v>
      </c>
      <c r="J140" s="65">
        <v>0</v>
      </c>
      <c r="K140" s="65">
        <v>0</v>
      </c>
      <c r="L140" s="65">
        <v>0</v>
      </c>
      <c r="M140" s="65">
        <v>0</v>
      </c>
      <c r="N140" s="53">
        <f t="shared" si="16"/>
        <v>0</v>
      </c>
      <c r="O140" s="65">
        <v>0</v>
      </c>
      <c r="P140" s="65">
        <v>0</v>
      </c>
      <c r="Q140" s="65">
        <v>0</v>
      </c>
      <c r="R140" s="65">
        <v>0</v>
      </c>
      <c r="S140" s="65">
        <v>0</v>
      </c>
      <c r="T140" s="65">
        <v>0</v>
      </c>
      <c r="U140" s="65">
        <v>0</v>
      </c>
      <c r="V140" s="65">
        <v>0</v>
      </c>
      <c r="W140" s="53">
        <f t="shared" si="17"/>
        <v>0</v>
      </c>
      <c r="X140" s="65">
        <v>0</v>
      </c>
      <c r="Y140" s="65">
        <v>0</v>
      </c>
      <c r="Z140" s="65">
        <v>0</v>
      </c>
      <c r="AA140" s="65">
        <v>0</v>
      </c>
      <c r="AB140" s="65">
        <v>0</v>
      </c>
      <c r="AC140" s="65">
        <v>0</v>
      </c>
      <c r="AD140" s="65">
        <v>0</v>
      </c>
      <c r="AE140" s="65">
        <v>0</v>
      </c>
      <c r="AF140" s="53">
        <f t="shared" si="18"/>
        <v>0</v>
      </c>
      <c r="AG140" s="65">
        <v>0</v>
      </c>
      <c r="AH140" s="65">
        <v>0</v>
      </c>
      <c r="AI140" s="65">
        <v>0</v>
      </c>
      <c r="AJ140" s="65">
        <v>0</v>
      </c>
      <c r="AK140" s="65">
        <v>0</v>
      </c>
      <c r="AL140" s="65">
        <v>0</v>
      </c>
      <c r="AM140" s="65">
        <v>0</v>
      </c>
      <c r="AN140" s="65">
        <v>0</v>
      </c>
      <c r="AO140" s="53">
        <f t="shared" si="19"/>
        <v>0</v>
      </c>
      <c r="AP140" s="65">
        <v>0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53">
        <f t="shared" si="20"/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I140" s="39">
        <v>0</v>
      </c>
    </row>
    <row r="141" spans="1:61" x14ac:dyDescent="0.2">
      <c r="B141" s="138" t="s">
        <v>259</v>
      </c>
      <c r="C141" s="64" t="s">
        <v>294</v>
      </c>
      <c r="D141" s="53">
        <f t="shared" si="14"/>
        <v>0</v>
      </c>
      <c r="E141" s="53">
        <f t="shared" si="15"/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3">
        <f t="shared" si="16"/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3">
        <f t="shared" si="17"/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3">
        <f t="shared" si="18"/>
        <v>0</v>
      </c>
      <c r="AG141" s="54">
        <v>0</v>
      </c>
      <c r="AH141" s="54">
        <v>0</v>
      </c>
      <c r="AI141" s="54">
        <v>0</v>
      </c>
      <c r="AJ141" s="54">
        <v>0</v>
      </c>
      <c r="AK141" s="54">
        <v>0</v>
      </c>
      <c r="AL141" s="54">
        <v>0</v>
      </c>
      <c r="AM141" s="54">
        <v>0</v>
      </c>
      <c r="AN141" s="54">
        <v>0</v>
      </c>
      <c r="AO141" s="53">
        <f t="shared" si="19"/>
        <v>0</v>
      </c>
      <c r="AP141" s="54">
        <v>0</v>
      </c>
      <c r="AQ141" s="54">
        <v>0</v>
      </c>
      <c r="AR141" s="54">
        <v>0</v>
      </c>
      <c r="AS141" s="54">
        <v>0</v>
      </c>
      <c r="AT141" s="54">
        <v>0</v>
      </c>
      <c r="AU141" s="54">
        <v>0</v>
      </c>
      <c r="AV141" s="54">
        <v>0</v>
      </c>
      <c r="AW141" s="54">
        <v>0</v>
      </c>
      <c r="AX141" s="53">
        <f t="shared" si="20"/>
        <v>0</v>
      </c>
      <c r="AY141" s="54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I141" s="39">
        <v>0</v>
      </c>
    </row>
    <row r="142" spans="1:61" ht="21" x14ac:dyDescent="0.2">
      <c r="B142" s="137" t="s">
        <v>261</v>
      </c>
      <c r="C142" s="64" t="s">
        <v>296</v>
      </c>
      <c r="D142" s="53">
        <f t="shared" si="14"/>
        <v>0</v>
      </c>
      <c r="E142" s="53">
        <f t="shared" si="15"/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53">
        <f t="shared" si="16"/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53">
        <f t="shared" si="17"/>
        <v>0</v>
      </c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65">
        <v>0</v>
      </c>
      <c r="AF142" s="53">
        <f t="shared" si="18"/>
        <v>0</v>
      </c>
      <c r="AG142" s="65">
        <v>0</v>
      </c>
      <c r="AH142" s="65">
        <v>0</v>
      </c>
      <c r="AI142" s="65">
        <v>0</v>
      </c>
      <c r="AJ142" s="65">
        <v>0</v>
      </c>
      <c r="AK142" s="65">
        <v>0</v>
      </c>
      <c r="AL142" s="65">
        <v>0</v>
      </c>
      <c r="AM142" s="65">
        <v>0</v>
      </c>
      <c r="AN142" s="65">
        <v>0</v>
      </c>
      <c r="AO142" s="53">
        <f t="shared" si="19"/>
        <v>0</v>
      </c>
      <c r="AP142" s="65">
        <v>0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53">
        <f t="shared" si="20"/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I142" s="39">
        <v>0</v>
      </c>
    </row>
    <row r="143" spans="1:61" x14ac:dyDescent="0.2">
      <c r="B143" s="137" t="s">
        <v>263</v>
      </c>
      <c r="C143" s="64" t="s">
        <v>298</v>
      </c>
      <c r="D143" s="53">
        <f t="shared" si="14"/>
        <v>0</v>
      </c>
      <c r="E143" s="53">
        <f t="shared" si="15"/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53">
        <f t="shared" si="16"/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53">
        <f t="shared" si="17"/>
        <v>0</v>
      </c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65">
        <v>0</v>
      </c>
      <c r="AF143" s="53">
        <f t="shared" si="18"/>
        <v>0</v>
      </c>
      <c r="AG143" s="65">
        <v>0</v>
      </c>
      <c r="AH143" s="65">
        <v>0</v>
      </c>
      <c r="AI143" s="65">
        <v>0</v>
      </c>
      <c r="AJ143" s="65">
        <v>0</v>
      </c>
      <c r="AK143" s="65">
        <v>0</v>
      </c>
      <c r="AL143" s="65">
        <v>0</v>
      </c>
      <c r="AM143" s="65">
        <v>0</v>
      </c>
      <c r="AN143" s="65">
        <v>0</v>
      </c>
      <c r="AO143" s="53">
        <f t="shared" si="19"/>
        <v>0</v>
      </c>
      <c r="AP143" s="65">
        <v>0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53">
        <f t="shared" si="20"/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I143" s="39">
        <v>0</v>
      </c>
    </row>
    <row r="144" spans="1:61" x14ac:dyDescent="0.2">
      <c r="B144" s="138" t="s">
        <v>265</v>
      </c>
      <c r="C144" s="64" t="s">
        <v>300</v>
      </c>
      <c r="D144" s="53">
        <f t="shared" si="14"/>
        <v>0</v>
      </c>
      <c r="E144" s="53">
        <f t="shared" si="15"/>
        <v>0</v>
      </c>
      <c r="F144" s="65">
        <v>0</v>
      </c>
      <c r="G144" s="65">
        <v>0</v>
      </c>
      <c r="H144" s="65">
        <v>0</v>
      </c>
      <c r="I144" s="65">
        <v>0</v>
      </c>
      <c r="J144" s="65">
        <v>0</v>
      </c>
      <c r="K144" s="65">
        <v>0</v>
      </c>
      <c r="L144" s="65">
        <v>0</v>
      </c>
      <c r="M144" s="65">
        <v>0</v>
      </c>
      <c r="N144" s="53">
        <f t="shared" si="16"/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53">
        <f t="shared" si="17"/>
        <v>0</v>
      </c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65">
        <v>0</v>
      </c>
      <c r="AF144" s="53">
        <f t="shared" si="18"/>
        <v>0</v>
      </c>
      <c r="AG144" s="65">
        <v>0</v>
      </c>
      <c r="AH144" s="65">
        <v>0</v>
      </c>
      <c r="AI144" s="65">
        <v>0</v>
      </c>
      <c r="AJ144" s="65">
        <v>0</v>
      </c>
      <c r="AK144" s="65">
        <v>0</v>
      </c>
      <c r="AL144" s="65">
        <v>0</v>
      </c>
      <c r="AM144" s="65">
        <v>0</v>
      </c>
      <c r="AN144" s="65">
        <v>0</v>
      </c>
      <c r="AO144" s="53">
        <f t="shared" si="19"/>
        <v>0</v>
      </c>
      <c r="AP144" s="65">
        <v>0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53">
        <f t="shared" si="20"/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I144" s="39">
        <v>0</v>
      </c>
    </row>
    <row r="145" spans="2:61" x14ac:dyDescent="0.2">
      <c r="B145" s="138" t="s">
        <v>267</v>
      </c>
      <c r="C145" s="64" t="s">
        <v>302</v>
      </c>
      <c r="D145" s="53">
        <f t="shared" si="14"/>
        <v>0</v>
      </c>
      <c r="E145" s="53">
        <f t="shared" si="15"/>
        <v>0</v>
      </c>
      <c r="F145" s="65">
        <v>0</v>
      </c>
      <c r="G145" s="65">
        <v>0</v>
      </c>
      <c r="H145" s="65">
        <v>0</v>
      </c>
      <c r="I145" s="65">
        <v>0</v>
      </c>
      <c r="J145" s="65">
        <v>0</v>
      </c>
      <c r="K145" s="65">
        <v>0</v>
      </c>
      <c r="L145" s="65">
        <v>0</v>
      </c>
      <c r="M145" s="65">
        <v>0</v>
      </c>
      <c r="N145" s="53">
        <f t="shared" si="16"/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53">
        <f t="shared" si="17"/>
        <v>0</v>
      </c>
      <c r="X145" s="65">
        <v>0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65">
        <v>0</v>
      </c>
      <c r="AF145" s="53">
        <f t="shared" si="18"/>
        <v>0</v>
      </c>
      <c r="AG145" s="65">
        <v>0</v>
      </c>
      <c r="AH145" s="65">
        <v>0</v>
      </c>
      <c r="AI145" s="65">
        <v>0</v>
      </c>
      <c r="AJ145" s="65">
        <v>0</v>
      </c>
      <c r="AK145" s="65">
        <v>0</v>
      </c>
      <c r="AL145" s="65">
        <v>0</v>
      </c>
      <c r="AM145" s="65">
        <v>0</v>
      </c>
      <c r="AN145" s="65">
        <v>0</v>
      </c>
      <c r="AO145" s="53">
        <f t="shared" si="19"/>
        <v>0</v>
      </c>
      <c r="AP145" s="65">
        <v>0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53">
        <f t="shared" si="20"/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I145" s="39">
        <v>0</v>
      </c>
    </row>
    <row r="146" spans="2:61" x14ac:dyDescent="0.2">
      <c r="B146" s="138" t="s">
        <v>269</v>
      </c>
      <c r="C146" s="64" t="s">
        <v>304</v>
      </c>
      <c r="D146" s="53">
        <f t="shared" si="14"/>
        <v>0</v>
      </c>
      <c r="E146" s="53">
        <f t="shared" si="15"/>
        <v>0</v>
      </c>
      <c r="F146" s="65">
        <v>0</v>
      </c>
      <c r="G146" s="65">
        <v>0</v>
      </c>
      <c r="H146" s="65">
        <v>0</v>
      </c>
      <c r="I146" s="65">
        <v>0</v>
      </c>
      <c r="J146" s="65">
        <v>0</v>
      </c>
      <c r="K146" s="65">
        <v>0</v>
      </c>
      <c r="L146" s="65">
        <v>0</v>
      </c>
      <c r="M146" s="65">
        <v>0</v>
      </c>
      <c r="N146" s="53">
        <f t="shared" si="16"/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53">
        <f t="shared" si="17"/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53">
        <f t="shared" si="18"/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  <c r="AN146" s="65">
        <v>0</v>
      </c>
      <c r="AO146" s="53">
        <f t="shared" si="19"/>
        <v>0</v>
      </c>
      <c r="AP146" s="65">
        <v>0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53">
        <f t="shared" si="20"/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I146" s="39">
        <v>0</v>
      </c>
    </row>
    <row r="147" spans="2:61" x14ac:dyDescent="0.2">
      <c r="B147" s="138" t="s">
        <v>271</v>
      </c>
      <c r="C147" s="64" t="s">
        <v>306</v>
      </c>
      <c r="D147" s="53">
        <f t="shared" si="14"/>
        <v>0</v>
      </c>
      <c r="E147" s="53">
        <f t="shared" si="15"/>
        <v>0</v>
      </c>
      <c r="F147" s="65">
        <v>0</v>
      </c>
      <c r="G147" s="65">
        <v>0</v>
      </c>
      <c r="H147" s="65">
        <v>0</v>
      </c>
      <c r="I147" s="65">
        <v>0</v>
      </c>
      <c r="J147" s="65">
        <v>0</v>
      </c>
      <c r="K147" s="65">
        <v>0</v>
      </c>
      <c r="L147" s="65">
        <v>0</v>
      </c>
      <c r="M147" s="65">
        <v>0</v>
      </c>
      <c r="N147" s="53">
        <f t="shared" si="16"/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53">
        <f t="shared" si="17"/>
        <v>0</v>
      </c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65">
        <v>0</v>
      </c>
      <c r="AF147" s="53">
        <f t="shared" si="18"/>
        <v>0</v>
      </c>
      <c r="AG147" s="65">
        <v>0</v>
      </c>
      <c r="AH147" s="65">
        <v>0</v>
      </c>
      <c r="AI147" s="65">
        <v>0</v>
      </c>
      <c r="AJ147" s="65">
        <v>0</v>
      </c>
      <c r="AK147" s="65">
        <v>0</v>
      </c>
      <c r="AL147" s="65">
        <v>0</v>
      </c>
      <c r="AM147" s="65">
        <v>0</v>
      </c>
      <c r="AN147" s="65">
        <v>0</v>
      </c>
      <c r="AO147" s="53">
        <f t="shared" si="19"/>
        <v>0</v>
      </c>
      <c r="AP147" s="65">
        <v>0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53">
        <f t="shared" si="20"/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I147" s="39">
        <v>0</v>
      </c>
    </row>
    <row r="148" spans="2:61" x14ac:dyDescent="0.2">
      <c r="B148" s="138" t="s">
        <v>273</v>
      </c>
      <c r="C148" s="64" t="s">
        <v>308</v>
      </c>
      <c r="D148" s="53">
        <f t="shared" si="14"/>
        <v>0</v>
      </c>
      <c r="E148" s="53">
        <f t="shared" si="15"/>
        <v>0</v>
      </c>
      <c r="F148" s="65">
        <v>0</v>
      </c>
      <c r="G148" s="65">
        <v>0</v>
      </c>
      <c r="H148" s="65">
        <v>0</v>
      </c>
      <c r="I148" s="65">
        <v>0</v>
      </c>
      <c r="J148" s="65">
        <v>0</v>
      </c>
      <c r="K148" s="65">
        <v>0</v>
      </c>
      <c r="L148" s="65">
        <v>0</v>
      </c>
      <c r="M148" s="65">
        <v>0</v>
      </c>
      <c r="N148" s="53">
        <f t="shared" si="16"/>
        <v>0</v>
      </c>
      <c r="O148" s="65">
        <v>0</v>
      </c>
      <c r="P148" s="65">
        <v>0</v>
      </c>
      <c r="Q148" s="65">
        <v>0</v>
      </c>
      <c r="R148" s="65">
        <v>0</v>
      </c>
      <c r="S148" s="65">
        <v>0</v>
      </c>
      <c r="T148" s="65">
        <v>0</v>
      </c>
      <c r="U148" s="65">
        <v>0</v>
      </c>
      <c r="V148" s="65">
        <v>0</v>
      </c>
      <c r="W148" s="53">
        <f t="shared" si="17"/>
        <v>0</v>
      </c>
      <c r="X148" s="65">
        <v>0</v>
      </c>
      <c r="Y148" s="65">
        <v>0</v>
      </c>
      <c r="Z148" s="65">
        <v>0</v>
      </c>
      <c r="AA148" s="65">
        <v>0</v>
      </c>
      <c r="AB148" s="65">
        <v>0</v>
      </c>
      <c r="AC148" s="65">
        <v>0</v>
      </c>
      <c r="AD148" s="65">
        <v>0</v>
      </c>
      <c r="AE148" s="65">
        <v>0</v>
      </c>
      <c r="AF148" s="53">
        <f t="shared" si="18"/>
        <v>0</v>
      </c>
      <c r="AG148" s="65">
        <v>0</v>
      </c>
      <c r="AH148" s="65">
        <v>0</v>
      </c>
      <c r="AI148" s="65">
        <v>0</v>
      </c>
      <c r="AJ148" s="65">
        <v>0</v>
      </c>
      <c r="AK148" s="65">
        <v>0</v>
      </c>
      <c r="AL148" s="65">
        <v>0</v>
      </c>
      <c r="AM148" s="65">
        <v>0</v>
      </c>
      <c r="AN148" s="65">
        <v>0</v>
      </c>
      <c r="AO148" s="53">
        <f t="shared" si="19"/>
        <v>0</v>
      </c>
      <c r="AP148" s="65">
        <v>0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53">
        <f t="shared" si="20"/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I148" s="39">
        <v>0</v>
      </c>
    </row>
    <row r="149" spans="2:61" x14ac:dyDescent="0.2">
      <c r="B149" s="138" t="s">
        <v>275</v>
      </c>
      <c r="C149" s="64" t="s">
        <v>310</v>
      </c>
      <c r="D149" s="53">
        <f t="shared" si="14"/>
        <v>0</v>
      </c>
      <c r="E149" s="53">
        <f t="shared" si="15"/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3">
        <f t="shared" si="16"/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3">
        <f t="shared" si="17"/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3">
        <f t="shared" si="18"/>
        <v>0</v>
      </c>
      <c r="AG149" s="54">
        <v>0</v>
      </c>
      <c r="AH149" s="54">
        <v>0</v>
      </c>
      <c r="AI149" s="54">
        <v>0</v>
      </c>
      <c r="AJ149" s="54">
        <v>0</v>
      </c>
      <c r="AK149" s="54">
        <v>0</v>
      </c>
      <c r="AL149" s="54">
        <v>0</v>
      </c>
      <c r="AM149" s="54">
        <v>0</v>
      </c>
      <c r="AN149" s="54">
        <v>0</v>
      </c>
      <c r="AO149" s="53">
        <f t="shared" si="19"/>
        <v>0</v>
      </c>
      <c r="AP149" s="54">
        <v>0</v>
      </c>
      <c r="AQ149" s="54">
        <v>0</v>
      </c>
      <c r="AR149" s="54">
        <v>0</v>
      </c>
      <c r="AS149" s="54">
        <v>0</v>
      </c>
      <c r="AT149" s="54">
        <v>0</v>
      </c>
      <c r="AU149" s="54">
        <v>0</v>
      </c>
      <c r="AV149" s="54">
        <v>0</v>
      </c>
      <c r="AW149" s="54">
        <v>0</v>
      </c>
      <c r="AX149" s="53">
        <f t="shared" si="20"/>
        <v>0</v>
      </c>
      <c r="AY149" s="54">
        <v>0</v>
      </c>
      <c r="AZ149" s="54">
        <v>0</v>
      </c>
      <c r="BA149" s="54">
        <v>0</v>
      </c>
      <c r="BB149" s="54">
        <v>0</v>
      </c>
      <c r="BC149" s="54">
        <v>0</v>
      </c>
      <c r="BD149" s="54">
        <v>0</v>
      </c>
      <c r="BE149" s="54">
        <v>0</v>
      </c>
      <c r="BF149" s="54">
        <v>0</v>
      </c>
      <c r="BI149" s="39">
        <v>0</v>
      </c>
    </row>
    <row r="150" spans="2:61" ht="21" x14ac:dyDescent="0.2">
      <c r="B150" s="137" t="s">
        <v>277</v>
      </c>
      <c r="C150" s="64" t="s">
        <v>312</v>
      </c>
      <c r="D150" s="53">
        <f t="shared" si="14"/>
        <v>0</v>
      </c>
      <c r="E150" s="53">
        <f t="shared" si="15"/>
        <v>0</v>
      </c>
      <c r="F150" s="65">
        <v>0</v>
      </c>
      <c r="G150" s="65">
        <v>0</v>
      </c>
      <c r="H150" s="65">
        <v>0</v>
      </c>
      <c r="I150" s="65">
        <v>0</v>
      </c>
      <c r="J150" s="65">
        <v>0</v>
      </c>
      <c r="K150" s="65">
        <v>0</v>
      </c>
      <c r="L150" s="65">
        <v>0</v>
      </c>
      <c r="M150" s="65">
        <v>0</v>
      </c>
      <c r="N150" s="53">
        <f t="shared" si="16"/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53">
        <f t="shared" si="17"/>
        <v>0</v>
      </c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65">
        <v>0</v>
      </c>
      <c r="AF150" s="53">
        <f t="shared" si="18"/>
        <v>0</v>
      </c>
      <c r="AG150" s="65">
        <v>0</v>
      </c>
      <c r="AH150" s="65">
        <v>0</v>
      </c>
      <c r="AI150" s="65">
        <v>0</v>
      </c>
      <c r="AJ150" s="65">
        <v>0</v>
      </c>
      <c r="AK150" s="65">
        <v>0</v>
      </c>
      <c r="AL150" s="65">
        <v>0</v>
      </c>
      <c r="AM150" s="65">
        <v>0</v>
      </c>
      <c r="AN150" s="65">
        <v>0</v>
      </c>
      <c r="AO150" s="53">
        <f t="shared" si="19"/>
        <v>0</v>
      </c>
      <c r="AP150" s="65">
        <v>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53">
        <f t="shared" si="20"/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I150" s="39">
        <v>0</v>
      </c>
    </row>
    <row r="151" spans="2:61" x14ac:dyDescent="0.2">
      <c r="B151" s="137" t="s">
        <v>279</v>
      </c>
      <c r="C151" s="64" t="s">
        <v>314</v>
      </c>
      <c r="D151" s="53">
        <f t="shared" si="14"/>
        <v>0</v>
      </c>
      <c r="E151" s="53">
        <f t="shared" si="15"/>
        <v>0</v>
      </c>
      <c r="F151" s="65">
        <v>0</v>
      </c>
      <c r="G151" s="65">
        <v>0</v>
      </c>
      <c r="H151" s="65">
        <v>0</v>
      </c>
      <c r="I151" s="65">
        <v>0</v>
      </c>
      <c r="J151" s="65">
        <v>0</v>
      </c>
      <c r="K151" s="65">
        <v>0</v>
      </c>
      <c r="L151" s="65">
        <v>0</v>
      </c>
      <c r="M151" s="65">
        <v>0</v>
      </c>
      <c r="N151" s="53">
        <f t="shared" si="16"/>
        <v>0</v>
      </c>
      <c r="O151" s="65">
        <v>0</v>
      </c>
      <c r="P151" s="65">
        <v>0</v>
      </c>
      <c r="Q151" s="65">
        <v>0</v>
      </c>
      <c r="R151" s="65">
        <v>0</v>
      </c>
      <c r="S151" s="65">
        <v>0</v>
      </c>
      <c r="T151" s="65">
        <v>0</v>
      </c>
      <c r="U151" s="65">
        <v>0</v>
      </c>
      <c r="V151" s="65">
        <v>0</v>
      </c>
      <c r="W151" s="53">
        <f t="shared" si="17"/>
        <v>0</v>
      </c>
      <c r="X151" s="65">
        <v>0</v>
      </c>
      <c r="Y151" s="65">
        <v>0</v>
      </c>
      <c r="Z151" s="65">
        <v>0</v>
      </c>
      <c r="AA151" s="65">
        <v>0</v>
      </c>
      <c r="AB151" s="65">
        <v>0</v>
      </c>
      <c r="AC151" s="65">
        <v>0</v>
      </c>
      <c r="AD151" s="65">
        <v>0</v>
      </c>
      <c r="AE151" s="65">
        <v>0</v>
      </c>
      <c r="AF151" s="53">
        <f t="shared" si="18"/>
        <v>0</v>
      </c>
      <c r="AG151" s="65">
        <v>0</v>
      </c>
      <c r="AH151" s="65">
        <v>0</v>
      </c>
      <c r="AI151" s="65">
        <v>0</v>
      </c>
      <c r="AJ151" s="65">
        <v>0</v>
      </c>
      <c r="AK151" s="65">
        <v>0</v>
      </c>
      <c r="AL151" s="65">
        <v>0</v>
      </c>
      <c r="AM151" s="65">
        <v>0</v>
      </c>
      <c r="AN151" s="65">
        <v>0</v>
      </c>
      <c r="AO151" s="53">
        <f t="shared" si="19"/>
        <v>0</v>
      </c>
      <c r="AP151" s="65">
        <v>0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53">
        <f t="shared" si="20"/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I151" s="39">
        <v>0</v>
      </c>
    </row>
    <row r="152" spans="2:61" x14ac:dyDescent="0.2">
      <c r="B152" s="138" t="s">
        <v>281</v>
      </c>
      <c r="C152" s="64" t="s">
        <v>316</v>
      </c>
      <c r="D152" s="53">
        <f t="shared" si="14"/>
        <v>0</v>
      </c>
      <c r="E152" s="53">
        <f t="shared" si="15"/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3">
        <f t="shared" si="16"/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3">
        <f t="shared" si="17"/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3">
        <f t="shared" si="18"/>
        <v>0</v>
      </c>
      <c r="AG152" s="54">
        <v>0</v>
      </c>
      <c r="AH152" s="54">
        <v>0</v>
      </c>
      <c r="AI152" s="54">
        <v>0</v>
      </c>
      <c r="AJ152" s="54">
        <v>0</v>
      </c>
      <c r="AK152" s="54">
        <v>0</v>
      </c>
      <c r="AL152" s="54">
        <v>0</v>
      </c>
      <c r="AM152" s="54">
        <v>0</v>
      </c>
      <c r="AN152" s="54">
        <v>0</v>
      </c>
      <c r="AO152" s="53">
        <f t="shared" si="19"/>
        <v>0</v>
      </c>
      <c r="AP152" s="54">
        <v>0</v>
      </c>
      <c r="AQ152" s="54">
        <v>0</v>
      </c>
      <c r="AR152" s="54">
        <v>0</v>
      </c>
      <c r="AS152" s="54">
        <v>0</v>
      </c>
      <c r="AT152" s="54">
        <v>0</v>
      </c>
      <c r="AU152" s="54">
        <v>0</v>
      </c>
      <c r="AV152" s="54">
        <v>0</v>
      </c>
      <c r="AW152" s="54">
        <v>0</v>
      </c>
      <c r="AX152" s="53">
        <f t="shared" si="20"/>
        <v>0</v>
      </c>
      <c r="AY152" s="54">
        <v>0</v>
      </c>
      <c r="AZ152" s="54">
        <v>0</v>
      </c>
      <c r="BA152" s="54">
        <v>0</v>
      </c>
      <c r="BB152" s="54">
        <v>0</v>
      </c>
      <c r="BC152" s="54">
        <v>0</v>
      </c>
      <c r="BD152" s="54">
        <v>0</v>
      </c>
      <c r="BE152" s="54">
        <v>0</v>
      </c>
      <c r="BF152" s="54">
        <v>0</v>
      </c>
      <c r="BI152" s="39">
        <v>0</v>
      </c>
    </row>
    <row r="153" spans="2:61" ht="21" x14ac:dyDescent="0.2">
      <c r="B153" s="137" t="s">
        <v>283</v>
      </c>
      <c r="C153" s="64" t="s">
        <v>318</v>
      </c>
      <c r="D153" s="53">
        <f t="shared" si="14"/>
        <v>0</v>
      </c>
      <c r="E153" s="53">
        <f t="shared" si="15"/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53">
        <f t="shared" si="16"/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53">
        <f t="shared" si="17"/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65">
        <v>0</v>
      </c>
      <c r="AF153" s="53">
        <f t="shared" si="18"/>
        <v>0</v>
      </c>
      <c r="AG153" s="65">
        <v>0</v>
      </c>
      <c r="AH153" s="65">
        <v>0</v>
      </c>
      <c r="AI153" s="65">
        <v>0</v>
      </c>
      <c r="AJ153" s="65">
        <v>0</v>
      </c>
      <c r="AK153" s="65">
        <v>0</v>
      </c>
      <c r="AL153" s="65">
        <v>0</v>
      </c>
      <c r="AM153" s="65">
        <v>0</v>
      </c>
      <c r="AN153" s="65">
        <v>0</v>
      </c>
      <c r="AO153" s="53">
        <f t="shared" si="19"/>
        <v>0</v>
      </c>
      <c r="AP153" s="65">
        <v>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53">
        <f t="shared" si="20"/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I153" s="39">
        <v>0</v>
      </c>
    </row>
    <row r="154" spans="2:61" x14ac:dyDescent="0.2">
      <c r="B154" s="137" t="s">
        <v>285</v>
      </c>
      <c r="C154" s="64" t="s">
        <v>320</v>
      </c>
      <c r="D154" s="53">
        <f t="shared" si="14"/>
        <v>0</v>
      </c>
      <c r="E154" s="53">
        <f t="shared" si="15"/>
        <v>0</v>
      </c>
      <c r="F154" s="65">
        <v>0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53">
        <f t="shared" si="16"/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53">
        <f t="shared" si="17"/>
        <v>0</v>
      </c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65">
        <v>0</v>
      </c>
      <c r="AF154" s="53">
        <f t="shared" si="18"/>
        <v>0</v>
      </c>
      <c r="AG154" s="65">
        <v>0</v>
      </c>
      <c r="AH154" s="65">
        <v>0</v>
      </c>
      <c r="AI154" s="65">
        <v>0</v>
      </c>
      <c r="AJ154" s="65">
        <v>0</v>
      </c>
      <c r="AK154" s="65">
        <v>0</v>
      </c>
      <c r="AL154" s="65">
        <v>0</v>
      </c>
      <c r="AM154" s="65">
        <v>0</v>
      </c>
      <c r="AN154" s="65">
        <v>0</v>
      </c>
      <c r="AO154" s="53">
        <f t="shared" si="19"/>
        <v>0</v>
      </c>
      <c r="AP154" s="65">
        <v>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53">
        <f t="shared" si="20"/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I154" s="39">
        <v>0</v>
      </c>
    </row>
    <row r="155" spans="2:61" x14ac:dyDescent="0.2">
      <c r="B155" s="137" t="s">
        <v>287</v>
      </c>
      <c r="C155" s="64" t="s">
        <v>322</v>
      </c>
      <c r="D155" s="53">
        <f t="shared" si="14"/>
        <v>0</v>
      </c>
      <c r="E155" s="53">
        <f t="shared" si="15"/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53">
        <f t="shared" si="16"/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53">
        <f t="shared" si="17"/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53">
        <f t="shared" si="18"/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53">
        <f t="shared" si="19"/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53">
        <f t="shared" si="20"/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I155" s="39">
        <v>0</v>
      </c>
    </row>
    <row r="156" spans="2:61" x14ac:dyDescent="0.2">
      <c r="B156" s="137" t="s">
        <v>289</v>
      </c>
      <c r="C156" s="64" t="s">
        <v>324</v>
      </c>
      <c r="D156" s="53">
        <f t="shared" si="14"/>
        <v>0</v>
      </c>
      <c r="E156" s="53">
        <f t="shared" si="15"/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53">
        <f t="shared" si="16"/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53">
        <f t="shared" si="17"/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65">
        <v>0</v>
      </c>
      <c r="AF156" s="53">
        <f t="shared" si="18"/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0</v>
      </c>
      <c r="AM156" s="65">
        <v>0</v>
      </c>
      <c r="AN156" s="65">
        <v>0</v>
      </c>
      <c r="AO156" s="53">
        <f t="shared" si="19"/>
        <v>0</v>
      </c>
      <c r="AP156" s="65">
        <v>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53">
        <f t="shared" si="20"/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I156" s="39">
        <v>0</v>
      </c>
    </row>
    <row r="157" spans="2:61" x14ac:dyDescent="0.2">
      <c r="B157" s="138" t="s">
        <v>291</v>
      </c>
      <c r="C157" s="64" t="s">
        <v>326</v>
      </c>
      <c r="D157" s="53">
        <f t="shared" si="14"/>
        <v>0</v>
      </c>
      <c r="E157" s="53">
        <f t="shared" si="15"/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53">
        <f t="shared" si="16"/>
        <v>0</v>
      </c>
      <c r="O157" s="65">
        <v>0</v>
      </c>
      <c r="P157" s="65">
        <v>0</v>
      </c>
      <c r="Q157" s="65">
        <v>0</v>
      </c>
      <c r="R157" s="65">
        <v>0</v>
      </c>
      <c r="S157" s="65">
        <v>0</v>
      </c>
      <c r="T157" s="65">
        <v>0</v>
      </c>
      <c r="U157" s="65">
        <v>0</v>
      </c>
      <c r="V157" s="65">
        <v>0</v>
      </c>
      <c r="W157" s="53">
        <f t="shared" si="17"/>
        <v>0</v>
      </c>
      <c r="X157" s="65">
        <v>0</v>
      </c>
      <c r="Y157" s="65">
        <v>0</v>
      </c>
      <c r="Z157" s="65">
        <v>0</v>
      </c>
      <c r="AA157" s="65">
        <v>0</v>
      </c>
      <c r="AB157" s="65">
        <v>0</v>
      </c>
      <c r="AC157" s="65">
        <v>0</v>
      </c>
      <c r="AD157" s="65">
        <v>0</v>
      </c>
      <c r="AE157" s="65">
        <v>0</v>
      </c>
      <c r="AF157" s="53">
        <f t="shared" si="18"/>
        <v>0</v>
      </c>
      <c r="AG157" s="65">
        <v>0</v>
      </c>
      <c r="AH157" s="65">
        <v>0</v>
      </c>
      <c r="AI157" s="65">
        <v>0</v>
      </c>
      <c r="AJ157" s="65">
        <v>0</v>
      </c>
      <c r="AK157" s="65">
        <v>0</v>
      </c>
      <c r="AL157" s="65">
        <v>0</v>
      </c>
      <c r="AM157" s="65">
        <v>0</v>
      </c>
      <c r="AN157" s="65">
        <v>0</v>
      </c>
      <c r="AO157" s="53">
        <f t="shared" si="19"/>
        <v>0</v>
      </c>
      <c r="AP157" s="65">
        <v>0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53">
        <f t="shared" si="20"/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I157" s="39">
        <v>0</v>
      </c>
    </row>
    <row r="158" spans="2:61" x14ac:dyDescent="0.2">
      <c r="B158" s="138" t="s">
        <v>293</v>
      </c>
      <c r="C158" s="64" t="s">
        <v>328</v>
      </c>
      <c r="D158" s="53">
        <f t="shared" si="14"/>
        <v>0</v>
      </c>
      <c r="E158" s="53">
        <f t="shared" si="15"/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3">
        <f t="shared" si="16"/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3">
        <f t="shared" si="17"/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3">
        <f t="shared" si="18"/>
        <v>0</v>
      </c>
      <c r="AG158" s="54">
        <v>0</v>
      </c>
      <c r="AH158" s="54">
        <v>0</v>
      </c>
      <c r="AI158" s="54">
        <v>0</v>
      </c>
      <c r="AJ158" s="54">
        <v>0</v>
      </c>
      <c r="AK158" s="54">
        <v>0</v>
      </c>
      <c r="AL158" s="54">
        <v>0</v>
      </c>
      <c r="AM158" s="54">
        <v>0</v>
      </c>
      <c r="AN158" s="54">
        <v>0</v>
      </c>
      <c r="AO158" s="53">
        <f t="shared" si="19"/>
        <v>0</v>
      </c>
      <c r="AP158" s="54">
        <v>0</v>
      </c>
      <c r="AQ158" s="54">
        <v>0</v>
      </c>
      <c r="AR158" s="54">
        <v>0</v>
      </c>
      <c r="AS158" s="54">
        <v>0</v>
      </c>
      <c r="AT158" s="54">
        <v>0</v>
      </c>
      <c r="AU158" s="54">
        <v>0</v>
      </c>
      <c r="AV158" s="54">
        <v>0</v>
      </c>
      <c r="AW158" s="54">
        <v>0</v>
      </c>
      <c r="AX158" s="53">
        <f t="shared" si="20"/>
        <v>0</v>
      </c>
      <c r="AY158" s="54">
        <v>0</v>
      </c>
      <c r="AZ158" s="54">
        <v>0</v>
      </c>
      <c r="BA158" s="54">
        <v>0</v>
      </c>
      <c r="BB158" s="54">
        <v>0</v>
      </c>
      <c r="BC158" s="54">
        <v>0</v>
      </c>
      <c r="BD158" s="54">
        <v>0</v>
      </c>
      <c r="BE158" s="54">
        <v>0</v>
      </c>
      <c r="BF158" s="54">
        <v>0</v>
      </c>
      <c r="BI158" s="39">
        <v>0</v>
      </c>
    </row>
    <row r="159" spans="2:61" ht="21" x14ac:dyDescent="0.2">
      <c r="B159" s="137" t="s">
        <v>295</v>
      </c>
      <c r="C159" s="64" t="s">
        <v>330</v>
      </c>
      <c r="D159" s="53">
        <f t="shared" si="14"/>
        <v>0</v>
      </c>
      <c r="E159" s="53">
        <f t="shared" si="15"/>
        <v>0</v>
      </c>
      <c r="F159" s="65">
        <v>0</v>
      </c>
      <c r="G159" s="65">
        <v>0</v>
      </c>
      <c r="H159" s="65">
        <v>0</v>
      </c>
      <c r="I159" s="65">
        <v>0</v>
      </c>
      <c r="J159" s="65">
        <v>0</v>
      </c>
      <c r="K159" s="65">
        <v>0</v>
      </c>
      <c r="L159" s="65">
        <v>0</v>
      </c>
      <c r="M159" s="65">
        <v>0</v>
      </c>
      <c r="N159" s="53">
        <f t="shared" si="16"/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53">
        <f t="shared" si="17"/>
        <v>0</v>
      </c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65">
        <v>0</v>
      </c>
      <c r="AF159" s="53">
        <f t="shared" si="18"/>
        <v>0</v>
      </c>
      <c r="AG159" s="65">
        <v>0</v>
      </c>
      <c r="AH159" s="65">
        <v>0</v>
      </c>
      <c r="AI159" s="65">
        <v>0</v>
      </c>
      <c r="AJ159" s="65">
        <v>0</v>
      </c>
      <c r="AK159" s="65">
        <v>0</v>
      </c>
      <c r="AL159" s="65">
        <v>0</v>
      </c>
      <c r="AM159" s="65">
        <v>0</v>
      </c>
      <c r="AN159" s="65">
        <v>0</v>
      </c>
      <c r="AO159" s="53">
        <f t="shared" si="19"/>
        <v>0</v>
      </c>
      <c r="AP159" s="65">
        <v>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53">
        <f t="shared" si="20"/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I159" s="39">
        <v>0</v>
      </c>
    </row>
    <row r="160" spans="2:61" x14ac:dyDescent="0.2">
      <c r="B160" s="137" t="s">
        <v>297</v>
      </c>
      <c r="C160" s="64" t="s">
        <v>332</v>
      </c>
      <c r="D160" s="53">
        <f t="shared" si="14"/>
        <v>0</v>
      </c>
      <c r="E160" s="53">
        <f t="shared" si="15"/>
        <v>0</v>
      </c>
      <c r="F160" s="65">
        <v>0</v>
      </c>
      <c r="G160" s="65">
        <v>0</v>
      </c>
      <c r="H160" s="65">
        <v>0</v>
      </c>
      <c r="I160" s="65">
        <v>0</v>
      </c>
      <c r="J160" s="65">
        <v>0</v>
      </c>
      <c r="K160" s="65">
        <v>0</v>
      </c>
      <c r="L160" s="65">
        <v>0</v>
      </c>
      <c r="M160" s="65">
        <v>0</v>
      </c>
      <c r="N160" s="53">
        <f t="shared" si="16"/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53">
        <f t="shared" si="17"/>
        <v>0</v>
      </c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65">
        <v>0</v>
      </c>
      <c r="AF160" s="53">
        <f t="shared" si="18"/>
        <v>0</v>
      </c>
      <c r="AG160" s="65">
        <v>0</v>
      </c>
      <c r="AH160" s="65">
        <v>0</v>
      </c>
      <c r="AI160" s="65">
        <v>0</v>
      </c>
      <c r="AJ160" s="65">
        <v>0</v>
      </c>
      <c r="AK160" s="65">
        <v>0</v>
      </c>
      <c r="AL160" s="65">
        <v>0</v>
      </c>
      <c r="AM160" s="65">
        <v>0</v>
      </c>
      <c r="AN160" s="65">
        <v>0</v>
      </c>
      <c r="AO160" s="53">
        <f t="shared" si="19"/>
        <v>0</v>
      </c>
      <c r="AP160" s="65">
        <v>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53">
        <f t="shared" si="20"/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I160" s="39">
        <v>0</v>
      </c>
    </row>
    <row r="161" spans="2:61" x14ac:dyDescent="0.2">
      <c r="B161" s="137" t="s">
        <v>299</v>
      </c>
      <c r="C161" s="64" t="s">
        <v>334</v>
      </c>
      <c r="D161" s="53">
        <f t="shared" si="14"/>
        <v>0</v>
      </c>
      <c r="E161" s="53">
        <f t="shared" si="15"/>
        <v>0</v>
      </c>
      <c r="F161" s="65">
        <v>0</v>
      </c>
      <c r="G161" s="65">
        <v>0</v>
      </c>
      <c r="H161" s="65">
        <v>0</v>
      </c>
      <c r="I161" s="65">
        <v>0</v>
      </c>
      <c r="J161" s="65">
        <v>0</v>
      </c>
      <c r="K161" s="65">
        <v>0</v>
      </c>
      <c r="L161" s="65">
        <v>0</v>
      </c>
      <c r="M161" s="65">
        <v>0</v>
      </c>
      <c r="N161" s="53">
        <f t="shared" si="16"/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53">
        <f t="shared" si="17"/>
        <v>0</v>
      </c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65">
        <v>0</v>
      </c>
      <c r="AF161" s="53">
        <f t="shared" si="18"/>
        <v>0</v>
      </c>
      <c r="AG161" s="65">
        <v>0</v>
      </c>
      <c r="AH161" s="65">
        <v>0</v>
      </c>
      <c r="AI161" s="65">
        <v>0</v>
      </c>
      <c r="AJ161" s="65">
        <v>0</v>
      </c>
      <c r="AK161" s="65">
        <v>0</v>
      </c>
      <c r="AL161" s="65">
        <v>0</v>
      </c>
      <c r="AM161" s="65">
        <v>0</v>
      </c>
      <c r="AN161" s="65">
        <v>0</v>
      </c>
      <c r="AO161" s="53">
        <f t="shared" si="19"/>
        <v>0</v>
      </c>
      <c r="AP161" s="65">
        <v>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53">
        <f t="shared" si="20"/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I161" s="39">
        <v>0</v>
      </c>
    </row>
    <row r="162" spans="2:61" x14ac:dyDescent="0.2">
      <c r="B162" s="137" t="s">
        <v>301</v>
      </c>
      <c r="C162" s="64" t="s">
        <v>336</v>
      </c>
      <c r="D162" s="53">
        <f t="shared" si="14"/>
        <v>0</v>
      </c>
      <c r="E162" s="53">
        <f t="shared" si="15"/>
        <v>0</v>
      </c>
      <c r="F162" s="65">
        <v>0</v>
      </c>
      <c r="G162" s="65">
        <v>0</v>
      </c>
      <c r="H162" s="65">
        <v>0</v>
      </c>
      <c r="I162" s="65">
        <v>0</v>
      </c>
      <c r="J162" s="65">
        <v>0</v>
      </c>
      <c r="K162" s="65">
        <v>0</v>
      </c>
      <c r="L162" s="65">
        <v>0</v>
      </c>
      <c r="M162" s="65">
        <v>0</v>
      </c>
      <c r="N162" s="53">
        <f t="shared" si="16"/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53">
        <f t="shared" si="17"/>
        <v>0</v>
      </c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65">
        <v>0</v>
      </c>
      <c r="AF162" s="53">
        <f t="shared" si="18"/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0</v>
      </c>
      <c r="AM162" s="65">
        <v>0</v>
      </c>
      <c r="AN162" s="65">
        <v>0</v>
      </c>
      <c r="AO162" s="53">
        <f t="shared" si="19"/>
        <v>0</v>
      </c>
      <c r="AP162" s="65">
        <v>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53">
        <f t="shared" si="20"/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I162" s="39"/>
    </row>
    <row r="163" spans="2:61" x14ac:dyDescent="0.2">
      <c r="B163" s="137" t="s">
        <v>303</v>
      </c>
      <c r="C163" s="64" t="s">
        <v>338</v>
      </c>
      <c r="D163" s="53">
        <f t="shared" si="14"/>
        <v>0</v>
      </c>
      <c r="E163" s="53">
        <f t="shared" si="15"/>
        <v>0</v>
      </c>
      <c r="F163" s="65">
        <v>0</v>
      </c>
      <c r="G163" s="65">
        <v>0</v>
      </c>
      <c r="H163" s="65">
        <v>0</v>
      </c>
      <c r="I163" s="65">
        <v>0</v>
      </c>
      <c r="J163" s="65">
        <v>0</v>
      </c>
      <c r="K163" s="65">
        <v>0</v>
      </c>
      <c r="L163" s="65">
        <v>0</v>
      </c>
      <c r="M163" s="65">
        <v>0</v>
      </c>
      <c r="N163" s="53">
        <f t="shared" si="16"/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53">
        <f t="shared" si="17"/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65">
        <v>0</v>
      </c>
      <c r="AF163" s="53">
        <f t="shared" si="18"/>
        <v>0</v>
      </c>
      <c r="AG163" s="65">
        <v>0</v>
      </c>
      <c r="AH163" s="65">
        <v>0</v>
      </c>
      <c r="AI163" s="65">
        <v>0</v>
      </c>
      <c r="AJ163" s="65">
        <v>0</v>
      </c>
      <c r="AK163" s="65">
        <v>0</v>
      </c>
      <c r="AL163" s="65">
        <v>0</v>
      </c>
      <c r="AM163" s="65">
        <v>0</v>
      </c>
      <c r="AN163" s="65">
        <v>0</v>
      </c>
      <c r="AO163" s="53">
        <f t="shared" si="19"/>
        <v>0</v>
      </c>
      <c r="AP163" s="65">
        <v>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53">
        <f t="shared" si="20"/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I163" s="39">
        <v>0</v>
      </c>
    </row>
    <row r="164" spans="2:61" x14ac:dyDescent="0.2">
      <c r="B164" s="138" t="s">
        <v>305</v>
      </c>
      <c r="C164" s="64" t="s">
        <v>340</v>
      </c>
      <c r="D164" s="53">
        <f t="shared" si="14"/>
        <v>0</v>
      </c>
      <c r="E164" s="53">
        <f t="shared" si="15"/>
        <v>0</v>
      </c>
      <c r="F164" s="65">
        <v>0</v>
      </c>
      <c r="G164" s="65">
        <v>0</v>
      </c>
      <c r="H164" s="65">
        <v>0</v>
      </c>
      <c r="I164" s="65">
        <v>0</v>
      </c>
      <c r="J164" s="65">
        <v>0</v>
      </c>
      <c r="K164" s="65">
        <v>0</v>
      </c>
      <c r="L164" s="65">
        <v>0</v>
      </c>
      <c r="M164" s="65">
        <v>0</v>
      </c>
      <c r="N164" s="53">
        <f t="shared" si="16"/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53">
        <f t="shared" si="17"/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65">
        <v>0</v>
      </c>
      <c r="AF164" s="53">
        <f t="shared" si="18"/>
        <v>0</v>
      </c>
      <c r="AG164" s="65">
        <v>0</v>
      </c>
      <c r="AH164" s="65">
        <v>0</v>
      </c>
      <c r="AI164" s="65">
        <v>0</v>
      </c>
      <c r="AJ164" s="65">
        <v>0</v>
      </c>
      <c r="AK164" s="65">
        <v>0</v>
      </c>
      <c r="AL164" s="65">
        <v>0</v>
      </c>
      <c r="AM164" s="65">
        <v>0</v>
      </c>
      <c r="AN164" s="65">
        <v>0</v>
      </c>
      <c r="AO164" s="53">
        <f t="shared" si="19"/>
        <v>0</v>
      </c>
      <c r="AP164" s="65">
        <v>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53">
        <f t="shared" si="20"/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I164" s="39">
        <v>0</v>
      </c>
    </row>
    <row r="165" spans="2:61" x14ac:dyDescent="0.2">
      <c r="B165" s="138" t="s">
        <v>307</v>
      </c>
      <c r="C165" s="64" t="s">
        <v>342</v>
      </c>
      <c r="D165" s="53">
        <f t="shared" si="14"/>
        <v>0</v>
      </c>
      <c r="E165" s="53">
        <f t="shared" si="15"/>
        <v>0</v>
      </c>
      <c r="F165" s="65">
        <v>0</v>
      </c>
      <c r="G165" s="65">
        <v>0</v>
      </c>
      <c r="H165" s="65">
        <v>0</v>
      </c>
      <c r="I165" s="65">
        <v>0</v>
      </c>
      <c r="J165" s="65">
        <v>0</v>
      </c>
      <c r="K165" s="65">
        <v>0</v>
      </c>
      <c r="L165" s="65">
        <v>0</v>
      </c>
      <c r="M165" s="65">
        <v>0</v>
      </c>
      <c r="N165" s="53">
        <f t="shared" si="16"/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53">
        <f t="shared" si="17"/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65">
        <v>0</v>
      </c>
      <c r="AF165" s="53">
        <f t="shared" si="18"/>
        <v>0</v>
      </c>
      <c r="AG165" s="65">
        <v>0</v>
      </c>
      <c r="AH165" s="65">
        <v>0</v>
      </c>
      <c r="AI165" s="65">
        <v>0</v>
      </c>
      <c r="AJ165" s="65">
        <v>0</v>
      </c>
      <c r="AK165" s="65">
        <v>0</v>
      </c>
      <c r="AL165" s="65">
        <v>0</v>
      </c>
      <c r="AM165" s="65">
        <v>0</v>
      </c>
      <c r="AN165" s="65">
        <v>0</v>
      </c>
      <c r="AO165" s="53">
        <f t="shared" si="19"/>
        <v>0</v>
      </c>
      <c r="AP165" s="65">
        <v>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53">
        <f t="shared" si="20"/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I165" s="39">
        <v>0</v>
      </c>
    </row>
    <row r="166" spans="2:61" x14ac:dyDescent="0.2">
      <c r="B166" s="138" t="s">
        <v>309</v>
      </c>
      <c r="C166" s="64" t="s">
        <v>344</v>
      </c>
      <c r="D166" s="53">
        <f t="shared" si="14"/>
        <v>0</v>
      </c>
      <c r="E166" s="53">
        <f t="shared" si="15"/>
        <v>0</v>
      </c>
      <c r="F166" s="65">
        <v>0</v>
      </c>
      <c r="G166" s="65">
        <v>0</v>
      </c>
      <c r="H166" s="65">
        <v>0</v>
      </c>
      <c r="I166" s="65">
        <v>0</v>
      </c>
      <c r="J166" s="65">
        <v>0</v>
      </c>
      <c r="K166" s="65">
        <v>0</v>
      </c>
      <c r="L166" s="65">
        <v>0</v>
      </c>
      <c r="M166" s="65">
        <v>0</v>
      </c>
      <c r="N166" s="53">
        <f t="shared" si="16"/>
        <v>0</v>
      </c>
      <c r="O166" s="65">
        <v>0</v>
      </c>
      <c r="P166" s="65">
        <v>0</v>
      </c>
      <c r="Q166" s="65">
        <v>0</v>
      </c>
      <c r="R166" s="65">
        <v>0</v>
      </c>
      <c r="S166" s="65">
        <v>0</v>
      </c>
      <c r="T166" s="65">
        <v>0</v>
      </c>
      <c r="U166" s="65">
        <v>0</v>
      </c>
      <c r="V166" s="65">
        <v>0</v>
      </c>
      <c r="W166" s="53">
        <f t="shared" si="17"/>
        <v>0</v>
      </c>
      <c r="X166" s="65">
        <v>0</v>
      </c>
      <c r="Y166" s="65">
        <v>0</v>
      </c>
      <c r="Z166" s="65">
        <v>0</v>
      </c>
      <c r="AA166" s="65">
        <v>0</v>
      </c>
      <c r="AB166" s="65">
        <v>0</v>
      </c>
      <c r="AC166" s="65">
        <v>0</v>
      </c>
      <c r="AD166" s="65">
        <v>0</v>
      </c>
      <c r="AE166" s="65">
        <v>0</v>
      </c>
      <c r="AF166" s="53">
        <f t="shared" si="18"/>
        <v>0</v>
      </c>
      <c r="AG166" s="65">
        <v>0</v>
      </c>
      <c r="AH166" s="65">
        <v>0</v>
      </c>
      <c r="AI166" s="65">
        <v>0</v>
      </c>
      <c r="AJ166" s="65">
        <v>0</v>
      </c>
      <c r="AK166" s="65">
        <v>0</v>
      </c>
      <c r="AL166" s="65">
        <v>0</v>
      </c>
      <c r="AM166" s="65">
        <v>0</v>
      </c>
      <c r="AN166" s="65">
        <v>0</v>
      </c>
      <c r="AO166" s="53">
        <f t="shared" si="19"/>
        <v>0</v>
      </c>
      <c r="AP166" s="65">
        <v>0</v>
      </c>
      <c r="AQ166" s="65">
        <v>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53">
        <f t="shared" si="20"/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I166" s="39">
        <v>0</v>
      </c>
    </row>
    <row r="167" spans="2:61" x14ac:dyDescent="0.2">
      <c r="B167" s="138" t="s">
        <v>311</v>
      </c>
      <c r="C167" s="64" t="s">
        <v>345</v>
      </c>
      <c r="D167" s="53">
        <f t="shared" si="14"/>
        <v>0</v>
      </c>
      <c r="E167" s="53">
        <f t="shared" si="15"/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3">
        <f t="shared" si="16"/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3">
        <f t="shared" si="17"/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3">
        <f t="shared" si="18"/>
        <v>0</v>
      </c>
      <c r="AG167" s="54">
        <v>0</v>
      </c>
      <c r="AH167" s="54">
        <v>0</v>
      </c>
      <c r="AI167" s="54">
        <v>0</v>
      </c>
      <c r="AJ167" s="54">
        <v>0</v>
      </c>
      <c r="AK167" s="54">
        <v>0</v>
      </c>
      <c r="AL167" s="54">
        <v>0</v>
      </c>
      <c r="AM167" s="54">
        <v>0</v>
      </c>
      <c r="AN167" s="54">
        <v>0</v>
      </c>
      <c r="AO167" s="53">
        <f t="shared" si="19"/>
        <v>0</v>
      </c>
      <c r="AP167" s="54">
        <v>0</v>
      </c>
      <c r="AQ167" s="54">
        <v>0</v>
      </c>
      <c r="AR167" s="54">
        <v>0</v>
      </c>
      <c r="AS167" s="54">
        <v>0</v>
      </c>
      <c r="AT167" s="54">
        <v>0</v>
      </c>
      <c r="AU167" s="54">
        <v>0</v>
      </c>
      <c r="AV167" s="54">
        <v>0</v>
      </c>
      <c r="AW167" s="54">
        <v>0</v>
      </c>
      <c r="AX167" s="53">
        <f t="shared" si="20"/>
        <v>0</v>
      </c>
      <c r="AY167" s="54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I167" s="39">
        <v>0</v>
      </c>
    </row>
    <row r="168" spans="2:61" ht="21" x14ac:dyDescent="0.2">
      <c r="B168" s="137" t="s">
        <v>313</v>
      </c>
      <c r="C168" s="64" t="s">
        <v>347</v>
      </c>
      <c r="D168" s="53">
        <f t="shared" si="14"/>
        <v>0</v>
      </c>
      <c r="E168" s="53">
        <f t="shared" si="15"/>
        <v>0</v>
      </c>
      <c r="F168" s="65">
        <v>0</v>
      </c>
      <c r="G168" s="65">
        <v>0</v>
      </c>
      <c r="H168" s="65">
        <v>0</v>
      </c>
      <c r="I168" s="65">
        <v>0</v>
      </c>
      <c r="J168" s="65">
        <v>0</v>
      </c>
      <c r="K168" s="65">
        <v>0</v>
      </c>
      <c r="L168" s="65">
        <v>0</v>
      </c>
      <c r="M168" s="65">
        <v>0</v>
      </c>
      <c r="N168" s="53">
        <f t="shared" si="16"/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53">
        <f t="shared" si="17"/>
        <v>0</v>
      </c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65">
        <v>0</v>
      </c>
      <c r="AF168" s="53">
        <f t="shared" si="18"/>
        <v>0</v>
      </c>
      <c r="AG168" s="65">
        <v>0</v>
      </c>
      <c r="AH168" s="65">
        <v>0</v>
      </c>
      <c r="AI168" s="65">
        <v>0</v>
      </c>
      <c r="AJ168" s="65">
        <v>0</v>
      </c>
      <c r="AK168" s="65">
        <v>0</v>
      </c>
      <c r="AL168" s="65">
        <v>0</v>
      </c>
      <c r="AM168" s="65">
        <v>0</v>
      </c>
      <c r="AN168" s="65">
        <v>0</v>
      </c>
      <c r="AO168" s="53">
        <f t="shared" si="19"/>
        <v>0</v>
      </c>
      <c r="AP168" s="65">
        <v>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53">
        <f t="shared" si="20"/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I168" s="39">
        <v>0</v>
      </c>
    </row>
    <row r="169" spans="2:61" x14ac:dyDescent="0.2">
      <c r="B169" s="137" t="s">
        <v>315</v>
      </c>
      <c r="C169" s="64" t="s">
        <v>349</v>
      </c>
      <c r="D169" s="53">
        <f t="shared" si="14"/>
        <v>0</v>
      </c>
      <c r="E169" s="53">
        <f t="shared" si="15"/>
        <v>0</v>
      </c>
      <c r="F169" s="65">
        <v>0</v>
      </c>
      <c r="G169" s="65">
        <v>0</v>
      </c>
      <c r="H169" s="65">
        <v>0</v>
      </c>
      <c r="I169" s="65">
        <v>0</v>
      </c>
      <c r="J169" s="65">
        <v>0</v>
      </c>
      <c r="K169" s="65">
        <v>0</v>
      </c>
      <c r="L169" s="65">
        <v>0</v>
      </c>
      <c r="M169" s="65">
        <v>0</v>
      </c>
      <c r="N169" s="53">
        <f t="shared" si="16"/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53">
        <f t="shared" si="17"/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65">
        <v>0</v>
      </c>
      <c r="AF169" s="53">
        <f t="shared" si="18"/>
        <v>0</v>
      </c>
      <c r="AG169" s="65">
        <v>0</v>
      </c>
      <c r="AH169" s="65">
        <v>0</v>
      </c>
      <c r="AI169" s="65">
        <v>0</v>
      </c>
      <c r="AJ169" s="65">
        <v>0</v>
      </c>
      <c r="AK169" s="65">
        <v>0</v>
      </c>
      <c r="AL169" s="65">
        <v>0</v>
      </c>
      <c r="AM169" s="65">
        <v>0</v>
      </c>
      <c r="AN169" s="65">
        <v>0</v>
      </c>
      <c r="AO169" s="53">
        <f t="shared" si="19"/>
        <v>0</v>
      </c>
      <c r="AP169" s="65">
        <v>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53">
        <f t="shared" si="20"/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I169" s="39">
        <v>0</v>
      </c>
    </row>
    <row r="170" spans="2:61" x14ac:dyDescent="0.2">
      <c r="B170" s="137" t="s">
        <v>317</v>
      </c>
      <c r="C170" s="64" t="s">
        <v>350</v>
      </c>
      <c r="D170" s="53">
        <f t="shared" si="14"/>
        <v>0</v>
      </c>
      <c r="E170" s="53">
        <f t="shared" si="15"/>
        <v>0</v>
      </c>
      <c r="F170" s="65">
        <v>0</v>
      </c>
      <c r="G170" s="65">
        <v>0</v>
      </c>
      <c r="H170" s="65">
        <v>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  <c r="N170" s="53">
        <f t="shared" si="16"/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53">
        <f t="shared" si="17"/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65">
        <v>0</v>
      </c>
      <c r="AF170" s="53">
        <f t="shared" si="18"/>
        <v>0</v>
      </c>
      <c r="AG170" s="65">
        <v>0</v>
      </c>
      <c r="AH170" s="65">
        <v>0</v>
      </c>
      <c r="AI170" s="65">
        <v>0</v>
      </c>
      <c r="AJ170" s="65">
        <v>0</v>
      </c>
      <c r="AK170" s="65">
        <v>0</v>
      </c>
      <c r="AL170" s="65">
        <v>0</v>
      </c>
      <c r="AM170" s="65">
        <v>0</v>
      </c>
      <c r="AN170" s="65">
        <v>0</v>
      </c>
      <c r="AO170" s="53">
        <f t="shared" si="19"/>
        <v>0</v>
      </c>
      <c r="AP170" s="65">
        <v>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53">
        <f t="shared" si="20"/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I170" s="39">
        <v>0</v>
      </c>
    </row>
    <row r="171" spans="2:61" x14ac:dyDescent="0.2">
      <c r="B171" s="137" t="s">
        <v>319</v>
      </c>
      <c r="C171" s="64" t="s">
        <v>352</v>
      </c>
      <c r="D171" s="53">
        <f t="shared" si="14"/>
        <v>0</v>
      </c>
      <c r="E171" s="53">
        <f t="shared" si="15"/>
        <v>0</v>
      </c>
      <c r="F171" s="65">
        <v>0</v>
      </c>
      <c r="G171" s="65">
        <v>0</v>
      </c>
      <c r="H171" s="65">
        <v>0</v>
      </c>
      <c r="I171" s="65">
        <v>0</v>
      </c>
      <c r="J171" s="65">
        <v>0</v>
      </c>
      <c r="K171" s="65">
        <v>0</v>
      </c>
      <c r="L171" s="65">
        <v>0</v>
      </c>
      <c r="M171" s="65">
        <v>0</v>
      </c>
      <c r="N171" s="53">
        <f t="shared" si="16"/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53">
        <f t="shared" si="17"/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65">
        <v>0</v>
      </c>
      <c r="AF171" s="53">
        <f t="shared" si="18"/>
        <v>0</v>
      </c>
      <c r="AG171" s="65">
        <v>0</v>
      </c>
      <c r="AH171" s="65">
        <v>0</v>
      </c>
      <c r="AI171" s="65">
        <v>0</v>
      </c>
      <c r="AJ171" s="65">
        <v>0</v>
      </c>
      <c r="AK171" s="65">
        <v>0</v>
      </c>
      <c r="AL171" s="65">
        <v>0</v>
      </c>
      <c r="AM171" s="65">
        <v>0</v>
      </c>
      <c r="AN171" s="65">
        <v>0</v>
      </c>
      <c r="AO171" s="53">
        <f t="shared" si="19"/>
        <v>0</v>
      </c>
      <c r="AP171" s="65">
        <v>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53">
        <f t="shared" si="20"/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I171" s="39">
        <v>0</v>
      </c>
    </row>
    <row r="172" spans="2:61" x14ac:dyDescent="0.2">
      <c r="B172" s="137" t="s">
        <v>677</v>
      </c>
      <c r="C172" s="64" t="s">
        <v>354</v>
      </c>
      <c r="D172" s="53">
        <f t="shared" si="14"/>
        <v>0</v>
      </c>
      <c r="E172" s="53">
        <f t="shared" si="15"/>
        <v>0</v>
      </c>
      <c r="F172" s="65">
        <v>0</v>
      </c>
      <c r="G172" s="65">
        <v>0</v>
      </c>
      <c r="H172" s="65">
        <v>0</v>
      </c>
      <c r="I172" s="65">
        <v>0</v>
      </c>
      <c r="J172" s="65">
        <v>0</v>
      </c>
      <c r="K172" s="65">
        <v>0</v>
      </c>
      <c r="L172" s="65">
        <v>0</v>
      </c>
      <c r="M172" s="65">
        <v>0</v>
      </c>
      <c r="N172" s="53">
        <f t="shared" si="16"/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53">
        <f t="shared" si="17"/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65">
        <v>0</v>
      </c>
      <c r="AF172" s="53">
        <f t="shared" si="18"/>
        <v>0</v>
      </c>
      <c r="AG172" s="65">
        <v>0</v>
      </c>
      <c r="AH172" s="65">
        <v>0</v>
      </c>
      <c r="AI172" s="65">
        <v>0</v>
      </c>
      <c r="AJ172" s="65">
        <v>0</v>
      </c>
      <c r="AK172" s="65">
        <v>0</v>
      </c>
      <c r="AL172" s="65">
        <v>0</v>
      </c>
      <c r="AM172" s="65">
        <v>0</v>
      </c>
      <c r="AN172" s="65">
        <v>0</v>
      </c>
      <c r="AO172" s="53">
        <f t="shared" si="19"/>
        <v>0</v>
      </c>
      <c r="AP172" s="65">
        <v>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53">
        <f t="shared" si="20"/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I172" s="39">
        <v>0</v>
      </c>
    </row>
    <row r="173" spans="2:61" x14ac:dyDescent="0.2">
      <c r="B173" s="138" t="s">
        <v>321</v>
      </c>
      <c r="C173" s="64" t="s">
        <v>356</v>
      </c>
      <c r="D173" s="53">
        <f t="shared" si="14"/>
        <v>0</v>
      </c>
      <c r="E173" s="53">
        <f t="shared" si="15"/>
        <v>0</v>
      </c>
      <c r="F173" s="65">
        <v>0</v>
      </c>
      <c r="G173" s="65">
        <v>0</v>
      </c>
      <c r="H173" s="65">
        <v>0</v>
      </c>
      <c r="I173" s="65">
        <v>0</v>
      </c>
      <c r="J173" s="65">
        <v>0</v>
      </c>
      <c r="K173" s="65">
        <v>0</v>
      </c>
      <c r="L173" s="65">
        <v>0</v>
      </c>
      <c r="M173" s="65">
        <v>0</v>
      </c>
      <c r="N173" s="53">
        <f t="shared" si="16"/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53">
        <f t="shared" si="17"/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65">
        <v>0</v>
      </c>
      <c r="AF173" s="53">
        <f t="shared" si="18"/>
        <v>0</v>
      </c>
      <c r="AG173" s="65">
        <v>0</v>
      </c>
      <c r="AH173" s="65">
        <v>0</v>
      </c>
      <c r="AI173" s="65">
        <v>0</v>
      </c>
      <c r="AJ173" s="65">
        <v>0</v>
      </c>
      <c r="AK173" s="65">
        <v>0</v>
      </c>
      <c r="AL173" s="65">
        <v>0</v>
      </c>
      <c r="AM173" s="65">
        <v>0</v>
      </c>
      <c r="AN173" s="65">
        <v>0</v>
      </c>
      <c r="AO173" s="53">
        <f t="shared" si="19"/>
        <v>0</v>
      </c>
      <c r="AP173" s="65">
        <v>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53">
        <f t="shared" si="20"/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I173" s="39">
        <v>0</v>
      </c>
    </row>
    <row r="174" spans="2:61" x14ac:dyDescent="0.2">
      <c r="B174" s="138" t="s">
        <v>323</v>
      </c>
      <c r="C174" s="64" t="s">
        <v>358</v>
      </c>
      <c r="D174" s="53">
        <f t="shared" si="14"/>
        <v>0</v>
      </c>
      <c r="E174" s="53">
        <f t="shared" si="15"/>
        <v>0</v>
      </c>
      <c r="F174" s="65">
        <v>0</v>
      </c>
      <c r="G174" s="65">
        <v>0</v>
      </c>
      <c r="H174" s="65">
        <v>0</v>
      </c>
      <c r="I174" s="65">
        <v>0</v>
      </c>
      <c r="J174" s="65">
        <v>0</v>
      </c>
      <c r="K174" s="65">
        <v>0</v>
      </c>
      <c r="L174" s="65">
        <v>0</v>
      </c>
      <c r="M174" s="65">
        <v>0</v>
      </c>
      <c r="N174" s="53">
        <f t="shared" si="16"/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53">
        <f t="shared" si="17"/>
        <v>0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65">
        <v>0</v>
      </c>
      <c r="AF174" s="53">
        <f t="shared" si="18"/>
        <v>0</v>
      </c>
      <c r="AG174" s="65">
        <v>0</v>
      </c>
      <c r="AH174" s="65">
        <v>0</v>
      </c>
      <c r="AI174" s="65">
        <v>0</v>
      </c>
      <c r="AJ174" s="65">
        <v>0</v>
      </c>
      <c r="AK174" s="65">
        <v>0</v>
      </c>
      <c r="AL174" s="65">
        <v>0</v>
      </c>
      <c r="AM174" s="65">
        <v>0</v>
      </c>
      <c r="AN174" s="65">
        <v>0</v>
      </c>
      <c r="AO174" s="53">
        <f t="shared" si="19"/>
        <v>0</v>
      </c>
      <c r="AP174" s="65">
        <v>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53">
        <f t="shared" si="20"/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I174" s="39"/>
    </row>
    <row r="175" spans="2:61" x14ac:dyDescent="0.2">
      <c r="B175" s="138" t="s">
        <v>325</v>
      </c>
      <c r="C175" s="64" t="s">
        <v>360</v>
      </c>
      <c r="D175" s="53">
        <f t="shared" si="14"/>
        <v>0</v>
      </c>
      <c r="E175" s="53">
        <f t="shared" si="15"/>
        <v>0</v>
      </c>
      <c r="F175" s="65">
        <v>0</v>
      </c>
      <c r="G175" s="65">
        <v>0</v>
      </c>
      <c r="H175" s="65">
        <v>0</v>
      </c>
      <c r="I175" s="65">
        <v>0</v>
      </c>
      <c r="J175" s="65">
        <v>0</v>
      </c>
      <c r="K175" s="65">
        <v>0</v>
      </c>
      <c r="L175" s="65">
        <v>0</v>
      </c>
      <c r="M175" s="65">
        <v>0</v>
      </c>
      <c r="N175" s="53">
        <f t="shared" si="16"/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0</v>
      </c>
      <c r="W175" s="53">
        <f t="shared" si="17"/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65">
        <v>0</v>
      </c>
      <c r="AF175" s="53">
        <f t="shared" si="18"/>
        <v>0</v>
      </c>
      <c r="AG175" s="65">
        <v>0</v>
      </c>
      <c r="AH175" s="65">
        <v>0</v>
      </c>
      <c r="AI175" s="65">
        <v>0</v>
      </c>
      <c r="AJ175" s="65">
        <v>0</v>
      </c>
      <c r="AK175" s="65">
        <v>0</v>
      </c>
      <c r="AL175" s="65">
        <v>0</v>
      </c>
      <c r="AM175" s="65">
        <v>0</v>
      </c>
      <c r="AN175" s="65">
        <v>0</v>
      </c>
      <c r="AO175" s="53">
        <f t="shared" si="19"/>
        <v>0</v>
      </c>
      <c r="AP175" s="65">
        <v>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53">
        <f t="shared" si="20"/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I175" s="39"/>
    </row>
    <row r="176" spans="2:61" x14ac:dyDescent="0.2">
      <c r="B176" s="138" t="s">
        <v>327</v>
      </c>
      <c r="C176" s="64" t="s">
        <v>362</v>
      </c>
      <c r="D176" s="53">
        <f t="shared" si="14"/>
        <v>0</v>
      </c>
      <c r="E176" s="53">
        <f t="shared" si="15"/>
        <v>0</v>
      </c>
      <c r="F176" s="65">
        <v>0</v>
      </c>
      <c r="G176" s="65">
        <v>0</v>
      </c>
      <c r="H176" s="65">
        <v>0</v>
      </c>
      <c r="I176" s="65">
        <v>0</v>
      </c>
      <c r="J176" s="65">
        <v>0</v>
      </c>
      <c r="K176" s="65">
        <v>0</v>
      </c>
      <c r="L176" s="65">
        <v>0</v>
      </c>
      <c r="M176" s="65">
        <v>0</v>
      </c>
      <c r="N176" s="53">
        <f t="shared" si="16"/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53">
        <f t="shared" si="17"/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65">
        <v>0</v>
      </c>
      <c r="AF176" s="53">
        <f t="shared" si="18"/>
        <v>0</v>
      </c>
      <c r="AG176" s="65">
        <v>0</v>
      </c>
      <c r="AH176" s="65">
        <v>0</v>
      </c>
      <c r="AI176" s="65">
        <v>0</v>
      </c>
      <c r="AJ176" s="65">
        <v>0</v>
      </c>
      <c r="AK176" s="65">
        <v>0</v>
      </c>
      <c r="AL176" s="65">
        <v>0</v>
      </c>
      <c r="AM176" s="65">
        <v>0</v>
      </c>
      <c r="AN176" s="65">
        <v>0</v>
      </c>
      <c r="AO176" s="53">
        <f t="shared" si="19"/>
        <v>0</v>
      </c>
      <c r="AP176" s="65">
        <v>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53">
        <f t="shared" si="20"/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I176" s="39">
        <v>0</v>
      </c>
    </row>
    <row r="177" spans="2:61" x14ac:dyDescent="0.2">
      <c r="B177" s="138" t="s">
        <v>329</v>
      </c>
      <c r="C177" s="64" t="s">
        <v>364</v>
      </c>
      <c r="D177" s="53">
        <f t="shared" si="14"/>
        <v>0</v>
      </c>
      <c r="E177" s="53">
        <f t="shared" si="15"/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53">
        <f t="shared" si="16"/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53">
        <f t="shared" si="17"/>
        <v>0</v>
      </c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65">
        <v>0</v>
      </c>
      <c r="AF177" s="53">
        <f t="shared" si="18"/>
        <v>0</v>
      </c>
      <c r="AG177" s="65">
        <v>0</v>
      </c>
      <c r="AH177" s="65">
        <v>0</v>
      </c>
      <c r="AI177" s="65">
        <v>0</v>
      </c>
      <c r="AJ177" s="65">
        <v>0</v>
      </c>
      <c r="AK177" s="65">
        <v>0</v>
      </c>
      <c r="AL177" s="65">
        <v>0</v>
      </c>
      <c r="AM177" s="65">
        <v>0</v>
      </c>
      <c r="AN177" s="65">
        <v>0</v>
      </c>
      <c r="AO177" s="53">
        <f t="shared" si="19"/>
        <v>0</v>
      </c>
      <c r="AP177" s="65">
        <v>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53">
        <f t="shared" si="20"/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I177" s="39">
        <v>0</v>
      </c>
    </row>
    <row r="178" spans="2:61" x14ac:dyDescent="0.2">
      <c r="B178" s="138" t="s">
        <v>331</v>
      </c>
      <c r="C178" s="64" t="s">
        <v>366</v>
      </c>
      <c r="D178" s="53">
        <f t="shared" si="14"/>
        <v>0</v>
      </c>
      <c r="E178" s="53">
        <f t="shared" si="15"/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53">
        <f t="shared" si="16"/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53">
        <f t="shared" si="17"/>
        <v>0</v>
      </c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65">
        <v>0</v>
      </c>
      <c r="AF178" s="53">
        <f t="shared" si="18"/>
        <v>0</v>
      </c>
      <c r="AG178" s="65">
        <v>0</v>
      </c>
      <c r="AH178" s="65">
        <v>0</v>
      </c>
      <c r="AI178" s="65">
        <v>0</v>
      </c>
      <c r="AJ178" s="65">
        <v>0</v>
      </c>
      <c r="AK178" s="65">
        <v>0</v>
      </c>
      <c r="AL178" s="65">
        <v>0</v>
      </c>
      <c r="AM178" s="65">
        <v>0</v>
      </c>
      <c r="AN178" s="65">
        <v>0</v>
      </c>
      <c r="AO178" s="53">
        <f t="shared" si="19"/>
        <v>0</v>
      </c>
      <c r="AP178" s="65">
        <v>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53">
        <f t="shared" si="20"/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I178" s="39">
        <v>0</v>
      </c>
    </row>
    <row r="179" spans="2:61" x14ac:dyDescent="0.2">
      <c r="B179" s="138" t="s">
        <v>333</v>
      </c>
      <c r="C179" s="64" t="s">
        <v>368</v>
      </c>
      <c r="D179" s="53">
        <f t="shared" si="14"/>
        <v>0</v>
      </c>
      <c r="E179" s="53">
        <f t="shared" si="15"/>
        <v>0</v>
      </c>
      <c r="F179" s="65">
        <v>0</v>
      </c>
      <c r="G179" s="65">
        <v>0</v>
      </c>
      <c r="H179" s="65">
        <v>0</v>
      </c>
      <c r="I179" s="65">
        <v>0</v>
      </c>
      <c r="J179" s="65">
        <v>0</v>
      </c>
      <c r="K179" s="65">
        <v>0</v>
      </c>
      <c r="L179" s="65">
        <v>0</v>
      </c>
      <c r="M179" s="65">
        <v>0</v>
      </c>
      <c r="N179" s="53">
        <f t="shared" si="16"/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53">
        <f t="shared" si="17"/>
        <v>0</v>
      </c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65">
        <v>0</v>
      </c>
      <c r="AF179" s="53">
        <f t="shared" si="18"/>
        <v>0</v>
      </c>
      <c r="AG179" s="65">
        <v>0</v>
      </c>
      <c r="AH179" s="65">
        <v>0</v>
      </c>
      <c r="AI179" s="65">
        <v>0</v>
      </c>
      <c r="AJ179" s="65">
        <v>0</v>
      </c>
      <c r="AK179" s="65">
        <v>0</v>
      </c>
      <c r="AL179" s="65">
        <v>0</v>
      </c>
      <c r="AM179" s="65">
        <v>0</v>
      </c>
      <c r="AN179" s="65">
        <v>0</v>
      </c>
      <c r="AO179" s="53">
        <f t="shared" si="19"/>
        <v>0</v>
      </c>
      <c r="AP179" s="65">
        <v>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53">
        <f t="shared" si="20"/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I179" s="39">
        <v>0</v>
      </c>
    </row>
    <row r="180" spans="2:61" x14ac:dyDescent="0.2">
      <c r="B180" s="138" t="s">
        <v>335</v>
      </c>
      <c r="C180" s="64" t="s">
        <v>370</v>
      </c>
      <c r="D180" s="53">
        <f t="shared" si="14"/>
        <v>0</v>
      </c>
      <c r="E180" s="53">
        <f t="shared" si="15"/>
        <v>0</v>
      </c>
      <c r="F180" s="65">
        <v>0</v>
      </c>
      <c r="G180" s="65">
        <v>0</v>
      </c>
      <c r="H180" s="65">
        <v>0</v>
      </c>
      <c r="I180" s="65">
        <v>0</v>
      </c>
      <c r="J180" s="65">
        <v>0</v>
      </c>
      <c r="K180" s="65">
        <v>0</v>
      </c>
      <c r="L180" s="65">
        <v>0</v>
      </c>
      <c r="M180" s="65">
        <v>0</v>
      </c>
      <c r="N180" s="53">
        <f t="shared" si="16"/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53">
        <f t="shared" si="17"/>
        <v>0</v>
      </c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65">
        <v>0</v>
      </c>
      <c r="AF180" s="53">
        <f t="shared" si="18"/>
        <v>0</v>
      </c>
      <c r="AG180" s="65">
        <v>0</v>
      </c>
      <c r="AH180" s="65">
        <v>0</v>
      </c>
      <c r="AI180" s="65">
        <v>0</v>
      </c>
      <c r="AJ180" s="65">
        <v>0</v>
      </c>
      <c r="AK180" s="65">
        <v>0</v>
      </c>
      <c r="AL180" s="65">
        <v>0</v>
      </c>
      <c r="AM180" s="65">
        <v>0</v>
      </c>
      <c r="AN180" s="65">
        <v>0</v>
      </c>
      <c r="AO180" s="53">
        <f t="shared" si="19"/>
        <v>0</v>
      </c>
      <c r="AP180" s="65">
        <v>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53">
        <f t="shared" si="20"/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I180" s="39">
        <v>0</v>
      </c>
    </row>
    <row r="181" spans="2:61" x14ac:dyDescent="0.2">
      <c r="B181" s="138" t="s">
        <v>337</v>
      </c>
      <c r="C181" s="64" t="s">
        <v>372</v>
      </c>
      <c r="D181" s="53">
        <f t="shared" si="14"/>
        <v>0</v>
      </c>
      <c r="E181" s="53">
        <f t="shared" si="15"/>
        <v>0</v>
      </c>
      <c r="F181" s="65">
        <v>0</v>
      </c>
      <c r="G181" s="65">
        <v>0</v>
      </c>
      <c r="H181" s="65">
        <v>0</v>
      </c>
      <c r="I181" s="65">
        <v>0</v>
      </c>
      <c r="J181" s="65">
        <v>0</v>
      </c>
      <c r="K181" s="65">
        <v>0</v>
      </c>
      <c r="L181" s="65">
        <v>0</v>
      </c>
      <c r="M181" s="65">
        <v>0</v>
      </c>
      <c r="N181" s="53">
        <f t="shared" si="16"/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53">
        <f t="shared" si="17"/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65">
        <v>0</v>
      </c>
      <c r="AF181" s="53">
        <f t="shared" si="18"/>
        <v>0</v>
      </c>
      <c r="AG181" s="65">
        <v>0</v>
      </c>
      <c r="AH181" s="65">
        <v>0</v>
      </c>
      <c r="AI181" s="65">
        <v>0</v>
      </c>
      <c r="AJ181" s="65">
        <v>0</v>
      </c>
      <c r="AK181" s="65">
        <v>0</v>
      </c>
      <c r="AL181" s="65">
        <v>0</v>
      </c>
      <c r="AM181" s="65">
        <v>0</v>
      </c>
      <c r="AN181" s="65">
        <v>0</v>
      </c>
      <c r="AO181" s="53">
        <f t="shared" si="19"/>
        <v>0</v>
      </c>
      <c r="AP181" s="65">
        <v>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53">
        <f t="shared" si="20"/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I181" s="39">
        <v>0</v>
      </c>
    </row>
    <row r="182" spans="2:61" x14ac:dyDescent="0.2">
      <c r="B182" s="138" t="s">
        <v>339</v>
      </c>
      <c r="C182" s="64" t="s">
        <v>373</v>
      </c>
      <c r="D182" s="53">
        <f t="shared" si="14"/>
        <v>0</v>
      </c>
      <c r="E182" s="53">
        <f t="shared" si="15"/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53">
        <f t="shared" si="16"/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53">
        <f t="shared" si="17"/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65">
        <v>0</v>
      </c>
      <c r="AF182" s="53">
        <f t="shared" si="18"/>
        <v>0</v>
      </c>
      <c r="AG182" s="65">
        <v>0</v>
      </c>
      <c r="AH182" s="65">
        <v>0</v>
      </c>
      <c r="AI182" s="65">
        <v>0</v>
      </c>
      <c r="AJ182" s="65">
        <v>0</v>
      </c>
      <c r="AK182" s="65">
        <v>0</v>
      </c>
      <c r="AL182" s="65">
        <v>0</v>
      </c>
      <c r="AM182" s="65">
        <v>0</v>
      </c>
      <c r="AN182" s="65">
        <v>0</v>
      </c>
      <c r="AO182" s="53">
        <f t="shared" si="19"/>
        <v>0</v>
      </c>
      <c r="AP182" s="65">
        <v>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53">
        <f t="shared" si="20"/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I182" s="39">
        <v>0</v>
      </c>
    </row>
    <row r="183" spans="2:61" x14ac:dyDescent="0.2">
      <c r="B183" s="138" t="s">
        <v>341</v>
      </c>
      <c r="C183" s="64" t="s">
        <v>375</v>
      </c>
      <c r="D183" s="53">
        <f t="shared" si="14"/>
        <v>0</v>
      </c>
      <c r="E183" s="53">
        <f t="shared" si="15"/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53">
        <f t="shared" si="16"/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53">
        <f t="shared" si="17"/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65">
        <v>0</v>
      </c>
      <c r="AF183" s="53">
        <f t="shared" si="18"/>
        <v>0</v>
      </c>
      <c r="AG183" s="65">
        <v>0</v>
      </c>
      <c r="AH183" s="65">
        <v>0</v>
      </c>
      <c r="AI183" s="65">
        <v>0</v>
      </c>
      <c r="AJ183" s="65">
        <v>0</v>
      </c>
      <c r="AK183" s="65">
        <v>0</v>
      </c>
      <c r="AL183" s="65">
        <v>0</v>
      </c>
      <c r="AM183" s="65">
        <v>0</v>
      </c>
      <c r="AN183" s="65">
        <v>0</v>
      </c>
      <c r="AO183" s="53">
        <f t="shared" si="19"/>
        <v>0</v>
      </c>
      <c r="AP183" s="65">
        <v>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53">
        <f t="shared" si="20"/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I183" s="39">
        <v>0</v>
      </c>
    </row>
    <row r="184" spans="2:61" x14ac:dyDescent="0.2">
      <c r="B184" s="138" t="s">
        <v>676</v>
      </c>
      <c r="C184" s="64" t="s">
        <v>377</v>
      </c>
      <c r="D184" s="53">
        <f t="shared" si="14"/>
        <v>0</v>
      </c>
      <c r="E184" s="53">
        <f t="shared" si="15"/>
        <v>0</v>
      </c>
      <c r="F184" s="65">
        <v>0</v>
      </c>
      <c r="G184" s="65">
        <v>0</v>
      </c>
      <c r="H184" s="65">
        <v>0</v>
      </c>
      <c r="I184" s="65">
        <v>0</v>
      </c>
      <c r="J184" s="65">
        <v>0</v>
      </c>
      <c r="K184" s="65">
        <v>0</v>
      </c>
      <c r="L184" s="65">
        <v>0</v>
      </c>
      <c r="M184" s="65">
        <v>0</v>
      </c>
      <c r="N184" s="53">
        <f t="shared" si="16"/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65">
        <v>0</v>
      </c>
      <c r="W184" s="53">
        <f t="shared" si="17"/>
        <v>0</v>
      </c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65">
        <v>0</v>
      </c>
      <c r="AF184" s="53">
        <f t="shared" si="18"/>
        <v>0</v>
      </c>
      <c r="AG184" s="65">
        <v>0</v>
      </c>
      <c r="AH184" s="65">
        <v>0</v>
      </c>
      <c r="AI184" s="65">
        <v>0</v>
      </c>
      <c r="AJ184" s="65">
        <v>0</v>
      </c>
      <c r="AK184" s="65">
        <v>0</v>
      </c>
      <c r="AL184" s="65">
        <v>0</v>
      </c>
      <c r="AM184" s="65">
        <v>0</v>
      </c>
      <c r="AN184" s="65">
        <v>0</v>
      </c>
      <c r="AO184" s="53">
        <f t="shared" si="19"/>
        <v>0</v>
      </c>
      <c r="AP184" s="65">
        <v>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53">
        <f t="shared" si="20"/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I184" s="39">
        <v>0</v>
      </c>
    </row>
    <row r="185" spans="2:61" x14ac:dyDescent="0.2">
      <c r="B185" s="138" t="s">
        <v>343</v>
      </c>
      <c r="C185" s="64" t="s">
        <v>379</v>
      </c>
      <c r="D185" s="53">
        <f t="shared" si="14"/>
        <v>0</v>
      </c>
      <c r="E185" s="53">
        <f t="shared" si="15"/>
        <v>0</v>
      </c>
      <c r="F185" s="65">
        <v>0</v>
      </c>
      <c r="G185" s="65">
        <v>0</v>
      </c>
      <c r="H185" s="65">
        <v>0</v>
      </c>
      <c r="I185" s="65">
        <v>0</v>
      </c>
      <c r="J185" s="65">
        <v>0</v>
      </c>
      <c r="K185" s="65">
        <v>0</v>
      </c>
      <c r="L185" s="65">
        <v>0</v>
      </c>
      <c r="M185" s="65">
        <v>0</v>
      </c>
      <c r="N185" s="53">
        <f t="shared" si="16"/>
        <v>0</v>
      </c>
      <c r="O185" s="65">
        <v>0</v>
      </c>
      <c r="P185" s="65">
        <v>0</v>
      </c>
      <c r="Q185" s="65">
        <v>0</v>
      </c>
      <c r="R185" s="65">
        <v>0</v>
      </c>
      <c r="S185" s="65">
        <v>0</v>
      </c>
      <c r="T185" s="65">
        <v>0</v>
      </c>
      <c r="U185" s="65">
        <v>0</v>
      </c>
      <c r="V185" s="65">
        <v>0</v>
      </c>
      <c r="W185" s="53">
        <f t="shared" si="17"/>
        <v>0</v>
      </c>
      <c r="X185" s="65">
        <v>0</v>
      </c>
      <c r="Y185" s="65">
        <v>0</v>
      </c>
      <c r="Z185" s="65">
        <v>0</v>
      </c>
      <c r="AA185" s="65">
        <v>0</v>
      </c>
      <c r="AB185" s="65">
        <v>0</v>
      </c>
      <c r="AC185" s="65">
        <v>0</v>
      </c>
      <c r="AD185" s="65">
        <v>0</v>
      </c>
      <c r="AE185" s="65">
        <v>0</v>
      </c>
      <c r="AF185" s="53">
        <f t="shared" si="18"/>
        <v>0</v>
      </c>
      <c r="AG185" s="65">
        <v>0</v>
      </c>
      <c r="AH185" s="65">
        <v>0</v>
      </c>
      <c r="AI185" s="65">
        <v>0</v>
      </c>
      <c r="AJ185" s="65">
        <v>0</v>
      </c>
      <c r="AK185" s="65">
        <v>0</v>
      </c>
      <c r="AL185" s="65">
        <v>0</v>
      </c>
      <c r="AM185" s="65">
        <v>0</v>
      </c>
      <c r="AN185" s="65">
        <v>0</v>
      </c>
      <c r="AO185" s="53">
        <f t="shared" si="19"/>
        <v>0</v>
      </c>
      <c r="AP185" s="65">
        <v>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53">
        <f t="shared" si="20"/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I185" s="39">
        <v>0</v>
      </c>
    </row>
    <row r="186" spans="2:61" x14ac:dyDescent="0.2">
      <c r="B186" s="138" t="s">
        <v>782</v>
      </c>
      <c r="C186" s="64" t="s">
        <v>381</v>
      </c>
      <c r="D186" s="53">
        <f t="shared" si="14"/>
        <v>5</v>
      </c>
      <c r="E186" s="53">
        <f t="shared" si="15"/>
        <v>3</v>
      </c>
      <c r="F186" s="54">
        <v>3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3">
        <f t="shared" si="16"/>
        <v>2</v>
      </c>
      <c r="O186" s="54">
        <v>1</v>
      </c>
      <c r="P186" s="54">
        <v>1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3">
        <f t="shared" si="17"/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3">
        <f t="shared" si="18"/>
        <v>3</v>
      </c>
      <c r="AG186" s="54">
        <v>3</v>
      </c>
      <c r="AH186" s="54">
        <v>0</v>
      </c>
      <c r="AI186" s="54">
        <v>0</v>
      </c>
      <c r="AJ186" s="54">
        <v>0</v>
      </c>
      <c r="AK186" s="54">
        <v>0</v>
      </c>
      <c r="AL186" s="54">
        <v>0</v>
      </c>
      <c r="AM186" s="54">
        <v>0</v>
      </c>
      <c r="AN186" s="54">
        <v>0</v>
      </c>
      <c r="AO186" s="53">
        <f t="shared" si="19"/>
        <v>2</v>
      </c>
      <c r="AP186" s="54">
        <v>1</v>
      </c>
      <c r="AQ186" s="54">
        <v>1</v>
      </c>
      <c r="AR186" s="54">
        <v>0</v>
      </c>
      <c r="AS186" s="54">
        <v>0</v>
      </c>
      <c r="AT186" s="54">
        <v>0</v>
      </c>
      <c r="AU186" s="54">
        <v>0</v>
      </c>
      <c r="AV186" s="54">
        <v>0</v>
      </c>
      <c r="AW186" s="54">
        <v>0</v>
      </c>
      <c r="AX186" s="53">
        <f t="shared" si="20"/>
        <v>0</v>
      </c>
      <c r="AY186" s="54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I186" s="39">
        <v>0</v>
      </c>
    </row>
    <row r="187" spans="2:61" ht="21" x14ac:dyDescent="0.2">
      <c r="B187" s="137" t="s">
        <v>903</v>
      </c>
      <c r="C187" s="64" t="s">
        <v>383</v>
      </c>
      <c r="D187" s="53">
        <f t="shared" si="14"/>
        <v>5</v>
      </c>
      <c r="E187" s="53">
        <f t="shared" si="15"/>
        <v>3</v>
      </c>
      <c r="F187" s="65">
        <v>3</v>
      </c>
      <c r="G187" s="65">
        <v>0</v>
      </c>
      <c r="H187" s="65">
        <v>0</v>
      </c>
      <c r="I187" s="65">
        <v>0</v>
      </c>
      <c r="J187" s="65">
        <v>0</v>
      </c>
      <c r="K187" s="65">
        <v>0</v>
      </c>
      <c r="L187" s="65">
        <v>0</v>
      </c>
      <c r="M187" s="65">
        <v>0</v>
      </c>
      <c r="N187" s="53">
        <f t="shared" si="16"/>
        <v>2</v>
      </c>
      <c r="O187" s="65">
        <v>1</v>
      </c>
      <c r="P187" s="65">
        <v>1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53">
        <f t="shared" si="17"/>
        <v>0</v>
      </c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65">
        <v>0</v>
      </c>
      <c r="AF187" s="53">
        <f t="shared" si="18"/>
        <v>3</v>
      </c>
      <c r="AG187" s="65">
        <v>3</v>
      </c>
      <c r="AH187" s="65">
        <v>0</v>
      </c>
      <c r="AI187" s="65">
        <v>0</v>
      </c>
      <c r="AJ187" s="65">
        <v>0</v>
      </c>
      <c r="AK187" s="65">
        <v>0</v>
      </c>
      <c r="AL187" s="65">
        <v>0</v>
      </c>
      <c r="AM187" s="65">
        <v>0</v>
      </c>
      <c r="AN187" s="65">
        <v>0</v>
      </c>
      <c r="AO187" s="53">
        <f t="shared" si="19"/>
        <v>2</v>
      </c>
      <c r="AP187" s="65">
        <v>1</v>
      </c>
      <c r="AQ187" s="65">
        <v>1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53">
        <f t="shared" si="20"/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I187" s="39">
        <v>0</v>
      </c>
    </row>
    <row r="188" spans="2:61" x14ac:dyDescent="0.2">
      <c r="B188" s="137" t="s">
        <v>783</v>
      </c>
      <c r="C188" s="64" t="s">
        <v>385</v>
      </c>
      <c r="D188" s="53">
        <f t="shared" si="14"/>
        <v>0</v>
      </c>
      <c r="E188" s="53">
        <f t="shared" si="15"/>
        <v>0</v>
      </c>
      <c r="F188" s="65">
        <v>0</v>
      </c>
      <c r="G188" s="65">
        <v>0</v>
      </c>
      <c r="H188" s="65">
        <v>0</v>
      </c>
      <c r="I188" s="65">
        <v>0</v>
      </c>
      <c r="J188" s="65">
        <v>0</v>
      </c>
      <c r="K188" s="65">
        <v>0</v>
      </c>
      <c r="L188" s="65">
        <v>0</v>
      </c>
      <c r="M188" s="65">
        <v>0</v>
      </c>
      <c r="N188" s="53">
        <f t="shared" si="16"/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65">
        <v>0</v>
      </c>
      <c r="W188" s="53">
        <f t="shared" si="17"/>
        <v>0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65">
        <v>0</v>
      </c>
      <c r="AF188" s="53">
        <f t="shared" si="18"/>
        <v>0</v>
      </c>
      <c r="AG188" s="65">
        <v>0</v>
      </c>
      <c r="AH188" s="65">
        <v>0</v>
      </c>
      <c r="AI188" s="65">
        <v>0</v>
      </c>
      <c r="AJ188" s="65">
        <v>0</v>
      </c>
      <c r="AK188" s="65">
        <v>0</v>
      </c>
      <c r="AL188" s="65">
        <v>0</v>
      </c>
      <c r="AM188" s="65">
        <v>0</v>
      </c>
      <c r="AN188" s="65">
        <v>0</v>
      </c>
      <c r="AO188" s="53">
        <f t="shared" si="19"/>
        <v>0</v>
      </c>
      <c r="AP188" s="65">
        <v>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53">
        <f t="shared" si="20"/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I188" s="39">
        <v>0</v>
      </c>
    </row>
    <row r="189" spans="2:61" x14ac:dyDescent="0.2">
      <c r="B189" s="138" t="s">
        <v>346</v>
      </c>
      <c r="C189" s="64" t="s">
        <v>387</v>
      </c>
      <c r="D189" s="53">
        <f t="shared" si="14"/>
        <v>0</v>
      </c>
      <c r="E189" s="53">
        <f t="shared" si="15"/>
        <v>0</v>
      </c>
      <c r="F189" s="65">
        <v>0</v>
      </c>
      <c r="G189" s="65">
        <v>0</v>
      </c>
      <c r="H189" s="65">
        <v>0</v>
      </c>
      <c r="I189" s="65">
        <v>0</v>
      </c>
      <c r="J189" s="65">
        <v>0</v>
      </c>
      <c r="K189" s="65">
        <v>0</v>
      </c>
      <c r="L189" s="65">
        <v>0</v>
      </c>
      <c r="M189" s="65">
        <v>0</v>
      </c>
      <c r="N189" s="53">
        <f t="shared" si="16"/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53">
        <f t="shared" si="17"/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65">
        <v>0</v>
      </c>
      <c r="AF189" s="53">
        <f t="shared" si="18"/>
        <v>0</v>
      </c>
      <c r="AG189" s="65">
        <v>0</v>
      </c>
      <c r="AH189" s="65">
        <v>0</v>
      </c>
      <c r="AI189" s="65">
        <v>0</v>
      </c>
      <c r="AJ189" s="65">
        <v>0</v>
      </c>
      <c r="AK189" s="65">
        <v>0</v>
      </c>
      <c r="AL189" s="65">
        <v>0</v>
      </c>
      <c r="AM189" s="65">
        <v>0</v>
      </c>
      <c r="AN189" s="65">
        <v>0</v>
      </c>
      <c r="AO189" s="53">
        <f t="shared" si="19"/>
        <v>0</v>
      </c>
      <c r="AP189" s="65">
        <v>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53">
        <f t="shared" si="20"/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I189" s="39">
        <v>0</v>
      </c>
    </row>
    <row r="190" spans="2:61" x14ac:dyDescent="0.2">
      <c r="B190" s="138" t="s">
        <v>348</v>
      </c>
      <c r="C190" s="64" t="s">
        <v>389</v>
      </c>
      <c r="D190" s="53">
        <f t="shared" si="14"/>
        <v>0</v>
      </c>
      <c r="E190" s="53">
        <f t="shared" si="15"/>
        <v>0</v>
      </c>
      <c r="F190" s="65">
        <v>0</v>
      </c>
      <c r="G190" s="65">
        <v>0</v>
      </c>
      <c r="H190" s="65">
        <v>0</v>
      </c>
      <c r="I190" s="65">
        <v>0</v>
      </c>
      <c r="J190" s="65">
        <v>0</v>
      </c>
      <c r="K190" s="65">
        <v>0</v>
      </c>
      <c r="L190" s="65">
        <v>0</v>
      </c>
      <c r="M190" s="65">
        <v>0</v>
      </c>
      <c r="N190" s="53">
        <f t="shared" si="16"/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65">
        <v>0</v>
      </c>
      <c r="W190" s="53">
        <f t="shared" si="17"/>
        <v>0</v>
      </c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65">
        <v>0</v>
      </c>
      <c r="AF190" s="53">
        <f t="shared" si="18"/>
        <v>0</v>
      </c>
      <c r="AG190" s="65">
        <v>0</v>
      </c>
      <c r="AH190" s="65">
        <v>0</v>
      </c>
      <c r="AI190" s="65">
        <v>0</v>
      </c>
      <c r="AJ190" s="65">
        <v>0</v>
      </c>
      <c r="AK190" s="65">
        <v>0</v>
      </c>
      <c r="AL190" s="65">
        <v>0</v>
      </c>
      <c r="AM190" s="65">
        <v>0</v>
      </c>
      <c r="AN190" s="65">
        <v>0</v>
      </c>
      <c r="AO190" s="53">
        <f t="shared" si="19"/>
        <v>0</v>
      </c>
      <c r="AP190" s="65">
        <v>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53">
        <f t="shared" si="20"/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I190" s="39"/>
    </row>
    <row r="191" spans="2:61" x14ac:dyDescent="0.2">
      <c r="B191" s="138" t="s">
        <v>784</v>
      </c>
      <c r="C191" s="64" t="s">
        <v>391</v>
      </c>
      <c r="D191" s="53">
        <f t="shared" si="14"/>
        <v>0</v>
      </c>
      <c r="E191" s="53">
        <f t="shared" si="15"/>
        <v>0</v>
      </c>
      <c r="F191" s="65">
        <v>0</v>
      </c>
      <c r="G191" s="65">
        <v>0</v>
      </c>
      <c r="H191" s="65">
        <v>0</v>
      </c>
      <c r="I191" s="65">
        <v>0</v>
      </c>
      <c r="J191" s="65">
        <v>0</v>
      </c>
      <c r="K191" s="65">
        <v>0</v>
      </c>
      <c r="L191" s="65">
        <v>0</v>
      </c>
      <c r="M191" s="65">
        <v>0</v>
      </c>
      <c r="N191" s="53">
        <f t="shared" si="16"/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65">
        <v>0</v>
      </c>
      <c r="W191" s="53">
        <f t="shared" si="17"/>
        <v>0</v>
      </c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65">
        <v>0</v>
      </c>
      <c r="AF191" s="53">
        <f t="shared" si="18"/>
        <v>0</v>
      </c>
      <c r="AG191" s="65">
        <v>0</v>
      </c>
      <c r="AH191" s="65">
        <v>0</v>
      </c>
      <c r="AI191" s="65">
        <v>0</v>
      </c>
      <c r="AJ191" s="65">
        <v>0</v>
      </c>
      <c r="AK191" s="65">
        <v>0</v>
      </c>
      <c r="AL191" s="65">
        <v>0</v>
      </c>
      <c r="AM191" s="65">
        <v>0</v>
      </c>
      <c r="AN191" s="65">
        <v>0</v>
      </c>
      <c r="AO191" s="53">
        <f t="shared" si="19"/>
        <v>0</v>
      </c>
      <c r="AP191" s="65">
        <v>0</v>
      </c>
      <c r="AQ191" s="65">
        <v>0</v>
      </c>
      <c r="AR191" s="65">
        <v>0</v>
      </c>
      <c r="AS191" s="65">
        <v>0</v>
      </c>
      <c r="AT191" s="65">
        <v>0</v>
      </c>
      <c r="AU191" s="65">
        <v>0</v>
      </c>
      <c r="AV191" s="65">
        <v>0</v>
      </c>
      <c r="AW191" s="65">
        <v>0</v>
      </c>
      <c r="AX191" s="53">
        <f t="shared" si="20"/>
        <v>0</v>
      </c>
      <c r="AY191" s="65">
        <v>0</v>
      </c>
      <c r="AZ191" s="65">
        <v>0</v>
      </c>
      <c r="BA191" s="65">
        <v>0</v>
      </c>
      <c r="BB191" s="65">
        <v>0</v>
      </c>
      <c r="BC191" s="65">
        <v>0</v>
      </c>
      <c r="BD191" s="65">
        <v>0</v>
      </c>
      <c r="BE191" s="65">
        <v>0</v>
      </c>
      <c r="BF191" s="65">
        <v>0</v>
      </c>
      <c r="BI191" s="39">
        <v>0</v>
      </c>
    </row>
    <row r="192" spans="2:61" x14ac:dyDescent="0.2">
      <c r="B192" s="138" t="s">
        <v>357</v>
      </c>
      <c r="C192" s="64" t="s">
        <v>393</v>
      </c>
      <c r="D192" s="53">
        <f t="shared" si="14"/>
        <v>0</v>
      </c>
      <c r="E192" s="53">
        <f t="shared" si="15"/>
        <v>0</v>
      </c>
      <c r="F192" s="65">
        <v>0</v>
      </c>
      <c r="G192" s="65">
        <v>0</v>
      </c>
      <c r="H192" s="65">
        <v>0</v>
      </c>
      <c r="I192" s="65">
        <v>0</v>
      </c>
      <c r="J192" s="65">
        <v>0</v>
      </c>
      <c r="K192" s="65">
        <v>0</v>
      </c>
      <c r="L192" s="65">
        <v>0</v>
      </c>
      <c r="M192" s="65">
        <v>0</v>
      </c>
      <c r="N192" s="53">
        <f t="shared" si="16"/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65">
        <v>0</v>
      </c>
      <c r="W192" s="53">
        <f t="shared" si="17"/>
        <v>0</v>
      </c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65">
        <v>0</v>
      </c>
      <c r="AF192" s="53">
        <f t="shared" si="18"/>
        <v>0</v>
      </c>
      <c r="AG192" s="65">
        <v>0</v>
      </c>
      <c r="AH192" s="65">
        <v>0</v>
      </c>
      <c r="AI192" s="65">
        <v>0</v>
      </c>
      <c r="AJ192" s="65">
        <v>0</v>
      </c>
      <c r="AK192" s="65">
        <v>0</v>
      </c>
      <c r="AL192" s="65">
        <v>0</v>
      </c>
      <c r="AM192" s="65">
        <v>0</v>
      </c>
      <c r="AN192" s="65">
        <v>0</v>
      </c>
      <c r="AO192" s="53">
        <f t="shared" si="19"/>
        <v>0</v>
      </c>
      <c r="AP192" s="65">
        <v>0</v>
      </c>
      <c r="AQ192" s="65">
        <v>0</v>
      </c>
      <c r="AR192" s="65">
        <v>0</v>
      </c>
      <c r="AS192" s="65">
        <v>0</v>
      </c>
      <c r="AT192" s="65">
        <v>0</v>
      </c>
      <c r="AU192" s="65">
        <v>0</v>
      </c>
      <c r="AV192" s="65">
        <v>0</v>
      </c>
      <c r="AW192" s="65">
        <v>0</v>
      </c>
      <c r="AX192" s="53">
        <f t="shared" si="20"/>
        <v>0</v>
      </c>
      <c r="AY192" s="65">
        <v>0</v>
      </c>
      <c r="AZ192" s="65">
        <v>0</v>
      </c>
      <c r="BA192" s="65">
        <v>0</v>
      </c>
      <c r="BB192" s="65">
        <v>0</v>
      </c>
      <c r="BC192" s="65">
        <v>0</v>
      </c>
      <c r="BD192" s="65">
        <v>0</v>
      </c>
      <c r="BE192" s="65">
        <v>0</v>
      </c>
      <c r="BF192" s="65">
        <v>0</v>
      </c>
      <c r="BI192" s="39">
        <v>0</v>
      </c>
    </row>
    <row r="193" spans="2:61" x14ac:dyDescent="0.2">
      <c r="B193" s="138" t="s">
        <v>359</v>
      </c>
      <c r="C193" s="64" t="s">
        <v>395</v>
      </c>
      <c r="D193" s="53">
        <f t="shared" si="14"/>
        <v>0</v>
      </c>
      <c r="E193" s="53">
        <f t="shared" si="15"/>
        <v>0</v>
      </c>
      <c r="F193" s="65">
        <v>0</v>
      </c>
      <c r="G193" s="65">
        <v>0</v>
      </c>
      <c r="H193" s="65">
        <v>0</v>
      </c>
      <c r="I193" s="65">
        <v>0</v>
      </c>
      <c r="J193" s="65">
        <v>0</v>
      </c>
      <c r="K193" s="65">
        <v>0</v>
      </c>
      <c r="L193" s="65">
        <v>0</v>
      </c>
      <c r="M193" s="65">
        <v>0</v>
      </c>
      <c r="N193" s="53">
        <f t="shared" si="16"/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53">
        <f t="shared" si="17"/>
        <v>0</v>
      </c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65">
        <v>0</v>
      </c>
      <c r="AF193" s="53">
        <f t="shared" si="18"/>
        <v>0</v>
      </c>
      <c r="AG193" s="65">
        <v>0</v>
      </c>
      <c r="AH193" s="65">
        <v>0</v>
      </c>
      <c r="AI193" s="65">
        <v>0</v>
      </c>
      <c r="AJ193" s="65">
        <v>0</v>
      </c>
      <c r="AK193" s="65">
        <v>0</v>
      </c>
      <c r="AL193" s="65">
        <v>0</v>
      </c>
      <c r="AM193" s="65">
        <v>0</v>
      </c>
      <c r="AN193" s="65">
        <v>0</v>
      </c>
      <c r="AO193" s="53">
        <f t="shared" si="19"/>
        <v>0</v>
      </c>
      <c r="AP193" s="65">
        <v>0</v>
      </c>
      <c r="AQ193" s="65">
        <v>0</v>
      </c>
      <c r="AR193" s="65">
        <v>0</v>
      </c>
      <c r="AS193" s="65">
        <v>0</v>
      </c>
      <c r="AT193" s="65">
        <v>0</v>
      </c>
      <c r="AU193" s="65">
        <v>0</v>
      </c>
      <c r="AV193" s="65">
        <v>0</v>
      </c>
      <c r="AW193" s="65">
        <v>0</v>
      </c>
      <c r="AX193" s="53">
        <f t="shared" si="20"/>
        <v>0</v>
      </c>
      <c r="AY193" s="65">
        <v>0</v>
      </c>
      <c r="AZ193" s="65">
        <v>0</v>
      </c>
      <c r="BA193" s="65">
        <v>0</v>
      </c>
      <c r="BB193" s="65">
        <v>0</v>
      </c>
      <c r="BC193" s="65">
        <v>0</v>
      </c>
      <c r="BD193" s="65">
        <v>0</v>
      </c>
      <c r="BE193" s="65">
        <v>0</v>
      </c>
      <c r="BF193" s="65">
        <v>0</v>
      </c>
      <c r="BI193" s="39">
        <v>0</v>
      </c>
    </row>
    <row r="194" spans="2:61" x14ac:dyDescent="0.2">
      <c r="B194" s="138" t="s">
        <v>361</v>
      </c>
      <c r="C194" s="64" t="s">
        <v>397</v>
      </c>
      <c r="D194" s="53">
        <f t="shared" si="14"/>
        <v>0</v>
      </c>
      <c r="E194" s="53">
        <f t="shared" si="15"/>
        <v>0</v>
      </c>
      <c r="F194" s="65">
        <v>0</v>
      </c>
      <c r="G194" s="65">
        <v>0</v>
      </c>
      <c r="H194" s="65">
        <v>0</v>
      </c>
      <c r="I194" s="65">
        <v>0</v>
      </c>
      <c r="J194" s="65">
        <v>0</v>
      </c>
      <c r="K194" s="65">
        <v>0</v>
      </c>
      <c r="L194" s="65">
        <v>0</v>
      </c>
      <c r="M194" s="65">
        <v>0</v>
      </c>
      <c r="N194" s="53">
        <f t="shared" si="16"/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53">
        <f t="shared" si="17"/>
        <v>0</v>
      </c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65">
        <v>0</v>
      </c>
      <c r="AF194" s="53">
        <f t="shared" si="18"/>
        <v>0</v>
      </c>
      <c r="AG194" s="65">
        <v>0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  <c r="AN194" s="65">
        <v>0</v>
      </c>
      <c r="AO194" s="53">
        <f t="shared" si="19"/>
        <v>0</v>
      </c>
      <c r="AP194" s="65">
        <v>0</v>
      </c>
      <c r="AQ194" s="65">
        <v>0</v>
      </c>
      <c r="AR194" s="65">
        <v>0</v>
      </c>
      <c r="AS194" s="65">
        <v>0</v>
      </c>
      <c r="AT194" s="65">
        <v>0</v>
      </c>
      <c r="AU194" s="65">
        <v>0</v>
      </c>
      <c r="AV194" s="65">
        <v>0</v>
      </c>
      <c r="AW194" s="65">
        <v>0</v>
      </c>
      <c r="AX194" s="53">
        <f t="shared" si="20"/>
        <v>0</v>
      </c>
      <c r="AY194" s="65">
        <v>0</v>
      </c>
      <c r="AZ194" s="65">
        <v>0</v>
      </c>
      <c r="BA194" s="65">
        <v>0</v>
      </c>
      <c r="BB194" s="65">
        <v>0</v>
      </c>
      <c r="BC194" s="65">
        <v>0</v>
      </c>
      <c r="BD194" s="65">
        <v>0</v>
      </c>
      <c r="BE194" s="65">
        <v>0</v>
      </c>
      <c r="BF194" s="65">
        <v>0</v>
      </c>
      <c r="BI194" s="39">
        <v>0</v>
      </c>
    </row>
    <row r="195" spans="2:61" x14ac:dyDescent="0.2">
      <c r="B195" s="138" t="s">
        <v>351</v>
      </c>
      <c r="C195" s="64" t="s">
        <v>399</v>
      </c>
      <c r="D195" s="53">
        <f t="shared" si="14"/>
        <v>0</v>
      </c>
      <c r="E195" s="53">
        <f t="shared" si="15"/>
        <v>0</v>
      </c>
      <c r="F195" s="65">
        <v>0</v>
      </c>
      <c r="G195" s="65">
        <v>0</v>
      </c>
      <c r="H195" s="65">
        <v>0</v>
      </c>
      <c r="I195" s="65">
        <v>0</v>
      </c>
      <c r="J195" s="65">
        <v>0</v>
      </c>
      <c r="K195" s="65">
        <v>0</v>
      </c>
      <c r="L195" s="65">
        <v>0</v>
      </c>
      <c r="M195" s="65">
        <v>0</v>
      </c>
      <c r="N195" s="53">
        <f t="shared" si="16"/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53">
        <f t="shared" si="17"/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53">
        <f t="shared" si="18"/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0</v>
      </c>
      <c r="AM195" s="65">
        <v>0</v>
      </c>
      <c r="AN195" s="65">
        <v>0</v>
      </c>
      <c r="AO195" s="53">
        <f t="shared" si="19"/>
        <v>0</v>
      </c>
      <c r="AP195" s="65">
        <v>0</v>
      </c>
      <c r="AQ195" s="65">
        <v>0</v>
      </c>
      <c r="AR195" s="65">
        <v>0</v>
      </c>
      <c r="AS195" s="65">
        <v>0</v>
      </c>
      <c r="AT195" s="65">
        <v>0</v>
      </c>
      <c r="AU195" s="65">
        <v>0</v>
      </c>
      <c r="AV195" s="65">
        <v>0</v>
      </c>
      <c r="AW195" s="65">
        <v>0</v>
      </c>
      <c r="AX195" s="53">
        <f t="shared" si="20"/>
        <v>0</v>
      </c>
      <c r="AY195" s="65">
        <v>0</v>
      </c>
      <c r="AZ195" s="65">
        <v>0</v>
      </c>
      <c r="BA195" s="65">
        <v>0</v>
      </c>
      <c r="BB195" s="65">
        <v>0</v>
      </c>
      <c r="BC195" s="65">
        <v>0</v>
      </c>
      <c r="BD195" s="65">
        <v>0</v>
      </c>
      <c r="BE195" s="65">
        <v>0</v>
      </c>
      <c r="BF195" s="65">
        <v>0</v>
      </c>
      <c r="BI195" s="39">
        <v>0</v>
      </c>
    </row>
    <row r="196" spans="2:61" ht="21" x14ac:dyDescent="0.2">
      <c r="B196" s="138" t="s">
        <v>353</v>
      </c>
      <c r="C196" s="64" t="s">
        <v>401</v>
      </c>
      <c r="D196" s="53">
        <f t="shared" si="14"/>
        <v>0</v>
      </c>
      <c r="E196" s="53">
        <f t="shared" si="15"/>
        <v>0</v>
      </c>
      <c r="F196" s="65">
        <v>0</v>
      </c>
      <c r="G196" s="65">
        <v>0</v>
      </c>
      <c r="H196" s="65">
        <v>0</v>
      </c>
      <c r="I196" s="65">
        <v>0</v>
      </c>
      <c r="J196" s="65">
        <v>0</v>
      </c>
      <c r="K196" s="65">
        <v>0</v>
      </c>
      <c r="L196" s="65">
        <v>0</v>
      </c>
      <c r="M196" s="65">
        <v>0</v>
      </c>
      <c r="N196" s="53">
        <f t="shared" si="16"/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65">
        <v>0</v>
      </c>
      <c r="W196" s="53">
        <f t="shared" si="17"/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65">
        <v>0</v>
      </c>
      <c r="AF196" s="53">
        <f t="shared" si="18"/>
        <v>0</v>
      </c>
      <c r="AG196" s="65">
        <v>0</v>
      </c>
      <c r="AH196" s="65">
        <v>0</v>
      </c>
      <c r="AI196" s="65">
        <v>0</v>
      </c>
      <c r="AJ196" s="65">
        <v>0</v>
      </c>
      <c r="AK196" s="65">
        <v>0</v>
      </c>
      <c r="AL196" s="65">
        <v>0</v>
      </c>
      <c r="AM196" s="65">
        <v>0</v>
      </c>
      <c r="AN196" s="65">
        <v>0</v>
      </c>
      <c r="AO196" s="53">
        <f t="shared" si="19"/>
        <v>0</v>
      </c>
      <c r="AP196" s="65">
        <v>0</v>
      </c>
      <c r="AQ196" s="65">
        <v>0</v>
      </c>
      <c r="AR196" s="65">
        <v>0</v>
      </c>
      <c r="AS196" s="65">
        <v>0</v>
      </c>
      <c r="AT196" s="65">
        <v>0</v>
      </c>
      <c r="AU196" s="65">
        <v>0</v>
      </c>
      <c r="AV196" s="65">
        <v>0</v>
      </c>
      <c r="AW196" s="65">
        <v>0</v>
      </c>
      <c r="AX196" s="53">
        <f t="shared" si="20"/>
        <v>0</v>
      </c>
      <c r="AY196" s="65">
        <v>0</v>
      </c>
      <c r="AZ196" s="65">
        <v>0</v>
      </c>
      <c r="BA196" s="65">
        <v>0</v>
      </c>
      <c r="BB196" s="65">
        <v>0</v>
      </c>
      <c r="BC196" s="65">
        <v>0</v>
      </c>
      <c r="BD196" s="65">
        <v>0</v>
      </c>
      <c r="BE196" s="65">
        <v>0</v>
      </c>
      <c r="BF196" s="65">
        <v>0</v>
      </c>
      <c r="BI196" s="39">
        <v>0</v>
      </c>
    </row>
    <row r="197" spans="2:61" ht="21" x14ac:dyDescent="0.2">
      <c r="B197" s="138" t="s">
        <v>355</v>
      </c>
      <c r="C197" s="64" t="s">
        <v>403</v>
      </c>
      <c r="D197" s="53">
        <f t="shared" si="14"/>
        <v>0</v>
      </c>
      <c r="E197" s="53">
        <f t="shared" si="15"/>
        <v>0</v>
      </c>
      <c r="F197" s="65">
        <v>0</v>
      </c>
      <c r="G197" s="65">
        <v>0</v>
      </c>
      <c r="H197" s="65">
        <v>0</v>
      </c>
      <c r="I197" s="65">
        <v>0</v>
      </c>
      <c r="J197" s="65">
        <v>0</v>
      </c>
      <c r="K197" s="65">
        <v>0</v>
      </c>
      <c r="L197" s="65">
        <v>0</v>
      </c>
      <c r="M197" s="65">
        <v>0</v>
      </c>
      <c r="N197" s="53">
        <f t="shared" si="16"/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53">
        <f t="shared" si="17"/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65">
        <v>0</v>
      </c>
      <c r="AF197" s="53">
        <f t="shared" si="18"/>
        <v>0</v>
      </c>
      <c r="AG197" s="65">
        <v>0</v>
      </c>
      <c r="AH197" s="65">
        <v>0</v>
      </c>
      <c r="AI197" s="65">
        <v>0</v>
      </c>
      <c r="AJ197" s="65">
        <v>0</v>
      </c>
      <c r="AK197" s="65">
        <v>0</v>
      </c>
      <c r="AL197" s="65">
        <v>0</v>
      </c>
      <c r="AM197" s="65">
        <v>0</v>
      </c>
      <c r="AN197" s="65">
        <v>0</v>
      </c>
      <c r="AO197" s="53">
        <f t="shared" si="19"/>
        <v>0</v>
      </c>
      <c r="AP197" s="65">
        <v>0</v>
      </c>
      <c r="AQ197" s="65">
        <v>0</v>
      </c>
      <c r="AR197" s="65">
        <v>0</v>
      </c>
      <c r="AS197" s="65">
        <v>0</v>
      </c>
      <c r="AT197" s="65">
        <v>0</v>
      </c>
      <c r="AU197" s="65">
        <v>0</v>
      </c>
      <c r="AV197" s="65">
        <v>0</v>
      </c>
      <c r="AW197" s="65">
        <v>0</v>
      </c>
      <c r="AX197" s="53">
        <f t="shared" si="20"/>
        <v>0</v>
      </c>
      <c r="AY197" s="65">
        <v>0</v>
      </c>
      <c r="AZ197" s="65">
        <v>0</v>
      </c>
      <c r="BA197" s="65">
        <v>0</v>
      </c>
      <c r="BB197" s="65">
        <v>0</v>
      </c>
      <c r="BC197" s="65">
        <v>0</v>
      </c>
      <c r="BD197" s="65">
        <v>0</v>
      </c>
      <c r="BE197" s="65">
        <v>0</v>
      </c>
      <c r="BF197" s="65">
        <v>0</v>
      </c>
      <c r="BI197" s="39">
        <v>0</v>
      </c>
    </row>
    <row r="198" spans="2:61" x14ac:dyDescent="0.2">
      <c r="B198" s="138" t="s">
        <v>363</v>
      </c>
      <c r="C198" s="64" t="s">
        <v>405</v>
      </c>
      <c r="D198" s="53">
        <f t="shared" si="14"/>
        <v>0</v>
      </c>
      <c r="E198" s="53">
        <f t="shared" si="15"/>
        <v>0</v>
      </c>
      <c r="F198" s="65">
        <v>0</v>
      </c>
      <c r="G198" s="65">
        <v>0</v>
      </c>
      <c r="H198" s="65">
        <v>0</v>
      </c>
      <c r="I198" s="65">
        <v>0</v>
      </c>
      <c r="J198" s="65">
        <v>0</v>
      </c>
      <c r="K198" s="65">
        <v>0</v>
      </c>
      <c r="L198" s="65">
        <v>0</v>
      </c>
      <c r="M198" s="65">
        <v>0</v>
      </c>
      <c r="N198" s="53">
        <f t="shared" si="16"/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53">
        <f t="shared" si="17"/>
        <v>0</v>
      </c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65">
        <v>0</v>
      </c>
      <c r="AF198" s="53">
        <f t="shared" si="18"/>
        <v>0</v>
      </c>
      <c r="AG198" s="65">
        <v>0</v>
      </c>
      <c r="AH198" s="65">
        <v>0</v>
      </c>
      <c r="AI198" s="65">
        <v>0</v>
      </c>
      <c r="AJ198" s="65">
        <v>0</v>
      </c>
      <c r="AK198" s="65">
        <v>0</v>
      </c>
      <c r="AL198" s="65">
        <v>0</v>
      </c>
      <c r="AM198" s="65">
        <v>0</v>
      </c>
      <c r="AN198" s="65">
        <v>0</v>
      </c>
      <c r="AO198" s="53">
        <f t="shared" si="19"/>
        <v>0</v>
      </c>
      <c r="AP198" s="65">
        <v>0</v>
      </c>
      <c r="AQ198" s="65">
        <v>0</v>
      </c>
      <c r="AR198" s="65">
        <v>0</v>
      </c>
      <c r="AS198" s="65">
        <v>0</v>
      </c>
      <c r="AT198" s="65">
        <v>0</v>
      </c>
      <c r="AU198" s="65">
        <v>0</v>
      </c>
      <c r="AV198" s="65">
        <v>0</v>
      </c>
      <c r="AW198" s="65">
        <v>0</v>
      </c>
      <c r="AX198" s="53">
        <f t="shared" si="20"/>
        <v>0</v>
      </c>
      <c r="AY198" s="65">
        <v>0</v>
      </c>
      <c r="AZ198" s="65">
        <v>0</v>
      </c>
      <c r="BA198" s="65">
        <v>0</v>
      </c>
      <c r="BB198" s="65">
        <v>0</v>
      </c>
      <c r="BC198" s="65">
        <v>0</v>
      </c>
      <c r="BD198" s="65">
        <v>0</v>
      </c>
      <c r="BE198" s="65">
        <v>0</v>
      </c>
      <c r="BF198" s="65">
        <v>0</v>
      </c>
      <c r="BI198" s="39">
        <v>0</v>
      </c>
    </row>
    <row r="199" spans="2:61" ht="21" x14ac:dyDescent="0.2">
      <c r="B199" s="138" t="s">
        <v>371</v>
      </c>
      <c r="C199" s="64" t="s">
        <v>407</v>
      </c>
      <c r="D199" s="53">
        <f t="shared" si="14"/>
        <v>0</v>
      </c>
      <c r="E199" s="53">
        <f t="shared" si="15"/>
        <v>0</v>
      </c>
      <c r="F199" s="65">
        <v>0</v>
      </c>
      <c r="G199" s="65">
        <v>0</v>
      </c>
      <c r="H199" s="65">
        <v>0</v>
      </c>
      <c r="I199" s="65">
        <v>0</v>
      </c>
      <c r="J199" s="65">
        <v>0</v>
      </c>
      <c r="K199" s="65">
        <v>0</v>
      </c>
      <c r="L199" s="65">
        <v>0</v>
      </c>
      <c r="M199" s="65">
        <v>0</v>
      </c>
      <c r="N199" s="53">
        <f t="shared" si="16"/>
        <v>0</v>
      </c>
      <c r="O199" s="65">
        <v>0</v>
      </c>
      <c r="P199" s="65">
        <v>0</v>
      </c>
      <c r="Q199" s="65">
        <v>0</v>
      </c>
      <c r="R199" s="65">
        <v>0</v>
      </c>
      <c r="S199" s="65">
        <v>0</v>
      </c>
      <c r="T199" s="65">
        <v>0</v>
      </c>
      <c r="U199" s="65">
        <v>0</v>
      </c>
      <c r="V199" s="65">
        <v>0</v>
      </c>
      <c r="W199" s="53">
        <f t="shared" si="17"/>
        <v>0</v>
      </c>
      <c r="X199" s="65">
        <v>0</v>
      </c>
      <c r="Y199" s="65">
        <v>0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65">
        <v>0</v>
      </c>
      <c r="AF199" s="53">
        <f t="shared" si="18"/>
        <v>0</v>
      </c>
      <c r="AG199" s="65">
        <v>0</v>
      </c>
      <c r="AH199" s="65">
        <v>0</v>
      </c>
      <c r="AI199" s="65">
        <v>0</v>
      </c>
      <c r="AJ199" s="65">
        <v>0</v>
      </c>
      <c r="AK199" s="65">
        <v>0</v>
      </c>
      <c r="AL199" s="65">
        <v>0</v>
      </c>
      <c r="AM199" s="65">
        <v>0</v>
      </c>
      <c r="AN199" s="65">
        <v>0</v>
      </c>
      <c r="AO199" s="53">
        <f t="shared" si="19"/>
        <v>0</v>
      </c>
      <c r="AP199" s="65">
        <v>0</v>
      </c>
      <c r="AQ199" s="65">
        <v>0</v>
      </c>
      <c r="AR199" s="65">
        <v>0</v>
      </c>
      <c r="AS199" s="65">
        <v>0</v>
      </c>
      <c r="AT199" s="65">
        <v>0</v>
      </c>
      <c r="AU199" s="65">
        <v>0</v>
      </c>
      <c r="AV199" s="65">
        <v>0</v>
      </c>
      <c r="AW199" s="65">
        <v>0</v>
      </c>
      <c r="AX199" s="53">
        <f t="shared" si="20"/>
        <v>0</v>
      </c>
      <c r="AY199" s="65">
        <v>0</v>
      </c>
      <c r="AZ199" s="65">
        <v>0</v>
      </c>
      <c r="BA199" s="65">
        <v>0</v>
      </c>
      <c r="BB199" s="65">
        <v>0</v>
      </c>
      <c r="BC199" s="65">
        <v>0</v>
      </c>
      <c r="BD199" s="65">
        <v>0</v>
      </c>
      <c r="BE199" s="65">
        <v>0</v>
      </c>
      <c r="BF199" s="65">
        <v>0</v>
      </c>
      <c r="BI199" s="39">
        <v>0</v>
      </c>
    </row>
    <row r="200" spans="2:61" x14ac:dyDescent="0.2">
      <c r="B200" s="138" t="s">
        <v>785</v>
      </c>
      <c r="C200" s="64" t="s">
        <v>409</v>
      </c>
      <c r="D200" s="53">
        <f t="shared" si="14"/>
        <v>0</v>
      </c>
      <c r="E200" s="53">
        <f t="shared" si="15"/>
        <v>0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3">
        <f t="shared" si="16"/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3">
        <f t="shared" si="17"/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3">
        <f t="shared" si="18"/>
        <v>0</v>
      </c>
      <c r="AG200" s="54">
        <v>0</v>
      </c>
      <c r="AH200" s="54">
        <v>0</v>
      </c>
      <c r="AI200" s="54">
        <v>0</v>
      </c>
      <c r="AJ200" s="54">
        <v>0</v>
      </c>
      <c r="AK200" s="54">
        <v>0</v>
      </c>
      <c r="AL200" s="54">
        <v>0</v>
      </c>
      <c r="AM200" s="54">
        <v>0</v>
      </c>
      <c r="AN200" s="54">
        <v>0</v>
      </c>
      <c r="AO200" s="53">
        <f t="shared" si="19"/>
        <v>0</v>
      </c>
      <c r="AP200" s="54">
        <v>0</v>
      </c>
      <c r="AQ200" s="54">
        <v>0</v>
      </c>
      <c r="AR200" s="54">
        <v>0</v>
      </c>
      <c r="AS200" s="54">
        <v>0</v>
      </c>
      <c r="AT200" s="54">
        <v>0</v>
      </c>
      <c r="AU200" s="54">
        <v>0</v>
      </c>
      <c r="AV200" s="54">
        <v>0</v>
      </c>
      <c r="AW200" s="54">
        <v>0</v>
      </c>
      <c r="AX200" s="53">
        <f t="shared" si="20"/>
        <v>0</v>
      </c>
      <c r="AY200" s="54">
        <v>0</v>
      </c>
      <c r="AZ200" s="54">
        <v>0</v>
      </c>
      <c r="BA200" s="54">
        <v>0</v>
      </c>
      <c r="BB200" s="54">
        <v>0</v>
      </c>
      <c r="BC200" s="54">
        <v>0</v>
      </c>
      <c r="BD200" s="54">
        <v>0</v>
      </c>
      <c r="BE200" s="54">
        <v>0</v>
      </c>
      <c r="BF200" s="54">
        <v>0</v>
      </c>
      <c r="BI200" s="39">
        <v>0</v>
      </c>
    </row>
    <row r="201" spans="2:61" ht="21" x14ac:dyDescent="0.2">
      <c r="B201" s="137" t="s">
        <v>904</v>
      </c>
      <c r="C201" s="64" t="s">
        <v>411</v>
      </c>
      <c r="D201" s="53">
        <f t="shared" ref="D201:D264" si="21">SUM(E201,N201,W201)</f>
        <v>0</v>
      </c>
      <c r="E201" s="53">
        <f t="shared" ref="E201:E264" si="22">SUM(F201:M201)</f>
        <v>0</v>
      </c>
      <c r="F201" s="65">
        <v>0</v>
      </c>
      <c r="G201" s="65">
        <v>0</v>
      </c>
      <c r="H201" s="65">
        <v>0</v>
      </c>
      <c r="I201" s="65">
        <v>0</v>
      </c>
      <c r="J201" s="65">
        <v>0</v>
      </c>
      <c r="K201" s="65">
        <v>0</v>
      </c>
      <c r="L201" s="65">
        <v>0</v>
      </c>
      <c r="M201" s="65">
        <v>0</v>
      </c>
      <c r="N201" s="53">
        <f t="shared" ref="N201:N264" si="23">SUM(O201:V201)</f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53">
        <f t="shared" ref="W201:W264" si="24">SUM(X201:AE201)</f>
        <v>0</v>
      </c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65">
        <v>0</v>
      </c>
      <c r="AF201" s="53">
        <f t="shared" ref="AF201:AF264" si="25">SUM(AG201:AN201)</f>
        <v>0</v>
      </c>
      <c r="AG201" s="65">
        <v>0</v>
      </c>
      <c r="AH201" s="65">
        <v>0</v>
      </c>
      <c r="AI201" s="65">
        <v>0</v>
      </c>
      <c r="AJ201" s="65">
        <v>0</v>
      </c>
      <c r="AK201" s="65">
        <v>0</v>
      </c>
      <c r="AL201" s="65">
        <v>0</v>
      </c>
      <c r="AM201" s="65">
        <v>0</v>
      </c>
      <c r="AN201" s="65">
        <v>0</v>
      </c>
      <c r="AO201" s="53">
        <f t="shared" ref="AO201:AO264" si="26">SUM(AP201:AW201)</f>
        <v>0</v>
      </c>
      <c r="AP201" s="65">
        <v>0</v>
      </c>
      <c r="AQ201" s="65">
        <v>0</v>
      </c>
      <c r="AR201" s="65">
        <v>0</v>
      </c>
      <c r="AS201" s="65">
        <v>0</v>
      </c>
      <c r="AT201" s="65">
        <v>0</v>
      </c>
      <c r="AU201" s="65">
        <v>0</v>
      </c>
      <c r="AV201" s="65">
        <v>0</v>
      </c>
      <c r="AW201" s="65">
        <v>0</v>
      </c>
      <c r="AX201" s="53">
        <f t="shared" ref="AX201:AX264" si="27">SUM(AY201:BF201)</f>
        <v>0</v>
      </c>
      <c r="AY201" s="65">
        <v>0</v>
      </c>
      <c r="AZ201" s="65">
        <v>0</v>
      </c>
      <c r="BA201" s="65">
        <v>0</v>
      </c>
      <c r="BB201" s="65">
        <v>0</v>
      </c>
      <c r="BC201" s="65">
        <v>0</v>
      </c>
      <c r="BD201" s="65">
        <v>0</v>
      </c>
      <c r="BE201" s="65">
        <v>0</v>
      </c>
      <c r="BF201" s="65">
        <v>0</v>
      </c>
      <c r="BI201" s="39">
        <v>0</v>
      </c>
    </row>
    <row r="202" spans="2:61" x14ac:dyDescent="0.2">
      <c r="B202" s="137" t="s">
        <v>786</v>
      </c>
      <c r="C202" s="64" t="s">
        <v>413</v>
      </c>
      <c r="D202" s="53">
        <f t="shared" si="21"/>
        <v>0</v>
      </c>
      <c r="E202" s="53">
        <f t="shared" si="22"/>
        <v>0</v>
      </c>
      <c r="F202" s="65">
        <v>0</v>
      </c>
      <c r="G202" s="65">
        <v>0</v>
      </c>
      <c r="H202" s="65">
        <v>0</v>
      </c>
      <c r="I202" s="65">
        <v>0</v>
      </c>
      <c r="J202" s="65">
        <v>0</v>
      </c>
      <c r="K202" s="65">
        <v>0</v>
      </c>
      <c r="L202" s="65">
        <v>0</v>
      </c>
      <c r="M202" s="65">
        <v>0</v>
      </c>
      <c r="N202" s="53">
        <f t="shared" si="23"/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53">
        <f t="shared" si="24"/>
        <v>0</v>
      </c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65">
        <v>0</v>
      </c>
      <c r="AF202" s="53">
        <f t="shared" si="25"/>
        <v>0</v>
      </c>
      <c r="AG202" s="65">
        <v>0</v>
      </c>
      <c r="AH202" s="65">
        <v>0</v>
      </c>
      <c r="AI202" s="65">
        <v>0</v>
      </c>
      <c r="AJ202" s="65">
        <v>0</v>
      </c>
      <c r="AK202" s="65">
        <v>0</v>
      </c>
      <c r="AL202" s="65">
        <v>0</v>
      </c>
      <c r="AM202" s="65">
        <v>0</v>
      </c>
      <c r="AN202" s="65">
        <v>0</v>
      </c>
      <c r="AO202" s="53">
        <f t="shared" si="26"/>
        <v>0</v>
      </c>
      <c r="AP202" s="65">
        <v>0</v>
      </c>
      <c r="AQ202" s="65">
        <v>0</v>
      </c>
      <c r="AR202" s="65">
        <v>0</v>
      </c>
      <c r="AS202" s="65">
        <v>0</v>
      </c>
      <c r="AT202" s="65">
        <v>0</v>
      </c>
      <c r="AU202" s="65">
        <v>0</v>
      </c>
      <c r="AV202" s="65">
        <v>0</v>
      </c>
      <c r="AW202" s="65">
        <v>0</v>
      </c>
      <c r="AX202" s="53">
        <f t="shared" si="27"/>
        <v>0</v>
      </c>
      <c r="AY202" s="65">
        <v>0</v>
      </c>
      <c r="AZ202" s="65">
        <v>0</v>
      </c>
      <c r="BA202" s="65">
        <v>0</v>
      </c>
      <c r="BB202" s="65">
        <v>0</v>
      </c>
      <c r="BC202" s="65">
        <v>0</v>
      </c>
      <c r="BD202" s="65">
        <v>0</v>
      </c>
      <c r="BE202" s="65">
        <v>0</v>
      </c>
      <c r="BF202" s="65">
        <v>0</v>
      </c>
      <c r="BI202" s="39">
        <v>0</v>
      </c>
    </row>
    <row r="203" spans="2:61" x14ac:dyDescent="0.2">
      <c r="B203" s="137" t="s">
        <v>482</v>
      </c>
      <c r="C203" s="64" t="s">
        <v>415</v>
      </c>
      <c r="D203" s="53">
        <f t="shared" si="21"/>
        <v>0</v>
      </c>
      <c r="E203" s="53">
        <f t="shared" si="22"/>
        <v>0</v>
      </c>
      <c r="F203" s="65">
        <v>0</v>
      </c>
      <c r="G203" s="65">
        <v>0</v>
      </c>
      <c r="H203" s="65">
        <v>0</v>
      </c>
      <c r="I203" s="65">
        <v>0</v>
      </c>
      <c r="J203" s="65">
        <v>0</v>
      </c>
      <c r="K203" s="65">
        <v>0</v>
      </c>
      <c r="L203" s="65">
        <v>0</v>
      </c>
      <c r="M203" s="65">
        <v>0</v>
      </c>
      <c r="N203" s="53">
        <f t="shared" si="23"/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53">
        <f t="shared" si="24"/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53">
        <f t="shared" si="25"/>
        <v>0</v>
      </c>
      <c r="AG203" s="65">
        <v>0</v>
      </c>
      <c r="AH203" s="65">
        <v>0</v>
      </c>
      <c r="AI203" s="65">
        <v>0</v>
      </c>
      <c r="AJ203" s="65">
        <v>0</v>
      </c>
      <c r="AK203" s="65">
        <v>0</v>
      </c>
      <c r="AL203" s="65">
        <v>0</v>
      </c>
      <c r="AM203" s="65">
        <v>0</v>
      </c>
      <c r="AN203" s="65">
        <v>0</v>
      </c>
      <c r="AO203" s="53">
        <f t="shared" si="26"/>
        <v>0</v>
      </c>
      <c r="AP203" s="65">
        <v>0</v>
      </c>
      <c r="AQ203" s="65">
        <v>0</v>
      </c>
      <c r="AR203" s="65">
        <v>0</v>
      </c>
      <c r="AS203" s="65">
        <v>0</v>
      </c>
      <c r="AT203" s="65">
        <v>0</v>
      </c>
      <c r="AU203" s="65">
        <v>0</v>
      </c>
      <c r="AV203" s="65">
        <v>0</v>
      </c>
      <c r="AW203" s="65">
        <v>0</v>
      </c>
      <c r="AX203" s="53">
        <f t="shared" si="27"/>
        <v>0</v>
      </c>
      <c r="AY203" s="65">
        <v>0</v>
      </c>
      <c r="AZ203" s="65">
        <v>0</v>
      </c>
      <c r="BA203" s="65">
        <v>0</v>
      </c>
      <c r="BB203" s="65">
        <v>0</v>
      </c>
      <c r="BC203" s="65">
        <v>0</v>
      </c>
      <c r="BD203" s="65">
        <v>0</v>
      </c>
      <c r="BE203" s="65">
        <v>0</v>
      </c>
      <c r="BF203" s="65">
        <v>0</v>
      </c>
      <c r="BI203" s="39">
        <v>0</v>
      </c>
    </row>
    <row r="204" spans="2:61" x14ac:dyDescent="0.2">
      <c r="B204" s="137" t="s">
        <v>476</v>
      </c>
      <c r="C204" s="64" t="s">
        <v>417</v>
      </c>
      <c r="D204" s="53">
        <f t="shared" si="21"/>
        <v>0</v>
      </c>
      <c r="E204" s="53">
        <f t="shared" si="22"/>
        <v>0</v>
      </c>
      <c r="F204" s="65">
        <v>0</v>
      </c>
      <c r="G204" s="65">
        <v>0</v>
      </c>
      <c r="H204" s="65">
        <v>0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53">
        <f t="shared" si="23"/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53">
        <f t="shared" si="24"/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53">
        <f t="shared" si="25"/>
        <v>0</v>
      </c>
      <c r="AG204" s="65">
        <v>0</v>
      </c>
      <c r="AH204" s="65">
        <v>0</v>
      </c>
      <c r="AI204" s="65">
        <v>0</v>
      </c>
      <c r="AJ204" s="65">
        <v>0</v>
      </c>
      <c r="AK204" s="65">
        <v>0</v>
      </c>
      <c r="AL204" s="65">
        <v>0</v>
      </c>
      <c r="AM204" s="65">
        <v>0</v>
      </c>
      <c r="AN204" s="65">
        <v>0</v>
      </c>
      <c r="AO204" s="53">
        <f t="shared" si="26"/>
        <v>0</v>
      </c>
      <c r="AP204" s="65">
        <v>0</v>
      </c>
      <c r="AQ204" s="65">
        <v>0</v>
      </c>
      <c r="AR204" s="65">
        <v>0</v>
      </c>
      <c r="AS204" s="65">
        <v>0</v>
      </c>
      <c r="AT204" s="65">
        <v>0</v>
      </c>
      <c r="AU204" s="65">
        <v>0</v>
      </c>
      <c r="AV204" s="65">
        <v>0</v>
      </c>
      <c r="AW204" s="65">
        <v>0</v>
      </c>
      <c r="AX204" s="53">
        <f t="shared" si="27"/>
        <v>0</v>
      </c>
      <c r="AY204" s="65">
        <v>0</v>
      </c>
      <c r="AZ204" s="65">
        <v>0</v>
      </c>
      <c r="BA204" s="65">
        <v>0</v>
      </c>
      <c r="BB204" s="65">
        <v>0</v>
      </c>
      <c r="BC204" s="65">
        <v>0</v>
      </c>
      <c r="BD204" s="65">
        <v>0</v>
      </c>
      <c r="BE204" s="65">
        <v>0</v>
      </c>
      <c r="BF204" s="65">
        <v>0</v>
      </c>
      <c r="BI204" s="39">
        <v>0</v>
      </c>
    </row>
    <row r="205" spans="2:61" x14ac:dyDescent="0.2">
      <c r="B205" s="137" t="s">
        <v>484</v>
      </c>
      <c r="C205" s="64" t="s">
        <v>419</v>
      </c>
      <c r="D205" s="53">
        <f t="shared" si="21"/>
        <v>0</v>
      </c>
      <c r="E205" s="53">
        <f t="shared" si="22"/>
        <v>0</v>
      </c>
      <c r="F205" s="65">
        <v>0</v>
      </c>
      <c r="G205" s="65">
        <v>0</v>
      </c>
      <c r="H205" s="65">
        <v>0</v>
      </c>
      <c r="I205" s="65">
        <v>0</v>
      </c>
      <c r="J205" s="65">
        <v>0</v>
      </c>
      <c r="K205" s="65">
        <v>0</v>
      </c>
      <c r="L205" s="65">
        <v>0</v>
      </c>
      <c r="M205" s="65">
        <v>0</v>
      </c>
      <c r="N205" s="53">
        <f t="shared" si="23"/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53">
        <f t="shared" si="24"/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65">
        <v>0</v>
      </c>
      <c r="AF205" s="53">
        <f t="shared" si="25"/>
        <v>0</v>
      </c>
      <c r="AG205" s="65">
        <v>0</v>
      </c>
      <c r="AH205" s="65">
        <v>0</v>
      </c>
      <c r="AI205" s="65">
        <v>0</v>
      </c>
      <c r="AJ205" s="65">
        <v>0</v>
      </c>
      <c r="AK205" s="65">
        <v>0</v>
      </c>
      <c r="AL205" s="65">
        <v>0</v>
      </c>
      <c r="AM205" s="65">
        <v>0</v>
      </c>
      <c r="AN205" s="65">
        <v>0</v>
      </c>
      <c r="AO205" s="53">
        <f t="shared" si="26"/>
        <v>0</v>
      </c>
      <c r="AP205" s="65">
        <v>0</v>
      </c>
      <c r="AQ205" s="65">
        <v>0</v>
      </c>
      <c r="AR205" s="65">
        <v>0</v>
      </c>
      <c r="AS205" s="65">
        <v>0</v>
      </c>
      <c r="AT205" s="65">
        <v>0</v>
      </c>
      <c r="AU205" s="65">
        <v>0</v>
      </c>
      <c r="AV205" s="65">
        <v>0</v>
      </c>
      <c r="AW205" s="65">
        <v>0</v>
      </c>
      <c r="AX205" s="53">
        <f t="shared" si="27"/>
        <v>0</v>
      </c>
      <c r="AY205" s="65">
        <v>0</v>
      </c>
      <c r="AZ205" s="65">
        <v>0</v>
      </c>
      <c r="BA205" s="65">
        <v>0</v>
      </c>
      <c r="BB205" s="65">
        <v>0</v>
      </c>
      <c r="BC205" s="65">
        <v>0</v>
      </c>
      <c r="BD205" s="65">
        <v>0</v>
      </c>
      <c r="BE205" s="65">
        <v>0</v>
      </c>
      <c r="BF205" s="65">
        <v>0</v>
      </c>
      <c r="BI205" s="39">
        <v>0</v>
      </c>
    </row>
    <row r="206" spans="2:61" x14ac:dyDescent="0.2">
      <c r="B206" s="138" t="s">
        <v>374</v>
      </c>
      <c r="C206" s="64" t="s">
        <v>421</v>
      </c>
      <c r="D206" s="53">
        <f t="shared" si="21"/>
        <v>0</v>
      </c>
      <c r="E206" s="53">
        <f t="shared" si="22"/>
        <v>0</v>
      </c>
      <c r="F206" s="65">
        <v>0</v>
      </c>
      <c r="G206" s="65">
        <v>0</v>
      </c>
      <c r="H206" s="65">
        <v>0</v>
      </c>
      <c r="I206" s="65">
        <v>0</v>
      </c>
      <c r="J206" s="65">
        <v>0</v>
      </c>
      <c r="K206" s="65">
        <v>0</v>
      </c>
      <c r="L206" s="65">
        <v>0</v>
      </c>
      <c r="M206" s="65">
        <v>0</v>
      </c>
      <c r="N206" s="53">
        <f t="shared" si="23"/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53">
        <f t="shared" si="24"/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53">
        <f t="shared" si="25"/>
        <v>0</v>
      </c>
      <c r="AG206" s="65">
        <v>0</v>
      </c>
      <c r="AH206" s="65">
        <v>0</v>
      </c>
      <c r="AI206" s="65">
        <v>0</v>
      </c>
      <c r="AJ206" s="65">
        <v>0</v>
      </c>
      <c r="AK206" s="65">
        <v>0</v>
      </c>
      <c r="AL206" s="65">
        <v>0</v>
      </c>
      <c r="AM206" s="65">
        <v>0</v>
      </c>
      <c r="AN206" s="65">
        <v>0</v>
      </c>
      <c r="AO206" s="53">
        <f t="shared" si="26"/>
        <v>0</v>
      </c>
      <c r="AP206" s="65">
        <v>0</v>
      </c>
      <c r="AQ206" s="65">
        <v>0</v>
      </c>
      <c r="AR206" s="65">
        <v>0</v>
      </c>
      <c r="AS206" s="65">
        <v>0</v>
      </c>
      <c r="AT206" s="65">
        <v>0</v>
      </c>
      <c r="AU206" s="65">
        <v>0</v>
      </c>
      <c r="AV206" s="65">
        <v>0</v>
      </c>
      <c r="AW206" s="65">
        <v>0</v>
      </c>
      <c r="AX206" s="53">
        <f t="shared" si="27"/>
        <v>0</v>
      </c>
      <c r="AY206" s="65">
        <v>0</v>
      </c>
      <c r="AZ206" s="65">
        <v>0</v>
      </c>
      <c r="BA206" s="65">
        <v>0</v>
      </c>
      <c r="BB206" s="65">
        <v>0</v>
      </c>
      <c r="BC206" s="65">
        <v>0</v>
      </c>
      <c r="BD206" s="65">
        <v>0</v>
      </c>
      <c r="BE206" s="65">
        <v>0</v>
      </c>
      <c r="BF206" s="65">
        <v>0</v>
      </c>
      <c r="BI206" s="39">
        <v>0</v>
      </c>
    </row>
    <row r="207" spans="2:61" x14ac:dyDescent="0.2">
      <c r="B207" s="138" t="s">
        <v>376</v>
      </c>
      <c r="C207" s="64" t="s">
        <v>423</v>
      </c>
      <c r="D207" s="53">
        <f t="shared" si="21"/>
        <v>0</v>
      </c>
      <c r="E207" s="53">
        <f t="shared" si="22"/>
        <v>0</v>
      </c>
      <c r="F207" s="65">
        <v>0</v>
      </c>
      <c r="G207" s="65">
        <v>0</v>
      </c>
      <c r="H207" s="65">
        <v>0</v>
      </c>
      <c r="I207" s="65">
        <v>0</v>
      </c>
      <c r="J207" s="65">
        <v>0</v>
      </c>
      <c r="K207" s="65">
        <v>0</v>
      </c>
      <c r="L207" s="65">
        <v>0</v>
      </c>
      <c r="M207" s="65">
        <v>0</v>
      </c>
      <c r="N207" s="53">
        <f t="shared" si="23"/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53">
        <f t="shared" si="24"/>
        <v>0</v>
      </c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65">
        <v>0</v>
      </c>
      <c r="AF207" s="53">
        <f t="shared" si="25"/>
        <v>0</v>
      </c>
      <c r="AG207" s="65">
        <v>0</v>
      </c>
      <c r="AH207" s="65">
        <v>0</v>
      </c>
      <c r="AI207" s="65">
        <v>0</v>
      </c>
      <c r="AJ207" s="65">
        <v>0</v>
      </c>
      <c r="AK207" s="65">
        <v>0</v>
      </c>
      <c r="AL207" s="65">
        <v>0</v>
      </c>
      <c r="AM207" s="65">
        <v>0</v>
      </c>
      <c r="AN207" s="65">
        <v>0</v>
      </c>
      <c r="AO207" s="53">
        <f t="shared" si="26"/>
        <v>0</v>
      </c>
      <c r="AP207" s="65">
        <v>0</v>
      </c>
      <c r="AQ207" s="65">
        <v>0</v>
      </c>
      <c r="AR207" s="65">
        <v>0</v>
      </c>
      <c r="AS207" s="65">
        <v>0</v>
      </c>
      <c r="AT207" s="65">
        <v>0</v>
      </c>
      <c r="AU207" s="65">
        <v>0</v>
      </c>
      <c r="AV207" s="65">
        <v>0</v>
      </c>
      <c r="AW207" s="65">
        <v>0</v>
      </c>
      <c r="AX207" s="53">
        <f t="shared" si="27"/>
        <v>0</v>
      </c>
      <c r="AY207" s="65">
        <v>0</v>
      </c>
      <c r="AZ207" s="65">
        <v>0</v>
      </c>
      <c r="BA207" s="65">
        <v>0</v>
      </c>
      <c r="BB207" s="65">
        <v>0</v>
      </c>
      <c r="BC207" s="65">
        <v>0</v>
      </c>
      <c r="BD207" s="65">
        <v>0</v>
      </c>
      <c r="BE207" s="65">
        <v>0</v>
      </c>
      <c r="BF207" s="65">
        <v>0</v>
      </c>
      <c r="BI207" s="39"/>
    </row>
    <row r="208" spans="2:61" x14ac:dyDescent="0.2">
      <c r="B208" s="138" t="s">
        <v>365</v>
      </c>
      <c r="C208" s="64" t="s">
        <v>425</v>
      </c>
      <c r="D208" s="53">
        <f t="shared" si="21"/>
        <v>0</v>
      </c>
      <c r="E208" s="53">
        <f t="shared" si="22"/>
        <v>0</v>
      </c>
      <c r="F208" s="65">
        <v>0</v>
      </c>
      <c r="G208" s="65">
        <v>0</v>
      </c>
      <c r="H208" s="65">
        <v>0</v>
      </c>
      <c r="I208" s="65">
        <v>0</v>
      </c>
      <c r="J208" s="65">
        <v>0</v>
      </c>
      <c r="K208" s="65">
        <v>0</v>
      </c>
      <c r="L208" s="65">
        <v>0</v>
      </c>
      <c r="M208" s="65">
        <v>0</v>
      </c>
      <c r="N208" s="53">
        <f t="shared" si="23"/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53">
        <f t="shared" si="24"/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65">
        <v>0</v>
      </c>
      <c r="AF208" s="53">
        <f t="shared" si="25"/>
        <v>0</v>
      </c>
      <c r="AG208" s="65">
        <v>0</v>
      </c>
      <c r="AH208" s="65">
        <v>0</v>
      </c>
      <c r="AI208" s="65">
        <v>0</v>
      </c>
      <c r="AJ208" s="65">
        <v>0</v>
      </c>
      <c r="AK208" s="65">
        <v>0</v>
      </c>
      <c r="AL208" s="65">
        <v>0</v>
      </c>
      <c r="AM208" s="65">
        <v>0</v>
      </c>
      <c r="AN208" s="65">
        <v>0</v>
      </c>
      <c r="AO208" s="53">
        <f t="shared" si="26"/>
        <v>0</v>
      </c>
      <c r="AP208" s="65">
        <v>0</v>
      </c>
      <c r="AQ208" s="65">
        <v>0</v>
      </c>
      <c r="AR208" s="65">
        <v>0</v>
      </c>
      <c r="AS208" s="65">
        <v>0</v>
      </c>
      <c r="AT208" s="65">
        <v>0</v>
      </c>
      <c r="AU208" s="65">
        <v>0</v>
      </c>
      <c r="AV208" s="65">
        <v>0</v>
      </c>
      <c r="AW208" s="65">
        <v>0</v>
      </c>
      <c r="AX208" s="53">
        <f t="shared" si="27"/>
        <v>0</v>
      </c>
      <c r="AY208" s="65">
        <v>0</v>
      </c>
      <c r="AZ208" s="65">
        <v>0</v>
      </c>
      <c r="BA208" s="65">
        <v>0</v>
      </c>
      <c r="BB208" s="65">
        <v>0</v>
      </c>
      <c r="BC208" s="65">
        <v>0</v>
      </c>
      <c r="BD208" s="65">
        <v>0</v>
      </c>
      <c r="BE208" s="65">
        <v>0</v>
      </c>
      <c r="BF208" s="65">
        <v>0</v>
      </c>
      <c r="BI208" s="39">
        <v>0</v>
      </c>
    </row>
    <row r="209" spans="2:61" x14ac:dyDescent="0.2">
      <c r="B209" s="138" t="s">
        <v>378</v>
      </c>
      <c r="C209" s="64" t="s">
        <v>427</v>
      </c>
      <c r="D209" s="53">
        <f t="shared" si="21"/>
        <v>0</v>
      </c>
      <c r="E209" s="53">
        <f t="shared" si="22"/>
        <v>0</v>
      </c>
      <c r="F209" s="65">
        <v>0</v>
      </c>
      <c r="G209" s="65">
        <v>0</v>
      </c>
      <c r="H209" s="65">
        <v>0</v>
      </c>
      <c r="I209" s="65">
        <v>0</v>
      </c>
      <c r="J209" s="65">
        <v>0</v>
      </c>
      <c r="K209" s="65">
        <v>0</v>
      </c>
      <c r="L209" s="65">
        <v>0</v>
      </c>
      <c r="M209" s="65">
        <v>0</v>
      </c>
      <c r="N209" s="53">
        <f t="shared" si="23"/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53">
        <f t="shared" si="24"/>
        <v>0</v>
      </c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65">
        <v>0</v>
      </c>
      <c r="AF209" s="53">
        <f t="shared" si="25"/>
        <v>0</v>
      </c>
      <c r="AG209" s="65">
        <v>0</v>
      </c>
      <c r="AH209" s="65">
        <v>0</v>
      </c>
      <c r="AI209" s="65">
        <v>0</v>
      </c>
      <c r="AJ209" s="65">
        <v>0</v>
      </c>
      <c r="AK209" s="65">
        <v>0</v>
      </c>
      <c r="AL209" s="65">
        <v>0</v>
      </c>
      <c r="AM209" s="65">
        <v>0</v>
      </c>
      <c r="AN209" s="65">
        <v>0</v>
      </c>
      <c r="AO209" s="53">
        <f t="shared" si="26"/>
        <v>0</v>
      </c>
      <c r="AP209" s="65">
        <v>0</v>
      </c>
      <c r="AQ209" s="65">
        <v>0</v>
      </c>
      <c r="AR209" s="65">
        <v>0</v>
      </c>
      <c r="AS209" s="65">
        <v>0</v>
      </c>
      <c r="AT209" s="65">
        <v>0</v>
      </c>
      <c r="AU209" s="65">
        <v>0</v>
      </c>
      <c r="AV209" s="65">
        <v>0</v>
      </c>
      <c r="AW209" s="65">
        <v>0</v>
      </c>
      <c r="AX209" s="53">
        <f t="shared" si="27"/>
        <v>0</v>
      </c>
      <c r="AY209" s="65">
        <v>0</v>
      </c>
      <c r="AZ209" s="65">
        <v>0</v>
      </c>
      <c r="BA209" s="65">
        <v>0</v>
      </c>
      <c r="BB209" s="65">
        <v>0</v>
      </c>
      <c r="BC209" s="65">
        <v>0</v>
      </c>
      <c r="BD209" s="65">
        <v>0</v>
      </c>
      <c r="BE209" s="65">
        <v>0</v>
      </c>
      <c r="BF209" s="65">
        <v>0</v>
      </c>
      <c r="BI209" s="39">
        <v>0</v>
      </c>
    </row>
    <row r="210" spans="2:61" x14ac:dyDescent="0.2">
      <c r="B210" s="138" t="s">
        <v>380</v>
      </c>
      <c r="C210" s="64" t="s">
        <v>428</v>
      </c>
      <c r="D210" s="53">
        <f t="shared" si="21"/>
        <v>0</v>
      </c>
      <c r="E210" s="53">
        <f t="shared" si="22"/>
        <v>0</v>
      </c>
      <c r="F210" s="65">
        <v>0</v>
      </c>
      <c r="G210" s="65">
        <v>0</v>
      </c>
      <c r="H210" s="65">
        <v>0</v>
      </c>
      <c r="I210" s="65">
        <v>0</v>
      </c>
      <c r="J210" s="65">
        <v>0</v>
      </c>
      <c r="K210" s="65">
        <v>0</v>
      </c>
      <c r="L210" s="65">
        <v>0</v>
      </c>
      <c r="M210" s="65">
        <v>0</v>
      </c>
      <c r="N210" s="53">
        <f t="shared" si="23"/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53">
        <f t="shared" si="24"/>
        <v>0</v>
      </c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65">
        <v>0</v>
      </c>
      <c r="AF210" s="53">
        <f t="shared" si="25"/>
        <v>0</v>
      </c>
      <c r="AG210" s="65">
        <v>0</v>
      </c>
      <c r="AH210" s="65">
        <v>0</v>
      </c>
      <c r="AI210" s="65">
        <v>0</v>
      </c>
      <c r="AJ210" s="65">
        <v>0</v>
      </c>
      <c r="AK210" s="65">
        <v>0</v>
      </c>
      <c r="AL210" s="65">
        <v>0</v>
      </c>
      <c r="AM210" s="65">
        <v>0</v>
      </c>
      <c r="AN210" s="65">
        <v>0</v>
      </c>
      <c r="AO210" s="53">
        <f t="shared" si="26"/>
        <v>0</v>
      </c>
      <c r="AP210" s="65">
        <v>0</v>
      </c>
      <c r="AQ210" s="65">
        <v>0</v>
      </c>
      <c r="AR210" s="65">
        <v>0</v>
      </c>
      <c r="AS210" s="65">
        <v>0</v>
      </c>
      <c r="AT210" s="65">
        <v>0</v>
      </c>
      <c r="AU210" s="65">
        <v>0</v>
      </c>
      <c r="AV210" s="65">
        <v>0</v>
      </c>
      <c r="AW210" s="65">
        <v>0</v>
      </c>
      <c r="AX210" s="53">
        <f t="shared" si="27"/>
        <v>0</v>
      </c>
      <c r="AY210" s="65">
        <v>0</v>
      </c>
      <c r="AZ210" s="65">
        <v>0</v>
      </c>
      <c r="BA210" s="65">
        <v>0</v>
      </c>
      <c r="BB210" s="65">
        <v>0</v>
      </c>
      <c r="BC210" s="65">
        <v>0</v>
      </c>
      <c r="BD210" s="65">
        <v>0</v>
      </c>
      <c r="BE210" s="65">
        <v>0</v>
      </c>
      <c r="BF210" s="65">
        <v>0</v>
      </c>
      <c r="BI210" s="39">
        <v>0</v>
      </c>
    </row>
    <row r="211" spans="2:61" x14ac:dyDescent="0.2">
      <c r="B211" s="138" t="s">
        <v>382</v>
      </c>
      <c r="C211" s="64" t="s">
        <v>429</v>
      </c>
      <c r="D211" s="53">
        <f t="shared" si="21"/>
        <v>0</v>
      </c>
      <c r="E211" s="53">
        <f t="shared" si="22"/>
        <v>0</v>
      </c>
      <c r="F211" s="65">
        <v>0</v>
      </c>
      <c r="G211" s="65">
        <v>0</v>
      </c>
      <c r="H211" s="65">
        <v>0</v>
      </c>
      <c r="I211" s="65">
        <v>0</v>
      </c>
      <c r="J211" s="65">
        <v>0</v>
      </c>
      <c r="K211" s="65">
        <v>0</v>
      </c>
      <c r="L211" s="65">
        <v>0</v>
      </c>
      <c r="M211" s="65">
        <v>0</v>
      </c>
      <c r="N211" s="53">
        <f t="shared" si="23"/>
        <v>0</v>
      </c>
      <c r="O211" s="65">
        <v>0</v>
      </c>
      <c r="P211" s="65">
        <v>0</v>
      </c>
      <c r="Q211" s="65">
        <v>0</v>
      </c>
      <c r="R211" s="65">
        <v>0</v>
      </c>
      <c r="S211" s="65">
        <v>0</v>
      </c>
      <c r="T211" s="65">
        <v>0</v>
      </c>
      <c r="U211" s="65">
        <v>0</v>
      </c>
      <c r="V211" s="65">
        <v>0</v>
      </c>
      <c r="W211" s="53">
        <f t="shared" si="24"/>
        <v>0</v>
      </c>
      <c r="X211" s="65">
        <v>0</v>
      </c>
      <c r="Y211" s="65">
        <v>0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65">
        <v>0</v>
      </c>
      <c r="AF211" s="53">
        <f t="shared" si="25"/>
        <v>0</v>
      </c>
      <c r="AG211" s="65">
        <v>0</v>
      </c>
      <c r="AH211" s="65">
        <v>0</v>
      </c>
      <c r="AI211" s="65">
        <v>0</v>
      </c>
      <c r="AJ211" s="65">
        <v>0</v>
      </c>
      <c r="AK211" s="65">
        <v>0</v>
      </c>
      <c r="AL211" s="65">
        <v>0</v>
      </c>
      <c r="AM211" s="65">
        <v>0</v>
      </c>
      <c r="AN211" s="65">
        <v>0</v>
      </c>
      <c r="AO211" s="53">
        <f t="shared" si="26"/>
        <v>0</v>
      </c>
      <c r="AP211" s="65">
        <v>0</v>
      </c>
      <c r="AQ211" s="65">
        <v>0</v>
      </c>
      <c r="AR211" s="65">
        <v>0</v>
      </c>
      <c r="AS211" s="65">
        <v>0</v>
      </c>
      <c r="AT211" s="65">
        <v>0</v>
      </c>
      <c r="AU211" s="65">
        <v>0</v>
      </c>
      <c r="AV211" s="65">
        <v>0</v>
      </c>
      <c r="AW211" s="65">
        <v>0</v>
      </c>
      <c r="AX211" s="53">
        <f t="shared" si="27"/>
        <v>0</v>
      </c>
      <c r="AY211" s="65">
        <v>0</v>
      </c>
      <c r="AZ211" s="65">
        <v>0</v>
      </c>
      <c r="BA211" s="65">
        <v>0</v>
      </c>
      <c r="BB211" s="65">
        <v>0</v>
      </c>
      <c r="BC211" s="65">
        <v>0</v>
      </c>
      <c r="BD211" s="65">
        <v>0</v>
      </c>
      <c r="BE211" s="65">
        <v>0</v>
      </c>
      <c r="BF211" s="65">
        <v>0</v>
      </c>
      <c r="BI211" s="39">
        <v>0</v>
      </c>
    </row>
    <row r="212" spans="2:61" x14ac:dyDescent="0.2">
      <c r="B212" s="138" t="s">
        <v>384</v>
      </c>
      <c r="C212" s="64" t="s">
        <v>431</v>
      </c>
      <c r="D212" s="53">
        <f t="shared" si="21"/>
        <v>0</v>
      </c>
      <c r="E212" s="53">
        <f t="shared" si="22"/>
        <v>0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3">
        <f t="shared" si="23"/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3">
        <f t="shared" si="24"/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3">
        <f t="shared" si="25"/>
        <v>0</v>
      </c>
      <c r="AG212" s="54">
        <v>0</v>
      </c>
      <c r="AH212" s="54">
        <v>0</v>
      </c>
      <c r="AI212" s="54">
        <v>0</v>
      </c>
      <c r="AJ212" s="54">
        <v>0</v>
      </c>
      <c r="AK212" s="54">
        <v>0</v>
      </c>
      <c r="AL212" s="54">
        <v>0</v>
      </c>
      <c r="AM212" s="54">
        <v>0</v>
      </c>
      <c r="AN212" s="54">
        <v>0</v>
      </c>
      <c r="AO212" s="53">
        <f t="shared" si="26"/>
        <v>0</v>
      </c>
      <c r="AP212" s="54">
        <v>0</v>
      </c>
      <c r="AQ212" s="54">
        <v>0</v>
      </c>
      <c r="AR212" s="54">
        <v>0</v>
      </c>
      <c r="AS212" s="54">
        <v>0</v>
      </c>
      <c r="AT212" s="54">
        <v>0</v>
      </c>
      <c r="AU212" s="54">
        <v>0</v>
      </c>
      <c r="AV212" s="54">
        <v>0</v>
      </c>
      <c r="AW212" s="54">
        <v>0</v>
      </c>
      <c r="AX212" s="53">
        <f t="shared" si="27"/>
        <v>0</v>
      </c>
      <c r="AY212" s="54">
        <v>0</v>
      </c>
      <c r="AZ212" s="54">
        <v>0</v>
      </c>
      <c r="BA212" s="54">
        <v>0</v>
      </c>
      <c r="BB212" s="54">
        <v>0</v>
      </c>
      <c r="BC212" s="54">
        <v>0</v>
      </c>
      <c r="BD212" s="54">
        <v>0</v>
      </c>
      <c r="BE212" s="54">
        <v>0</v>
      </c>
      <c r="BF212" s="54">
        <v>0</v>
      </c>
      <c r="BI212" s="39"/>
    </row>
    <row r="213" spans="2:61" ht="21" x14ac:dyDescent="0.2">
      <c r="B213" s="137" t="s">
        <v>386</v>
      </c>
      <c r="C213" s="64" t="s">
        <v>433</v>
      </c>
      <c r="D213" s="53">
        <f t="shared" si="21"/>
        <v>0</v>
      </c>
      <c r="E213" s="53">
        <f t="shared" si="22"/>
        <v>0</v>
      </c>
      <c r="F213" s="65">
        <v>0</v>
      </c>
      <c r="G213" s="65">
        <v>0</v>
      </c>
      <c r="H213" s="65">
        <v>0</v>
      </c>
      <c r="I213" s="65">
        <v>0</v>
      </c>
      <c r="J213" s="65">
        <v>0</v>
      </c>
      <c r="K213" s="65">
        <v>0</v>
      </c>
      <c r="L213" s="65">
        <v>0</v>
      </c>
      <c r="M213" s="65">
        <v>0</v>
      </c>
      <c r="N213" s="53">
        <f t="shared" si="23"/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53">
        <f t="shared" si="24"/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65">
        <v>0</v>
      </c>
      <c r="AF213" s="53">
        <f t="shared" si="25"/>
        <v>0</v>
      </c>
      <c r="AG213" s="65">
        <v>0</v>
      </c>
      <c r="AH213" s="65">
        <v>0</v>
      </c>
      <c r="AI213" s="65">
        <v>0</v>
      </c>
      <c r="AJ213" s="65">
        <v>0</v>
      </c>
      <c r="AK213" s="65">
        <v>0</v>
      </c>
      <c r="AL213" s="65">
        <v>0</v>
      </c>
      <c r="AM213" s="65">
        <v>0</v>
      </c>
      <c r="AN213" s="65">
        <v>0</v>
      </c>
      <c r="AO213" s="53">
        <f t="shared" si="26"/>
        <v>0</v>
      </c>
      <c r="AP213" s="65">
        <v>0</v>
      </c>
      <c r="AQ213" s="65">
        <v>0</v>
      </c>
      <c r="AR213" s="65">
        <v>0</v>
      </c>
      <c r="AS213" s="65">
        <v>0</v>
      </c>
      <c r="AT213" s="65">
        <v>0</v>
      </c>
      <c r="AU213" s="65">
        <v>0</v>
      </c>
      <c r="AV213" s="65">
        <v>0</v>
      </c>
      <c r="AW213" s="65">
        <v>0</v>
      </c>
      <c r="AX213" s="53">
        <f t="shared" si="27"/>
        <v>0</v>
      </c>
      <c r="AY213" s="65">
        <v>0</v>
      </c>
      <c r="AZ213" s="65">
        <v>0</v>
      </c>
      <c r="BA213" s="65">
        <v>0</v>
      </c>
      <c r="BB213" s="65">
        <v>0</v>
      </c>
      <c r="BC213" s="65">
        <v>0</v>
      </c>
      <c r="BD213" s="65">
        <v>0</v>
      </c>
      <c r="BE213" s="65">
        <v>0</v>
      </c>
      <c r="BF213" s="65">
        <v>0</v>
      </c>
      <c r="BI213" s="39">
        <v>0</v>
      </c>
    </row>
    <row r="214" spans="2:61" x14ac:dyDescent="0.2">
      <c r="B214" s="137" t="s">
        <v>388</v>
      </c>
      <c r="C214" s="64" t="s">
        <v>435</v>
      </c>
      <c r="D214" s="53">
        <f t="shared" si="21"/>
        <v>0</v>
      </c>
      <c r="E214" s="53">
        <f t="shared" si="22"/>
        <v>0</v>
      </c>
      <c r="F214" s="65">
        <v>0</v>
      </c>
      <c r="G214" s="65">
        <v>0</v>
      </c>
      <c r="H214" s="65">
        <v>0</v>
      </c>
      <c r="I214" s="65">
        <v>0</v>
      </c>
      <c r="J214" s="65">
        <v>0</v>
      </c>
      <c r="K214" s="65">
        <v>0</v>
      </c>
      <c r="L214" s="65">
        <v>0</v>
      </c>
      <c r="M214" s="65">
        <v>0</v>
      </c>
      <c r="N214" s="53">
        <f t="shared" si="23"/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53">
        <f t="shared" si="24"/>
        <v>0</v>
      </c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53">
        <f t="shared" si="25"/>
        <v>0</v>
      </c>
      <c r="AG214" s="65">
        <v>0</v>
      </c>
      <c r="AH214" s="65">
        <v>0</v>
      </c>
      <c r="AI214" s="65">
        <v>0</v>
      </c>
      <c r="AJ214" s="65">
        <v>0</v>
      </c>
      <c r="AK214" s="65">
        <v>0</v>
      </c>
      <c r="AL214" s="65">
        <v>0</v>
      </c>
      <c r="AM214" s="65">
        <v>0</v>
      </c>
      <c r="AN214" s="65">
        <v>0</v>
      </c>
      <c r="AO214" s="53">
        <f t="shared" si="26"/>
        <v>0</v>
      </c>
      <c r="AP214" s="65">
        <v>0</v>
      </c>
      <c r="AQ214" s="65">
        <v>0</v>
      </c>
      <c r="AR214" s="65">
        <v>0</v>
      </c>
      <c r="AS214" s="65">
        <v>0</v>
      </c>
      <c r="AT214" s="65">
        <v>0</v>
      </c>
      <c r="AU214" s="65">
        <v>0</v>
      </c>
      <c r="AV214" s="65">
        <v>0</v>
      </c>
      <c r="AW214" s="65">
        <v>0</v>
      </c>
      <c r="AX214" s="53">
        <f t="shared" si="27"/>
        <v>0</v>
      </c>
      <c r="AY214" s="65">
        <v>0</v>
      </c>
      <c r="AZ214" s="65">
        <v>0</v>
      </c>
      <c r="BA214" s="65">
        <v>0</v>
      </c>
      <c r="BB214" s="65">
        <v>0</v>
      </c>
      <c r="BC214" s="65">
        <v>0</v>
      </c>
      <c r="BD214" s="65">
        <v>0</v>
      </c>
      <c r="BE214" s="65">
        <v>0</v>
      </c>
      <c r="BF214" s="65">
        <v>0</v>
      </c>
      <c r="BI214" s="39">
        <v>0</v>
      </c>
    </row>
    <row r="215" spans="2:61" x14ac:dyDescent="0.2">
      <c r="B215" s="137" t="s">
        <v>390</v>
      </c>
      <c r="C215" s="64" t="s">
        <v>436</v>
      </c>
      <c r="D215" s="53">
        <f t="shared" si="21"/>
        <v>0</v>
      </c>
      <c r="E215" s="53">
        <f t="shared" si="22"/>
        <v>0</v>
      </c>
      <c r="F215" s="65">
        <v>0</v>
      </c>
      <c r="G215" s="65">
        <v>0</v>
      </c>
      <c r="H215" s="65">
        <v>0</v>
      </c>
      <c r="I215" s="65">
        <v>0</v>
      </c>
      <c r="J215" s="65">
        <v>0</v>
      </c>
      <c r="K215" s="65">
        <v>0</v>
      </c>
      <c r="L215" s="65">
        <v>0</v>
      </c>
      <c r="M215" s="65">
        <v>0</v>
      </c>
      <c r="N215" s="53">
        <f t="shared" si="23"/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53">
        <f t="shared" si="24"/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65">
        <v>0</v>
      </c>
      <c r="AF215" s="53">
        <f t="shared" si="25"/>
        <v>0</v>
      </c>
      <c r="AG215" s="65">
        <v>0</v>
      </c>
      <c r="AH215" s="65">
        <v>0</v>
      </c>
      <c r="AI215" s="65">
        <v>0</v>
      </c>
      <c r="AJ215" s="65">
        <v>0</v>
      </c>
      <c r="AK215" s="65">
        <v>0</v>
      </c>
      <c r="AL215" s="65">
        <v>0</v>
      </c>
      <c r="AM215" s="65">
        <v>0</v>
      </c>
      <c r="AN215" s="65">
        <v>0</v>
      </c>
      <c r="AO215" s="53">
        <f t="shared" si="26"/>
        <v>0</v>
      </c>
      <c r="AP215" s="65">
        <v>0</v>
      </c>
      <c r="AQ215" s="65">
        <v>0</v>
      </c>
      <c r="AR215" s="65">
        <v>0</v>
      </c>
      <c r="AS215" s="65">
        <v>0</v>
      </c>
      <c r="AT215" s="65">
        <v>0</v>
      </c>
      <c r="AU215" s="65">
        <v>0</v>
      </c>
      <c r="AV215" s="65">
        <v>0</v>
      </c>
      <c r="AW215" s="65">
        <v>0</v>
      </c>
      <c r="AX215" s="53">
        <f t="shared" si="27"/>
        <v>0</v>
      </c>
      <c r="AY215" s="65">
        <v>0</v>
      </c>
      <c r="AZ215" s="65">
        <v>0</v>
      </c>
      <c r="BA215" s="65">
        <v>0</v>
      </c>
      <c r="BB215" s="65">
        <v>0</v>
      </c>
      <c r="BC215" s="65">
        <v>0</v>
      </c>
      <c r="BD215" s="65">
        <v>0</v>
      </c>
      <c r="BE215" s="65">
        <v>0</v>
      </c>
      <c r="BF215" s="65">
        <v>0</v>
      </c>
      <c r="BI215" s="39">
        <v>0</v>
      </c>
    </row>
    <row r="216" spans="2:61" x14ac:dyDescent="0.2">
      <c r="B216" s="137" t="s">
        <v>392</v>
      </c>
      <c r="C216" s="64" t="s">
        <v>437</v>
      </c>
      <c r="D216" s="53">
        <f t="shared" si="21"/>
        <v>0</v>
      </c>
      <c r="E216" s="53">
        <f t="shared" si="22"/>
        <v>0</v>
      </c>
      <c r="F216" s="65">
        <v>0</v>
      </c>
      <c r="G216" s="65">
        <v>0</v>
      </c>
      <c r="H216" s="65">
        <v>0</v>
      </c>
      <c r="I216" s="65">
        <v>0</v>
      </c>
      <c r="J216" s="65">
        <v>0</v>
      </c>
      <c r="K216" s="65">
        <v>0</v>
      </c>
      <c r="L216" s="65">
        <v>0</v>
      </c>
      <c r="M216" s="65">
        <v>0</v>
      </c>
      <c r="N216" s="53">
        <f t="shared" si="23"/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53">
        <f t="shared" si="24"/>
        <v>0</v>
      </c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65">
        <v>0</v>
      </c>
      <c r="AF216" s="53">
        <f t="shared" si="25"/>
        <v>0</v>
      </c>
      <c r="AG216" s="65">
        <v>0</v>
      </c>
      <c r="AH216" s="65">
        <v>0</v>
      </c>
      <c r="AI216" s="65">
        <v>0</v>
      </c>
      <c r="AJ216" s="65">
        <v>0</v>
      </c>
      <c r="AK216" s="65">
        <v>0</v>
      </c>
      <c r="AL216" s="65">
        <v>0</v>
      </c>
      <c r="AM216" s="65">
        <v>0</v>
      </c>
      <c r="AN216" s="65">
        <v>0</v>
      </c>
      <c r="AO216" s="53">
        <f t="shared" si="26"/>
        <v>0</v>
      </c>
      <c r="AP216" s="65">
        <v>0</v>
      </c>
      <c r="AQ216" s="65">
        <v>0</v>
      </c>
      <c r="AR216" s="65">
        <v>0</v>
      </c>
      <c r="AS216" s="65">
        <v>0</v>
      </c>
      <c r="AT216" s="65">
        <v>0</v>
      </c>
      <c r="AU216" s="65">
        <v>0</v>
      </c>
      <c r="AV216" s="65">
        <v>0</v>
      </c>
      <c r="AW216" s="65">
        <v>0</v>
      </c>
      <c r="AX216" s="53">
        <f t="shared" si="27"/>
        <v>0</v>
      </c>
      <c r="AY216" s="65">
        <v>0</v>
      </c>
      <c r="AZ216" s="65">
        <v>0</v>
      </c>
      <c r="BA216" s="65">
        <v>0</v>
      </c>
      <c r="BB216" s="65">
        <v>0</v>
      </c>
      <c r="BC216" s="65">
        <v>0</v>
      </c>
      <c r="BD216" s="65">
        <v>0</v>
      </c>
      <c r="BE216" s="65">
        <v>0</v>
      </c>
      <c r="BF216" s="65">
        <v>0</v>
      </c>
      <c r="BI216" s="39">
        <v>0</v>
      </c>
    </row>
    <row r="217" spans="2:61" x14ac:dyDescent="0.2">
      <c r="B217" s="137" t="s">
        <v>394</v>
      </c>
      <c r="C217" s="64" t="s">
        <v>439</v>
      </c>
      <c r="D217" s="53">
        <f t="shared" si="21"/>
        <v>0</v>
      </c>
      <c r="E217" s="53">
        <f t="shared" si="22"/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53">
        <f t="shared" si="23"/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65">
        <v>0</v>
      </c>
      <c r="W217" s="53">
        <f t="shared" si="24"/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65">
        <v>0</v>
      </c>
      <c r="AF217" s="53">
        <f t="shared" si="25"/>
        <v>0</v>
      </c>
      <c r="AG217" s="65">
        <v>0</v>
      </c>
      <c r="AH217" s="65">
        <v>0</v>
      </c>
      <c r="AI217" s="65">
        <v>0</v>
      </c>
      <c r="AJ217" s="65">
        <v>0</v>
      </c>
      <c r="AK217" s="65">
        <v>0</v>
      </c>
      <c r="AL217" s="65">
        <v>0</v>
      </c>
      <c r="AM217" s="65">
        <v>0</v>
      </c>
      <c r="AN217" s="65">
        <v>0</v>
      </c>
      <c r="AO217" s="53">
        <f t="shared" si="26"/>
        <v>0</v>
      </c>
      <c r="AP217" s="65">
        <v>0</v>
      </c>
      <c r="AQ217" s="65">
        <v>0</v>
      </c>
      <c r="AR217" s="65">
        <v>0</v>
      </c>
      <c r="AS217" s="65">
        <v>0</v>
      </c>
      <c r="AT217" s="65">
        <v>0</v>
      </c>
      <c r="AU217" s="65">
        <v>0</v>
      </c>
      <c r="AV217" s="65">
        <v>0</v>
      </c>
      <c r="AW217" s="65">
        <v>0</v>
      </c>
      <c r="AX217" s="53">
        <f t="shared" si="27"/>
        <v>0</v>
      </c>
      <c r="AY217" s="65">
        <v>0</v>
      </c>
      <c r="AZ217" s="65">
        <v>0</v>
      </c>
      <c r="BA217" s="65">
        <v>0</v>
      </c>
      <c r="BB217" s="65">
        <v>0</v>
      </c>
      <c r="BC217" s="65">
        <v>0</v>
      </c>
      <c r="BD217" s="65">
        <v>0</v>
      </c>
      <c r="BE217" s="65">
        <v>0</v>
      </c>
      <c r="BF217" s="65">
        <v>0</v>
      </c>
      <c r="BI217" s="39">
        <v>0</v>
      </c>
    </row>
    <row r="218" spans="2:61" x14ac:dyDescent="0.2">
      <c r="B218" s="138" t="s">
        <v>396</v>
      </c>
      <c r="C218" s="64" t="s">
        <v>440</v>
      </c>
      <c r="D218" s="53">
        <f t="shared" si="21"/>
        <v>1</v>
      </c>
      <c r="E218" s="53">
        <f t="shared" si="22"/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53">
        <f t="shared" si="23"/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65">
        <v>0</v>
      </c>
      <c r="W218" s="53">
        <f t="shared" si="24"/>
        <v>1</v>
      </c>
      <c r="X218" s="65">
        <v>1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65">
        <v>0</v>
      </c>
      <c r="AF218" s="53">
        <f t="shared" si="25"/>
        <v>0</v>
      </c>
      <c r="AG218" s="65">
        <v>0</v>
      </c>
      <c r="AH218" s="65">
        <v>0</v>
      </c>
      <c r="AI218" s="65">
        <v>0</v>
      </c>
      <c r="AJ218" s="65">
        <v>0</v>
      </c>
      <c r="AK218" s="65">
        <v>0</v>
      </c>
      <c r="AL218" s="65">
        <v>0</v>
      </c>
      <c r="AM218" s="65">
        <v>0</v>
      </c>
      <c r="AN218" s="65">
        <v>0</v>
      </c>
      <c r="AO218" s="53">
        <f t="shared" si="26"/>
        <v>0</v>
      </c>
      <c r="AP218" s="65">
        <v>0</v>
      </c>
      <c r="AQ218" s="65">
        <v>0</v>
      </c>
      <c r="AR218" s="65">
        <v>0</v>
      </c>
      <c r="AS218" s="65">
        <v>0</v>
      </c>
      <c r="AT218" s="65">
        <v>0</v>
      </c>
      <c r="AU218" s="65">
        <v>0</v>
      </c>
      <c r="AV218" s="65">
        <v>0</v>
      </c>
      <c r="AW218" s="65">
        <v>0</v>
      </c>
      <c r="AX218" s="53">
        <f t="shared" si="27"/>
        <v>0</v>
      </c>
      <c r="AY218" s="65">
        <v>0</v>
      </c>
      <c r="AZ218" s="65">
        <v>0</v>
      </c>
      <c r="BA218" s="65">
        <v>0</v>
      </c>
      <c r="BB218" s="65">
        <v>0</v>
      </c>
      <c r="BC218" s="65">
        <v>0</v>
      </c>
      <c r="BD218" s="65">
        <v>0</v>
      </c>
      <c r="BE218" s="65">
        <v>0</v>
      </c>
      <c r="BF218" s="65">
        <v>0</v>
      </c>
      <c r="BI218" s="39" t="e">
        <v>#REF!</v>
      </c>
    </row>
    <row r="219" spans="2:61" x14ac:dyDescent="0.2">
      <c r="B219" s="138" t="s">
        <v>398</v>
      </c>
      <c r="C219" s="64" t="s">
        <v>441</v>
      </c>
      <c r="D219" s="53">
        <f t="shared" si="21"/>
        <v>0</v>
      </c>
      <c r="E219" s="53">
        <f t="shared" si="22"/>
        <v>0</v>
      </c>
      <c r="F219" s="65">
        <v>0</v>
      </c>
      <c r="G219" s="65">
        <v>0</v>
      </c>
      <c r="H219" s="65">
        <v>0</v>
      </c>
      <c r="I219" s="65">
        <v>0</v>
      </c>
      <c r="J219" s="65">
        <v>0</v>
      </c>
      <c r="K219" s="65">
        <v>0</v>
      </c>
      <c r="L219" s="65">
        <v>0</v>
      </c>
      <c r="M219" s="65">
        <v>0</v>
      </c>
      <c r="N219" s="53">
        <f t="shared" si="23"/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53">
        <f t="shared" si="24"/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53">
        <f t="shared" si="25"/>
        <v>0</v>
      </c>
      <c r="AG219" s="65">
        <v>0</v>
      </c>
      <c r="AH219" s="65">
        <v>0</v>
      </c>
      <c r="AI219" s="65">
        <v>0</v>
      </c>
      <c r="AJ219" s="65">
        <v>0</v>
      </c>
      <c r="AK219" s="65">
        <v>0</v>
      </c>
      <c r="AL219" s="65">
        <v>0</v>
      </c>
      <c r="AM219" s="65">
        <v>0</v>
      </c>
      <c r="AN219" s="65">
        <v>0</v>
      </c>
      <c r="AO219" s="53">
        <f t="shared" si="26"/>
        <v>0</v>
      </c>
      <c r="AP219" s="65">
        <v>0</v>
      </c>
      <c r="AQ219" s="65">
        <v>0</v>
      </c>
      <c r="AR219" s="65">
        <v>0</v>
      </c>
      <c r="AS219" s="65">
        <v>0</v>
      </c>
      <c r="AT219" s="65">
        <v>0</v>
      </c>
      <c r="AU219" s="65">
        <v>0</v>
      </c>
      <c r="AV219" s="65">
        <v>0</v>
      </c>
      <c r="AW219" s="65">
        <v>0</v>
      </c>
      <c r="AX219" s="53">
        <f t="shared" si="27"/>
        <v>0</v>
      </c>
      <c r="AY219" s="65">
        <v>0</v>
      </c>
      <c r="AZ219" s="65">
        <v>0</v>
      </c>
      <c r="BA219" s="65">
        <v>0</v>
      </c>
      <c r="BB219" s="65">
        <v>0</v>
      </c>
      <c r="BC219" s="65">
        <v>0</v>
      </c>
      <c r="BD219" s="65">
        <v>0</v>
      </c>
      <c r="BE219" s="65">
        <v>0</v>
      </c>
      <c r="BF219" s="65">
        <v>0</v>
      </c>
      <c r="BI219" s="39" t="e">
        <v>#REF!</v>
      </c>
    </row>
    <row r="220" spans="2:61" x14ac:dyDescent="0.2">
      <c r="B220" s="138" t="s">
        <v>402</v>
      </c>
      <c r="C220" s="64" t="s">
        <v>443</v>
      </c>
      <c r="D220" s="53">
        <f t="shared" si="21"/>
        <v>0</v>
      </c>
      <c r="E220" s="53">
        <f t="shared" si="22"/>
        <v>0</v>
      </c>
      <c r="F220" s="65">
        <v>0</v>
      </c>
      <c r="G220" s="65">
        <v>0</v>
      </c>
      <c r="H220" s="65">
        <v>0</v>
      </c>
      <c r="I220" s="65">
        <v>0</v>
      </c>
      <c r="J220" s="65">
        <v>0</v>
      </c>
      <c r="K220" s="65">
        <v>0</v>
      </c>
      <c r="L220" s="65">
        <v>0</v>
      </c>
      <c r="M220" s="65">
        <v>0</v>
      </c>
      <c r="N220" s="53">
        <f t="shared" si="23"/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65">
        <v>0</v>
      </c>
      <c r="W220" s="53">
        <f t="shared" si="24"/>
        <v>0</v>
      </c>
      <c r="X220" s="65">
        <v>0</v>
      </c>
      <c r="Y220" s="65">
        <v>0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65">
        <v>0</v>
      </c>
      <c r="AF220" s="53">
        <f t="shared" si="25"/>
        <v>0</v>
      </c>
      <c r="AG220" s="65">
        <v>0</v>
      </c>
      <c r="AH220" s="65">
        <v>0</v>
      </c>
      <c r="AI220" s="65">
        <v>0</v>
      </c>
      <c r="AJ220" s="65">
        <v>0</v>
      </c>
      <c r="AK220" s="65">
        <v>0</v>
      </c>
      <c r="AL220" s="65">
        <v>0</v>
      </c>
      <c r="AM220" s="65">
        <v>0</v>
      </c>
      <c r="AN220" s="65">
        <v>0</v>
      </c>
      <c r="AO220" s="53">
        <f t="shared" si="26"/>
        <v>0</v>
      </c>
      <c r="AP220" s="65">
        <v>0</v>
      </c>
      <c r="AQ220" s="65">
        <v>0</v>
      </c>
      <c r="AR220" s="65">
        <v>0</v>
      </c>
      <c r="AS220" s="65">
        <v>0</v>
      </c>
      <c r="AT220" s="65">
        <v>0</v>
      </c>
      <c r="AU220" s="65">
        <v>0</v>
      </c>
      <c r="AV220" s="65">
        <v>0</v>
      </c>
      <c r="AW220" s="65">
        <v>0</v>
      </c>
      <c r="AX220" s="53">
        <f t="shared" si="27"/>
        <v>0</v>
      </c>
      <c r="AY220" s="65">
        <v>0</v>
      </c>
      <c r="AZ220" s="65">
        <v>0</v>
      </c>
      <c r="BA220" s="65">
        <v>0</v>
      </c>
      <c r="BB220" s="65">
        <v>0</v>
      </c>
      <c r="BC220" s="65">
        <v>0</v>
      </c>
      <c r="BD220" s="65">
        <v>0</v>
      </c>
      <c r="BE220" s="65">
        <v>0</v>
      </c>
      <c r="BF220" s="65">
        <v>0</v>
      </c>
      <c r="BI220" s="39"/>
    </row>
    <row r="221" spans="2:61" x14ac:dyDescent="0.2">
      <c r="B221" s="138" t="s">
        <v>404</v>
      </c>
      <c r="C221" s="64" t="s">
        <v>445</v>
      </c>
      <c r="D221" s="53">
        <f t="shared" si="21"/>
        <v>0</v>
      </c>
      <c r="E221" s="53">
        <f t="shared" si="22"/>
        <v>0</v>
      </c>
      <c r="F221" s="65">
        <v>0</v>
      </c>
      <c r="G221" s="65">
        <v>0</v>
      </c>
      <c r="H221" s="65">
        <v>0</v>
      </c>
      <c r="I221" s="65">
        <v>0</v>
      </c>
      <c r="J221" s="65">
        <v>0</v>
      </c>
      <c r="K221" s="65">
        <v>0</v>
      </c>
      <c r="L221" s="65">
        <v>0</v>
      </c>
      <c r="M221" s="65">
        <v>0</v>
      </c>
      <c r="N221" s="53">
        <f t="shared" si="23"/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65">
        <v>0</v>
      </c>
      <c r="W221" s="53">
        <f t="shared" si="24"/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53">
        <f t="shared" si="25"/>
        <v>0</v>
      </c>
      <c r="AG221" s="65">
        <v>0</v>
      </c>
      <c r="AH221" s="65">
        <v>0</v>
      </c>
      <c r="AI221" s="65">
        <v>0</v>
      </c>
      <c r="AJ221" s="65">
        <v>0</v>
      </c>
      <c r="AK221" s="65">
        <v>0</v>
      </c>
      <c r="AL221" s="65">
        <v>0</v>
      </c>
      <c r="AM221" s="65">
        <v>0</v>
      </c>
      <c r="AN221" s="65">
        <v>0</v>
      </c>
      <c r="AO221" s="53">
        <f t="shared" si="26"/>
        <v>0</v>
      </c>
      <c r="AP221" s="65">
        <v>0</v>
      </c>
      <c r="AQ221" s="65">
        <v>0</v>
      </c>
      <c r="AR221" s="65">
        <v>0</v>
      </c>
      <c r="AS221" s="65">
        <v>0</v>
      </c>
      <c r="AT221" s="65">
        <v>0</v>
      </c>
      <c r="AU221" s="65">
        <v>0</v>
      </c>
      <c r="AV221" s="65">
        <v>0</v>
      </c>
      <c r="AW221" s="65">
        <v>0</v>
      </c>
      <c r="AX221" s="53">
        <f t="shared" si="27"/>
        <v>0</v>
      </c>
      <c r="AY221" s="65">
        <v>0</v>
      </c>
      <c r="AZ221" s="65">
        <v>0</v>
      </c>
      <c r="BA221" s="65">
        <v>0</v>
      </c>
      <c r="BB221" s="65">
        <v>0</v>
      </c>
      <c r="BC221" s="65">
        <v>0</v>
      </c>
      <c r="BD221" s="65">
        <v>0</v>
      </c>
      <c r="BE221" s="65">
        <v>0</v>
      </c>
      <c r="BF221" s="65">
        <v>0</v>
      </c>
      <c r="BI221" s="39">
        <v>0</v>
      </c>
    </row>
    <row r="222" spans="2:61" x14ac:dyDescent="0.2">
      <c r="B222" s="138" t="s">
        <v>703</v>
      </c>
      <c r="C222" s="64" t="s">
        <v>447</v>
      </c>
      <c r="D222" s="53">
        <f t="shared" si="21"/>
        <v>0</v>
      </c>
      <c r="E222" s="53">
        <f t="shared" si="22"/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53">
        <f t="shared" si="23"/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53">
        <f t="shared" si="24"/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65">
        <v>0</v>
      </c>
      <c r="AF222" s="53">
        <f t="shared" si="25"/>
        <v>0</v>
      </c>
      <c r="AG222" s="65">
        <v>0</v>
      </c>
      <c r="AH222" s="65">
        <v>0</v>
      </c>
      <c r="AI222" s="65">
        <v>0</v>
      </c>
      <c r="AJ222" s="65">
        <v>0</v>
      </c>
      <c r="AK222" s="65">
        <v>0</v>
      </c>
      <c r="AL222" s="65">
        <v>0</v>
      </c>
      <c r="AM222" s="65">
        <v>0</v>
      </c>
      <c r="AN222" s="65">
        <v>0</v>
      </c>
      <c r="AO222" s="53">
        <f t="shared" si="26"/>
        <v>0</v>
      </c>
      <c r="AP222" s="65">
        <v>0</v>
      </c>
      <c r="AQ222" s="65">
        <v>0</v>
      </c>
      <c r="AR222" s="65">
        <v>0</v>
      </c>
      <c r="AS222" s="65">
        <v>0</v>
      </c>
      <c r="AT222" s="65">
        <v>0</v>
      </c>
      <c r="AU222" s="65">
        <v>0</v>
      </c>
      <c r="AV222" s="65">
        <v>0</v>
      </c>
      <c r="AW222" s="65">
        <v>0</v>
      </c>
      <c r="AX222" s="53">
        <f t="shared" si="27"/>
        <v>0</v>
      </c>
      <c r="AY222" s="65">
        <v>0</v>
      </c>
      <c r="AZ222" s="65">
        <v>0</v>
      </c>
      <c r="BA222" s="65">
        <v>0</v>
      </c>
      <c r="BB222" s="65">
        <v>0</v>
      </c>
      <c r="BC222" s="65">
        <v>0</v>
      </c>
      <c r="BD222" s="65">
        <v>0</v>
      </c>
      <c r="BE222" s="65">
        <v>0</v>
      </c>
      <c r="BF222" s="65">
        <v>0</v>
      </c>
      <c r="BI222" s="39">
        <v>0</v>
      </c>
    </row>
    <row r="223" spans="2:61" x14ac:dyDescent="0.2">
      <c r="B223" s="138" t="s">
        <v>400</v>
      </c>
      <c r="C223" s="64" t="s">
        <v>449</v>
      </c>
      <c r="D223" s="53">
        <f t="shared" si="21"/>
        <v>0</v>
      </c>
      <c r="E223" s="53">
        <f t="shared" si="22"/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53">
        <f t="shared" si="23"/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53">
        <f t="shared" si="24"/>
        <v>0</v>
      </c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65">
        <v>0</v>
      </c>
      <c r="AF223" s="53">
        <f t="shared" si="25"/>
        <v>0</v>
      </c>
      <c r="AG223" s="65">
        <v>0</v>
      </c>
      <c r="AH223" s="65">
        <v>0</v>
      </c>
      <c r="AI223" s="65">
        <v>0</v>
      </c>
      <c r="AJ223" s="65">
        <v>0</v>
      </c>
      <c r="AK223" s="65">
        <v>0</v>
      </c>
      <c r="AL223" s="65">
        <v>0</v>
      </c>
      <c r="AM223" s="65">
        <v>0</v>
      </c>
      <c r="AN223" s="65">
        <v>0</v>
      </c>
      <c r="AO223" s="53">
        <f t="shared" si="26"/>
        <v>0</v>
      </c>
      <c r="AP223" s="65">
        <v>0</v>
      </c>
      <c r="AQ223" s="65">
        <v>0</v>
      </c>
      <c r="AR223" s="65">
        <v>0</v>
      </c>
      <c r="AS223" s="65">
        <v>0</v>
      </c>
      <c r="AT223" s="65">
        <v>0</v>
      </c>
      <c r="AU223" s="65">
        <v>0</v>
      </c>
      <c r="AV223" s="65">
        <v>0</v>
      </c>
      <c r="AW223" s="65">
        <v>0</v>
      </c>
      <c r="AX223" s="53">
        <f t="shared" si="27"/>
        <v>0</v>
      </c>
      <c r="AY223" s="65">
        <v>0</v>
      </c>
      <c r="AZ223" s="65">
        <v>0</v>
      </c>
      <c r="BA223" s="65">
        <v>0</v>
      </c>
      <c r="BB223" s="65">
        <v>0</v>
      </c>
      <c r="BC223" s="65">
        <v>0</v>
      </c>
      <c r="BD223" s="65">
        <v>0</v>
      </c>
      <c r="BE223" s="65">
        <v>0</v>
      </c>
      <c r="BF223" s="65">
        <v>0</v>
      </c>
      <c r="BI223" s="39">
        <v>0</v>
      </c>
    </row>
    <row r="224" spans="2:61" x14ac:dyDescent="0.2">
      <c r="B224" s="138" t="s">
        <v>406</v>
      </c>
      <c r="C224" s="64" t="s">
        <v>451</v>
      </c>
      <c r="D224" s="53">
        <f t="shared" si="21"/>
        <v>0</v>
      </c>
      <c r="E224" s="53">
        <f t="shared" si="22"/>
        <v>0</v>
      </c>
      <c r="F224" s="65">
        <v>0</v>
      </c>
      <c r="G224" s="65">
        <v>0</v>
      </c>
      <c r="H224" s="65">
        <v>0</v>
      </c>
      <c r="I224" s="65">
        <v>0</v>
      </c>
      <c r="J224" s="65">
        <v>0</v>
      </c>
      <c r="K224" s="65">
        <v>0</v>
      </c>
      <c r="L224" s="65">
        <v>0</v>
      </c>
      <c r="M224" s="65">
        <v>0</v>
      </c>
      <c r="N224" s="53">
        <f t="shared" si="23"/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53">
        <f t="shared" si="24"/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53">
        <f t="shared" si="25"/>
        <v>0</v>
      </c>
      <c r="AG224" s="65">
        <v>0</v>
      </c>
      <c r="AH224" s="65">
        <v>0</v>
      </c>
      <c r="AI224" s="65">
        <v>0</v>
      </c>
      <c r="AJ224" s="65">
        <v>0</v>
      </c>
      <c r="AK224" s="65">
        <v>0</v>
      </c>
      <c r="AL224" s="65">
        <v>0</v>
      </c>
      <c r="AM224" s="65">
        <v>0</v>
      </c>
      <c r="AN224" s="65">
        <v>0</v>
      </c>
      <c r="AO224" s="53">
        <f t="shared" si="26"/>
        <v>0</v>
      </c>
      <c r="AP224" s="65">
        <v>0</v>
      </c>
      <c r="AQ224" s="65">
        <v>0</v>
      </c>
      <c r="AR224" s="65">
        <v>0</v>
      </c>
      <c r="AS224" s="65">
        <v>0</v>
      </c>
      <c r="AT224" s="65">
        <v>0</v>
      </c>
      <c r="AU224" s="65">
        <v>0</v>
      </c>
      <c r="AV224" s="65">
        <v>0</v>
      </c>
      <c r="AW224" s="65">
        <v>0</v>
      </c>
      <c r="AX224" s="53">
        <f t="shared" si="27"/>
        <v>0</v>
      </c>
      <c r="AY224" s="65">
        <v>0</v>
      </c>
      <c r="AZ224" s="65">
        <v>0</v>
      </c>
      <c r="BA224" s="65">
        <v>0</v>
      </c>
      <c r="BB224" s="65">
        <v>0</v>
      </c>
      <c r="BC224" s="65">
        <v>0</v>
      </c>
      <c r="BD224" s="65">
        <v>0</v>
      </c>
      <c r="BE224" s="65">
        <v>0</v>
      </c>
      <c r="BF224" s="65">
        <v>0</v>
      </c>
      <c r="BI224" s="39">
        <v>0</v>
      </c>
    </row>
    <row r="225" spans="2:61" x14ac:dyDescent="0.2">
      <c r="B225" s="138" t="s">
        <v>408</v>
      </c>
      <c r="C225" s="64" t="s">
        <v>453</v>
      </c>
      <c r="D225" s="53">
        <f t="shared" si="21"/>
        <v>0</v>
      </c>
      <c r="E225" s="53">
        <f t="shared" si="22"/>
        <v>0</v>
      </c>
      <c r="F225" s="65">
        <v>0</v>
      </c>
      <c r="G225" s="65">
        <v>0</v>
      </c>
      <c r="H225" s="65">
        <v>0</v>
      </c>
      <c r="I225" s="65">
        <v>0</v>
      </c>
      <c r="J225" s="65">
        <v>0</v>
      </c>
      <c r="K225" s="65">
        <v>0</v>
      </c>
      <c r="L225" s="65">
        <v>0</v>
      </c>
      <c r="M225" s="65">
        <v>0</v>
      </c>
      <c r="N225" s="53">
        <f t="shared" si="23"/>
        <v>0</v>
      </c>
      <c r="O225" s="65">
        <v>0</v>
      </c>
      <c r="P225" s="65">
        <v>0</v>
      </c>
      <c r="Q225" s="65">
        <v>0</v>
      </c>
      <c r="R225" s="65">
        <v>0</v>
      </c>
      <c r="S225" s="65">
        <v>0</v>
      </c>
      <c r="T225" s="65">
        <v>0</v>
      </c>
      <c r="U225" s="65">
        <v>0</v>
      </c>
      <c r="V225" s="65">
        <v>0</v>
      </c>
      <c r="W225" s="53">
        <f t="shared" si="24"/>
        <v>0</v>
      </c>
      <c r="X225" s="65">
        <v>0</v>
      </c>
      <c r="Y225" s="65">
        <v>0</v>
      </c>
      <c r="Z225" s="65">
        <v>0</v>
      </c>
      <c r="AA225" s="65">
        <v>0</v>
      </c>
      <c r="AB225" s="65">
        <v>0</v>
      </c>
      <c r="AC225" s="65">
        <v>0</v>
      </c>
      <c r="AD225" s="65">
        <v>0</v>
      </c>
      <c r="AE225" s="65">
        <v>0</v>
      </c>
      <c r="AF225" s="53">
        <f t="shared" si="25"/>
        <v>0</v>
      </c>
      <c r="AG225" s="65">
        <v>0</v>
      </c>
      <c r="AH225" s="65">
        <v>0</v>
      </c>
      <c r="AI225" s="65">
        <v>0</v>
      </c>
      <c r="AJ225" s="65">
        <v>0</v>
      </c>
      <c r="AK225" s="65">
        <v>0</v>
      </c>
      <c r="AL225" s="65">
        <v>0</v>
      </c>
      <c r="AM225" s="65">
        <v>0</v>
      </c>
      <c r="AN225" s="65">
        <v>0</v>
      </c>
      <c r="AO225" s="53">
        <f t="shared" si="26"/>
        <v>0</v>
      </c>
      <c r="AP225" s="65">
        <v>0</v>
      </c>
      <c r="AQ225" s="65">
        <v>0</v>
      </c>
      <c r="AR225" s="65">
        <v>0</v>
      </c>
      <c r="AS225" s="65">
        <v>0</v>
      </c>
      <c r="AT225" s="65">
        <v>0</v>
      </c>
      <c r="AU225" s="65">
        <v>0</v>
      </c>
      <c r="AV225" s="65">
        <v>0</v>
      </c>
      <c r="AW225" s="65">
        <v>0</v>
      </c>
      <c r="AX225" s="53">
        <f t="shared" si="27"/>
        <v>0</v>
      </c>
      <c r="AY225" s="65">
        <v>0</v>
      </c>
      <c r="AZ225" s="65">
        <v>0</v>
      </c>
      <c r="BA225" s="65">
        <v>0</v>
      </c>
      <c r="BB225" s="65">
        <v>0</v>
      </c>
      <c r="BC225" s="65">
        <v>0</v>
      </c>
      <c r="BD225" s="65">
        <v>0</v>
      </c>
      <c r="BE225" s="65">
        <v>0</v>
      </c>
      <c r="BF225" s="65">
        <v>0</v>
      </c>
      <c r="BI225" s="39">
        <v>0</v>
      </c>
    </row>
    <row r="226" spans="2:61" x14ac:dyDescent="0.2">
      <c r="B226" s="138" t="s">
        <v>410</v>
      </c>
      <c r="C226" s="64" t="s">
        <v>455</v>
      </c>
      <c r="D226" s="53">
        <f t="shared" si="21"/>
        <v>0</v>
      </c>
      <c r="E226" s="53">
        <f t="shared" si="22"/>
        <v>0</v>
      </c>
      <c r="F226" s="54">
        <v>0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3">
        <f t="shared" si="23"/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3">
        <f t="shared" si="24"/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3">
        <f t="shared" si="25"/>
        <v>0</v>
      </c>
      <c r="AG226" s="54">
        <v>0</v>
      </c>
      <c r="AH226" s="54">
        <v>0</v>
      </c>
      <c r="AI226" s="54">
        <v>0</v>
      </c>
      <c r="AJ226" s="54">
        <v>0</v>
      </c>
      <c r="AK226" s="54">
        <v>0</v>
      </c>
      <c r="AL226" s="54">
        <v>0</v>
      </c>
      <c r="AM226" s="54">
        <v>0</v>
      </c>
      <c r="AN226" s="54">
        <v>0</v>
      </c>
      <c r="AO226" s="53">
        <f t="shared" si="26"/>
        <v>0</v>
      </c>
      <c r="AP226" s="54">
        <v>0</v>
      </c>
      <c r="AQ226" s="54">
        <v>0</v>
      </c>
      <c r="AR226" s="54">
        <v>0</v>
      </c>
      <c r="AS226" s="54">
        <v>0</v>
      </c>
      <c r="AT226" s="54">
        <v>0</v>
      </c>
      <c r="AU226" s="54">
        <v>0</v>
      </c>
      <c r="AV226" s="54">
        <v>0</v>
      </c>
      <c r="AW226" s="54">
        <v>0</v>
      </c>
      <c r="AX226" s="53">
        <f t="shared" si="27"/>
        <v>0</v>
      </c>
      <c r="AY226" s="54">
        <v>0</v>
      </c>
      <c r="AZ226" s="54">
        <v>0</v>
      </c>
      <c r="BA226" s="54">
        <v>0</v>
      </c>
      <c r="BB226" s="54">
        <v>0</v>
      </c>
      <c r="BC226" s="54">
        <v>0</v>
      </c>
      <c r="BD226" s="54">
        <v>0</v>
      </c>
      <c r="BE226" s="54">
        <v>0</v>
      </c>
      <c r="BF226" s="54">
        <v>0</v>
      </c>
      <c r="BI226" s="39">
        <v>0</v>
      </c>
    </row>
    <row r="227" spans="2:61" ht="21" x14ac:dyDescent="0.2">
      <c r="B227" s="137" t="s">
        <v>412</v>
      </c>
      <c r="C227" s="64" t="s">
        <v>457</v>
      </c>
      <c r="D227" s="53">
        <f t="shared" si="21"/>
        <v>0</v>
      </c>
      <c r="E227" s="53">
        <f t="shared" si="22"/>
        <v>0</v>
      </c>
      <c r="F227" s="65">
        <v>0</v>
      </c>
      <c r="G227" s="65">
        <v>0</v>
      </c>
      <c r="H227" s="65">
        <v>0</v>
      </c>
      <c r="I227" s="65">
        <v>0</v>
      </c>
      <c r="J227" s="65">
        <v>0</v>
      </c>
      <c r="K227" s="65">
        <v>0</v>
      </c>
      <c r="L227" s="65">
        <v>0</v>
      </c>
      <c r="M227" s="65">
        <v>0</v>
      </c>
      <c r="N227" s="53">
        <f t="shared" si="23"/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53">
        <f t="shared" si="24"/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53">
        <f t="shared" si="25"/>
        <v>0</v>
      </c>
      <c r="AG227" s="65">
        <v>0</v>
      </c>
      <c r="AH227" s="65">
        <v>0</v>
      </c>
      <c r="AI227" s="65">
        <v>0</v>
      </c>
      <c r="AJ227" s="65">
        <v>0</v>
      </c>
      <c r="AK227" s="65">
        <v>0</v>
      </c>
      <c r="AL227" s="65">
        <v>0</v>
      </c>
      <c r="AM227" s="65">
        <v>0</v>
      </c>
      <c r="AN227" s="65">
        <v>0</v>
      </c>
      <c r="AO227" s="53">
        <f t="shared" si="26"/>
        <v>0</v>
      </c>
      <c r="AP227" s="65">
        <v>0</v>
      </c>
      <c r="AQ227" s="65">
        <v>0</v>
      </c>
      <c r="AR227" s="65">
        <v>0</v>
      </c>
      <c r="AS227" s="65">
        <v>0</v>
      </c>
      <c r="AT227" s="65">
        <v>0</v>
      </c>
      <c r="AU227" s="65">
        <v>0</v>
      </c>
      <c r="AV227" s="65">
        <v>0</v>
      </c>
      <c r="AW227" s="65">
        <v>0</v>
      </c>
      <c r="AX227" s="53">
        <f t="shared" si="27"/>
        <v>0</v>
      </c>
      <c r="AY227" s="65">
        <v>0</v>
      </c>
      <c r="AZ227" s="65">
        <v>0</v>
      </c>
      <c r="BA227" s="65">
        <v>0</v>
      </c>
      <c r="BB227" s="65">
        <v>0</v>
      </c>
      <c r="BC227" s="65">
        <v>0</v>
      </c>
      <c r="BD227" s="65">
        <v>0</v>
      </c>
      <c r="BE227" s="65">
        <v>0</v>
      </c>
      <c r="BF227" s="65">
        <v>0</v>
      </c>
      <c r="BI227" s="39"/>
    </row>
    <row r="228" spans="2:61" x14ac:dyDescent="0.2">
      <c r="B228" s="137" t="s">
        <v>414</v>
      </c>
      <c r="C228" s="64" t="s">
        <v>459</v>
      </c>
      <c r="D228" s="53">
        <f t="shared" si="21"/>
        <v>0</v>
      </c>
      <c r="E228" s="53">
        <f t="shared" si="22"/>
        <v>0</v>
      </c>
      <c r="F228" s="65">
        <v>0</v>
      </c>
      <c r="G228" s="65">
        <v>0</v>
      </c>
      <c r="H228" s="65">
        <v>0</v>
      </c>
      <c r="I228" s="65">
        <v>0</v>
      </c>
      <c r="J228" s="65">
        <v>0</v>
      </c>
      <c r="K228" s="65">
        <v>0</v>
      </c>
      <c r="L228" s="65">
        <v>0</v>
      </c>
      <c r="M228" s="65">
        <v>0</v>
      </c>
      <c r="N228" s="53">
        <f t="shared" si="23"/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53">
        <f t="shared" si="24"/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53">
        <f t="shared" si="25"/>
        <v>0</v>
      </c>
      <c r="AG228" s="65">
        <v>0</v>
      </c>
      <c r="AH228" s="65">
        <v>0</v>
      </c>
      <c r="AI228" s="65">
        <v>0</v>
      </c>
      <c r="AJ228" s="65">
        <v>0</v>
      </c>
      <c r="AK228" s="65">
        <v>0</v>
      </c>
      <c r="AL228" s="65">
        <v>0</v>
      </c>
      <c r="AM228" s="65">
        <v>0</v>
      </c>
      <c r="AN228" s="65">
        <v>0</v>
      </c>
      <c r="AO228" s="53">
        <f t="shared" si="26"/>
        <v>0</v>
      </c>
      <c r="AP228" s="65">
        <v>0</v>
      </c>
      <c r="AQ228" s="65">
        <v>0</v>
      </c>
      <c r="AR228" s="65">
        <v>0</v>
      </c>
      <c r="AS228" s="65">
        <v>0</v>
      </c>
      <c r="AT228" s="65">
        <v>0</v>
      </c>
      <c r="AU228" s="65">
        <v>0</v>
      </c>
      <c r="AV228" s="65">
        <v>0</v>
      </c>
      <c r="AW228" s="65">
        <v>0</v>
      </c>
      <c r="AX228" s="53">
        <f t="shared" si="27"/>
        <v>0</v>
      </c>
      <c r="AY228" s="65">
        <v>0</v>
      </c>
      <c r="AZ228" s="65">
        <v>0</v>
      </c>
      <c r="BA228" s="65">
        <v>0</v>
      </c>
      <c r="BB228" s="65">
        <v>0</v>
      </c>
      <c r="BC228" s="65">
        <v>0</v>
      </c>
      <c r="BD228" s="65">
        <v>0</v>
      </c>
      <c r="BE228" s="65">
        <v>0</v>
      </c>
      <c r="BF228" s="65">
        <v>0</v>
      </c>
      <c r="BI228" s="39"/>
    </row>
    <row r="229" spans="2:61" x14ac:dyDescent="0.2">
      <c r="B229" s="137" t="s">
        <v>416</v>
      </c>
      <c r="C229" s="64" t="s">
        <v>461</v>
      </c>
      <c r="D229" s="53">
        <f t="shared" si="21"/>
        <v>0</v>
      </c>
      <c r="E229" s="53">
        <f t="shared" si="22"/>
        <v>0</v>
      </c>
      <c r="F229" s="65">
        <v>0</v>
      </c>
      <c r="G229" s="65">
        <v>0</v>
      </c>
      <c r="H229" s="65">
        <v>0</v>
      </c>
      <c r="I229" s="65">
        <v>0</v>
      </c>
      <c r="J229" s="65">
        <v>0</v>
      </c>
      <c r="K229" s="65">
        <v>0</v>
      </c>
      <c r="L229" s="65">
        <v>0</v>
      </c>
      <c r="M229" s="65">
        <v>0</v>
      </c>
      <c r="N229" s="53">
        <f t="shared" si="23"/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53">
        <f t="shared" si="24"/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53">
        <f t="shared" si="25"/>
        <v>0</v>
      </c>
      <c r="AG229" s="65">
        <v>0</v>
      </c>
      <c r="AH229" s="65">
        <v>0</v>
      </c>
      <c r="AI229" s="65">
        <v>0</v>
      </c>
      <c r="AJ229" s="65">
        <v>0</v>
      </c>
      <c r="AK229" s="65">
        <v>0</v>
      </c>
      <c r="AL229" s="65">
        <v>0</v>
      </c>
      <c r="AM229" s="65">
        <v>0</v>
      </c>
      <c r="AN229" s="65">
        <v>0</v>
      </c>
      <c r="AO229" s="53">
        <f t="shared" si="26"/>
        <v>0</v>
      </c>
      <c r="AP229" s="65">
        <v>0</v>
      </c>
      <c r="AQ229" s="65">
        <v>0</v>
      </c>
      <c r="AR229" s="65">
        <v>0</v>
      </c>
      <c r="AS229" s="65">
        <v>0</v>
      </c>
      <c r="AT229" s="65">
        <v>0</v>
      </c>
      <c r="AU229" s="65">
        <v>0</v>
      </c>
      <c r="AV229" s="65">
        <v>0</v>
      </c>
      <c r="AW229" s="65">
        <v>0</v>
      </c>
      <c r="AX229" s="53">
        <f t="shared" si="27"/>
        <v>0</v>
      </c>
      <c r="AY229" s="65">
        <v>0</v>
      </c>
      <c r="AZ229" s="65">
        <v>0</v>
      </c>
      <c r="BA229" s="65">
        <v>0</v>
      </c>
      <c r="BB229" s="65">
        <v>0</v>
      </c>
      <c r="BC229" s="65">
        <v>0</v>
      </c>
      <c r="BD229" s="65">
        <v>0</v>
      </c>
      <c r="BE229" s="65">
        <v>0</v>
      </c>
      <c r="BF229" s="65">
        <v>0</v>
      </c>
      <c r="BI229" s="39"/>
    </row>
    <row r="230" spans="2:61" x14ac:dyDescent="0.2">
      <c r="B230" s="137" t="s">
        <v>418</v>
      </c>
      <c r="C230" s="64" t="s">
        <v>463</v>
      </c>
      <c r="D230" s="53">
        <f t="shared" si="21"/>
        <v>0</v>
      </c>
      <c r="E230" s="53">
        <f t="shared" si="22"/>
        <v>0</v>
      </c>
      <c r="F230" s="65">
        <v>0</v>
      </c>
      <c r="G230" s="65">
        <v>0</v>
      </c>
      <c r="H230" s="65">
        <v>0</v>
      </c>
      <c r="I230" s="65">
        <v>0</v>
      </c>
      <c r="J230" s="65">
        <v>0</v>
      </c>
      <c r="K230" s="65">
        <v>0</v>
      </c>
      <c r="L230" s="65">
        <v>0</v>
      </c>
      <c r="M230" s="65">
        <v>0</v>
      </c>
      <c r="N230" s="53">
        <f t="shared" si="23"/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65">
        <v>0</v>
      </c>
      <c r="W230" s="53">
        <f t="shared" si="24"/>
        <v>0</v>
      </c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65">
        <v>0</v>
      </c>
      <c r="AF230" s="53">
        <f t="shared" si="25"/>
        <v>0</v>
      </c>
      <c r="AG230" s="65">
        <v>0</v>
      </c>
      <c r="AH230" s="65">
        <v>0</v>
      </c>
      <c r="AI230" s="65">
        <v>0</v>
      </c>
      <c r="AJ230" s="65">
        <v>0</v>
      </c>
      <c r="AK230" s="65">
        <v>0</v>
      </c>
      <c r="AL230" s="65">
        <v>0</v>
      </c>
      <c r="AM230" s="65">
        <v>0</v>
      </c>
      <c r="AN230" s="65">
        <v>0</v>
      </c>
      <c r="AO230" s="53">
        <f t="shared" si="26"/>
        <v>0</v>
      </c>
      <c r="AP230" s="65">
        <v>0</v>
      </c>
      <c r="AQ230" s="65">
        <v>0</v>
      </c>
      <c r="AR230" s="65">
        <v>0</v>
      </c>
      <c r="AS230" s="65">
        <v>0</v>
      </c>
      <c r="AT230" s="65">
        <v>0</v>
      </c>
      <c r="AU230" s="65">
        <v>0</v>
      </c>
      <c r="AV230" s="65">
        <v>0</v>
      </c>
      <c r="AW230" s="65">
        <v>0</v>
      </c>
      <c r="AX230" s="53">
        <f t="shared" si="27"/>
        <v>0</v>
      </c>
      <c r="AY230" s="65">
        <v>0</v>
      </c>
      <c r="AZ230" s="65">
        <v>0</v>
      </c>
      <c r="BA230" s="65">
        <v>0</v>
      </c>
      <c r="BB230" s="65">
        <v>0</v>
      </c>
      <c r="BC230" s="65">
        <v>0</v>
      </c>
      <c r="BD230" s="65">
        <v>0</v>
      </c>
      <c r="BE230" s="65">
        <v>0</v>
      </c>
      <c r="BF230" s="65">
        <v>0</v>
      </c>
      <c r="BI230" s="39">
        <v>0</v>
      </c>
    </row>
    <row r="231" spans="2:61" x14ac:dyDescent="0.2">
      <c r="B231" s="138" t="s">
        <v>420</v>
      </c>
      <c r="C231" s="64" t="s">
        <v>465</v>
      </c>
      <c r="D231" s="53">
        <f t="shared" si="21"/>
        <v>0</v>
      </c>
      <c r="E231" s="53">
        <f t="shared" si="22"/>
        <v>0</v>
      </c>
      <c r="F231" s="65">
        <v>0</v>
      </c>
      <c r="G231" s="65">
        <v>0</v>
      </c>
      <c r="H231" s="65">
        <v>0</v>
      </c>
      <c r="I231" s="65">
        <v>0</v>
      </c>
      <c r="J231" s="65">
        <v>0</v>
      </c>
      <c r="K231" s="65">
        <v>0</v>
      </c>
      <c r="L231" s="65">
        <v>0</v>
      </c>
      <c r="M231" s="65">
        <v>0</v>
      </c>
      <c r="N231" s="53">
        <f t="shared" si="23"/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53">
        <f t="shared" si="24"/>
        <v>0</v>
      </c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65">
        <v>0</v>
      </c>
      <c r="AF231" s="53">
        <f t="shared" si="25"/>
        <v>0</v>
      </c>
      <c r="AG231" s="65">
        <v>0</v>
      </c>
      <c r="AH231" s="65">
        <v>0</v>
      </c>
      <c r="AI231" s="65">
        <v>0</v>
      </c>
      <c r="AJ231" s="65">
        <v>0</v>
      </c>
      <c r="AK231" s="65">
        <v>0</v>
      </c>
      <c r="AL231" s="65">
        <v>0</v>
      </c>
      <c r="AM231" s="65">
        <v>0</v>
      </c>
      <c r="AN231" s="65">
        <v>0</v>
      </c>
      <c r="AO231" s="53">
        <f t="shared" si="26"/>
        <v>0</v>
      </c>
      <c r="AP231" s="65">
        <v>0</v>
      </c>
      <c r="AQ231" s="65">
        <v>0</v>
      </c>
      <c r="AR231" s="65">
        <v>0</v>
      </c>
      <c r="AS231" s="65">
        <v>0</v>
      </c>
      <c r="AT231" s="65">
        <v>0</v>
      </c>
      <c r="AU231" s="65">
        <v>0</v>
      </c>
      <c r="AV231" s="65">
        <v>0</v>
      </c>
      <c r="AW231" s="65">
        <v>0</v>
      </c>
      <c r="AX231" s="53">
        <f t="shared" si="27"/>
        <v>0</v>
      </c>
      <c r="AY231" s="65">
        <v>0</v>
      </c>
      <c r="AZ231" s="65">
        <v>0</v>
      </c>
      <c r="BA231" s="65">
        <v>0</v>
      </c>
      <c r="BB231" s="65">
        <v>0</v>
      </c>
      <c r="BC231" s="65">
        <v>0</v>
      </c>
      <c r="BD231" s="65">
        <v>0</v>
      </c>
      <c r="BE231" s="65">
        <v>0</v>
      </c>
      <c r="BF231" s="65">
        <v>0</v>
      </c>
    </row>
    <row r="232" spans="2:61" x14ac:dyDescent="0.2">
      <c r="B232" s="138" t="s">
        <v>422</v>
      </c>
      <c r="C232" s="64" t="s">
        <v>467</v>
      </c>
      <c r="D232" s="53">
        <f t="shared" si="21"/>
        <v>0</v>
      </c>
      <c r="E232" s="53">
        <f t="shared" si="22"/>
        <v>0</v>
      </c>
      <c r="F232" s="65">
        <v>0</v>
      </c>
      <c r="G232" s="65">
        <v>0</v>
      </c>
      <c r="H232" s="65">
        <v>0</v>
      </c>
      <c r="I232" s="65">
        <v>0</v>
      </c>
      <c r="J232" s="65">
        <v>0</v>
      </c>
      <c r="K232" s="65">
        <v>0</v>
      </c>
      <c r="L232" s="65">
        <v>0</v>
      </c>
      <c r="M232" s="65">
        <v>0</v>
      </c>
      <c r="N232" s="53">
        <f t="shared" si="23"/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65">
        <v>0</v>
      </c>
      <c r="W232" s="53">
        <f t="shared" si="24"/>
        <v>0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65">
        <v>0</v>
      </c>
      <c r="AF232" s="53">
        <f t="shared" si="25"/>
        <v>0</v>
      </c>
      <c r="AG232" s="65">
        <v>0</v>
      </c>
      <c r="AH232" s="65">
        <v>0</v>
      </c>
      <c r="AI232" s="65">
        <v>0</v>
      </c>
      <c r="AJ232" s="65">
        <v>0</v>
      </c>
      <c r="AK232" s="65">
        <v>0</v>
      </c>
      <c r="AL232" s="65">
        <v>0</v>
      </c>
      <c r="AM232" s="65">
        <v>0</v>
      </c>
      <c r="AN232" s="65">
        <v>0</v>
      </c>
      <c r="AO232" s="53">
        <f t="shared" si="26"/>
        <v>0</v>
      </c>
      <c r="AP232" s="65">
        <v>0</v>
      </c>
      <c r="AQ232" s="65">
        <v>0</v>
      </c>
      <c r="AR232" s="65">
        <v>0</v>
      </c>
      <c r="AS232" s="65">
        <v>0</v>
      </c>
      <c r="AT232" s="65">
        <v>0</v>
      </c>
      <c r="AU232" s="65">
        <v>0</v>
      </c>
      <c r="AV232" s="65">
        <v>0</v>
      </c>
      <c r="AW232" s="65">
        <v>0</v>
      </c>
      <c r="AX232" s="53">
        <f t="shared" si="27"/>
        <v>0</v>
      </c>
      <c r="AY232" s="65">
        <v>0</v>
      </c>
      <c r="AZ232" s="65">
        <v>0</v>
      </c>
      <c r="BA232" s="65">
        <v>0</v>
      </c>
      <c r="BB232" s="65">
        <v>0</v>
      </c>
      <c r="BC232" s="65">
        <v>0</v>
      </c>
      <c r="BD232" s="65">
        <v>0</v>
      </c>
      <c r="BE232" s="65">
        <v>0</v>
      </c>
      <c r="BF232" s="65">
        <v>0</v>
      </c>
    </row>
    <row r="233" spans="2:61" ht="21" x14ac:dyDescent="0.2">
      <c r="B233" s="138" t="s">
        <v>367</v>
      </c>
      <c r="C233" s="64" t="s">
        <v>469</v>
      </c>
      <c r="D233" s="53">
        <f t="shared" si="21"/>
        <v>0</v>
      </c>
      <c r="E233" s="53">
        <f t="shared" si="22"/>
        <v>0</v>
      </c>
      <c r="F233" s="65">
        <v>0</v>
      </c>
      <c r="G233" s="65">
        <v>0</v>
      </c>
      <c r="H233" s="65">
        <v>0</v>
      </c>
      <c r="I233" s="65">
        <v>0</v>
      </c>
      <c r="J233" s="65">
        <v>0</v>
      </c>
      <c r="K233" s="65">
        <v>0</v>
      </c>
      <c r="L233" s="65">
        <v>0</v>
      </c>
      <c r="M233" s="65">
        <v>0</v>
      </c>
      <c r="N233" s="53">
        <f t="shared" si="23"/>
        <v>0</v>
      </c>
      <c r="O233" s="65">
        <v>0</v>
      </c>
      <c r="P233" s="65">
        <v>0</v>
      </c>
      <c r="Q233" s="65">
        <v>0</v>
      </c>
      <c r="R233" s="65">
        <v>0</v>
      </c>
      <c r="S233" s="65">
        <v>0</v>
      </c>
      <c r="T233" s="65">
        <v>0</v>
      </c>
      <c r="U233" s="65">
        <v>0</v>
      </c>
      <c r="V233" s="65">
        <v>0</v>
      </c>
      <c r="W233" s="53">
        <f t="shared" si="24"/>
        <v>0</v>
      </c>
      <c r="X233" s="65">
        <v>0</v>
      </c>
      <c r="Y233" s="65">
        <v>0</v>
      </c>
      <c r="Z233" s="65">
        <v>0</v>
      </c>
      <c r="AA233" s="65">
        <v>0</v>
      </c>
      <c r="AB233" s="65">
        <v>0</v>
      </c>
      <c r="AC233" s="65">
        <v>0</v>
      </c>
      <c r="AD233" s="65">
        <v>0</v>
      </c>
      <c r="AE233" s="65">
        <v>0</v>
      </c>
      <c r="AF233" s="53">
        <f t="shared" si="25"/>
        <v>0</v>
      </c>
      <c r="AG233" s="65">
        <v>0</v>
      </c>
      <c r="AH233" s="65">
        <v>0</v>
      </c>
      <c r="AI233" s="65">
        <v>0</v>
      </c>
      <c r="AJ233" s="65">
        <v>0</v>
      </c>
      <c r="AK233" s="65">
        <v>0</v>
      </c>
      <c r="AL233" s="65">
        <v>0</v>
      </c>
      <c r="AM233" s="65">
        <v>0</v>
      </c>
      <c r="AN233" s="65">
        <v>0</v>
      </c>
      <c r="AO233" s="53">
        <f t="shared" si="26"/>
        <v>0</v>
      </c>
      <c r="AP233" s="65">
        <v>0</v>
      </c>
      <c r="AQ233" s="65">
        <v>0</v>
      </c>
      <c r="AR233" s="65">
        <v>0</v>
      </c>
      <c r="AS233" s="65">
        <v>0</v>
      </c>
      <c r="AT233" s="65">
        <v>0</v>
      </c>
      <c r="AU233" s="65">
        <v>0</v>
      </c>
      <c r="AV233" s="65">
        <v>0</v>
      </c>
      <c r="AW233" s="65">
        <v>0</v>
      </c>
      <c r="AX233" s="53">
        <f t="shared" si="27"/>
        <v>0</v>
      </c>
      <c r="AY233" s="65">
        <v>0</v>
      </c>
      <c r="AZ233" s="65">
        <v>0</v>
      </c>
      <c r="BA233" s="65">
        <v>0</v>
      </c>
      <c r="BB233" s="65">
        <v>0</v>
      </c>
      <c r="BC233" s="65">
        <v>0</v>
      </c>
      <c r="BD233" s="65">
        <v>0</v>
      </c>
      <c r="BE233" s="65">
        <v>0</v>
      </c>
      <c r="BF233" s="65">
        <v>0</v>
      </c>
    </row>
    <row r="234" spans="2:61" x14ac:dyDescent="0.2">
      <c r="B234" s="138" t="s">
        <v>424</v>
      </c>
      <c r="C234" s="64" t="s">
        <v>471</v>
      </c>
      <c r="D234" s="53">
        <f t="shared" si="21"/>
        <v>0</v>
      </c>
      <c r="E234" s="53">
        <f t="shared" si="22"/>
        <v>0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3">
        <f t="shared" si="23"/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3">
        <f t="shared" si="24"/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3">
        <f t="shared" si="25"/>
        <v>0</v>
      </c>
      <c r="AG234" s="54">
        <v>0</v>
      </c>
      <c r="AH234" s="54">
        <v>0</v>
      </c>
      <c r="AI234" s="54">
        <v>0</v>
      </c>
      <c r="AJ234" s="54">
        <v>0</v>
      </c>
      <c r="AK234" s="54">
        <v>0</v>
      </c>
      <c r="AL234" s="54">
        <v>0</v>
      </c>
      <c r="AM234" s="54">
        <v>0</v>
      </c>
      <c r="AN234" s="54">
        <v>0</v>
      </c>
      <c r="AO234" s="53">
        <f t="shared" si="26"/>
        <v>0</v>
      </c>
      <c r="AP234" s="54">
        <v>0</v>
      </c>
      <c r="AQ234" s="54">
        <v>0</v>
      </c>
      <c r="AR234" s="54">
        <v>0</v>
      </c>
      <c r="AS234" s="54">
        <v>0</v>
      </c>
      <c r="AT234" s="54">
        <v>0</v>
      </c>
      <c r="AU234" s="54">
        <v>0</v>
      </c>
      <c r="AV234" s="54">
        <v>0</v>
      </c>
      <c r="AW234" s="54">
        <v>0</v>
      </c>
      <c r="AX234" s="53">
        <f t="shared" si="27"/>
        <v>0</v>
      </c>
      <c r="AY234" s="54">
        <v>0</v>
      </c>
      <c r="AZ234" s="54">
        <v>0</v>
      </c>
      <c r="BA234" s="54">
        <v>0</v>
      </c>
      <c r="BB234" s="54">
        <v>0</v>
      </c>
      <c r="BC234" s="54">
        <v>0</v>
      </c>
      <c r="BD234" s="54">
        <v>0</v>
      </c>
      <c r="BE234" s="54">
        <v>0</v>
      </c>
      <c r="BF234" s="54">
        <v>0</v>
      </c>
    </row>
    <row r="235" spans="2:61" ht="21" x14ac:dyDescent="0.2">
      <c r="B235" s="137" t="s">
        <v>426</v>
      </c>
      <c r="C235" s="64" t="s">
        <v>473</v>
      </c>
      <c r="D235" s="53">
        <f t="shared" si="21"/>
        <v>0</v>
      </c>
      <c r="E235" s="53">
        <f t="shared" si="22"/>
        <v>0</v>
      </c>
      <c r="F235" s="65">
        <v>0</v>
      </c>
      <c r="G235" s="65">
        <v>0</v>
      </c>
      <c r="H235" s="65">
        <v>0</v>
      </c>
      <c r="I235" s="65">
        <v>0</v>
      </c>
      <c r="J235" s="65">
        <v>0</v>
      </c>
      <c r="K235" s="65">
        <v>0</v>
      </c>
      <c r="L235" s="65">
        <v>0</v>
      </c>
      <c r="M235" s="65">
        <v>0</v>
      </c>
      <c r="N235" s="53">
        <f t="shared" si="23"/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53">
        <f t="shared" si="24"/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53">
        <f t="shared" si="25"/>
        <v>0</v>
      </c>
      <c r="AG235" s="65">
        <v>0</v>
      </c>
      <c r="AH235" s="65">
        <v>0</v>
      </c>
      <c r="AI235" s="65">
        <v>0</v>
      </c>
      <c r="AJ235" s="65">
        <v>0</v>
      </c>
      <c r="AK235" s="65">
        <v>0</v>
      </c>
      <c r="AL235" s="65">
        <v>0</v>
      </c>
      <c r="AM235" s="65">
        <v>0</v>
      </c>
      <c r="AN235" s="65">
        <v>0</v>
      </c>
      <c r="AO235" s="53">
        <f t="shared" si="26"/>
        <v>0</v>
      </c>
      <c r="AP235" s="65">
        <v>0</v>
      </c>
      <c r="AQ235" s="65">
        <v>0</v>
      </c>
      <c r="AR235" s="65">
        <v>0</v>
      </c>
      <c r="AS235" s="65">
        <v>0</v>
      </c>
      <c r="AT235" s="65">
        <v>0</v>
      </c>
      <c r="AU235" s="65">
        <v>0</v>
      </c>
      <c r="AV235" s="65">
        <v>0</v>
      </c>
      <c r="AW235" s="65">
        <v>0</v>
      </c>
      <c r="AX235" s="53">
        <f t="shared" si="27"/>
        <v>0</v>
      </c>
      <c r="AY235" s="65">
        <v>0</v>
      </c>
      <c r="AZ235" s="65">
        <v>0</v>
      </c>
      <c r="BA235" s="65">
        <v>0</v>
      </c>
      <c r="BB235" s="65">
        <v>0</v>
      </c>
      <c r="BC235" s="65">
        <v>0</v>
      </c>
      <c r="BD235" s="65">
        <v>0</v>
      </c>
      <c r="BE235" s="65">
        <v>0</v>
      </c>
      <c r="BF235" s="65">
        <v>0</v>
      </c>
    </row>
    <row r="236" spans="2:61" x14ac:dyDescent="0.2">
      <c r="B236" s="137" t="s">
        <v>851</v>
      </c>
      <c r="C236" s="64" t="s">
        <v>475</v>
      </c>
      <c r="D236" s="53">
        <f t="shared" si="21"/>
        <v>0</v>
      </c>
      <c r="E236" s="53">
        <f t="shared" si="22"/>
        <v>0</v>
      </c>
      <c r="F236" s="65">
        <v>0</v>
      </c>
      <c r="G236" s="65">
        <v>0</v>
      </c>
      <c r="H236" s="65">
        <v>0</v>
      </c>
      <c r="I236" s="65">
        <v>0</v>
      </c>
      <c r="J236" s="65">
        <v>0</v>
      </c>
      <c r="K236" s="65">
        <v>0</v>
      </c>
      <c r="L236" s="65">
        <v>0</v>
      </c>
      <c r="M236" s="65">
        <v>0</v>
      </c>
      <c r="N236" s="53">
        <f t="shared" si="23"/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53">
        <f t="shared" si="24"/>
        <v>0</v>
      </c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65">
        <v>0</v>
      </c>
      <c r="AF236" s="53">
        <f t="shared" si="25"/>
        <v>0</v>
      </c>
      <c r="AG236" s="65">
        <v>0</v>
      </c>
      <c r="AH236" s="65">
        <v>0</v>
      </c>
      <c r="AI236" s="65">
        <v>0</v>
      </c>
      <c r="AJ236" s="65">
        <v>0</v>
      </c>
      <c r="AK236" s="65">
        <v>0</v>
      </c>
      <c r="AL236" s="65">
        <v>0</v>
      </c>
      <c r="AM236" s="65">
        <v>0</v>
      </c>
      <c r="AN236" s="65">
        <v>0</v>
      </c>
      <c r="AO236" s="53">
        <f t="shared" si="26"/>
        <v>0</v>
      </c>
      <c r="AP236" s="65">
        <v>0</v>
      </c>
      <c r="AQ236" s="65">
        <v>0</v>
      </c>
      <c r="AR236" s="65">
        <v>0</v>
      </c>
      <c r="AS236" s="65">
        <v>0</v>
      </c>
      <c r="AT236" s="65">
        <v>0</v>
      </c>
      <c r="AU236" s="65">
        <v>0</v>
      </c>
      <c r="AV236" s="65">
        <v>0</v>
      </c>
      <c r="AW236" s="65">
        <v>0</v>
      </c>
      <c r="AX236" s="53">
        <f t="shared" si="27"/>
        <v>0</v>
      </c>
      <c r="AY236" s="65">
        <v>0</v>
      </c>
      <c r="AZ236" s="65">
        <v>0</v>
      </c>
      <c r="BA236" s="65">
        <v>0</v>
      </c>
      <c r="BB236" s="65">
        <v>0</v>
      </c>
      <c r="BC236" s="65">
        <v>0</v>
      </c>
      <c r="BD236" s="65">
        <v>0</v>
      </c>
      <c r="BE236" s="65">
        <v>0</v>
      </c>
      <c r="BF236" s="65">
        <v>0</v>
      </c>
    </row>
    <row r="237" spans="2:61" x14ac:dyDescent="0.2">
      <c r="B237" s="137" t="s">
        <v>852</v>
      </c>
      <c r="C237" s="64" t="s">
        <v>477</v>
      </c>
      <c r="D237" s="53">
        <f t="shared" si="21"/>
        <v>0</v>
      </c>
      <c r="E237" s="53">
        <f t="shared" si="22"/>
        <v>0</v>
      </c>
      <c r="F237" s="65">
        <v>0</v>
      </c>
      <c r="G237" s="65">
        <v>0</v>
      </c>
      <c r="H237" s="65">
        <v>0</v>
      </c>
      <c r="I237" s="65">
        <v>0</v>
      </c>
      <c r="J237" s="65">
        <v>0</v>
      </c>
      <c r="K237" s="65">
        <v>0</v>
      </c>
      <c r="L237" s="65">
        <v>0</v>
      </c>
      <c r="M237" s="65">
        <v>0</v>
      </c>
      <c r="N237" s="53">
        <f t="shared" si="23"/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53">
        <f t="shared" si="24"/>
        <v>0</v>
      </c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65">
        <v>0</v>
      </c>
      <c r="AF237" s="53">
        <f t="shared" si="25"/>
        <v>0</v>
      </c>
      <c r="AG237" s="65">
        <v>0</v>
      </c>
      <c r="AH237" s="65">
        <v>0</v>
      </c>
      <c r="AI237" s="65">
        <v>0</v>
      </c>
      <c r="AJ237" s="65">
        <v>0</v>
      </c>
      <c r="AK237" s="65">
        <v>0</v>
      </c>
      <c r="AL237" s="65">
        <v>0</v>
      </c>
      <c r="AM237" s="65">
        <v>0</v>
      </c>
      <c r="AN237" s="65">
        <v>0</v>
      </c>
      <c r="AO237" s="53">
        <f t="shared" si="26"/>
        <v>0</v>
      </c>
      <c r="AP237" s="65">
        <v>0</v>
      </c>
      <c r="AQ237" s="65">
        <v>0</v>
      </c>
      <c r="AR237" s="65">
        <v>0</v>
      </c>
      <c r="AS237" s="65">
        <v>0</v>
      </c>
      <c r="AT237" s="65">
        <v>0</v>
      </c>
      <c r="AU237" s="65">
        <v>0</v>
      </c>
      <c r="AV237" s="65">
        <v>0</v>
      </c>
      <c r="AW237" s="65">
        <v>0</v>
      </c>
      <c r="AX237" s="53">
        <f t="shared" si="27"/>
        <v>0</v>
      </c>
      <c r="AY237" s="65">
        <v>0</v>
      </c>
      <c r="AZ237" s="65">
        <v>0</v>
      </c>
      <c r="BA237" s="65">
        <v>0</v>
      </c>
      <c r="BB237" s="65">
        <v>0</v>
      </c>
      <c r="BC237" s="65">
        <v>0</v>
      </c>
      <c r="BD237" s="65">
        <v>0</v>
      </c>
      <c r="BE237" s="65">
        <v>0</v>
      </c>
      <c r="BF237" s="65">
        <v>0</v>
      </c>
    </row>
    <row r="238" spans="2:61" ht="21" x14ac:dyDescent="0.2">
      <c r="B238" s="138" t="s">
        <v>369</v>
      </c>
      <c r="C238" s="64" t="s">
        <v>479</v>
      </c>
      <c r="D238" s="53">
        <f t="shared" si="21"/>
        <v>0</v>
      </c>
      <c r="E238" s="53">
        <f t="shared" si="22"/>
        <v>0</v>
      </c>
      <c r="F238" s="65">
        <v>0</v>
      </c>
      <c r="G238" s="65">
        <v>0</v>
      </c>
      <c r="H238" s="65">
        <v>0</v>
      </c>
      <c r="I238" s="65">
        <v>0</v>
      </c>
      <c r="J238" s="65">
        <v>0</v>
      </c>
      <c r="K238" s="65">
        <v>0</v>
      </c>
      <c r="L238" s="65">
        <v>0</v>
      </c>
      <c r="M238" s="65">
        <v>0</v>
      </c>
      <c r="N238" s="53">
        <f t="shared" si="23"/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65">
        <v>0</v>
      </c>
      <c r="W238" s="53">
        <f t="shared" si="24"/>
        <v>0</v>
      </c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65">
        <v>0</v>
      </c>
      <c r="AF238" s="53">
        <f t="shared" si="25"/>
        <v>0</v>
      </c>
      <c r="AG238" s="65">
        <v>0</v>
      </c>
      <c r="AH238" s="65">
        <v>0</v>
      </c>
      <c r="AI238" s="65">
        <v>0</v>
      </c>
      <c r="AJ238" s="65">
        <v>0</v>
      </c>
      <c r="AK238" s="65">
        <v>0</v>
      </c>
      <c r="AL238" s="65">
        <v>0</v>
      </c>
      <c r="AM238" s="65">
        <v>0</v>
      </c>
      <c r="AN238" s="65">
        <v>0</v>
      </c>
      <c r="AO238" s="53">
        <f t="shared" si="26"/>
        <v>0</v>
      </c>
      <c r="AP238" s="65">
        <v>0</v>
      </c>
      <c r="AQ238" s="65">
        <v>0</v>
      </c>
      <c r="AR238" s="65">
        <v>0</v>
      </c>
      <c r="AS238" s="65">
        <v>0</v>
      </c>
      <c r="AT238" s="65">
        <v>0</v>
      </c>
      <c r="AU238" s="65">
        <v>0</v>
      </c>
      <c r="AV238" s="65">
        <v>0</v>
      </c>
      <c r="AW238" s="65">
        <v>0</v>
      </c>
      <c r="AX238" s="53">
        <f t="shared" si="27"/>
        <v>0</v>
      </c>
      <c r="AY238" s="65">
        <v>0</v>
      </c>
      <c r="AZ238" s="65">
        <v>0</v>
      </c>
      <c r="BA238" s="65">
        <v>0</v>
      </c>
      <c r="BB238" s="65">
        <v>0</v>
      </c>
      <c r="BC238" s="65">
        <v>0</v>
      </c>
      <c r="BD238" s="65">
        <v>0</v>
      </c>
      <c r="BE238" s="65">
        <v>0</v>
      </c>
      <c r="BF238" s="65">
        <v>0</v>
      </c>
    </row>
    <row r="239" spans="2:61" x14ac:dyDescent="0.2">
      <c r="B239" s="138" t="s">
        <v>691</v>
      </c>
      <c r="C239" s="64" t="s">
        <v>481</v>
      </c>
      <c r="D239" s="53">
        <f t="shared" si="21"/>
        <v>0</v>
      </c>
      <c r="E239" s="53">
        <f t="shared" si="22"/>
        <v>0</v>
      </c>
      <c r="F239" s="65">
        <v>0</v>
      </c>
      <c r="G239" s="65">
        <v>0</v>
      </c>
      <c r="H239" s="65">
        <v>0</v>
      </c>
      <c r="I239" s="65">
        <v>0</v>
      </c>
      <c r="J239" s="65">
        <v>0</v>
      </c>
      <c r="K239" s="65">
        <v>0</v>
      </c>
      <c r="L239" s="65">
        <v>0</v>
      </c>
      <c r="M239" s="65">
        <v>0</v>
      </c>
      <c r="N239" s="53">
        <f t="shared" si="23"/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65">
        <v>0</v>
      </c>
      <c r="W239" s="53">
        <f t="shared" si="24"/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65">
        <v>0</v>
      </c>
      <c r="AF239" s="53">
        <f t="shared" si="25"/>
        <v>0</v>
      </c>
      <c r="AG239" s="65">
        <v>0</v>
      </c>
      <c r="AH239" s="65">
        <v>0</v>
      </c>
      <c r="AI239" s="65">
        <v>0</v>
      </c>
      <c r="AJ239" s="65">
        <v>0</v>
      </c>
      <c r="AK239" s="65">
        <v>0</v>
      </c>
      <c r="AL239" s="65">
        <v>0</v>
      </c>
      <c r="AM239" s="65">
        <v>0</v>
      </c>
      <c r="AN239" s="65">
        <v>0</v>
      </c>
      <c r="AO239" s="53">
        <f t="shared" si="26"/>
        <v>0</v>
      </c>
      <c r="AP239" s="65">
        <v>0</v>
      </c>
      <c r="AQ239" s="65">
        <v>0</v>
      </c>
      <c r="AR239" s="65">
        <v>0</v>
      </c>
      <c r="AS239" s="65">
        <v>0</v>
      </c>
      <c r="AT239" s="65">
        <v>0</v>
      </c>
      <c r="AU239" s="65">
        <v>0</v>
      </c>
      <c r="AV239" s="65">
        <v>0</v>
      </c>
      <c r="AW239" s="65">
        <v>0</v>
      </c>
      <c r="AX239" s="53">
        <f t="shared" si="27"/>
        <v>0</v>
      </c>
      <c r="AY239" s="65">
        <v>0</v>
      </c>
      <c r="AZ239" s="65">
        <v>0</v>
      </c>
      <c r="BA239" s="65">
        <v>0</v>
      </c>
      <c r="BB239" s="65">
        <v>0</v>
      </c>
      <c r="BC239" s="65">
        <v>0</v>
      </c>
      <c r="BD239" s="65">
        <v>0</v>
      </c>
      <c r="BE239" s="65">
        <v>0</v>
      </c>
      <c r="BF239" s="65">
        <v>0</v>
      </c>
    </row>
    <row r="240" spans="2:61" x14ac:dyDescent="0.2">
      <c r="B240" s="138" t="s">
        <v>430</v>
      </c>
      <c r="C240" s="64" t="s">
        <v>483</v>
      </c>
      <c r="D240" s="53">
        <f t="shared" si="21"/>
        <v>0</v>
      </c>
      <c r="E240" s="53">
        <f t="shared" si="22"/>
        <v>0</v>
      </c>
      <c r="F240" s="65">
        <v>0</v>
      </c>
      <c r="G240" s="65">
        <v>0</v>
      </c>
      <c r="H240" s="65">
        <v>0</v>
      </c>
      <c r="I240" s="65">
        <v>0</v>
      </c>
      <c r="J240" s="65">
        <v>0</v>
      </c>
      <c r="K240" s="65">
        <v>0</v>
      </c>
      <c r="L240" s="65">
        <v>0</v>
      </c>
      <c r="M240" s="65">
        <v>0</v>
      </c>
      <c r="N240" s="53">
        <f t="shared" si="23"/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53">
        <f t="shared" si="24"/>
        <v>0</v>
      </c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65">
        <v>0</v>
      </c>
      <c r="AF240" s="53">
        <f t="shared" si="25"/>
        <v>0</v>
      </c>
      <c r="AG240" s="65">
        <v>0</v>
      </c>
      <c r="AH240" s="65">
        <v>0</v>
      </c>
      <c r="AI240" s="65">
        <v>0</v>
      </c>
      <c r="AJ240" s="65">
        <v>0</v>
      </c>
      <c r="AK240" s="65">
        <v>0</v>
      </c>
      <c r="AL240" s="65">
        <v>0</v>
      </c>
      <c r="AM240" s="65">
        <v>0</v>
      </c>
      <c r="AN240" s="65">
        <v>0</v>
      </c>
      <c r="AO240" s="53">
        <f t="shared" si="26"/>
        <v>0</v>
      </c>
      <c r="AP240" s="65">
        <v>0</v>
      </c>
      <c r="AQ240" s="65">
        <v>0</v>
      </c>
      <c r="AR240" s="65">
        <v>0</v>
      </c>
      <c r="AS240" s="65">
        <v>0</v>
      </c>
      <c r="AT240" s="65">
        <v>0</v>
      </c>
      <c r="AU240" s="65">
        <v>0</v>
      </c>
      <c r="AV240" s="65">
        <v>0</v>
      </c>
      <c r="AW240" s="65">
        <v>0</v>
      </c>
      <c r="AX240" s="53">
        <f t="shared" si="27"/>
        <v>0</v>
      </c>
      <c r="AY240" s="65">
        <v>0</v>
      </c>
      <c r="AZ240" s="65">
        <v>0</v>
      </c>
      <c r="BA240" s="65">
        <v>0</v>
      </c>
      <c r="BB240" s="65">
        <v>0</v>
      </c>
      <c r="BC240" s="65">
        <v>0</v>
      </c>
      <c r="BD240" s="65">
        <v>0</v>
      </c>
      <c r="BE240" s="65">
        <v>0</v>
      </c>
      <c r="BF240" s="65">
        <v>0</v>
      </c>
    </row>
    <row r="241" spans="2:58" x14ac:dyDescent="0.2">
      <c r="B241" s="138" t="s">
        <v>432</v>
      </c>
      <c r="C241" s="64" t="s">
        <v>485</v>
      </c>
      <c r="D241" s="53">
        <f t="shared" si="21"/>
        <v>0</v>
      </c>
      <c r="E241" s="53">
        <f t="shared" si="22"/>
        <v>0</v>
      </c>
      <c r="F241" s="65">
        <v>0</v>
      </c>
      <c r="G241" s="65">
        <v>0</v>
      </c>
      <c r="H241" s="65">
        <v>0</v>
      </c>
      <c r="I241" s="65">
        <v>0</v>
      </c>
      <c r="J241" s="65">
        <v>0</v>
      </c>
      <c r="K241" s="65">
        <v>0</v>
      </c>
      <c r="L241" s="65">
        <v>0</v>
      </c>
      <c r="M241" s="65">
        <v>0</v>
      </c>
      <c r="N241" s="53">
        <f t="shared" si="23"/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53">
        <f t="shared" si="24"/>
        <v>0</v>
      </c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65">
        <v>0</v>
      </c>
      <c r="AF241" s="53">
        <f t="shared" si="25"/>
        <v>0</v>
      </c>
      <c r="AG241" s="65">
        <v>0</v>
      </c>
      <c r="AH241" s="65">
        <v>0</v>
      </c>
      <c r="AI241" s="65">
        <v>0</v>
      </c>
      <c r="AJ241" s="65">
        <v>0</v>
      </c>
      <c r="AK241" s="65">
        <v>0</v>
      </c>
      <c r="AL241" s="65">
        <v>0</v>
      </c>
      <c r="AM241" s="65">
        <v>0</v>
      </c>
      <c r="AN241" s="65">
        <v>0</v>
      </c>
      <c r="AO241" s="53">
        <f t="shared" si="26"/>
        <v>0</v>
      </c>
      <c r="AP241" s="65">
        <v>0</v>
      </c>
      <c r="AQ241" s="65">
        <v>0</v>
      </c>
      <c r="AR241" s="65">
        <v>0</v>
      </c>
      <c r="AS241" s="65">
        <v>0</v>
      </c>
      <c r="AT241" s="65">
        <v>0</v>
      </c>
      <c r="AU241" s="65">
        <v>0</v>
      </c>
      <c r="AV241" s="65">
        <v>0</v>
      </c>
      <c r="AW241" s="65">
        <v>0</v>
      </c>
      <c r="AX241" s="53">
        <f t="shared" si="27"/>
        <v>0</v>
      </c>
      <c r="AY241" s="65">
        <v>0</v>
      </c>
      <c r="AZ241" s="65">
        <v>0</v>
      </c>
      <c r="BA241" s="65">
        <v>0</v>
      </c>
      <c r="BB241" s="65">
        <v>0</v>
      </c>
      <c r="BC241" s="65">
        <v>0</v>
      </c>
      <c r="BD241" s="65">
        <v>0</v>
      </c>
      <c r="BE241" s="65">
        <v>0</v>
      </c>
      <c r="BF241" s="65">
        <v>0</v>
      </c>
    </row>
    <row r="242" spans="2:58" x14ac:dyDescent="0.2">
      <c r="B242" s="138" t="s">
        <v>434</v>
      </c>
      <c r="C242" s="64" t="s">
        <v>487</v>
      </c>
      <c r="D242" s="53">
        <f t="shared" si="21"/>
        <v>0</v>
      </c>
      <c r="E242" s="53">
        <f t="shared" si="22"/>
        <v>0</v>
      </c>
      <c r="F242" s="65">
        <v>0</v>
      </c>
      <c r="G242" s="65">
        <v>0</v>
      </c>
      <c r="H242" s="65">
        <v>0</v>
      </c>
      <c r="I242" s="65">
        <v>0</v>
      </c>
      <c r="J242" s="65">
        <v>0</v>
      </c>
      <c r="K242" s="65">
        <v>0</v>
      </c>
      <c r="L242" s="65">
        <v>0</v>
      </c>
      <c r="M242" s="65">
        <v>0</v>
      </c>
      <c r="N242" s="53">
        <f t="shared" si="23"/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53">
        <f t="shared" si="24"/>
        <v>0</v>
      </c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65">
        <v>0</v>
      </c>
      <c r="AF242" s="53">
        <f t="shared" si="25"/>
        <v>0</v>
      </c>
      <c r="AG242" s="65">
        <v>0</v>
      </c>
      <c r="AH242" s="65">
        <v>0</v>
      </c>
      <c r="AI242" s="65">
        <v>0</v>
      </c>
      <c r="AJ242" s="65">
        <v>0</v>
      </c>
      <c r="AK242" s="65">
        <v>0</v>
      </c>
      <c r="AL242" s="65">
        <v>0</v>
      </c>
      <c r="AM242" s="65">
        <v>0</v>
      </c>
      <c r="AN242" s="65">
        <v>0</v>
      </c>
      <c r="AO242" s="53">
        <f t="shared" si="26"/>
        <v>0</v>
      </c>
      <c r="AP242" s="65">
        <v>0</v>
      </c>
      <c r="AQ242" s="65">
        <v>0</v>
      </c>
      <c r="AR242" s="65">
        <v>0</v>
      </c>
      <c r="AS242" s="65">
        <v>0</v>
      </c>
      <c r="AT242" s="65">
        <v>0</v>
      </c>
      <c r="AU242" s="65">
        <v>0</v>
      </c>
      <c r="AV242" s="65">
        <v>0</v>
      </c>
      <c r="AW242" s="65">
        <v>0</v>
      </c>
      <c r="AX242" s="53">
        <f t="shared" si="27"/>
        <v>0</v>
      </c>
      <c r="AY242" s="65">
        <v>0</v>
      </c>
      <c r="AZ242" s="65">
        <v>0</v>
      </c>
      <c r="BA242" s="65">
        <v>0</v>
      </c>
      <c r="BB242" s="65">
        <v>0</v>
      </c>
      <c r="BC242" s="65">
        <v>0</v>
      </c>
      <c r="BD242" s="65">
        <v>0</v>
      </c>
      <c r="BE242" s="65">
        <v>0</v>
      </c>
      <c r="BF242" s="65">
        <v>0</v>
      </c>
    </row>
    <row r="243" spans="2:58" x14ac:dyDescent="0.2">
      <c r="B243" s="138" t="s">
        <v>770</v>
      </c>
      <c r="C243" s="64" t="s">
        <v>489</v>
      </c>
      <c r="D243" s="53">
        <f t="shared" si="21"/>
        <v>0</v>
      </c>
      <c r="E243" s="53">
        <f t="shared" si="22"/>
        <v>0</v>
      </c>
      <c r="F243" s="65">
        <v>0</v>
      </c>
      <c r="G243" s="65">
        <v>0</v>
      </c>
      <c r="H243" s="65">
        <v>0</v>
      </c>
      <c r="I243" s="65">
        <v>0</v>
      </c>
      <c r="J243" s="65">
        <v>0</v>
      </c>
      <c r="K243" s="65">
        <v>0</v>
      </c>
      <c r="L243" s="65">
        <v>0</v>
      </c>
      <c r="M243" s="65">
        <v>0</v>
      </c>
      <c r="N243" s="53">
        <f t="shared" si="23"/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53">
        <f t="shared" si="24"/>
        <v>0</v>
      </c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65">
        <v>0</v>
      </c>
      <c r="AF243" s="53">
        <f t="shared" si="25"/>
        <v>0</v>
      </c>
      <c r="AG243" s="65">
        <v>0</v>
      </c>
      <c r="AH243" s="65">
        <v>0</v>
      </c>
      <c r="AI243" s="65">
        <v>0</v>
      </c>
      <c r="AJ243" s="65">
        <v>0</v>
      </c>
      <c r="AK243" s="65">
        <v>0</v>
      </c>
      <c r="AL243" s="65">
        <v>0</v>
      </c>
      <c r="AM243" s="65">
        <v>0</v>
      </c>
      <c r="AN243" s="65">
        <v>0</v>
      </c>
      <c r="AO243" s="53">
        <f t="shared" si="26"/>
        <v>0</v>
      </c>
      <c r="AP243" s="65">
        <v>0</v>
      </c>
      <c r="AQ243" s="65">
        <v>0</v>
      </c>
      <c r="AR243" s="65">
        <v>0</v>
      </c>
      <c r="AS243" s="65">
        <v>0</v>
      </c>
      <c r="AT243" s="65">
        <v>0</v>
      </c>
      <c r="AU243" s="65">
        <v>0</v>
      </c>
      <c r="AV243" s="65">
        <v>0</v>
      </c>
      <c r="AW243" s="65">
        <v>0</v>
      </c>
      <c r="AX243" s="53">
        <f t="shared" si="27"/>
        <v>0</v>
      </c>
      <c r="AY243" s="65">
        <v>0</v>
      </c>
      <c r="AZ243" s="65">
        <v>0</v>
      </c>
      <c r="BA243" s="65">
        <v>0</v>
      </c>
      <c r="BB243" s="65">
        <v>0</v>
      </c>
      <c r="BC243" s="65">
        <v>0</v>
      </c>
      <c r="BD243" s="65">
        <v>0</v>
      </c>
      <c r="BE243" s="65">
        <v>0</v>
      </c>
      <c r="BF243" s="65">
        <v>0</v>
      </c>
    </row>
    <row r="244" spans="2:58" x14ac:dyDescent="0.2">
      <c r="B244" s="138" t="s">
        <v>438</v>
      </c>
      <c r="C244" s="64" t="s">
        <v>491</v>
      </c>
      <c r="D244" s="53">
        <f t="shared" si="21"/>
        <v>0</v>
      </c>
      <c r="E244" s="53">
        <f t="shared" si="22"/>
        <v>0</v>
      </c>
      <c r="F244" s="65">
        <v>0</v>
      </c>
      <c r="G244" s="65">
        <v>0</v>
      </c>
      <c r="H244" s="65">
        <v>0</v>
      </c>
      <c r="I244" s="65">
        <v>0</v>
      </c>
      <c r="J244" s="65">
        <v>0</v>
      </c>
      <c r="K244" s="65">
        <v>0</v>
      </c>
      <c r="L244" s="65">
        <v>0</v>
      </c>
      <c r="M244" s="65">
        <v>0</v>
      </c>
      <c r="N244" s="53">
        <f t="shared" si="23"/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53">
        <f t="shared" si="24"/>
        <v>0</v>
      </c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65">
        <v>0</v>
      </c>
      <c r="AF244" s="53">
        <f t="shared" si="25"/>
        <v>0</v>
      </c>
      <c r="AG244" s="65">
        <v>0</v>
      </c>
      <c r="AH244" s="65">
        <v>0</v>
      </c>
      <c r="AI244" s="65">
        <v>0</v>
      </c>
      <c r="AJ244" s="65">
        <v>0</v>
      </c>
      <c r="AK244" s="65">
        <v>0</v>
      </c>
      <c r="AL244" s="65">
        <v>0</v>
      </c>
      <c r="AM244" s="65">
        <v>0</v>
      </c>
      <c r="AN244" s="65">
        <v>0</v>
      </c>
      <c r="AO244" s="53">
        <f t="shared" si="26"/>
        <v>0</v>
      </c>
      <c r="AP244" s="65">
        <v>0</v>
      </c>
      <c r="AQ244" s="65">
        <v>0</v>
      </c>
      <c r="AR244" s="65">
        <v>0</v>
      </c>
      <c r="AS244" s="65">
        <v>0</v>
      </c>
      <c r="AT244" s="65">
        <v>0</v>
      </c>
      <c r="AU244" s="65">
        <v>0</v>
      </c>
      <c r="AV244" s="65">
        <v>0</v>
      </c>
      <c r="AW244" s="65">
        <v>0</v>
      </c>
      <c r="AX244" s="53">
        <f t="shared" si="27"/>
        <v>0</v>
      </c>
      <c r="AY244" s="65">
        <v>0</v>
      </c>
      <c r="AZ244" s="65">
        <v>0</v>
      </c>
      <c r="BA244" s="65">
        <v>0</v>
      </c>
      <c r="BB244" s="65">
        <v>0</v>
      </c>
      <c r="BC244" s="65">
        <v>0</v>
      </c>
      <c r="BD244" s="65">
        <v>0</v>
      </c>
      <c r="BE244" s="65">
        <v>0</v>
      </c>
      <c r="BF244" s="65">
        <v>0</v>
      </c>
    </row>
    <row r="245" spans="2:58" x14ac:dyDescent="0.2">
      <c r="B245" s="138" t="s">
        <v>847</v>
      </c>
      <c r="C245" s="64" t="s">
        <v>493</v>
      </c>
      <c r="D245" s="53">
        <f t="shared" si="21"/>
        <v>0</v>
      </c>
      <c r="E245" s="53">
        <f t="shared" si="22"/>
        <v>0</v>
      </c>
      <c r="F245" s="65">
        <v>0</v>
      </c>
      <c r="G245" s="65">
        <v>0</v>
      </c>
      <c r="H245" s="65">
        <v>0</v>
      </c>
      <c r="I245" s="65">
        <v>0</v>
      </c>
      <c r="J245" s="65">
        <v>0</v>
      </c>
      <c r="K245" s="65">
        <v>0</v>
      </c>
      <c r="L245" s="65">
        <v>0</v>
      </c>
      <c r="M245" s="65">
        <v>0</v>
      </c>
      <c r="N245" s="53">
        <f t="shared" si="23"/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65">
        <v>0</v>
      </c>
      <c r="W245" s="53">
        <f t="shared" si="24"/>
        <v>0</v>
      </c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65">
        <v>0</v>
      </c>
      <c r="AF245" s="53">
        <f t="shared" si="25"/>
        <v>0</v>
      </c>
      <c r="AG245" s="65">
        <v>0</v>
      </c>
      <c r="AH245" s="65">
        <v>0</v>
      </c>
      <c r="AI245" s="65">
        <v>0</v>
      </c>
      <c r="AJ245" s="65">
        <v>0</v>
      </c>
      <c r="AK245" s="65">
        <v>0</v>
      </c>
      <c r="AL245" s="65">
        <v>0</v>
      </c>
      <c r="AM245" s="65">
        <v>0</v>
      </c>
      <c r="AN245" s="65">
        <v>0</v>
      </c>
      <c r="AO245" s="53">
        <f t="shared" si="26"/>
        <v>0</v>
      </c>
      <c r="AP245" s="65">
        <v>0</v>
      </c>
      <c r="AQ245" s="65">
        <v>0</v>
      </c>
      <c r="AR245" s="65">
        <v>0</v>
      </c>
      <c r="AS245" s="65">
        <v>0</v>
      </c>
      <c r="AT245" s="65">
        <v>0</v>
      </c>
      <c r="AU245" s="65">
        <v>0</v>
      </c>
      <c r="AV245" s="65">
        <v>0</v>
      </c>
      <c r="AW245" s="65">
        <v>0</v>
      </c>
      <c r="AX245" s="53">
        <f t="shared" si="27"/>
        <v>0</v>
      </c>
      <c r="AY245" s="65">
        <v>0</v>
      </c>
      <c r="AZ245" s="65">
        <v>0</v>
      </c>
      <c r="BA245" s="65">
        <v>0</v>
      </c>
      <c r="BB245" s="65">
        <v>0</v>
      </c>
      <c r="BC245" s="65">
        <v>0</v>
      </c>
      <c r="BD245" s="65">
        <v>0</v>
      </c>
      <c r="BE245" s="65">
        <v>0</v>
      </c>
      <c r="BF245" s="65">
        <v>0</v>
      </c>
    </row>
    <row r="246" spans="2:58" x14ac:dyDescent="0.2">
      <c r="B246" s="138" t="s">
        <v>848</v>
      </c>
      <c r="C246" s="64" t="s">
        <v>494</v>
      </c>
      <c r="D246" s="53">
        <f t="shared" si="21"/>
        <v>1</v>
      </c>
      <c r="E246" s="53">
        <f t="shared" si="22"/>
        <v>1</v>
      </c>
      <c r="F246" s="65">
        <v>0</v>
      </c>
      <c r="G246" s="65">
        <v>1</v>
      </c>
      <c r="H246" s="65">
        <v>0</v>
      </c>
      <c r="I246" s="65">
        <v>0</v>
      </c>
      <c r="J246" s="65">
        <v>0</v>
      </c>
      <c r="K246" s="65">
        <v>0</v>
      </c>
      <c r="L246" s="65">
        <v>0</v>
      </c>
      <c r="M246" s="65">
        <v>0</v>
      </c>
      <c r="N246" s="53">
        <f t="shared" si="23"/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65">
        <v>0</v>
      </c>
      <c r="W246" s="53">
        <f t="shared" si="24"/>
        <v>0</v>
      </c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65">
        <v>0</v>
      </c>
      <c r="AF246" s="53">
        <f t="shared" si="25"/>
        <v>0</v>
      </c>
      <c r="AG246" s="65">
        <v>0</v>
      </c>
      <c r="AH246" s="65">
        <v>0</v>
      </c>
      <c r="AI246" s="65">
        <v>0</v>
      </c>
      <c r="AJ246" s="65">
        <v>0</v>
      </c>
      <c r="AK246" s="65">
        <v>0</v>
      </c>
      <c r="AL246" s="65">
        <v>0</v>
      </c>
      <c r="AM246" s="65">
        <v>0</v>
      </c>
      <c r="AN246" s="65">
        <v>0</v>
      </c>
      <c r="AO246" s="53">
        <f t="shared" si="26"/>
        <v>0</v>
      </c>
      <c r="AP246" s="65">
        <v>0</v>
      </c>
      <c r="AQ246" s="65">
        <v>0</v>
      </c>
      <c r="AR246" s="65">
        <v>0</v>
      </c>
      <c r="AS246" s="65">
        <v>0</v>
      </c>
      <c r="AT246" s="65">
        <v>0</v>
      </c>
      <c r="AU246" s="65">
        <v>0</v>
      </c>
      <c r="AV246" s="65">
        <v>0</v>
      </c>
      <c r="AW246" s="65">
        <v>0</v>
      </c>
      <c r="AX246" s="53">
        <f t="shared" si="27"/>
        <v>0</v>
      </c>
      <c r="AY246" s="65">
        <v>0</v>
      </c>
      <c r="AZ246" s="65">
        <v>0</v>
      </c>
      <c r="BA246" s="65">
        <v>0</v>
      </c>
      <c r="BB246" s="65">
        <v>0</v>
      </c>
      <c r="BC246" s="65">
        <v>0</v>
      </c>
      <c r="BD246" s="65">
        <v>0</v>
      </c>
      <c r="BE246" s="65">
        <v>0</v>
      </c>
      <c r="BF246" s="65">
        <v>0</v>
      </c>
    </row>
    <row r="247" spans="2:58" x14ac:dyDescent="0.2">
      <c r="B247" s="143" t="s">
        <v>442</v>
      </c>
      <c r="C247" s="64" t="s">
        <v>496</v>
      </c>
      <c r="D247" s="53">
        <f t="shared" si="21"/>
        <v>0</v>
      </c>
      <c r="E247" s="53">
        <f t="shared" si="22"/>
        <v>0</v>
      </c>
      <c r="F247" s="65">
        <v>0</v>
      </c>
      <c r="G247" s="65">
        <v>0</v>
      </c>
      <c r="H247" s="65">
        <v>0</v>
      </c>
      <c r="I247" s="65">
        <v>0</v>
      </c>
      <c r="J247" s="65">
        <v>0</v>
      </c>
      <c r="K247" s="65">
        <v>0</v>
      </c>
      <c r="L247" s="65">
        <v>0</v>
      </c>
      <c r="M247" s="65">
        <v>0</v>
      </c>
      <c r="N247" s="53">
        <f t="shared" si="23"/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65">
        <v>0</v>
      </c>
      <c r="W247" s="53">
        <f t="shared" si="24"/>
        <v>0</v>
      </c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65">
        <v>0</v>
      </c>
      <c r="AF247" s="53">
        <f t="shared" si="25"/>
        <v>0</v>
      </c>
      <c r="AG247" s="65">
        <v>0</v>
      </c>
      <c r="AH247" s="65">
        <v>0</v>
      </c>
      <c r="AI247" s="65">
        <v>0</v>
      </c>
      <c r="AJ247" s="65">
        <v>0</v>
      </c>
      <c r="AK247" s="65">
        <v>0</v>
      </c>
      <c r="AL247" s="65">
        <v>0</v>
      </c>
      <c r="AM247" s="65">
        <v>0</v>
      </c>
      <c r="AN247" s="65">
        <v>0</v>
      </c>
      <c r="AO247" s="53">
        <f t="shared" si="26"/>
        <v>0</v>
      </c>
      <c r="AP247" s="65">
        <v>0</v>
      </c>
      <c r="AQ247" s="65">
        <v>0</v>
      </c>
      <c r="AR247" s="65">
        <v>0</v>
      </c>
      <c r="AS247" s="65">
        <v>0</v>
      </c>
      <c r="AT247" s="65">
        <v>0</v>
      </c>
      <c r="AU247" s="65">
        <v>0</v>
      </c>
      <c r="AV247" s="65">
        <v>0</v>
      </c>
      <c r="AW247" s="65">
        <v>0</v>
      </c>
      <c r="AX247" s="53">
        <f t="shared" si="27"/>
        <v>0</v>
      </c>
      <c r="AY247" s="65">
        <v>0</v>
      </c>
      <c r="AZ247" s="65">
        <v>0</v>
      </c>
      <c r="BA247" s="65">
        <v>0</v>
      </c>
      <c r="BB247" s="65">
        <v>0</v>
      </c>
      <c r="BC247" s="65">
        <v>0</v>
      </c>
      <c r="BD247" s="65">
        <v>0</v>
      </c>
      <c r="BE247" s="65">
        <v>0</v>
      </c>
      <c r="BF247" s="65">
        <v>0</v>
      </c>
    </row>
    <row r="248" spans="2:58" x14ac:dyDescent="0.2">
      <c r="B248" s="138" t="s">
        <v>444</v>
      </c>
      <c r="C248" s="64" t="s">
        <v>497</v>
      </c>
      <c r="D248" s="53">
        <f t="shared" si="21"/>
        <v>0</v>
      </c>
      <c r="E248" s="53">
        <f t="shared" si="22"/>
        <v>0</v>
      </c>
      <c r="F248" s="65">
        <v>0</v>
      </c>
      <c r="G248" s="65">
        <v>0</v>
      </c>
      <c r="H248" s="65">
        <v>0</v>
      </c>
      <c r="I248" s="65">
        <v>0</v>
      </c>
      <c r="J248" s="65">
        <v>0</v>
      </c>
      <c r="K248" s="65">
        <v>0</v>
      </c>
      <c r="L248" s="65">
        <v>0</v>
      </c>
      <c r="M248" s="65">
        <v>0</v>
      </c>
      <c r="N248" s="53">
        <f t="shared" si="23"/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65">
        <v>0</v>
      </c>
      <c r="W248" s="53">
        <f t="shared" si="24"/>
        <v>0</v>
      </c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65">
        <v>0</v>
      </c>
      <c r="AF248" s="53">
        <f t="shared" si="25"/>
        <v>0</v>
      </c>
      <c r="AG248" s="65">
        <v>0</v>
      </c>
      <c r="AH248" s="65">
        <v>0</v>
      </c>
      <c r="AI248" s="65">
        <v>0</v>
      </c>
      <c r="AJ248" s="65">
        <v>0</v>
      </c>
      <c r="AK248" s="65">
        <v>0</v>
      </c>
      <c r="AL248" s="65">
        <v>0</v>
      </c>
      <c r="AM248" s="65">
        <v>0</v>
      </c>
      <c r="AN248" s="65">
        <v>0</v>
      </c>
      <c r="AO248" s="53">
        <f t="shared" si="26"/>
        <v>0</v>
      </c>
      <c r="AP248" s="65">
        <v>0</v>
      </c>
      <c r="AQ248" s="65">
        <v>0</v>
      </c>
      <c r="AR248" s="65">
        <v>0</v>
      </c>
      <c r="AS248" s="65">
        <v>0</v>
      </c>
      <c r="AT248" s="65">
        <v>0</v>
      </c>
      <c r="AU248" s="65">
        <v>0</v>
      </c>
      <c r="AV248" s="65">
        <v>0</v>
      </c>
      <c r="AW248" s="65">
        <v>0</v>
      </c>
      <c r="AX248" s="53">
        <f t="shared" si="27"/>
        <v>0</v>
      </c>
      <c r="AY248" s="65">
        <v>0</v>
      </c>
      <c r="AZ248" s="65">
        <v>0</v>
      </c>
      <c r="BA248" s="65">
        <v>0</v>
      </c>
      <c r="BB248" s="65">
        <v>0</v>
      </c>
      <c r="BC248" s="65">
        <v>0</v>
      </c>
      <c r="BD248" s="65">
        <v>0</v>
      </c>
      <c r="BE248" s="65">
        <v>0</v>
      </c>
      <c r="BF248" s="65">
        <v>0</v>
      </c>
    </row>
    <row r="249" spans="2:58" x14ac:dyDescent="0.2">
      <c r="B249" s="138" t="s">
        <v>446</v>
      </c>
      <c r="C249" s="64" t="s">
        <v>499</v>
      </c>
      <c r="D249" s="53">
        <f t="shared" si="21"/>
        <v>0</v>
      </c>
      <c r="E249" s="53">
        <f t="shared" si="22"/>
        <v>0</v>
      </c>
      <c r="F249" s="65">
        <v>0</v>
      </c>
      <c r="G249" s="65">
        <v>0</v>
      </c>
      <c r="H249" s="65">
        <v>0</v>
      </c>
      <c r="I249" s="65">
        <v>0</v>
      </c>
      <c r="J249" s="65">
        <v>0</v>
      </c>
      <c r="K249" s="65">
        <v>0</v>
      </c>
      <c r="L249" s="65">
        <v>0</v>
      </c>
      <c r="M249" s="65">
        <v>0</v>
      </c>
      <c r="N249" s="53">
        <f t="shared" si="23"/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0</v>
      </c>
      <c r="V249" s="65">
        <v>0</v>
      </c>
      <c r="W249" s="53">
        <f t="shared" si="24"/>
        <v>0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65">
        <v>0</v>
      </c>
      <c r="AF249" s="53">
        <f t="shared" si="25"/>
        <v>0</v>
      </c>
      <c r="AG249" s="65">
        <v>0</v>
      </c>
      <c r="AH249" s="65">
        <v>0</v>
      </c>
      <c r="AI249" s="65">
        <v>0</v>
      </c>
      <c r="AJ249" s="65">
        <v>0</v>
      </c>
      <c r="AK249" s="65">
        <v>0</v>
      </c>
      <c r="AL249" s="65">
        <v>0</v>
      </c>
      <c r="AM249" s="65">
        <v>0</v>
      </c>
      <c r="AN249" s="65">
        <v>0</v>
      </c>
      <c r="AO249" s="53">
        <f t="shared" si="26"/>
        <v>0</v>
      </c>
      <c r="AP249" s="65">
        <v>0</v>
      </c>
      <c r="AQ249" s="65">
        <v>0</v>
      </c>
      <c r="AR249" s="65">
        <v>0</v>
      </c>
      <c r="AS249" s="65">
        <v>0</v>
      </c>
      <c r="AT249" s="65">
        <v>0</v>
      </c>
      <c r="AU249" s="65">
        <v>0</v>
      </c>
      <c r="AV249" s="65">
        <v>0</v>
      </c>
      <c r="AW249" s="65">
        <v>0</v>
      </c>
      <c r="AX249" s="53">
        <f t="shared" si="27"/>
        <v>0</v>
      </c>
      <c r="AY249" s="65">
        <v>0</v>
      </c>
      <c r="AZ249" s="65">
        <v>0</v>
      </c>
      <c r="BA249" s="65">
        <v>0</v>
      </c>
      <c r="BB249" s="65">
        <v>0</v>
      </c>
      <c r="BC249" s="65">
        <v>0</v>
      </c>
      <c r="BD249" s="65">
        <v>0</v>
      </c>
      <c r="BE249" s="65">
        <v>0</v>
      </c>
      <c r="BF249" s="65">
        <v>0</v>
      </c>
    </row>
    <row r="250" spans="2:58" x14ac:dyDescent="0.2">
      <c r="B250" s="138" t="s">
        <v>448</v>
      </c>
      <c r="C250" s="64" t="s">
        <v>500</v>
      </c>
      <c r="D250" s="53">
        <f t="shared" si="21"/>
        <v>1</v>
      </c>
      <c r="E250" s="53">
        <f t="shared" si="22"/>
        <v>0</v>
      </c>
      <c r="F250" s="65">
        <v>0</v>
      </c>
      <c r="G250" s="65">
        <v>0</v>
      </c>
      <c r="H250" s="65">
        <v>0</v>
      </c>
      <c r="I250" s="65">
        <v>0</v>
      </c>
      <c r="J250" s="65">
        <v>0</v>
      </c>
      <c r="K250" s="65">
        <v>0</v>
      </c>
      <c r="L250" s="65">
        <v>0</v>
      </c>
      <c r="M250" s="65">
        <v>0</v>
      </c>
      <c r="N250" s="53">
        <f t="shared" si="23"/>
        <v>0</v>
      </c>
      <c r="O250" s="65">
        <v>0</v>
      </c>
      <c r="P250" s="65">
        <v>0</v>
      </c>
      <c r="Q250" s="65">
        <v>0</v>
      </c>
      <c r="R250" s="65">
        <v>0</v>
      </c>
      <c r="S250" s="65">
        <v>0</v>
      </c>
      <c r="T250" s="65">
        <v>0</v>
      </c>
      <c r="U250" s="65">
        <v>0</v>
      </c>
      <c r="V250" s="65">
        <v>0</v>
      </c>
      <c r="W250" s="53">
        <f t="shared" si="24"/>
        <v>1</v>
      </c>
      <c r="X250" s="65">
        <v>0</v>
      </c>
      <c r="Y250" s="65">
        <v>0</v>
      </c>
      <c r="Z250" s="65">
        <v>0</v>
      </c>
      <c r="AA250" s="65">
        <v>1</v>
      </c>
      <c r="AB250" s="65">
        <v>0</v>
      </c>
      <c r="AC250" s="65">
        <v>0</v>
      </c>
      <c r="AD250" s="65">
        <v>0</v>
      </c>
      <c r="AE250" s="65">
        <v>0</v>
      </c>
      <c r="AF250" s="53">
        <f t="shared" si="25"/>
        <v>0</v>
      </c>
      <c r="AG250" s="65">
        <v>0</v>
      </c>
      <c r="AH250" s="65">
        <v>0</v>
      </c>
      <c r="AI250" s="65">
        <v>0</v>
      </c>
      <c r="AJ250" s="65">
        <v>0</v>
      </c>
      <c r="AK250" s="65">
        <v>0</v>
      </c>
      <c r="AL250" s="65">
        <v>0</v>
      </c>
      <c r="AM250" s="65">
        <v>0</v>
      </c>
      <c r="AN250" s="65">
        <v>0</v>
      </c>
      <c r="AO250" s="53">
        <f t="shared" si="26"/>
        <v>0</v>
      </c>
      <c r="AP250" s="65">
        <v>0</v>
      </c>
      <c r="AQ250" s="65">
        <v>0</v>
      </c>
      <c r="AR250" s="65">
        <v>0</v>
      </c>
      <c r="AS250" s="65">
        <v>0</v>
      </c>
      <c r="AT250" s="65">
        <v>0</v>
      </c>
      <c r="AU250" s="65">
        <v>0</v>
      </c>
      <c r="AV250" s="65">
        <v>0</v>
      </c>
      <c r="AW250" s="65">
        <v>0</v>
      </c>
      <c r="AX250" s="53">
        <f t="shared" si="27"/>
        <v>1</v>
      </c>
      <c r="AY250" s="65">
        <v>0</v>
      </c>
      <c r="AZ250" s="65">
        <v>0</v>
      </c>
      <c r="BA250" s="65">
        <v>0</v>
      </c>
      <c r="BB250" s="65">
        <v>1</v>
      </c>
      <c r="BC250" s="65">
        <v>0</v>
      </c>
      <c r="BD250" s="65">
        <v>0</v>
      </c>
      <c r="BE250" s="65">
        <v>0</v>
      </c>
      <c r="BF250" s="65">
        <v>0</v>
      </c>
    </row>
    <row r="251" spans="2:58" x14ac:dyDescent="0.2">
      <c r="B251" s="138" t="s">
        <v>450</v>
      </c>
      <c r="C251" s="64" t="s">
        <v>502</v>
      </c>
      <c r="D251" s="53">
        <f t="shared" si="21"/>
        <v>0</v>
      </c>
      <c r="E251" s="53">
        <f t="shared" si="22"/>
        <v>0</v>
      </c>
      <c r="F251" s="65">
        <v>0</v>
      </c>
      <c r="G251" s="65">
        <v>0</v>
      </c>
      <c r="H251" s="65">
        <v>0</v>
      </c>
      <c r="I251" s="65">
        <v>0</v>
      </c>
      <c r="J251" s="65">
        <v>0</v>
      </c>
      <c r="K251" s="65">
        <v>0</v>
      </c>
      <c r="L251" s="65">
        <v>0</v>
      </c>
      <c r="M251" s="65">
        <v>0</v>
      </c>
      <c r="N251" s="53">
        <f t="shared" si="23"/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65">
        <v>0</v>
      </c>
      <c r="W251" s="53">
        <f t="shared" si="24"/>
        <v>0</v>
      </c>
      <c r="X251" s="65">
        <v>0</v>
      </c>
      <c r="Y251" s="65">
        <v>0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65">
        <v>0</v>
      </c>
      <c r="AF251" s="53">
        <f t="shared" si="25"/>
        <v>0</v>
      </c>
      <c r="AG251" s="65">
        <v>0</v>
      </c>
      <c r="AH251" s="65">
        <v>0</v>
      </c>
      <c r="AI251" s="65">
        <v>0</v>
      </c>
      <c r="AJ251" s="65">
        <v>0</v>
      </c>
      <c r="AK251" s="65">
        <v>0</v>
      </c>
      <c r="AL251" s="65">
        <v>0</v>
      </c>
      <c r="AM251" s="65">
        <v>0</v>
      </c>
      <c r="AN251" s="65">
        <v>0</v>
      </c>
      <c r="AO251" s="53">
        <f t="shared" si="26"/>
        <v>0</v>
      </c>
      <c r="AP251" s="65">
        <v>0</v>
      </c>
      <c r="AQ251" s="65">
        <v>0</v>
      </c>
      <c r="AR251" s="65">
        <v>0</v>
      </c>
      <c r="AS251" s="65">
        <v>0</v>
      </c>
      <c r="AT251" s="65">
        <v>0</v>
      </c>
      <c r="AU251" s="65">
        <v>0</v>
      </c>
      <c r="AV251" s="65">
        <v>0</v>
      </c>
      <c r="AW251" s="65">
        <v>0</v>
      </c>
      <c r="AX251" s="53">
        <f t="shared" si="27"/>
        <v>0</v>
      </c>
      <c r="AY251" s="65">
        <v>0</v>
      </c>
      <c r="AZ251" s="65">
        <v>0</v>
      </c>
      <c r="BA251" s="65">
        <v>0</v>
      </c>
      <c r="BB251" s="65">
        <v>0</v>
      </c>
      <c r="BC251" s="65">
        <v>0</v>
      </c>
      <c r="BD251" s="65">
        <v>0</v>
      </c>
      <c r="BE251" s="65">
        <v>0</v>
      </c>
      <c r="BF251" s="65">
        <v>0</v>
      </c>
    </row>
    <row r="252" spans="2:58" x14ac:dyDescent="0.2">
      <c r="B252" s="138" t="s">
        <v>452</v>
      </c>
      <c r="C252" s="64" t="s">
        <v>504</v>
      </c>
      <c r="D252" s="53">
        <f t="shared" si="21"/>
        <v>0</v>
      </c>
      <c r="E252" s="53">
        <f t="shared" si="22"/>
        <v>0</v>
      </c>
      <c r="F252" s="65">
        <v>0</v>
      </c>
      <c r="G252" s="65">
        <v>0</v>
      </c>
      <c r="H252" s="65">
        <v>0</v>
      </c>
      <c r="I252" s="65">
        <v>0</v>
      </c>
      <c r="J252" s="65">
        <v>0</v>
      </c>
      <c r="K252" s="65">
        <v>0</v>
      </c>
      <c r="L252" s="65">
        <v>0</v>
      </c>
      <c r="M252" s="65">
        <v>0</v>
      </c>
      <c r="N252" s="53">
        <f t="shared" si="23"/>
        <v>0</v>
      </c>
      <c r="O252" s="65">
        <v>0</v>
      </c>
      <c r="P252" s="65">
        <v>0</v>
      </c>
      <c r="Q252" s="65">
        <v>0</v>
      </c>
      <c r="R252" s="65">
        <v>0</v>
      </c>
      <c r="S252" s="65">
        <v>0</v>
      </c>
      <c r="T252" s="65">
        <v>0</v>
      </c>
      <c r="U252" s="65">
        <v>0</v>
      </c>
      <c r="V252" s="65">
        <v>0</v>
      </c>
      <c r="W252" s="53">
        <f t="shared" si="24"/>
        <v>0</v>
      </c>
      <c r="X252" s="65">
        <v>0</v>
      </c>
      <c r="Y252" s="65">
        <v>0</v>
      </c>
      <c r="Z252" s="65">
        <v>0</v>
      </c>
      <c r="AA252" s="65">
        <v>0</v>
      </c>
      <c r="AB252" s="65">
        <v>0</v>
      </c>
      <c r="AC252" s="65">
        <v>0</v>
      </c>
      <c r="AD252" s="65">
        <v>0</v>
      </c>
      <c r="AE252" s="65">
        <v>0</v>
      </c>
      <c r="AF252" s="53">
        <f t="shared" si="25"/>
        <v>0</v>
      </c>
      <c r="AG252" s="65">
        <v>0</v>
      </c>
      <c r="AH252" s="65">
        <v>0</v>
      </c>
      <c r="AI252" s="65">
        <v>0</v>
      </c>
      <c r="AJ252" s="65">
        <v>0</v>
      </c>
      <c r="AK252" s="65">
        <v>0</v>
      </c>
      <c r="AL252" s="65">
        <v>0</v>
      </c>
      <c r="AM252" s="65">
        <v>0</v>
      </c>
      <c r="AN252" s="65">
        <v>0</v>
      </c>
      <c r="AO252" s="53">
        <f t="shared" si="26"/>
        <v>0</v>
      </c>
      <c r="AP252" s="65">
        <v>0</v>
      </c>
      <c r="AQ252" s="65">
        <v>0</v>
      </c>
      <c r="AR252" s="65">
        <v>0</v>
      </c>
      <c r="AS252" s="65">
        <v>0</v>
      </c>
      <c r="AT252" s="65">
        <v>0</v>
      </c>
      <c r="AU252" s="65">
        <v>0</v>
      </c>
      <c r="AV252" s="65">
        <v>0</v>
      </c>
      <c r="AW252" s="65">
        <v>0</v>
      </c>
      <c r="AX252" s="53">
        <f t="shared" si="27"/>
        <v>0</v>
      </c>
      <c r="AY252" s="65">
        <v>0</v>
      </c>
      <c r="AZ252" s="65">
        <v>0</v>
      </c>
      <c r="BA252" s="65">
        <v>0</v>
      </c>
      <c r="BB252" s="65">
        <v>0</v>
      </c>
      <c r="BC252" s="65">
        <v>0</v>
      </c>
      <c r="BD252" s="65">
        <v>0</v>
      </c>
      <c r="BE252" s="65">
        <v>0</v>
      </c>
      <c r="BF252" s="65">
        <v>0</v>
      </c>
    </row>
    <row r="253" spans="2:58" x14ac:dyDescent="0.2">
      <c r="B253" s="138" t="s">
        <v>454</v>
      </c>
      <c r="C253" s="64" t="s">
        <v>506</v>
      </c>
      <c r="D253" s="53">
        <f t="shared" si="21"/>
        <v>4</v>
      </c>
      <c r="E253" s="53">
        <f t="shared" si="22"/>
        <v>0</v>
      </c>
      <c r="F253" s="54">
        <v>0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3">
        <f t="shared" si="23"/>
        <v>2</v>
      </c>
      <c r="O253" s="54">
        <v>0</v>
      </c>
      <c r="P253" s="54">
        <v>0</v>
      </c>
      <c r="Q253" s="54">
        <v>2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3">
        <f t="shared" si="24"/>
        <v>2</v>
      </c>
      <c r="X253" s="54">
        <v>0</v>
      </c>
      <c r="Y253" s="54">
        <v>0</v>
      </c>
      <c r="Z253" s="54">
        <v>2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3">
        <f t="shared" si="25"/>
        <v>0</v>
      </c>
      <c r="AG253" s="54">
        <v>0</v>
      </c>
      <c r="AH253" s="54">
        <v>0</v>
      </c>
      <c r="AI253" s="54">
        <v>0</v>
      </c>
      <c r="AJ253" s="54">
        <v>0</v>
      </c>
      <c r="AK253" s="54">
        <v>0</v>
      </c>
      <c r="AL253" s="54">
        <v>0</v>
      </c>
      <c r="AM253" s="54">
        <v>0</v>
      </c>
      <c r="AN253" s="54">
        <v>0</v>
      </c>
      <c r="AO253" s="53">
        <f t="shared" si="26"/>
        <v>1</v>
      </c>
      <c r="AP253" s="54">
        <v>0</v>
      </c>
      <c r="AQ253" s="54">
        <v>0</v>
      </c>
      <c r="AR253" s="54">
        <v>1</v>
      </c>
      <c r="AS253" s="54">
        <v>0</v>
      </c>
      <c r="AT253" s="54">
        <v>0</v>
      </c>
      <c r="AU253" s="54">
        <v>0</v>
      </c>
      <c r="AV253" s="54">
        <v>0</v>
      </c>
      <c r="AW253" s="54">
        <v>0</v>
      </c>
      <c r="AX253" s="53">
        <f t="shared" si="27"/>
        <v>0</v>
      </c>
      <c r="AY253" s="54">
        <v>0</v>
      </c>
      <c r="AZ253" s="54">
        <v>0</v>
      </c>
      <c r="BA253" s="54">
        <v>0</v>
      </c>
      <c r="BB253" s="54">
        <v>0</v>
      </c>
      <c r="BC253" s="54">
        <v>0</v>
      </c>
      <c r="BD253" s="54">
        <v>0</v>
      </c>
      <c r="BE253" s="54">
        <v>0</v>
      </c>
      <c r="BF253" s="54">
        <v>0</v>
      </c>
    </row>
    <row r="254" spans="2:58" ht="21" x14ac:dyDescent="0.2">
      <c r="B254" s="137" t="s">
        <v>456</v>
      </c>
      <c r="C254" s="64" t="s">
        <v>508</v>
      </c>
      <c r="D254" s="53">
        <f t="shared" si="21"/>
        <v>0</v>
      </c>
      <c r="E254" s="53">
        <f t="shared" si="22"/>
        <v>0</v>
      </c>
      <c r="F254" s="65">
        <v>0</v>
      </c>
      <c r="G254" s="65">
        <v>0</v>
      </c>
      <c r="H254" s="65">
        <v>0</v>
      </c>
      <c r="I254" s="65">
        <v>0</v>
      </c>
      <c r="J254" s="65">
        <v>0</v>
      </c>
      <c r="K254" s="65">
        <v>0</v>
      </c>
      <c r="L254" s="65">
        <v>0</v>
      </c>
      <c r="M254" s="65">
        <v>0</v>
      </c>
      <c r="N254" s="53">
        <f t="shared" si="23"/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65">
        <v>0</v>
      </c>
      <c r="W254" s="53">
        <f t="shared" si="24"/>
        <v>0</v>
      </c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65">
        <v>0</v>
      </c>
      <c r="AF254" s="53">
        <f t="shared" si="25"/>
        <v>0</v>
      </c>
      <c r="AG254" s="65">
        <v>0</v>
      </c>
      <c r="AH254" s="65">
        <v>0</v>
      </c>
      <c r="AI254" s="65">
        <v>0</v>
      </c>
      <c r="AJ254" s="65">
        <v>0</v>
      </c>
      <c r="AK254" s="65">
        <v>0</v>
      </c>
      <c r="AL254" s="65">
        <v>0</v>
      </c>
      <c r="AM254" s="65">
        <v>0</v>
      </c>
      <c r="AN254" s="65">
        <v>0</v>
      </c>
      <c r="AO254" s="53">
        <f t="shared" si="26"/>
        <v>0</v>
      </c>
      <c r="AP254" s="65">
        <v>0</v>
      </c>
      <c r="AQ254" s="65">
        <v>0</v>
      </c>
      <c r="AR254" s="65">
        <v>0</v>
      </c>
      <c r="AS254" s="65">
        <v>0</v>
      </c>
      <c r="AT254" s="65">
        <v>0</v>
      </c>
      <c r="AU254" s="65">
        <v>0</v>
      </c>
      <c r="AV254" s="65">
        <v>0</v>
      </c>
      <c r="AW254" s="65">
        <v>0</v>
      </c>
      <c r="AX254" s="53">
        <f t="shared" si="27"/>
        <v>0</v>
      </c>
      <c r="AY254" s="65">
        <v>0</v>
      </c>
      <c r="AZ254" s="65">
        <v>0</v>
      </c>
      <c r="BA254" s="65">
        <v>0</v>
      </c>
      <c r="BB254" s="65">
        <v>0</v>
      </c>
      <c r="BC254" s="65">
        <v>0</v>
      </c>
      <c r="BD254" s="65">
        <v>0</v>
      </c>
      <c r="BE254" s="65">
        <v>0</v>
      </c>
      <c r="BF254" s="65">
        <v>0</v>
      </c>
    </row>
    <row r="255" spans="2:58" x14ac:dyDescent="0.2">
      <c r="B255" s="137" t="s">
        <v>458</v>
      </c>
      <c r="C255" s="64" t="s">
        <v>510</v>
      </c>
      <c r="D255" s="53">
        <f t="shared" si="21"/>
        <v>0</v>
      </c>
      <c r="E255" s="53">
        <f t="shared" si="22"/>
        <v>0</v>
      </c>
      <c r="F255" s="65">
        <v>0</v>
      </c>
      <c r="G255" s="65">
        <v>0</v>
      </c>
      <c r="H255" s="65">
        <v>0</v>
      </c>
      <c r="I255" s="65">
        <v>0</v>
      </c>
      <c r="J255" s="65">
        <v>0</v>
      </c>
      <c r="K255" s="65">
        <v>0</v>
      </c>
      <c r="L255" s="65">
        <v>0</v>
      </c>
      <c r="M255" s="65">
        <v>0</v>
      </c>
      <c r="N255" s="53">
        <f t="shared" si="23"/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0</v>
      </c>
      <c r="W255" s="53">
        <f t="shared" si="24"/>
        <v>0</v>
      </c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65">
        <v>0</v>
      </c>
      <c r="AF255" s="53">
        <f t="shared" si="25"/>
        <v>0</v>
      </c>
      <c r="AG255" s="65">
        <v>0</v>
      </c>
      <c r="AH255" s="65">
        <v>0</v>
      </c>
      <c r="AI255" s="65">
        <v>0</v>
      </c>
      <c r="AJ255" s="65">
        <v>0</v>
      </c>
      <c r="AK255" s="65">
        <v>0</v>
      </c>
      <c r="AL255" s="65">
        <v>0</v>
      </c>
      <c r="AM255" s="65">
        <v>0</v>
      </c>
      <c r="AN255" s="65">
        <v>0</v>
      </c>
      <c r="AO255" s="53">
        <f t="shared" si="26"/>
        <v>0</v>
      </c>
      <c r="AP255" s="65">
        <v>0</v>
      </c>
      <c r="AQ255" s="65">
        <v>0</v>
      </c>
      <c r="AR255" s="65">
        <v>0</v>
      </c>
      <c r="AS255" s="65">
        <v>0</v>
      </c>
      <c r="AT255" s="65">
        <v>0</v>
      </c>
      <c r="AU255" s="65">
        <v>0</v>
      </c>
      <c r="AV255" s="65">
        <v>0</v>
      </c>
      <c r="AW255" s="65">
        <v>0</v>
      </c>
      <c r="AX255" s="53">
        <f t="shared" si="27"/>
        <v>0</v>
      </c>
      <c r="AY255" s="65">
        <v>0</v>
      </c>
      <c r="AZ255" s="65">
        <v>0</v>
      </c>
      <c r="BA255" s="65">
        <v>0</v>
      </c>
      <c r="BB255" s="65">
        <v>0</v>
      </c>
      <c r="BC255" s="65">
        <v>0</v>
      </c>
      <c r="BD255" s="65">
        <v>0</v>
      </c>
      <c r="BE255" s="65">
        <v>0</v>
      </c>
      <c r="BF255" s="65">
        <v>0</v>
      </c>
    </row>
    <row r="256" spans="2:58" x14ac:dyDescent="0.2">
      <c r="B256" s="137" t="s">
        <v>460</v>
      </c>
      <c r="C256" s="64" t="s">
        <v>512</v>
      </c>
      <c r="D256" s="53">
        <f t="shared" si="21"/>
        <v>4</v>
      </c>
      <c r="E256" s="53">
        <f t="shared" si="22"/>
        <v>0</v>
      </c>
      <c r="F256" s="65">
        <v>0</v>
      </c>
      <c r="G256" s="65">
        <v>0</v>
      </c>
      <c r="H256" s="65">
        <v>0</v>
      </c>
      <c r="I256" s="65">
        <v>0</v>
      </c>
      <c r="J256" s="65">
        <v>0</v>
      </c>
      <c r="K256" s="65">
        <v>0</v>
      </c>
      <c r="L256" s="65">
        <v>0</v>
      </c>
      <c r="M256" s="65">
        <v>0</v>
      </c>
      <c r="N256" s="53">
        <f t="shared" si="23"/>
        <v>2</v>
      </c>
      <c r="O256" s="65">
        <v>0</v>
      </c>
      <c r="P256" s="65">
        <v>0</v>
      </c>
      <c r="Q256" s="65">
        <v>2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53">
        <f t="shared" si="24"/>
        <v>2</v>
      </c>
      <c r="X256" s="65">
        <v>0</v>
      </c>
      <c r="Y256" s="65">
        <v>0</v>
      </c>
      <c r="Z256" s="65">
        <v>2</v>
      </c>
      <c r="AA256" s="65">
        <v>0</v>
      </c>
      <c r="AB256" s="65">
        <v>0</v>
      </c>
      <c r="AC256" s="65">
        <v>0</v>
      </c>
      <c r="AD256" s="65">
        <v>0</v>
      </c>
      <c r="AE256" s="65">
        <v>0</v>
      </c>
      <c r="AF256" s="53">
        <f t="shared" si="25"/>
        <v>0</v>
      </c>
      <c r="AG256" s="65">
        <v>0</v>
      </c>
      <c r="AH256" s="65">
        <v>0</v>
      </c>
      <c r="AI256" s="65">
        <v>0</v>
      </c>
      <c r="AJ256" s="65">
        <v>0</v>
      </c>
      <c r="AK256" s="65">
        <v>0</v>
      </c>
      <c r="AL256" s="65">
        <v>0</v>
      </c>
      <c r="AM256" s="65">
        <v>0</v>
      </c>
      <c r="AN256" s="65">
        <v>0</v>
      </c>
      <c r="AO256" s="53">
        <f t="shared" si="26"/>
        <v>1</v>
      </c>
      <c r="AP256" s="65">
        <v>0</v>
      </c>
      <c r="AQ256" s="65">
        <v>0</v>
      </c>
      <c r="AR256" s="65">
        <v>1</v>
      </c>
      <c r="AS256" s="65">
        <v>0</v>
      </c>
      <c r="AT256" s="65">
        <v>0</v>
      </c>
      <c r="AU256" s="65">
        <v>0</v>
      </c>
      <c r="AV256" s="65">
        <v>0</v>
      </c>
      <c r="AW256" s="65">
        <v>0</v>
      </c>
      <c r="AX256" s="53">
        <f t="shared" si="27"/>
        <v>0</v>
      </c>
      <c r="AY256" s="65">
        <v>0</v>
      </c>
      <c r="AZ256" s="65">
        <v>0</v>
      </c>
      <c r="BA256" s="65">
        <v>0</v>
      </c>
      <c r="BB256" s="65">
        <v>0</v>
      </c>
      <c r="BC256" s="65">
        <v>0</v>
      </c>
      <c r="BD256" s="65">
        <v>0</v>
      </c>
      <c r="BE256" s="65">
        <v>0</v>
      </c>
      <c r="BF256" s="65">
        <v>0</v>
      </c>
    </row>
    <row r="257" spans="2:58" x14ac:dyDescent="0.2">
      <c r="B257" s="137" t="s">
        <v>462</v>
      </c>
      <c r="C257" s="64" t="s">
        <v>514</v>
      </c>
      <c r="D257" s="53">
        <f t="shared" si="21"/>
        <v>0</v>
      </c>
      <c r="E257" s="53">
        <f t="shared" si="22"/>
        <v>0</v>
      </c>
      <c r="F257" s="65">
        <v>0</v>
      </c>
      <c r="G257" s="65">
        <v>0</v>
      </c>
      <c r="H257" s="65">
        <v>0</v>
      </c>
      <c r="I257" s="65">
        <v>0</v>
      </c>
      <c r="J257" s="65">
        <v>0</v>
      </c>
      <c r="K257" s="65">
        <v>0</v>
      </c>
      <c r="L257" s="65">
        <v>0</v>
      </c>
      <c r="M257" s="65">
        <v>0</v>
      </c>
      <c r="N257" s="53">
        <f t="shared" si="23"/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65">
        <v>0</v>
      </c>
      <c r="W257" s="53">
        <f t="shared" si="24"/>
        <v>0</v>
      </c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65">
        <v>0</v>
      </c>
      <c r="AF257" s="53">
        <f t="shared" si="25"/>
        <v>0</v>
      </c>
      <c r="AG257" s="65">
        <v>0</v>
      </c>
      <c r="AH257" s="65">
        <v>0</v>
      </c>
      <c r="AI257" s="65">
        <v>0</v>
      </c>
      <c r="AJ257" s="65">
        <v>0</v>
      </c>
      <c r="AK257" s="65">
        <v>0</v>
      </c>
      <c r="AL257" s="65">
        <v>0</v>
      </c>
      <c r="AM257" s="65">
        <v>0</v>
      </c>
      <c r="AN257" s="65">
        <v>0</v>
      </c>
      <c r="AO257" s="53">
        <f t="shared" si="26"/>
        <v>0</v>
      </c>
      <c r="AP257" s="65">
        <v>0</v>
      </c>
      <c r="AQ257" s="65">
        <v>0</v>
      </c>
      <c r="AR257" s="65">
        <v>0</v>
      </c>
      <c r="AS257" s="65">
        <v>0</v>
      </c>
      <c r="AT257" s="65">
        <v>0</v>
      </c>
      <c r="AU257" s="65">
        <v>0</v>
      </c>
      <c r="AV257" s="65">
        <v>0</v>
      </c>
      <c r="AW257" s="65">
        <v>0</v>
      </c>
      <c r="AX257" s="53">
        <f t="shared" si="27"/>
        <v>0</v>
      </c>
      <c r="AY257" s="65">
        <v>0</v>
      </c>
      <c r="AZ257" s="65">
        <v>0</v>
      </c>
      <c r="BA257" s="65">
        <v>0</v>
      </c>
      <c r="BB257" s="65">
        <v>0</v>
      </c>
      <c r="BC257" s="65">
        <v>0</v>
      </c>
      <c r="BD257" s="65">
        <v>0</v>
      </c>
      <c r="BE257" s="65">
        <v>0</v>
      </c>
      <c r="BF257" s="65">
        <v>0</v>
      </c>
    </row>
    <row r="258" spans="2:58" x14ac:dyDescent="0.2">
      <c r="B258" s="138" t="s">
        <v>464</v>
      </c>
      <c r="C258" s="64" t="s">
        <v>516</v>
      </c>
      <c r="D258" s="53">
        <f t="shared" si="21"/>
        <v>0</v>
      </c>
      <c r="E258" s="53">
        <f t="shared" si="22"/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53">
        <f t="shared" si="23"/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53">
        <f t="shared" si="24"/>
        <v>0</v>
      </c>
      <c r="X258" s="65">
        <v>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65">
        <v>0</v>
      </c>
      <c r="AF258" s="53">
        <f t="shared" si="25"/>
        <v>0</v>
      </c>
      <c r="AG258" s="65">
        <v>0</v>
      </c>
      <c r="AH258" s="65">
        <v>0</v>
      </c>
      <c r="AI258" s="65">
        <v>0</v>
      </c>
      <c r="AJ258" s="65">
        <v>0</v>
      </c>
      <c r="AK258" s="65">
        <v>0</v>
      </c>
      <c r="AL258" s="65">
        <v>0</v>
      </c>
      <c r="AM258" s="65">
        <v>0</v>
      </c>
      <c r="AN258" s="65">
        <v>0</v>
      </c>
      <c r="AO258" s="53">
        <f t="shared" si="26"/>
        <v>0</v>
      </c>
      <c r="AP258" s="65">
        <v>0</v>
      </c>
      <c r="AQ258" s="65">
        <v>0</v>
      </c>
      <c r="AR258" s="65">
        <v>0</v>
      </c>
      <c r="AS258" s="65">
        <v>0</v>
      </c>
      <c r="AT258" s="65">
        <v>0</v>
      </c>
      <c r="AU258" s="65">
        <v>0</v>
      </c>
      <c r="AV258" s="65">
        <v>0</v>
      </c>
      <c r="AW258" s="65">
        <v>0</v>
      </c>
      <c r="AX258" s="53">
        <f t="shared" si="27"/>
        <v>0</v>
      </c>
      <c r="AY258" s="65">
        <v>0</v>
      </c>
      <c r="AZ258" s="65">
        <v>0</v>
      </c>
      <c r="BA258" s="65">
        <v>0</v>
      </c>
      <c r="BB258" s="65">
        <v>0</v>
      </c>
      <c r="BC258" s="65">
        <v>0</v>
      </c>
      <c r="BD258" s="65">
        <v>0</v>
      </c>
      <c r="BE258" s="65">
        <v>0</v>
      </c>
      <c r="BF258" s="65">
        <v>0</v>
      </c>
    </row>
    <row r="259" spans="2:58" ht="21" x14ac:dyDescent="0.2">
      <c r="B259" s="138" t="s">
        <v>742</v>
      </c>
      <c r="C259" s="64" t="s">
        <v>518</v>
      </c>
      <c r="D259" s="53">
        <f t="shared" si="21"/>
        <v>0</v>
      </c>
      <c r="E259" s="53">
        <f t="shared" si="22"/>
        <v>0</v>
      </c>
      <c r="F259" s="65">
        <v>0</v>
      </c>
      <c r="G259" s="65">
        <v>0</v>
      </c>
      <c r="H259" s="65">
        <v>0</v>
      </c>
      <c r="I259" s="65">
        <v>0</v>
      </c>
      <c r="J259" s="65">
        <v>0</v>
      </c>
      <c r="K259" s="65">
        <v>0</v>
      </c>
      <c r="L259" s="65">
        <v>0</v>
      </c>
      <c r="M259" s="65">
        <v>0</v>
      </c>
      <c r="N259" s="53">
        <f t="shared" si="23"/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53">
        <f t="shared" si="24"/>
        <v>0</v>
      </c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65">
        <v>0</v>
      </c>
      <c r="AF259" s="53">
        <f t="shared" si="25"/>
        <v>0</v>
      </c>
      <c r="AG259" s="65">
        <v>0</v>
      </c>
      <c r="AH259" s="65">
        <v>0</v>
      </c>
      <c r="AI259" s="65">
        <v>0</v>
      </c>
      <c r="AJ259" s="65">
        <v>0</v>
      </c>
      <c r="AK259" s="65">
        <v>0</v>
      </c>
      <c r="AL259" s="65">
        <v>0</v>
      </c>
      <c r="AM259" s="65">
        <v>0</v>
      </c>
      <c r="AN259" s="65">
        <v>0</v>
      </c>
      <c r="AO259" s="53">
        <f t="shared" si="26"/>
        <v>0</v>
      </c>
      <c r="AP259" s="65">
        <v>0</v>
      </c>
      <c r="AQ259" s="65">
        <v>0</v>
      </c>
      <c r="AR259" s="65">
        <v>0</v>
      </c>
      <c r="AS259" s="65">
        <v>0</v>
      </c>
      <c r="AT259" s="65">
        <v>0</v>
      </c>
      <c r="AU259" s="65">
        <v>0</v>
      </c>
      <c r="AV259" s="65">
        <v>0</v>
      </c>
      <c r="AW259" s="65">
        <v>0</v>
      </c>
      <c r="AX259" s="53">
        <f t="shared" si="27"/>
        <v>0</v>
      </c>
      <c r="AY259" s="65">
        <v>0</v>
      </c>
      <c r="AZ259" s="65">
        <v>0</v>
      </c>
      <c r="BA259" s="65">
        <v>0</v>
      </c>
      <c r="BB259" s="65">
        <v>0</v>
      </c>
      <c r="BC259" s="65">
        <v>0</v>
      </c>
      <c r="BD259" s="65">
        <v>0</v>
      </c>
      <c r="BE259" s="65">
        <v>0</v>
      </c>
      <c r="BF259" s="65">
        <v>0</v>
      </c>
    </row>
    <row r="260" spans="2:58" x14ac:dyDescent="0.2">
      <c r="B260" s="138" t="s">
        <v>466</v>
      </c>
      <c r="C260" s="64" t="s">
        <v>520</v>
      </c>
      <c r="D260" s="53">
        <f t="shared" si="21"/>
        <v>0</v>
      </c>
      <c r="E260" s="53">
        <f t="shared" si="22"/>
        <v>0</v>
      </c>
      <c r="F260" s="65">
        <v>0</v>
      </c>
      <c r="G260" s="65">
        <v>0</v>
      </c>
      <c r="H260" s="65">
        <v>0</v>
      </c>
      <c r="I260" s="65">
        <v>0</v>
      </c>
      <c r="J260" s="65">
        <v>0</v>
      </c>
      <c r="K260" s="65">
        <v>0</v>
      </c>
      <c r="L260" s="65">
        <v>0</v>
      </c>
      <c r="M260" s="65">
        <v>0</v>
      </c>
      <c r="N260" s="53">
        <f t="shared" si="23"/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53">
        <f t="shared" si="24"/>
        <v>0</v>
      </c>
      <c r="X260" s="65">
        <v>0</v>
      </c>
      <c r="Y260" s="65">
        <v>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65">
        <v>0</v>
      </c>
      <c r="AF260" s="53">
        <f t="shared" si="25"/>
        <v>0</v>
      </c>
      <c r="AG260" s="65">
        <v>0</v>
      </c>
      <c r="AH260" s="65">
        <v>0</v>
      </c>
      <c r="AI260" s="65">
        <v>0</v>
      </c>
      <c r="AJ260" s="65">
        <v>0</v>
      </c>
      <c r="AK260" s="65">
        <v>0</v>
      </c>
      <c r="AL260" s="65">
        <v>0</v>
      </c>
      <c r="AM260" s="65">
        <v>0</v>
      </c>
      <c r="AN260" s="65">
        <v>0</v>
      </c>
      <c r="AO260" s="53">
        <f t="shared" si="26"/>
        <v>0</v>
      </c>
      <c r="AP260" s="65">
        <v>0</v>
      </c>
      <c r="AQ260" s="65">
        <v>0</v>
      </c>
      <c r="AR260" s="65">
        <v>0</v>
      </c>
      <c r="AS260" s="65">
        <v>0</v>
      </c>
      <c r="AT260" s="65">
        <v>0</v>
      </c>
      <c r="AU260" s="65">
        <v>0</v>
      </c>
      <c r="AV260" s="65">
        <v>0</v>
      </c>
      <c r="AW260" s="65">
        <v>0</v>
      </c>
      <c r="AX260" s="53">
        <f t="shared" si="27"/>
        <v>0</v>
      </c>
      <c r="AY260" s="65">
        <v>0</v>
      </c>
      <c r="AZ260" s="65">
        <v>0</v>
      </c>
      <c r="BA260" s="65">
        <v>0</v>
      </c>
      <c r="BB260" s="65">
        <v>0</v>
      </c>
      <c r="BC260" s="65">
        <v>0</v>
      </c>
      <c r="BD260" s="65">
        <v>0</v>
      </c>
      <c r="BE260" s="65">
        <v>0</v>
      </c>
      <c r="BF260" s="65">
        <v>0</v>
      </c>
    </row>
    <row r="261" spans="2:58" x14ac:dyDescent="0.2">
      <c r="B261" s="138" t="s">
        <v>468</v>
      </c>
      <c r="C261" s="64" t="s">
        <v>522</v>
      </c>
      <c r="D261" s="53">
        <f t="shared" si="21"/>
        <v>0</v>
      </c>
      <c r="E261" s="53">
        <f t="shared" si="22"/>
        <v>0</v>
      </c>
      <c r="F261" s="65">
        <v>0</v>
      </c>
      <c r="G261" s="65">
        <v>0</v>
      </c>
      <c r="H261" s="65">
        <v>0</v>
      </c>
      <c r="I261" s="65">
        <v>0</v>
      </c>
      <c r="J261" s="65">
        <v>0</v>
      </c>
      <c r="K261" s="65">
        <v>0</v>
      </c>
      <c r="L261" s="65">
        <v>0</v>
      </c>
      <c r="M261" s="65">
        <v>0</v>
      </c>
      <c r="N261" s="53">
        <f t="shared" si="23"/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53">
        <f t="shared" si="24"/>
        <v>0</v>
      </c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65">
        <v>0</v>
      </c>
      <c r="AF261" s="53">
        <f t="shared" si="25"/>
        <v>0</v>
      </c>
      <c r="AG261" s="65">
        <v>0</v>
      </c>
      <c r="AH261" s="65">
        <v>0</v>
      </c>
      <c r="AI261" s="65">
        <v>0</v>
      </c>
      <c r="AJ261" s="65">
        <v>0</v>
      </c>
      <c r="AK261" s="65">
        <v>0</v>
      </c>
      <c r="AL261" s="65">
        <v>0</v>
      </c>
      <c r="AM261" s="65">
        <v>0</v>
      </c>
      <c r="AN261" s="65">
        <v>0</v>
      </c>
      <c r="AO261" s="53">
        <f t="shared" si="26"/>
        <v>0</v>
      </c>
      <c r="AP261" s="65">
        <v>0</v>
      </c>
      <c r="AQ261" s="65">
        <v>0</v>
      </c>
      <c r="AR261" s="65">
        <v>0</v>
      </c>
      <c r="AS261" s="65">
        <v>0</v>
      </c>
      <c r="AT261" s="65">
        <v>0</v>
      </c>
      <c r="AU261" s="65">
        <v>0</v>
      </c>
      <c r="AV261" s="65">
        <v>0</v>
      </c>
      <c r="AW261" s="65">
        <v>0</v>
      </c>
      <c r="AX261" s="53">
        <f t="shared" si="27"/>
        <v>0</v>
      </c>
      <c r="AY261" s="65">
        <v>0</v>
      </c>
      <c r="AZ261" s="65">
        <v>0</v>
      </c>
      <c r="BA261" s="65">
        <v>0</v>
      </c>
      <c r="BB261" s="65">
        <v>0</v>
      </c>
      <c r="BC261" s="65">
        <v>0</v>
      </c>
      <c r="BD261" s="65">
        <v>0</v>
      </c>
      <c r="BE261" s="65">
        <v>0</v>
      </c>
      <c r="BF261" s="65">
        <v>0</v>
      </c>
    </row>
    <row r="262" spans="2:58" x14ac:dyDescent="0.2">
      <c r="B262" s="138" t="s">
        <v>470</v>
      </c>
      <c r="C262" s="64" t="s">
        <v>524</v>
      </c>
      <c r="D262" s="53">
        <f t="shared" si="21"/>
        <v>0</v>
      </c>
      <c r="E262" s="53">
        <f t="shared" si="22"/>
        <v>0</v>
      </c>
      <c r="F262" s="65">
        <v>0</v>
      </c>
      <c r="G262" s="65">
        <v>0</v>
      </c>
      <c r="H262" s="65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53">
        <f t="shared" si="23"/>
        <v>0</v>
      </c>
      <c r="O262" s="65">
        <v>0</v>
      </c>
      <c r="P262" s="65">
        <v>0</v>
      </c>
      <c r="Q262" s="65">
        <v>0</v>
      </c>
      <c r="R262" s="65">
        <v>0</v>
      </c>
      <c r="S262" s="65">
        <v>0</v>
      </c>
      <c r="T262" s="65">
        <v>0</v>
      </c>
      <c r="U262" s="65">
        <v>0</v>
      </c>
      <c r="V262" s="65">
        <v>0</v>
      </c>
      <c r="W262" s="53">
        <f t="shared" si="24"/>
        <v>0</v>
      </c>
      <c r="X262" s="65">
        <v>0</v>
      </c>
      <c r="Y262" s="65">
        <v>0</v>
      </c>
      <c r="Z262" s="65">
        <v>0</v>
      </c>
      <c r="AA262" s="65">
        <v>0</v>
      </c>
      <c r="AB262" s="65">
        <v>0</v>
      </c>
      <c r="AC262" s="65">
        <v>0</v>
      </c>
      <c r="AD262" s="65">
        <v>0</v>
      </c>
      <c r="AE262" s="65">
        <v>0</v>
      </c>
      <c r="AF262" s="53">
        <f t="shared" si="25"/>
        <v>0</v>
      </c>
      <c r="AG262" s="65">
        <v>0</v>
      </c>
      <c r="AH262" s="65">
        <v>0</v>
      </c>
      <c r="AI262" s="65">
        <v>0</v>
      </c>
      <c r="AJ262" s="65">
        <v>0</v>
      </c>
      <c r="AK262" s="65">
        <v>0</v>
      </c>
      <c r="AL262" s="65">
        <v>0</v>
      </c>
      <c r="AM262" s="65">
        <v>0</v>
      </c>
      <c r="AN262" s="65">
        <v>0</v>
      </c>
      <c r="AO262" s="53">
        <f t="shared" si="26"/>
        <v>0</v>
      </c>
      <c r="AP262" s="65">
        <v>0</v>
      </c>
      <c r="AQ262" s="65">
        <v>0</v>
      </c>
      <c r="AR262" s="65">
        <v>0</v>
      </c>
      <c r="AS262" s="65">
        <v>0</v>
      </c>
      <c r="AT262" s="65">
        <v>0</v>
      </c>
      <c r="AU262" s="65">
        <v>0</v>
      </c>
      <c r="AV262" s="65">
        <v>0</v>
      </c>
      <c r="AW262" s="65">
        <v>0</v>
      </c>
      <c r="AX262" s="53">
        <f t="shared" si="27"/>
        <v>0</v>
      </c>
      <c r="AY262" s="65">
        <v>0</v>
      </c>
      <c r="AZ262" s="65">
        <v>0</v>
      </c>
      <c r="BA262" s="65">
        <v>0</v>
      </c>
      <c r="BB262" s="65">
        <v>0</v>
      </c>
      <c r="BC262" s="65">
        <v>0</v>
      </c>
      <c r="BD262" s="65">
        <v>0</v>
      </c>
      <c r="BE262" s="65">
        <v>0</v>
      </c>
      <c r="BF262" s="65">
        <v>0</v>
      </c>
    </row>
    <row r="263" spans="2:58" x14ac:dyDescent="0.2">
      <c r="B263" s="138" t="s">
        <v>472</v>
      </c>
      <c r="C263" s="64" t="s">
        <v>526</v>
      </c>
      <c r="D263" s="53">
        <f t="shared" si="21"/>
        <v>0</v>
      </c>
      <c r="E263" s="53">
        <f t="shared" si="22"/>
        <v>0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3">
        <f t="shared" si="23"/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3">
        <f t="shared" si="24"/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3">
        <f t="shared" si="25"/>
        <v>0</v>
      </c>
      <c r="AG263" s="54">
        <v>0</v>
      </c>
      <c r="AH263" s="54">
        <v>0</v>
      </c>
      <c r="AI263" s="54">
        <v>0</v>
      </c>
      <c r="AJ263" s="54">
        <v>0</v>
      </c>
      <c r="AK263" s="54">
        <v>0</v>
      </c>
      <c r="AL263" s="54">
        <v>0</v>
      </c>
      <c r="AM263" s="54">
        <v>0</v>
      </c>
      <c r="AN263" s="54">
        <v>0</v>
      </c>
      <c r="AO263" s="53">
        <f t="shared" si="26"/>
        <v>0</v>
      </c>
      <c r="AP263" s="54">
        <v>0</v>
      </c>
      <c r="AQ263" s="54">
        <v>0</v>
      </c>
      <c r="AR263" s="54">
        <v>0</v>
      </c>
      <c r="AS263" s="54">
        <v>0</v>
      </c>
      <c r="AT263" s="54">
        <v>0</v>
      </c>
      <c r="AU263" s="54">
        <v>0</v>
      </c>
      <c r="AV263" s="54">
        <v>0</v>
      </c>
      <c r="AW263" s="54">
        <v>0</v>
      </c>
      <c r="AX263" s="53">
        <f t="shared" si="27"/>
        <v>0</v>
      </c>
      <c r="AY263" s="54">
        <v>0</v>
      </c>
      <c r="AZ263" s="54">
        <v>0</v>
      </c>
      <c r="BA263" s="54">
        <v>0</v>
      </c>
      <c r="BB263" s="54">
        <v>0</v>
      </c>
      <c r="BC263" s="54">
        <v>0</v>
      </c>
      <c r="BD263" s="54">
        <v>0</v>
      </c>
      <c r="BE263" s="54">
        <v>0</v>
      </c>
      <c r="BF263" s="54">
        <v>0</v>
      </c>
    </row>
    <row r="264" spans="2:58" ht="21" x14ac:dyDescent="0.2">
      <c r="B264" s="137" t="s">
        <v>474</v>
      </c>
      <c r="C264" s="64" t="s">
        <v>528</v>
      </c>
      <c r="D264" s="53">
        <f t="shared" si="21"/>
        <v>0</v>
      </c>
      <c r="E264" s="53">
        <f t="shared" si="22"/>
        <v>0</v>
      </c>
      <c r="F264" s="65">
        <v>0</v>
      </c>
      <c r="G264" s="65">
        <v>0</v>
      </c>
      <c r="H264" s="65">
        <v>0</v>
      </c>
      <c r="I264" s="65">
        <v>0</v>
      </c>
      <c r="J264" s="65">
        <v>0</v>
      </c>
      <c r="K264" s="65">
        <v>0</v>
      </c>
      <c r="L264" s="65">
        <v>0</v>
      </c>
      <c r="M264" s="65">
        <v>0</v>
      </c>
      <c r="N264" s="53">
        <f t="shared" si="23"/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53">
        <f t="shared" si="24"/>
        <v>0</v>
      </c>
      <c r="X264" s="65">
        <v>0</v>
      </c>
      <c r="Y264" s="65">
        <v>0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65">
        <v>0</v>
      </c>
      <c r="AF264" s="53">
        <f t="shared" si="25"/>
        <v>0</v>
      </c>
      <c r="AG264" s="65">
        <v>0</v>
      </c>
      <c r="AH264" s="65">
        <v>0</v>
      </c>
      <c r="AI264" s="65">
        <v>0</v>
      </c>
      <c r="AJ264" s="65">
        <v>0</v>
      </c>
      <c r="AK264" s="65">
        <v>0</v>
      </c>
      <c r="AL264" s="65">
        <v>0</v>
      </c>
      <c r="AM264" s="65">
        <v>0</v>
      </c>
      <c r="AN264" s="65">
        <v>0</v>
      </c>
      <c r="AO264" s="53">
        <f t="shared" si="26"/>
        <v>0</v>
      </c>
      <c r="AP264" s="65">
        <v>0</v>
      </c>
      <c r="AQ264" s="65">
        <v>0</v>
      </c>
      <c r="AR264" s="65">
        <v>0</v>
      </c>
      <c r="AS264" s="65">
        <v>0</v>
      </c>
      <c r="AT264" s="65">
        <v>0</v>
      </c>
      <c r="AU264" s="65">
        <v>0</v>
      </c>
      <c r="AV264" s="65">
        <v>0</v>
      </c>
      <c r="AW264" s="65">
        <v>0</v>
      </c>
      <c r="AX264" s="53">
        <f t="shared" si="27"/>
        <v>0</v>
      </c>
      <c r="AY264" s="65">
        <v>0</v>
      </c>
      <c r="AZ264" s="65">
        <v>0</v>
      </c>
      <c r="BA264" s="65">
        <v>0</v>
      </c>
      <c r="BB264" s="65">
        <v>0</v>
      </c>
      <c r="BC264" s="65">
        <v>0</v>
      </c>
      <c r="BD264" s="65">
        <v>0</v>
      </c>
      <c r="BE264" s="65">
        <v>0</v>
      </c>
      <c r="BF264" s="65">
        <v>0</v>
      </c>
    </row>
    <row r="265" spans="2:58" x14ac:dyDescent="0.2">
      <c r="B265" s="137" t="s">
        <v>476</v>
      </c>
      <c r="C265" s="64" t="s">
        <v>530</v>
      </c>
      <c r="D265" s="53">
        <f t="shared" ref="D265:D308" si="28">SUM(E265,N265,W265)</f>
        <v>0</v>
      </c>
      <c r="E265" s="53">
        <f t="shared" ref="E265:E308" si="29">SUM(F265:M265)</f>
        <v>0</v>
      </c>
      <c r="F265" s="65">
        <v>0</v>
      </c>
      <c r="G265" s="65">
        <v>0</v>
      </c>
      <c r="H265" s="65">
        <v>0</v>
      </c>
      <c r="I265" s="65">
        <v>0</v>
      </c>
      <c r="J265" s="65">
        <v>0</v>
      </c>
      <c r="K265" s="65">
        <v>0</v>
      </c>
      <c r="L265" s="65">
        <v>0</v>
      </c>
      <c r="M265" s="65">
        <v>0</v>
      </c>
      <c r="N265" s="53">
        <f t="shared" ref="N265:N308" si="30">SUM(O265:V265)</f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53">
        <f t="shared" ref="W265:W308" si="31">SUM(X265:AE265)</f>
        <v>0</v>
      </c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65">
        <v>0</v>
      </c>
      <c r="AF265" s="53">
        <f t="shared" ref="AF265:AF308" si="32">SUM(AG265:AN265)</f>
        <v>0</v>
      </c>
      <c r="AG265" s="65">
        <v>0</v>
      </c>
      <c r="AH265" s="65">
        <v>0</v>
      </c>
      <c r="AI265" s="65">
        <v>0</v>
      </c>
      <c r="AJ265" s="65">
        <v>0</v>
      </c>
      <c r="AK265" s="65">
        <v>0</v>
      </c>
      <c r="AL265" s="65">
        <v>0</v>
      </c>
      <c r="AM265" s="65">
        <v>0</v>
      </c>
      <c r="AN265" s="65">
        <v>0</v>
      </c>
      <c r="AO265" s="53">
        <f t="shared" ref="AO265:AO308" si="33">SUM(AP265:AW265)</f>
        <v>0</v>
      </c>
      <c r="AP265" s="65">
        <v>0</v>
      </c>
      <c r="AQ265" s="65">
        <v>0</v>
      </c>
      <c r="AR265" s="65">
        <v>0</v>
      </c>
      <c r="AS265" s="65">
        <v>0</v>
      </c>
      <c r="AT265" s="65">
        <v>0</v>
      </c>
      <c r="AU265" s="65">
        <v>0</v>
      </c>
      <c r="AV265" s="65">
        <v>0</v>
      </c>
      <c r="AW265" s="65">
        <v>0</v>
      </c>
      <c r="AX265" s="53">
        <f t="shared" ref="AX265:AX308" si="34">SUM(AY265:BF265)</f>
        <v>0</v>
      </c>
      <c r="AY265" s="65">
        <v>0</v>
      </c>
      <c r="AZ265" s="65">
        <v>0</v>
      </c>
      <c r="BA265" s="65">
        <v>0</v>
      </c>
      <c r="BB265" s="65">
        <v>0</v>
      </c>
      <c r="BC265" s="65">
        <v>0</v>
      </c>
      <c r="BD265" s="65">
        <v>0</v>
      </c>
      <c r="BE265" s="65">
        <v>0</v>
      </c>
      <c r="BF265" s="65">
        <v>0</v>
      </c>
    </row>
    <row r="266" spans="2:58" x14ac:dyDescent="0.2">
      <c r="B266" s="137" t="s">
        <v>478</v>
      </c>
      <c r="C266" s="64" t="s">
        <v>532</v>
      </c>
      <c r="D266" s="53">
        <f t="shared" si="28"/>
        <v>0</v>
      </c>
      <c r="E266" s="53">
        <f t="shared" si="29"/>
        <v>0</v>
      </c>
      <c r="F266" s="65">
        <v>0</v>
      </c>
      <c r="G266" s="65">
        <v>0</v>
      </c>
      <c r="H266" s="65">
        <v>0</v>
      </c>
      <c r="I266" s="65">
        <v>0</v>
      </c>
      <c r="J266" s="65">
        <v>0</v>
      </c>
      <c r="K266" s="65">
        <v>0</v>
      </c>
      <c r="L266" s="65">
        <v>0</v>
      </c>
      <c r="M266" s="65">
        <v>0</v>
      </c>
      <c r="N266" s="53">
        <f t="shared" si="30"/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65">
        <v>0</v>
      </c>
      <c r="W266" s="53">
        <f t="shared" si="31"/>
        <v>0</v>
      </c>
      <c r="X266" s="65">
        <v>0</v>
      </c>
      <c r="Y266" s="65">
        <v>0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65">
        <v>0</v>
      </c>
      <c r="AF266" s="53">
        <f t="shared" si="32"/>
        <v>0</v>
      </c>
      <c r="AG266" s="65">
        <v>0</v>
      </c>
      <c r="AH266" s="65">
        <v>0</v>
      </c>
      <c r="AI266" s="65">
        <v>0</v>
      </c>
      <c r="AJ266" s="65">
        <v>0</v>
      </c>
      <c r="AK266" s="65">
        <v>0</v>
      </c>
      <c r="AL266" s="65">
        <v>0</v>
      </c>
      <c r="AM266" s="65">
        <v>0</v>
      </c>
      <c r="AN266" s="65">
        <v>0</v>
      </c>
      <c r="AO266" s="53">
        <f t="shared" si="33"/>
        <v>0</v>
      </c>
      <c r="AP266" s="65">
        <v>0</v>
      </c>
      <c r="AQ266" s="65">
        <v>0</v>
      </c>
      <c r="AR266" s="65">
        <v>0</v>
      </c>
      <c r="AS266" s="65">
        <v>0</v>
      </c>
      <c r="AT266" s="65">
        <v>0</v>
      </c>
      <c r="AU266" s="65">
        <v>0</v>
      </c>
      <c r="AV266" s="65">
        <v>0</v>
      </c>
      <c r="AW266" s="65">
        <v>0</v>
      </c>
      <c r="AX266" s="53">
        <f t="shared" si="34"/>
        <v>0</v>
      </c>
      <c r="AY266" s="65">
        <v>0</v>
      </c>
      <c r="AZ266" s="65">
        <v>0</v>
      </c>
      <c r="BA266" s="65">
        <v>0</v>
      </c>
      <c r="BB266" s="65">
        <v>0</v>
      </c>
      <c r="BC266" s="65">
        <v>0</v>
      </c>
      <c r="BD266" s="65">
        <v>0</v>
      </c>
      <c r="BE266" s="65">
        <v>0</v>
      </c>
      <c r="BF266" s="65">
        <v>0</v>
      </c>
    </row>
    <row r="267" spans="2:58" x14ac:dyDescent="0.2">
      <c r="B267" s="137" t="s">
        <v>480</v>
      </c>
      <c r="C267" s="64" t="s">
        <v>534</v>
      </c>
      <c r="D267" s="53">
        <f t="shared" si="28"/>
        <v>0</v>
      </c>
      <c r="E267" s="53">
        <f t="shared" si="29"/>
        <v>0</v>
      </c>
      <c r="F267" s="65">
        <v>0</v>
      </c>
      <c r="G267" s="65">
        <v>0</v>
      </c>
      <c r="H267" s="65">
        <v>0</v>
      </c>
      <c r="I267" s="65">
        <v>0</v>
      </c>
      <c r="J267" s="65">
        <v>0</v>
      </c>
      <c r="K267" s="65">
        <v>0</v>
      </c>
      <c r="L267" s="65">
        <v>0</v>
      </c>
      <c r="M267" s="65">
        <v>0</v>
      </c>
      <c r="N267" s="53">
        <f t="shared" si="30"/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53">
        <f t="shared" si="31"/>
        <v>0</v>
      </c>
      <c r="X267" s="65">
        <v>0</v>
      </c>
      <c r="Y267" s="65">
        <v>0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65">
        <v>0</v>
      </c>
      <c r="AF267" s="53">
        <f t="shared" si="32"/>
        <v>0</v>
      </c>
      <c r="AG267" s="65">
        <v>0</v>
      </c>
      <c r="AH267" s="65">
        <v>0</v>
      </c>
      <c r="AI267" s="65">
        <v>0</v>
      </c>
      <c r="AJ267" s="65">
        <v>0</v>
      </c>
      <c r="AK267" s="65">
        <v>0</v>
      </c>
      <c r="AL267" s="65">
        <v>0</v>
      </c>
      <c r="AM267" s="65">
        <v>0</v>
      </c>
      <c r="AN267" s="65">
        <v>0</v>
      </c>
      <c r="AO267" s="53">
        <f t="shared" si="33"/>
        <v>0</v>
      </c>
      <c r="AP267" s="65">
        <v>0</v>
      </c>
      <c r="AQ267" s="65">
        <v>0</v>
      </c>
      <c r="AR267" s="65">
        <v>0</v>
      </c>
      <c r="AS267" s="65">
        <v>0</v>
      </c>
      <c r="AT267" s="65">
        <v>0</v>
      </c>
      <c r="AU267" s="65">
        <v>0</v>
      </c>
      <c r="AV267" s="65">
        <v>0</v>
      </c>
      <c r="AW267" s="65">
        <v>0</v>
      </c>
      <c r="AX267" s="53">
        <f t="shared" si="34"/>
        <v>0</v>
      </c>
      <c r="AY267" s="65">
        <v>0</v>
      </c>
      <c r="AZ267" s="65">
        <v>0</v>
      </c>
      <c r="BA267" s="65">
        <v>0</v>
      </c>
      <c r="BB267" s="65">
        <v>0</v>
      </c>
      <c r="BC267" s="65">
        <v>0</v>
      </c>
      <c r="BD267" s="65">
        <v>0</v>
      </c>
      <c r="BE267" s="65">
        <v>0</v>
      </c>
      <c r="BF267" s="65">
        <v>0</v>
      </c>
    </row>
    <row r="268" spans="2:58" x14ac:dyDescent="0.2">
      <c r="B268" s="137" t="s">
        <v>482</v>
      </c>
      <c r="C268" s="64" t="s">
        <v>536</v>
      </c>
      <c r="D268" s="53">
        <f t="shared" si="28"/>
        <v>0</v>
      </c>
      <c r="E268" s="53">
        <f t="shared" si="29"/>
        <v>0</v>
      </c>
      <c r="F268" s="65">
        <v>0</v>
      </c>
      <c r="G268" s="65">
        <v>0</v>
      </c>
      <c r="H268" s="65">
        <v>0</v>
      </c>
      <c r="I268" s="65">
        <v>0</v>
      </c>
      <c r="J268" s="65">
        <v>0</v>
      </c>
      <c r="K268" s="65">
        <v>0</v>
      </c>
      <c r="L268" s="65">
        <v>0</v>
      </c>
      <c r="M268" s="65">
        <v>0</v>
      </c>
      <c r="N268" s="53">
        <f t="shared" si="30"/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53">
        <f t="shared" si="31"/>
        <v>0</v>
      </c>
      <c r="X268" s="65">
        <v>0</v>
      </c>
      <c r="Y268" s="65">
        <v>0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65">
        <v>0</v>
      </c>
      <c r="AF268" s="53">
        <f t="shared" si="32"/>
        <v>0</v>
      </c>
      <c r="AG268" s="65">
        <v>0</v>
      </c>
      <c r="AH268" s="65">
        <v>0</v>
      </c>
      <c r="AI268" s="65">
        <v>0</v>
      </c>
      <c r="AJ268" s="65">
        <v>0</v>
      </c>
      <c r="AK268" s="65">
        <v>0</v>
      </c>
      <c r="AL268" s="65">
        <v>0</v>
      </c>
      <c r="AM268" s="65">
        <v>0</v>
      </c>
      <c r="AN268" s="65">
        <v>0</v>
      </c>
      <c r="AO268" s="53">
        <f t="shared" si="33"/>
        <v>0</v>
      </c>
      <c r="AP268" s="65">
        <v>0</v>
      </c>
      <c r="AQ268" s="65">
        <v>0</v>
      </c>
      <c r="AR268" s="65">
        <v>0</v>
      </c>
      <c r="AS268" s="65">
        <v>0</v>
      </c>
      <c r="AT268" s="65">
        <v>0</v>
      </c>
      <c r="AU268" s="65">
        <v>0</v>
      </c>
      <c r="AV268" s="65">
        <v>0</v>
      </c>
      <c r="AW268" s="65">
        <v>0</v>
      </c>
      <c r="AX268" s="53">
        <f t="shared" si="34"/>
        <v>0</v>
      </c>
      <c r="AY268" s="65">
        <v>0</v>
      </c>
      <c r="AZ268" s="65">
        <v>0</v>
      </c>
      <c r="BA268" s="65">
        <v>0</v>
      </c>
      <c r="BB268" s="65">
        <v>0</v>
      </c>
      <c r="BC268" s="65">
        <v>0</v>
      </c>
      <c r="BD268" s="65">
        <v>0</v>
      </c>
      <c r="BE268" s="65">
        <v>0</v>
      </c>
      <c r="BF268" s="65">
        <v>0</v>
      </c>
    </row>
    <row r="269" spans="2:58" x14ac:dyDescent="0.2">
      <c r="B269" s="137" t="s">
        <v>484</v>
      </c>
      <c r="C269" s="64" t="s">
        <v>538</v>
      </c>
      <c r="D269" s="53">
        <f t="shared" si="28"/>
        <v>0</v>
      </c>
      <c r="E269" s="53">
        <f t="shared" si="29"/>
        <v>0</v>
      </c>
      <c r="F269" s="65">
        <v>0</v>
      </c>
      <c r="G269" s="65">
        <v>0</v>
      </c>
      <c r="H269" s="65">
        <v>0</v>
      </c>
      <c r="I269" s="65">
        <v>0</v>
      </c>
      <c r="J269" s="65">
        <v>0</v>
      </c>
      <c r="K269" s="65">
        <v>0</v>
      </c>
      <c r="L269" s="65">
        <v>0</v>
      </c>
      <c r="M269" s="65">
        <v>0</v>
      </c>
      <c r="N269" s="53">
        <f t="shared" si="30"/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65">
        <v>0</v>
      </c>
      <c r="W269" s="53">
        <f t="shared" si="31"/>
        <v>0</v>
      </c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65">
        <v>0</v>
      </c>
      <c r="AF269" s="53">
        <f t="shared" si="32"/>
        <v>0</v>
      </c>
      <c r="AG269" s="65">
        <v>0</v>
      </c>
      <c r="AH269" s="65">
        <v>0</v>
      </c>
      <c r="AI269" s="65">
        <v>0</v>
      </c>
      <c r="AJ269" s="65">
        <v>0</v>
      </c>
      <c r="AK269" s="65">
        <v>0</v>
      </c>
      <c r="AL269" s="65">
        <v>0</v>
      </c>
      <c r="AM269" s="65">
        <v>0</v>
      </c>
      <c r="AN269" s="65">
        <v>0</v>
      </c>
      <c r="AO269" s="53">
        <f t="shared" si="33"/>
        <v>0</v>
      </c>
      <c r="AP269" s="65">
        <v>0</v>
      </c>
      <c r="AQ269" s="65">
        <v>0</v>
      </c>
      <c r="AR269" s="65">
        <v>0</v>
      </c>
      <c r="AS269" s="65">
        <v>0</v>
      </c>
      <c r="AT269" s="65">
        <v>0</v>
      </c>
      <c r="AU269" s="65">
        <v>0</v>
      </c>
      <c r="AV269" s="65">
        <v>0</v>
      </c>
      <c r="AW269" s="65">
        <v>0</v>
      </c>
      <c r="AX269" s="53">
        <f t="shared" si="34"/>
        <v>0</v>
      </c>
      <c r="AY269" s="65">
        <v>0</v>
      </c>
      <c r="AZ269" s="65">
        <v>0</v>
      </c>
      <c r="BA269" s="65">
        <v>0</v>
      </c>
      <c r="BB269" s="65">
        <v>0</v>
      </c>
      <c r="BC269" s="65">
        <v>0</v>
      </c>
      <c r="BD269" s="65">
        <v>0</v>
      </c>
      <c r="BE269" s="65">
        <v>0</v>
      </c>
      <c r="BF269" s="65">
        <v>0</v>
      </c>
    </row>
    <row r="270" spans="2:58" x14ac:dyDescent="0.2">
      <c r="B270" s="138" t="s">
        <v>486</v>
      </c>
      <c r="C270" s="64" t="s">
        <v>540</v>
      </c>
      <c r="D270" s="53">
        <f t="shared" si="28"/>
        <v>0</v>
      </c>
      <c r="E270" s="53">
        <f t="shared" si="29"/>
        <v>0</v>
      </c>
      <c r="F270" s="65">
        <v>0</v>
      </c>
      <c r="G270" s="65">
        <v>0</v>
      </c>
      <c r="H270" s="65">
        <v>0</v>
      </c>
      <c r="I270" s="65">
        <v>0</v>
      </c>
      <c r="J270" s="65">
        <v>0</v>
      </c>
      <c r="K270" s="65">
        <v>0</v>
      </c>
      <c r="L270" s="65">
        <v>0</v>
      </c>
      <c r="M270" s="65">
        <v>0</v>
      </c>
      <c r="N270" s="53">
        <f t="shared" si="30"/>
        <v>0</v>
      </c>
      <c r="O270" s="65">
        <v>0</v>
      </c>
      <c r="P270" s="65">
        <v>0</v>
      </c>
      <c r="Q270" s="65">
        <v>0</v>
      </c>
      <c r="R270" s="65">
        <v>0</v>
      </c>
      <c r="S270" s="65">
        <v>0</v>
      </c>
      <c r="T270" s="65">
        <v>0</v>
      </c>
      <c r="U270" s="65">
        <v>0</v>
      </c>
      <c r="V270" s="65">
        <v>0</v>
      </c>
      <c r="W270" s="53">
        <f t="shared" si="31"/>
        <v>0</v>
      </c>
      <c r="X270" s="65">
        <v>0</v>
      </c>
      <c r="Y270" s="65">
        <v>0</v>
      </c>
      <c r="Z270" s="65">
        <v>0</v>
      </c>
      <c r="AA270" s="65">
        <v>0</v>
      </c>
      <c r="AB270" s="65">
        <v>0</v>
      </c>
      <c r="AC270" s="65">
        <v>0</v>
      </c>
      <c r="AD270" s="65">
        <v>0</v>
      </c>
      <c r="AE270" s="65">
        <v>0</v>
      </c>
      <c r="AF270" s="53">
        <f t="shared" si="32"/>
        <v>0</v>
      </c>
      <c r="AG270" s="65">
        <v>0</v>
      </c>
      <c r="AH270" s="65">
        <v>0</v>
      </c>
      <c r="AI270" s="65">
        <v>0</v>
      </c>
      <c r="AJ270" s="65">
        <v>0</v>
      </c>
      <c r="AK270" s="65">
        <v>0</v>
      </c>
      <c r="AL270" s="65">
        <v>0</v>
      </c>
      <c r="AM270" s="65">
        <v>0</v>
      </c>
      <c r="AN270" s="65">
        <v>0</v>
      </c>
      <c r="AO270" s="53">
        <f t="shared" si="33"/>
        <v>0</v>
      </c>
      <c r="AP270" s="65">
        <v>0</v>
      </c>
      <c r="AQ270" s="65">
        <v>0</v>
      </c>
      <c r="AR270" s="65">
        <v>0</v>
      </c>
      <c r="AS270" s="65">
        <v>0</v>
      </c>
      <c r="AT270" s="65">
        <v>0</v>
      </c>
      <c r="AU270" s="65">
        <v>0</v>
      </c>
      <c r="AV270" s="65">
        <v>0</v>
      </c>
      <c r="AW270" s="65">
        <v>0</v>
      </c>
      <c r="AX270" s="53">
        <f t="shared" si="34"/>
        <v>0</v>
      </c>
      <c r="AY270" s="65">
        <v>0</v>
      </c>
      <c r="AZ270" s="65">
        <v>0</v>
      </c>
      <c r="BA270" s="65">
        <v>0</v>
      </c>
      <c r="BB270" s="65">
        <v>0</v>
      </c>
      <c r="BC270" s="65">
        <v>0</v>
      </c>
      <c r="BD270" s="65">
        <v>0</v>
      </c>
      <c r="BE270" s="65">
        <v>0</v>
      </c>
      <c r="BF270" s="65">
        <v>0</v>
      </c>
    </row>
    <row r="271" spans="2:58" x14ac:dyDescent="0.2">
      <c r="B271" s="138" t="s">
        <v>488</v>
      </c>
      <c r="C271" s="64" t="s">
        <v>542</v>
      </c>
      <c r="D271" s="53">
        <f t="shared" si="28"/>
        <v>0</v>
      </c>
      <c r="E271" s="53">
        <f t="shared" si="29"/>
        <v>0</v>
      </c>
      <c r="F271" s="54">
        <v>0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3">
        <f t="shared" si="30"/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3">
        <f t="shared" si="31"/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3">
        <f t="shared" si="32"/>
        <v>0</v>
      </c>
      <c r="AG271" s="54">
        <v>0</v>
      </c>
      <c r="AH271" s="54">
        <v>0</v>
      </c>
      <c r="AI271" s="54">
        <v>0</v>
      </c>
      <c r="AJ271" s="54">
        <v>0</v>
      </c>
      <c r="AK271" s="54">
        <v>0</v>
      </c>
      <c r="AL271" s="54">
        <v>0</v>
      </c>
      <c r="AM271" s="54">
        <v>0</v>
      </c>
      <c r="AN271" s="54">
        <v>0</v>
      </c>
      <c r="AO271" s="53">
        <f t="shared" si="33"/>
        <v>0</v>
      </c>
      <c r="AP271" s="54">
        <v>0</v>
      </c>
      <c r="AQ271" s="54">
        <v>0</v>
      </c>
      <c r="AR271" s="54">
        <v>0</v>
      </c>
      <c r="AS271" s="54">
        <v>0</v>
      </c>
      <c r="AT271" s="54">
        <v>0</v>
      </c>
      <c r="AU271" s="54">
        <v>0</v>
      </c>
      <c r="AV271" s="54">
        <v>0</v>
      </c>
      <c r="AW271" s="54">
        <v>0</v>
      </c>
      <c r="AX271" s="53">
        <f t="shared" si="34"/>
        <v>0</v>
      </c>
      <c r="AY271" s="54">
        <v>0</v>
      </c>
      <c r="AZ271" s="54">
        <v>0</v>
      </c>
      <c r="BA271" s="54">
        <v>0</v>
      </c>
      <c r="BB271" s="54">
        <v>0</v>
      </c>
      <c r="BC271" s="54">
        <v>0</v>
      </c>
      <c r="BD271" s="54">
        <v>0</v>
      </c>
      <c r="BE271" s="54">
        <v>0</v>
      </c>
      <c r="BF271" s="54">
        <v>0</v>
      </c>
    </row>
    <row r="272" spans="2:58" ht="21" x14ac:dyDescent="0.2">
      <c r="B272" s="137" t="s">
        <v>490</v>
      </c>
      <c r="C272" s="64" t="s">
        <v>543</v>
      </c>
      <c r="D272" s="53">
        <f t="shared" si="28"/>
        <v>0</v>
      </c>
      <c r="E272" s="53">
        <f t="shared" si="29"/>
        <v>0</v>
      </c>
      <c r="F272" s="65">
        <v>0</v>
      </c>
      <c r="G272" s="65">
        <v>0</v>
      </c>
      <c r="H272" s="65">
        <v>0</v>
      </c>
      <c r="I272" s="65">
        <v>0</v>
      </c>
      <c r="J272" s="65">
        <v>0</v>
      </c>
      <c r="K272" s="65">
        <v>0</v>
      </c>
      <c r="L272" s="65">
        <v>0</v>
      </c>
      <c r="M272" s="65">
        <v>0</v>
      </c>
      <c r="N272" s="53">
        <f t="shared" si="30"/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65">
        <v>0</v>
      </c>
      <c r="W272" s="53">
        <f t="shared" si="31"/>
        <v>0</v>
      </c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65">
        <v>0</v>
      </c>
      <c r="AF272" s="53">
        <f t="shared" si="32"/>
        <v>0</v>
      </c>
      <c r="AG272" s="65">
        <v>0</v>
      </c>
      <c r="AH272" s="65">
        <v>0</v>
      </c>
      <c r="AI272" s="65">
        <v>0</v>
      </c>
      <c r="AJ272" s="65">
        <v>0</v>
      </c>
      <c r="AK272" s="65">
        <v>0</v>
      </c>
      <c r="AL272" s="65">
        <v>0</v>
      </c>
      <c r="AM272" s="65">
        <v>0</v>
      </c>
      <c r="AN272" s="65">
        <v>0</v>
      </c>
      <c r="AO272" s="53">
        <f t="shared" si="33"/>
        <v>0</v>
      </c>
      <c r="AP272" s="65">
        <v>0</v>
      </c>
      <c r="AQ272" s="65">
        <v>0</v>
      </c>
      <c r="AR272" s="65">
        <v>0</v>
      </c>
      <c r="AS272" s="65">
        <v>0</v>
      </c>
      <c r="AT272" s="65">
        <v>0</v>
      </c>
      <c r="AU272" s="65">
        <v>0</v>
      </c>
      <c r="AV272" s="65">
        <v>0</v>
      </c>
      <c r="AW272" s="65">
        <v>0</v>
      </c>
      <c r="AX272" s="53">
        <f t="shared" si="34"/>
        <v>0</v>
      </c>
      <c r="AY272" s="65">
        <v>0</v>
      </c>
      <c r="AZ272" s="65">
        <v>0</v>
      </c>
      <c r="BA272" s="65">
        <v>0</v>
      </c>
      <c r="BB272" s="65">
        <v>0</v>
      </c>
      <c r="BC272" s="65">
        <v>0</v>
      </c>
      <c r="BD272" s="65">
        <v>0</v>
      </c>
      <c r="BE272" s="65">
        <v>0</v>
      </c>
      <c r="BF272" s="65">
        <v>0</v>
      </c>
    </row>
    <row r="273" spans="2:62" x14ac:dyDescent="0.2">
      <c r="B273" s="137" t="s">
        <v>492</v>
      </c>
      <c r="C273" s="64" t="s">
        <v>544</v>
      </c>
      <c r="D273" s="53">
        <f t="shared" si="28"/>
        <v>0</v>
      </c>
      <c r="E273" s="53">
        <f t="shared" si="29"/>
        <v>0</v>
      </c>
      <c r="F273" s="65">
        <v>0</v>
      </c>
      <c r="G273" s="65">
        <v>0</v>
      </c>
      <c r="H273" s="65">
        <v>0</v>
      </c>
      <c r="I273" s="65">
        <v>0</v>
      </c>
      <c r="J273" s="65">
        <v>0</v>
      </c>
      <c r="K273" s="65">
        <v>0</v>
      </c>
      <c r="L273" s="65">
        <v>0</v>
      </c>
      <c r="M273" s="65">
        <v>0</v>
      </c>
      <c r="N273" s="53">
        <f t="shared" si="30"/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53">
        <f t="shared" si="31"/>
        <v>0</v>
      </c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65">
        <v>0</v>
      </c>
      <c r="AF273" s="53">
        <f t="shared" si="32"/>
        <v>0</v>
      </c>
      <c r="AG273" s="65">
        <v>0</v>
      </c>
      <c r="AH273" s="65">
        <v>0</v>
      </c>
      <c r="AI273" s="65">
        <v>0</v>
      </c>
      <c r="AJ273" s="65">
        <v>0</v>
      </c>
      <c r="AK273" s="65">
        <v>0</v>
      </c>
      <c r="AL273" s="65">
        <v>0</v>
      </c>
      <c r="AM273" s="65">
        <v>0</v>
      </c>
      <c r="AN273" s="65">
        <v>0</v>
      </c>
      <c r="AO273" s="53">
        <f t="shared" si="33"/>
        <v>0</v>
      </c>
      <c r="AP273" s="65">
        <v>0</v>
      </c>
      <c r="AQ273" s="65">
        <v>0</v>
      </c>
      <c r="AR273" s="65">
        <v>0</v>
      </c>
      <c r="AS273" s="65">
        <v>0</v>
      </c>
      <c r="AT273" s="65">
        <v>0</v>
      </c>
      <c r="AU273" s="65">
        <v>0</v>
      </c>
      <c r="AV273" s="65">
        <v>0</v>
      </c>
      <c r="AW273" s="65">
        <v>0</v>
      </c>
      <c r="AX273" s="53">
        <f t="shared" si="34"/>
        <v>0</v>
      </c>
      <c r="AY273" s="65">
        <v>0</v>
      </c>
      <c r="AZ273" s="65">
        <v>0</v>
      </c>
      <c r="BA273" s="65">
        <v>0</v>
      </c>
      <c r="BB273" s="65">
        <v>0</v>
      </c>
      <c r="BC273" s="65">
        <v>0</v>
      </c>
      <c r="BD273" s="65">
        <v>0</v>
      </c>
      <c r="BE273" s="65">
        <v>0</v>
      </c>
      <c r="BF273" s="65">
        <v>0</v>
      </c>
      <c r="BG273" s="27"/>
      <c r="BH273" s="27"/>
      <c r="BI273" s="27"/>
      <c r="BJ273" s="27"/>
    </row>
    <row r="274" spans="2:62" x14ac:dyDescent="0.2">
      <c r="B274" s="137" t="s">
        <v>498</v>
      </c>
      <c r="C274" s="64" t="s">
        <v>546</v>
      </c>
      <c r="D274" s="53">
        <f t="shared" si="28"/>
        <v>0</v>
      </c>
      <c r="E274" s="53">
        <f t="shared" si="29"/>
        <v>0</v>
      </c>
      <c r="F274" s="65">
        <v>0</v>
      </c>
      <c r="G274" s="65">
        <v>0</v>
      </c>
      <c r="H274" s="65">
        <v>0</v>
      </c>
      <c r="I274" s="65">
        <v>0</v>
      </c>
      <c r="J274" s="65">
        <v>0</v>
      </c>
      <c r="K274" s="65">
        <v>0</v>
      </c>
      <c r="L274" s="65">
        <v>0</v>
      </c>
      <c r="M274" s="65">
        <v>0</v>
      </c>
      <c r="N274" s="53">
        <f t="shared" si="30"/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53">
        <f t="shared" si="31"/>
        <v>0</v>
      </c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65">
        <v>0</v>
      </c>
      <c r="AF274" s="53">
        <f t="shared" si="32"/>
        <v>0</v>
      </c>
      <c r="AG274" s="65">
        <v>0</v>
      </c>
      <c r="AH274" s="65">
        <v>0</v>
      </c>
      <c r="AI274" s="65">
        <v>0</v>
      </c>
      <c r="AJ274" s="65">
        <v>0</v>
      </c>
      <c r="AK274" s="65">
        <v>0</v>
      </c>
      <c r="AL274" s="65">
        <v>0</v>
      </c>
      <c r="AM274" s="65">
        <v>0</v>
      </c>
      <c r="AN274" s="65">
        <v>0</v>
      </c>
      <c r="AO274" s="53">
        <f t="shared" si="33"/>
        <v>0</v>
      </c>
      <c r="AP274" s="65">
        <v>0</v>
      </c>
      <c r="AQ274" s="65">
        <v>0</v>
      </c>
      <c r="AR274" s="65">
        <v>0</v>
      </c>
      <c r="AS274" s="65">
        <v>0</v>
      </c>
      <c r="AT274" s="65">
        <v>0</v>
      </c>
      <c r="AU274" s="65">
        <v>0</v>
      </c>
      <c r="AV274" s="65">
        <v>0</v>
      </c>
      <c r="AW274" s="65">
        <v>0</v>
      </c>
      <c r="AX274" s="53">
        <f t="shared" si="34"/>
        <v>0</v>
      </c>
      <c r="AY274" s="65">
        <v>0</v>
      </c>
      <c r="AZ274" s="65">
        <v>0</v>
      </c>
      <c r="BA274" s="65">
        <v>0</v>
      </c>
      <c r="BB274" s="65">
        <v>0</v>
      </c>
      <c r="BC274" s="65">
        <v>0</v>
      </c>
      <c r="BD274" s="65">
        <v>0</v>
      </c>
      <c r="BE274" s="65">
        <v>0</v>
      </c>
      <c r="BF274" s="65">
        <v>0</v>
      </c>
      <c r="BG274" s="25"/>
      <c r="BH274" s="25"/>
      <c r="BI274" s="25"/>
      <c r="BJ274" s="25"/>
    </row>
    <row r="275" spans="2:62" x14ac:dyDescent="0.2">
      <c r="B275" s="137" t="s">
        <v>759</v>
      </c>
      <c r="C275" s="64" t="s">
        <v>548</v>
      </c>
      <c r="D275" s="53">
        <f t="shared" si="28"/>
        <v>0</v>
      </c>
      <c r="E275" s="53">
        <f t="shared" si="29"/>
        <v>0</v>
      </c>
      <c r="F275" s="65">
        <v>0</v>
      </c>
      <c r="G275" s="65">
        <v>0</v>
      </c>
      <c r="H275" s="65">
        <v>0</v>
      </c>
      <c r="I275" s="65">
        <v>0</v>
      </c>
      <c r="J275" s="65">
        <v>0</v>
      </c>
      <c r="K275" s="65">
        <v>0</v>
      </c>
      <c r="L275" s="65">
        <v>0</v>
      </c>
      <c r="M275" s="65">
        <v>0</v>
      </c>
      <c r="N275" s="53">
        <f t="shared" si="30"/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0</v>
      </c>
      <c r="W275" s="53">
        <f t="shared" si="31"/>
        <v>0</v>
      </c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65">
        <v>0</v>
      </c>
      <c r="AF275" s="53">
        <f t="shared" si="32"/>
        <v>0</v>
      </c>
      <c r="AG275" s="65">
        <v>0</v>
      </c>
      <c r="AH275" s="65">
        <v>0</v>
      </c>
      <c r="AI275" s="65">
        <v>0</v>
      </c>
      <c r="AJ275" s="65">
        <v>0</v>
      </c>
      <c r="AK275" s="65">
        <v>0</v>
      </c>
      <c r="AL275" s="65">
        <v>0</v>
      </c>
      <c r="AM275" s="65">
        <v>0</v>
      </c>
      <c r="AN275" s="65">
        <v>0</v>
      </c>
      <c r="AO275" s="53">
        <f t="shared" si="33"/>
        <v>0</v>
      </c>
      <c r="AP275" s="65">
        <v>0</v>
      </c>
      <c r="AQ275" s="65">
        <v>0</v>
      </c>
      <c r="AR275" s="65">
        <v>0</v>
      </c>
      <c r="AS275" s="65">
        <v>0</v>
      </c>
      <c r="AT275" s="65">
        <v>0</v>
      </c>
      <c r="AU275" s="65">
        <v>0</v>
      </c>
      <c r="AV275" s="65">
        <v>0</v>
      </c>
      <c r="AW275" s="65">
        <v>0</v>
      </c>
      <c r="AX275" s="53">
        <f t="shared" si="34"/>
        <v>0</v>
      </c>
      <c r="AY275" s="65">
        <v>0</v>
      </c>
      <c r="AZ275" s="65">
        <v>0</v>
      </c>
      <c r="BA275" s="65">
        <v>0</v>
      </c>
      <c r="BB275" s="65">
        <v>0</v>
      </c>
      <c r="BC275" s="65">
        <v>0</v>
      </c>
      <c r="BD275" s="65">
        <v>0</v>
      </c>
      <c r="BE275" s="65">
        <v>0</v>
      </c>
      <c r="BF275" s="65">
        <v>0</v>
      </c>
      <c r="BG275" s="25"/>
      <c r="BH275" s="25"/>
      <c r="BI275" s="25"/>
      <c r="BJ275" s="25"/>
    </row>
    <row r="276" spans="2:62" x14ac:dyDescent="0.2">
      <c r="B276" s="137" t="s">
        <v>495</v>
      </c>
      <c r="C276" s="64" t="s">
        <v>550</v>
      </c>
      <c r="D276" s="53">
        <f t="shared" si="28"/>
        <v>0</v>
      </c>
      <c r="E276" s="53">
        <f t="shared" si="29"/>
        <v>0</v>
      </c>
      <c r="F276" s="65">
        <v>0</v>
      </c>
      <c r="G276" s="65">
        <v>0</v>
      </c>
      <c r="H276" s="65">
        <v>0</v>
      </c>
      <c r="I276" s="65">
        <v>0</v>
      </c>
      <c r="J276" s="65">
        <v>0</v>
      </c>
      <c r="K276" s="65">
        <v>0</v>
      </c>
      <c r="L276" s="65">
        <v>0</v>
      </c>
      <c r="M276" s="65">
        <v>0</v>
      </c>
      <c r="N276" s="53">
        <f t="shared" si="30"/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53">
        <f t="shared" si="31"/>
        <v>0</v>
      </c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65">
        <v>0</v>
      </c>
      <c r="AF276" s="53">
        <f t="shared" si="32"/>
        <v>0</v>
      </c>
      <c r="AG276" s="65">
        <v>0</v>
      </c>
      <c r="AH276" s="65">
        <v>0</v>
      </c>
      <c r="AI276" s="65">
        <v>0</v>
      </c>
      <c r="AJ276" s="65">
        <v>0</v>
      </c>
      <c r="AK276" s="65">
        <v>0</v>
      </c>
      <c r="AL276" s="65">
        <v>0</v>
      </c>
      <c r="AM276" s="65">
        <v>0</v>
      </c>
      <c r="AN276" s="65">
        <v>0</v>
      </c>
      <c r="AO276" s="53">
        <f t="shared" si="33"/>
        <v>0</v>
      </c>
      <c r="AP276" s="65">
        <v>0</v>
      </c>
      <c r="AQ276" s="65">
        <v>0</v>
      </c>
      <c r="AR276" s="65">
        <v>0</v>
      </c>
      <c r="AS276" s="65">
        <v>0</v>
      </c>
      <c r="AT276" s="65">
        <v>0</v>
      </c>
      <c r="AU276" s="65">
        <v>0</v>
      </c>
      <c r="AV276" s="65">
        <v>0</v>
      </c>
      <c r="AW276" s="65">
        <v>0</v>
      </c>
      <c r="AX276" s="53">
        <f t="shared" si="34"/>
        <v>0</v>
      </c>
      <c r="AY276" s="65">
        <v>0</v>
      </c>
      <c r="AZ276" s="65">
        <v>0</v>
      </c>
      <c r="BA276" s="65">
        <v>0</v>
      </c>
      <c r="BB276" s="65">
        <v>0</v>
      </c>
      <c r="BC276" s="65">
        <v>0</v>
      </c>
      <c r="BD276" s="65">
        <v>0</v>
      </c>
      <c r="BE276" s="65">
        <v>0</v>
      </c>
      <c r="BF276" s="65">
        <v>0</v>
      </c>
      <c r="BG276" s="25"/>
      <c r="BH276" s="25"/>
      <c r="BI276" s="25"/>
      <c r="BJ276" s="25"/>
    </row>
    <row r="277" spans="2:62" x14ac:dyDescent="0.2">
      <c r="B277" s="137" t="s">
        <v>760</v>
      </c>
      <c r="C277" s="64" t="s">
        <v>559</v>
      </c>
      <c r="D277" s="53">
        <f t="shared" si="28"/>
        <v>0</v>
      </c>
      <c r="E277" s="53">
        <f t="shared" si="29"/>
        <v>0</v>
      </c>
      <c r="F277" s="65">
        <v>0</v>
      </c>
      <c r="G277" s="65">
        <v>0</v>
      </c>
      <c r="H277" s="65">
        <v>0</v>
      </c>
      <c r="I277" s="65">
        <v>0</v>
      </c>
      <c r="J277" s="65">
        <v>0</v>
      </c>
      <c r="K277" s="65">
        <v>0</v>
      </c>
      <c r="L277" s="65">
        <v>0</v>
      </c>
      <c r="M277" s="65">
        <v>0</v>
      </c>
      <c r="N277" s="53">
        <f t="shared" si="30"/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53">
        <f t="shared" si="31"/>
        <v>0</v>
      </c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65">
        <v>0</v>
      </c>
      <c r="AF277" s="53">
        <f t="shared" si="32"/>
        <v>0</v>
      </c>
      <c r="AG277" s="65">
        <v>0</v>
      </c>
      <c r="AH277" s="65">
        <v>0</v>
      </c>
      <c r="AI277" s="65">
        <v>0</v>
      </c>
      <c r="AJ277" s="65">
        <v>0</v>
      </c>
      <c r="AK277" s="65">
        <v>0</v>
      </c>
      <c r="AL277" s="65">
        <v>0</v>
      </c>
      <c r="AM277" s="65">
        <v>0</v>
      </c>
      <c r="AN277" s="65">
        <v>0</v>
      </c>
      <c r="AO277" s="53">
        <f t="shared" si="33"/>
        <v>0</v>
      </c>
      <c r="AP277" s="65">
        <v>0</v>
      </c>
      <c r="AQ277" s="65">
        <v>0</v>
      </c>
      <c r="AR277" s="65">
        <v>0</v>
      </c>
      <c r="AS277" s="65">
        <v>0</v>
      </c>
      <c r="AT277" s="65">
        <v>0</v>
      </c>
      <c r="AU277" s="65">
        <v>0</v>
      </c>
      <c r="AV277" s="65">
        <v>0</v>
      </c>
      <c r="AW277" s="65">
        <v>0</v>
      </c>
      <c r="AX277" s="53">
        <f t="shared" si="34"/>
        <v>0</v>
      </c>
      <c r="AY277" s="65">
        <v>0</v>
      </c>
      <c r="AZ277" s="65">
        <v>0</v>
      </c>
      <c r="BA277" s="65">
        <v>0</v>
      </c>
      <c r="BB277" s="65">
        <v>0</v>
      </c>
      <c r="BC277" s="65">
        <v>0</v>
      </c>
      <c r="BD277" s="65">
        <v>0</v>
      </c>
      <c r="BE277" s="65">
        <v>0</v>
      </c>
      <c r="BF277" s="65">
        <v>0</v>
      </c>
      <c r="BG277" s="25"/>
      <c r="BH277" s="25"/>
      <c r="BI277" s="25"/>
      <c r="BJ277" s="25"/>
    </row>
    <row r="278" spans="2:62" x14ac:dyDescent="0.2">
      <c r="B278" s="137" t="s">
        <v>758</v>
      </c>
      <c r="C278" s="64" t="s">
        <v>551</v>
      </c>
      <c r="D278" s="53">
        <f t="shared" si="28"/>
        <v>0</v>
      </c>
      <c r="E278" s="53">
        <f t="shared" si="29"/>
        <v>0</v>
      </c>
      <c r="F278" s="65">
        <v>0</v>
      </c>
      <c r="G278" s="65">
        <v>0</v>
      </c>
      <c r="H278" s="65">
        <v>0</v>
      </c>
      <c r="I278" s="65">
        <v>0</v>
      </c>
      <c r="J278" s="65">
        <v>0</v>
      </c>
      <c r="K278" s="65">
        <v>0</v>
      </c>
      <c r="L278" s="65">
        <v>0</v>
      </c>
      <c r="M278" s="65">
        <v>0</v>
      </c>
      <c r="N278" s="53">
        <f t="shared" si="30"/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53">
        <f t="shared" si="31"/>
        <v>0</v>
      </c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65">
        <v>0</v>
      </c>
      <c r="AF278" s="53">
        <f t="shared" si="32"/>
        <v>0</v>
      </c>
      <c r="AG278" s="65">
        <v>0</v>
      </c>
      <c r="AH278" s="65">
        <v>0</v>
      </c>
      <c r="AI278" s="65">
        <v>0</v>
      </c>
      <c r="AJ278" s="65">
        <v>0</v>
      </c>
      <c r="AK278" s="65">
        <v>0</v>
      </c>
      <c r="AL278" s="65">
        <v>0</v>
      </c>
      <c r="AM278" s="65">
        <v>0</v>
      </c>
      <c r="AN278" s="65">
        <v>0</v>
      </c>
      <c r="AO278" s="53">
        <f t="shared" si="33"/>
        <v>0</v>
      </c>
      <c r="AP278" s="65">
        <v>0</v>
      </c>
      <c r="AQ278" s="65">
        <v>0</v>
      </c>
      <c r="AR278" s="65">
        <v>0</v>
      </c>
      <c r="AS278" s="65">
        <v>0</v>
      </c>
      <c r="AT278" s="65">
        <v>0</v>
      </c>
      <c r="AU278" s="65">
        <v>0</v>
      </c>
      <c r="AV278" s="65">
        <v>0</v>
      </c>
      <c r="AW278" s="65">
        <v>0</v>
      </c>
      <c r="AX278" s="53">
        <f t="shared" si="34"/>
        <v>0</v>
      </c>
      <c r="AY278" s="65">
        <v>0</v>
      </c>
      <c r="AZ278" s="65">
        <v>0</v>
      </c>
      <c r="BA278" s="65">
        <v>0</v>
      </c>
      <c r="BB278" s="65">
        <v>0</v>
      </c>
      <c r="BC278" s="65">
        <v>0</v>
      </c>
      <c r="BD278" s="65">
        <v>0</v>
      </c>
      <c r="BE278" s="65">
        <v>0</v>
      </c>
      <c r="BF278" s="65">
        <v>0</v>
      </c>
      <c r="BG278" s="25"/>
      <c r="BH278" s="25"/>
      <c r="BI278" s="25"/>
      <c r="BJ278" s="25"/>
    </row>
    <row r="279" spans="2:62" x14ac:dyDescent="0.2">
      <c r="B279" s="138" t="s">
        <v>501</v>
      </c>
      <c r="C279" s="64" t="s">
        <v>553</v>
      </c>
      <c r="D279" s="53">
        <f t="shared" si="28"/>
        <v>0</v>
      </c>
      <c r="E279" s="53">
        <f t="shared" si="29"/>
        <v>0</v>
      </c>
      <c r="F279" s="65">
        <v>0</v>
      </c>
      <c r="G279" s="65">
        <v>0</v>
      </c>
      <c r="H279" s="65">
        <v>0</v>
      </c>
      <c r="I279" s="65">
        <v>0</v>
      </c>
      <c r="J279" s="65">
        <v>0</v>
      </c>
      <c r="K279" s="65">
        <v>0</v>
      </c>
      <c r="L279" s="65">
        <v>0</v>
      </c>
      <c r="M279" s="65">
        <v>0</v>
      </c>
      <c r="N279" s="53">
        <f t="shared" si="30"/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53">
        <f t="shared" si="31"/>
        <v>0</v>
      </c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65">
        <v>0</v>
      </c>
      <c r="AF279" s="53">
        <f t="shared" si="32"/>
        <v>0</v>
      </c>
      <c r="AG279" s="65">
        <v>0</v>
      </c>
      <c r="AH279" s="65">
        <v>0</v>
      </c>
      <c r="AI279" s="65">
        <v>0</v>
      </c>
      <c r="AJ279" s="65">
        <v>0</v>
      </c>
      <c r="AK279" s="65">
        <v>0</v>
      </c>
      <c r="AL279" s="65">
        <v>0</v>
      </c>
      <c r="AM279" s="65">
        <v>0</v>
      </c>
      <c r="AN279" s="65">
        <v>0</v>
      </c>
      <c r="AO279" s="53">
        <f t="shared" si="33"/>
        <v>0</v>
      </c>
      <c r="AP279" s="65">
        <v>0</v>
      </c>
      <c r="AQ279" s="65">
        <v>0</v>
      </c>
      <c r="AR279" s="65">
        <v>0</v>
      </c>
      <c r="AS279" s="65">
        <v>0</v>
      </c>
      <c r="AT279" s="65">
        <v>0</v>
      </c>
      <c r="AU279" s="65">
        <v>0</v>
      </c>
      <c r="AV279" s="65">
        <v>0</v>
      </c>
      <c r="AW279" s="65">
        <v>0</v>
      </c>
      <c r="AX279" s="53">
        <f t="shared" si="34"/>
        <v>0</v>
      </c>
      <c r="AY279" s="65">
        <v>0</v>
      </c>
      <c r="AZ279" s="65">
        <v>0</v>
      </c>
      <c r="BA279" s="65">
        <v>0</v>
      </c>
      <c r="BB279" s="65">
        <v>0</v>
      </c>
      <c r="BC279" s="65">
        <v>0</v>
      </c>
      <c r="BD279" s="65">
        <v>0</v>
      </c>
      <c r="BE279" s="65">
        <v>0</v>
      </c>
      <c r="BF279" s="65">
        <v>0</v>
      </c>
      <c r="BG279" s="25"/>
      <c r="BH279" s="25"/>
      <c r="BI279" s="25"/>
      <c r="BJ279" s="25"/>
    </row>
    <row r="280" spans="2:62" x14ac:dyDescent="0.2">
      <c r="B280" s="138" t="s">
        <v>503</v>
      </c>
      <c r="C280" s="64" t="s">
        <v>555</v>
      </c>
      <c r="D280" s="53">
        <f t="shared" si="28"/>
        <v>0</v>
      </c>
      <c r="E280" s="53">
        <f t="shared" si="29"/>
        <v>0</v>
      </c>
      <c r="F280" s="65">
        <v>0</v>
      </c>
      <c r="G280" s="65">
        <v>0</v>
      </c>
      <c r="H280" s="65">
        <v>0</v>
      </c>
      <c r="I280" s="65">
        <v>0</v>
      </c>
      <c r="J280" s="65">
        <v>0</v>
      </c>
      <c r="K280" s="65">
        <v>0</v>
      </c>
      <c r="L280" s="65">
        <v>0</v>
      </c>
      <c r="M280" s="65">
        <v>0</v>
      </c>
      <c r="N280" s="53">
        <f t="shared" si="30"/>
        <v>0</v>
      </c>
      <c r="O280" s="65">
        <v>0</v>
      </c>
      <c r="P280" s="65">
        <v>0</v>
      </c>
      <c r="Q280" s="65">
        <v>0</v>
      </c>
      <c r="R280" s="65">
        <v>0</v>
      </c>
      <c r="S280" s="65">
        <v>0</v>
      </c>
      <c r="T280" s="65">
        <v>0</v>
      </c>
      <c r="U280" s="65">
        <v>0</v>
      </c>
      <c r="V280" s="65">
        <v>0</v>
      </c>
      <c r="W280" s="53">
        <f t="shared" si="31"/>
        <v>0</v>
      </c>
      <c r="X280" s="65">
        <v>0</v>
      </c>
      <c r="Y280" s="65">
        <v>0</v>
      </c>
      <c r="Z280" s="65">
        <v>0</v>
      </c>
      <c r="AA280" s="65">
        <v>0</v>
      </c>
      <c r="AB280" s="65">
        <v>0</v>
      </c>
      <c r="AC280" s="65">
        <v>0</v>
      </c>
      <c r="AD280" s="65">
        <v>0</v>
      </c>
      <c r="AE280" s="65">
        <v>0</v>
      </c>
      <c r="AF280" s="53">
        <f t="shared" si="32"/>
        <v>0</v>
      </c>
      <c r="AG280" s="65">
        <v>0</v>
      </c>
      <c r="AH280" s="65">
        <v>0</v>
      </c>
      <c r="AI280" s="65">
        <v>0</v>
      </c>
      <c r="AJ280" s="65">
        <v>0</v>
      </c>
      <c r="AK280" s="65">
        <v>0</v>
      </c>
      <c r="AL280" s="65">
        <v>0</v>
      </c>
      <c r="AM280" s="65">
        <v>0</v>
      </c>
      <c r="AN280" s="65">
        <v>0</v>
      </c>
      <c r="AO280" s="53">
        <f t="shared" si="33"/>
        <v>0</v>
      </c>
      <c r="AP280" s="65">
        <v>0</v>
      </c>
      <c r="AQ280" s="65">
        <v>0</v>
      </c>
      <c r="AR280" s="65">
        <v>0</v>
      </c>
      <c r="AS280" s="65">
        <v>0</v>
      </c>
      <c r="AT280" s="65">
        <v>0</v>
      </c>
      <c r="AU280" s="65">
        <v>0</v>
      </c>
      <c r="AV280" s="65">
        <v>0</v>
      </c>
      <c r="AW280" s="65">
        <v>0</v>
      </c>
      <c r="AX280" s="53">
        <f t="shared" si="34"/>
        <v>0</v>
      </c>
      <c r="AY280" s="65">
        <v>0</v>
      </c>
      <c r="AZ280" s="65">
        <v>0</v>
      </c>
      <c r="BA280" s="65">
        <v>0</v>
      </c>
      <c r="BB280" s="65">
        <v>0</v>
      </c>
      <c r="BC280" s="65">
        <v>0</v>
      </c>
      <c r="BD280" s="65">
        <v>0</v>
      </c>
      <c r="BE280" s="65">
        <v>0</v>
      </c>
      <c r="BF280" s="65">
        <v>0</v>
      </c>
      <c r="BG280" s="25"/>
      <c r="BH280" s="25"/>
      <c r="BI280" s="25"/>
      <c r="BJ280" s="25"/>
    </row>
    <row r="281" spans="2:62" x14ac:dyDescent="0.2">
      <c r="B281" s="138" t="s">
        <v>505</v>
      </c>
      <c r="C281" s="64" t="s">
        <v>679</v>
      </c>
      <c r="D281" s="53">
        <f t="shared" si="28"/>
        <v>0</v>
      </c>
      <c r="E281" s="53">
        <f t="shared" si="29"/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3">
        <f t="shared" si="30"/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3">
        <f t="shared" si="31"/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3">
        <f t="shared" si="32"/>
        <v>0</v>
      </c>
      <c r="AG281" s="54">
        <v>0</v>
      </c>
      <c r="AH281" s="54">
        <v>0</v>
      </c>
      <c r="AI281" s="54">
        <v>0</v>
      </c>
      <c r="AJ281" s="54">
        <v>0</v>
      </c>
      <c r="AK281" s="54">
        <v>0</v>
      </c>
      <c r="AL281" s="54">
        <v>0</v>
      </c>
      <c r="AM281" s="54">
        <v>0</v>
      </c>
      <c r="AN281" s="54">
        <v>0</v>
      </c>
      <c r="AO281" s="53">
        <f t="shared" si="33"/>
        <v>0</v>
      </c>
      <c r="AP281" s="54">
        <v>0</v>
      </c>
      <c r="AQ281" s="54">
        <v>0</v>
      </c>
      <c r="AR281" s="54">
        <v>0</v>
      </c>
      <c r="AS281" s="54">
        <v>0</v>
      </c>
      <c r="AT281" s="54">
        <v>0</v>
      </c>
      <c r="AU281" s="54">
        <v>0</v>
      </c>
      <c r="AV281" s="54">
        <v>0</v>
      </c>
      <c r="AW281" s="54">
        <v>0</v>
      </c>
      <c r="AX281" s="53">
        <f t="shared" si="34"/>
        <v>0</v>
      </c>
      <c r="AY281" s="54">
        <v>0</v>
      </c>
      <c r="AZ281" s="54">
        <v>0</v>
      </c>
      <c r="BA281" s="54">
        <v>0</v>
      </c>
      <c r="BB281" s="54">
        <v>0</v>
      </c>
      <c r="BC281" s="54">
        <v>0</v>
      </c>
      <c r="BD281" s="54">
        <v>0</v>
      </c>
      <c r="BE281" s="54">
        <v>0</v>
      </c>
      <c r="BF281" s="54">
        <v>0</v>
      </c>
      <c r="BG281" s="25"/>
      <c r="BH281" s="25"/>
      <c r="BI281" s="25"/>
      <c r="BJ281" s="25"/>
    </row>
    <row r="282" spans="2:62" ht="21" x14ac:dyDescent="0.2">
      <c r="B282" s="137" t="s">
        <v>507</v>
      </c>
      <c r="C282" s="64" t="s">
        <v>680</v>
      </c>
      <c r="D282" s="53">
        <f t="shared" si="28"/>
        <v>0</v>
      </c>
      <c r="E282" s="53">
        <f t="shared" si="29"/>
        <v>0</v>
      </c>
      <c r="F282" s="65">
        <v>0</v>
      </c>
      <c r="G282" s="65">
        <v>0</v>
      </c>
      <c r="H282" s="65">
        <v>0</v>
      </c>
      <c r="I282" s="65">
        <v>0</v>
      </c>
      <c r="J282" s="65">
        <v>0</v>
      </c>
      <c r="K282" s="65">
        <v>0</v>
      </c>
      <c r="L282" s="65">
        <v>0</v>
      </c>
      <c r="M282" s="65">
        <v>0</v>
      </c>
      <c r="N282" s="53">
        <f t="shared" si="30"/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53">
        <f t="shared" si="31"/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65">
        <v>0</v>
      </c>
      <c r="AF282" s="53">
        <f t="shared" si="32"/>
        <v>0</v>
      </c>
      <c r="AG282" s="65">
        <v>0</v>
      </c>
      <c r="AH282" s="65">
        <v>0</v>
      </c>
      <c r="AI282" s="65">
        <v>0</v>
      </c>
      <c r="AJ282" s="65">
        <v>0</v>
      </c>
      <c r="AK282" s="65">
        <v>0</v>
      </c>
      <c r="AL282" s="65">
        <v>0</v>
      </c>
      <c r="AM282" s="65">
        <v>0</v>
      </c>
      <c r="AN282" s="65">
        <v>0</v>
      </c>
      <c r="AO282" s="53">
        <f t="shared" si="33"/>
        <v>0</v>
      </c>
      <c r="AP282" s="65">
        <v>0</v>
      </c>
      <c r="AQ282" s="65">
        <v>0</v>
      </c>
      <c r="AR282" s="65">
        <v>0</v>
      </c>
      <c r="AS282" s="65">
        <v>0</v>
      </c>
      <c r="AT282" s="65">
        <v>0</v>
      </c>
      <c r="AU282" s="65">
        <v>0</v>
      </c>
      <c r="AV282" s="65">
        <v>0</v>
      </c>
      <c r="AW282" s="65">
        <v>0</v>
      </c>
      <c r="AX282" s="53">
        <f t="shared" si="34"/>
        <v>0</v>
      </c>
      <c r="AY282" s="65">
        <v>0</v>
      </c>
      <c r="AZ282" s="65">
        <v>0</v>
      </c>
      <c r="BA282" s="65">
        <v>0</v>
      </c>
      <c r="BB282" s="65">
        <v>0</v>
      </c>
      <c r="BC282" s="65">
        <v>0</v>
      </c>
      <c r="BD282" s="65">
        <v>0</v>
      </c>
      <c r="BE282" s="65">
        <v>0</v>
      </c>
      <c r="BF282" s="65">
        <v>0</v>
      </c>
      <c r="BG282" s="25"/>
      <c r="BH282" s="25"/>
      <c r="BI282" s="25"/>
      <c r="BJ282" s="25"/>
    </row>
    <row r="283" spans="2:62" x14ac:dyDescent="0.2">
      <c r="B283" s="137" t="s">
        <v>509</v>
      </c>
      <c r="C283" s="64" t="s">
        <v>681</v>
      </c>
      <c r="D283" s="53">
        <f t="shared" si="28"/>
        <v>0</v>
      </c>
      <c r="E283" s="53">
        <f t="shared" si="29"/>
        <v>0</v>
      </c>
      <c r="F283" s="65">
        <v>0</v>
      </c>
      <c r="G283" s="65">
        <v>0</v>
      </c>
      <c r="H283" s="65">
        <v>0</v>
      </c>
      <c r="I283" s="65">
        <v>0</v>
      </c>
      <c r="J283" s="65">
        <v>0</v>
      </c>
      <c r="K283" s="65">
        <v>0</v>
      </c>
      <c r="L283" s="65">
        <v>0</v>
      </c>
      <c r="M283" s="65">
        <v>0</v>
      </c>
      <c r="N283" s="53">
        <f t="shared" si="30"/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65">
        <v>0</v>
      </c>
      <c r="W283" s="53">
        <f t="shared" si="31"/>
        <v>0</v>
      </c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65">
        <v>0</v>
      </c>
      <c r="AF283" s="53">
        <f t="shared" si="32"/>
        <v>0</v>
      </c>
      <c r="AG283" s="65">
        <v>0</v>
      </c>
      <c r="AH283" s="65">
        <v>0</v>
      </c>
      <c r="AI283" s="65">
        <v>0</v>
      </c>
      <c r="AJ283" s="65">
        <v>0</v>
      </c>
      <c r="AK283" s="65">
        <v>0</v>
      </c>
      <c r="AL283" s="65">
        <v>0</v>
      </c>
      <c r="AM283" s="65">
        <v>0</v>
      </c>
      <c r="AN283" s="65">
        <v>0</v>
      </c>
      <c r="AO283" s="53">
        <f t="shared" si="33"/>
        <v>0</v>
      </c>
      <c r="AP283" s="65">
        <v>0</v>
      </c>
      <c r="AQ283" s="65">
        <v>0</v>
      </c>
      <c r="AR283" s="65">
        <v>0</v>
      </c>
      <c r="AS283" s="65">
        <v>0</v>
      </c>
      <c r="AT283" s="65">
        <v>0</v>
      </c>
      <c r="AU283" s="65">
        <v>0</v>
      </c>
      <c r="AV283" s="65">
        <v>0</v>
      </c>
      <c r="AW283" s="65">
        <v>0</v>
      </c>
      <c r="AX283" s="53">
        <f t="shared" si="34"/>
        <v>0</v>
      </c>
      <c r="AY283" s="65">
        <v>0</v>
      </c>
      <c r="AZ283" s="65">
        <v>0</v>
      </c>
      <c r="BA283" s="65">
        <v>0</v>
      </c>
      <c r="BB283" s="65">
        <v>0</v>
      </c>
      <c r="BC283" s="65">
        <v>0</v>
      </c>
      <c r="BD283" s="65">
        <v>0</v>
      </c>
      <c r="BE283" s="65">
        <v>0</v>
      </c>
      <c r="BF283" s="65">
        <v>0</v>
      </c>
      <c r="BG283" s="25"/>
      <c r="BH283" s="25"/>
      <c r="BI283" s="25"/>
      <c r="BJ283" s="25"/>
    </row>
    <row r="284" spans="2:62" x14ac:dyDescent="0.2">
      <c r="B284" s="137" t="s">
        <v>761</v>
      </c>
      <c r="C284" s="64" t="s">
        <v>686</v>
      </c>
      <c r="D284" s="53">
        <f t="shared" si="28"/>
        <v>0</v>
      </c>
      <c r="E284" s="53">
        <f t="shared" si="29"/>
        <v>0</v>
      </c>
      <c r="F284" s="65">
        <v>0</v>
      </c>
      <c r="G284" s="65">
        <v>0</v>
      </c>
      <c r="H284" s="65">
        <v>0</v>
      </c>
      <c r="I284" s="65">
        <v>0</v>
      </c>
      <c r="J284" s="65">
        <v>0</v>
      </c>
      <c r="K284" s="65">
        <v>0</v>
      </c>
      <c r="L284" s="65">
        <v>0</v>
      </c>
      <c r="M284" s="65">
        <v>0</v>
      </c>
      <c r="N284" s="53">
        <f t="shared" si="30"/>
        <v>0</v>
      </c>
      <c r="O284" s="65">
        <v>0</v>
      </c>
      <c r="P284" s="65">
        <v>0</v>
      </c>
      <c r="Q284" s="65">
        <v>0</v>
      </c>
      <c r="R284" s="65">
        <v>0</v>
      </c>
      <c r="S284" s="65">
        <v>0</v>
      </c>
      <c r="T284" s="65">
        <v>0</v>
      </c>
      <c r="U284" s="65">
        <v>0</v>
      </c>
      <c r="V284" s="65">
        <v>0</v>
      </c>
      <c r="W284" s="53">
        <f t="shared" si="31"/>
        <v>0</v>
      </c>
      <c r="X284" s="65">
        <v>0</v>
      </c>
      <c r="Y284" s="65">
        <v>0</v>
      </c>
      <c r="Z284" s="65">
        <v>0</v>
      </c>
      <c r="AA284" s="65">
        <v>0</v>
      </c>
      <c r="AB284" s="65">
        <v>0</v>
      </c>
      <c r="AC284" s="65">
        <v>0</v>
      </c>
      <c r="AD284" s="65">
        <v>0</v>
      </c>
      <c r="AE284" s="65">
        <v>0</v>
      </c>
      <c r="AF284" s="53">
        <f t="shared" si="32"/>
        <v>0</v>
      </c>
      <c r="AG284" s="65">
        <v>0</v>
      </c>
      <c r="AH284" s="65">
        <v>0</v>
      </c>
      <c r="AI284" s="65">
        <v>0</v>
      </c>
      <c r="AJ284" s="65">
        <v>0</v>
      </c>
      <c r="AK284" s="65">
        <v>0</v>
      </c>
      <c r="AL284" s="65">
        <v>0</v>
      </c>
      <c r="AM284" s="65">
        <v>0</v>
      </c>
      <c r="AN284" s="65">
        <v>0</v>
      </c>
      <c r="AO284" s="53">
        <f t="shared" si="33"/>
        <v>0</v>
      </c>
      <c r="AP284" s="65">
        <v>0</v>
      </c>
      <c r="AQ284" s="65">
        <v>0</v>
      </c>
      <c r="AR284" s="65">
        <v>0</v>
      </c>
      <c r="AS284" s="65">
        <v>0</v>
      </c>
      <c r="AT284" s="65">
        <v>0</v>
      </c>
      <c r="AU284" s="65">
        <v>0</v>
      </c>
      <c r="AV284" s="65">
        <v>0</v>
      </c>
      <c r="AW284" s="65">
        <v>0</v>
      </c>
      <c r="AX284" s="53">
        <f t="shared" si="34"/>
        <v>0</v>
      </c>
      <c r="AY284" s="65">
        <v>0</v>
      </c>
      <c r="AZ284" s="65">
        <v>0</v>
      </c>
      <c r="BA284" s="65">
        <v>0</v>
      </c>
      <c r="BB284" s="65">
        <v>0</v>
      </c>
      <c r="BC284" s="65">
        <v>0</v>
      </c>
      <c r="BD284" s="65">
        <v>0</v>
      </c>
      <c r="BE284" s="65">
        <v>0</v>
      </c>
      <c r="BF284" s="65">
        <v>0</v>
      </c>
      <c r="BG284" s="25"/>
      <c r="BH284" s="25"/>
      <c r="BI284" s="25"/>
      <c r="BJ284" s="25"/>
    </row>
    <row r="285" spans="2:62" x14ac:dyDescent="0.2">
      <c r="B285" s="138" t="s">
        <v>511</v>
      </c>
      <c r="C285" s="64" t="s">
        <v>692</v>
      </c>
      <c r="D285" s="53">
        <f t="shared" si="28"/>
        <v>0</v>
      </c>
      <c r="E285" s="53">
        <f t="shared" si="29"/>
        <v>0</v>
      </c>
      <c r="F285" s="54">
        <v>0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3">
        <f t="shared" si="30"/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3">
        <f t="shared" si="31"/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3">
        <f t="shared" si="32"/>
        <v>0</v>
      </c>
      <c r="AG285" s="54">
        <v>0</v>
      </c>
      <c r="AH285" s="54">
        <v>0</v>
      </c>
      <c r="AI285" s="54">
        <v>0</v>
      </c>
      <c r="AJ285" s="54">
        <v>0</v>
      </c>
      <c r="AK285" s="54">
        <v>0</v>
      </c>
      <c r="AL285" s="54">
        <v>0</v>
      </c>
      <c r="AM285" s="54">
        <v>0</v>
      </c>
      <c r="AN285" s="54">
        <v>0</v>
      </c>
      <c r="AO285" s="53">
        <f t="shared" si="33"/>
        <v>0</v>
      </c>
      <c r="AP285" s="54">
        <v>0</v>
      </c>
      <c r="AQ285" s="54">
        <v>0</v>
      </c>
      <c r="AR285" s="54">
        <v>0</v>
      </c>
      <c r="AS285" s="54">
        <v>0</v>
      </c>
      <c r="AT285" s="54">
        <v>0</v>
      </c>
      <c r="AU285" s="54">
        <v>0</v>
      </c>
      <c r="AV285" s="54">
        <v>0</v>
      </c>
      <c r="AW285" s="54">
        <v>0</v>
      </c>
      <c r="AX285" s="53">
        <f t="shared" si="34"/>
        <v>0</v>
      </c>
      <c r="AY285" s="54">
        <v>0</v>
      </c>
      <c r="AZ285" s="54">
        <v>0</v>
      </c>
      <c r="BA285" s="54">
        <v>0</v>
      </c>
      <c r="BB285" s="54">
        <v>0</v>
      </c>
      <c r="BC285" s="54">
        <v>0</v>
      </c>
      <c r="BD285" s="54">
        <v>0</v>
      </c>
      <c r="BE285" s="54">
        <v>0</v>
      </c>
      <c r="BF285" s="54">
        <v>0</v>
      </c>
      <c r="BG285" s="25"/>
      <c r="BH285" s="25"/>
      <c r="BI285" s="25"/>
      <c r="BJ285" s="25"/>
    </row>
    <row r="286" spans="2:62" ht="21" x14ac:dyDescent="0.2">
      <c r="B286" s="137" t="s">
        <v>513</v>
      </c>
      <c r="C286" s="64" t="s">
        <v>693</v>
      </c>
      <c r="D286" s="53">
        <f t="shared" si="28"/>
        <v>0</v>
      </c>
      <c r="E286" s="53">
        <f t="shared" si="29"/>
        <v>0</v>
      </c>
      <c r="F286" s="65">
        <v>0</v>
      </c>
      <c r="G286" s="65">
        <v>0</v>
      </c>
      <c r="H286" s="65">
        <v>0</v>
      </c>
      <c r="I286" s="65">
        <v>0</v>
      </c>
      <c r="J286" s="65">
        <v>0</v>
      </c>
      <c r="K286" s="65">
        <v>0</v>
      </c>
      <c r="L286" s="65">
        <v>0</v>
      </c>
      <c r="M286" s="65">
        <v>0</v>
      </c>
      <c r="N286" s="53">
        <f t="shared" si="30"/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53">
        <f t="shared" si="31"/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65">
        <v>0</v>
      </c>
      <c r="AF286" s="53">
        <f t="shared" si="32"/>
        <v>0</v>
      </c>
      <c r="AG286" s="65">
        <v>0</v>
      </c>
      <c r="AH286" s="65">
        <v>0</v>
      </c>
      <c r="AI286" s="65">
        <v>0</v>
      </c>
      <c r="AJ286" s="65">
        <v>0</v>
      </c>
      <c r="AK286" s="65">
        <v>0</v>
      </c>
      <c r="AL286" s="65">
        <v>0</v>
      </c>
      <c r="AM286" s="65">
        <v>0</v>
      </c>
      <c r="AN286" s="65">
        <v>0</v>
      </c>
      <c r="AO286" s="53">
        <f t="shared" si="33"/>
        <v>0</v>
      </c>
      <c r="AP286" s="65">
        <v>0</v>
      </c>
      <c r="AQ286" s="65">
        <v>0</v>
      </c>
      <c r="AR286" s="65">
        <v>0</v>
      </c>
      <c r="AS286" s="65">
        <v>0</v>
      </c>
      <c r="AT286" s="65">
        <v>0</v>
      </c>
      <c r="AU286" s="65">
        <v>0</v>
      </c>
      <c r="AV286" s="65">
        <v>0</v>
      </c>
      <c r="AW286" s="65">
        <v>0</v>
      </c>
      <c r="AX286" s="53">
        <f t="shared" si="34"/>
        <v>0</v>
      </c>
      <c r="AY286" s="65">
        <v>0</v>
      </c>
      <c r="AZ286" s="65">
        <v>0</v>
      </c>
      <c r="BA286" s="65">
        <v>0</v>
      </c>
      <c r="BB286" s="65">
        <v>0</v>
      </c>
      <c r="BC286" s="65">
        <v>0</v>
      </c>
      <c r="BD286" s="65">
        <v>0</v>
      </c>
      <c r="BE286" s="65">
        <v>0</v>
      </c>
      <c r="BF286" s="65">
        <v>0</v>
      </c>
      <c r="BG286" s="25"/>
      <c r="BH286" s="25"/>
      <c r="BI286" s="25"/>
      <c r="BJ286" s="25"/>
    </row>
    <row r="287" spans="2:62" x14ac:dyDescent="0.2">
      <c r="B287" s="137" t="s">
        <v>515</v>
      </c>
      <c r="C287" s="64" t="s">
        <v>694</v>
      </c>
      <c r="D287" s="53">
        <f t="shared" si="28"/>
        <v>0</v>
      </c>
      <c r="E287" s="53">
        <f t="shared" si="29"/>
        <v>0</v>
      </c>
      <c r="F287" s="65">
        <v>0</v>
      </c>
      <c r="G287" s="65">
        <v>0</v>
      </c>
      <c r="H287" s="65">
        <v>0</v>
      </c>
      <c r="I287" s="65">
        <v>0</v>
      </c>
      <c r="J287" s="65">
        <v>0</v>
      </c>
      <c r="K287" s="65">
        <v>0</v>
      </c>
      <c r="L287" s="65">
        <v>0</v>
      </c>
      <c r="M287" s="65">
        <v>0</v>
      </c>
      <c r="N287" s="53">
        <f t="shared" si="30"/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53">
        <f t="shared" si="31"/>
        <v>0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65">
        <v>0</v>
      </c>
      <c r="AF287" s="53">
        <f t="shared" si="32"/>
        <v>0</v>
      </c>
      <c r="AG287" s="65">
        <v>0</v>
      </c>
      <c r="AH287" s="65">
        <v>0</v>
      </c>
      <c r="AI287" s="65">
        <v>0</v>
      </c>
      <c r="AJ287" s="65">
        <v>0</v>
      </c>
      <c r="AK287" s="65">
        <v>0</v>
      </c>
      <c r="AL287" s="65">
        <v>0</v>
      </c>
      <c r="AM287" s="65">
        <v>0</v>
      </c>
      <c r="AN287" s="65">
        <v>0</v>
      </c>
      <c r="AO287" s="53">
        <f t="shared" si="33"/>
        <v>0</v>
      </c>
      <c r="AP287" s="65">
        <v>0</v>
      </c>
      <c r="AQ287" s="65">
        <v>0</v>
      </c>
      <c r="AR287" s="65">
        <v>0</v>
      </c>
      <c r="AS287" s="65">
        <v>0</v>
      </c>
      <c r="AT287" s="65">
        <v>0</v>
      </c>
      <c r="AU287" s="65">
        <v>0</v>
      </c>
      <c r="AV287" s="65">
        <v>0</v>
      </c>
      <c r="AW287" s="65">
        <v>0</v>
      </c>
      <c r="AX287" s="53">
        <f t="shared" si="34"/>
        <v>0</v>
      </c>
      <c r="AY287" s="65">
        <v>0</v>
      </c>
      <c r="AZ287" s="65">
        <v>0</v>
      </c>
      <c r="BA287" s="65">
        <v>0</v>
      </c>
      <c r="BB287" s="65">
        <v>0</v>
      </c>
      <c r="BC287" s="65">
        <v>0</v>
      </c>
      <c r="BD287" s="65">
        <v>0</v>
      </c>
      <c r="BE287" s="65">
        <v>0</v>
      </c>
      <c r="BF287" s="65">
        <v>0</v>
      </c>
      <c r="BG287" s="25"/>
      <c r="BH287" s="25"/>
      <c r="BI287" s="25"/>
      <c r="BJ287" s="25"/>
    </row>
    <row r="288" spans="2:62" x14ac:dyDescent="0.2">
      <c r="B288" s="137" t="s">
        <v>517</v>
      </c>
      <c r="C288" s="64" t="s">
        <v>695</v>
      </c>
      <c r="D288" s="53">
        <f t="shared" si="28"/>
        <v>0</v>
      </c>
      <c r="E288" s="53">
        <f t="shared" si="29"/>
        <v>0</v>
      </c>
      <c r="F288" s="65">
        <v>0</v>
      </c>
      <c r="G288" s="65">
        <v>0</v>
      </c>
      <c r="H288" s="65">
        <v>0</v>
      </c>
      <c r="I288" s="65">
        <v>0</v>
      </c>
      <c r="J288" s="65">
        <v>0</v>
      </c>
      <c r="K288" s="65">
        <v>0</v>
      </c>
      <c r="L288" s="65">
        <v>0</v>
      </c>
      <c r="M288" s="65">
        <v>0</v>
      </c>
      <c r="N288" s="53">
        <f t="shared" si="30"/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53">
        <f t="shared" si="31"/>
        <v>0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65">
        <v>0</v>
      </c>
      <c r="AF288" s="53">
        <f t="shared" si="32"/>
        <v>0</v>
      </c>
      <c r="AG288" s="65">
        <v>0</v>
      </c>
      <c r="AH288" s="65">
        <v>0</v>
      </c>
      <c r="AI288" s="65">
        <v>0</v>
      </c>
      <c r="AJ288" s="65">
        <v>0</v>
      </c>
      <c r="AK288" s="65">
        <v>0</v>
      </c>
      <c r="AL288" s="65">
        <v>0</v>
      </c>
      <c r="AM288" s="65">
        <v>0</v>
      </c>
      <c r="AN288" s="65">
        <v>0</v>
      </c>
      <c r="AO288" s="53">
        <f t="shared" si="33"/>
        <v>0</v>
      </c>
      <c r="AP288" s="65">
        <v>0</v>
      </c>
      <c r="AQ288" s="65">
        <v>0</v>
      </c>
      <c r="AR288" s="65">
        <v>0</v>
      </c>
      <c r="AS288" s="65">
        <v>0</v>
      </c>
      <c r="AT288" s="65">
        <v>0</v>
      </c>
      <c r="AU288" s="65">
        <v>0</v>
      </c>
      <c r="AV288" s="65">
        <v>0</v>
      </c>
      <c r="AW288" s="65">
        <v>0</v>
      </c>
      <c r="AX288" s="53">
        <f t="shared" si="34"/>
        <v>0</v>
      </c>
      <c r="AY288" s="65">
        <v>0</v>
      </c>
      <c r="AZ288" s="65">
        <v>0</v>
      </c>
      <c r="BA288" s="65">
        <v>0</v>
      </c>
      <c r="BB288" s="65">
        <v>0</v>
      </c>
      <c r="BC288" s="65">
        <v>0</v>
      </c>
      <c r="BD288" s="65">
        <v>0</v>
      </c>
      <c r="BE288" s="65">
        <v>0</v>
      </c>
      <c r="BF288" s="65">
        <v>0</v>
      </c>
      <c r="BG288" s="25"/>
      <c r="BH288" s="25"/>
      <c r="BI288" s="25"/>
      <c r="BJ288" s="25"/>
    </row>
    <row r="289" spans="2:62" x14ac:dyDescent="0.2">
      <c r="B289" s="138" t="s">
        <v>519</v>
      </c>
      <c r="C289" s="64" t="s">
        <v>696</v>
      </c>
      <c r="D289" s="53">
        <f t="shared" si="28"/>
        <v>0</v>
      </c>
      <c r="E289" s="53">
        <f t="shared" si="29"/>
        <v>0</v>
      </c>
      <c r="F289" s="65">
        <v>0</v>
      </c>
      <c r="G289" s="65">
        <v>0</v>
      </c>
      <c r="H289" s="65">
        <v>0</v>
      </c>
      <c r="I289" s="65">
        <v>0</v>
      </c>
      <c r="J289" s="65">
        <v>0</v>
      </c>
      <c r="K289" s="65">
        <v>0</v>
      </c>
      <c r="L289" s="65">
        <v>0</v>
      </c>
      <c r="M289" s="65">
        <v>0</v>
      </c>
      <c r="N289" s="53">
        <f t="shared" si="30"/>
        <v>0</v>
      </c>
      <c r="O289" s="65">
        <v>0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65">
        <v>0</v>
      </c>
      <c r="W289" s="53">
        <f t="shared" si="31"/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65">
        <v>0</v>
      </c>
      <c r="AF289" s="53">
        <f t="shared" si="32"/>
        <v>0</v>
      </c>
      <c r="AG289" s="65">
        <v>0</v>
      </c>
      <c r="AH289" s="65">
        <v>0</v>
      </c>
      <c r="AI289" s="65">
        <v>0</v>
      </c>
      <c r="AJ289" s="65">
        <v>0</v>
      </c>
      <c r="AK289" s="65">
        <v>0</v>
      </c>
      <c r="AL289" s="65">
        <v>0</v>
      </c>
      <c r="AM289" s="65">
        <v>0</v>
      </c>
      <c r="AN289" s="65">
        <v>0</v>
      </c>
      <c r="AO289" s="53">
        <f t="shared" si="33"/>
        <v>0</v>
      </c>
      <c r="AP289" s="65">
        <v>0</v>
      </c>
      <c r="AQ289" s="65">
        <v>0</v>
      </c>
      <c r="AR289" s="65">
        <v>0</v>
      </c>
      <c r="AS289" s="65">
        <v>0</v>
      </c>
      <c r="AT289" s="65">
        <v>0</v>
      </c>
      <c r="AU289" s="65">
        <v>0</v>
      </c>
      <c r="AV289" s="65">
        <v>0</v>
      </c>
      <c r="AW289" s="65">
        <v>0</v>
      </c>
      <c r="AX289" s="53">
        <f t="shared" si="34"/>
        <v>0</v>
      </c>
      <c r="AY289" s="65">
        <v>0</v>
      </c>
      <c r="AZ289" s="65">
        <v>0</v>
      </c>
      <c r="BA289" s="65">
        <v>0</v>
      </c>
      <c r="BB289" s="65">
        <v>0</v>
      </c>
      <c r="BC289" s="65">
        <v>0</v>
      </c>
      <c r="BD289" s="65">
        <v>0</v>
      </c>
      <c r="BE289" s="65">
        <v>0</v>
      </c>
      <c r="BF289" s="65">
        <v>0</v>
      </c>
      <c r="BG289" s="25"/>
      <c r="BH289" s="25"/>
      <c r="BI289" s="25"/>
      <c r="BJ289" s="25"/>
    </row>
    <row r="290" spans="2:62" x14ac:dyDescent="0.2">
      <c r="B290" s="138" t="s">
        <v>521</v>
      </c>
      <c r="C290" s="64" t="s">
        <v>697</v>
      </c>
      <c r="D290" s="53">
        <f t="shared" si="28"/>
        <v>0</v>
      </c>
      <c r="E290" s="53">
        <f t="shared" si="29"/>
        <v>0</v>
      </c>
      <c r="F290" s="65">
        <v>0</v>
      </c>
      <c r="G290" s="65">
        <v>0</v>
      </c>
      <c r="H290" s="65">
        <v>0</v>
      </c>
      <c r="I290" s="65">
        <v>0</v>
      </c>
      <c r="J290" s="65">
        <v>0</v>
      </c>
      <c r="K290" s="65">
        <v>0</v>
      </c>
      <c r="L290" s="65">
        <v>0</v>
      </c>
      <c r="M290" s="65">
        <v>0</v>
      </c>
      <c r="N290" s="53">
        <f t="shared" si="30"/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65">
        <v>0</v>
      </c>
      <c r="W290" s="53">
        <f t="shared" si="31"/>
        <v>0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65">
        <v>0</v>
      </c>
      <c r="AF290" s="53">
        <f t="shared" si="32"/>
        <v>0</v>
      </c>
      <c r="AG290" s="65">
        <v>0</v>
      </c>
      <c r="AH290" s="65">
        <v>0</v>
      </c>
      <c r="AI290" s="65">
        <v>0</v>
      </c>
      <c r="AJ290" s="65">
        <v>0</v>
      </c>
      <c r="AK290" s="65">
        <v>0</v>
      </c>
      <c r="AL290" s="65">
        <v>0</v>
      </c>
      <c r="AM290" s="65">
        <v>0</v>
      </c>
      <c r="AN290" s="65">
        <v>0</v>
      </c>
      <c r="AO290" s="53">
        <f t="shared" si="33"/>
        <v>0</v>
      </c>
      <c r="AP290" s="65">
        <v>0</v>
      </c>
      <c r="AQ290" s="65">
        <v>0</v>
      </c>
      <c r="AR290" s="65">
        <v>0</v>
      </c>
      <c r="AS290" s="65">
        <v>0</v>
      </c>
      <c r="AT290" s="65">
        <v>0</v>
      </c>
      <c r="AU290" s="65">
        <v>0</v>
      </c>
      <c r="AV290" s="65">
        <v>0</v>
      </c>
      <c r="AW290" s="65">
        <v>0</v>
      </c>
      <c r="AX290" s="53">
        <f t="shared" si="34"/>
        <v>0</v>
      </c>
      <c r="AY290" s="65">
        <v>0</v>
      </c>
      <c r="AZ290" s="65">
        <v>0</v>
      </c>
      <c r="BA290" s="65">
        <v>0</v>
      </c>
      <c r="BB290" s="65">
        <v>0</v>
      </c>
      <c r="BC290" s="65">
        <v>0</v>
      </c>
      <c r="BD290" s="65">
        <v>0</v>
      </c>
      <c r="BE290" s="65">
        <v>0</v>
      </c>
      <c r="BF290" s="65">
        <v>0</v>
      </c>
      <c r="BG290" s="25"/>
      <c r="BH290" s="25"/>
      <c r="BI290" s="25"/>
      <c r="BJ290" s="25"/>
    </row>
    <row r="291" spans="2:62" x14ac:dyDescent="0.2">
      <c r="B291" s="138" t="s">
        <v>523</v>
      </c>
      <c r="C291" s="64" t="s">
        <v>705</v>
      </c>
      <c r="D291" s="53">
        <f t="shared" si="28"/>
        <v>0</v>
      </c>
      <c r="E291" s="53">
        <f t="shared" si="29"/>
        <v>0</v>
      </c>
      <c r="F291" s="65">
        <v>0</v>
      </c>
      <c r="G291" s="65">
        <v>0</v>
      </c>
      <c r="H291" s="65">
        <v>0</v>
      </c>
      <c r="I291" s="65">
        <v>0</v>
      </c>
      <c r="J291" s="65">
        <v>0</v>
      </c>
      <c r="K291" s="65">
        <v>0</v>
      </c>
      <c r="L291" s="65">
        <v>0</v>
      </c>
      <c r="M291" s="65">
        <v>0</v>
      </c>
      <c r="N291" s="53">
        <f t="shared" si="30"/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0</v>
      </c>
      <c r="W291" s="53">
        <f t="shared" si="31"/>
        <v>0</v>
      </c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65">
        <v>0</v>
      </c>
      <c r="AF291" s="53">
        <f t="shared" si="32"/>
        <v>0</v>
      </c>
      <c r="AG291" s="65">
        <v>0</v>
      </c>
      <c r="AH291" s="65">
        <v>0</v>
      </c>
      <c r="AI291" s="65">
        <v>0</v>
      </c>
      <c r="AJ291" s="65">
        <v>0</v>
      </c>
      <c r="AK291" s="65">
        <v>0</v>
      </c>
      <c r="AL291" s="65">
        <v>0</v>
      </c>
      <c r="AM291" s="65">
        <v>0</v>
      </c>
      <c r="AN291" s="65">
        <v>0</v>
      </c>
      <c r="AO291" s="53">
        <f t="shared" si="33"/>
        <v>0</v>
      </c>
      <c r="AP291" s="65">
        <v>0</v>
      </c>
      <c r="AQ291" s="65">
        <v>0</v>
      </c>
      <c r="AR291" s="65">
        <v>0</v>
      </c>
      <c r="AS291" s="65">
        <v>0</v>
      </c>
      <c r="AT291" s="65">
        <v>0</v>
      </c>
      <c r="AU291" s="65">
        <v>0</v>
      </c>
      <c r="AV291" s="65">
        <v>0</v>
      </c>
      <c r="AW291" s="65">
        <v>0</v>
      </c>
      <c r="AX291" s="53">
        <f t="shared" si="34"/>
        <v>0</v>
      </c>
      <c r="AY291" s="65">
        <v>0</v>
      </c>
      <c r="AZ291" s="65">
        <v>0</v>
      </c>
      <c r="BA291" s="65">
        <v>0</v>
      </c>
      <c r="BB291" s="65">
        <v>0</v>
      </c>
      <c r="BC291" s="65">
        <v>0</v>
      </c>
      <c r="BD291" s="65">
        <v>0</v>
      </c>
      <c r="BE291" s="65">
        <v>0</v>
      </c>
      <c r="BF291" s="65">
        <v>0</v>
      </c>
      <c r="BG291" s="25"/>
      <c r="BH291" s="25"/>
      <c r="BI291" s="25"/>
      <c r="BJ291" s="25"/>
    </row>
    <row r="292" spans="2:62" x14ac:dyDescent="0.2">
      <c r="B292" s="138" t="s">
        <v>525</v>
      </c>
      <c r="C292" s="64" t="s">
        <v>706</v>
      </c>
      <c r="D292" s="53">
        <f t="shared" si="28"/>
        <v>0</v>
      </c>
      <c r="E292" s="53">
        <f t="shared" si="29"/>
        <v>0</v>
      </c>
      <c r="F292" s="65">
        <v>0</v>
      </c>
      <c r="G292" s="65">
        <v>0</v>
      </c>
      <c r="H292" s="65">
        <v>0</v>
      </c>
      <c r="I292" s="65">
        <v>0</v>
      </c>
      <c r="J292" s="65">
        <v>0</v>
      </c>
      <c r="K292" s="65">
        <v>0</v>
      </c>
      <c r="L292" s="65">
        <v>0</v>
      </c>
      <c r="M292" s="65">
        <v>0</v>
      </c>
      <c r="N292" s="53">
        <f t="shared" si="30"/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53">
        <f t="shared" si="31"/>
        <v>0</v>
      </c>
      <c r="X292" s="65">
        <v>0</v>
      </c>
      <c r="Y292" s="65">
        <v>0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65">
        <v>0</v>
      </c>
      <c r="AF292" s="53">
        <f t="shared" si="32"/>
        <v>0</v>
      </c>
      <c r="AG292" s="65">
        <v>0</v>
      </c>
      <c r="AH292" s="65">
        <v>0</v>
      </c>
      <c r="AI292" s="65">
        <v>0</v>
      </c>
      <c r="AJ292" s="65">
        <v>0</v>
      </c>
      <c r="AK292" s="65">
        <v>0</v>
      </c>
      <c r="AL292" s="65">
        <v>0</v>
      </c>
      <c r="AM292" s="65">
        <v>0</v>
      </c>
      <c r="AN292" s="65">
        <v>0</v>
      </c>
      <c r="AO292" s="53">
        <f t="shared" si="33"/>
        <v>0</v>
      </c>
      <c r="AP292" s="65">
        <v>0</v>
      </c>
      <c r="AQ292" s="65">
        <v>0</v>
      </c>
      <c r="AR292" s="65">
        <v>0</v>
      </c>
      <c r="AS292" s="65">
        <v>0</v>
      </c>
      <c r="AT292" s="65">
        <v>0</v>
      </c>
      <c r="AU292" s="65">
        <v>0</v>
      </c>
      <c r="AV292" s="65">
        <v>0</v>
      </c>
      <c r="AW292" s="65">
        <v>0</v>
      </c>
      <c r="AX292" s="53">
        <f t="shared" si="34"/>
        <v>0</v>
      </c>
      <c r="AY292" s="65">
        <v>0</v>
      </c>
      <c r="AZ292" s="65">
        <v>0</v>
      </c>
      <c r="BA292" s="65">
        <v>0</v>
      </c>
      <c r="BB292" s="65">
        <v>0</v>
      </c>
      <c r="BC292" s="65">
        <v>0</v>
      </c>
      <c r="BD292" s="65">
        <v>0</v>
      </c>
      <c r="BE292" s="65">
        <v>0</v>
      </c>
      <c r="BF292" s="65">
        <v>0</v>
      </c>
      <c r="BG292" s="25"/>
      <c r="BH292" s="25"/>
      <c r="BI292" s="25"/>
      <c r="BJ292" s="25"/>
    </row>
    <row r="293" spans="2:62" x14ac:dyDescent="0.2">
      <c r="B293" s="138" t="s">
        <v>527</v>
      </c>
      <c r="C293" s="64" t="s">
        <v>762</v>
      </c>
      <c r="D293" s="53">
        <f t="shared" si="28"/>
        <v>0</v>
      </c>
      <c r="E293" s="53">
        <f t="shared" si="29"/>
        <v>0</v>
      </c>
      <c r="F293" s="65">
        <v>0</v>
      </c>
      <c r="G293" s="65">
        <v>0</v>
      </c>
      <c r="H293" s="65">
        <v>0</v>
      </c>
      <c r="I293" s="65">
        <v>0</v>
      </c>
      <c r="J293" s="65">
        <v>0</v>
      </c>
      <c r="K293" s="65">
        <v>0</v>
      </c>
      <c r="L293" s="65">
        <v>0</v>
      </c>
      <c r="M293" s="65">
        <v>0</v>
      </c>
      <c r="N293" s="53">
        <f t="shared" si="30"/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53">
        <f t="shared" si="31"/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65">
        <v>0</v>
      </c>
      <c r="AF293" s="53">
        <f t="shared" si="32"/>
        <v>0</v>
      </c>
      <c r="AG293" s="65">
        <v>0</v>
      </c>
      <c r="AH293" s="65">
        <v>0</v>
      </c>
      <c r="AI293" s="65">
        <v>0</v>
      </c>
      <c r="AJ293" s="65">
        <v>0</v>
      </c>
      <c r="AK293" s="65">
        <v>0</v>
      </c>
      <c r="AL293" s="65">
        <v>0</v>
      </c>
      <c r="AM293" s="65">
        <v>0</v>
      </c>
      <c r="AN293" s="65">
        <v>0</v>
      </c>
      <c r="AO293" s="53">
        <f t="shared" si="33"/>
        <v>0</v>
      </c>
      <c r="AP293" s="65">
        <v>0</v>
      </c>
      <c r="AQ293" s="65">
        <v>0</v>
      </c>
      <c r="AR293" s="65">
        <v>0</v>
      </c>
      <c r="AS293" s="65">
        <v>0</v>
      </c>
      <c r="AT293" s="65">
        <v>0</v>
      </c>
      <c r="AU293" s="65">
        <v>0</v>
      </c>
      <c r="AV293" s="65">
        <v>0</v>
      </c>
      <c r="AW293" s="65">
        <v>0</v>
      </c>
      <c r="AX293" s="53">
        <f t="shared" si="34"/>
        <v>0</v>
      </c>
      <c r="AY293" s="65">
        <v>0</v>
      </c>
      <c r="AZ293" s="65">
        <v>0</v>
      </c>
      <c r="BA293" s="65">
        <v>0</v>
      </c>
      <c r="BB293" s="65">
        <v>0</v>
      </c>
      <c r="BC293" s="65">
        <v>0</v>
      </c>
      <c r="BD293" s="65">
        <v>0</v>
      </c>
      <c r="BE293" s="65">
        <v>0</v>
      </c>
      <c r="BF293" s="65">
        <v>0</v>
      </c>
      <c r="BG293" s="25"/>
      <c r="BH293" s="25"/>
      <c r="BI293" s="25"/>
      <c r="BJ293" s="25"/>
    </row>
    <row r="294" spans="2:62" x14ac:dyDescent="0.2">
      <c r="B294" s="138" t="s">
        <v>529</v>
      </c>
      <c r="C294" s="64" t="s">
        <v>763</v>
      </c>
      <c r="D294" s="53">
        <f t="shared" si="28"/>
        <v>0</v>
      </c>
      <c r="E294" s="53">
        <f t="shared" si="29"/>
        <v>0</v>
      </c>
      <c r="F294" s="65">
        <v>0</v>
      </c>
      <c r="G294" s="65">
        <v>0</v>
      </c>
      <c r="H294" s="65">
        <v>0</v>
      </c>
      <c r="I294" s="65">
        <v>0</v>
      </c>
      <c r="J294" s="65">
        <v>0</v>
      </c>
      <c r="K294" s="65">
        <v>0</v>
      </c>
      <c r="L294" s="65">
        <v>0</v>
      </c>
      <c r="M294" s="65">
        <v>0</v>
      </c>
      <c r="N294" s="53">
        <f t="shared" si="30"/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53">
        <f t="shared" si="31"/>
        <v>0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65">
        <v>0</v>
      </c>
      <c r="AF294" s="53">
        <f t="shared" si="32"/>
        <v>0</v>
      </c>
      <c r="AG294" s="65">
        <v>0</v>
      </c>
      <c r="AH294" s="65">
        <v>0</v>
      </c>
      <c r="AI294" s="65">
        <v>0</v>
      </c>
      <c r="AJ294" s="65">
        <v>0</v>
      </c>
      <c r="AK294" s="65">
        <v>0</v>
      </c>
      <c r="AL294" s="65">
        <v>0</v>
      </c>
      <c r="AM294" s="65">
        <v>0</v>
      </c>
      <c r="AN294" s="65">
        <v>0</v>
      </c>
      <c r="AO294" s="53">
        <f t="shared" si="33"/>
        <v>0</v>
      </c>
      <c r="AP294" s="65">
        <v>0</v>
      </c>
      <c r="AQ294" s="65">
        <v>0</v>
      </c>
      <c r="AR294" s="65">
        <v>0</v>
      </c>
      <c r="AS294" s="65">
        <v>0</v>
      </c>
      <c r="AT294" s="65">
        <v>0</v>
      </c>
      <c r="AU294" s="65">
        <v>0</v>
      </c>
      <c r="AV294" s="65">
        <v>0</v>
      </c>
      <c r="AW294" s="65">
        <v>0</v>
      </c>
      <c r="AX294" s="53">
        <f t="shared" si="34"/>
        <v>0</v>
      </c>
      <c r="AY294" s="65">
        <v>0</v>
      </c>
      <c r="AZ294" s="65">
        <v>0</v>
      </c>
      <c r="BA294" s="65">
        <v>0</v>
      </c>
      <c r="BB294" s="65">
        <v>0</v>
      </c>
      <c r="BC294" s="65">
        <v>0</v>
      </c>
      <c r="BD294" s="65">
        <v>0</v>
      </c>
      <c r="BE294" s="65">
        <v>0</v>
      </c>
      <c r="BF294" s="65">
        <v>0</v>
      </c>
      <c r="BG294" s="25"/>
      <c r="BH294" s="25"/>
      <c r="BI294" s="25"/>
      <c r="BJ294" s="25"/>
    </row>
    <row r="295" spans="2:62" x14ac:dyDescent="0.2">
      <c r="B295" s="138" t="s">
        <v>531</v>
      </c>
      <c r="C295" s="64" t="s">
        <v>764</v>
      </c>
      <c r="D295" s="53">
        <f t="shared" si="28"/>
        <v>0</v>
      </c>
      <c r="E295" s="53">
        <f t="shared" si="29"/>
        <v>0</v>
      </c>
      <c r="F295" s="65">
        <v>0</v>
      </c>
      <c r="G295" s="65">
        <v>0</v>
      </c>
      <c r="H295" s="65">
        <v>0</v>
      </c>
      <c r="I295" s="65">
        <v>0</v>
      </c>
      <c r="J295" s="65">
        <v>0</v>
      </c>
      <c r="K295" s="65">
        <v>0</v>
      </c>
      <c r="L295" s="65">
        <v>0</v>
      </c>
      <c r="M295" s="65">
        <v>0</v>
      </c>
      <c r="N295" s="53">
        <f t="shared" si="30"/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53">
        <f t="shared" si="31"/>
        <v>0</v>
      </c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65">
        <v>0</v>
      </c>
      <c r="AF295" s="53">
        <f t="shared" si="32"/>
        <v>0</v>
      </c>
      <c r="AG295" s="65">
        <v>0</v>
      </c>
      <c r="AH295" s="65">
        <v>0</v>
      </c>
      <c r="AI295" s="65">
        <v>0</v>
      </c>
      <c r="AJ295" s="65">
        <v>0</v>
      </c>
      <c r="AK295" s="65">
        <v>0</v>
      </c>
      <c r="AL295" s="65">
        <v>0</v>
      </c>
      <c r="AM295" s="65">
        <v>0</v>
      </c>
      <c r="AN295" s="65">
        <v>0</v>
      </c>
      <c r="AO295" s="53">
        <f t="shared" si="33"/>
        <v>0</v>
      </c>
      <c r="AP295" s="65">
        <v>0</v>
      </c>
      <c r="AQ295" s="65">
        <v>0</v>
      </c>
      <c r="AR295" s="65">
        <v>0</v>
      </c>
      <c r="AS295" s="65">
        <v>0</v>
      </c>
      <c r="AT295" s="65">
        <v>0</v>
      </c>
      <c r="AU295" s="65">
        <v>0</v>
      </c>
      <c r="AV295" s="65">
        <v>0</v>
      </c>
      <c r="AW295" s="65">
        <v>0</v>
      </c>
      <c r="AX295" s="53">
        <f t="shared" si="34"/>
        <v>0</v>
      </c>
      <c r="AY295" s="65">
        <v>0</v>
      </c>
      <c r="AZ295" s="65">
        <v>0</v>
      </c>
      <c r="BA295" s="65">
        <v>0</v>
      </c>
      <c r="BB295" s="65">
        <v>0</v>
      </c>
      <c r="BC295" s="65">
        <v>0</v>
      </c>
      <c r="BD295" s="65">
        <v>0</v>
      </c>
      <c r="BE295" s="65">
        <v>0</v>
      </c>
      <c r="BF295" s="65">
        <v>0</v>
      </c>
      <c r="BG295" s="25"/>
      <c r="BH295" s="25"/>
      <c r="BI295" s="25"/>
      <c r="BJ295" s="25"/>
    </row>
    <row r="296" spans="2:62" x14ac:dyDescent="0.2">
      <c r="B296" s="63" t="s">
        <v>533</v>
      </c>
      <c r="C296" s="64" t="s">
        <v>765</v>
      </c>
      <c r="D296" s="53">
        <f t="shared" si="28"/>
        <v>0</v>
      </c>
      <c r="E296" s="53">
        <f t="shared" si="29"/>
        <v>0</v>
      </c>
      <c r="F296" s="65">
        <v>0</v>
      </c>
      <c r="G296" s="65">
        <v>0</v>
      </c>
      <c r="H296" s="65">
        <v>0</v>
      </c>
      <c r="I296" s="65">
        <v>0</v>
      </c>
      <c r="J296" s="65">
        <v>0</v>
      </c>
      <c r="K296" s="65">
        <v>0</v>
      </c>
      <c r="L296" s="65">
        <v>0</v>
      </c>
      <c r="M296" s="65">
        <v>0</v>
      </c>
      <c r="N296" s="53">
        <f t="shared" si="30"/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53">
        <f t="shared" si="31"/>
        <v>0</v>
      </c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65">
        <v>0</v>
      </c>
      <c r="AF296" s="53">
        <f t="shared" si="32"/>
        <v>0</v>
      </c>
      <c r="AG296" s="65">
        <v>0</v>
      </c>
      <c r="AH296" s="65">
        <v>0</v>
      </c>
      <c r="AI296" s="65">
        <v>0</v>
      </c>
      <c r="AJ296" s="65">
        <v>0</v>
      </c>
      <c r="AK296" s="65">
        <v>0</v>
      </c>
      <c r="AL296" s="65">
        <v>0</v>
      </c>
      <c r="AM296" s="65">
        <v>0</v>
      </c>
      <c r="AN296" s="65">
        <v>0</v>
      </c>
      <c r="AO296" s="53">
        <f t="shared" si="33"/>
        <v>0</v>
      </c>
      <c r="AP296" s="65">
        <v>0</v>
      </c>
      <c r="AQ296" s="65">
        <v>0</v>
      </c>
      <c r="AR296" s="65">
        <v>0</v>
      </c>
      <c r="AS296" s="65">
        <v>0</v>
      </c>
      <c r="AT296" s="65">
        <v>0</v>
      </c>
      <c r="AU296" s="65">
        <v>0</v>
      </c>
      <c r="AV296" s="65">
        <v>0</v>
      </c>
      <c r="AW296" s="65">
        <v>0</v>
      </c>
      <c r="AX296" s="53">
        <f t="shared" si="34"/>
        <v>0</v>
      </c>
      <c r="AY296" s="65">
        <v>0</v>
      </c>
      <c r="AZ296" s="65">
        <v>0</v>
      </c>
      <c r="BA296" s="65">
        <v>0</v>
      </c>
      <c r="BB296" s="65">
        <v>0</v>
      </c>
      <c r="BC296" s="65">
        <v>0</v>
      </c>
      <c r="BD296" s="65">
        <v>0</v>
      </c>
      <c r="BE296" s="65">
        <v>0</v>
      </c>
      <c r="BF296" s="65">
        <v>0</v>
      </c>
      <c r="BG296" s="25"/>
      <c r="BH296" s="25"/>
      <c r="BI296" s="25"/>
      <c r="BJ296" s="25"/>
    </row>
    <row r="297" spans="2:62" x14ac:dyDescent="0.2">
      <c r="B297" s="63" t="s">
        <v>535</v>
      </c>
      <c r="C297" s="64" t="s">
        <v>787</v>
      </c>
      <c r="D297" s="53">
        <f t="shared" si="28"/>
        <v>0</v>
      </c>
      <c r="E297" s="53">
        <f t="shared" si="29"/>
        <v>0</v>
      </c>
      <c r="F297" s="65">
        <v>0</v>
      </c>
      <c r="G297" s="65">
        <v>0</v>
      </c>
      <c r="H297" s="65">
        <v>0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53">
        <f t="shared" si="30"/>
        <v>0</v>
      </c>
      <c r="O297" s="65">
        <v>0</v>
      </c>
      <c r="P297" s="65">
        <v>0</v>
      </c>
      <c r="Q297" s="65">
        <v>0</v>
      </c>
      <c r="R297" s="65">
        <v>0</v>
      </c>
      <c r="S297" s="65">
        <v>0</v>
      </c>
      <c r="T297" s="65">
        <v>0</v>
      </c>
      <c r="U297" s="65">
        <v>0</v>
      </c>
      <c r="V297" s="65">
        <v>0</v>
      </c>
      <c r="W297" s="53">
        <f t="shared" si="31"/>
        <v>0</v>
      </c>
      <c r="X297" s="65">
        <v>0</v>
      </c>
      <c r="Y297" s="65">
        <v>0</v>
      </c>
      <c r="Z297" s="65">
        <v>0</v>
      </c>
      <c r="AA297" s="65">
        <v>0</v>
      </c>
      <c r="AB297" s="65">
        <v>0</v>
      </c>
      <c r="AC297" s="65">
        <v>0</v>
      </c>
      <c r="AD297" s="65">
        <v>0</v>
      </c>
      <c r="AE297" s="65">
        <v>0</v>
      </c>
      <c r="AF297" s="53">
        <f t="shared" si="32"/>
        <v>0</v>
      </c>
      <c r="AG297" s="65">
        <v>0</v>
      </c>
      <c r="AH297" s="65">
        <v>0</v>
      </c>
      <c r="AI297" s="65">
        <v>0</v>
      </c>
      <c r="AJ297" s="65">
        <v>0</v>
      </c>
      <c r="AK297" s="65">
        <v>0</v>
      </c>
      <c r="AL297" s="65">
        <v>0</v>
      </c>
      <c r="AM297" s="65">
        <v>0</v>
      </c>
      <c r="AN297" s="65">
        <v>0</v>
      </c>
      <c r="AO297" s="53">
        <f t="shared" si="33"/>
        <v>0</v>
      </c>
      <c r="AP297" s="65">
        <v>0</v>
      </c>
      <c r="AQ297" s="65">
        <v>0</v>
      </c>
      <c r="AR297" s="65">
        <v>0</v>
      </c>
      <c r="AS297" s="65">
        <v>0</v>
      </c>
      <c r="AT297" s="65">
        <v>0</v>
      </c>
      <c r="AU297" s="65">
        <v>0</v>
      </c>
      <c r="AV297" s="65">
        <v>0</v>
      </c>
      <c r="AW297" s="65">
        <v>0</v>
      </c>
      <c r="AX297" s="53">
        <f t="shared" si="34"/>
        <v>0</v>
      </c>
      <c r="AY297" s="65">
        <v>0</v>
      </c>
      <c r="AZ297" s="65">
        <v>0</v>
      </c>
      <c r="BA297" s="65">
        <v>0</v>
      </c>
      <c r="BB297" s="65">
        <v>0</v>
      </c>
      <c r="BC297" s="65">
        <v>0</v>
      </c>
      <c r="BD297" s="65">
        <v>0</v>
      </c>
      <c r="BE297" s="65">
        <v>0</v>
      </c>
      <c r="BF297" s="65">
        <v>0</v>
      </c>
      <c r="BG297" s="25"/>
      <c r="BH297" s="25"/>
      <c r="BI297" s="25"/>
      <c r="BJ297" s="25"/>
    </row>
    <row r="298" spans="2:62" x14ac:dyDescent="0.2">
      <c r="B298" s="70" t="s">
        <v>537</v>
      </c>
      <c r="C298" s="64" t="s">
        <v>788</v>
      </c>
      <c r="D298" s="53">
        <f t="shared" si="28"/>
        <v>31</v>
      </c>
      <c r="E298" s="53">
        <f t="shared" si="29"/>
        <v>12</v>
      </c>
      <c r="F298" s="53">
        <f>SUM(F8:F14,F17:F22,F26:F29,F33:F39,F44:F45,F48:F56,F61:F63,F67:F78,F83:F93,F97:F104,F109:F114,F122:F141,F144:F149,F152,F157:F158,F164:F167,F173:F186,F189:F200,F206:F212,F218:F226,F231:F234,F238:F253,F258:F263,F270:F271,F279:F281,F285,F289:F297)</f>
        <v>9</v>
      </c>
      <c r="G298" s="53">
        <f t="shared" ref="G298:BE298" si="35">SUM(G8:G14,G17:G22,G26:G29,G33:G39,G44:G45,G48:G56,G61:G63,G67:G78,G83:G93,G97:G104,G109:G114,G122:G141,G144:G149,G152,G157:G158,G164:G167,G173:G186,G189:G200,G206:G212,G218:G226,G231:G234,G238:G253,G258:G263,G270:G271,G279:G281,G285,G289:G297)</f>
        <v>3</v>
      </c>
      <c r="H298" s="53">
        <f t="shared" si="35"/>
        <v>0</v>
      </c>
      <c r="I298" s="53">
        <f t="shared" si="35"/>
        <v>0</v>
      </c>
      <c r="J298" s="53">
        <f t="shared" si="35"/>
        <v>0</v>
      </c>
      <c r="K298" s="53">
        <f t="shared" si="35"/>
        <v>0</v>
      </c>
      <c r="L298" s="53">
        <f t="shared" si="35"/>
        <v>0</v>
      </c>
      <c r="M298" s="53">
        <f t="shared" si="35"/>
        <v>0</v>
      </c>
      <c r="N298" s="53">
        <f t="shared" si="35"/>
        <v>10</v>
      </c>
      <c r="O298" s="53">
        <f t="shared" si="35"/>
        <v>4</v>
      </c>
      <c r="P298" s="53">
        <f t="shared" si="35"/>
        <v>4</v>
      </c>
      <c r="Q298" s="53">
        <f t="shared" si="35"/>
        <v>2</v>
      </c>
      <c r="R298" s="53">
        <f t="shared" si="35"/>
        <v>0</v>
      </c>
      <c r="S298" s="53">
        <f t="shared" si="35"/>
        <v>0</v>
      </c>
      <c r="T298" s="53">
        <f t="shared" si="35"/>
        <v>0</v>
      </c>
      <c r="U298" s="53">
        <f t="shared" si="35"/>
        <v>0</v>
      </c>
      <c r="V298" s="53">
        <f t="shared" si="35"/>
        <v>0</v>
      </c>
      <c r="W298" s="53">
        <f t="shared" si="35"/>
        <v>9</v>
      </c>
      <c r="X298" s="53">
        <f t="shared" si="35"/>
        <v>3</v>
      </c>
      <c r="Y298" s="53">
        <f t="shared" si="35"/>
        <v>2</v>
      </c>
      <c r="Z298" s="53">
        <f t="shared" si="35"/>
        <v>3</v>
      </c>
      <c r="AA298" s="53">
        <f t="shared" si="35"/>
        <v>1</v>
      </c>
      <c r="AB298" s="53">
        <f t="shared" si="35"/>
        <v>0</v>
      </c>
      <c r="AC298" s="53">
        <f t="shared" si="35"/>
        <v>0</v>
      </c>
      <c r="AD298" s="53">
        <f t="shared" si="35"/>
        <v>0</v>
      </c>
      <c r="AE298" s="53">
        <f t="shared" si="35"/>
        <v>0</v>
      </c>
      <c r="AF298" s="53">
        <f t="shared" si="35"/>
        <v>6</v>
      </c>
      <c r="AG298" s="53">
        <f t="shared" si="35"/>
        <v>4</v>
      </c>
      <c r="AH298" s="53">
        <f t="shared" si="35"/>
        <v>2</v>
      </c>
      <c r="AI298" s="53">
        <f t="shared" si="35"/>
        <v>0</v>
      </c>
      <c r="AJ298" s="53">
        <f t="shared" si="35"/>
        <v>0</v>
      </c>
      <c r="AK298" s="53">
        <f t="shared" si="35"/>
        <v>0</v>
      </c>
      <c r="AL298" s="53">
        <f t="shared" si="35"/>
        <v>0</v>
      </c>
      <c r="AM298" s="53">
        <f t="shared" si="35"/>
        <v>0</v>
      </c>
      <c r="AN298" s="53">
        <f t="shared" si="35"/>
        <v>0</v>
      </c>
      <c r="AO298" s="53">
        <f t="shared" si="35"/>
        <v>5</v>
      </c>
      <c r="AP298" s="53">
        <f t="shared" si="35"/>
        <v>1</v>
      </c>
      <c r="AQ298" s="53">
        <f t="shared" si="35"/>
        <v>3</v>
      </c>
      <c r="AR298" s="53">
        <f t="shared" si="35"/>
        <v>1</v>
      </c>
      <c r="AS298" s="53">
        <f t="shared" si="35"/>
        <v>0</v>
      </c>
      <c r="AT298" s="53">
        <f t="shared" si="35"/>
        <v>0</v>
      </c>
      <c r="AU298" s="53">
        <f t="shared" si="35"/>
        <v>0</v>
      </c>
      <c r="AV298" s="53">
        <f t="shared" si="35"/>
        <v>0</v>
      </c>
      <c r="AW298" s="53">
        <f t="shared" si="35"/>
        <v>0</v>
      </c>
      <c r="AX298" s="53">
        <f t="shared" si="35"/>
        <v>1</v>
      </c>
      <c r="AY298" s="53">
        <f t="shared" si="35"/>
        <v>0</v>
      </c>
      <c r="AZ298" s="53">
        <f t="shared" si="35"/>
        <v>0</v>
      </c>
      <c r="BA298" s="53">
        <f t="shared" si="35"/>
        <v>0</v>
      </c>
      <c r="BB298" s="53">
        <f t="shared" si="35"/>
        <v>1</v>
      </c>
      <c r="BC298" s="53">
        <f t="shared" si="35"/>
        <v>0</v>
      </c>
      <c r="BD298" s="53">
        <f t="shared" si="35"/>
        <v>0</v>
      </c>
      <c r="BE298" s="53">
        <f t="shared" si="35"/>
        <v>0</v>
      </c>
      <c r="BF298" s="53">
        <f>SUM(BF8:BF14,BF17:BF22,BF26:BF29,BF33:BF39,BF44:BF45,BF48:BF56,BF61:BF63,BF67:BF78,BF83:BF93,BF97:BF104,BF109:BF114,BF122:BF141,BF144:BF149,BF152,BF157:BF158,BF164:BF167,BF173:BF186,BF189:BF200,BF206:BF212,BF218:BF226,BF231:BF234,BF238:BF253,BF258:BF263,BF270:BF271,BF279:BF281,BF285,BF289:BF297)</f>
        <v>0</v>
      </c>
      <c r="BG298" s="25"/>
      <c r="BH298" s="25"/>
      <c r="BI298" s="25"/>
      <c r="BJ298" s="25"/>
    </row>
    <row r="299" spans="2:62" x14ac:dyDescent="0.2">
      <c r="B299" s="70" t="s">
        <v>539</v>
      </c>
      <c r="C299" s="64" t="s">
        <v>789</v>
      </c>
      <c r="D299" s="53">
        <f>РазделЗап5!D200</f>
        <v>10</v>
      </c>
      <c r="E299" s="53">
        <f>РазделЗап5!E200</f>
        <v>4</v>
      </c>
      <c r="F299" s="53">
        <f>РазделЗап5!F200</f>
        <v>3</v>
      </c>
      <c r="G299" s="53">
        <f>РазделЗап5!G200</f>
        <v>1</v>
      </c>
      <c r="H299" s="53">
        <f>РазделЗап5!H200</f>
        <v>0</v>
      </c>
      <c r="I299" s="53">
        <f>РазделЗап5!I200</f>
        <v>0</v>
      </c>
      <c r="J299" s="53">
        <f>РазделЗап5!J200</f>
        <v>0</v>
      </c>
      <c r="K299" s="53">
        <f>РазделЗап5!K200</f>
        <v>0</v>
      </c>
      <c r="L299" s="53">
        <f>РазделЗап5!L200</f>
        <v>0</v>
      </c>
      <c r="M299" s="53">
        <f>РазделЗап5!M200</f>
        <v>0</v>
      </c>
      <c r="N299" s="53">
        <f>РазделЗап5!N200</f>
        <v>2</v>
      </c>
      <c r="O299" s="53">
        <f>РазделЗап5!O200</f>
        <v>2</v>
      </c>
      <c r="P299" s="53">
        <f>РазделЗап5!P200</f>
        <v>0</v>
      </c>
      <c r="Q299" s="53">
        <f>РазделЗап5!Q200</f>
        <v>0</v>
      </c>
      <c r="R299" s="53">
        <f>РазделЗап5!R200</f>
        <v>0</v>
      </c>
      <c r="S299" s="53">
        <f>РазделЗап5!S200</f>
        <v>0</v>
      </c>
      <c r="T299" s="53">
        <f>РазделЗап5!T200</f>
        <v>0</v>
      </c>
      <c r="U299" s="53">
        <f>РазделЗап5!U200</f>
        <v>0</v>
      </c>
      <c r="V299" s="53">
        <f>РазделЗап5!V200</f>
        <v>0</v>
      </c>
      <c r="W299" s="53">
        <f>РазделЗап5!W200</f>
        <v>4</v>
      </c>
      <c r="X299" s="53">
        <f>РазделЗап5!X200</f>
        <v>1</v>
      </c>
      <c r="Y299" s="53">
        <f>РазделЗап5!Y200</f>
        <v>2</v>
      </c>
      <c r="Z299" s="53">
        <f>РазделЗап5!Z200</f>
        <v>1</v>
      </c>
      <c r="AA299" s="53">
        <f>РазделЗап5!AA200</f>
        <v>0</v>
      </c>
      <c r="AB299" s="53">
        <f>РазделЗап5!AB200</f>
        <v>0</v>
      </c>
      <c r="AC299" s="53">
        <f>РазделЗап5!AC200</f>
        <v>0</v>
      </c>
      <c r="AD299" s="53">
        <f>РазделЗап5!AD200</f>
        <v>0</v>
      </c>
      <c r="AE299" s="53">
        <f>РазделЗап5!AE200</f>
        <v>0</v>
      </c>
      <c r="AF299" s="53">
        <f>РазделЗап5!AF200</f>
        <v>1</v>
      </c>
      <c r="AG299" s="53">
        <f>РазделЗап5!AG200</f>
        <v>1</v>
      </c>
      <c r="AH299" s="53">
        <f>РазделЗап5!AH200</f>
        <v>0</v>
      </c>
      <c r="AI299" s="53">
        <f>РазделЗап5!AI200</f>
        <v>0</v>
      </c>
      <c r="AJ299" s="53">
        <f>РазделЗап5!AJ200</f>
        <v>0</v>
      </c>
      <c r="AK299" s="53">
        <f>РазделЗап5!AK200</f>
        <v>0</v>
      </c>
      <c r="AL299" s="53">
        <f>РазделЗап5!AL200</f>
        <v>0</v>
      </c>
      <c r="AM299" s="53">
        <f>РазделЗап5!AM200</f>
        <v>0</v>
      </c>
      <c r="AN299" s="53">
        <f>РазделЗап5!AN200</f>
        <v>0</v>
      </c>
      <c r="AO299" s="53">
        <f>РазделЗап5!AO200</f>
        <v>0</v>
      </c>
      <c r="AP299" s="53">
        <f>РазделЗап5!AP200</f>
        <v>0</v>
      </c>
      <c r="AQ299" s="53">
        <f>РазделЗап5!AQ200</f>
        <v>0</v>
      </c>
      <c r="AR299" s="53">
        <f>РазделЗап5!AR200</f>
        <v>0</v>
      </c>
      <c r="AS299" s="53">
        <f>РазделЗап5!AS200</f>
        <v>0</v>
      </c>
      <c r="AT299" s="53">
        <f>РазделЗап5!AT200</f>
        <v>0</v>
      </c>
      <c r="AU299" s="53">
        <f>РазделЗап5!AU200</f>
        <v>0</v>
      </c>
      <c r="AV299" s="53">
        <f>РазделЗап5!AV200</f>
        <v>0</v>
      </c>
      <c r="AW299" s="53">
        <f>РазделЗап5!AW200</f>
        <v>0</v>
      </c>
      <c r="AX299" s="53">
        <f>РазделЗап5!AX200</f>
        <v>0</v>
      </c>
      <c r="AY299" s="53">
        <f>РазделЗап5!AY200</f>
        <v>0</v>
      </c>
      <c r="AZ299" s="53">
        <f>РазделЗап5!AZ200</f>
        <v>0</v>
      </c>
      <c r="BA299" s="53">
        <f>РазделЗап5!BA200</f>
        <v>0</v>
      </c>
      <c r="BB299" s="53">
        <f>РазделЗап5!BB200</f>
        <v>0</v>
      </c>
      <c r="BC299" s="53">
        <f>РазделЗап5!BC200</f>
        <v>0</v>
      </c>
      <c r="BD299" s="53">
        <f>РазделЗап5!BD200</f>
        <v>0</v>
      </c>
      <c r="BE299" s="53">
        <f>РазделЗап5!BE200</f>
        <v>0</v>
      </c>
      <c r="BF299" s="53">
        <f>РазделЗап5!BF200</f>
        <v>0</v>
      </c>
      <c r="BG299" s="25"/>
      <c r="BH299" s="25"/>
      <c r="BI299" s="25"/>
      <c r="BJ299" s="25"/>
    </row>
    <row r="300" spans="2:62" ht="21" x14ac:dyDescent="0.2">
      <c r="B300" s="70" t="s">
        <v>541</v>
      </c>
      <c r="C300" s="64" t="s">
        <v>790</v>
      </c>
      <c r="D300" s="53">
        <f t="shared" si="28"/>
        <v>27</v>
      </c>
      <c r="E300" s="53">
        <f t="shared" si="29"/>
        <v>9</v>
      </c>
      <c r="F300" s="53">
        <f>SUM(F301:F302)</f>
        <v>7</v>
      </c>
      <c r="G300" s="53">
        <f t="shared" ref="G300:BF300" si="36">SUM(G301:G302)</f>
        <v>2</v>
      </c>
      <c r="H300" s="53">
        <f t="shared" si="36"/>
        <v>0</v>
      </c>
      <c r="I300" s="53">
        <f t="shared" si="36"/>
        <v>0</v>
      </c>
      <c r="J300" s="53">
        <f t="shared" si="36"/>
        <v>0</v>
      </c>
      <c r="K300" s="53">
        <f t="shared" si="36"/>
        <v>0</v>
      </c>
      <c r="L300" s="53">
        <f t="shared" si="36"/>
        <v>0</v>
      </c>
      <c r="M300" s="53">
        <f t="shared" si="36"/>
        <v>0</v>
      </c>
      <c r="N300" s="53">
        <f t="shared" si="36"/>
        <v>9</v>
      </c>
      <c r="O300" s="53">
        <f t="shared" si="36"/>
        <v>3</v>
      </c>
      <c r="P300" s="53">
        <f t="shared" si="36"/>
        <v>4</v>
      </c>
      <c r="Q300" s="53">
        <f t="shared" si="36"/>
        <v>2</v>
      </c>
      <c r="R300" s="53">
        <f t="shared" si="36"/>
        <v>0</v>
      </c>
      <c r="S300" s="53">
        <f t="shared" si="36"/>
        <v>0</v>
      </c>
      <c r="T300" s="53">
        <f t="shared" si="36"/>
        <v>0</v>
      </c>
      <c r="U300" s="53">
        <f t="shared" si="36"/>
        <v>0</v>
      </c>
      <c r="V300" s="53">
        <f t="shared" si="36"/>
        <v>0</v>
      </c>
      <c r="W300" s="53">
        <f t="shared" si="36"/>
        <v>9</v>
      </c>
      <c r="X300" s="53">
        <f t="shared" si="36"/>
        <v>3</v>
      </c>
      <c r="Y300" s="53">
        <f t="shared" si="36"/>
        <v>2</v>
      </c>
      <c r="Z300" s="53">
        <f t="shared" si="36"/>
        <v>3</v>
      </c>
      <c r="AA300" s="53">
        <f t="shared" si="36"/>
        <v>1</v>
      </c>
      <c r="AB300" s="53">
        <f t="shared" si="36"/>
        <v>0</v>
      </c>
      <c r="AC300" s="53">
        <f t="shared" si="36"/>
        <v>0</v>
      </c>
      <c r="AD300" s="53">
        <f t="shared" si="36"/>
        <v>0</v>
      </c>
      <c r="AE300" s="53">
        <f t="shared" si="36"/>
        <v>0</v>
      </c>
      <c r="AF300" s="53">
        <f t="shared" si="36"/>
        <v>5</v>
      </c>
      <c r="AG300" s="53">
        <f t="shared" si="36"/>
        <v>4</v>
      </c>
      <c r="AH300" s="53">
        <f t="shared" si="36"/>
        <v>1</v>
      </c>
      <c r="AI300" s="53">
        <f t="shared" si="36"/>
        <v>0</v>
      </c>
      <c r="AJ300" s="53">
        <f t="shared" si="36"/>
        <v>0</v>
      </c>
      <c r="AK300" s="53">
        <f t="shared" si="36"/>
        <v>0</v>
      </c>
      <c r="AL300" s="53">
        <f t="shared" si="36"/>
        <v>0</v>
      </c>
      <c r="AM300" s="53">
        <f t="shared" si="36"/>
        <v>0</v>
      </c>
      <c r="AN300" s="53">
        <f t="shared" si="36"/>
        <v>0</v>
      </c>
      <c r="AO300" s="53">
        <f t="shared" si="36"/>
        <v>5</v>
      </c>
      <c r="AP300" s="53">
        <f t="shared" si="36"/>
        <v>1</v>
      </c>
      <c r="AQ300" s="53">
        <f t="shared" si="36"/>
        <v>3</v>
      </c>
      <c r="AR300" s="53">
        <f t="shared" si="36"/>
        <v>1</v>
      </c>
      <c r="AS300" s="53">
        <f t="shared" si="36"/>
        <v>0</v>
      </c>
      <c r="AT300" s="53">
        <f t="shared" si="36"/>
        <v>0</v>
      </c>
      <c r="AU300" s="53">
        <f t="shared" si="36"/>
        <v>0</v>
      </c>
      <c r="AV300" s="53">
        <f t="shared" si="36"/>
        <v>0</v>
      </c>
      <c r="AW300" s="53">
        <f t="shared" si="36"/>
        <v>0</v>
      </c>
      <c r="AX300" s="53">
        <f t="shared" si="36"/>
        <v>1</v>
      </c>
      <c r="AY300" s="53">
        <f t="shared" si="36"/>
        <v>0</v>
      </c>
      <c r="AZ300" s="53">
        <f t="shared" si="36"/>
        <v>0</v>
      </c>
      <c r="BA300" s="53">
        <f t="shared" si="36"/>
        <v>0</v>
      </c>
      <c r="BB300" s="53">
        <f t="shared" si="36"/>
        <v>1</v>
      </c>
      <c r="BC300" s="53">
        <f t="shared" si="36"/>
        <v>0</v>
      </c>
      <c r="BD300" s="53">
        <f t="shared" si="36"/>
        <v>0</v>
      </c>
      <c r="BE300" s="53">
        <f t="shared" si="36"/>
        <v>0</v>
      </c>
      <c r="BF300" s="53">
        <f t="shared" si="36"/>
        <v>0</v>
      </c>
      <c r="BG300" s="25"/>
      <c r="BH300" s="25"/>
      <c r="BI300" s="25"/>
      <c r="BJ300" s="25"/>
    </row>
    <row r="301" spans="2:62" ht="21" x14ac:dyDescent="0.2">
      <c r="B301" s="67" t="s">
        <v>849</v>
      </c>
      <c r="C301" s="64" t="s">
        <v>791</v>
      </c>
      <c r="D301" s="53">
        <f t="shared" si="28"/>
        <v>26</v>
      </c>
      <c r="E301" s="53">
        <f t="shared" si="29"/>
        <v>8</v>
      </c>
      <c r="F301" s="53">
        <f>SUM(F21:F22,F26,F34,F38:F39,F45,F56,F63,F69,F75,F77:F78,F86,F103,F114,F134,F137,F141,F149,F152,F158,F167,F183,F185:F186,F189:F190,F206:F207,F212,F218,F226,F234,F244:F246,F250,F253,F271,F285,F290)</f>
        <v>6</v>
      </c>
      <c r="G301" s="53">
        <f t="shared" ref="G301:BF301" si="37">SUM(G21:G22,G26,G34,G38:G39,G45,G56,G63,G69,G75,G77:G78,G86,G103,G114,G134,G137,G141,G149,G152,G158,G167,G183,G185:G186,G189:G190,G206:G207,G212,G218,G226,G234,G244:G246,G250,G253,G271,G285,G290)</f>
        <v>2</v>
      </c>
      <c r="H301" s="53">
        <f t="shared" si="37"/>
        <v>0</v>
      </c>
      <c r="I301" s="53">
        <f t="shared" si="37"/>
        <v>0</v>
      </c>
      <c r="J301" s="53">
        <f t="shared" si="37"/>
        <v>0</v>
      </c>
      <c r="K301" s="53">
        <f t="shared" si="37"/>
        <v>0</v>
      </c>
      <c r="L301" s="53">
        <f t="shared" si="37"/>
        <v>0</v>
      </c>
      <c r="M301" s="53">
        <f t="shared" si="37"/>
        <v>0</v>
      </c>
      <c r="N301" s="53">
        <f t="shared" si="37"/>
        <v>9</v>
      </c>
      <c r="O301" s="53">
        <f t="shared" si="37"/>
        <v>3</v>
      </c>
      <c r="P301" s="53">
        <f t="shared" si="37"/>
        <v>4</v>
      </c>
      <c r="Q301" s="53">
        <f t="shared" si="37"/>
        <v>2</v>
      </c>
      <c r="R301" s="53">
        <f t="shared" si="37"/>
        <v>0</v>
      </c>
      <c r="S301" s="53">
        <f t="shared" si="37"/>
        <v>0</v>
      </c>
      <c r="T301" s="53">
        <f t="shared" si="37"/>
        <v>0</v>
      </c>
      <c r="U301" s="53">
        <f t="shared" si="37"/>
        <v>0</v>
      </c>
      <c r="V301" s="53">
        <f t="shared" si="37"/>
        <v>0</v>
      </c>
      <c r="W301" s="53">
        <f t="shared" si="37"/>
        <v>9</v>
      </c>
      <c r="X301" s="53">
        <f t="shared" si="37"/>
        <v>3</v>
      </c>
      <c r="Y301" s="53">
        <f t="shared" si="37"/>
        <v>2</v>
      </c>
      <c r="Z301" s="53">
        <f t="shared" si="37"/>
        <v>3</v>
      </c>
      <c r="AA301" s="53">
        <f t="shared" si="37"/>
        <v>1</v>
      </c>
      <c r="AB301" s="53">
        <f t="shared" si="37"/>
        <v>0</v>
      </c>
      <c r="AC301" s="53">
        <f t="shared" si="37"/>
        <v>0</v>
      </c>
      <c r="AD301" s="53">
        <f t="shared" si="37"/>
        <v>0</v>
      </c>
      <c r="AE301" s="53">
        <f t="shared" si="37"/>
        <v>0</v>
      </c>
      <c r="AF301" s="53">
        <f t="shared" si="37"/>
        <v>5</v>
      </c>
      <c r="AG301" s="53">
        <f t="shared" si="37"/>
        <v>4</v>
      </c>
      <c r="AH301" s="53">
        <f t="shared" si="37"/>
        <v>1</v>
      </c>
      <c r="AI301" s="53">
        <f t="shared" si="37"/>
        <v>0</v>
      </c>
      <c r="AJ301" s="53">
        <f t="shared" si="37"/>
        <v>0</v>
      </c>
      <c r="AK301" s="53">
        <f t="shared" si="37"/>
        <v>0</v>
      </c>
      <c r="AL301" s="53">
        <f t="shared" si="37"/>
        <v>0</v>
      </c>
      <c r="AM301" s="53">
        <f t="shared" si="37"/>
        <v>0</v>
      </c>
      <c r="AN301" s="53">
        <f t="shared" si="37"/>
        <v>0</v>
      </c>
      <c r="AO301" s="53">
        <f t="shared" si="37"/>
        <v>5</v>
      </c>
      <c r="AP301" s="53">
        <f t="shared" si="37"/>
        <v>1</v>
      </c>
      <c r="AQ301" s="53">
        <f t="shared" si="37"/>
        <v>3</v>
      </c>
      <c r="AR301" s="53">
        <f t="shared" si="37"/>
        <v>1</v>
      </c>
      <c r="AS301" s="53">
        <f t="shared" si="37"/>
        <v>0</v>
      </c>
      <c r="AT301" s="53">
        <f t="shared" si="37"/>
        <v>0</v>
      </c>
      <c r="AU301" s="53">
        <f t="shared" si="37"/>
        <v>0</v>
      </c>
      <c r="AV301" s="53">
        <f t="shared" si="37"/>
        <v>0</v>
      </c>
      <c r="AW301" s="53">
        <f t="shared" si="37"/>
        <v>0</v>
      </c>
      <c r="AX301" s="53">
        <f t="shared" si="37"/>
        <v>1</v>
      </c>
      <c r="AY301" s="53">
        <f t="shared" si="37"/>
        <v>0</v>
      </c>
      <c r="AZ301" s="53">
        <f t="shared" si="37"/>
        <v>0</v>
      </c>
      <c r="BA301" s="53">
        <f t="shared" si="37"/>
        <v>0</v>
      </c>
      <c r="BB301" s="53">
        <f t="shared" si="37"/>
        <v>1</v>
      </c>
      <c r="BC301" s="53">
        <f t="shared" si="37"/>
        <v>0</v>
      </c>
      <c r="BD301" s="53">
        <f t="shared" si="37"/>
        <v>0</v>
      </c>
      <c r="BE301" s="53">
        <f t="shared" si="37"/>
        <v>0</v>
      </c>
      <c r="BF301" s="53">
        <f t="shared" si="37"/>
        <v>0</v>
      </c>
      <c r="BG301" s="25"/>
      <c r="BH301" s="25"/>
      <c r="BI301" s="25"/>
      <c r="BJ301" s="25"/>
    </row>
    <row r="302" spans="2:62" x14ac:dyDescent="0.2">
      <c r="B302" s="67" t="s">
        <v>850</v>
      </c>
      <c r="C302" s="64" t="s">
        <v>792</v>
      </c>
      <c r="D302" s="53">
        <f t="shared" si="28"/>
        <v>1</v>
      </c>
      <c r="E302" s="53">
        <f t="shared" si="29"/>
        <v>1</v>
      </c>
      <c r="F302" s="53">
        <f>SUM(F14,F27,F29,F73,F93,F104,F122:F123,F157,F181,F200,F258,F263,F281)</f>
        <v>1</v>
      </c>
      <c r="G302" s="53">
        <f t="shared" ref="G302:BF302" si="38">SUM(G14,G27,G29,G73,G93,G104,G122:G123,G157,G181,G200,G258,G263,G281)</f>
        <v>0</v>
      </c>
      <c r="H302" s="53">
        <f t="shared" si="38"/>
        <v>0</v>
      </c>
      <c r="I302" s="53">
        <f t="shared" si="38"/>
        <v>0</v>
      </c>
      <c r="J302" s="53">
        <f t="shared" si="38"/>
        <v>0</v>
      </c>
      <c r="K302" s="53">
        <f t="shared" si="38"/>
        <v>0</v>
      </c>
      <c r="L302" s="53">
        <f t="shared" si="38"/>
        <v>0</v>
      </c>
      <c r="M302" s="53">
        <f t="shared" si="38"/>
        <v>0</v>
      </c>
      <c r="N302" s="53">
        <f t="shared" si="38"/>
        <v>0</v>
      </c>
      <c r="O302" s="53">
        <f t="shared" si="38"/>
        <v>0</v>
      </c>
      <c r="P302" s="53">
        <f t="shared" si="38"/>
        <v>0</v>
      </c>
      <c r="Q302" s="53">
        <f t="shared" si="38"/>
        <v>0</v>
      </c>
      <c r="R302" s="53">
        <f t="shared" si="38"/>
        <v>0</v>
      </c>
      <c r="S302" s="53">
        <f t="shared" si="38"/>
        <v>0</v>
      </c>
      <c r="T302" s="53">
        <f t="shared" si="38"/>
        <v>0</v>
      </c>
      <c r="U302" s="53">
        <f t="shared" si="38"/>
        <v>0</v>
      </c>
      <c r="V302" s="53">
        <f t="shared" si="38"/>
        <v>0</v>
      </c>
      <c r="W302" s="53">
        <f t="shared" si="38"/>
        <v>0</v>
      </c>
      <c r="X302" s="53">
        <f t="shared" si="38"/>
        <v>0</v>
      </c>
      <c r="Y302" s="53">
        <f t="shared" si="38"/>
        <v>0</v>
      </c>
      <c r="Z302" s="53">
        <f t="shared" si="38"/>
        <v>0</v>
      </c>
      <c r="AA302" s="53">
        <f t="shared" si="38"/>
        <v>0</v>
      </c>
      <c r="AB302" s="53">
        <f t="shared" si="38"/>
        <v>0</v>
      </c>
      <c r="AC302" s="53">
        <f t="shared" si="38"/>
        <v>0</v>
      </c>
      <c r="AD302" s="53">
        <f t="shared" si="38"/>
        <v>0</v>
      </c>
      <c r="AE302" s="53">
        <f t="shared" si="38"/>
        <v>0</v>
      </c>
      <c r="AF302" s="53">
        <f t="shared" si="38"/>
        <v>0</v>
      </c>
      <c r="AG302" s="53">
        <f t="shared" si="38"/>
        <v>0</v>
      </c>
      <c r="AH302" s="53">
        <f t="shared" si="38"/>
        <v>0</v>
      </c>
      <c r="AI302" s="53">
        <f t="shared" si="38"/>
        <v>0</v>
      </c>
      <c r="AJ302" s="53">
        <f t="shared" si="38"/>
        <v>0</v>
      </c>
      <c r="AK302" s="53">
        <f t="shared" si="38"/>
        <v>0</v>
      </c>
      <c r="AL302" s="53">
        <f t="shared" si="38"/>
        <v>0</v>
      </c>
      <c r="AM302" s="53">
        <f t="shared" si="38"/>
        <v>0</v>
      </c>
      <c r="AN302" s="53">
        <f t="shared" si="38"/>
        <v>0</v>
      </c>
      <c r="AO302" s="53">
        <f t="shared" si="38"/>
        <v>0</v>
      </c>
      <c r="AP302" s="53">
        <f t="shared" si="38"/>
        <v>0</v>
      </c>
      <c r="AQ302" s="53">
        <f t="shared" si="38"/>
        <v>0</v>
      </c>
      <c r="AR302" s="53">
        <f t="shared" si="38"/>
        <v>0</v>
      </c>
      <c r="AS302" s="53">
        <f t="shared" si="38"/>
        <v>0</v>
      </c>
      <c r="AT302" s="53">
        <f t="shared" si="38"/>
        <v>0</v>
      </c>
      <c r="AU302" s="53">
        <f t="shared" si="38"/>
        <v>0</v>
      </c>
      <c r="AV302" s="53">
        <f t="shared" si="38"/>
        <v>0</v>
      </c>
      <c r="AW302" s="53">
        <f t="shared" si="38"/>
        <v>0</v>
      </c>
      <c r="AX302" s="53">
        <f t="shared" si="38"/>
        <v>0</v>
      </c>
      <c r="AY302" s="53">
        <f t="shared" si="38"/>
        <v>0</v>
      </c>
      <c r="AZ302" s="53">
        <f t="shared" si="38"/>
        <v>0</v>
      </c>
      <c r="BA302" s="53">
        <f t="shared" si="38"/>
        <v>0</v>
      </c>
      <c r="BB302" s="53">
        <f t="shared" si="38"/>
        <v>0</v>
      </c>
      <c r="BC302" s="53">
        <f t="shared" si="38"/>
        <v>0</v>
      </c>
      <c r="BD302" s="53">
        <f t="shared" si="38"/>
        <v>0</v>
      </c>
      <c r="BE302" s="53">
        <f t="shared" si="38"/>
        <v>0</v>
      </c>
      <c r="BF302" s="53">
        <f t="shared" si="38"/>
        <v>0</v>
      </c>
      <c r="BG302" s="25"/>
      <c r="BH302" s="25"/>
      <c r="BI302" s="25"/>
      <c r="BJ302" s="25"/>
    </row>
    <row r="303" spans="2:62" ht="21" x14ac:dyDescent="0.2">
      <c r="B303" s="70" t="s">
        <v>545</v>
      </c>
      <c r="C303" s="64" t="s">
        <v>793</v>
      </c>
      <c r="D303" s="53">
        <f t="shared" si="28"/>
        <v>4</v>
      </c>
      <c r="E303" s="53">
        <f t="shared" si="29"/>
        <v>3</v>
      </c>
      <c r="F303" s="53">
        <f>SUM(F8:F13,F17,F20,F28,F33,F35:F37,F44,F48:F50,F53:F55,F61:F62,F67:F68,F70,F72,F74,F84:F85,F87:F91,F97:F100,F102,F109:F113,F126:F127,F130:F133,F135:F136,F138:F140,F144:F145,F147:F148,F164:F166,F173:F180,F182,F184,F199,F209:F211,F219:F225,F231:F232,F239:F241,F243,F247:F249,F251:F252,F259:F262,F270,F279,F289,F292:F294,F296)</f>
        <v>2</v>
      </c>
      <c r="G303" s="53">
        <f t="shared" ref="G303:BF303" si="39">SUM(G8:G13,G17,G20,G28,G33,G35:G37,G44,G48:G50,G53:G55,G61:G62,G67:G68,G70,G72,G74,G84:G85,G87:G91,G97:G100,G102,G109:G113,G126:G127,G130:G133,G135:G136,G138:G140,G144:G145,G147:G148,G164:G166,G173:G180,G182,G184,G199,G209:G211,G219:G225,G231:G232,G239:G241,G243,G247:G249,G251:G252,G259:G262,G270,G279,G289,G292:G294,G296)</f>
        <v>1</v>
      </c>
      <c r="H303" s="53">
        <f t="shared" si="39"/>
        <v>0</v>
      </c>
      <c r="I303" s="53">
        <f t="shared" si="39"/>
        <v>0</v>
      </c>
      <c r="J303" s="53">
        <f t="shared" si="39"/>
        <v>0</v>
      </c>
      <c r="K303" s="53">
        <f t="shared" si="39"/>
        <v>0</v>
      </c>
      <c r="L303" s="53">
        <f t="shared" si="39"/>
        <v>0</v>
      </c>
      <c r="M303" s="53">
        <f t="shared" si="39"/>
        <v>0</v>
      </c>
      <c r="N303" s="53">
        <f t="shared" si="39"/>
        <v>1</v>
      </c>
      <c r="O303" s="53">
        <f t="shared" si="39"/>
        <v>1</v>
      </c>
      <c r="P303" s="53">
        <f t="shared" si="39"/>
        <v>0</v>
      </c>
      <c r="Q303" s="53">
        <f t="shared" si="39"/>
        <v>0</v>
      </c>
      <c r="R303" s="53">
        <f t="shared" si="39"/>
        <v>0</v>
      </c>
      <c r="S303" s="53">
        <f t="shared" si="39"/>
        <v>0</v>
      </c>
      <c r="T303" s="53">
        <f t="shared" si="39"/>
        <v>0</v>
      </c>
      <c r="U303" s="53">
        <f t="shared" si="39"/>
        <v>0</v>
      </c>
      <c r="V303" s="53">
        <f t="shared" si="39"/>
        <v>0</v>
      </c>
      <c r="W303" s="53">
        <f t="shared" si="39"/>
        <v>0</v>
      </c>
      <c r="X303" s="53">
        <f t="shared" si="39"/>
        <v>0</v>
      </c>
      <c r="Y303" s="53">
        <f t="shared" si="39"/>
        <v>0</v>
      </c>
      <c r="Z303" s="53">
        <f t="shared" si="39"/>
        <v>0</v>
      </c>
      <c r="AA303" s="53">
        <f t="shared" si="39"/>
        <v>0</v>
      </c>
      <c r="AB303" s="53">
        <f t="shared" si="39"/>
        <v>0</v>
      </c>
      <c r="AC303" s="53">
        <f t="shared" si="39"/>
        <v>0</v>
      </c>
      <c r="AD303" s="53">
        <f t="shared" si="39"/>
        <v>0</v>
      </c>
      <c r="AE303" s="53">
        <f t="shared" si="39"/>
        <v>0</v>
      </c>
      <c r="AF303" s="53">
        <f t="shared" si="39"/>
        <v>1</v>
      </c>
      <c r="AG303" s="53">
        <f t="shared" si="39"/>
        <v>0</v>
      </c>
      <c r="AH303" s="53">
        <f t="shared" si="39"/>
        <v>1</v>
      </c>
      <c r="AI303" s="53">
        <f t="shared" si="39"/>
        <v>0</v>
      </c>
      <c r="AJ303" s="53">
        <f t="shared" si="39"/>
        <v>0</v>
      </c>
      <c r="AK303" s="53">
        <f t="shared" si="39"/>
        <v>0</v>
      </c>
      <c r="AL303" s="53">
        <f t="shared" si="39"/>
        <v>0</v>
      </c>
      <c r="AM303" s="53">
        <f t="shared" si="39"/>
        <v>0</v>
      </c>
      <c r="AN303" s="53">
        <f t="shared" si="39"/>
        <v>0</v>
      </c>
      <c r="AO303" s="53">
        <f t="shared" si="39"/>
        <v>0</v>
      </c>
      <c r="AP303" s="53">
        <f t="shared" si="39"/>
        <v>0</v>
      </c>
      <c r="AQ303" s="53">
        <f t="shared" si="39"/>
        <v>0</v>
      </c>
      <c r="AR303" s="53">
        <f t="shared" si="39"/>
        <v>0</v>
      </c>
      <c r="AS303" s="53">
        <f t="shared" si="39"/>
        <v>0</v>
      </c>
      <c r="AT303" s="53">
        <f t="shared" si="39"/>
        <v>0</v>
      </c>
      <c r="AU303" s="53">
        <f t="shared" si="39"/>
        <v>0</v>
      </c>
      <c r="AV303" s="53">
        <f t="shared" si="39"/>
        <v>0</v>
      </c>
      <c r="AW303" s="53">
        <f t="shared" si="39"/>
        <v>0</v>
      </c>
      <c r="AX303" s="53">
        <f t="shared" si="39"/>
        <v>0</v>
      </c>
      <c r="AY303" s="53">
        <f t="shared" si="39"/>
        <v>0</v>
      </c>
      <c r="AZ303" s="53">
        <f t="shared" si="39"/>
        <v>0</v>
      </c>
      <c r="BA303" s="53">
        <f t="shared" si="39"/>
        <v>0</v>
      </c>
      <c r="BB303" s="53">
        <f t="shared" si="39"/>
        <v>0</v>
      </c>
      <c r="BC303" s="53">
        <f t="shared" si="39"/>
        <v>0</v>
      </c>
      <c r="BD303" s="53">
        <f t="shared" si="39"/>
        <v>0</v>
      </c>
      <c r="BE303" s="53">
        <f t="shared" si="39"/>
        <v>0</v>
      </c>
      <c r="BF303" s="53">
        <f t="shared" si="39"/>
        <v>0</v>
      </c>
      <c r="BG303" s="25"/>
      <c r="BH303" s="25"/>
      <c r="BI303" s="25"/>
      <c r="BJ303" s="25"/>
    </row>
    <row r="304" spans="2:62" ht="21" x14ac:dyDescent="0.2">
      <c r="B304" s="70" t="s">
        <v>547</v>
      </c>
      <c r="C304" s="64" t="s">
        <v>794</v>
      </c>
      <c r="D304" s="53">
        <f t="shared" si="28"/>
        <v>0</v>
      </c>
      <c r="E304" s="53">
        <f t="shared" si="29"/>
        <v>0</v>
      </c>
      <c r="F304" s="53">
        <f>SUM(F71,F92,F124,F242,F280,F291,F295,F297)</f>
        <v>0</v>
      </c>
      <c r="G304" s="53">
        <f t="shared" ref="G304:BF304" si="40">SUM(G71,G92,G124,G242,G280,G291,G295,G297)</f>
        <v>0</v>
      </c>
      <c r="H304" s="53">
        <f t="shared" si="40"/>
        <v>0</v>
      </c>
      <c r="I304" s="53">
        <f t="shared" si="40"/>
        <v>0</v>
      </c>
      <c r="J304" s="53">
        <f t="shared" si="40"/>
        <v>0</v>
      </c>
      <c r="K304" s="53">
        <f t="shared" si="40"/>
        <v>0</v>
      </c>
      <c r="L304" s="53">
        <f t="shared" si="40"/>
        <v>0</v>
      </c>
      <c r="M304" s="53">
        <f t="shared" si="40"/>
        <v>0</v>
      </c>
      <c r="N304" s="53">
        <f t="shared" si="40"/>
        <v>0</v>
      </c>
      <c r="O304" s="53">
        <f t="shared" si="40"/>
        <v>0</v>
      </c>
      <c r="P304" s="53">
        <f t="shared" si="40"/>
        <v>0</v>
      </c>
      <c r="Q304" s="53">
        <f t="shared" si="40"/>
        <v>0</v>
      </c>
      <c r="R304" s="53">
        <f t="shared" si="40"/>
        <v>0</v>
      </c>
      <c r="S304" s="53">
        <f t="shared" si="40"/>
        <v>0</v>
      </c>
      <c r="T304" s="53">
        <f t="shared" si="40"/>
        <v>0</v>
      </c>
      <c r="U304" s="53">
        <f t="shared" si="40"/>
        <v>0</v>
      </c>
      <c r="V304" s="53">
        <f t="shared" si="40"/>
        <v>0</v>
      </c>
      <c r="W304" s="53">
        <f t="shared" si="40"/>
        <v>0</v>
      </c>
      <c r="X304" s="53">
        <f t="shared" si="40"/>
        <v>0</v>
      </c>
      <c r="Y304" s="53">
        <f t="shared" si="40"/>
        <v>0</v>
      </c>
      <c r="Z304" s="53">
        <f t="shared" si="40"/>
        <v>0</v>
      </c>
      <c r="AA304" s="53">
        <f t="shared" si="40"/>
        <v>0</v>
      </c>
      <c r="AB304" s="53">
        <f t="shared" si="40"/>
        <v>0</v>
      </c>
      <c r="AC304" s="53">
        <f t="shared" si="40"/>
        <v>0</v>
      </c>
      <c r="AD304" s="53">
        <f t="shared" si="40"/>
        <v>0</v>
      </c>
      <c r="AE304" s="53">
        <f t="shared" si="40"/>
        <v>0</v>
      </c>
      <c r="AF304" s="53">
        <f t="shared" si="40"/>
        <v>0</v>
      </c>
      <c r="AG304" s="53">
        <f t="shared" si="40"/>
        <v>0</v>
      </c>
      <c r="AH304" s="53">
        <f t="shared" si="40"/>
        <v>0</v>
      </c>
      <c r="AI304" s="53">
        <f t="shared" si="40"/>
        <v>0</v>
      </c>
      <c r="AJ304" s="53">
        <f t="shared" si="40"/>
        <v>0</v>
      </c>
      <c r="AK304" s="53">
        <f t="shared" si="40"/>
        <v>0</v>
      </c>
      <c r="AL304" s="53">
        <f t="shared" si="40"/>
        <v>0</v>
      </c>
      <c r="AM304" s="53">
        <f t="shared" si="40"/>
        <v>0</v>
      </c>
      <c r="AN304" s="53">
        <f t="shared" si="40"/>
        <v>0</v>
      </c>
      <c r="AO304" s="53">
        <f t="shared" si="40"/>
        <v>0</v>
      </c>
      <c r="AP304" s="53">
        <f t="shared" si="40"/>
        <v>0</v>
      </c>
      <c r="AQ304" s="53">
        <f t="shared" si="40"/>
        <v>0</v>
      </c>
      <c r="AR304" s="53">
        <f t="shared" si="40"/>
        <v>0</v>
      </c>
      <c r="AS304" s="53">
        <f t="shared" si="40"/>
        <v>0</v>
      </c>
      <c r="AT304" s="53">
        <f t="shared" si="40"/>
        <v>0</v>
      </c>
      <c r="AU304" s="53">
        <f t="shared" si="40"/>
        <v>0</v>
      </c>
      <c r="AV304" s="53">
        <f t="shared" si="40"/>
        <v>0</v>
      </c>
      <c r="AW304" s="53">
        <f t="shared" si="40"/>
        <v>0</v>
      </c>
      <c r="AX304" s="53">
        <f t="shared" si="40"/>
        <v>0</v>
      </c>
      <c r="AY304" s="53">
        <f t="shared" si="40"/>
        <v>0</v>
      </c>
      <c r="AZ304" s="53">
        <f t="shared" si="40"/>
        <v>0</v>
      </c>
      <c r="BA304" s="53">
        <f t="shared" si="40"/>
        <v>0</v>
      </c>
      <c r="BB304" s="53">
        <f t="shared" si="40"/>
        <v>0</v>
      </c>
      <c r="BC304" s="53">
        <f t="shared" si="40"/>
        <v>0</v>
      </c>
      <c r="BD304" s="53">
        <f t="shared" si="40"/>
        <v>0</v>
      </c>
      <c r="BE304" s="53">
        <f t="shared" si="40"/>
        <v>0</v>
      </c>
      <c r="BF304" s="53">
        <f t="shared" si="40"/>
        <v>0</v>
      </c>
      <c r="BG304" s="25"/>
      <c r="BH304" s="25"/>
      <c r="BI304" s="25"/>
      <c r="BJ304" s="25"/>
    </row>
    <row r="305" spans="2:62" ht="21" x14ac:dyDescent="0.2">
      <c r="B305" s="70" t="s">
        <v>549</v>
      </c>
      <c r="C305" s="64" t="s">
        <v>795</v>
      </c>
      <c r="D305" s="53">
        <f t="shared" si="28"/>
        <v>0</v>
      </c>
      <c r="E305" s="53">
        <f t="shared" si="29"/>
        <v>0</v>
      </c>
      <c r="F305" s="53">
        <f>SUM(F18:F19,F51:F52,F76,F83,F101,F125,F128:F129,F146,F191:F198,F208,F233,F238)</f>
        <v>0</v>
      </c>
      <c r="G305" s="53">
        <f t="shared" ref="G305:BF305" si="41">SUM(G18:G19,G51:G52,G76,G83,G101,G125,G128:G129,G146,G191:G198,G208,G233,G238)</f>
        <v>0</v>
      </c>
      <c r="H305" s="53">
        <f t="shared" si="41"/>
        <v>0</v>
      </c>
      <c r="I305" s="53">
        <f t="shared" si="41"/>
        <v>0</v>
      </c>
      <c r="J305" s="53">
        <f t="shared" si="41"/>
        <v>0</v>
      </c>
      <c r="K305" s="53">
        <f t="shared" si="41"/>
        <v>0</v>
      </c>
      <c r="L305" s="53">
        <f t="shared" si="41"/>
        <v>0</v>
      </c>
      <c r="M305" s="53">
        <f t="shared" si="41"/>
        <v>0</v>
      </c>
      <c r="N305" s="53">
        <f t="shared" si="41"/>
        <v>0</v>
      </c>
      <c r="O305" s="53">
        <f t="shared" si="41"/>
        <v>0</v>
      </c>
      <c r="P305" s="53">
        <f t="shared" si="41"/>
        <v>0</v>
      </c>
      <c r="Q305" s="53">
        <f t="shared" si="41"/>
        <v>0</v>
      </c>
      <c r="R305" s="53">
        <f t="shared" si="41"/>
        <v>0</v>
      </c>
      <c r="S305" s="53">
        <f t="shared" si="41"/>
        <v>0</v>
      </c>
      <c r="T305" s="53">
        <f t="shared" si="41"/>
        <v>0</v>
      </c>
      <c r="U305" s="53">
        <f t="shared" si="41"/>
        <v>0</v>
      </c>
      <c r="V305" s="53">
        <f t="shared" si="41"/>
        <v>0</v>
      </c>
      <c r="W305" s="53">
        <f t="shared" si="41"/>
        <v>0</v>
      </c>
      <c r="X305" s="53">
        <f t="shared" si="41"/>
        <v>0</v>
      </c>
      <c r="Y305" s="53">
        <f t="shared" si="41"/>
        <v>0</v>
      </c>
      <c r="Z305" s="53">
        <f t="shared" si="41"/>
        <v>0</v>
      </c>
      <c r="AA305" s="53">
        <f t="shared" si="41"/>
        <v>0</v>
      </c>
      <c r="AB305" s="53">
        <f t="shared" si="41"/>
        <v>0</v>
      </c>
      <c r="AC305" s="53">
        <f t="shared" si="41"/>
        <v>0</v>
      </c>
      <c r="AD305" s="53">
        <f t="shared" si="41"/>
        <v>0</v>
      </c>
      <c r="AE305" s="53">
        <f t="shared" si="41"/>
        <v>0</v>
      </c>
      <c r="AF305" s="53">
        <f t="shared" si="41"/>
        <v>0</v>
      </c>
      <c r="AG305" s="53">
        <f t="shared" si="41"/>
        <v>0</v>
      </c>
      <c r="AH305" s="53">
        <f t="shared" si="41"/>
        <v>0</v>
      </c>
      <c r="AI305" s="53">
        <f t="shared" si="41"/>
        <v>0</v>
      </c>
      <c r="AJ305" s="53">
        <f t="shared" si="41"/>
        <v>0</v>
      </c>
      <c r="AK305" s="53">
        <f t="shared" si="41"/>
        <v>0</v>
      </c>
      <c r="AL305" s="53">
        <f t="shared" si="41"/>
        <v>0</v>
      </c>
      <c r="AM305" s="53">
        <f t="shared" si="41"/>
        <v>0</v>
      </c>
      <c r="AN305" s="53">
        <f t="shared" si="41"/>
        <v>0</v>
      </c>
      <c r="AO305" s="53">
        <f t="shared" si="41"/>
        <v>0</v>
      </c>
      <c r="AP305" s="53">
        <f t="shared" si="41"/>
        <v>0</v>
      </c>
      <c r="AQ305" s="53">
        <f t="shared" si="41"/>
        <v>0</v>
      </c>
      <c r="AR305" s="53">
        <f t="shared" si="41"/>
        <v>0</v>
      </c>
      <c r="AS305" s="53">
        <f t="shared" si="41"/>
        <v>0</v>
      </c>
      <c r="AT305" s="53">
        <f t="shared" si="41"/>
        <v>0</v>
      </c>
      <c r="AU305" s="53">
        <f t="shared" si="41"/>
        <v>0</v>
      </c>
      <c r="AV305" s="53">
        <f t="shared" si="41"/>
        <v>0</v>
      </c>
      <c r="AW305" s="53">
        <f t="shared" si="41"/>
        <v>0</v>
      </c>
      <c r="AX305" s="53">
        <f t="shared" si="41"/>
        <v>0</v>
      </c>
      <c r="AY305" s="53">
        <f t="shared" si="41"/>
        <v>0</v>
      </c>
      <c r="AZ305" s="53">
        <f t="shared" si="41"/>
        <v>0</v>
      </c>
      <c r="BA305" s="53">
        <f t="shared" si="41"/>
        <v>0</v>
      </c>
      <c r="BB305" s="53">
        <f t="shared" si="41"/>
        <v>0</v>
      </c>
      <c r="BC305" s="53">
        <f t="shared" si="41"/>
        <v>0</v>
      </c>
      <c r="BD305" s="53">
        <f t="shared" si="41"/>
        <v>0</v>
      </c>
      <c r="BE305" s="53">
        <f t="shared" si="41"/>
        <v>0</v>
      </c>
      <c r="BF305" s="53">
        <f t="shared" si="41"/>
        <v>0</v>
      </c>
      <c r="BG305" s="25"/>
      <c r="BH305" s="25"/>
      <c r="BI305" s="25"/>
      <c r="BJ305" s="25"/>
    </row>
    <row r="306" spans="2:62" ht="31.5" x14ac:dyDescent="0.2">
      <c r="B306" s="70" t="s">
        <v>806</v>
      </c>
      <c r="C306" s="64" t="s">
        <v>796</v>
      </c>
      <c r="D306" s="53">
        <f t="shared" si="28"/>
        <v>15</v>
      </c>
      <c r="E306" s="53">
        <f t="shared" si="29"/>
        <v>6</v>
      </c>
      <c r="F306" s="53">
        <v>4</v>
      </c>
      <c r="G306" s="53">
        <v>2</v>
      </c>
      <c r="H306" s="53">
        <v>0</v>
      </c>
      <c r="I306" s="53">
        <v>0</v>
      </c>
      <c r="J306" s="53">
        <v>0</v>
      </c>
      <c r="K306" s="53">
        <v>0</v>
      </c>
      <c r="L306" s="53">
        <v>0</v>
      </c>
      <c r="M306" s="53">
        <v>0</v>
      </c>
      <c r="N306" s="53">
        <f t="shared" si="30"/>
        <v>4</v>
      </c>
      <c r="O306" s="53">
        <v>2</v>
      </c>
      <c r="P306" s="53">
        <v>0</v>
      </c>
      <c r="Q306" s="53">
        <v>2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f t="shared" si="31"/>
        <v>5</v>
      </c>
      <c r="X306" s="53">
        <v>1</v>
      </c>
      <c r="Y306" s="53">
        <v>0</v>
      </c>
      <c r="Z306" s="53">
        <v>3</v>
      </c>
      <c r="AA306" s="53">
        <v>1</v>
      </c>
      <c r="AB306" s="53">
        <v>0</v>
      </c>
      <c r="AC306" s="53">
        <v>0</v>
      </c>
      <c r="AD306" s="53">
        <v>0</v>
      </c>
      <c r="AE306" s="53">
        <v>0</v>
      </c>
      <c r="AF306" s="53">
        <f t="shared" si="32"/>
        <v>2</v>
      </c>
      <c r="AG306" s="53">
        <v>1</v>
      </c>
      <c r="AH306" s="53">
        <v>1</v>
      </c>
      <c r="AI306" s="53">
        <v>0</v>
      </c>
      <c r="AJ306" s="53">
        <v>0</v>
      </c>
      <c r="AK306" s="53">
        <v>0</v>
      </c>
      <c r="AL306" s="53">
        <v>0</v>
      </c>
      <c r="AM306" s="53">
        <v>0</v>
      </c>
      <c r="AN306" s="53">
        <v>0</v>
      </c>
      <c r="AO306" s="53">
        <f t="shared" si="33"/>
        <v>1</v>
      </c>
      <c r="AP306" s="53">
        <v>0</v>
      </c>
      <c r="AQ306" s="53">
        <v>0</v>
      </c>
      <c r="AR306" s="53">
        <v>1</v>
      </c>
      <c r="AS306" s="53">
        <v>0</v>
      </c>
      <c r="AT306" s="53">
        <v>0</v>
      </c>
      <c r="AU306" s="53">
        <v>0</v>
      </c>
      <c r="AV306" s="53">
        <v>0</v>
      </c>
      <c r="AW306" s="53">
        <v>0</v>
      </c>
      <c r="AX306" s="53">
        <f t="shared" si="34"/>
        <v>1</v>
      </c>
      <c r="AY306" s="53">
        <v>0</v>
      </c>
      <c r="AZ306" s="53">
        <v>0</v>
      </c>
      <c r="BA306" s="53">
        <v>0</v>
      </c>
      <c r="BB306" s="53">
        <v>1</v>
      </c>
      <c r="BC306" s="53">
        <v>0</v>
      </c>
      <c r="BD306" s="53">
        <v>0</v>
      </c>
      <c r="BE306" s="53">
        <v>0</v>
      </c>
      <c r="BF306" s="53">
        <v>0</v>
      </c>
      <c r="BG306" s="25"/>
      <c r="BH306" s="25"/>
      <c r="BI306" s="25"/>
      <c r="BJ306" s="25"/>
    </row>
    <row r="307" spans="2:62" ht="21" x14ac:dyDescent="0.2">
      <c r="B307" s="70" t="s">
        <v>552</v>
      </c>
      <c r="C307" s="64" t="s">
        <v>797</v>
      </c>
      <c r="D307" s="53">
        <f t="shared" si="28"/>
        <v>16</v>
      </c>
      <c r="E307" s="53">
        <f t="shared" si="29"/>
        <v>6</v>
      </c>
      <c r="F307" s="53">
        <v>5</v>
      </c>
      <c r="G307" s="53">
        <v>1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f t="shared" si="30"/>
        <v>6</v>
      </c>
      <c r="O307" s="53">
        <v>2</v>
      </c>
      <c r="P307" s="53">
        <v>4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f t="shared" si="31"/>
        <v>4</v>
      </c>
      <c r="X307" s="53">
        <v>2</v>
      </c>
      <c r="Y307" s="53">
        <v>2</v>
      </c>
      <c r="Z307" s="53">
        <v>0</v>
      </c>
      <c r="AA307" s="53">
        <v>0</v>
      </c>
      <c r="AB307" s="53">
        <v>0</v>
      </c>
      <c r="AC307" s="53">
        <v>0</v>
      </c>
      <c r="AD307" s="53">
        <v>0</v>
      </c>
      <c r="AE307" s="53">
        <v>0</v>
      </c>
      <c r="AF307" s="53">
        <f t="shared" si="32"/>
        <v>4</v>
      </c>
      <c r="AG307" s="53">
        <v>3</v>
      </c>
      <c r="AH307" s="53">
        <v>1</v>
      </c>
      <c r="AI307" s="53">
        <v>0</v>
      </c>
      <c r="AJ307" s="53">
        <v>0</v>
      </c>
      <c r="AK307" s="53">
        <v>0</v>
      </c>
      <c r="AL307" s="53">
        <v>0</v>
      </c>
      <c r="AM307" s="53">
        <v>0</v>
      </c>
      <c r="AN307" s="53">
        <v>0</v>
      </c>
      <c r="AO307" s="53">
        <f t="shared" si="33"/>
        <v>4</v>
      </c>
      <c r="AP307" s="53">
        <v>1</v>
      </c>
      <c r="AQ307" s="53">
        <v>3</v>
      </c>
      <c r="AR307" s="53">
        <v>0</v>
      </c>
      <c r="AS307" s="53">
        <v>0</v>
      </c>
      <c r="AT307" s="53">
        <v>0</v>
      </c>
      <c r="AU307" s="53">
        <v>0</v>
      </c>
      <c r="AV307" s="53">
        <v>0</v>
      </c>
      <c r="AW307" s="53">
        <v>0</v>
      </c>
      <c r="AX307" s="53">
        <f t="shared" si="34"/>
        <v>0</v>
      </c>
      <c r="AY307" s="53">
        <v>0</v>
      </c>
      <c r="AZ307" s="53">
        <v>0</v>
      </c>
      <c r="BA307" s="53">
        <v>0</v>
      </c>
      <c r="BB307" s="53">
        <v>0</v>
      </c>
      <c r="BC307" s="53">
        <v>0</v>
      </c>
      <c r="BD307" s="53">
        <v>0</v>
      </c>
      <c r="BE307" s="53">
        <v>0</v>
      </c>
      <c r="BF307" s="53">
        <v>0</v>
      </c>
      <c r="BG307" s="25"/>
      <c r="BH307" s="25"/>
      <c r="BI307" s="25"/>
      <c r="BJ307" s="25"/>
    </row>
    <row r="308" spans="2:62" ht="21" x14ac:dyDescent="0.2">
      <c r="B308" s="70" t="s">
        <v>554</v>
      </c>
      <c r="C308" s="64" t="s">
        <v>798</v>
      </c>
      <c r="D308" s="53">
        <f t="shared" si="28"/>
        <v>0</v>
      </c>
      <c r="E308" s="53">
        <f t="shared" si="29"/>
        <v>0</v>
      </c>
      <c r="F308" s="53">
        <v>0</v>
      </c>
      <c r="G308" s="53">
        <v>0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f t="shared" si="30"/>
        <v>0</v>
      </c>
      <c r="O308" s="53">
        <v>0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f t="shared" si="31"/>
        <v>0</v>
      </c>
      <c r="X308" s="53">
        <v>0</v>
      </c>
      <c r="Y308" s="53">
        <v>0</v>
      </c>
      <c r="Z308" s="53">
        <v>0</v>
      </c>
      <c r="AA308" s="53">
        <v>0</v>
      </c>
      <c r="AB308" s="53">
        <v>0</v>
      </c>
      <c r="AC308" s="53">
        <v>0</v>
      </c>
      <c r="AD308" s="53">
        <v>0</v>
      </c>
      <c r="AE308" s="53">
        <v>0</v>
      </c>
      <c r="AF308" s="53">
        <f t="shared" si="32"/>
        <v>0</v>
      </c>
      <c r="AG308" s="53">
        <v>0</v>
      </c>
      <c r="AH308" s="53">
        <v>0</v>
      </c>
      <c r="AI308" s="53">
        <v>0</v>
      </c>
      <c r="AJ308" s="53">
        <v>0</v>
      </c>
      <c r="AK308" s="53">
        <v>0</v>
      </c>
      <c r="AL308" s="53">
        <v>0</v>
      </c>
      <c r="AM308" s="53">
        <v>0</v>
      </c>
      <c r="AN308" s="53">
        <v>0</v>
      </c>
      <c r="AO308" s="53">
        <f t="shared" si="33"/>
        <v>0</v>
      </c>
      <c r="AP308" s="53">
        <v>0</v>
      </c>
      <c r="AQ308" s="53">
        <v>0</v>
      </c>
      <c r="AR308" s="53">
        <v>0</v>
      </c>
      <c r="AS308" s="53">
        <v>0</v>
      </c>
      <c r="AT308" s="53">
        <v>0</v>
      </c>
      <c r="AU308" s="53">
        <v>0</v>
      </c>
      <c r="AV308" s="53">
        <v>0</v>
      </c>
      <c r="AW308" s="53">
        <v>0</v>
      </c>
      <c r="AX308" s="53">
        <f t="shared" si="34"/>
        <v>0</v>
      </c>
      <c r="AY308" s="53">
        <v>0</v>
      </c>
      <c r="AZ308" s="53">
        <v>0</v>
      </c>
      <c r="BA308" s="53">
        <v>0</v>
      </c>
      <c r="BB308" s="53">
        <v>0</v>
      </c>
      <c r="BC308" s="53">
        <v>0</v>
      </c>
      <c r="BD308" s="53">
        <v>0</v>
      </c>
      <c r="BE308" s="53">
        <v>0</v>
      </c>
      <c r="BF308" s="53">
        <v>0</v>
      </c>
      <c r="BG308" s="25"/>
      <c r="BH308" s="25"/>
      <c r="BI308" s="25"/>
      <c r="BJ308" s="25"/>
    </row>
  </sheetData>
  <sheetProtection algorithmName="SHA-512" hashValue="C/VLlBXmu1McYhVT1ltLZQoG6uq04obb7GtL1yOtI/NnUy8lchi3z4IXWNKlKk2MOW/Nf1ZZGLccro2xCMW5RA==" saltValue="1poZ4YKnyLMVua1c1zafKg==" spinCount="100000" sheet="1" objects="1" scenarios="1"/>
  <mergeCells count="45">
    <mergeCell ref="BI2:BI6"/>
    <mergeCell ref="BG1:BG132"/>
    <mergeCell ref="AF2:BF2"/>
    <mergeCell ref="AF3:AN4"/>
    <mergeCell ref="AF5:AF6"/>
    <mergeCell ref="AO3:AW4"/>
    <mergeCell ref="AO5:AO6"/>
    <mergeCell ref="AX3:BF4"/>
    <mergeCell ref="AX5:AX6"/>
    <mergeCell ref="BE5:BF5"/>
    <mergeCell ref="AK5:AL5"/>
    <mergeCell ref="AG5:AH5"/>
    <mergeCell ref="AV5:AW5"/>
    <mergeCell ref="AP5:AQ5"/>
    <mergeCell ref="BA5:BB5"/>
    <mergeCell ref="BC5:BD5"/>
    <mergeCell ref="W3:AE4"/>
    <mergeCell ref="X5:Y5"/>
    <mergeCell ref="Z5:AA5"/>
    <mergeCell ref="AB5:AC5"/>
    <mergeCell ref="AD5:AE5"/>
    <mergeCell ref="AR5:AS5"/>
    <mergeCell ref="AT5:AU5"/>
    <mergeCell ref="AY5:AZ5"/>
    <mergeCell ref="E5:E6"/>
    <mergeCell ref="H5:I5"/>
    <mergeCell ref="L5:M5"/>
    <mergeCell ref="N5:N6"/>
    <mergeCell ref="O5:P5"/>
    <mergeCell ref="A1:A132"/>
    <mergeCell ref="B1:BF1"/>
    <mergeCell ref="B2:B6"/>
    <mergeCell ref="C2:C6"/>
    <mergeCell ref="D2:D6"/>
    <mergeCell ref="E2:AE2"/>
    <mergeCell ref="J5:K5"/>
    <mergeCell ref="Q5:R5"/>
    <mergeCell ref="S5:T5"/>
    <mergeCell ref="U5:V5"/>
    <mergeCell ref="W5:W6"/>
    <mergeCell ref="E3:M4"/>
    <mergeCell ref="AI5:AJ5"/>
    <mergeCell ref="F5:G5"/>
    <mergeCell ref="N3:V4"/>
    <mergeCell ref="AM5:AN5"/>
  </mergeCells>
  <phoneticPr fontId="22" type="noConversion"/>
  <pageMargins left="0.7" right="0.7" top="0.75" bottom="0.75" header="0.3" footer="0.3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AMP307"/>
  <sheetViews>
    <sheetView showZeros="0" topLeftCell="B1" zoomScaleNormal="100" workbookViewId="0">
      <pane xSplit="8" ySplit="6" topLeftCell="J7" activePane="bottomRight" state="frozen"/>
      <selection activeCell="B1" sqref="B1"/>
      <selection pane="topRight" activeCell="J1" sqref="J1"/>
      <selection pane="bottomLeft" activeCell="B8" sqref="B8"/>
      <selection pane="bottomRight" activeCell="AG28" sqref="AG28"/>
    </sheetView>
  </sheetViews>
  <sheetFormatPr defaultColWidth="9.140625" defaultRowHeight="14.25" x14ac:dyDescent="0.2"/>
  <cols>
    <col min="1" max="1" width="5" style="15" hidden="1" customWidth="1"/>
    <col min="2" max="2" width="30.5703125" style="15" customWidth="1"/>
    <col min="3" max="3" width="4.5703125" style="15" customWidth="1"/>
    <col min="4" max="4" width="9.140625" style="15"/>
    <col min="5" max="19" width="6.85546875" style="15" customWidth="1"/>
    <col min="20" max="20" width="6.85546875" style="11" customWidth="1"/>
    <col min="21" max="38" width="6.85546875" style="15" customWidth="1"/>
    <col min="39" max="39" width="6.85546875" style="11" customWidth="1"/>
    <col min="40" max="40" width="5.28515625" style="11" hidden="1" customWidth="1"/>
    <col min="41" max="41" width="4.42578125" style="15" hidden="1" customWidth="1"/>
    <col min="42" max="42" width="4.7109375" style="15" hidden="1" customWidth="1"/>
    <col min="43" max="1030" width="9.140625" style="15"/>
    <col min="1031" max="16384" width="9.140625" style="30"/>
  </cols>
  <sheetData>
    <row r="1" spans="1:42" ht="15" customHeight="1" x14ac:dyDescent="0.2">
      <c r="A1" s="242"/>
      <c r="B1" s="222" t="s">
        <v>747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</row>
    <row r="2" spans="1:42" ht="16.5" customHeight="1" x14ac:dyDescent="0.2">
      <c r="A2" s="242"/>
      <c r="B2" s="223" t="s">
        <v>47</v>
      </c>
      <c r="C2" s="240" t="s">
        <v>48</v>
      </c>
      <c r="D2" s="239" t="s">
        <v>583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22"/>
      <c r="AP2" s="223" t="s">
        <v>584</v>
      </c>
    </row>
    <row r="3" spans="1:42" ht="28.5" customHeight="1" x14ac:dyDescent="0.2">
      <c r="A3" s="242"/>
      <c r="B3" s="223"/>
      <c r="C3" s="240"/>
      <c r="D3" s="223" t="s">
        <v>560</v>
      </c>
      <c r="E3" s="223"/>
      <c r="F3" s="223"/>
      <c r="G3" s="223"/>
      <c r="H3" s="223"/>
      <c r="I3" s="223"/>
      <c r="J3" s="223" t="s">
        <v>585</v>
      </c>
      <c r="K3" s="223"/>
      <c r="L3" s="223"/>
      <c r="M3" s="223"/>
      <c r="N3" s="223"/>
      <c r="O3" s="223" t="s">
        <v>586</v>
      </c>
      <c r="P3" s="223"/>
      <c r="Q3" s="223"/>
      <c r="R3" s="223"/>
      <c r="S3" s="223"/>
      <c r="T3" s="223" t="s">
        <v>587</v>
      </c>
      <c r="U3" s="223"/>
      <c r="V3" s="223"/>
      <c r="W3" s="223"/>
      <c r="X3" s="223"/>
      <c r="Y3" s="223" t="s">
        <v>588</v>
      </c>
      <c r="Z3" s="223"/>
      <c r="AA3" s="223"/>
      <c r="AB3" s="223"/>
      <c r="AC3" s="223"/>
      <c r="AD3" s="233" t="s">
        <v>712</v>
      </c>
      <c r="AE3" s="234"/>
      <c r="AF3" s="234"/>
      <c r="AG3" s="234"/>
      <c r="AH3" s="235"/>
      <c r="AI3" s="223" t="s">
        <v>589</v>
      </c>
      <c r="AJ3" s="223"/>
      <c r="AK3" s="223"/>
      <c r="AL3" s="223"/>
      <c r="AM3" s="223"/>
      <c r="AN3" s="222"/>
      <c r="AP3" s="223"/>
    </row>
    <row r="4" spans="1:42" ht="28.5" customHeight="1" x14ac:dyDescent="0.2">
      <c r="A4" s="242"/>
      <c r="B4" s="223"/>
      <c r="C4" s="240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36"/>
      <c r="AE4" s="237"/>
      <c r="AF4" s="237"/>
      <c r="AG4" s="237"/>
      <c r="AH4" s="238"/>
      <c r="AI4" s="223"/>
      <c r="AJ4" s="223"/>
      <c r="AK4" s="223"/>
      <c r="AL4" s="223"/>
      <c r="AM4" s="223"/>
      <c r="AN4" s="222"/>
      <c r="AP4" s="223"/>
    </row>
    <row r="5" spans="1:42" ht="30.75" customHeight="1" x14ac:dyDescent="0.2">
      <c r="A5" s="242"/>
      <c r="B5" s="223"/>
      <c r="C5" s="224"/>
      <c r="D5" s="140" t="s">
        <v>590</v>
      </c>
      <c r="E5" s="140">
        <v>1</v>
      </c>
      <c r="F5" s="140">
        <v>2</v>
      </c>
      <c r="G5" s="140">
        <v>3</v>
      </c>
      <c r="H5" s="140" t="s">
        <v>591</v>
      </c>
      <c r="I5" s="140" t="s">
        <v>592</v>
      </c>
      <c r="J5" s="61">
        <v>1</v>
      </c>
      <c r="K5" s="61">
        <v>2</v>
      </c>
      <c r="L5" s="61">
        <v>3</v>
      </c>
      <c r="M5" s="61" t="s">
        <v>591</v>
      </c>
      <c r="N5" s="61" t="s">
        <v>592</v>
      </c>
      <c r="O5" s="61">
        <v>1</v>
      </c>
      <c r="P5" s="61">
        <v>2</v>
      </c>
      <c r="Q5" s="61">
        <v>3</v>
      </c>
      <c r="R5" s="61" t="s">
        <v>591</v>
      </c>
      <c r="S5" s="61" t="s">
        <v>592</v>
      </c>
      <c r="T5" s="61">
        <v>1</v>
      </c>
      <c r="U5" s="61">
        <v>2</v>
      </c>
      <c r="V5" s="61">
        <v>3</v>
      </c>
      <c r="W5" s="61" t="s">
        <v>591</v>
      </c>
      <c r="X5" s="61" t="s">
        <v>592</v>
      </c>
      <c r="Y5" s="61">
        <v>1</v>
      </c>
      <c r="Z5" s="61">
        <v>2</v>
      </c>
      <c r="AA5" s="61">
        <v>3</v>
      </c>
      <c r="AB5" s="61" t="s">
        <v>591</v>
      </c>
      <c r="AC5" s="61" t="s">
        <v>592</v>
      </c>
      <c r="AD5" s="61">
        <v>1</v>
      </c>
      <c r="AE5" s="61">
        <v>2</v>
      </c>
      <c r="AF5" s="61">
        <v>3</v>
      </c>
      <c r="AG5" s="61" t="s">
        <v>591</v>
      </c>
      <c r="AH5" s="61" t="s">
        <v>592</v>
      </c>
      <c r="AI5" s="61">
        <v>1</v>
      </c>
      <c r="AJ5" s="61">
        <v>2</v>
      </c>
      <c r="AK5" s="61">
        <v>3</v>
      </c>
      <c r="AL5" s="61" t="s">
        <v>591</v>
      </c>
      <c r="AM5" s="61" t="s">
        <v>592</v>
      </c>
      <c r="AN5" s="222"/>
      <c r="AP5" s="223"/>
    </row>
    <row r="6" spans="1:42" x14ac:dyDescent="0.2">
      <c r="A6" s="242"/>
      <c r="B6" s="61">
        <v>1</v>
      </c>
      <c r="C6" s="61">
        <v>2</v>
      </c>
      <c r="D6" s="61">
        <v>3</v>
      </c>
      <c r="E6" s="61">
        <v>4</v>
      </c>
      <c r="F6" s="61">
        <v>5</v>
      </c>
      <c r="G6" s="61">
        <v>6</v>
      </c>
      <c r="H6" s="61">
        <v>7</v>
      </c>
      <c r="I6" s="61">
        <v>8</v>
      </c>
      <c r="J6" s="61">
        <v>9</v>
      </c>
      <c r="K6" s="61">
        <v>10</v>
      </c>
      <c r="L6" s="61">
        <v>11</v>
      </c>
      <c r="M6" s="61">
        <v>12</v>
      </c>
      <c r="N6" s="61">
        <v>13</v>
      </c>
      <c r="O6" s="61">
        <v>14</v>
      </c>
      <c r="P6" s="61">
        <v>15</v>
      </c>
      <c r="Q6" s="61">
        <v>16</v>
      </c>
      <c r="R6" s="61">
        <v>17</v>
      </c>
      <c r="S6" s="61">
        <v>18</v>
      </c>
      <c r="T6" s="61">
        <v>19</v>
      </c>
      <c r="U6" s="61">
        <v>20</v>
      </c>
      <c r="V6" s="61">
        <v>21</v>
      </c>
      <c r="W6" s="61">
        <v>22</v>
      </c>
      <c r="X6" s="61">
        <v>23</v>
      </c>
      <c r="Y6" s="61">
        <v>24</v>
      </c>
      <c r="Z6" s="61">
        <v>25</v>
      </c>
      <c r="AA6" s="61">
        <v>26</v>
      </c>
      <c r="AB6" s="61">
        <v>27</v>
      </c>
      <c r="AC6" s="61">
        <v>28</v>
      </c>
      <c r="AD6" s="61">
        <v>29</v>
      </c>
      <c r="AE6" s="61">
        <v>30</v>
      </c>
      <c r="AF6" s="61">
        <v>31</v>
      </c>
      <c r="AG6" s="61">
        <v>32</v>
      </c>
      <c r="AH6" s="61">
        <v>33</v>
      </c>
      <c r="AI6" s="61">
        <v>34</v>
      </c>
      <c r="AJ6" s="61">
        <v>35</v>
      </c>
      <c r="AK6" s="61">
        <v>36</v>
      </c>
      <c r="AL6" s="61">
        <v>37</v>
      </c>
      <c r="AM6" s="61">
        <v>38</v>
      </c>
      <c r="AN6" s="222"/>
    </row>
    <row r="7" spans="1:42" x14ac:dyDescent="0.2">
      <c r="A7" s="242"/>
      <c r="B7" s="138" t="s">
        <v>53</v>
      </c>
      <c r="C7" s="64" t="s">
        <v>20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0</v>
      </c>
      <c r="AE7" s="66">
        <v>0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222"/>
    </row>
    <row r="8" spans="1:42" x14ac:dyDescent="0.2">
      <c r="A8" s="242"/>
      <c r="B8" s="138" t="s">
        <v>687</v>
      </c>
      <c r="C8" s="64" t="s">
        <v>21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65">
        <v>0</v>
      </c>
      <c r="K8" s="65">
        <v>0</v>
      </c>
      <c r="L8" s="65">
        <v>0</v>
      </c>
      <c r="M8" s="65">
        <v>0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  <c r="S8" s="65">
        <v>0</v>
      </c>
      <c r="T8" s="65">
        <v>0</v>
      </c>
      <c r="U8" s="65">
        <v>0</v>
      </c>
      <c r="V8" s="65">
        <v>0</v>
      </c>
      <c r="W8" s="65">
        <v>0</v>
      </c>
      <c r="X8" s="65">
        <v>0</v>
      </c>
      <c r="Y8" s="65">
        <v>0</v>
      </c>
      <c r="Z8" s="65">
        <v>0</v>
      </c>
      <c r="AA8" s="65">
        <v>0</v>
      </c>
      <c r="AB8" s="65">
        <v>0</v>
      </c>
      <c r="AC8" s="65">
        <v>0</v>
      </c>
      <c r="AD8" s="65">
        <v>0</v>
      </c>
      <c r="AE8" s="65">
        <v>0</v>
      </c>
      <c r="AF8" s="65">
        <v>0</v>
      </c>
      <c r="AG8" s="65">
        <v>0</v>
      </c>
      <c r="AH8" s="65">
        <v>0</v>
      </c>
      <c r="AI8" s="65">
        <v>0</v>
      </c>
      <c r="AJ8" s="65">
        <v>0</v>
      </c>
      <c r="AK8" s="65">
        <v>0</v>
      </c>
      <c r="AL8" s="65">
        <v>0</v>
      </c>
      <c r="AM8" s="65">
        <v>0</v>
      </c>
      <c r="AN8" s="222"/>
    </row>
    <row r="9" spans="1:42" x14ac:dyDescent="0.2">
      <c r="A9" s="242"/>
      <c r="B9" s="138" t="s">
        <v>54</v>
      </c>
      <c r="C9" s="64" t="s">
        <v>22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65">
        <v>0</v>
      </c>
      <c r="K9" s="65">
        <v>0</v>
      </c>
      <c r="L9" s="65">
        <v>0</v>
      </c>
      <c r="M9" s="65">
        <v>0</v>
      </c>
      <c r="N9" s="65">
        <v>0</v>
      </c>
      <c r="O9" s="65">
        <v>0</v>
      </c>
      <c r="P9" s="65">
        <v>0</v>
      </c>
      <c r="Q9" s="65"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65">
        <v>0</v>
      </c>
      <c r="AF9" s="65">
        <v>0</v>
      </c>
      <c r="AG9" s="65">
        <v>0</v>
      </c>
      <c r="AH9" s="65">
        <v>0</v>
      </c>
      <c r="AI9" s="65">
        <v>0</v>
      </c>
      <c r="AJ9" s="65">
        <v>0</v>
      </c>
      <c r="AK9" s="65">
        <v>0</v>
      </c>
      <c r="AL9" s="65">
        <v>0</v>
      </c>
      <c r="AM9" s="65">
        <v>0</v>
      </c>
      <c r="AN9" s="222"/>
    </row>
    <row r="10" spans="1:42" x14ac:dyDescent="0.2">
      <c r="A10" s="242"/>
      <c r="B10" s="138" t="s">
        <v>55</v>
      </c>
      <c r="C10" s="64" t="s">
        <v>23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65"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65">
        <v>0</v>
      </c>
      <c r="AF10" s="65">
        <v>0</v>
      </c>
      <c r="AG10" s="65">
        <v>0</v>
      </c>
      <c r="AH10" s="65">
        <v>0</v>
      </c>
      <c r="AI10" s="65">
        <v>0</v>
      </c>
      <c r="AJ10" s="65">
        <v>0</v>
      </c>
      <c r="AK10" s="65">
        <v>0</v>
      </c>
      <c r="AL10" s="65">
        <v>0</v>
      </c>
      <c r="AM10" s="65">
        <v>0</v>
      </c>
      <c r="AN10" s="222"/>
    </row>
    <row r="11" spans="1:42" x14ac:dyDescent="0.2">
      <c r="A11" s="242"/>
      <c r="B11" s="138" t="s">
        <v>56</v>
      </c>
      <c r="C11" s="64" t="s">
        <v>25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65">
        <v>0</v>
      </c>
      <c r="AF11" s="65">
        <v>0</v>
      </c>
      <c r="AG11" s="65">
        <v>0</v>
      </c>
      <c r="AH11" s="65">
        <v>0</v>
      </c>
      <c r="AI11" s="65">
        <v>0</v>
      </c>
      <c r="AJ11" s="65">
        <v>0</v>
      </c>
      <c r="AK11" s="65">
        <v>0</v>
      </c>
      <c r="AL11" s="65">
        <v>0</v>
      </c>
      <c r="AM11" s="65">
        <v>0</v>
      </c>
      <c r="AN11" s="222"/>
    </row>
    <row r="12" spans="1:42" x14ac:dyDescent="0.2">
      <c r="A12" s="242"/>
      <c r="B12" s="138" t="s">
        <v>57</v>
      </c>
      <c r="C12" s="64" t="s">
        <v>26</v>
      </c>
      <c r="D12" s="53">
        <v>3</v>
      </c>
      <c r="E12" s="53">
        <v>0</v>
      </c>
      <c r="F12" s="53">
        <v>3</v>
      </c>
      <c r="G12" s="53">
        <v>0</v>
      </c>
      <c r="H12" s="53">
        <v>2</v>
      </c>
      <c r="I12" s="53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  <c r="Z12" s="66">
        <v>0</v>
      </c>
      <c r="AA12" s="66">
        <v>0</v>
      </c>
      <c r="AB12" s="66">
        <v>0</v>
      </c>
      <c r="AC12" s="66">
        <v>0</v>
      </c>
      <c r="AD12" s="66">
        <v>0</v>
      </c>
      <c r="AE12" s="66">
        <v>0</v>
      </c>
      <c r="AF12" s="66">
        <v>0</v>
      </c>
      <c r="AG12" s="66">
        <v>0</v>
      </c>
      <c r="AH12" s="66">
        <v>0</v>
      </c>
      <c r="AI12" s="66">
        <v>0</v>
      </c>
      <c r="AJ12" s="66">
        <v>3</v>
      </c>
      <c r="AK12" s="66">
        <v>0</v>
      </c>
      <c r="AL12" s="66">
        <v>2</v>
      </c>
      <c r="AM12" s="66">
        <v>0</v>
      </c>
      <c r="AN12" s="222"/>
      <c r="AP12" s="39" t="e">
        <v>#REF!</v>
      </c>
    </row>
    <row r="13" spans="1:42" x14ac:dyDescent="0.2">
      <c r="A13" s="242"/>
      <c r="B13" s="138" t="s">
        <v>776</v>
      </c>
      <c r="C13" s="64" t="s">
        <v>27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222"/>
      <c r="AP13" s="39"/>
    </row>
    <row r="14" spans="1:42" ht="21" x14ac:dyDescent="0.2">
      <c r="A14" s="242"/>
      <c r="B14" s="137" t="s">
        <v>777</v>
      </c>
      <c r="C14" s="64" t="s">
        <v>29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  <c r="AC14" s="66">
        <v>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222"/>
      <c r="AP14" s="39" t="e">
        <v>#REF!</v>
      </c>
    </row>
    <row r="15" spans="1:42" x14ac:dyDescent="0.2">
      <c r="A15" s="242"/>
      <c r="B15" s="137" t="s">
        <v>778</v>
      </c>
      <c r="C15" s="64" t="s">
        <v>30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66">
        <v>0</v>
      </c>
      <c r="AD15" s="66">
        <v>0</v>
      </c>
      <c r="AE15" s="66">
        <v>0</v>
      </c>
      <c r="AF15" s="66"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6">
        <v>0</v>
      </c>
      <c r="AM15" s="66">
        <v>0</v>
      </c>
      <c r="AN15" s="222"/>
      <c r="AP15" s="39" t="e">
        <v>#REF!</v>
      </c>
    </row>
    <row r="16" spans="1:42" x14ac:dyDescent="0.2">
      <c r="A16" s="242"/>
      <c r="B16" s="138" t="s">
        <v>58</v>
      </c>
      <c r="C16" s="64" t="s">
        <v>31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  <c r="AC16" s="66">
        <v>0</v>
      </c>
      <c r="AD16" s="66">
        <v>0</v>
      </c>
      <c r="AE16" s="66">
        <v>0</v>
      </c>
      <c r="AF16" s="66">
        <v>0</v>
      </c>
      <c r="AG16" s="66">
        <v>0</v>
      </c>
      <c r="AH16" s="66">
        <v>0</v>
      </c>
      <c r="AI16" s="66">
        <v>0</v>
      </c>
      <c r="AJ16" s="66">
        <v>0</v>
      </c>
      <c r="AK16" s="66">
        <v>0</v>
      </c>
      <c r="AL16" s="66">
        <v>0</v>
      </c>
      <c r="AM16" s="66">
        <v>0</v>
      </c>
      <c r="AN16" s="222"/>
      <c r="AP16" s="39" t="e">
        <v>#REF!</v>
      </c>
    </row>
    <row r="17" spans="1:42" x14ac:dyDescent="0.2">
      <c r="A17" s="242"/>
      <c r="B17" s="138" t="s">
        <v>59</v>
      </c>
      <c r="C17" s="64" t="s">
        <v>32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  <c r="O17" s="65">
        <v>0</v>
      </c>
      <c r="P17" s="65">
        <v>0</v>
      </c>
      <c r="Q17" s="65">
        <v>0</v>
      </c>
      <c r="R17" s="65">
        <v>0</v>
      </c>
      <c r="S17" s="65">
        <v>0</v>
      </c>
      <c r="T17" s="65">
        <v>0</v>
      </c>
      <c r="U17" s="65">
        <v>0</v>
      </c>
      <c r="V17" s="65">
        <v>0</v>
      </c>
      <c r="W17" s="65">
        <v>0</v>
      </c>
      <c r="X17" s="65">
        <v>0</v>
      </c>
      <c r="Y17" s="65">
        <v>0</v>
      </c>
      <c r="Z17" s="65">
        <v>0</v>
      </c>
      <c r="AA17" s="65">
        <v>0</v>
      </c>
      <c r="AB17" s="65">
        <v>0</v>
      </c>
      <c r="AC17" s="65">
        <v>0</v>
      </c>
      <c r="AD17" s="65">
        <v>0</v>
      </c>
      <c r="AE17" s="65">
        <v>0</v>
      </c>
      <c r="AF17" s="65">
        <v>0</v>
      </c>
      <c r="AG17" s="65">
        <v>0</v>
      </c>
      <c r="AH17" s="65">
        <v>0</v>
      </c>
      <c r="AI17" s="65">
        <v>0</v>
      </c>
      <c r="AJ17" s="65">
        <v>0</v>
      </c>
      <c r="AK17" s="65">
        <v>0</v>
      </c>
      <c r="AL17" s="65">
        <v>0</v>
      </c>
      <c r="AM17" s="65">
        <v>0</v>
      </c>
      <c r="AN17" s="222"/>
      <c r="AP17" s="39" t="e">
        <v>#REF!</v>
      </c>
    </row>
    <row r="18" spans="1:42" ht="21" x14ac:dyDescent="0.2">
      <c r="A18" s="242"/>
      <c r="B18" s="138" t="s">
        <v>678</v>
      </c>
      <c r="C18" s="64" t="s">
        <v>33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222"/>
      <c r="AP18" s="39" t="e">
        <v>#REF!</v>
      </c>
    </row>
    <row r="19" spans="1:42" x14ac:dyDescent="0.2">
      <c r="A19" s="242"/>
      <c r="B19" s="138" t="s">
        <v>844</v>
      </c>
      <c r="C19" s="64" t="s">
        <v>35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65"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222"/>
      <c r="AP19" s="39" t="e">
        <v>#REF!</v>
      </c>
    </row>
    <row r="20" spans="1:42" x14ac:dyDescent="0.2">
      <c r="A20" s="242"/>
      <c r="B20" s="138" t="s">
        <v>60</v>
      </c>
      <c r="C20" s="64" t="s">
        <v>36</v>
      </c>
      <c r="D20" s="53">
        <v>131</v>
      </c>
      <c r="E20" s="53">
        <v>42</v>
      </c>
      <c r="F20" s="53">
        <v>35</v>
      </c>
      <c r="G20" s="53">
        <v>54</v>
      </c>
      <c r="H20" s="53">
        <v>0</v>
      </c>
      <c r="I20" s="53">
        <v>64</v>
      </c>
      <c r="J20" s="65">
        <v>0</v>
      </c>
      <c r="K20" s="65">
        <v>0</v>
      </c>
      <c r="L20" s="65">
        <v>0</v>
      </c>
      <c r="M20" s="65">
        <v>0</v>
      </c>
      <c r="N20" s="65">
        <v>5</v>
      </c>
      <c r="O20" s="65">
        <v>0</v>
      </c>
      <c r="P20" s="65">
        <v>0</v>
      </c>
      <c r="Q20" s="65">
        <v>2</v>
      </c>
      <c r="R20" s="65">
        <v>0</v>
      </c>
      <c r="S20" s="65">
        <v>0</v>
      </c>
      <c r="T20" s="65">
        <v>1</v>
      </c>
      <c r="U20" s="65">
        <v>0</v>
      </c>
      <c r="V20" s="65">
        <v>3</v>
      </c>
      <c r="W20" s="65">
        <v>0</v>
      </c>
      <c r="X20" s="65">
        <v>13</v>
      </c>
      <c r="Y20" s="65">
        <v>0</v>
      </c>
      <c r="Z20" s="65">
        <v>0</v>
      </c>
      <c r="AA20" s="65">
        <v>0</v>
      </c>
      <c r="AB20" s="65">
        <v>0</v>
      </c>
      <c r="AC20" s="65">
        <v>5</v>
      </c>
      <c r="AD20" s="65">
        <v>0</v>
      </c>
      <c r="AE20" s="65">
        <v>0</v>
      </c>
      <c r="AF20" s="65">
        <v>0</v>
      </c>
      <c r="AG20" s="65">
        <v>0</v>
      </c>
      <c r="AH20" s="65">
        <v>4</v>
      </c>
      <c r="AI20" s="65">
        <v>41</v>
      </c>
      <c r="AJ20" s="65">
        <v>35</v>
      </c>
      <c r="AK20" s="65">
        <v>49</v>
      </c>
      <c r="AL20" s="65">
        <v>0</v>
      </c>
      <c r="AM20" s="65">
        <v>37</v>
      </c>
      <c r="AN20" s="222"/>
      <c r="AP20" s="39" t="e">
        <v>#REF!</v>
      </c>
    </row>
    <row r="21" spans="1:42" x14ac:dyDescent="0.2">
      <c r="A21" s="242"/>
      <c r="B21" s="138" t="s">
        <v>61</v>
      </c>
      <c r="C21" s="64" t="s">
        <v>38</v>
      </c>
      <c r="D21" s="53">
        <v>1</v>
      </c>
      <c r="E21" s="53">
        <v>1</v>
      </c>
      <c r="F21" s="53">
        <v>0</v>
      </c>
      <c r="G21" s="53">
        <v>0</v>
      </c>
      <c r="H21" s="53">
        <v>1</v>
      </c>
      <c r="I21" s="53">
        <v>10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1</v>
      </c>
      <c r="AJ21" s="54">
        <v>0</v>
      </c>
      <c r="AK21" s="54">
        <v>0</v>
      </c>
      <c r="AL21" s="54">
        <v>1</v>
      </c>
      <c r="AM21" s="54">
        <v>10</v>
      </c>
      <c r="AN21" s="222"/>
      <c r="AP21" s="39"/>
    </row>
    <row r="22" spans="1:42" ht="21" x14ac:dyDescent="0.2">
      <c r="A22" s="242"/>
      <c r="B22" s="137" t="s">
        <v>62</v>
      </c>
      <c r="C22" s="64" t="s">
        <v>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  <c r="W22" s="65">
        <v>0</v>
      </c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65">
        <v>0</v>
      </c>
      <c r="AF22" s="65">
        <v>0</v>
      </c>
      <c r="AG22" s="65">
        <v>0</v>
      </c>
      <c r="AH22" s="65">
        <v>0</v>
      </c>
      <c r="AI22" s="65">
        <v>0</v>
      </c>
      <c r="AJ22" s="65">
        <v>0</v>
      </c>
      <c r="AK22" s="65">
        <v>0</v>
      </c>
      <c r="AL22" s="65">
        <v>0</v>
      </c>
      <c r="AM22" s="65">
        <v>0</v>
      </c>
      <c r="AN22" s="222"/>
      <c r="AP22" s="39" t="e">
        <v>#REF!</v>
      </c>
    </row>
    <row r="23" spans="1:42" x14ac:dyDescent="0.2">
      <c r="A23" s="242"/>
      <c r="B23" s="137" t="s">
        <v>63</v>
      </c>
      <c r="C23" s="64" t="s">
        <v>46</v>
      </c>
      <c r="D23" s="53">
        <v>1</v>
      </c>
      <c r="E23" s="53">
        <v>1</v>
      </c>
      <c r="F23" s="53">
        <v>0</v>
      </c>
      <c r="G23" s="53">
        <v>0</v>
      </c>
      <c r="H23" s="53">
        <v>1</v>
      </c>
      <c r="I23" s="53">
        <v>10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I23" s="65">
        <v>1</v>
      </c>
      <c r="AJ23" s="65">
        <v>0</v>
      </c>
      <c r="AK23" s="65">
        <v>0</v>
      </c>
      <c r="AL23" s="65">
        <v>1</v>
      </c>
      <c r="AM23" s="65">
        <v>10</v>
      </c>
      <c r="AN23" s="222"/>
      <c r="AP23" s="39" t="e">
        <v>#REF!</v>
      </c>
    </row>
    <row r="24" spans="1:42" x14ac:dyDescent="0.2">
      <c r="A24" s="242"/>
      <c r="B24" s="137" t="s">
        <v>685</v>
      </c>
      <c r="C24" s="64" t="s">
        <v>68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0</v>
      </c>
      <c r="AF24" s="65">
        <v>0</v>
      </c>
      <c r="AG24" s="65">
        <v>0</v>
      </c>
      <c r="AH24" s="65">
        <v>0</v>
      </c>
      <c r="AI24" s="65">
        <v>0</v>
      </c>
      <c r="AJ24" s="65">
        <v>0</v>
      </c>
      <c r="AK24" s="65">
        <v>0</v>
      </c>
      <c r="AL24" s="65">
        <v>0</v>
      </c>
      <c r="AM24" s="65">
        <v>0</v>
      </c>
      <c r="AN24" s="222"/>
      <c r="AP24" s="39" t="e">
        <v>#REF!</v>
      </c>
    </row>
    <row r="25" spans="1:42" x14ac:dyDescent="0.2">
      <c r="A25" s="242"/>
      <c r="B25" s="138" t="s">
        <v>64</v>
      </c>
      <c r="C25" s="64" t="s">
        <v>70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65">
        <v>0</v>
      </c>
      <c r="K25" s="65">
        <v>0</v>
      </c>
      <c r="L25" s="65">
        <v>0</v>
      </c>
      <c r="M25" s="65">
        <v>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65"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65">
        <v>0</v>
      </c>
      <c r="AF25" s="65">
        <v>0</v>
      </c>
      <c r="AG25" s="65">
        <v>0</v>
      </c>
      <c r="AH25" s="65">
        <v>0</v>
      </c>
      <c r="AI25" s="65">
        <v>0</v>
      </c>
      <c r="AJ25" s="65">
        <v>0</v>
      </c>
      <c r="AK25" s="65">
        <v>0</v>
      </c>
      <c r="AL25" s="65">
        <v>0</v>
      </c>
      <c r="AM25" s="65">
        <v>0</v>
      </c>
      <c r="AN25" s="222"/>
      <c r="AP25" s="39" t="e">
        <v>#REF!</v>
      </c>
    </row>
    <row r="26" spans="1:42" x14ac:dyDescent="0.2">
      <c r="A26" s="242"/>
      <c r="B26" s="138" t="s">
        <v>65</v>
      </c>
      <c r="C26" s="64" t="s">
        <v>72</v>
      </c>
      <c r="D26" s="53">
        <v>1</v>
      </c>
      <c r="E26" s="53">
        <v>0</v>
      </c>
      <c r="F26" s="53">
        <v>0</v>
      </c>
      <c r="G26" s="53">
        <v>1</v>
      </c>
      <c r="H26" s="53">
        <v>0</v>
      </c>
      <c r="I26" s="53">
        <v>11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1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65">
        <v>0</v>
      </c>
      <c r="AG26" s="65">
        <v>0</v>
      </c>
      <c r="AH26" s="65">
        <v>6</v>
      </c>
      <c r="AI26" s="65">
        <v>0</v>
      </c>
      <c r="AJ26" s="65">
        <v>0</v>
      </c>
      <c r="AK26" s="65">
        <v>0</v>
      </c>
      <c r="AL26" s="65">
        <v>0</v>
      </c>
      <c r="AM26" s="65">
        <v>5</v>
      </c>
      <c r="AN26" s="222"/>
      <c r="AP26" s="39" t="e">
        <v>#REF!</v>
      </c>
    </row>
    <row r="27" spans="1:42" x14ac:dyDescent="0.2">
      <c r="A27" s="242"/>
      <c r="B27" s="138" t="s">
        <v>66</v>
      </c>
      <c r="C27" s="64" t="s">
        <v>74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65">
        <v>0</v>
      </c>
      <c r="AG27" s="65">
        <v>0</v>
      </c>
      <c r="AH27" s="65">
        <v>0</v>
      </c>
      <c r="AI27" s="65">
        <v>0</v>
      </c>
      <c r="AJ27" s="65">
        <v>0</v>
      </c>
      <c r="AK27" s="65">
        <v>0</v>
      </c>
      <c r="AL27" s="65">
        <v>0</v>
      </c>
      <c r="AM27" s="65">
        <v>0</v>
      </c>
      <c r="AN27" s="222"/>
      <c r="AP27" s="39"/>
    </row>
    <row r="28" spans="1:42" x14ac:dyDescent="0.2">
      <c r="A28" s="242"/>
      <c r="B28" s="138" t="s">
        <v>67</v>
      </c>
      <c r="C28" s="64" t="s">
        <v>76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222"/>
      <c r="AP28" s="39" t="e">
        <v>#REF!</v>
      </c>
    </row>
    <row r="29" spans="1:42" ht="21" x14ac:dyDescent="0.2">
      <c r="A29" s="242"/>
      <c r="B29" s="137" t="s">
        <v>69</v>
      </c>
      <c r="C29" s="64" t="s">
        <v>78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65">
        <v>0</v>
      </c>
      <c r="AF29" s="65">
        <v>0</v>
      </c>
      <c r="AG29" s="65">
        <v>0</v>
      </c>
      <c r="AH29" s="65">
        <v>0</v>
      </c>
      <c r="AI29" s="65">
        <v>0</v>
      </c>
      <c r="AJ29" s="65">
        <v>0</v>
      </c>
      <c r="AK29" s="65">
        <v>0</v>
      </c>
      <c r="AL29" s="65">
        <v>0</v>
      </c>
      <c r="AM29" s="65">
        <v>0</v>
      </c>
      <c r="AN29" s="222"/>
      <c r="AP29" s="39" t="e">
        <v>#REF!</v>
      </c>
    </row>
    <row r="30" spans="1:42" x14ac:dyDescent="0.2">
      <c r="A30" s="242"/>
      <c r="B30" s="137" t="s">
        <v>71</v>
      </c>
      <c r="C30" s="64" t="s">
        <v>80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65"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222"/>
      <c r="AP30" s="39" t="e">
        <v>#REF!</v>
      </c>
    </row>
    <row r="31" spans="1:42" x14ac:dyDescent="0.2">
      <c r="A31" s="242"/>
      <c r="B31" s="137" t="s">
        <v>779</v>
      </c>
      <c r="C31" s="64" t="s">
        <v>82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65">
        <v>0</v>
      </c>
      <c r="K31" s="65">
        <v>0</v>
      </c>
      <c r="L31" s="65">
        <v>0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65">
        <v>0</v>
      </c>
      <c r="AF31" s="65">
        <v>0</v>
      </c>
      <c r="AG31" s="65">
        <v>0</v>
      </c>
      <c r="AH31" s="65">
        <v>0</v>
      </c>
      <c r="AI31" s="65">
        <v>0</v>
      </c>
      <c r="AJ31" s="65">
        <v>0</v>
      </c>
      <c r="AK31" s="65">
        <v>0</v>
      </c>
      <c r="AL31" s="65">
        <v>0</v>
      </c>
      <c r="AM31" s="65">
        <v>0</v>
      </c>
      <c r="AN31" s="222"/>
      <c r="AP31" s="39" t="e">
        <v>#REF!</v>
      </c>
    </row>
    <row r="32" spans="1:42" x14ac:dyDescent="0.2">
      <c r="A32" s="242"/>
      <c r="B32" s="138" t="s">
        <v>73</v>
      </c>
      <c r="C32" s="64" t="s">
        <v>84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65"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65">
        <v>0</v>
      </c>
      <c r="AF32" s="65">
        <v>0</v>
      </c>
      <c r="AG32" s="65">
        <v>0</v>
      </c>
      <c r="AH32" s="65">
        <v>0</v>
      </c>
      <c r="AI32" s="65">
        <v>0</v>
      </c>
      <c r="AJ32" s="65">
        <v>0</v>
      </c>
      <c r="AK32" s="65">
        <v>0</v>
      </c>
      <c r="AL32" s="65">
        <v>0</v>
      </c>
      <c r="AM32" s="65">
        <v>0</v>
      </c>
      <c r="AN32" s="222"/>
      <c r="AP32" s="39" t="e">
        <v>#REF!</v>
      </c>
    </row>
    <row r="33" spans="1:42" x14ac:dyDescent="0.2">
      <c r="A33" s="242"/>
      <c r="B33" s="138" t="s">
        <v>75</v>
      </c>
      <c r="C33" s="64" t="s">
        <v>86</v>
      </c>
      <c r="D33" s="53">
        <v>10</v>
      </c>
      <c r="E33" s="53">
        <v>5</v>
      </c>
      <c r="F33" s="53">
        <v>2</v>
      </c>
      <c r="G33" s="53">
        <v>3</v>
      </c>
      <c r="H33" s="53">
        <v>2</v>
      </c>
      <c r="I33" s="53">
        <v>31</v>
      </c>
      <c r="J33" s="65">
        <v>0</v>
      </c>
      <c r="K33" s="65">
        <v>0</v>
      </c>
      <c r="L33" s="65">
        <v>0</v>
      </c>
      <c r="M33" s="65">
        <v>0</v>
      </c>
      <c r="N33" s="65">
        <v>1</v>
      </c>
      <c r="O33" s="65">
        <v>0</v>
      </c>
      <c r="P33" s="65">
        <v>0</v>
      </c>
      <c r="Q33" s="65">
        <v>0</v>
      </c>
      <c r="R33" s="65">
        <v>1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3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65">
        <v>0</v>
      </c>
      <c r="AG33" s="65">
        <v>0</v>
      </c>
      <c r="AH33" s="65">
        <v>3</v>
      </c>
      <c r="AI33" s="65">
        <v>5</v>
      </c>
      <c r="AJ33" s="65">
        <v>2</v>
      </c>
      <c r="AK33" s="65">
        <v>3</v>
      </c>
      <c r="AL33" s="65">
        <v>1</v>
      </c>
      <c r="AM33" s="65">
        <v>24</v>
      </c>
      <c r="AN33" s="222"/>
      <c r="AP33" s="39" t="e">
        <v>#REF!</v>
      </c>
    </row>
    <row r="34" spans="1:42" x14ac:dyDescent="0.2">
      <c r="A34" s="242"/>
      <c r="B34" s="138" t="s">
        <v>77</v>
      </c>
      <c r="C34" s="64" t="s">
        <v>88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222"/>
      <c r="AP34" s="39" t="e">
        <v>#REF!</v>
      </c>
    </row>
    <row r="35" spans="1:42" x14ac:dyDescent="0.2">
      <c r="A35" s="242"/>
      <c r="B35" s="138" t="s">
        <v>79</v>
      </c>
      <c r="C35" s="64" t="s">
        <v>90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222"/>
      <c r="AP35" s="39" t="e">
        <v>#REF!</v>
      </c>
    </row>
    <row r="36" spans="1:42" x14ac:dyDescent="0.2">
      <c r="A36" s="242"/>
      <c r="B36" s="138" t="s">
        <v>81</v>
      </c>
      <c r="C36" s="64" t="s">
        <v>92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  <c r="S36" s="65">
        <v>0</v>
      </c>
      <c r="T36" s="65">
        <v>0</v>
      </c>
      <c r="U36" s="65">
        <v>0</v>
      </c>
      <c r="V36" s="65">
        <v>0</v>
      </c>
      <c r="W36" s="65">
        <v>0</v>
      </c>
      <c r="X36" s="65">
        <v>0</v>
      </c>
      <c r="Y36" s="65">
        <v>0</v>
      </c>
      <c r="Z36" s="65">
        <v>0</v>
      </c>
      <c r="AA36" s="65">
        <v>0</v>
      </c>
      <c r="AB36" s="65">
        <v>0</v>
      </c>
      <c r="AC36" s="65">
        <v>0</v>
      </c>
      <c r="AD36" s="65">
        <v>0</v>
      </c>
      <c r="AE36" s="65">
        <v>0</v>
      </c>
      <c r="AF36" s="65">
        <v>0</v>
      </c>
      <c r="AG36" s="65">
        <v>0</v>
      </c>
      <c r="AH36" s="65">
        <v>0</v>
      </c>
      <c r="AI36" s="65">
        <v>0</v>
      </c>
      <c r="AJ36" s="65">
        <v>0</v>
      </c>
      <c r="AK36" s="65">
        <v>0</v>
      </c>
      <c r="AL36" s="65">
        <v>0</v>
      </c>
      <c r="AM36" s="65">
        <v>0</v>
      </c>
      <c r="AN36" s="222"/>
      <c r="AP36" s="39" t="e">
        <v>#REF!</v>
      </c>
    </row>
    <row r="37" spans="1:42" x14ac:dyDescent="0.2">
      <c r="A37" s="242"/>
      <c r="B37" s="138" t="s">
        <v>704</v>
      </c>
      <c r="C37" s="64" t="s">
        <v>94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65">
        <v>0</v>
      </c>
      <c r="K37" s="65">
        <v>0</v>
      </c>
      <c r="L37" s="65">
        <v>0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65">
        <v>0</v>
      </c>
      <c r="AG37" s="65">
        <v>0</v>
      </c>
      <c r="AH37" s="65">
        <v>0</v>
      </c>
      <c r="AI37" s="65">
        <v>0</v>
      </c>
      <c r="AJ37" s="65">
        <v>0</v>
      </c>
      <c r="AK37" s="65">
        <v>0</v>
      </c>
      <c r="AL37" s="65">
        <v>0</v>
      </c>
      <c r="AM37" s="65">
        <v>0</v>
      </c>
      <c r="AN37" s="222"/>
      <c r="AP37" s="39" t="e">
        <v>#REF!</v>
      </c>
    </row>
    <row r="38" spans="1:42" x14ac:dyDescent="0.2">
      <c r="A38" s="242"/>
      <c r="B38" s="138" t="s">
        <v>83</v>
      </c>
      <c r="C38" s="64" t="s">
        <v>95</v>
      </c>
      <c r="D38" s="53">
        <v>18</v>
      </c>
      <c r="E38" s="53">
        <v>4</v>
      </c>
      <c r="F38" s="53">
        <v>8</v>
      </c>
      <c r="G38" s="53">
        <v>6</v>
      </c>
      <c r="H38" s="53">
        <v>23</v>
      </c>
      <c r="I38" s="53">
        <v>28</v>
      </c>
      <c r="J38" s="54">
        <v>0</v>
      </c>
      <c r="K38" s="54">
        <v>0</v>
      </c>
      <c r="L38" s="54">
        <v>0</v>
      </c>
      <c r="M38" s="54">
        <v>0</v>
      </c>
      <c r="N38" s="54">
        <v>3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1</v>
      </c>
      <c r="V38" s="54">
        <v>1</v>
      </c>
      <c r="W38" s="54">
        <v>6</v>
      </c>
      <c r="X38" s="54">
        <v>6</v>
      </c>
      <c r="Y38" s="54">
        <v>0</v>
      </c>
      <c r="Z38" s="54">
        <v>0</v>
      </c>
      <c r="AA38" s="54">
        <v>0</v>
      </c>
      <c r="AB38" s="54">
        <v>0</v>
      </c>
      <c r="AC38" s="54">
        <v>1</v>
      </c>
      <c r="AD38" s="54">
        <v>0</v>
      </c>
      <c r="AE38" s="54">
        <v>0</v>
      </c>
      <c r="AF38" s="54">
        <v>2</v>
      </c>
      <c r="AG38" s="54">
        <v>5</v>
      </c>
      <c r="AH38" s="54">
        <v>6</v>
      </c>
      <c r="AI38" s="54">
        <v>4</v>
      </c>
      <c r="AJ38" s="54">
        <v>7</v>
      </c>
      <c r="AK38" s="54">
        <v>3</v>
      </c>
      <c r="AL38" s="54">
        <v>12</v>
      </c>
      <c r="AM38" s="54">
        <v>12</v>
      </c>
      <c r="AN38" s="222"/>
      <c r="AP38" s="39" t="e">
        <v>#REF!</v>
      </c>
    </row>
    <row r="39" spans="1:42" ht="21" x14ac:dyDescent="0.2">
      <c r="A39" s="242"/>
      <c r="B39" s="137" t="s">
        <v>85</v>
      </c>
      <c r="C39" s="64" t="s">
        <v>97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65">
        <v>0</v>
      </c>
      <c r="AF39" s="65">
        <v>0</v>
      </c>
      <c r="AG39" s="65">
        <v>0</v>
      </c>
      <c r="AH39" s="65">
        <v>0</v>
      </c>
      <c r="AI39" s="65">
        <v>0</v>
      </c>
      <c r="AJ39" s="65">
        <v>0</v>
      </c>
      <c r="AK39" s="65">
        <v>0</v>
      </c>
      <c r="AL39" s="65">
        <v>0</v>
      </c>
      <c r="AM39" s="65">
        <v>0</v>
      </c>
      <c r="AN39" s="222"/>
      <c r="AP39" s="39"/>
    </row>
    <row r="40" spans="1:42" x14ac:dyDescent="0.2">
      <c r="A40" s="242"/>
      <c r="B40" s="137" t="s">
        <v>87</v>
      </c>
      <c r="C40" s="64" t="s">
        <v>98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65"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65">
        <v>0</v>
      </c>
      <c r="AF40" s="65">
        <v>0</v>
      </c>
      <c r="AG40" s="65">
        <v>0</v>
      </c>
      <c r="AH40" s="65">
        <v>0</v>
      </c>
      <c r="AI40" s="65">
        <v>0</v>
      </c>
      <c r="AJ40" s="65">
        <v>0</v>
      </c>
      <c r="AK40" s="65">
        <v>0</v>
      </c>
      <c r="AL40" s="65">
        <v>0</v>
      </c>
      <c r="AM40" s="65">
        <v>0</v>
      </c>
      <c r="AN40" s="222"/>
      <c r="AP40" s="39"/>
    </row>
    <row r="41" spans="1:42" x14ac:dyDescent="0.2">
      <c r="A41" s="242"/>
      <c r="B41" s="137" t="s">
        <v>89</v>
      </c>
      <c r="C41" s="64" t="s">
        <v>100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65"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65">
        <v>0</v>
      </c>
      <c r="AF41" s="65">
        <v>0</v>
      </c>
      <c r="AG41" s="65">
        <v>0</v>
      </c>
      <c r="AH41" s="65">
        <v>0</v>
      </c>
      <c r="AI41" s="65">
        <v>0</v>
      </c>
      <c r="AJ41" s="65">
        <v>0</v>
      </c>
      <c r="AK41" s="65">
        <v>0</v>
      </c>
      <c r="AL41" s="65">
        <v>0</v>
      </c>
      <c r="AM41" s="65">
        <v>0</v>
      </c>
      <c r="AN41" s="222"/>
      <c r="AP41" s="39"/>
    </row>
    <row r="42" spans="1:42" x14ac:dyDescent="0.2">
      <c r="A42" s="242"/>
      <c r="B42" s="137" t="s">
        <v>91</v>
      </c>
      <c r="C42" s="64" t="s">
        <v>102</v>
      </c>
      <c r="D42" s="53">
        <v>18</v>
      </c>
      <c r="E42" s="53">
        <v>4</v>
      </c>
      <c r="F42" s="53">
        <v>8</v>
      </c>
      <c r="G42" s="53">
        <v>6</v>
      </c>
      <c r="H42" s="53">
        <v>23</v>
      </c>
      <c r="I42" s="53">
        <v>28</v>
      </c>
      <c r="J42" s="65">
        <v>0</v>
      </c>
      <c r="K42" s="65">
        <v>0</v>
      </c>
      <c r="L42" s="65">
        <v>0</v>
      </c>
      <c r="M42" s="65">
        <v>0</v>
      </c>
      <c r="N42" s="65">
        <v>3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1</v>
      </c>
      <c r="V42" s="65">
        <v>1</v>
      </c>
      <c r="W42" s="65">
        <v>6</v>
      </c>
      <c r="X42" s="65">
        <v>6</v>
      </c>
      <c r="Y42" s="65">
        <v>0</v>
      </c>
      <c r="Z42" s="65">
        <v>0</v>
      </c>
      <c r="AA42" s="65">
        <v>0</v>
      </c>
      <c r="AB42" s="65">
        <v>0</v>
      </c>
      <c r="AC42" s="65">
        <v>1</v>
      </c>
      <c r="AD42" s="65">
        <v>0</v>
      </c>
      <c r="AE42" s="65">
        <v>0</v>
      </c>
      <c r="AF42" s="65">
        <v>2</v>
      </c>
      <c r="AG42" s="65">
        <v>5</v>
      </c>
      <c r="AH42" s="65">
        <v>6</v>
      </c>
      <c r="AI42" s="65">
        <v>4</v>
      </c>
      <c r="AJ42" s="65">
        <v>7</v>
      </c>
      <c r="AK42" s="65">
        <v>3</v>
      </c>
      <c r="AL42" s="65">
        <v>12</v>
      </c>
      <c r="AM42" s="65">
        <v>12</v>
      </c>
      <c r="AN42" s="222"/>
      <c r="AP42" s="39"/>
    </row>
    <row r="43" spans="1:42" x14ac:dyDescent="0.2">
      <c r="A43" s="242"/>
      <c r="B43" s="138" t="s">
        <v>93</v>
      </c>
      <c r="C43" s="64" t="s">
        <v>104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65"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222"/>
      <c r="AP43" s="39" t="e">
        <v>#REF!</v>
      </c>
    </row>
    <row r="44" spans="1:42" x14ac:dyDescent="0.2">
      <c r="A44" s="242"/>
      <c r="B44" s="138" t="s">
        <v>780</v>
      </c>
      <c r="C44" s="64" t="s">
        <v>106</v>
      </c>
      <c r="D44" s="53">
        <v>2</v>
      </c>
      <c r="E44" s="53">
        <v>2</v>
      </c>
      <c r="F44" s="53">
        <v>0</v>
      </c>
      <c r="G44" s="53">
        <v>0</v>
      </c>
      <c r="H44" s="53">
        <v>0</v>
      </c>
      <c r="I44" s="53">
        <v>3</v>
      </c>
      <c r="J44" s="54">
        <v>0</v>
      </c>
      <c r="K44" s="54">
        <v>0</v>
      </c>
      <c r="L44" s="54">
        <v>0</v>
      </c>
      <c r="M44" s="54">
        <v>0</v>
      </c>
      <c r="N44" s="54">
        <v>2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2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1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222"/>
      <c r="AP44" s="39" t="e">
        <v>#REF!</v>
      </c>
    </row>
    <row r="45" spans="1:42" ht="21" x14ac:dyDescent="0.2">
      <c r="A45" s="242"/>
      <c r="B45" s="137" t="s">
        <v>99</v>
      </c>
      <c r="C45" s="64" t="s">
        <v>108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65">
        <v>0</v>
      </c>
      <c r="K45" s="65">
        <v>0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0</v>
      </c>
      <c r="AI45" s="65">
        <v>0</v>
      </c>
      <c r="AJ45" s="65">
        <v>0</v>
      </c>
      <c r="AK45" s="65">
        <v>0</v>
      </c>
      <c r="AL45" s="65">
        <v>0</v>
      </c>
      <c r="AM45" s="65">
        <v>0</v>
      </c>
      <c r="AN45" s="222"/>
      <c r="AP45" s="39" t="e">
        <v>#REF!</v>
      </c>
    </row>
    <row r="46" spans="1:42" x14ac:dyDescent="0.2">
      <c r="A46" s="242"/>
      <c r="B46" s="137" t="s">
        <v>101</v>
      </c>
      <c r="C46" s="64" t="s">
        <v>110</v>
      </c>
      <c r="D46" s="53">
        <v>2</v>
      </c>
      <c r="E46" s="53">
        <v>2</v>
      </c>
      <c r="F46" s="53">
        <v>0</v>
      </c>
      <c r="G46" s="53">
        <v>0</v>
      </c>
      <c r="H46" s="53">
        <v>0</v>
      </c>
      <c r="I46" s="53">
        <v>3</v>
      </c>
      <c r="J46" s="65">
        <v>0</v>
      </c>
      <c r="K46" s="65">
        <v>0</v>
      </c>
      <c r="L46" s="65">
        <v>0</v>
      </c>
      <c r="M46" s="65">
        <v>0</v>
      </c>
      <c r="N46" s="65">
        <v>2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2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1</v>
      </c>
      <c r="AD46" s="65">
        <v>0</v>
      </c>
      <c r="AE46" s="65">
        <v>0</v>
      </c>
      <c r="AF46" s="65"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222"/>
      <c r="AP46" s="39" t="e">
        <v>#REF!</v>
      </c>
    </row>
    <row r="47" spans="1:42" x14ac:dyDescent="0.2">
      <c r="A47" s="242"/>
      <c r="B47" s="138" t="s">
        <v>103</v>
      </c>
      <c r="C47" s="64" t="s">
        <v>112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222"/>
      <c r="AP47" s="39" t="e">
        <v>#REF!</v>
      </c>
    </row>
    <row r="48" spans="1:42" x14ac:dyDescent="0.2">
      <c r="A48" s="242"/>
      <c r="B48" s="138" t="s">
        <v>845</v>
      </c>
      <c r="C48" s="64" t="s">
        <v>114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65">
        <v>0</v>
      </c>
      <c r="K48" s="65">
        <v>0</v>
      </c>
      <c r="L48" s="65">
        <v>0</v>
      </c>
      <c r="M48" s="65">
        <v>0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65">
        <v>0</v>
      </c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65">
        <v>0</v>
      </c>
      <c r="AF48" s="65">
        <v>0</v>
      </c>
      <c r="AG48" s="65">
        <v>0</v>
      </c>
      <c r="AH48" s="65">
        <v>0</v>
      </c>
      <c r="AI48" s="65">
        <v>0</v>
      </c>
      <c r="AJ48" s="65">
        <v>0</v>
      </c>
      <c r="AK48" s="65">
        <v>0</v>
      </c>
      <c r="AL48" s="65">
        <v>0</v>
      </c>
      <c r="AM48" s="65">
        <v>0</v>
      </c>
      <c r="AN48" s="222"/>
      <c r="AP48" s="39" t="e">
        <v>#REF!</v>
      </c>
    </row>
    <row r="49" spans="1:42" x14ac:dyDescent="0.2">
      <c r="A49" s="242"/>
      <c r="B49" s="138" t="s">
        <v>96</v>
      </c>
      <c r="C49" s="64" t="s">
        <v>116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65">
        <v>0</v>
      </c>
      <c r="AG49" s="65">
        <v>0</v>
      </c>
      <c r="AH49" s="65">
        <v>0</v>
      </c>
      <c r="AI49" s="65">
        <v>0</v>
      </c>
      <c r="AJ49" s="65">
        <v>0</v>
      </c>
      <c r="AK49" s="65">
        <v>0</v>
      </c>
      <c r="AL49" s="65">
        <v>0</v>
      </c>
      <c r="AM49" s="65">
        <v>0</v>
      </c>
      <c r="AN49" s="222"/>
      <c r="AP49" s="39" t="e">
        <v>#REF!</v>
      </c>
    </row>
    <row r="50" spans="1:42" x14ac:dyDescent="0.2">
      <c r="A50" s="242"/>
      <c r="B50" s="138" t="s">
        <v>105</v>
      </c>
      <c r="C50" s="64" t="s">
        <v>118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65"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222"/>
      <c r="AP50" s="39"/>
    </row>
    <row r="51" spans="1:42" x14ac:dyDescent="0.2">
      <c r="A51" s="242"/>
      <c r="B51" s="138" t="s">
        <v>107</v>
      </c>
      <c r="C51" s="64" t="s">
        <v>120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65"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65">
        <v>0</v>
      </c>
      <c r="AF51" s="65"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0</v>
      </c>
      <c r="AM51" s="65">
        <v>0</v>
      </c>
      <c r="AN51" s="222"/>
      <c r="AP51" s="39" t="e">
        <v>#REF!</v>
      </c>
    </row>
    <row r="52" spans="1:42" x14ac:dyDescent="0.2">
      <c r="A52" s="242"/>
      <c r="B52" s="138" t="s">
        <v>109</v>
      </c>
      <c r="C52" s="64" t="s">
        <v>122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65">
        <v>0</v>
      </c>
      <c r="K52" s="65">
        <v>0</v>
      </c>
      <c r="L52" s="65">
        <v>0</v>
      </c>
      <c r="M52" s="65">
        <v>0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65"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65">
        <v>0</v>
      </c>
      <c r="AF52" s="65">
        <v>0</v>
      </c>
      <c r="AG52" s="65">
        <v>0</v>
      </c>
      <c r="AH52" s="65">
        <v>0</v>
      </c>
      <c r="AI52" s="65">
        <v>0</v>
      </c>
      <c r="AJ52" s="65">
        <v>0</v>
      </c>
      <c r="AK52" s="65">
        <v>0</v>
      </c>
      <c r="AL52" s="65">
        <v>0</v>
      </c>
      <c r="AM52" s="65">
        <v>0</v>
      </c>
      <c r="AN52" s="222"/>
      <c r="AP52" s="39" t="e">
        <v>#REF!</v>
      </c>
    </row>
    <row r="53" spans="1:42" x14ac:dyDescent="0.2">
      <c r="A53" s="242"/>
      <c r="B53" s="138" t="s">
        <v>754</v>
      </c>
      <c r="C53" s="64" t="s">
        <v>124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222"/>
      <c r="AP53" s="39" t="e">
        <v>#REF!</v>
      </c>
    </row>
    <row r="54" spans="1:42" x14ac:dyDescent="0.2">
      <c r="A54" s="242"/>
      <c r="B54" s="138" t="s">
        <v>111</v>
      </c>
      <c r="C54" s="64" t="s">
        <v>126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65">
        <v>0</v>
      </c>
      <c r="W54" s="65">
        <v>0</v>
      </c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65">
        <v>0</v>
      </c>
      <c r="AF54" s="65">
        <v>0</v>
      </c>
      <c r="AG54" s="65">
        <v>0</v>
      </c>
      <c r="AH54" s="65">
        <v>0</v>
      </c>
      <c r="AI54" s="65">
        <v>0</v>
      </c>
      <c r="AJ54" s="65">
        <v>0</v>
      </c>
      <c r="AK54" s="65">
        <v>0</v>
      </c>
      <c r="AL54" s="65">
        <v>0</v>
      </c>
      <c r="AM54" s="65">
        <v>0</v>
      </c>
      <c r="AN54" s="222"/>
      <c r="AP54" s="39" t="e">
        <v>#REF!</v>
      </c>
    </row>
    <row r="55" spans="1:42" x14ac:dyDescent="0.2">
      <c r="A55" s="242"/>
      <c r="B55" s="138" t="s">
        <v>113</v>
      </c>
      <c r="C55" s="64" t="s">
        <v>128</v>
      </c>
      <c r="D55" s="53">
        <v>2</v>
      </c>
      <c r="E55" s="53">
        <v>0</v>
      </c>
      <c r="F55" s="53">
        <v>2</v>
      </c>
      <c r="G55" s="53">
        <v>0</v>
      </c>
      <c r="H55" s="53">
        <v>5</v>
      </c>
      <c r="I55" s="53">
        <v>52</v>
      </c>
      <c r="J55" s="54">
        <v>0</v>
      </c>
      <c r="K55" s="54">
        <v>0</v>
      </c>
      <c r="L55" s="54">
        <v>0</v>
      </c>
      <c r="M55" s="54">
        <v>1</v>
      </c>
      <c r="N55" s="54">
        <v>14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15</v>
      </c>
      <c r="Y55" s="54">
        <v>0</v>
      </c>
      <c r="Z55" s="54">
        <v>0</v>
      </c>
      <c r="AA55" s="54">
        <v>0</v>
      </c>
      <c r="AB55" s="54">
        <v>1</v>
      </c>
      <c r="AC55" s="54">
        <v>8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2</v>
      </c>
      <c r="AK55" s="54">
        <v>0</v>
      </c>
      <c r="AL55" s="54">
        <v>3</v>
      </c>
      <c r="AM55" s="54">
        <v>15</v>
      </c>
      <c r="AN55" s="222"/>
      <c r="AP55" s="39" t="e">
        <v>#REF!</v>
      </c>
    </row>
    <row r="56" spans="1:42" ht="21" x14ac:dyDescent="0.2">
      <c r="A56" s="242"/>
      <c r="B56" s="137" t="s">
        <v>115</v>
      </c>
      <c r="C56" s="64" t="s">
        <v>130</v>
      </c>
      <c r="D56" s="53">
        <v>2</v>
      </c>
      <c r="E56" s="53">
        <v>0</v>
      </c>
      <c r="F56" s="53">
        <v>2</v>
      </c>
      <c r="G56" s="53">
        <v>0</v>
      </c>
      <c r="H56" s="53">
        <v>5</v>
      </c>
      <c r="I56" s="53">
        <v>40</v>
      </c>
      <c r="J56" s="66">
        <v>0</v>
      </c>
      <c r="K56" s="66">
        <v>0</v>
      </c>
      <c r="L56" s="66">
        <v>0</v>
      </c>
      <c r="M56" s="66">
        <v>1</v>
      </c>
      <c r="N56" s="66">
        <v>14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15</v>
      </c>
      <c r="Y56" s="66">
        <v>0</v>
      </c>
      <c r="Z56" s="66">
        <v>0</v>
      </c>
      <c r="AA56" s="66">
        <v>0</v>
      </c>
      <c r="AB56" s="66">
        <v>1</v>
      </c>
      <c r="AC56" s="66">
        <v>8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2</v>
      </c>
      <c r="AK56" s="66">
        <v>0</v>
      </c>
      <c r="AL56" s="66">
        <v>3</v>
      </c>
      <c r="AM56" s="66">
        <v>3</v>
      </c>
      <c r="AN56" s="222"/>
      <c r="AP56" s="39" t="e">
        <v>#REF!</v>
      </c>
    </row>
    <row r="57" spans="1:42" x14ac:dyDescent="0.2">
      <c r="A57" s="242"/>
      <c r="B57" s="137" t="s">
        <v>117</v>
      </c>
      <c r="C57" s="64" t="s">
        <v>132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12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0</v>
      </c>
      <c r="AK57" s="65">
        <v>0</v>
      </c>
      <c r="AL57" s="65">
        <v>0</v>
      </c>
      <c r="AM57" s="65">
        <v>12</v>
      </c>
      <c r="AN57" s="222"/>
      <c r="AP57" s="39" t="e">
        <v>#REF!</v>
      </c>
    </row>
    <row r="58" spans="1:42" x14ac:dyDescent="0.2">
      <c r="A58" s="242"/>
      <c r="B58" s="137" t="s">
        <v>119</v>
      </c>
      <c r="C58" s="64" t="s">
        <v>134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222"/>
      <c r="AP58" s="39" t="e">
        <v>#REF!</v>
      </c>
    </row>
    <row r="59" spans="1:42" x14ac:dyDescent="0.2">
      <c r="A59" s="242"/>
      <c r="B59" s="137" t="s">
        <v>121</v>
      </c>
      <c r="C59" s="64" t="s">
        <v>136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65"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65">
        <v>0</v>
      </c>
      <c r="AF59" s="65">
        <v>0</v>
      </c>
      <c r="AG59" s="65">
        <v>0</v>
      </c>
      <c r="AH59" s="65">
        <v>0</v>
      </c>
      <c r="AI59" s="65">
        <v>0</v>
      </c>
      <c r="AJ59" s="65">
        <v>0</v>
      </c>
      <c r="AK59" s="65">
        <v>0</v>
      </c>
      <c r="AL59" s="65">
        <v>0</v>
      </c>
      <c r="AM59" s="65">
        <v>0</v>
      </c>
      <c r="AN59" s="222"/>
      <c r="AP59" s="39" t="e">
        <v>#REF!</v>
      </c>
    </row>
    <row r="60" spans="1:42" x14ac:dyDescent="0.2">
      <c r="A60" s="242"/>
      <c r="B60" s="138" t="s">
        <v>123</v>
      </c>
      <c r="C60" s="64" t="s">
        <v>138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65">
        <v>0</v>
      </c>
      <c r="K60" s="65">
        <v>0</v>
      </c>
      <c r="L60" s="65">
        <v>0</v>
      </c>
      <c r="M60" s="65">
        <v>0</v>
      </c>
      <c r="N60" s="65"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65"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65">
        <v>0</v>
      </c>
      <c r="AF60" s="65">
        <v>0</v>
      </c>
      <c r="AG60" s="65">
        <v>0</v>
      </c>
      <c r="AH60" s="65">
        <v>0</v>
      </c>
      <c r="AI60" s="65">
        <v>0</v>
      </c>
      <c r="AJ60" s="65">
        <v>0</v>
      </c>
      <c r="AK60" s="65">
        <v>0</v>
      </c>
      <c r="AL60" s="65">
        <v>0</v>
      </c>
      <c r="AM60" s="65">
        <v>0</v>
      </c>
      <c r="AN60" s="222"/>
      <c r="AP60" s="39" t="e">
        <v>#REF!</v>
      </c>
    </row>
    <row r="61" spans="1:42" x14ac:dyDescent="0.2">
      <c r="A61" s="242"/>
      <c r="B61" s="138" t="s">
        <v>125</v>
      </c>
      <c r="C61" s="64" t="s">
        <v>140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65">
        <v>0</v>
      </c>
      <c r="K61" s="65">
        <v>0</v>
      </c>
      <c r="L61" s="65">
        <v>0</v>
      </c>
      <c r="M61" s="65">
        <v>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65">
        <v>0</v>
      </c>
      <c r="AF61" s="65"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222"/>
      <c r="AP61" s="39" t="e">
        <v>#REF!</v>
      </c>
    </row>
    <row r="62" spans="1:42" x14ac:dyDescent="0.2">
      <c r="A62" s="242"/>
      <c r="B62" s="138" t="s">
        <v>127</v>
      </c>
      <c r="C62" s="64" t="s">
        <v>142</v>
      </c>
      <c r="D62" s="53">
        <v>5</v>
      </c>
      <c r="E62" s="53">
        <v>4</v>
      </c>
      <c r="F62" s="53">
        <v>1</v>
      </c>
      <c r="G62" s="53">
        <v>0</v>
      </c>
      <c r="H62" s="53">
        <v>4</v>
      </c>
      <c r="I62" s="53">
        <v>32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1</v>
      </c>
      <c r="U62" s="54">
        <v>0</v>
      </c>
      <c r="V62" s="54">
        <v>0</v>
      </c>
      <c r="W62" s="54">
        <v>3</v>
      </c>
      <c r="X62" s="54">
        <v>23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3</v>
      </c>
      <c r="AJ62" s="54">
        <v>1</v>
      </c>
      <c r="AK62" s="54">
        <v>0</v>
      </c>
      <c r="AL62" s="54">
        <v>1</v>
      </c>
      <c r="AM62" s="54">
        <v>9</v>
      </c>
      <c r="AN62" s="222"/>
      <c r="AP62" s="39" t="e">
        <v>#REF!</v>
      </c>
    </row>
    <row r="63" spans="1:42" ht="21" x14ac:dyDescent="0.2">
      <c r="A63" s="242"/>
      <c r="B63" s="137" t="s">
        <v>129</v>
      </c>
      <c r="C63" s="64" t="s">
        <v>144</v>
      </c>
      <c r="D63" s="53">
        <v>0</v>
      </c>
      <c r="E63" s="53">
        <v>0</v>
      </c>
      <c r="F63" s="53">
        <v>0</v>
      </c>
      <c r="G63" s="53">
        <v>0</v>
      </c>
      <c r="H63" s="53">
        <v>1</v>
      </c>
      <c r="I63" s="53">
        <v>7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1</v>
      </c>
      <c r="X63" s="65">
        <v>7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65">
        <v>0</v>
      </c>
      <c r="AF63" s="65">
        <v>0</v>
      </c>
      <c r="AG63" s="65">
        <v>0</v>
      </c>
      <c r="AH63" s="65">
        <v>0</v>
      </c>
      <c r="AI63" s="65">
        <v>0</v>
      </c>
      <c r="AJ63" s="65">
        <v>0</v>
      </c>
      <c r="AK63" s="65">
        <v>0</v>
      </c>
      <c r="AL63" s="65">
        <v>0</v>
      </c>
      <c r="AM63" s="65">
        <v>0</v>
      </c>
      <c r="AN63" s="222"/>
      <c r="AP63" s="39" t="e">
        <v>#REF!</v>
      </c>
    </row>
    <row r="64" spans="1:42" x14ac:dyDescent="0.2">
      <c r="A64" s="242"/>
      <c r="B64" s="137" t="s">
        <v>131</v>
      </c>
      <c r="C64" s="64" t="s">
        <v>146</v>
      </c>
      <c r="D64" s="53">
        <v>5</v>
      </c>
      <c r="E64" s="53">
        <v>4</v>
      </c>
      <c r="F64" s="53">
        <v>1</v>
      </c>
      <c r="G64" s="53">
        <v>0</v>
      </c>
      <c r="H64" s="53">
        <v>3</v>
      </c>
      <c r="I64" s="53">
        <v>25</v>
      </c>
      <c r="J64" s="65">
        <v>0</v>
      </c>
      <c r="K64" s="65">
        <v>0</v>
      </c>
      <c r="L64" s="65">
        <v>0</v>
      </c>
      <c r="M64" s="65">
        <v>0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1</v>
      </c>
      <c r="U64" s="65">
        <v>0</v>
      </c>
      <c r="V64" s="65">
        <v>0</v>
      </c>
      <c r="W64" s="65">
        <v>2</v>
      </c>
      <c r="X64" s="65">
        <v>16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65">
        <v>0</v>
      </c>
      <c r="AG64" s="65">
        <v>0</v>
      </c>
      <c r="AH64" s="65">
        <v>0</v>
      </c>
      <c r="AI64" s="65">
        <v>3</v>
      </c>
      <c r="AJ64" s="65">
        <v>1</v>
      </c>
      <c r="AK64" s="65">
        <v>0</v>
      </c>
      <c r="AL64" s="65">
        <v>1</v>
      </c>
      <c r="AM64" s="65">
        <v>9</v>
      </c>
      <c r="AN64" s="222"/>
      <c r="AP64" s="39" t="e">
        <v>#REF!</v>
      </c>
    </row>
    <row r="65" spans="1:42" x14ac:dyDescent="0.2">
      <c r="A65" s="242"/>
      <c r="B65" s="137" t="s">
        <v>133</v>
      </c>
      <c r="C65" s="64" t="s">
        <v>148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222"/>
      <c r="AP65" s="39" t="e">
        <v>#REF!</v>
      </c>
    </row>
    <row r="66" spans="1:42" x14ac:dyDescent="0.2">
      <c r="A66" s="242"/>
      <c r="B66" s="138" t="s">
        <v>135</v>
      </c>
      <c r="C66" s="64" t="s">
        <v>150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65">
        <v>0</v>
      </c>
      <c r="K66" s="65">
        <v>0</v>
      </c>
      <c r="L66" s="65">
        <v>0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65">
        <v>0</v>
      </c>
      <c r="AG66" s="65">
        <v>0</v>
      </c>
      <c r="AH66" s="65">
        <v>0</v>
      </c>
      <c r="AI66" s="65">
        <v>0</v>
      </c>
      <c r="AJ66" s="65">
        <v>0</v>
      </c>
      <c r="AK66" s="65">
        <v>0</v>
      </c>
      <c r="AL66" s="65">
        <v>0</v>
      </c>
      <c r="AM66" s="65">
        <v>0</v>
      </c>
      <c r="AN66" s="222"/>
      <c r="AP66" s="39" t="e">
        <v>#REF!</v>
      </c>
    </row>
    <row r="67" spans="1:42" x14ac:dyDescent="0.2">
      <c r="A67" s="242"/>
      <c r="B67" s="138" t="s">
        <v>137</v>
      </c>
      <c r="C67" s="64" t="s">
        <v>152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65"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222"/>
      <c r="AP67" s="39" t="e">
        <v>#REF!</v>
      </c>
    </row>
    <row r="68" spans="1:42" x14ac:dyDescent="0.2">
      <c r="A68" s="242"/>
      <c r="B68" s="138" t="s">
        <v>139</v>
      </c>
      <c r="C68" s="64" t="s">
        <v>154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222"/>
      <c r="AP68" s="39" t="e">
        <v>#REF!</v>
      </c>
    </row>
    <row r="69" spans="1:42" ht="21" x14ac:dyDescent="0.2">
      <c r="A69" s="242"/>
      <c r="B69" s="138" t="s">
        <v>755</v>
      </c>
      <c r="C69" s="64" t="s">
        <v>156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222"/>
      <c r="AP69" s="39" t="e">
        <v>#REF!</v>
      </c>
    </row>
    <row r="70" spans="1:42" x14ac:dyDescent="0.2">
      <c r="A70" s="242"/>
      <c r="B70" s="138" t="s">
        <v>141</v>
      </c>
      <c r="C70" s="64" t="s">
        <v>158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222"/>
      <c r="AP70" s="39" t="e">
        <v>#REF!</v>
      </c>
    </row>
    <row r="71" spans="1:42" x14ac:dyDescent="0.2">
      <c r="A71" s="242"/>
      <c r="B71" s="138" t="s">
        <v>143</v>
      </c>
      <c r="C71" s="64" t="s">
        <v>160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65">
        <v>0</v>
      </c>
      <c r="K71" s="65">
        <v>0</v>
      </c>
      <c r="L71" s="65">
        <v>0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65"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222"/>
      <c r="AP71" s="39" t="e">
        <v>#REF!</v>
      </c>
    </row>
    <row r="72" spans="1:42" x14ac:dyDescent="0.2">
      <c r="A72" s="242"/>
      <c r="B72" s="138" t="s">
        <v>145</v>
      </c>
      <c r="C72" s="64" t="s">
        <v>162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222"/>
      <c r="AP72" s="39" t="e">
        <v>#REF!</v>
      </c>
    </row>
    <row r="73" spans="1:42" x14ac:dyDescent="0.2">
      <c r="A73" s="242"/>
      <c r="B73" s="138" t="s">
        <v>147</v>
      </c>
      <c r="C73" s="64" t="s">
        <v>164</v>
      </c>
      <c r="D73" s="53">
        <v>3</v>
      </c>
      <c r="E73" s="53">
        <v>0</v>
      </c>
      <c r="F73" s="53">
        <v>2</v>
      </c>
      <c r="G73" s="53">
        <v>1</v>
      </c>
      <c r="H73" s="53">
        <v>0</v>
      </c>
      <c r="I73" s="53">
        <v>27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1</v>
      </c>
      <c r="V73" s="65">
        <v>1</v>
      </c>
      <c r="W73" s="65">
        <v>0</v>
      </c>
      <c r="X73" s="65">
        <v>11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1</v>
      </c>
      <c r="AK73" s="65">
        <v>0</v>
      </c>
      <c r="AL73" s="65">
        <v>0</v>
      </c>
      <c r="AM73" s="65">
        <v>16</v>
      </c>
      <c r="AN73" s="222"/>
      <c r="AP73" s="39" t="e">
        <v>#REF!</v>
      </c>
    </row>
    <row r="74" spans="1:42" x14ac:dyDescent="0.2">
      <c r="A74" s="242"/>
      <c r="B74" s="138" t="s">
        <v>149</v>
      </c>
      <c r="C74" s="64" t="s">
        <v>166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65">
        <v>0</v>
      </c>
      <c r="K74" s="65">
        <v>0</v>
      </c>
      <c r="L74" s="65">
        <v>0</v>
      </c>
      <c r="M74" s="65">
        <v>0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65">
        <v>0</v>
      </c>
      <c r="AG74" s="65">
        <v>0</v>
      </c>
      <c r="AH74" s="65">
        <v>0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222"/>
      <c r="AP74" s="39" t="e">
        <v>#REF!</v>
      </c>
    </row>
    <row r="75" spans="1:42" x14ac:dyDescent="0.2">
      <c r="A75" s="242"/>
      <c r="B75" s="138" t="s">
        <v>151</v>
      </c>
      <c r="C75" s="64" t="s">
        <v>168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65"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222"/>
      <c r="AP75" s="39" t="e">
        <v>#REF!</v>
      </c>
    </row>
    <row r="76" spans="1:42" x14ac:dyDescent="0.2">
      <c r="A76" s="242"/>
      <c r="B76" s="138" t="s">
        <v>153</v>
      </c>
      <c r="C76" s="64" t="s">
        <v>170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65"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222"/>
      <c r="AP76" s="39" t="e">
        <v>#REF!</v>
      </c>
    </row>
    <row r="77" spans="1:42" x14ac:dyDescent="0.2">
      <c r="A77" s="242"/>
      <c r="B77" s="138" t="s">
        <v>155</v>
      </c>
      <c r="C77" s="64" t="s">
        <v>172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222"/>
      <c r="AP77" s="39" t="e">
        <v>#REF!</v>
      </c>
    </row>
    <row r="78" spans="1:42" ht="21" x14ac:dyDescent="0.2">
      <c r="A78" s="242"/>
      <c r="B78" s="137" t="s">
        <v>157</v>
      </c>
      <c r="C78" s="64" t="s">
        <v>174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65">
        <v>0</v>
      </c>
      <c r="K78" s="65">
        <v>0</v>
      </c>
      <c r="L78" s="65">
        <v>0</v>
      </c>
      <c r="M78" s="65">
        <v>0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65">
        <v>0</v>
      </c>
      <c r="AF78" s="65">
        <v>0</v>
      </c>
      <c r="AG78" s="65">
        <v>0</v>
      </c>
      <c r="AH78" s="65">
        <v>0</v>
      </c>
      <c r="AI78" s="65">
        <v>0</v>
      </c>
      <c r="AJ78" s="65">
        <v>0</v>
      </c>
      <c r="AK78" s="65">
        <v>0</v>
      </c>
      <c r="AL78" s="65">
        <v>0</v>
      </c>
      <c r="AM78" s="65">
        <v>0</v>
      </c>
      <c r="AN78" s="222"/>
      <c r="AP78" s="39" t="e">
        <v>#REF!</v>
      </c>
    </row>
    <row r="79" spans="1:42" x14ac:dyDescent="0.2">
      <c r="A79" s="242"/>
      <c r="B79" s="137" t="s">
        <v>159</v>
      </c>
      <c r="C79" s="64" t="s">
        <v>176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65">
        <v>0</v>
      </c>
      <c r="K79" s="65">
        <v>0</v>
      </c>
      <c r="L79" s="65">
        <v>0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65"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222"/>
      <c r="AP79" s="39" t="e">
        <v>#REF!</v>
      </c>
    </row>
    <row r="80" spans="1:42" x14ac:dyDescent="0.2">
      <c r="A80" s="242"/>
      <c r="B80" s="137" t="s">
        <v>161</v>
      </c>
      <c r="C80" s="64" t="s">
        <v>177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65"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222"/>
      <c r="AP80" s="39" t="e">
        <v>#REF!</v>
      </c>
    </row>
    <row r="81" spans="1:42" x14ac:dyDescent="0.2">
      <c r="A81" s="242"/>
      <c r="B81" s="137" t="s">
        <v>163</v>
      </c>
      <c r="C81" s="64" t="s">
        <v>179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65"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222"/>
      <c r="AP81" s="39" t="e">
        <v>#REF!</v>
      </c>
    </row>
    <row r="82" spans="1:42" x14ac:dyDescent="0.2">
      <c r="A82" s="242"/>
      <c r="B82" s="138" t="s">
        <v>165</v>
      </c>
      <c r="C82" s="64" t="s">
        <v>181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65"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222"/>
      <c r="AP82" s="39" t="e">
        <v>#REF!</v>
      </c>
    </row>
    <row r="83" spans="1:42" x14ac:dyDescent="0.2">
      <c r="A83" s="242"/>
      <c r="B83" s="138" t="s">
        <v>167</v>
      </c>
      <c r="C83" s="64" t="s">
        <v>183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65"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222"/>
      <c r="AP83" s="39" t="e">
        <v>#REF!</v>
      </c>
    </row>
    <row r="84" spans="1:42" x14ac:dyDescent="0.2">
      <c r="A84" s="242"/>
      <c r="B84" s="138" t="s">
        <v>169</v>
      </c>
      <c r="C84" s="64" t="s">
        <v>184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65">
        <v>0</v>
      </c>
      <c r="K84" s="65">
        <v>0</v>
      </c>
      <c r="L84" s="65">
        <v>0</v>
      </c>
      <c r="M84" s="65">
        <v>0</v>
      </c>
      <c r="N84" s="65"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65">
        <v>0</v>
      </c>
      <c r="W84" s="65">
        <v>0</v>
      </c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65">
        <v>0</v>
      </c>
      <c r="AF84" s="65">
        <v>0</v>
      </c>
      <c r="AG84" s="65">
        <v>0</v>
      </c>
      <c r="AH84" s="65">
        <v>0</v>
      </c>
      <c r="AI84" s="65">
        <v>0</v>
      </c>
      <c r="AJ84" s="65">
        <v>0</v>
      </c>
      <c r="AK84" s="65">
        <v>0</v>
      </c>
      <c r="AL84" s="65">
        <v>0</v>
      </c>
      <c r="AM84" s="65">
        <v>0</v>
      </c>
      <c r="AN84" s="222"/>
      <c r="AP84" s="39" t="e">
        <v>#REF!</v>
      </c>
    </row>
    <row r="85" spans="1:42" x14ac:dyDescent="0.2">
      <c r="A85" s="242"/>
      <c r="B85" s="138" t="s">
        <v>171</v>
      </c>
      <c r="C85" s="64" t="s">
        <v>185</v>
      </c>
      <c r="D85" s="53">
        <v>24</v>
      </c>
      <c r="E85" s="53">
        <v>7</v>
      </c>
      <c r="F85" s="53">
        <v>6</v>
      </c>
      <c r="G85" s="53">
        <v>11</v>
      </c>
      <c r="H85" s="53">
        <v>6</v>
      </c>
      <c r="I85" s="53">
        <v>110</v>
      </c>
      <c r="J85" s="65">
        <v>0</v>
      </c>
      <c r="K85" s="65">
        <v>0</v>
      </c>
      <c r="L85" s="65">
        <v>1</v>
      </c>
      <c r="M85" s="65">
        <v>0</v>
      </c>
      <c r="N85" s="65">
        <v>4</v>
      </c>
      <c r="O85" s="65">
        <v>0</v>
      </c>
      <c r="P85" s="65">
        <v>0</v>
      </c>
      <c r="Q85" s="65">
        <v>0</v>
      </c>
      <c r="R85" s="65">
        <v>0</v>
      </c>
      <c r="S85" s="65">
        <v>2</v>
      </c>
      <c r="T85" s="65">
        <v>0</v>
      </c>
      <c r="U85" s="65">
        <v>0</v>
      </c>
      <c r="V85" s="65">
        <v>0</v>
      </c>
      <c r="W85" s="65">
        <v>1</v>
      </c>
      <c r="X85" s="65">
        <v>9</v>
      </c>
      <c r="Y85" s="65">
        <v>0</v>
      </c>
      <c r="Z85" s="65">
        <v>0</v>
      </c>
      <c r="AA85" s="65">
        <v>0</v>
      </c>
      <c r="AB85" s="65">
        <v>0</v>
      </c>
      <c r="AC85" s="65">
        <v>3</v>
      </c>
      <c r="AD85" s="65">
        <v>1</v>
      </c>
      <c r="AE85" s="65">
        <v>0</v>
      </c>
      <c r="AF85" s="65">
        <v>0</v>
      </c>
      <c r="AG85" s="65">
        <v>0</v>
      </c>
      <c r="AH85" s="65">
        <v>8</v>
      </c>
      <c r="AI85" s="65">
        <v>6</v>
      </c>
      <c r="AJ85" s="65">
        <v>6</v>
      </c>
      <c r="AK85" s="65">
        <v>10</v>
      </c>
      <c r="AL85" s="65">
        <v>5</v>
      </c>
      <c r="AM85" s="65">
        <v>84</v>
      </c>
      <c r="AN85" s="222"/>
      <c r="AP85" s="39" t="e">
        <v>#REF!</v>
      </c>
    </row>
    <row r="86" spans="1:42" x14ac:dyDescent="0.2">
      <c r="A86" s="242"/>
      <c r="B86" s="138" t="s">
        <v>173</v>
      </c>
      <c r="C86" s="64" t="s">
        <v>187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65">
        <v>0</v>
      </c>
      <c r="K86" s="65">
        <v>0</v>
      </c>
      <c r="L86" s="65">
        <v>0</v>
      </c>
      <c r="M86" s="65">
        <v>0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65">
        <v>0</v>
      </c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65">
        <v>0</v>
      </c>
      <c r="AF86" s="65">
        <v>0</v>
      </c>
      <c r="AG86" s="65">
        <v>0</v>
      </c>
      <c r="AH86" s="65">
        <v>0</v>
      </c>
      <c r="AI86" s="65">
        <v>0</v>
      </c>
      <c r="AJ86" s="65">
        <v>0</v>
      </c>
      <c r="AK86" s="65">
        <v>0</v>
      </c>
      <c r="AL86" s="65">
        <v>0</v>
      </c>
      <c r="AM86" s="65">
        <v>0</v>
      </c>
      <c r="AN86" s="222"/>
      <c r="AP86" s="39"/>
    </row>
    <row r="87" spans="1:42" x14ac:dyDescent="0.2">
      <c r="A87" s="242"/>
      <c r="B87" s="138" t="s">
        <v>702</v>
      </c>
      <c r="C87" s="64" t="s">
        <v>189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65"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222"/>
      <c r="AP87" s="39" t="e">
        <v>#REF!</v>
      </c>
    </row>
    <row r="88" spans="1:42" x14ac:dyDescent="0.2">
      <c r="A88" s="242"/>
      <c r="B88" s="138" t="s">
        <v>175</v>
      </c>
      <c r="C88" s="64" t="s">
        <v>191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65">
        <v>0</v>
      </c>
      <c r="K88" s="65">
        <v>0</v>
      </c>
      <c r="L88" s="65">
        <v>0</v>
      </c>
      <c r="M88" s="65">
        <v>0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65">
        <v>0</v>
      </c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65">
        <v>0</v>
      </c>
      <c r="AF88" s="65">
        <v>0</v>
      </c>
      <c r="AG88" s="65">
        <v>0</v>
      </c>
      <c r="AH88" s="65">
        <v>0</v>
      </c>
      <c r="AI88" s="65">
        <v>0</v>
      </c>
      <c r="AJ88" s="65">
        <v>0</v>
      </c>
      <c r="AK88" s="65">
        <v>0</v>
      </c>
      <c r="AL88" s="65">
        <v>0</v>
      </c>
      <c r="AM88" s="65">
        <v>0</v>
      </c>
      <c r="AN88" s="222"/>
      <c r="AP88" s="39" t="e">
        <v>#REF!</v>
      </c>
    </row>
    <row r="89" spans="1:42" x14ac:dyDescent="0.2">
      <c r="A89" s="242"/>
      <c r="B89" s="138" t="s">
        <v>846</v>
      </c>
      <c r="C89" s="64" t="s">
        <v>193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65">
        <v>0</v>
      </c>
      <c r="K89" s="65">
        <v>0</v>
      </c>
      <c r="L89" s="65">
        <v>0</v>
      </c>
      <c r="M89" s="65">
        <v>0</v>
      </c>
      <c r="N89" s="65"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65">
        <v>0</v>
      </c>
      <c r="W89" s="65">
        <v>0</v>
      </c>
      <c r="X89" s="65">
        <v>0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65">
        <v>0</v>
      </c>
      <c r="AF89" s="65">
        <v>0</v>
      </c>
      <c r="AG89" s="65">
        <v>0</v>
      </c>
      <c r="AH89" s="65">
        <v>0</v>
      </c>
      <c r="AI89" s="65">
        <v>0</v>
      </c>
      <c r="AJ89" s="65">
        <v>0</v>
      </c>
      <c r="AK89" s="65">
        <v>0</v>
      </c>
      <c r="AL89" s="65">
        <v>0</v>
      </c>
      <c r="AM89" s="65">
        <v>0</v>
      </c>
      <c r="AN89" s="222"/>
      <c r="AP89" s="39" t="e">
        <v>#REF!</v>
      </c>
    </row>
    <row r="90" spans="1:42" x14ac:dyDescent="0.2">
      <c r="A90" s="242"/>
      <c r="B90" s="138" t="s">
        <v>178</v>
      </c>
      <c r="C90" s="64" t="s">
        <v>195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65">
        <v>0</v>
      </c>
      <c r="K90" s="65">
        <v>0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0</v>
      </c>
      <c r="W90" s="65"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65">
        <v>0</v>
      </c>
      <c r="AF90" s="65">
        <v>0</v>
      </c>
      <c r="AG90" s="65">
        <v>0</v>
      </c>
      <c r="AH90" s="65">
        <v>0</v>
      </c>
      <c r="AI90" s="65">
        <v>0</v>
      </c>
      <c r="AJ90" s="65">
        <v>0</v>
      </c>
      <c r="AK90" s="65">
        <v>0</v>
      </c>
      <c r="AL90" s="65">
        <v>0</v>
      </c>
      <c r="AM90" s="65">
        <v>0</v>
      </c>
      <c r="AN90" s="222"/>
      <c r="AP90" s="39" t="e">
        <v>#REF!</v>
      </c>
    </row>
    <row r="91" spans="1:42" x14ac:dyDescent="0.2">
      <c r="A91" s="242"/>
      <c r="B91" s="138" t="s">
        <v>180</v>
      </c>
      <c r="C91" s="64" t="s">
        <v>197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65">
        <v>0</v>
      </c>
      <c r="K91" s="65">
        <v>0</v>
      </c>
      <c r="L91" s="65">
        <v>0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65">
        <v>0</v>
      </c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65">
        <v>0</v>
      </c>
      <c r="AF91" s="65">
        <v>0</v>
      </c>
      <c r="AG91" s="65">
        <v>0</v>
      </c>
      <c r="AH91" s="65">
        <v>0</v>
      </c>
      <c r="AI91" s="65">
        <v>0</v>
      </c>
      <c r="AJ91" s="65">
        <v>0</v>
      </c>
      <c r="AK91" s="65">
        <v>0</v>
      </c>
      <c r="AL91" s="65">
        <v>0</v>
      </c>
      <c r="AM91" s="65">
        <v>0</v>
      </c>
      <c r="AN91" s="222"/>
      <c r="AP91" s="39" t="e">
        <v>#REF!</v>
      </c>
    </row>
    <row r="92" spans="1:42" x14ac:dyDescent="0.2">
      <c r="A92" s="242"/>
      <c r="B92" s="138" t="s">
        <v>182</v>
      </c>
      <c r="C92" s="64" t="s">
        <v>199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4">
        <v>0</v>
      </c>
      <c r="AL92" s="54">
        <v>0</v>
      </c>
      <c r="AM92" s="54">
        <v>0</v>
      </c>
      <c r="AN92" s="222"/>
      <c r="AP92" s="39"/>
    </row>
    <row r="93" spans="1:42" ht="21" x14ac:dyDescent="0.2">
      <c r="A93" s="242"/>
      <c r="B93" s="137" t="s">
        <v>729</v>
      </c>
      <c r="C93" s="64" t="s">
        <v>201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65">
        <v>0</v>
      </c>
      <c r="K93" s="65">
        <v>0</v>
      </c>
      <c r="L93" s="65">
        <v>0</v>
      </c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5">
        <v>0</v>
      </c>
      <c r="S93" s="65">
        <v>0</v>
      </c>
      <c r="T93" s="65">
        <v>0</v>
      </c>
      <c r="U93" s="65">
        <v>0</v>
      </c>
      <c r="V93" s="65">
        <v>0</v>
      </c>
      <c r="W93" s="65">
        <v>0</v>
      </c>
      <c r="X93" s="65">
        <v>0</v>
      </c>
      <c r="Y93" s="65">
        <v>0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65">
        <v>0</v>
      </c>
      <c r="AF93" s="65">
        <v>0</v>
      </c>
      <c r="AG93" s="65">
        <v>0</v>
      </c>
      <c r="AH93" s="65">
        <v>0</v>
      </c>
      <c r="AI93" s="65">
        <v>0</v>
      </c>
      <c r="AJ93" s="65">
        <v>0</v>
      </c>
      <c r="AK93" s="65">
        <v>0</v>
      </c>
      <c r="AL93" s="65">
        <v>0</v>
      </c>
      <c r="AM93" s="65">
        <v>0</v>
      </c>
      <c r="AN93" s="222"/>
      <c r="AP93" s="39" t="e">
        <v>#REF!</v>
      </c>
    </row>
    <row r="94" spans="1:42" x14ac:dyDescent="0.2">
      <c r="A94" s="242"/>
      <c r="B94" s="137" t="s">
        <v>730</v>
      </c>
      <c r="C94" s="64" t="s">
        <v>203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65">
        <v>0</v>
      </c>
      <c r="K94" s="65">
        <v>0</v>
      </c>
      <c r="L94" s="65">
        <v>0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65"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65">
        <v>0</v>
      </c>
      <c r="AF94" s="65">
        <v>0</v>
      </c>
      <c r="AG94" s="65">
        <v>0</v>
      </c>
      <c r="AH94" s="65">
        <v>0</v>
      </c>
      <c r="AI94" s="65">
        <v>0</v>
      </c>
      <c r="AJ94" s="65">
        <v>0</v>
      </c>
      <c r="AK94" s="65">
        <v>0</v>
      </c>
      <c r="AL94" s="65">
        <v>0</v>
      </c>
      <c r="AM94" s="65">
        <v>0</v>
      </c>
      <c r="AN94" s="222"/>
      <c r="AP94" s="39" t="e">
        <v>#REF!</v>
      </c>
    </row>
    <row r="95" spans="1:42" x14ac:dyDescent="0.2">
      <c r="A95" s="242"/>
      <c r="B95" s="137" t="s">
        <v>186</v>
      </c>
      <c r="C95" s="64" t="s">
        <v>205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65">
        <v>0</v>
      </c>
      <c r="K95" s="65">
        <v>0</v>
      </c>
      <c r="L95" s="65">
        <v>0</v>
      </c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65">
        <v>0</v>
      </c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65">
        <v>0</v>
      </c>
      <c r="AF95" s="65">
        <v>0</v>
      </c>
      <c r="AG95" s="65">
        <v>0</v>
      </c>
      <c r="AH95" s="65">
        <v>0</v>
      </c>
      <c r="AI95" s="65">
        <v>0</v>
      </c>
      <c r="AJ95" s="65">
        <v>0</v>
      </c>
      <c r="AK95" s="65">
        <v>0</v>
      </c>
      <c r="AL95" s="65">
        <v>0</v>
      </c>
      <c r="AM95" s="65">
        <v>0</v>
      </c>
      <c r="AN95" s="222"/>
      <c r="AP95" s="39" t="e">
        <v>#REF!</v>
      </c>
    </row>
    <row r="96" spans="1:42" x14ac:dyDescent="0.2">
      <c r="A96" s="242"/>
      <c r="B96" s="138" t="s">
        <v>188</v>
      </c>
      <c r="C96" s="64" t="s">
        <v>207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65">
        <v>0</v>
      </c>
      <c r="K96" s="65">
        <v>0</v>
      </c>
      <c r="L96" s="65">
        <v>0</v>
      </c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65">
        <v>0</v>
      </c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65">
        <v>0</v>
      </c>
      <c r="AF96" s="65">
        <v>0</v>
      </c>
      <c r="AG96" s="65">
        <v>0</v>
      </c>
      <c r="AH96" s="65">
        <v>0</v>
      </c>
      <c r="AI96" s="65">
        <v>0</v>
      </c>
      <c r="AJ96" s="65">
        <v>0</v>
      </c>
      <c r="AK96" s="65">
        <v>0</v>
      </c>
      <c r="AL96" s="65">
        <v>0</v>
      </c>
      <c r="AM96" s="65">
        <v>0</v>
      </c>
      <c r="AN96" s="222"/>
      <c r="AP96" s="39" t="e">
        <v>#REF!</v>
      </c>
    </row>
    <row r="97" spans="1:42" x14ac:dyDescent="0.2">
      <c r="A97" s="242"/>
      <c r="B97" s="138" t="s">
        <v>190</v>
      </c>
      <c r="C97" s="64" t="s">
        <v>208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65">
        <v>0</v>
      </c>
      <c r="AF97" s="65">
        <v>0</v>
      </c>
      <c r="AG97" s="65">
        <v>0</v>
      </c>
      <c r="AH97" s="65">
        <v>0</v>
      </c>
      <c r="AI97" s="65">
        <v>0</v>
      </c>
      <c r="AJ97" s="65">
        <v>0</v>
      </c>
      <c r="AK97" s="65">
        <v>0</v>
      </c>
      <c r="AL97" s="65">
        <v>0</v>
      </c>
      <c r="AM97" s="65">
        <v>0</v>
      </c>
      <c r="AN97" s="222"/>
      <c r="AP97" s="39" t="e">
        <v>#REF!</v>
      </c>
    </row>
    <row r="98" spans="1:42" x14ac:dyDescent="0.2">
      <c r="A98" s="242"/>
      <c r="B98" s="138" t="s">
        <v>192</v>
      </c>
      <c r="C98" s="64" t="s">
        <v>210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65">
        <v>0</v>
      </c>
      <c r="W98" s="65">
        <v>0</v>
      </c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65">
        <v>0</v>
      </c>
      <c r="AF98" s="65">
        <v>0</v>
      </c>
      <c r="AG98" s="65">
        <v>0</v>
      </c>
      <c r="AH98" s="65">
        <v>0</v>
      </c>
      <c r="AI98" s="65">
        <v>0</v>
      </c>
      <c r="AJ98" s="65">
        <v>0</v>
      </c>
      <c r="AK98" s="65">
        <v>0</v>
      </c>
      <c r="AL98" s="65">
        <v>0</v>
      </c>
      <c r="AM98" s="65">
        <v>0</v>
      </c>
      <c r="AN98" s="222"/>
      <c r="AP98" s="39"/>
    </row>
    <row r="99" spans="1:42" x14ac:dyDescent="0.2">
      <c r="A99" s="242"/>
      <c r="B99" s="138" t="s">
        <v>688</v>
      </c>
      <c r="C99" s="64" t="s">
        <v>212</v>
      </c>
      <c r="D99" s="53">
        <v>40</v>
      </c>
      <c r="E99" s="53">
        <v>25</v>
      </c>
      <c r="F99" s="53">
        <v>5</v>
      </c>
      <c r="G99" s="53">
        <v>10</v>
      </c>
      <c r="H99" s="53">
        <v>8</v>
      </c>
      <c r="I99" s="53">
        <v>14</v>
      </c>
      <c r="J99" s="65">
        <v>18</v>
      </c>
      <c r="K99" s="65">
        <v>5</v>
      </c>
      <c r="L99" s="65">
        <v>9</v>
      </c>
      <c r="M99" s="65">
        <v>8</v>
      </c>
      <c r="N99" s="65">
        <v>13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2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65">
        <v>0</v>
      </c>
      <c r="AH99" s="65">
        <v>0</v>
      </c>
      <c r="AI99" s="65">
        <v>5</v>
      </c>
      <c r="AJ99" s="65">
        <v>0</v>
      </c>
      <c r="AK99" s="65">
        <v>1</v>
      </c>
      <c r="AL99" s="65">
        <v>0</v>
      </c>
      <c r="AM99" s="65">
        <v>1</v>
      </c>
      <c r="AN99" s="222"/>
      <c r="AP99" s="39" t="e">
        <v>#REF!</v>
      </c>
    </row>
    <row r="100" spans="1:42" x14ac:dyDescent="0.2">
      <c r="A100" s="242"/>
      <c r="B100" s="138" t="s">
        <v>194</v>
      </c>
      <c r="C100" s="64" t="s">
        <v>214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65">
        <v>0</v>
      </c>
      <c r="K100" s="65">
        <v>0</v>
      </c>
      <c r="L100" s="65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65"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222"/>
      <c r="AP100" s="39" t="e">
        <v>#REF!</v>
      </c>
    </row>
    <row r="101" spans="1:42" x14ac:dyDescent="0.2">
      <c r="A101" s="242"/>
      <c r="B101" s="138" t="s">
        <v>196</v>
      </c>
      <c r="C101" s="64" t="s">
        <v>216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65">
        <v>0</v>
      </c>
      <c r="K101" s="65">
        <v>0</v>
      </c>
      <c r="L101" s="65">
        <v>0</v>
      </c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65"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65">
        <v>0</v>
      </c>
      <c r="AF101" s="65">
        <v>0</v>
      </c>
      <c r="AG101" s="65">
        <v>0</v>
      </c>
      <c r="AH101" s="65">
        <v>0</v>
      </c>
      <c r="AI101" s="65">
        <v>0</v>
      </c>
      <c r="AJ101" s="65">
        <v>0</v>
      </c>
      <c r="AK101" s="65">
        <v>0</v>
      </c>
      <c r="AL101" s="65">
        <v>0</v>
      </c>
      <c r="AM101" s="65">
        <v>0</v>
      </c>
      <c r="AN101" s="222"/>
      <c r="AP101" s="39" t="e">
        <v>#REF!</v>
      </c>
    </row>
    <row r="102" spans="1:42" x14ac:dyDescent="0.2">
      <c r="A102" s="242"/>
      <c r="B102" s="138" t="s">
        <v>198</v>
      </c>
      <c r="C102" s="64" t="s">
        <v>218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0</v>
      </c>
      <c r="W102" s="65"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65">
        <v>0</v>
      </c>
      <c r="AF102" s="65">
        <v>0</v>
      </c>
      <c r="AG102" s="65">
        <v>0</v>
      </c>
      <c r="AH102" s="65">
        <v>0</v>
      </c>
      <c r="AI102" s="65">
        <v>0</v>
      </c>
      <c r="AJ102" s="65">
        <v>0</v>
      </c>
      <c r="AK102" s="65">
        <v>0</v>
      </c>
      <c r="AL102" s="65">
        <v>0</v>
      </c>
      <c r="AM102" s="65">
        <v>0</v>
      </c>
      <c r="AN102" s="222"/>
      <c r="AP102" s="39" t="e">
        <v>#REF!</v>
      </c>
    </row>
    <row r="103" spans="1:42" x14ac:dyDescent="0.2">
      <c r="A103" s="242"/>
      <c r="B103" s="138" t="s">
        <v>200</v>
      </c>
      <c r="C103" s="64" t="s">
        <v>220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7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4">
        <v>0</v>
      </c>
      <c r="AL103" s="54">
        <v>0</v>
      </c>
      <c r="AM103" s="54">
        <v>7</v>
      </c>
      <c r="AN103" s="222"/>
      <c r="AP103" s="39" t="e">
        <v>#REF!</v>
      </c>
    </row>
    <row r="104" spans="1:42" ht="21" x14ac:dyDescent="0.2">
      <c r="A104" s="242"/>
      <c r="B104" s="137" t="s">
        <v>202</v>
      </c>
      <c r="C104" s="64" t="s">
        <v>222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7</v>
      </c>
      <c r="J104" s="65">
        <v>0</v>
      </c>
      <c r="K104" s="65">
        <v>0</v>
      </c>
      <c r="L104" s="65">
        <v>0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0</v>
      </c>
      <c r="W104" s="65">
        <v>0</v>
      </c>
      <c r="X104" s="65">
        <v>0</v>
      </c>
      <c r="Y104" s="65">
        <v>0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65">
        <v>0</v>
      </c>
      <c r="AF104" s="65">
        <v>0</v>
      </c>
      <c r="AG104" s="65">
        <v>0</v>
      </c>
      <c r="AH104" s="65">
        <v>0</v>
      </c>
      <c r="AI104" s="65">
        <v>0</v>
      </c>
      <c r="AJ104" s="65">
        <v>0</v>
      </c>
      <c r="AK104" s="65">
        <v>0</v>
      </c>
      <c r="AL104" s="65">
        <v>0</v>
      </c>
      <c r="AM104" s="65">
        <v>7</v>
      </c>
      <c r="AN104" s="222"/>
      <c r="AP104" s="39" t="e">
        <v>#REF!</v>
      </c>
    </row>
    <row r="105" spans="1:42" x14ac:dyDescent="0.2">
      <c r="A105" s="242"/>
      <c r="B105" s="137" t="s">
        <v>204</v>
      </c>
      <c r="C105" s="64" t="s">
        <v>224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65">
        <v>0</v>
      </c>
      <c r="K105" s="65">
        <v>0</v>
      </c>
      <c r="L105" s="65">
        <v>0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65">
        <v>0</v>
      </c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65">
        <v>0</v>
      </c>
      <c r="AF105" s="65">
        <v>0</v>
      </c>
      <c r="AG105" s="65">
        <v>0</v>
      </c>
      <c r="AH105" s="65">
        <v>0</v>
      </c>
      <c r="AI105" s="65">
        <v>0</v>
      </c>
      <c r="AJ105" s="65">
        <v>0</v>
      </c>
      <c r="AK105" s="65">
        <v>0</v>
      </c>
      <c r="AL105" s="65">
        <v>0</v>
      </c>
      <c r="AM105" s="65">
        <v>0</v>
      </c>
      <c r="AN105" s="222"/>
      <c r="AP105" s="39" t="e">
        <v>#REF!</v>
      </c>
    </row>
    <row r="106" spans="1:42" x14ac:dyDescent="0.2">
      <c r="A106" s="242"/>
      <c r="B106" s="137" t="s">
        <v>856</v>
      </c>
      <c r="C106" s="64" t="s">
        <v>226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65">
        <v>0</v>
      </c>
      <c r="K106" s="65">
        <v>0</v>
      </c>
      <c r="L106" s="65">
        <v>0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65">
        <v>0</v>
      </c>
      <c r="AF106" s="65">
        <v>0</v>
      </c>
      <c r="AG106" s="65">
        <v>0</v>
      </c>
      <c r="AH106" s="65">
        <v>0</v>
      </c>
      <c r="AI106" s="65">
        <v>0</v>
      </c>
      <c r="AJ106" s="65">
        <v>0</v>
      </c>
      <c r="AK106" s="65">
        <v>0</v>
      </c>
      <c r="AL106" s="65">
        <v>0</v>
      </c>
      <c r="AM106" s="65">
        <v>0</v>
      </c>
      <c r="AN106" s="222"/>
      <c r="AP106" s="39" t="e">
        <v>#REF!</v>
      </c>
    </row>
    <row r="107" spans="1:42" x14ac:dyDescent="0.2">
      <c r="A107" s="242"/>
      <c r="B107" s="137" t="s">
        <v>781</v>
      </c>
      <c r="C107" s="64" t="s">
        <v>228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65"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N107" s="222"/>
      <c r="AP107" s="39" t="e">
        <v>#REF!</v>
      </c>
    </row>
    <row r="108" spans="1:42" x14ac:dyDescent="0.2">
      <c r="A108" s="242"/>
      <c r="B108" s="138" t="s">
        <v>206</v>
      </c>
      <c r="C108" s="64" t="s">
        <v>230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65"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N108" s="222"/>
      <c r="AP108" s="39" t="e">
        <v>#REF!</v>
      </c>
    </row>
    <row r="109" spans="1:42" x14ac:dyDescent="0.2">
      <c r="A109" s="242"/>
      <c r="B109" s="138" t="s">
        <v>209</v>
      </c>
      <c r="C109" s="64" t="s">
        <v>232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65">
        <v>0</v>
      </c>
      <c r="K109" s="65">
        <v>0</v>
      </c>
      <c r="L109" s="65">
        <v>0</v>
      </c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65">
        <v>0</v>
      </c>
      <c r="AF109" s="65">
        <v>0</v>
      </c>
      <c r="AG109" s="65">
        <v>0</v>
      </c>
      <c r="AH109" s="65">
        <v>0</v>
      </c>
      <c r="AI109" s="65">
        <v>0</v>
      </c>
      <c r="AJ109" s="65">
        <v>0</v>
      </c>
      <c r="AK109" s="65">
        <v>0</v>
      </c>
      <c r="AL109" s="65">
        <v>0</v>
      </c>
      <c r="AM109" s="65">
        <v>0</v>
      </c>
      <c r="AN109" s="222"/>
      <c r="AP109" s="39" t="e">
        <v>#REF!</v>
      </c>
    </row>
    <row r="110" spans="1:42" x14ac:dyDescent="0.2">
      <c r="A110" s="242"/>
      <c r="B110" s="138" t="s">
        <v>211</v>
      </c>
      <c r="C110" s="64" t="s">
        <v>234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65">
        <v>0</v>
      </c>
      <c r="K110" s="65">
        <v>0</v>
      </c>
      <c r="L110" s="65">
        <v>0</v>
      </c>
      <c r="M110" s="65">
        <v>0</v>
      </c>
      <c r="N110" s="65"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0</v>
      </c>
      <c r="W110" s="65">
        <v>0</v>
      </c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65">
        <v>0</v>
      </c>
      <c r="AF110" s="65">
        <v>0</v>
      </c>
      <c r="AG110" s="65">
        <v>0</v>
      </c>
      <c r="AH110" s="65">
        <v>0</v>
      </c>
      <c r="AI110" s="65">
        <v>0</v>
      </c>
      <c r="AJ110" s="65">
        <v>0</v>
      </c>
      <c r="AK110" s="65">
        <v>0</v>
      </c>
      <c r="AL110" s="65">
        <v>0</v>
      </c>
      <c r="AM110" s="65">
        <v>0</v>
      </c>
      <c r="AN110" s="222"/>
      <c r="AP110" s="39" t="e">
        <v>#REF!</v>
      </c>
    </row>
    <row r="111" spans="1:42" x14ac:dyDescent="0.2">
      <c r="A111" s="242"/>
      <c r="B111" s="138" t="s">
        <v>756</v>
      </c>
      <c r="C111" s="64" t="s">
        <v>236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65">
        <v>0</v>
      </c>
      <c r="K111" s="65">
        <v>0</v>
      </c>
      <c r="L111" s="65">
        <v>0</v>
      </c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65">
        <v>0</v>
      </c>
      <c r="AF111" s="65">
        <v>0</v>
      </c>
      <c r="AG111" s="65">
        <v>0</v>
      </c>
      <c r="AH111" s="65">
        <v>0</v>
      </c>
      <c r="AI111" s="65">
        <v>0</v>
      </c>
      <c r="AJ111" s="65">
        <v>0</v>
      </c>
      <c r="AK111" s="65">
        <v>0</v>
      </c>
      <c r="AL111" s="65">
        <v>0</v>
      </c>
      <c r="AM111" s="65">
        <v>0</v>
      </c>
      <c r="AN111" s="222"/>
      <c r="AP111" s="39" t="e">
        <v>#REF!</v>
      </c>
    </row>
    <row r="112" spans="1:42" x14ac:dyDescent="0.2">
      <c r="A112" s="242"/>
      <c r="B112" s="138" t="s">
        <v>213</v>
      </c>
      <c r="C112" s="64" t="s">
        <v>238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65">
        <v>0</v>
      </c>
      <c r="AF112" s="65">
        <v>0</v>
      </c>
      <c r="AG112" s="65">
        <v>0</v>
      </c>
      <c r="AH112" s="65">
        <v>0</v>
      </c>
      <c r="AI112" s="65">
        <v>0</v>
      </c>
      <c r="AJ112" s="65">
        <v>0</v>
      </c>
      <c r="AK112" s="65">
        <v>0</v>
      </c>
      <c r="AL112" s="65">
        <v>0</v>
      </c>
      <c r="AM112" s="65">
        <v>0</v>
      </c>
      <c r="AN112" s="222"/>
      <c r="AP112" s="39" t="e">
        <v>#REF!</v>
      </c>
    </row>
    <row r="113" spans="1:42" x14ac:dyDescent="0.2">
      <c r="A113" s="242"/>
      <c r="B113" s="138" t="s">
        <v>215</v>
      </c>
      <c r="C113" s="64" t="s">
        <v>240</v>
      </c>
      <c r="D113" s="53">
        <v>43</v>
      </c>
      <c r="E113" s="53">
        <v>20</v>
      </c>
      <c r="F113" s="53">
        <v>15</v>
      </c>
      <c r="G113" s="53">
        <v>8</v>
      </c>
      <c r="H113" s="53">
        <v>17</v>
      </c>
      <c r="I113" s="53">
        <v>13</v>
      </c>
      <c r="J113" s="54">
        <v>0</v>
      </c>
      <c r="K113" s="54">
        <v>0</v>
      </c>
      <c r="L113" s="54">
        <v>0</v>
      </c>
      <c r="M113" s="54">
        <v>3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2</v>
      </c>
      <c r="U113" s="54">
        <v>1</v>
      </c>
      <c r="V113" s="54">
        <v>0</v>
      </c>
      <c r="W113" s="54">
        <v>1</v>
      </c>
      <c r="X113" s="54">
        <v>4</v>
      </c>
      <c r="Y113" s="54">
        <v>2</v>
      </c>
      <c r="Z113" s="54">
        <v>0</v>
      </c>
      <c r="AA113" s="54">
        <v>0</v>
      </c>
      <c r="AB113" s="54">
        <v>2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16</v>
      </c>
      <c r="AJ113" s="54">
        <v>14</v>
      </c>
      <c r="AK113" s="54">
        <v>8</v>
      </c>
      <c r="AL113" s="54">
        <v>11</v>
      </c>
      <c r="AM113" s="54">
        <v>9</v>
      </c>
      <c r="AN113" s="222"/>
      <c r="AP113" s="39" t="e">
        <v>#REF!</v>
      </c>
    </row>
    <row r="114" spans="1:42" ht="21" x14ac:dyDescent="0.2">
      <c r="A114" s="242"/>
      <c r="B114" s="137" t="s">
        <v>217</v>
      </c>
      <c r="C114" s="64" t="s">
        <v>242</v>
      </c>
      <c r="D114" s="53">
        <v>5</v>
      </c>
      <c r="E114" s="53">
        <v>2</v>
      </c>
      <c r="F114" s="53">
        <v>2</v>
      </c>
      <c r="G114" s="53">
        <v>1</v>
      </c>
      <c r="H114" s="53">
        <v>0</v>
      </c>
      <c r="I114" s="53">
        <v>0</v>
      </c>
      <c r="J114" s="65">
        <v>0</v>
      </c>
      <c r="K114" s="65">
        <v>0</v>
      </c>
      <c r="L114" s="65">
        <v>0</v>
      </c>
      <c r="M114" s="65">
        <v>0</v>
      </c>
      <c r="N114" s="65">
        <v>0</v>
      </c>
      <c r="O114" s="65">
        <v>0</v>
      </c>
      <c r="P114" s="65">
        <v>0</v>
      </c>
      <c r="Q114" s="65">
        <v>0</v>
      </c>
      <c r="R114" s="65">
        <v>0</v>
      </c>
      <c r="S114" s="65">
        <v>0</v>
      </c>
      <c r="T114" s="65">
        <v>0</v>
      </c>
      <c r="U114" s="65">
        <v>0</v>
      </c>
      <c r="V114" s="65">
        <v>0</v>
      </c>
      <c r="W114" s="65">
        <v>0</v>
      </c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  <c r="AD114" s="65">
        <v>0</v>
      </c>
      <c r="AE114" s="65">
        <v>0</v>
      </c>
      <c r="AF114" s="65">
        <v>0</v>
      </c>
      <c r="AG114" s="65">
        <v>0</v>
      </c>
      <c r="AH114" s="65">
        <v>0</v>
      </c>
      <c r="AI114" s="65">
        <v>2</v>
      </c>
      <c r="AJ114" s="65">
        <v>2</v>
      </c>
      <c r="AK114" s="65">
        <v>1</v>
      </c>
      <c r="AL114" s="65">
        <v>0</v>
      </c>
      <c r="AM114" s="65">
        <v>0</v>
      </c>
      <c r="AN114" s="222"/>
      <c r="AP114" s="39" t="e">
        <v>#REF!</v>
      </c>
    </row>
    <row r="115" spans="1:42" ht="21" x14ac:dyDescent="0.2">
      <c r="A115" s="242"/>
      <c r="B115" s="137" t="s">
        <v>219</v>
      </c>
      <c r="C115" s="64" t="s">
        <v>244</v>
      </c>
      <c r="D115" s="53">
        <v>2</v>
      </c>
      <c r="E115" s="53">
        <v>0</v>
      </c>
      <c r="F115" s="53">
        <v>1</v>
      </c>
      <c r="G115" s="53">
        <v>1</v>
      </c>
      <c r="H115" s="53">
        <v>0</v>
      </c>
      <c r="I115" s="53">
        <v>0</v>
      </c>
      <c r="J115" s="65">
        <v>0</v>
      </c>
      <c r="K115" s="65">
        <v>0</v>
      </c>
      <c r="L115" s="65">
        <v>0</v>
      </c>
      <c r="M115" s="65">
        <v>0</v>
      </c>
      <c r="N115" s="65"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0</v>
      </c>
      <c r="W115" s="65">
        <v>0</v>
      </c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65">
        <v>0</v>
      </c>
      <c r="AF115" s="65">
        <v>0</v>
      </c>
      <c r="AG115" s="65">
        <v>0</v>
      </c>
      <c r="AH115" s="65">
        <v>0</v>
      </c>
      <c r="AI115" s="65">
        <v>0</v>
      </c>
      <c r="AJ115" s="65">
        <v>1</v>
      </c>
      <c r="AK115" s="65">
        <v>1</v>
      </c>
      <c r="AL115" s="65">
        <v>0</v>
      </c>
      <c r="AM115" s="65">
        <v>0</v>
      </c>
      <c r="AN115" s="222"/>
      <c r="AP115" s="39" t="e">
        <v>#REF!</v>
      </c>
    </row>
    <row r="116" spans="1:42" ht="21" x14ac:dyDescent="0.2">
      <c r="A116" s="242"/>
      <c r="B116" s="137" t="s">
        <v>221</v>
      </c>
      <c r="C116" s="64" t="s">
        <v>246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65">
        <v>0</v>
      </c>
      <c r="K116" s="65">
        <v>0</v>
      </c>
      <c r="L116" s="65">
        <v>0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65">
        <v>0</v>
      </c>
      <c r="AF116" s="65">
        <v>0</v>
      </c>
      <c r="AG116" s="65">
        <v>0</v>
      </c>
      <c r="AH116" s="65">
        <v>0</v>
      </c>
      <c r="AI116" s="65">
        <v>0</v>
      </c>
      <c r="AJ116" s="65">
        <v>0</v>
      </c>
      <c r="AK116" s="65">
        <v>0</v>
      </c>
      <c r="AL116" s="65">
        <v>0</v>
      </c>
      <c r="AM116" s="65">
        <v>0</v>
      </c>
      <c r="AN116" s="222"/>
      <c r="AP116" s="39" t="e">
        <v>#REF!</v>
      </c>
    </row>
    <row r="117" spans="1:42" x14ac:dyDescent="0.2">
      <c r="A117" s="242"/>
      <c r="B117" s="137" t="s">
        <v>223</v>
      </c>
      <c r="C117" s="64" t="s">
        <v>248</v>
      </c>
      <c r="D117" s="53">
        <v>33</v>
      </c>
      <c r="E117" s="53">
        <v>17</v>
      </c>
      <c r="F117" s="53">
        <v>12</v>
      </c>
      <c r="G117" s="53">
        <v>4</v>
      </c>
      <c r="H117" s="53">
        <v>12</v>
      </c>
      <c r="I117" s="53">
        <v>13</v>
      </c>
      <c r="J117" s="65">
        <v>0</v>
      </c>
      <c r="K117" s="65">
        <v>0</v>
      </c>
      <c r="L117" s="65">
        <v>0</v>
      </c>
      <c r="M117" s="65">
        <v>1</v>
      </c>
      <c r="N117" s="65"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2</v>
      </c>
      <c r="U117" s="65">
        <v>1</v>
      </c>
      <c r="V117" s="65">
        <v>0</v>
      </c>
      <c r="W117" s="65">
        <v>1</v>
      </c>
      <c r="X117" s="65">
        <v>4</v>
      </c>
      <c r="Y117" s="65">
        <v>1</v>
      </c>
      <c r="Z117" s="65">
        <v>0</v>
      </c>
      <c r="AA117" s="65">
        <v>0</v>
      </c>
      <c r="AB117" s="65">
        <v>1</v>
      </c>
      <c r="AC117" s="65">
        <v>0</v>
      </c>
      <c r="AD117" s="65">
        <v>0</v>
      </c>
      <c r="AE117" s="65">
        <v>0</v>
      </c>
      <c r="AF117" s="65">
        <v>0</v>
      </c>
      <c r="AG117" s="65">
        <v>0</v>
      </c>
      <c r="AH117" s="65">
        <v>0</v>
      </c>
      <c r="AI117" s="65">
        <v>14</v>
      </c>
      <c r="AJ117" s="65">
        <v>11</v>
      </c>
      <c r="AK117" s="65">
        <v>4</v>
      </c>
      <c r="AL117" s="65">
        <v>9</v>
      </c>
      <c r="AM117" s="65">
        <v>9</v>
      </c>
      <c r="AN117" s="222"/>
      <c r="AP117" s="39" t="e">
        <v>#REF!</v>
      </c>
    </row>
    <row r="118" spans="1:42" x14ac:dyDescent="0.2">
      <c r="A118" s="242"/>
      <c r="B118" s="137" t="s">
        <v>225</v>
      </c>
      <c r="C118" s="64" t="s">
        <v>250</v>
      </c>
      <c r="D118" s="53">
        <v>1</v>
      </c>
      <c r="E118" s="53">
        <v>0</v>
      </c>
      <c r="F118" s="53">
        <v>0</v>
      </c>
      <c r="G118" s="53">
        <v>1</v>
      </c>
      <c r="H118" s="53">
        <v>5</v>
      </c>
      <c r="I118" s="53">
        <v>0</v>
      </c>
      <c r="J118" s="65">
        <v>0</v>
      </c>
      <c r="K118" s="65">
        <v>0</v>
      </c>
      <c r="L118" s="65">
        <v>0</v>
      </c>
      <c r="M118" s="65">
        <v>2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0</v>
      </c>
      <c r="AB118" s="65">
        <v>1</v>
      </c>
      <c r="AC118" s="65">
        <v>0</v>
      </c>
      <c r="AD118" s="65">
        <v>0</v>
      </c>
      <c r="AE118" s="65">
        <v>0</v>
      </c>
      <c r="AF118" s="65">
        <v>0</v>
      </c>
      <c r="AG118" s="65">
        <v>0</v>
      </c>
      <c r="AH118" s="65">
        <v>0</v>
      </c>
      <c r="AI118" s="65">
        <v>0</v>
      </c>
      <c r="AJ118" s="65">
        <v>0</v>
      </c>
      <c r="AK118" s="65">
        <v>1</v>
      </c>
      <c r="AL118" s="65">
        <v>2</v>
      </c>
      <c r="AM118" s="65">
        <v>0</v>
      </c>
      <c r="AN118" s="222"/>
      <c r="AP118" s="39" t="e">
        <v>#REF!</v>
      </c>
    </row>
    <row r="119" spans="1:42" x14ac:dyDescent="0.2">
      <c r="A119" s="242"/>
      <c r="B119" s="137" t="s">
        <v>227</v>
      </c>
      <c r="C119" s="64" t="s">
        <v>252</v>
      </c>
      <c r="D119" s="53">
        <v>2</v>
      </c>
      <c r="E119" s="53">
        <v>1</v>
      </c>
      <c r="F119" s="53">
        <v>0</v>
      </c>
      <c r="G119" s="53">
        <v>1</v>
      </c>
      <c r="H119" s="53">
        <v>0</v>
      </c>
      <c r="I119" s="53">
        <v>0</v>
      </c>
      <c r="J119" s="65">
        <v>0</v>
      </c>
      <c r="K119" s="65">
        <v>0</v>
      </c>
      <c r="L119" s="65">
        <v>0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1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65">
        <v>0</v>
      </c>
      <c r="AG119" s="65">
        <v>0</v>
      </c>
      <c r="AH119" s="65">
        <v>0</v>
      </c>
      <c r="AI119" s="65">
        <v>0</v>
      </c>
      <c r="AJ119" s="65">
        <v>0</v>
      </c>
      <c r="AK119" s="65">
        <v>1</v>
      </c>
      <c r="AL119" s="65">
        <v>0</v>
      </c>
      <c r="AM119" s="65">
        <v>0</v>
      </c>
      <c r="AN119" s="222"/>
      <c r="AP119" s="39" t="e">
        <v>#REF!</v>
      </c>
    </row>
    <row r="120" spans="1:42" x14ac:dyDescent="0.2">
      <c r="A120" s="242"/>
      <c r="B120" s="137" t="s">
        <v>229</v>
      </c>
      <c r="C120" s="64" t="s">
        <v>254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65">
        <v>0</v>
      </c>
      <c r="K120" s="65">
        <v>0</v>
      </c>
      <c r="L120" s="65">
        <v>0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65">
        <v>0</v>
      </c>
      <c r="AF120" s="65">
        <v>0</v>
      </c>
      <c r="AG120" s="65">
        <v>0</v>
      </c>
      <c r="AH120" s="65">
        <v>0</v>
      </c>
      <c r="AI120" s="65">
        <v>0</v>
      </c>
      <c r="AJ120" s="65">
        <v>0</v>
      </c>
      <c r="AK120" s="65">
        <v>0</v>
      </c>
      <c r="AL120" s="65">
        <v>0</v>
      </c>
      <c r="AM120" s="65">
        <v>0</v>
      </c>
      <c r="AN120" s="222"/>
      <c r="AP120" s="39" t="e">
        <v>#REF!</v>
      </c>
    </row>
    <row r="121" spans="1:42" x14ac:dyDescent="0.2">
      <c r="A121" s="242"/>
      <c r="B121" s="138" t="s">
        <v>231</v>
      </c>
      <c r="C121" s="64" t="s">
        <v>256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3</v>
      </c>
      <c r="J121" s="65">
        <v>0</v>
      </c>
      <c r="K121" s="65">
        <v>0</v>
      </c>
      <c r="L121" s="65">
        <v>0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65">
        <v>0</v>
      </c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65">
        <v>0</v>
      </c>
      <c r="AF121" s="65">
        <v>0</v>
      </c>
      <c r="AG121" s="65">
        <v>0</v>
      </c>
      <c r="AH121" s="65">
        <v>0</v>
      </c>
      <c r="AI121" s="65">
        <v>0</v>
      </c>
      <c r="AJ121" s="65">
        <v>0</v>
      </c>
      <c r="AK121" s="65">
        <v>0</v>
      </c>
      <c r="AL121" s="65">
        <v>0</v>
      </c>
      <c r="AM121" s="65">
        <v>3</v>
      </c>
      <c r="AN121" s="222"/>
      <c r="AP121" s="39"/>
    </row>
    <row r="122" spans="1:42" x14ac:dyDescent="0.2">
      <c r="A122" s="242"/>
      <c r="B122" s="138" t="s">
        <v>233</v>
      </c>
      <c r="C122" s="64" t="s">
        <v>258</v>
      </c>
      <c r="D122" s="53">
        <v>0</v>
      </c>
      <c r="E122" s="53">
        <v>0</v>
      </c>
      <c r="F122" s="53">
        <v>0</v>
      </c>
      <c r="G122" s="53">
        <v>0</v>
      </c>
      <c r="H122" s="53">
        <v>1</v>
      </c>
      <c r="I122" s="53">
        <v>27</v>
      </c>
      <c r="J122" s="65">
        <v>0</v>
      </c>
      <c r="K122" s="65">
        <v>0</v>
      </c>
      <c r="L122" s="65">
        <v>0</v>
      </c>
      <c r="M122" s="65">
        <v>0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65">
        <v>0</v>
      </c>
      <c r="X122" s="65">
        <v>4</v>
      </c>
      <c r="Y122" s="65">
        <v>0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65">
        <v>0</v>
      </c>
      <c r="AF122" s="65">
        <v>0</v>
      </c>
      <c r="AG122" s="65">
        <v>0</v>
      </c>
      <c r="AH122" s="65">
        <v>0</v>
      </c>
      <c r="AI122" s="65">
        <v>0</v>
      </c>
      <c r="AJ122" s="65">
        <v>0</v>
      </c>
      <c r="AK122" s="65">
        <v>0</v>
      </c>
      <c r="AL122" s="65">
        <v>1</v>
      </c>
      <c r="AM122" s="65">
        <v>23</v>
      </c>
      <c r="AN122" s="222"/>
      <c r="AP122" s="39" t="e">
        <v>#REF!</v>
      </c>
    </row>
    <row r="123" spans="1:42" x14ac:dyDescent="0.2">
      <c r="A123" s="242"/>
      <c r="B123" s="138" t="s">
        <v>235</v>
      </c>
      <c r="C123" s="64" t="s">
        <v>260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65">
        <v>0</v>
      </c>
      <c r="K123" s="65">
        <v>0</v>
      </c>
      <c r="L123" s="65">
        <v>0</v>
      </c>
      <c r="M123" s="65">
        <v>0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65">
        <v>0</v>
      </c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65">
        <v>0</v>
      </c>
      <c r="AF123" s="65">
        <v>0</v>
      </c>
      <c r="AG123" s="65">
        <v>0</v>
      </c>
      <c r="AH123" s="65">
        <v>0</v>
      </c>
      <c r="AI123" s="65">
        <v>0</v>
      </c>
      <c r="AJ123" s="65">
        <v>0</v>
      </c>
      <c r="AK123" s="65">
        <v>0</v>
      </c>
      <c r="AL123" s="65">
        <v>0</v>
      </c>
      <c r="AM123" s="65">
        <v>0</v>
      </c>
      <c r="AN123" s="222"/>
      <c r="AP123" s="39" t="e">
        <v>#REF!</v>
      </c>
    </row>
    <row r="124" spans="1:42" ht="21.75" x14ac:dyDescent="0.2">
      <c r="A124" s="242"/>
      <c r="B124" s="139" t="s">
        <v>237</v>
      </c>
      <c r="C124" s="64" t="s">
        <v>262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65">
        <v>0</v>
      </c>
      <c r="K124" s="65">
        <v>0</v>
      </c>
      <c r="L124" s="65">
        <v>0</v>
      </c>
      <c r="M124" s="65">
        <v>0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65">
        <v>0</v>
      </c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65">
        <v>0</v>
      </c>
      <c r="AF124" s="65">
        <v>0</v>
      </c>
      <c r="AG124" s="65">
        <v>0</v>
      </c>
      <c r="AH124" s="65">
        <v>0</v>
      </c>
      <c r="AI124" s="65">
        <v>0</v>
      </c>
      <c r="AJ124" s="65">
        <v>0</v>
      </c>
      <c r="AK124" s="65">
        <v>0</v>
      </c>
      <c r="AL124" s="65">
        <v>0</v>
      </c>
      <c r="AM124" s="65">
        <v>0</v>
      </c>
      <c r="AN124" s="222"/>
      <c r="AP124" s="39" t="e">
        <v>#REF!</v>
      </c>
    </row>
    <row r="125" spans="1:42" x14ac:dyDescent="0.2">
      <c r="A125" s="242"/>
      <c r="B125" s="139" t="s">
        <v>689</v>
      </c>
      <c r="C125" s="64" t="s">
        <v>264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65">
        <v>0</v>
      </c>
      <c r="K125" s="65">
        <v>0</v>
      </c>
      <c r="L125" s="65">
        <v>0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65">
        <v>0</v>
      </c>
      <c r="AF125" s="65">
        <v>0</v>
      </c>
      <c r="AG125" s="65">
        <v>0</v>
      </c>
      <c r="AH125" s="65">
        <v>0</v>
      </c>
      <c r="AI125" s="65">
        <v>0</v>
      </c>
      <c r="AJ125" s="65">
        <v>0</v>
      </c>
      <c r="AK125" s="65">
        <v>0</v>
      </c>
      <c r="AL125" s="65">
        <v>0</v>
      </c>
      <c r="AM125" s="65">
        <v>0</v>
      </c>
      <c r="AN125" s="222"/>
      <c r="AP125" s="39" t="e">
        <v>#REF!</v>
      </c>
    </row>
    <row r="126" spans="1:42" x14ac:dyDescent="0.2">
      <c r="A126" s="242"/>
      <c r="B126" s="139" t="s">
        <v>757</v>
      </c>
      <c r="C126" s="64" t="s">
        <v>266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65">
        <v>0</v>
      </c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65">
        <v>0</v>
      </c>
      <c r="AF126" s="65">
        <v>0</v>
      </c>
      <c r="AG126" s="65">
        <v>0</v>
      </c>
      <c r="AH126" s="65">
        <v>0</v>
      </c>
      <c r="AI126" s="65">
        <v>0</v>
      </c>
      <c r="AJ126" s="65">
        <v>0</v>
      </c>
      <c r="AK126" s="65">
        <v>0</v>
      </c>
      <c r="AL126" s="65">
        <v>0</v>
      </c>
      <c r="AM126" s="65">
        <v>0</v>
      </c>
      <c r="AN126" s="222"/>
      <c r="AP126" s="39"/>
    </row>
    <row r="127" spans="1:42" x14ac:dyDescent="0.2">
      <c r="A127" s="242"/>
      <c r="B127" s="138" t="s">
        <v>239</v>
      </c>
      <c r="C127" s="64" t="s">
        <v>268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65">
        <v>0</v>
      </c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65">
        <v>0</v>
      </c>
      <c r="AF127" s="65">
        <v>0</v>
      </c>
      <c r="AG127" s="65">
        <v>0</v>
      </c>
      <c r="AH127" s="65">
        <v>0</v>
      </c>
      <c r="AI127" s="65">
        <v>0</v>
      </c>
      <c r="AJ127" s="65">
        <v>0</v>
      </c>
      <c r="AK127" s="65">
        <v>0</v>
      </c>
      <c r="AL127" s="65">
        <v>0</v>
      </c>
      <c r="AM127" s="65">
        <v>0</v>
      </c>
      <c r="AN127" s="222"/>
      <c r="AP127" s="39"/>
    </row>
    <row r="128" spans="1:42" x14ac:dyDescent="0.2">
      <c r="A128" s="242"/>
      <c r="B128" s="138" t="s">
        <v>241</v>
      </c>
      <c r="C128" s="64" t="s">
        <v>270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65">
        <v>0</v>
      </c>
      <c r="AF128" s="65">
        <v>0</v>
      </c>
      <c r="AG128" s="65">
        <v>0</v>
      </c>
      <c r="AH128" s="65">
        <v>0</v>
      </c>
      <c r="AI128" s="65">
        <v>0</v>
      </c>
      <c r="AJ128" s="65">
        <v>0</v>
      </c>
      <c r="AK128" s="65">
        <v>0</v>
      </c>
      <c r="AL128" s="65">
        <v>0</v>
      </c>
      <c r="AM128" s="65">
        <v>0</v>
      </c>
      <c r="AN128" s="222"/>
      <c r="AP128" s="39" t="e">
        <v>#REF!</v>
      </c>
    </row>
    <row r="129" spans="1:42" x14ac:dyDescent="0.2">
      <c r="A129" s="242"/>
      <c r="B129" s="138" t="s">
        <v>243</v>
      </c>
      <c r="C129" s="64" t="s">
        <v>272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65"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65">
        <v>0</v>
      </c>
      <c r="AF129" s="65"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222"/>
      <c r="AP129" s="39" t="e">
        <v>#REF!</v>
      </c>
    </row>
    <row r="130" spans="1:42" x14ac:dyDescent="0.2">
      <c r="A130" s="242"/>
      <c r="B130" s="138" t="s">
        <v>245</v>
      </c>
      <c r="C130" s="64" t="s">
        <v>274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65">
        <v>0</v>
      </c>
      <c r="AF130" s="65">
        <v>0</v>
      </c>
      <c r="AG130" s="65">
        <v>0</v>
      </c>
      <c r="AH130" s="65">
        <v>0</v>
      </c>
      <c r="AI130" s="65">
        <v>0</v>
      </c>
      <c r="AJ130" s="65">
        <v>0</v>
      </c>
      <c r="AK130" s="65">
        <v>0</v>
      </c>
      <c r="AL130" s="65">
        <v>0</v>
      </c>
      <c r="AM130" s="65">
        <v>0</v>
      </c>
      <c r="AN130" s="222"/>
      <c r="AP130" s="39" t="e">
        <v>#REF!</v>
      </c>
    </row>
    <row r="131" spans="1:42" x14ac:dyDescent="0.2">
      <c r="A131" s="242"/>
      <c r="B131" s="138" t="s">
        <v>720</v>
      </c>
      <c r="C131" s="64" t="s">
        <v>276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65">
        <v>0</v>
      </c>
      <c r="K131" s="65">
        <v>0</v>
      </c>
      <c r="L131" s="65">
        <v>0</v>
      </c>
      <c r="M131" s="65">
        <v>0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65">
        <v>0</v>
      </c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65">
        <v>0</v>
      </c>
      <c r="AF131" s="65">
        <v>0</v>
      </c>
      <c r="AG131" s="65">
        <v>0</v>
      </c>
      <c r="AH131" s="65">
        <v>0</v>
      </c>
      <c r="AI131" s="65">
        <v>0</v>
      </c>
      <c r="AJ131" s="65">
        <v>0</v>
      </c>
      <c r="AK131" s="65">
        <v>0</v>
      </c>
      <c r="AL131" s="65">
        <v>0</v>
      </c>
      <c r="AM131" s="65">
        <v>0</v>
      </c>
      <c r="AN131" s="222"/>
      <c r="AP131" s="39" t="e">
        <v>#REF!</v>
      </c>
    </row>
    <row r="132" spans="1:42" x14ac:dyDescent="0.2">
      <c r="A132" s="242"/>
      <c r="B132" s="138" t="s">
        <v>701</v>
      </c>
      <c r="C132" s="64" t="s">
        <v>278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65">
        <v>0</v>
      </c>
      <c r="K132" s="65">
        <v>0</v>
      </c>
      <c r="L132" s="65">
        <v>0</v>
      </c>
      <c r="M132" s="65">
        <v>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65">
        <v>0</v>
      </c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65">
        <v>0</v>
      </c>
      <c r="AF132" s="65">
        <v>0</v>
      </c>
      <c r="AG132" s="65">
        <v>0</v>
      </c>
      <c r="AH132" s="65">
        <v>0</v>
      </c>
      <c r="AI132" s="65">
        <v>0</v>
      </c>
      <c r="AJ132" s="65">
        <v>0</v>
      </c>
      <c r="AK132" s="65">
        <v>0</v>
      </c>
      <c r="AL132" s="65">
        <v>0</v>
      </c>
      <c r="AM132" s="65">
        <v>0</v>
      </c>
      <c r="AN132" s="222"/>
      <c r="AP132" s="39" t="e">
        <v>#REF!</v>
      </c>
    </row>
    <row r="133" spans="1:42" x14ac:dyDescent="0.2">
      <c r="A133" s="242"/>
      <c r="B133" s="138" t="s">
        <v>247</v>
      </c>
      <c r="C133" s="64" t="s">
        <v>280</v>
      </c>
      <c r="D133" s="53">
        <v>14</v>
      </c>
      <c r="E133" s="53">
        <v>4</v>
      </c>
      <c r="F133" s="53">
        <v>4</v>
      </c>
      <c r="G133" s="53">
        <v>6</v>
      </c>
      <c r="H133" s="53">
        <v>2</v>
      </c>
      <c r="I133" s="53">
        <v>14</v>
      </c>
      <c r="J133" s="65">
        <v>1</v>
      </c>
      <c r="K133" s="65">
        <v>0</v>
      </c>
      <c r="L133" s="65">
        <v>2</v>
      </c>
      <c r="M133" s="65">
        <v>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65">
        <v>0</v>
      </c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1</v>
      </c>
      <c r="AD133" s="65">
        <v>0</v>
      </c>
      <c r="AE133" s="65">
        <v>0</v>
      </c>
      <c r="AF133" s="65">
        <v>0</v>
      </c>
      <c r="AG133" s="65">
        <v>0</v>
      </c>
      <c r="AH133" s="65">
        <v>2</v>
      </c>
      <c r="AI133" s="65">
        <v>3</v>
      </c>
      <c r="AJ133" s="65">
        <v>4</v>
      </c>
      <c r="AK133" s="65">
        <v>4</v>
      </c>
      <c r="AL133" s="65">
        <v>2</v>
      </c>
      <c r="AM133" s="65">
        <v>11</v>
      </c>
      <c r="AN133" s="222"/>
      <c r="AP133" s="39" t="e">
        <v>#REF!</v>
      </c>
    </row>
    <row r="134" spans="1:42" x14ac:dyDescent="0.2">
      <c r="A134" s="242"/>
      <c r="B134" s="138" t="s">
        <v>249</v>
      </c>
      <c r="C134" s="64" t="s">
        <v>282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65">
        <v>0</v>
      </c>
      <c r="K134" s="65">
        <v>0</v>
      </c>
      <c r="L134" s="65">
        <v>0</v>
      </c>
      <c r="M134" s="65">
        <v>0</v>
      </c>
      <c r="N134" s="65"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0</v>
      </c>
      <c r="W134" s="65">
        <v>0</v>
      </c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65">
        <v>0</v>
      </c>
      <c r="AF134" s="65">
        <v>0</v>
      </c>
      <c r="AG134" s="65">
        <v>0</v>
      </c>
      <c r="AH134" s="65">
        <v>0</v>
      </c>
      <c r="AI134" s="65">
        <v>0</v>
      </c>
      <c r="AJ134" s="65">
        <v>0</v>
      </c>
      <c r="AK134" s="65">
        <v>0</v>
      </c>
      <c r="AL134" s="65">
        <v>0</v>
      </c>
      <c r="AM134" s="65">
        <v>0</v>
      </c>
      <c r="AN134" s="222"/>
      <c r="AP134" s="39"/>
    </row>
    <row r="135" spans="1:42" x14ac:dyDescent="0.2">
      <c r="A135" s="242"/>
      <c r="B135" s="138" t="s">
        <v>251</v>
      </c>
      <c r="C135" s="64" t="s">
        <v>284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0</v>
      </c>
      <c r="AM135" s="65">
        <v>0</v>
      </c>
      <c r="AN135" s="222"/>
      <c r="AP135" s="39" t="e">
        <v>#REF!</v>
      </c>
    </row>
    <row r="136" spans="1:42" x14ac:dyDescent="0.2">
      <c r="A136" s="242"/>
      <c r="B136" s="138" t="s">
        <v>253</v>
      </c>
      <c r="C136" s="64" t="s">
        <v>286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65">
        <v>0</v>
      </c>
      <c r="K136" s="65">
        <v>0</v>
      </c>
      <c r="L136" s="65">
        <v>0</v>
      </c>
      <c r="M136" s="65">
        <v>0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65">
        <v>0</v>
      </c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65">
        <v>0</v>
      </c>
      <c r="AF136" s="65">
        <v>0</v>
      </c>
      <c r="AG136" s="65">
        <v>0</v>
      </c>
      <c r="AH136" s="65">
        <v>0</v>
      </c>
      <c r="AI136" s="65">
        <v>0</v>
      </c>
      <c r="AJ136" s="65">
        <v>0</v>
      </c>
      <c r="AK136" s="65">
        <v>0</v>
      </c>
      <c r="AL136" s="65">
        <v>0</v>
      </c>
      <c r="AM136" s="65">
        <v>0</v>
      </c>
      <c r="AN136" s="222"/>
    </row>
    <row r="137" spans="1:42" x14ac:dyDescent="0.2">
      <c r="B137" s="138" t="s">
        <v>255</v>
      </c>
      <c r="C137" s="64" t="s">
        <v>288</v>
      </c>
      <c r="D137" s="53">
        <v>3</v>
      </c>
      <c r="E137" s="53">
        <v>2</v>
      </c>
      <c r="F137" s="53">
        <v>0</v>
      </c>
      <c r="G137" s="53">
        <v>1</v>
      </c>
      <c r="H137" s="53">
        <v>2</v>
      </c>
      <c r="I137" s="53">
        <v>1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  <c r="O137" s="65">
        <v>0</v>
      </c>
      <c r="P137" s="65">
        <v>0</v>
      </c>
      <c r="Q137" s="65">
        <v>1</v>
      </c>
      <c r="R137" s="65">
        <v>0</v>
      </c>
      <c r="S137" s="65">
        <v>0</v>
      </c>
      <c r="T137" s="65">
        <v>2</v>
      </c>
      <c r="U137" s="65">
        <v>0</v>
      </c>
      <c r="V137" s="65">
        <v>0</v>
      </c>
      <c r="W137" s="65">
        <v>2</v>
      </c>
      <c r="X137" s="65">
        <v>1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65">
        <v>0</v>
      </c>
      <c r="AF137" s="65">
        <v>0</v>
      </c>
      <c r="AG137" s="65">
        <v>0</v>
      </c>
      <c r="AH137" s="65">
        <v>0</v>
      </c>
      <c r="AI137" s="65">
        <v>0</v>
      </c>
      <c r="AJ137" s="65">
        <v>0</v>
      </c>
      <c r="AK137" s="65">
        <v>0</v>
      </c>
      <c r="AL137" s="65">
        <v>0</v>
      </c>
      <c r="AM137" s="65">
        <v>0</v>
      </c>
    </row>
    <row r="138" spans="1:42" x14ac:dyDescent="0.2">
      <c r="B138" s="138" t="s">
        <v>257</v>
      </c>
      <c r="C138" s="64" t="s">
        <v>290</v>
      </c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65">
        <v>0</v>
      </c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65">
        <v>0</v>
      </c>
      <c r="AF138" s="65">
        <v>0</v>
      </c>
      <c r="AG138" s="65">
        <v>0</v>
      </c>
      <c r="AH138" s="65">
        <v>0</v>
      </c>
      <c r="AI138" s="65">
        <v>0</v>
      </c>
      <c r="AJ138" s="65">
        <v>0</v>
      </c>
      <c r="AK138" s="65">
        <v>0</v>
      </c>
      <c r="AL138" s="65">
        <v>0</v>
      </c>
      <c r="AM138" s="65">
        <v>0</v>
      </c>
    </row>
    <row r="139" spans="1:42" x14ac:dyDescent="0.2">
      <c r="B139" s="138" t="s">
        <v>690</v>
      </c>
      <c r="C139" s="64" t="s">
        <v>292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</row>
    <row r="140" spans="1:42" x14ac:dyDescent="0.2">
      <c r="B140" s="138" t="s">
        <v>259</v>
      </c>
      <c r="C140" s="64" t="s">
        <v>294</v>
      </c>
      <c r="D140" s="53">
        <v>57</v>
      </c>
      <c r="E140" s="53">
        <v>18</v>
      </c>
      <c r="F140" s="53">
        <v>22</v>
      </c>
      <c r="G140" s="53">
        <v>17</v>
      </c>
      <c r="H140" s="53">
        <v>4</v>
      </c>
      <c r="I140" s="53">
        <v>79</v>
      </c>
      <c r="J140" s="54">
        <v>3</v>
      </c>
      <c r="K140" s="54">
        <v>4</v>
      </c>
      <c r="L140" s="54">
        <v>4</v>
      </c>
      <c r="M140" s="54">
        <v>0</v>
      </c>
      <c r="N140" s="54">
        <v>4</v>
      </c>
      <c r="O140" s="54">
        <v>0</v>
      </c>
      <c r="P140" s="54">
        <v>0</v>
      </c>
      <c r="Q140" s="54">
        <v>0</v>
      </c>
      <c r="R140" s="54">
        <v>0</v>
      </c>
      <c r="S140" s="54">
        <v>1</v>
      </c>
      <c r="T140" s="54">
        <v>0</v>
      </c>
      <c r="U140" s="54">
        <v>0</v>
      </c>
      <c r="V140" s="54">
        <v>0</v>
      </c>
      <c r="W140" s="54">
        <v>1</v>
      </c>
      <c r="X140" s="54">
        <v>3</v>
      </c>
      <c r="Y140" s="54">
        <v>1</v>
      </c>
      <c r="Z140" s="54">
        <v>3</v>
      </c>
      <c r="AA140" s="54">
        <v>1</v>
      </c>
      <c r="AB140" s="54">
        <v>0</v>
      </c>
      <c r="AC140" s="54">
        <v>2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14</v>
      </c>
      <c r="AJ140" s="54">
        <v>15</v>
      </c>
      <c r="AK140" s="54">
        <v>12</v>
      </c>
      <c r="AL140" s="54">
        <v>3</v>
      </c>
      <c r="AM140" s="54">
        <v>69</v>
      </c>
    </row>
    <row r="141" spans="1:42" ht="21" x14ac:dyDescent="0.2">
      <c r="B141" s="137" t="s">
        <v>261</v>
      </c>
      <c r="C141" s="64" t="s">
        <v>296</v>
      </c>
      <c r="D141" s="53">
        <v>57</v>
      </c>
      <c r="E141" s="53">
        <v>18</v>
      </c>
      <c r="F141" s="53">
        <v>22</v>
      </c>
      <c r="G141" s="53">
        <v>17</v>
      </c>
      <c r="H141" s="53">
        <v>4</v>
      </c>
      <c r="I141" s="53">
        <v>79</v>
      </c>
      <c r="J141" s="65">
        <v>3</v>
      </c>
      <c r="K141" s="65">
        <v>4</v>
      </c>
      <c r="L141" s="65">
        <v>4</v>
      </c>
      <c r="M141" s="65">
        <v>0</v>
      </c>
      <c r="N141" s="65">
        <v>4</v>
      </c>
      <c r="O141" s="65">
        <v>0</v>
      </c>
      <c r="P141" s="65">
        <v>0</v>
      </c>
      <c r="Q141" s="65">
        <v>0</v>
      </c>
      <c r="R141" s="65">
        <v>0</v>
      </c>
      <c r="S141" s="65">
        <v>1</v>
      </c>
      <c r="T141" s="65">
        <v>0</v>
      </c>
      <c r="U141" s="65">
        <v>0</v>
      </c>
      <c r="V141" s="65">
        <v>0</v>
      </c>
      <c r="W141" s="65">
        <v>1</v>
      </c>
      <c r="X141" s="65">
        <v>3</v>
      </c>
      <c r="Y141" s="65">
        <v>1</v>
      </c>
      <c r="Z141" s="65">
        <v>3</v>
      </c>
      <c r="AA141" s="65">
        <v>1</v>
      </c>
      <c r="AB141" s="65">
        <v>0</v>
      </c>
      <c r="AC141" s="65">
        <v>2</v>
      </c>
      <c r="AD141" s="65">
        <v>0</v>
      </c>
      <c r="AE141" s="65">
        <v>0</v>
      </c>
      <c r="AF141" s="65">
        <v>0</v>
      </c>
      <c r="AG141" s="65">
        <v>0</v>
      </c>
      <c r="AH141" s="65">
        <v>0</v>
      </c>
      <c r="AI141" s="65">
        <v>14</v>
      </c>
      <c r="AJ141" s="65">
        <v>15</v>
      </c>
      <c r="AK141" s="65">
        <v>12</v>
      </c>
      <c r="AL141" s="65">
        <v>3</v>
      </c>
      <c r="AM141" s="65">
        <v>69</v>
      </c>
    </row>
    <row r="142" spans="1:42" x14ac:dyDescent="0.2">
      <c r="B142" s="137" t="s">
        <v>263</v>
      </c>
      <c r="C142" s="64" t="s">
        <v>298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65">
        <v>0</v>
      </c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65">
        <v>0</v>
      </c>
      <c r="AF142" s="65">
        <v>0</v>
      </c>
      <c r="AG142" s="65">
        <v>0</v>
      </c>
      <c r="AH142" s="65">
        <v>0</v>
      </c>
      <c r="AI142" s="65">
        <v>0</v>
      </c>
      <c r="AJ142" s="65">
        <v>0</v>
      </c>
      <c r="AK142" s="65">
        <v>0</v>
      </c>
      <c r="AL142" s="65">
        <v>0</v>
      </c>
      <c r="AM142" s="65">
        <v>0</v>
      </c>
    </row>
    <row r="143" spans="1:42" x14ac:dyDescent="0.2">
      <c r="B143" s="138" t="s">
        <v>265</v>
      </c>
      <c r="C143" s="64" t="s">
        <v>300</v>
      </c>
      <c r="D143" s="53">
        <v>0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65">
        <v>0</v>
      </c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65">
        <v>0</v>
      </c>
      <c r="AF143" s="65">
        <v>0</v>
      </c>
      <c r="AG143" s="65">
        <v>0</v>
      </c>
      <c r="AH143" s="65">
        <v>0</v>
      </c>
      <c r="AI143" s="65">
        <v>0</v>
      </c>
      <c r="AJ143" s="65">
        <v>0</v>
      </c>
      <c r="AK143" s="65">
        <v>0</v>
      </c>
      <c r="AL143" s="65">
        <v>0</v>
      </c>
      <c r="AM143" s="65">
        <v>0</v>
      </c>
    </row>
    <row r="144" spans="1:42" x14ac:dyDescent="0.2">
      <c r="B144" s="138" t="s">
        <v>267</v>
      </c>
      <c r="C144" s="64" t="s">
        <v>302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65">
        <v>0</v>
      </c>
      <c r="K144" s="65">
        <v>0</v>
      </c>
      <c r="L144" s="65">
        <v>0</v>
      </c>
      <c r="M144" s="65">
        <v>0</v>
      </c>
      <c r="N144" s="65"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65">
        <v>0</v>
      </c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65">
        <v>0</v>
      </c>
      <c r="AF144" s="65">
        <v>0</v>
      </c>
      <c r="AG144" s="65">
        <v>0</v>
      </c>
      <c r="AH144" s="65">
        <v>0</v>
      </c>
      <c r="AI144" s="65">
        <v>0</v>
      </c>
      <c r="AJ144" s="65">
        <v>0</v>
      </c>
      <c r="AK144" s="65">
        <v>0</v>
      </c>
      <c r="AL144" s="65">
        <v>0</v>
      </c>
      <c r="AM144" s="65">
        <v>0</v>
      </c>
    </row>
    <row r="145" spans="2:39" x14ac:dyDescent="0.2">
      <c r="B145" s="138" t="s">
        <v>269</v>
      </c>
      <c r="C145" s="64" t="s">
        <v>304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65">
        <v>0</v>
      </c>
      <c r="K145" s="65">
        <v>0</v>
      </c>
      <c r="L145" s="65">
        <v>0</v>
      </c>
      <c r="M145" s="65">
        <v>0</v>
      </c>
      <c r="N145" s="65"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65">
        <v>0</v>
      </c>
      <c r="X145" s="65">
        <v>0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65">
        <v>0</v>
      </c>
      <c r="AF145" s="65">
        <v>0</v>
      </c>
      <c r="AG145" s="65">
        <v>0</v>
      </c>
      <c r="AH145" s="65">
        <v>0</v>
      </c>
      <c r="AI145" s="65">
        <v>0</v>
      </c>
      <c r="AJ145" s="65">
        <v>0</v>
      </c>
      <c r="AK145" s="65">
        <v>0</v>
      </c>
      <c r="AL145" s="65">
        <v>0</v>
      </c>
      <c r="AM145" s="65">
        <v>0</v>
      </c>
    </row>
    <row r="146" spans="2:39" x14ac:dyDescent="0.2">
      <c r="B146" s="138" t="s">
        <v>271</v>
      </c>
      <c r="C146" s="64" t="s">
        <v>306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65">
        <v>0</v>
      </c>
      <c r="K146" s="65">
        <v>0</v>
      </c>
      <c r="L146" s="65">
        <v>0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65"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</row>
    <row r="147" spans="2:39" x14ac:dyDescent="0.2">
      <c r="B147" s="138" t="s">
        <v>273</v>
      </c>
      <c r="C147" s="64" t="s">
        <v>308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65">
        <v>0</v>
      </c>
      <c r="K147" s="65">
        <v>0</v>
      </c>
      <c r="L147" s="65">
        <v>0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65">
        <v>0</v>
      </c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65">
        <v>0</v>
      </c>
      <c r="AF147" s="65">
        <v>0</v>
      </c>
      <c r="AG147" s="65">
        <v>0</v>
      </c>
      <c r="AH147" s="65">
        <v>0</v>
      </c>
      <c r="AI147" s="65">
        <v>0</v>
      </c>
      <c r="AJ147" s="65">
        <v>0</v>
      </c>
      <c r="AK147" s="65">
        <v>0</v>
      </c>
      <c r="AL147" s="65">
        <v>0</v>
      </c>
      <c r="AM147" s="65">
        <v>0</v>
      </c>
    </row>
    <row r="148" spans="2:39" x14ac:dyDescent="0.2">
      <c r="B148" s="138" t="s">
        <v>275</v>
      </c>
      <c r="C148" s="64" t="s">
        <v>310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>
        <v>0</v>
      </c>
      <c r="AM148" s="54">
        <v>0</v>
      </c>
    </row>
    <row r="149" spans="2:39" ht="21" x14ac:dyDescent="0.2">
      <c r="B149" s="137" t="s">
        <v>277</v>
      </c>
      <c r="C149" s="64" t="s">
        <v>312</v>
      </c>
      <c r="D149" s="53">
        <v>0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65">
        <v>0</v>
      </c>
      <c r="K149" s="65">
        <v>0</v>
      </c>
      <c r="L149" s="65">
        <v>0</v>
      </c>
      <c r="M149" s="65">
        <v>0</v>
      </c>
      <c r="N149" s="65">
        <v>0</v>
      </c>
      <c r="O149" s="65">
        <v>0</v>
      </c>
      <c r="P149" s="65">
        <v>0</v>
      </c>
      <c r="Q149" s="65">
        <v>0</v>
      </c>
      <c r="R149" s="65">
        <v>0</v>
      </c>
      <c r="S149" s="65">
        <v>0</v>
      </c>
      <c r="T149" s="65">
        <v>0</v>
      </c>
      <c r="U149" s="65">
        <v>0</v>
      </c>
      <c r="V149" s="65">
        <v>0</v>
      </c>
      <c r="W149" s="65">
        <v>0</v>
      </c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0</v>
      </c>
      <c r="AD149" s="65">
        <v>0</v>
      </c>
      <c r="AE149" s="65">
        <v>0</v>
      </c>
      <c r="AF149" s="65">
        <v>0</v>
      </c>
      <c r="AG149" s="65">
        <v>0</v>
      </c>
      <c r="AH149" s="65">
        <v>0</v>
      </c>
      <c r="AI149" s="65">
        <v>0</v>
      </c>
      <c r="AJ149" s="65">
        <v>0</v>
      </c>
      <c r="AK149" s="65">
        <v>0</v>
      </c>
      <c r="AL149" s="65">
        <v>0</v>
      </c>
      <c r="AM149" s="65">
        <v>0</v>
      </c>
    </row>
    <row r="150" spans="2:39" x14ac:dyDescent="0.2">
      <c r="B150" s="137" t="s">
        <v>279</v>
      </c>
      <c r="C150" s="64" t="s">
        <v>314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65">
        <v>0</v>
      </c>
      <c r="K150" s="65">
        <v>0</v>
      </c>
      <c r="L150" s="65">
        <v>0</v>
      </c>
      <c r="M150" s="65">
        <v>0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65">
        <v>0</v>
      </c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65">
        <v>0</v>
      </c>
      <c r="AF150" s="65">
        <v>0</v>
      </c>
      <c r="AG150" s="65">
        <v>0</v>
      </c>
      <c r="AH150" s="65">
        <v>0</v>
      </c>
      <c r="AI150" s="65">
        <v>0</v>
      </c>
      <c r="AJ150" s="65">
        <v>0</v>
      </c>
      <c r="AK150" s="65">
        <v>0</v>
      </c>
      <c r="AL150" s="65">
        <v>0</v>
      </c>
      <c r="AM150" s="65">
        <v>0</v>
      </c>
    </row>
    <row r="151" spans="2:39" x14ac:dyDescent="0.2">
      <c r="B151" s="138" t="s">
        <v>281</v>
      </c>
      <c r="C151" s="64" t="s">
        <v>316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4">
        <v>0</v>
      </c>
      <c r="AL151" s="54">
        <v>0</v>
      </c>
      <c r="AM151" s="54">
        <v>0</v>
      </c>
    </row>
    <row r="152" spans="2:39" ht="21" x14ac:dyDescent="0.2">
      <c r="B152" s="137" t="s">
        <v>283</v>
      </c>
      <c r="C152" s="64" t="s">
        <v>318</v>
      </c>
      <c r="D152" s="53">
        <v>0</v>
      </c>
      <c r="E152" s="53">
        <v>0</v>
      </c>
      <c r="F152" s="53">
        <v>0</v>
      </c>
      <c r="G152" s="53">
        <v>0</v>
      </c>
      <c r="H152" s="53">
        <v>0</v>
      </c>
      <c r="I152" s="53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</row>
    <row r="153" spans="2:39" x14ac:dyDescent="0.2">
      <c r="B153" s="137" t="s">
        <v>285</v>
      </c>
      <c r="C153" s="64" t="s">
        <v>320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65"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65">
        <v>0</v>
      </c>
      <c r="AF153" s="65">
        <v>0</v>
      </c>
      <c r="AG153" s="65">
        <v>0</v>
      </c>
      <c r="AH153" s="65">
        <v>0</v>
      </c>
      <c r="AI153" s="65">
        <v>0</v>
      </c>
      <c r="AJ153" s="65">
        <v>0</v>
      </c>
      <c r="AK153" s="65">
        <v>0</v>
      </c>
      <c r="AL153" s="65">
        <v>0</v>
      </c>
      <c r="AM153" s="65">
        <v>0</v>
      </c>
    </row>
    <row r="154" spans="2:39" x14ac:dyDescent="0.2">
      <c r="B154" s="137" t="s">
        <v>287</v>
      </c>
      <c r="C154" s="64" t="s">
        <v>322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65">
        <v>0</v>
      </c>
      <c r="K154" s="65">
        <v>0</v>
      </c>
      <c r="L154" s="65">
        <v>0</v>
      </c>
      <c r="M154" s="65">
        <v>0</v>
      </c>
      <c r="N154" s="65"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65">
        <v>0</v>
      </c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65">
        <v>0</v>
      </c>
      <c r="AF154" s="65">
        <v>0</v>
      </c>
      <c r="AG154" s="65">
        <v>0</v>
      </c>
      <c r="AH154" s="65">
        <v>0</v>
      </c>
      <c r="AI154" s="65">
        <v>0</v>
      </c>
      <c r="AJ154" s="65">
        <v>0</v>
      </c>
      <c r="AK154" s="65">
        <v>0</v>
      </c>
      <c r="AL154" s="65">
        <v>0</v>
      </c>
      <c r="AM154" s="65">
        <v>0</v>
      </c>
    </row>
    <row r="155" spans="2:39" x14ac:dyDescent="0.2">
      <c r="B155" s="137" t="s">
        <v>289</v>
      </c>
      <c r="C155" s="64" t="s">
        <v>324</v>
      </c>
      <c r="D155" s="53">
        <v>0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</row>
    <row r="156" spans="2:39" x14ac:dyDescent="0.2">
      <c r="B156" s="138" t="s">
        <v>291</v>
      </c>
      <c r="C156" s="64" t="s">
        <v>326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65"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65">
        <v>0</v>
      </c>
      <c r="AF156" s="65"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0</v>
      </c>
      <c r="AM156" s="65">
        <v>0</v>
      </c>
    </row>
    <row r="157" spans="2:39" x14ac:dyDescent="0.2">
      <c r="B157" s="138" t="s">
        <v>293</v>
      </c>
      <c r="C157" s="64" t="s">
        <v>328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  <c r="AK157" s="54">
        <v>0</v>
      </c>
      <c r="AL157" s="54">
        <v>0</v>
      </c>
      <c r="AM157" s="54">
        <v>0</v>
      </c>
    </row>
    <row r="158" spans="2:39" ht="21" x14ac:dyDescent="0.2">
      <c r="B158" s="137" t="s">
        <v>295</v>
      </c>
      <c r="C158" s="64" t="s">
        <v>330</v>
      </c>
      <c r="D158" s="53">
        <v>0</v>
      </c>
      <c r="E158" s="53">
        <v>0</v>
      </c>
      <c r="F158" s="53">
        <v>0</v>
      </c>
      <c r="G158" s="53">
        <v>0</v>
      </c>
      <c r="H158" s="53">
        <v>0</v>
      </c>
      <c r="I158" s="53">
        <v>0</v>
      </c>
      <c r="J158" s="65">
        <v>0</v>
      </c>
      <c r="K158" s="65">
        <v>0</v>
      </c>
      <c r="L158" s="65">
        <v>0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65">
        <v>0</v>
      </c>
      <c r="W158" s="65">
        <v>0</v>
      </c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65">
        <v>0</v>
      </c>
      <c r="AF158" s="65">
        <v>0</v>
      </c>
      <c r="AG158" s="65">
        <v>0</v>
      </c>
      <c r="AH158" s="65">
        <v>0</v>
      </c>
      <c r="AI158" s="65">
        <v>0</v>
      </c>
      <c r="AJ158" s="65">
        <v>0</v>
      </c>
      <c r="AK158" s="65">
        <v>0</v>
      </c>
      <c r="AL158" s="65">
        <v>0</v>
      </c>
      <c r="AM158" s="65">
        <v>0</v>
      </c>
    </row>
    <row r="159" spans="2:39" x14ac:dyDescent="0.2">
      <c r="B159" s="137" t="s">
        <v>297</v>
      </c>
      <c r="C159" s="64" t="s">
        <v>332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65">
        <v>0</v>
      </c>
      <c r="K159" s="65">
        <v>0</v>
      </c>
      <c r="L159" s="65">
        <v>0</v>
      </c>
      <c r="M159" s="65">
        <v>0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65">
        <v>0</v>
      </c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65">
        <v>0</v>
      </c>
      <c r="AF159" s="65">
        <v>0</v>
      </c>
      <c r="AG159" s="65">
        <v>0</v>
      </c>
      <c r="AH159" s="65">
        <v>0</v>
      </c>
      <c r="AI159" s="65">
        <v>0</v>
      </c>
      <c r="AJ159" s="65">
        <v>0</v>
      </c>
      <c r="AK159" s="65">
        <v>0</v>
      </c>
      <c r="AL159" s="65">
        <v>0</v>
      </c>
      <c r="AM159" s="65">
        <v>0</v>
      </c>
    </row>
    <row r="160" spans="2:39" x14ac:dyDescent="0.2">
      <c r="B160" s="137" t="s">
        <v>299</v>
      </c>
      <c r="C160" s="64" t="s">
        <v>334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65">
        <v>0</v>
      </c>
      <c r="K160" s="65">
        <v>0</v>
      </c>
      <c r="L160" s="65">
        <v>0</v>
      </c>
      <c r="M160" s="65">
        <v>0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65">
        <v>0</v>
      </c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65">
        <v>0</v>
      </c>
      <c r="AF160" s="65">
        <v>0</v>
      </c>
      <c r="AG160" s="65">
        <v>0</v>
      </c>
      <c r="AH160" s="65">
        <v>0</v>
      </c>
      <c r="AI160" s="65">
        <v>0</v>
      </c>
      <c r="AJ160" s="65">
        <v>0</v>
      </c>
      <c r="AK160" s="65">
        <v>0</v>
      </c>
      <c r="AL160" s="65">
        <v>0</v>
      </c>
      <c r="AM160" s="65">
        <v>0</v>
      </c>
    </row>
    <row r="161" spans="2:39" x14ac:dyDescent="0.2">
      <c r="B161" s="137" t="s">
        <v>301</v>
      </c>
      <c r="C161" s="64" t="s">
        <v>336</v>
      </c>
      <c r="D161" s="53">
        <v>0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65">
        <v>0</v>
      </c>
      <c r="K161" s="65">
        <v>0</v>
      </c>
      <c r="L161" s="65">
        <v>0</v>
      </c>
      <c r="M161" s="65">
        <v>0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65">
        <v>0</v>
      </c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65">
        <v>0</v>
      </c>
      <c r="AF161" s="65">
        <v>0</v>
      </c>
      <c r="AG161" s="65">
        <v>0</v>
      </c>
      <c r="AH161" s="65">
        <v>0</v>
      </c>
      <c r="AI161" s="65">
        <v>0</v>
      </c>
      <c r="AJ161" s="65">
        <v>0</v>
      </c>
      <c r="AK161" s="65">
        <v>0</v>
      </c>
      <c r="AL161" s="65">
        <v>0</v>
      </c>
      <c r="AM161" s="65">
        <v>0</v>
      </c>
    </row>
    <row r="162" spans="2:39" x14ac:dyDescent="0.2">
      <c r="B162" s="137" t="s">
        <v>303</v>
      </c>
      <c r="C162" s="64" t="s">
        <v>338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65">
        <v>0</v>
      </c>
      <c r="K162" s="65">
        <v>0</v>
      </c>
      <c r="L162" s="65">
        <v>0</v>
      </c>
      <c r="M162" s="65">
        <v>0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65">
        <v>0</v>
      </c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65">
        <v>0</v>
      </c>
      <c r="AF162" s="65"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0</v>
      </c>
      <c r="AM162" s="65">
        <v>0</v>
      </c>
    </row>
    <row r="163" spans="2:39" x14ac:dyDescent="0.2">
      <c r="B163" s="138" t="s">
        <v>305</v>
      </c>
      <c r="C163" s="64" t="s">
        <v>340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65">
        <v>0</v>
      </c>
      <c r="K163" s="65">
        <v>0</v>
      </c>
      <c r="L163" s="65">
        <v>0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65"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65">
        <v>0</v>
      </c>
      <c r="AF163" s="65">
        <v>0</v>
      </c>
      <c r="AG163" s="65">
        <v>0</v>
      </c>
      <c r="AH163" s="65">
        <v>0</v>
      </c>
      <c r="AI163" s="65">
        <v>0</v>
      </c>
      <c r="AJ163" s="65">
        <v>0</v>
      </c>
      <c r="AK163" s="65">
        <v>0</v>
      </c>
      <c r="AL163" s="65">
        <v>0</v>
      </c>
      <c r="AM163" s="65">
        <v>0</v>
      </c>
    </row>
    <row r="164" spans="2:39" x14ac:dyDescent="0.2">
      <c r="B164" s="138" t="s">
        <v>307</v>
      </c>
      <c r="C164" s="64" t="s">
        <v>342</v>
      </c>
      <c r="D164" s="53">
        <v>0</v>
      </c>
      <c r="E164" s="53">
        <v>0</v>
      </c>
      <c r="F164" s="53">
        <v>0</v>
      </c>
      <c r="G164" s="53">
        <v>0</v>
      </c>
      <c r="H164" s="53">
        <v>0</v>
      </c>
      <c r="I164" s="53">
        <v>0</v>
      </c>
      <c r="J164" s="65">
        <v>0</v>
      </c>
      <c r="K164" s="65">
        <v>0</v>
      </c>
      <c r="L164" s="65">
        <v>0</v>
      </c>
      <c r="M164" s="65">
        <v>0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65">
        <v>0</v>
      </c>
      <c r="AF164" s="65">
        <v>0</v>
      </c>
      <c r="AG164" s="65">
        <v>0</v>
      </c>
      <c r="AH164" s="65">
        <v>0</v>
      </c>
      <c r="AI164" s="65">
        <v>0</v>
      </c>
      <c r="AJ164" s="65">
        <v>0</v>
      </c>
      <c r="AK164" s="65">
        <v>0</v>
      </c>
      <c r="AL164" s="65">
        <v>0</v>
      </c>
      <c r="AM164" s="65">
        <v>0</v>
      </c>
    </row>
    <row r="165" spans="2:39" x14ac:dyDescent="0.2">
      <c r="B165" s="138" t="s">
        <v>309</v>
      </c>
      <c r="C165" s="64" t="s">
        <v>344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65">
        <v>0</v>
      </c>
      <c r="K165" s="65">
        <v>0</v>
      </c>
      <c r="L165" s="65">
        <v>0</v>
      </c>
      <c r="M165" s="65">
        <v>0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65"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65">
        <v>0</v>
      </c>
      <c r="AF165" s="65">
        <v>0</v>
      </c>
      <c r="AG165" s="65">
        <v>0</v>
      </c>
      <c r="AH165" s="65">
        <v>0</v>
      </c>
      <c r="AI165" s="65">
        <v>0</v>
      </c>
      <c r="AJ165" s="65">
        <v>0</v>
      </c>
      <c r="AK165" s="65">
        <v>0</v>
      </c>
      <c r="AL165" s="65">
        <v>0</v>
      </c>
      <c r="AM165" s="65">
        <v>0</v>
      </c>
    </row>
    <row r="166" spans="2:39" x14ac:dyDescent="0.2">
      <c r="B166" s="138" t="s">
        <v>311</v>
      </c>
      <c r="C166" s="64" t="s">
        <v>345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4">
        <v>0</v>
      </c>
      <c r="AL166" s="54">
        <v>0</v>
      </c>
      <c r="AM166" s="54">
        <v>0</v>
      </c>
    </row>
    <row r="167" spans="2:39" ht="21" x14ac:dyDescent="0.2">
      <c r="B167" s="137" t="s">
        <v>313</v>
      </c>
      <c r="C167" s="64" t="s">
        <v>347</v>
      </c>
      <c r="D167" s="53">
        <v>0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65">
        <v>0</v>
      </c>
      <c r="K167" s="65">
        <v>0</v>
      </c>
      <c r="L167" s="65">
        <v>0</v>
      </c>
      <c r="M167" s="65">
        <v>0</v>
      </c>
      <c r="N167" s="65">
        <v>0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65">
        <v>0</v>
      </c>
      <c r="W167" s="65">
        <v>0</v>
      </c>
      <c r="X167" s="65">
        <v>0</v>
      </c>
      <c r="Y167" s="65">
        <v>0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65">
        <v>0</v>
      </c>
      <c r="AF167" s="65">
        <v>0</v>
      </c>
      <c r="AG167" s="65">
        <v>0</v>
      </c>
      <c r="AH167" s="65">
        <v>0</v>
      </c>
      <c r="AI167" s="65">
        <v>0</v>
      </c>
      <c r="AJ167" s="65">
        <v>0</v>
      </c>
      <c r="AK167" s="65">
        <v>0</v>
      </c>
      <c r="AL167" s="65">
        <v>0</v>
      </c>
      <c r="AM167" s="65">
        <v>0</v>
      </c>
    </row>
    <row r="168" spans="2:39" x14ac:dyDescent="0.2">
      <c r="B168" s="137" t="s">
        <v>315</v>
      </c>
      <c r="C168" s="64" t="s">
        <v>349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65">
        <v>0</v>
      </c>
      <c r="K168" s="65">
        <v>0</v>
      </c>
      <c r="L168" s="65">
        <v>0</v>
      </c>
      <c r="M168" s="65">
        <v>0</v>
      </c>
      <c r="N168" s="6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65">
        <v>0</v>
      </c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65">
        <v>0</v>
      </c>
      <c r="AF168" s="65">
        <v>0</v>
      </c>
      <c r="AG168" s="65">
        <v>0</v>
      </c>
      <c r="AH168" s="65">
        <v>0</v>
      </c>
      <c r="AI168" s="65">
        <v>0</v>
      </c>
      <c r="AJ168" s="65">
        <v>0</v>
      </c>
      <c r="AK168" s="65">
        <v>0</v>
      </c>
      <c r="AL168" s="65">
        <v>0</v>
      </c>
      <c r="AM168" s="65">
        <v>0</v>
      </c>
    </row>
    <row r="169" spans="2:39" x14ac:dyDescent="0.2">
      <c r="B169" s="137" t="s">
        <v>317</v>
      </c>
      <c r="C169" s="64" t="s">
        <v>350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65">
        <v>0</v>
      </c>
      <c r="K169" s="65">
        <v>0</v>
      </c>
      <c r="L169" s="65">
        <v>0</v>
      </c>
      <c r="M169" s="65">
        <v>0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65"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65">
        <v>0</v>
      </c>
      <c r="AF169" s="65">
        <v>0</v>
      </c>
      <c r="AG169" s="65">
        <v>0</v>
      </c>
      <c r="AH169" s="65">
        <v>0</v>
      </c>
      <c r="AI169" s="65">
        <v>0</v>
      </c>
      <c r="AJ169" s="65">
        <v>0</v>
      </c>
      <c r="AK169" s="65">
        <v>0</v>
      </c>
      <c r="AL169" s="65">
        <v>0</v>
      </c>
      <c r="AM169" s="65">
        <v>0</v>
      </c>
    </row>
    <row r="170" spans="2:39" x14ac:dyDescent="0.2">
      <c r="B170" s="137" t="s">
        <v>319</v>
      </c>
      <c r="C170" s="64" t="s">
        <v>352</v>
      </c>
      <c r="D170" s="53">
        <v>0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65">
        <v>0</v>
      </c>
      <c r="AF170" s="65">
        <v>0</v>
      </c>
      <c r="AG170" s="65">
        <v>0</v>
      </c>
      <c r="AH170" s="65">
        <v>0</v>
      </c>
      <c r="AI170" s="65">
        <v>0</v>
      </c>
      <c r="AJ170" s="65">
        <v>0</v>
      </c>
      <c r="AK170" s="65">
        <v>0</v>
      </c>
      <c r="AL170" s="65">
        <v>0</v>
      </c>
      <c r="AM170" s="65">
        <v>0</v>
      </c>
    </row>
    <row r="171" spans="2:39" x14ac:dyDescent="0.2">
      <c r="B171" s="137" t="s">
        <v>677</v>
      </c>
      <c r="C171" s="64" t="s">
        <v>354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65">
        <v>0</v>
      </c>
      <c r="K171" s="65">
        <v>0</v>
      </c>
      <c r="L171" s="65">
        <v>0</v>
      </c>
      <c r="M171" s="65">
        <v>0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65"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65">
        <v>0</v>
      </c>
      <c r="AF171" s="65">
        <v>0</v>
      </c>
      <c r="AG171" s="65">
        <v>0</v>
      </c>
      <c r="AH171" s="65">
        <v>0</v>
      </c>
      <c r="AI171" s="65">
        <v>0</v>
      </c>
      <c r="AJ171" s="65">
        <v>0</v>
      </c>
      <c r="AK171" s="65">
        <v>0</v>
      </c>
      <c r="AL171" s="65">
        <v>0</v>
      </c>
      <c r="AM171" s="65">
        <v>0</v>
      </c>
    </row>
    <row r="172" spans="2:39" x14ac:dyDescent="0.2">
      <c r="B172" s="138" t="s">
        <v>321</v>
      </c>
      <c r="C172" s="64" t="s">
        <v>356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65">
        <v>0</v>
      </c>
      <c r="K172" s="65">
        <v>0</v>
      </c>
      <c r="L172" s="65">
        <v>0</v>
      </c>
      <c r="M172" s="65">
        <v>0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65">
        <v>0</v>
      </c>
      <c r="AF172" s="65">
        <v>0</v>
      </c>
      <c r="AG172" s="65">
        <v>0</v>
      </c>
      <c r="AH172" s="65">
        <v>0</v>
      </c>
      <c r="AI172" s="65">
        <v>0</v>
      </c>
      <c r="AJ172" s="65">
        <v>0</v>
      </c>
      <c r="AK172" s="65">
        <v>0</v>
      </c>
      <c r="AL172" s="65">
        <v>0</v>
      </c>
      <c r="AM172" s="65">
        <v>0</v>
      </c>
    </row>
    <row r="173" spans="2:39" x14ac:dyDescent="0.2">
      <c r="B173" s="138" t="s">
        <v>323</v>
      </c>
      <c r="C173" s="64" t="s">
        <v>358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65">
        <v>0</v>
      </c>
      <c r="K173" s="65">
        <v>0</v>
      </c>
      <c r="L173" s="65">
        <v>0</v>
      </c>
      <c r="M173" s="65">
        <v>0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65">
        <v>0</v>
      </c>
      <c r="AF173" s="65">
        <v>0</v>
      </c>
      <c r="AG173" s="65">
        <v>0</v>
      </c>
      <c r="AH173" s="65">
        <v>0</v>
      </c>
      <c r="AI173" s="65">
        <v>0</v>
      </c>
      <c r="AJ173" s="65">
        <v>0</v>
      </c>
      <c r="AK173" s="65">
        <v>0</v>
      </c>
      <c r="AL173" s="65">
        <v>0</v>
      </c>
      <c r="AM173" s="65">
        <v>0</v>
      </c>
    </row>
    <row r="174" spans="2:39" x14ac:dyDescent="0.2">
      <c r="B174" s="138" t="s">
        <v>325</v>
      </c>
      <c r="C174" s="64" t="s">
        <v>360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65">
        <v>0</v>
      </c>
      <c r="K174" s="65">
        <v>0</v>
      </c>
      <c r="L174" s="65">
        <v>0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65">
        <v>0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65">
        <v>0</v>
      </c>
      <c r="AF174" s="65">
        <v>0</v>
      </c>
      <c r="AG174" s="65">
        <v>0</v>
      </c>
      <c r="AH174" s="65">
        <v>0</v>
      </c>
      <c r="AI174" s="65">
        <v>0</v>
      </c>
      <c r="AJ174" s="65">
        <v>0</v>
      </c>
      <c r="AK174" s="65">
        <v>0</v>
      </c>
      <c r="AL174" s="65">
        <v>0</v>
      </c>
      <c r="AM174" s="65">
        <v>0</v>
      </c>
    </row>
    <row r="175" spans="2:39" x14ac:dyDescent="0.2">
      <c r="B175" s="138" t="s">
        <v>327</v>
      </c>
      <c r="C175" s="64" t="s">
        <v>362</v>
      </c>
      <c r="D175" s="53">
        <v>59</v>
      </c>
      <c r="E175" s="53">
        <v>14</v>
      </c>
      <c r="F175" s="53">
        <v>13</v>
      </c>
      <c r="G175" s="53">
        <v>32</v>
      </c>
      <c r="H175" s="53">
        <v>3</v>
      </c>
      <c r="I175" s="53">
        <v>35</v>
      </c>
      <c r="J175" s="65">
        <v>0</v>
      </c>
      <c r="K175" s="65">
        <v>0</v>
      </c>
      <c r="L175" s="65">
        <v>0</v>
      </c>
      <c r="M175" s="65">
        <v>0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3</v>
      </c>
      <c r="W175" s="65">
        <v>1</v>
      </c>
      <c r="X175" s="65">
        <v>2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65">
        <v>0</v>
      </c>
      <c r="AF175" s="65">
        <v>0</v>
      </c>
      <c r="AG175" s="65">
        <v>0</v>
      </c>
      <c r="AH175" s="65">
        <v>0</v>
      </c>
      <c r="AI175" s="65">
        <v>14</v>
      </c>
      <c r="AJ175" s="65">
        <v>13</v>
      </c>
      <c r="AK175" s="65">
        <v>29</v>
      </c>
      <c r="AL175" s="65">
        <v>2</v>
      </c>
      <c r="AM175" s="65">
        <v>33</v>
      </c>
    </row>
    <row r="176" spans="2:39" x14ac:dyDescent="0.2">
      <c r="B176" s="138" t="s">
        <v>329</v>
      </c>
      <c r="C176" s="64" t="s">
        <v>364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65">
        <v>0</v>
      </c>
      <c r="K176" s="65">
        <v>0</v>
      </c>
      <c r="L176" s="65">
        <v>0</v>
      </c>
      <c r="M176" s="65">
        <v>0</v>
      </c>
      <c r="N176" s="65"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65"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65">
        <v>0</v>
      </c>
      <c r="AF176" s="65">
        <v>0</v>
      </c>
      <c r="AG176" s="65">
        <v>0</v>
      </c>
      <c r="AH176" s="65">
        <v>0</v>
      </c>
      <c r="AI176" s="65">
        <v>0</v>
      </c>
      <c r="AJ176" s="65">
        <v>0</v>
      </c>
      <c r="AK176" s="65">
        <v>0</v>
      </c>
      <c r="AL176" s="65">
        <v>0</v>
      </c>
      <c r="AM176" s="65">
        <v>0</v>
      </c>
    </row>
    <row r="177" spans="2:39" x14ac:dyDescent="0.2">
      <c r="B177" s="138" t="s">
        <v>331</v>
      </c>
      <c r="C177" s="64" t="s">
        <v>366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65">
        <v>0</v>
      </c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65">
        <v>0</v>
      </c>
      <c r="AF177" s="65">
        <v>0</v>
      </c>
      <c r="AG177" s="65">
        <v>0</v>
      </c>
      <c r="AH177" s="65">
        <v>0</v>
      </c>
      <c r="AI177" s="65">
        <v>0</v>
      </c>
      <c r="AJ177" s="65">
        <v>0</v>
      </c>
      <c r="AK177" s="65">
        <v>0</v>
      </c>
      <c r="AL177" s="65">
        <v>0</v>
      </c>
      <c r="AM177" s="65">
        <v>0</v>
      </c>
    </row>
    <row r="178" spans="2:39" x14ac:dyDescent="0.2">
      <c r="B178" s="138" t="s">
        <v>333</v>
      </c>
      <c r="C178" s="64" t="s">
        <v>368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65">
        <v>0</v>
      </c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65">
        <v>0</v>
      </c>
      <c r="AF178" s="65">
        <v>0</v>
      </c>
      <c r="AG178" s="65">
        <v>0</v>
      </c>
      <c r="AH178" s="65">
        <v>0</v>
      </c>
      <c r="AI178" s="65">
        <v>0</v>
      </c>
      <c r="AJ178" s="65">
        <v>0</v>
      </c>
      <c r="AK178" s="65">
        <v>0</v>
      </c>
      <c r="AL178" s="65">
        <v>0</v>
      </c>
      <c r="AM178" s="65">
        <v>0</v>
      </c>
    </row>
    <row r="179" spans="2:39" x14ac:dyDescent="0.2">
      <c r="B179" s="138" t="s">
        <v>335</v>
      </c>
      <c r="C179" s="64" t="s">
        <v>370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65">
        <v>0</v>
      </c>
      <c r="K179" s="65">
        <v>0</v>
      </c>
      <c r="L179" s="65">
        <v>0</v>
      </c>
      <c r="M179" s="65">
        <v>0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65">
        <v>0</v>
      </c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65">
        <v>0</v>
      </c>
      <c r="AF179" s="65">
        <v>0</v>
      </c>
      <c r="AG179" s="65">
        <v>0</v>
      </c>
      <c r="AH179" s="65">
        <v>0</v>
      </c>
      <c r="AI179" s="65">
        <v>0</v>
      </c>
      <c r="AJ179" s="65">
        <v>0</v>
      </c>
      <c r="AK179" s="65">
        <v>0</v>
      </c>
      <c r="AL179" s="65">
        <v>0</v>
      </c>
      <c r="AM179" s="65">
        <v>0</v>
      </c>
    </row>
    <row r="180" spans="2:39" x14ac:dyDescent="0.2">
      <c r="B180" s="138" t="s">
        <v>337</v>
      </c>
      <c r="C180" s="64" t="s">
        <v>372</v>
      </c>
      <c r="D180" s="53">
        <v>10</v>
      </c>
      <c r="E180" s="53">
        <v>5</v>
      </c>
      <c r="F180" s="53">
        <v>2</v>
      </c>
      <c r="G180" s="53">
        <v>3</v>
      </c>
      <c r="H180" s="53">
        <v>1</v>
      </c>
      <c r="I180" s="53">
        <v>0</v>
      </c>
      <c r="J180" s="65">
        <v>1</v>
      </c>
      <c r="K180" s="65">
        <v>1</v>
      </c>
      <c r="L180" s="65">
        <v>1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65">
        <v>0</v>
      </c>
      <c r="X180" s="65">
        <v>0</v>
      </c>
      <c r="Y180" s="65">
        <v>2</v>
      </c>
      <c r="Z180" s="65">
        <v>1</v>
      </c>
      <c r="AA180" s="65">
        <v>0</v>
      </c>
      <c r="AB180" s="65">
        <v>1</v>
      </c>
      <c r="AC180" s="65">
        <v>0</v>
      </c>
      <c r="AD180" s="65">
        <v>1</v>
      </c>
      <c r="AE180" s="65">
        <v>0</v>
      </c>
      <c r="AF180" s="65">
        <v>1</v>
      </c>
      <c r="AG180" s="65">
        <v>0</v>
      </c>
      <c r="AH180" s="65">
        <v>0</v>
      </c>
      <c r="AI180" s="65">
        <v>1</v>
      </c>
      <c r="AJ180" s="65">
        <v>0</v>
      </c>
      <c r="AK180" s="65">
        <v>1</v>
      </c>
      <c r="AL180" s="65">
        <v>0</v>
      </c>
      <c r="AM180" s="65">
        <v>0</v>
      </c>
    </row>
    <row r="181" spans="2:39" x14ac:dyDescent="0.2">
      <c r="B181" s="138" t="s">
        <v>339</v>
      </c>
      <c r="C181" s="64" t="s">
        <v>373</v>
      </c>
      <c r="D181" s="53">
        <v>0</v>
      </c>
      <c r="E181" s="53">
        <v>0</v>
      </c>
      <c r="F181" s="53">
        <v>0</v>
      </c>
      <c r="G181" s="53">
        <v>0</v>
      </c>
      <c r="H181" s="53">
        <v>0</v>
      </c>
      <c r="I181" s="53">
        <v>0</v>
      </c>
      <c r="J181" s="65">
        <v>0</v>
      </c>
      <c r="K181" s="65">
        <v>0</v>
      </c>
      <c r="L181" s="65">
        <v>0</v>
      </c>
      <c r="M181" s="65">
        <v>0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65"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65">
        <v>0</v>
      </c>
      <c r="AF181" s="65">
        <v>0</v>
      </c>
      <c r="AG181" s="65">
        <v>0</v>
      </c>
      <c r="AH181" s="65">
        <v>0</v>
      </c>
      <c r="AI181" s="65">
        <v>0</v>
      </c>
      <c r="AJ181" s="65">
        <v>0</v>
      </c>
      <c r="AK181" s="65">
        <v>0</v>
      </c>
      <c r="AL181" s="65">
        <v>0</v>
      </c>
      <c r="AM181" s="65">
        <v>0</v>
      </c>
    </row>
    <row r="182" spans="2:39" x14ac:dyDescent="0.2">
      <c r="B182" s="138" t="s">
        <v>341</v>
      </c>
      <c r="C182" s="64" t="s">
        <v>375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65"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65">
        <v>0</v>
      </c>
      <c r="AF182" s="65">
        <v>0</v>
      </c>
      <c r="AG182" s="65">
        <v>0</v>
      </c>
      <c r="AH182" s="65">
        <v>0</v>
      </c>
      <c r="AI182" s="65">
        <v>0</v>
      </c>
      <c r="AJ182" s="65">
        <v>0</v>
      </c>
      <c r="AK182" s="65">
        <v>0</v>
      </c>
      <c r="AL182" s="65">
        <v>0</v>
      </c>
      <c r="AM182" s="65">
        <v>0</v>
      </c>
    </row>
    <row r="183" spans="2:39" x14ac:dyDescent="0.2">
      <c r="B183" s="138" t="s">
        <v>676</v>
      </c>
      <c r="C183" s="64" t="s">
        <v>377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65"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65">
        <v>0</v>
      </c>
      <c r="AF183" s="65">
        <v>0</v>
      </c>
      <c r="AG183" s="65">
        <v>0</v>
      </c>
      <c r="AH183" s="65">
        <v>0</v>
      </c>
      <c r="AI183" s="65">
        <v>0</v>
      </c>
      <c r="AJ183" s="65">
        <v>0</v>
      </c>
      <c r="AK183" s="65">
        <v>0</v>
      </c>
      <c r="AL183" s="65">
        <v>0</v>
      </c>
      <c r="AM183" s="65">
        <v>0</v>
      </c>
    </row>
    <row r="184" spans="2:39" x14ac:dyDescent="0.2">
      <c r="B184" s="138" t="s">
        <v>343</v>
      </c>
      <c r="C184" s="64" t="s">
        <v>379</v>
      </c>
      <c r="D184" s="53">
        <v>4</v>
      </c>
      <c r="E184" s="53">
        <v>4</v>
      </c>
      <c r="F184" s="53">
        <v>0</v>
      </c>
      <c r="G184" s="53">
        <v>0</v>
      </c>
      <c r="H184" s="53">
        <v>5</v>
      </c>
      <c r="I184" s="53">
        <v>12</v>
      </c>
      <c r="J184" s="65">
        <v>4</v>
      </c>
      <c r="K184" s="65">
        <v>0</v>
      </c>
      <c r="L184" s="65">
        <v>0</v>
      </c>
      <c r="M184" s="65">
        <v>1</v>
      </c>
      <c r="N184" s="65">
        <v>1</v>
      </c>
      <c r="O184" s="65">
        <v>0</v>
      </c>
      <c r="P184" s="65">
        <v>0</v>
      </c>
      <c r="Q184" s="65">
        <v>0</v>
      </c>
      <c r="R184" s="65">
        <v>1</v>
      </c>
      <c r="S184" s="65">
        <v>0</v>
      </c>
      <c r="T184" s="65">
        <v>0</v>
      </c>
      <c r="U184" s="65">
        <v>0</v>
      </c>
      <c r="V184" s="65">
        <v>0</v>
      </c>
      <c r="W184" s="65">
        <v>0</v>
      </c>
      <c r="X184" s="65">
        <v>4</v>
      </c>
      <c r="Y184" s="65">
        <v>0</v>
      </c>
      <c r="Z184" s="65">
        <v>0</v>
      </c>
      <c r="AA184" s="65">
        <v>0</v>
      </c>
      <c r="AB184" s="65">
        <v>1</v>
      </c>
      <c r="AC184" s="65">
        <v>0</v>
      </c>
      <c r="AD184" s="65">
        <v>0</v>
      </c>
      <c r="AE184" s="65">
        <v>0</v>
      </c>
      <c r="AF184" s="65">
        <v>0</v>
      </c>
      <c r="AG184" s="65">
        <v>0</v>
      </c>
      <c r="AH184" s="65">
        <v>2</v>
      </c>
      <c r="AI184" s="65">
        <v>0</v>
      </c>
      <c r="AJ184" s="65">
        <v>0</v>
      </c>
      <c r="AK184" s="65">
        <v>0</v>
      </c>
      <c r="AL184" s="65">
        <v>2</v>
      </c>
      <c r="AM184" s="65">
        <v>5</v>
      </c>
    </row>
    <row r="185" spans="2:39" x14ac:dyDescent="0.2">
      <c r="B185" s="138" t="s">
        <v>782</v>
      </c>
      <c r="C185" s="64" t="s">
        <v>381</v>
      </c>
      <c r="D185" s="53">
        <v>28</v>
      </c>
      <c r="E185" s="53">
        <v>6</v>
      </c>
      <c r="F185" s="53">
        <v>10</v>
      </c>
      <c r="G185" s="53">
        <v>12</v>
      </c>
      <c r="H185" s="53">
        <v>5</v>
      </c>
      <c r="I185" s="53">
        <v>50</v>
      </c>
      <c r="J185" s="54">
        <v>0</v>
      </c>
      <c r="K185" s="54">
        <v>0</v>
      </c>
      <c r="L185" s="54">
        <v>0</v>
      </c>
      <c r="M185" s="54">
        <v>0</v>
      </c>
      <c r="N185" s="54">
        <v>5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3</v>
      </c>
      <c r="U185" s="54">
        <v>1</v>
      </c>
      <c r="V185" s="54">
        <v>2</v>
      </c>
      <c r="W185" s="54">
        <v>4</v>
      </c>
      <c r="X185" s="54">
        <v>34</v>
      </c>
      <c r="Y185" s="54">
        <v>0</v>
      </c>
      <c r="Z185" s="54">
        <v>0</v>
      </c>
      <c r="AA185" s="54">
        <v>0</v>
      </c>
      <c r="AB185" s="54">
        <v>0</v>
      </c>
      <c r="AC185" s="54">
        <v>2</v>
      </c>
      <c r="AD185" s="54">
        <v>0</v>
      </c>
      <c r="AE185" s="54">
        <v>1</v>
      </c>
      <c r="AF185" s="54">
        <v>0</v>
      </c>
      <c r="AG185" s="54">
        <v>0</v>
      </c>
      <c r="AH185" s="54">
        <v>0</v>
      </c>
      <c r="AI185" s="54">
        <v>3</v>
      </c>
      <c r="AJ185" s="54">
        <v>8</v>
      </c>
      <c r="AK185" s="54">
        <v>10</v>
      </c>
      <c r="AL185" s="54">
        <v>1</v>
      </c>
      <c r="AM185" s="54">
        <v>9</v>
      </c>
    </row>
    <row r="186" spans="2:39" ht="21" x14ac:dyDescent="0.2">
      <c r="B186" s="137" t="s">
        <v>903</v>
      </c>
      <c r="C186" s="64" t="s">
        <v>383</v>
      </c>
      <c r="D186" s="53">
        <v>28</v>
      </c>
      <c r="E186" s="53">
        <v>6</v>
      </c>
      <c r="F186" s="53">
        <v>10</v>
      </c>
      <c r="G186" s="53">
        <v>12</v>
      </c>
      <c r="H186" s="53">
        <v>5</v>
      </c>
      <c r="I186" s="53">
        <v>50</v>
      </c>
      <c r="J186" s="65">
        <v>0</v>
      </c>
      <c r="K186" s="65">
        <v>0</v>
      </c>
      <c r="L186" s="65">
        <v>0</v>
      </c>
      <c r="M186" s="65">
        <v>0</v>
      </c>
      <c r="N186" s="65">
        <v>5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3</v>
      </c>
      <c r="U186" s="65">
        <v>1</v>
      </c>
      <c r="V186" s="65">
        <v>2</v>
      </c>
      <c r="W186" s="65">
        <v>4</v>
      </c>
      <c r="X186" s="65">
        <v>34</v>
      </c>
      <c r="Y186" s="65">
        <v>0</v>
      </c>
      <c r="Z186" s="65">
        <v>0</v>
      </c>
      <c r="AA186" s="65">
        <v>0</v>
      </c>
      <c r="AB186" s="65">
        <v>0</v>
      </c>
      <c r="AC186" s="65">
        <v>2</v>
      </c>
      <c r="AD186" s="65">
        <v>0</v>
      </c>
      <c r="AE186" s="65">
        <v>1</v>
      </c>
      <c r="AF186" s="65">
        <v>0</v>
      </c>
      <c r="AG186" s="65">
        <v>0</v>
      </c>
      <c r="AH186" s="65">
        <v>0</v>
      </c>
      <c r="AI186" s="65">
        <v>3</v>
      </c>
      <c r="AJ186" s="65">
        <v>8</v>
      </c>
      <c r="AK186" s="65">
        <v>10</v>
      </c>
      <c r="AL186" s="65">
        <v>1</v>
      </c>
      <c r="AM186" s="65">
        <v>9</v>
      </c>
    </row>
    <row r="187" spans="2:39" x14ac:dyDescent="0.2">
      <c r="B187" s="137" t="s">
        <v>783</v>
      </c>
      <c r="C187" s="64" t="s">
        <v>385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65">
        <v>0</v>
      </c>
      <c r="K187" s="65">
        <v>0</v>
      </c>
      <c r="L187" s="65">
        <v>0</v>
      </c>
      <c r="M187" s="65">
        <v>0</v>
      </c>
      <c r="N187" s="6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65">
        <v>0</v>
      </c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65">
        <v>0</v>
      </c>
      <c r="AF187" s="65">
        <v>0</v>
      </c>
      <c r="AG187" s="65">
        <v>0</v>
      </c>
      <c r="AH187" s="65">
        <v>0</v>
      </c>
      <c r="AI187" s="65">
        <v>0</v>
      </c>
      <c r="AJ187" s="65">
        <v>0</v>
      </c>
      <c r="AK187" s="65">
        <v>0</v>
      </c>
      <c r="AL187" s="65">
        <v>0</v>
      </c>
      <c r="AM187" s="65">
        <v>0</v>
      </c>
    </row>
    <row r="188" spans="2:39" x14ac:dyDescent="0.2">
      <c r="B188" s="138" t="s">
        <v>346</v>
      </c>
      <c r="C188" s="64" t="s">
        <v>387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65">
        <v>0</v>
      </c>
      <c r="K188" s="65">
        <v>0</v>
      </c>
      <c r="L188" s="65">
        <v>0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65">
        <v>0</v>
      </c>
      <c r="W188" s="65">
        <v>0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65">
        <v>0</v>
      </c>
      <c r="AF188" s="65">
        <v>0</v>
      </c>
      <c r="AG188" s="65">
        <v>0</v>
      </c>
      <c r="AH188" s="65">
        <v>0</v>
      </c>
      <c r="AI188" s="65">
        <v>0</v>
      </c>
      <c r="AJ188" s="65">
        <v>0</v>
      </c>
      <c r="AK188" s="65">
        <v>0</v>
      </c>
      <c r="AL188" s="65">
        <v>0</v>
      </c>
      <c r="AM188" s="65">
        <v>0</v>
      </c>
    </row>
    <row r="189" spans="2:39" x14ac:dyDescent="0.2">
      <c r="B189" s="138" t="s">
        <v>348</v>
      </c>
      <c r="C189" s="64" t="s">
        <v>389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65">
        <v>0</v>
      </c>
      <c r="K189" s="65">
        <v>0</v>
      </c>
      <c r="L189" s="65">
        <v>0</v>
      </c>
      <c r="M189" s="65">
        <v>0</v>
      </c>
      <c r="N189" s="65"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65"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65">
        <v>0</v>
      </c>
      <c r="AF189" s="65">
        <v>0</v>
      </c>
      <c r="AG189" s="65">
        <v>0</v>
      </c>
      <c r="AH189" s="65">
        <v>0</v>
      </c>
      <c r="AI189" s="65">
        <v>0</v>
      </c>
      <c r="AJ189" s="65">
        <v>0</v>
      </c>
      <c r="AK189" s="65">
        <v>0</v>
      </c>
      <c r="AL189" s="65">
        <v>0</v>
      </c>
      <c r="AM189" s="65">
        <v>0</v>
      </c>
    </row>
    <row r="190" spans="2:39" x14ac:dyDescent="0.2">
      <c r="B190" s="138" t="s">
        <v>784</v>
      </c>
      <c r="C190" s="64" t="s">
        <v>391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65">
        <v>0</v>
      </c>
      <c r="K190" s="65">
        <v>0</v>
      </c>
      <c r="L190" s="65">
        <v>0</v>
      </c>
      <c r="M190" s="65">
        <v>0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65">
        <v>0</v>
      </c>
      <c r="W190" s="65">
        <v>0</v>
      </c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65">
        <v>0</v>
      </c>
      <c r="AF190" s="65">
        <v>0</v>
      </c>
      <c r="AG190" s="65">
        <v>0</v>
      </c>
      <c r="AH190" s="65">
        <v>0</v>
      </c>
      <c r="AI190" s="65">
        <v>0</v>
      </c>
      <c r="AJ190" s="65">
        <v>0</v>
      </c>
      <c r="AK190" s="65">
        <v>0</v>
      </c>
      <c r="AL190" s="65">
        <v>0</v>
      </c>
      <c r="AM190" s="65">
        <v>0</v>
      </c>
    </row>
    <row r="191" spans="2:39" x14ac:dyDescent="0.2">
      <c r="B191" s="138" t="s">
        <v>357</v>
      </c>
      <c r="C191" s="64" t="s">
        <v>393</v>
      </c>
      <c r="D191" s="53">
        <v>0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65">
        <v>0</v>
      </c>
      <c r="K191" s="65">
        <v>0</v>
      </c>
      <c r="L191" s="65">
        <v>0</v>
      </c>
      <c r="M191" s="65">
        <v>0</v>
      </c>
      <c r="N191" s="65"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65">
        <v>0</v>
      </c>
      <c r="W191" s="65">
        <v>0</v>
      </c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65">
        <v>0</v>
      </c>
      <c r="AF191" s="65">
        <v>0</v>
      </c>
      <c r="AG191" s="65">
        <v>0</v>
      </c>
      <c r="AH191" s="65">
        <v>0</v>
      </c>
      <c r="AI191" s="65">
        <v>0</v>
      </c>
      <c r="AJ191" s="65">
        <v>0</v>
      </c>
      <c r="AK191" s="65">
        <v>0</v>
      </c>
      <c r="AL191" s="65">
        <v>0</v>
      </c>
      <c r="AM191" s="65">
        <v>0</v>
      </c>
    </row>
    <row r="192" spans="2:39" x14ac:dyDescent="0.2">
      <c r="B192" s="138" t="s">
        <v>359</v>
      </c>
      <c r="C192" s="64" t="s">
        <v>395</v>
      </c>
      <c r="D192" s="53">
        <v>0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65">
        <v>0</v>
      </c>
      <c r="K192" s="65">
        <v>0</v>
      </c>
      <c r="L192" s="65">
        <v>0</v>
      </c>
      <c r="M192" s="65">
        <v>0</v>
      </c>
      <c r="N192" s="65"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65">
        <v>0</v>
      </c>
      <c r="W192" s="65">
        <v>0</v>
      </c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65">
        <v>0</v>
      </c>
      <c r="AF192" s="65">
        <v>0</v>
      </c>
      <c r="AG192" s="65">
        <v>0</v>
      </c>
      <c r="AH192" s="65">
        <v>0</v>
      </c>
      <c r="AI192" s="65">
        <v>0</v>
      </c>
      <c r="AJ192" s="65">
        <v>0</v>
      </c>
      <c r="AK192" s="65">
        <v>0</v>
      </c>
      <c r="AL192" s="65">
        <v>0</v>
      </c>
      <c r="AM192" s="65">
        <v>0</v>
      </c>
    </row>
    <row r="193" spans="2:39" x14ac:dyDescent="0.2">
      <c r="B193" s="138" t="s">
        <v>361</v>
      </c>
      <c r="C193" s="64" t="s">
        <v>397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65">
        <v>0</v>
      </c>
      <c r="K193" s="65">
        <v>0</v>
      </c>
      <c r="L193" s="65">
        <v>0</v>
      </c>
      <c r="M193" s="65">
        <v>0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65">
        <v>0</v>
      </c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65">
        <v>0</v>
      </c>
      <c r="AF193" s="65">
        <v>0</v>
      </c>
      <c r="AG193" s="65">
        <v>0</v>
      </c>
      <c r="AH193" s="65">
        <v>0</v>
      </c>
      <c r="AI193" s="65">
        <v>0</v>
      </c>
      <c r="AJ193" s="65">
        <v>0</v>
      </c>
      <c r="AK193" s="65">
        <v>0</v>
      </c>
      <c r="AL193" s="65">
        <v>0</v>
      </c>
      <c r="AM193" s="65">
        <v>0</v>
      </c>
    </row>
    <row r="194" spans="2:39" x14ac:dyDescent="0.2">
      <c r="B194" s="138" t="s">
        <v>351</v>
      </c>
      <c r="C194" s="64" t="s">
        <v>399</v>
      </c>
      <c r="D194" s="53">
        <v>0</v>
      </c>
      <c r="E194" s="53">
        <v>0</v>
      </c>
      <c r="F194" s="53">
        <v>0</v>
      </c>
      <c r="G194" s="53">
        <v>0</v>
      </c>
      <c r="H194" s="53">
        <v>0</v>
      </c>
      <c r="I194" s="53">
        <v>0</v>
      </c>
      <c r="J194" s="65">
        <v>0</v>
      </c>
      <c r="K194" s="65">
        <v>0</v>
      </c>
      <c r="L194" s="65">
        <v>0</v>
      </c>
      <c r="M194" s="65">
        <v>0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65">
        <v>0</v>
      </c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65">
        <v>0</v>
      </c>
      <c r="AF194" s="65">
        <v>0</v>
      </c>
      <c r="AG194" s="65">
        <v>0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</row>
    <row r="195" spans="2:39" ht="21" x14ac:dyDescent="0.2">
      <c r="B195" s="138" t="s">
        <v>353</v>
      </c>
      <c r="C195" s="64" t="s">
        <v>401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65"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0</v>
      </c>
      <c r="AM195" s="65">
        <v>0</v>
      </c>
    </row>
    <row r="196" spans="2:39" ht="21" x14ac:dyDescent="0.2">
      <c r="B196" s="138" t="s">
        <v>355</v>
      </c>
      <c r="C196" s="64" t="s">
        <v>403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65">
        <v>0</v>
      </c>
      <c r="K196" s="65">
        <v>0</v>
      </c>
      <c r="L196" s="65">
        <v>0</v>
      </c>
      <c r="M196" s="65">
        <v>0</v>
      </c>
      <c r="N196" s="65"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65">
        <v>0</v>
      </c>
      <c r="W196" s="65"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65">
        <v>0</v>
      </c>
      <c r="AF196" s="65">
        <v>0</v>
      </c>
      <c r="AG196" s="65">
        <v>0</v>
      </c>
      <c r="AH196" s="65">
        <v>0</v>
      </c>
      <c r="AI196" s="65">
        <v>0</v>
      </c>
      <c r="AJ196" s="65">
        <v>0</v>
      </c>
      <c r="AK196" s="65">
        <v>0</v>
      </c>
      <c r="AL196" s="65">
        <v>0</v>
      </c>
      <c r="AM196" s="65">
        <v>0</v>
      </c>
    </row>
    <row r="197" spans="2:39" x14ac:dyDescent="0.2">
      <c r="B197" s="138" t="s">
        <v>363</v>
      </c>
      <c r="C197" s="64" t="s">
        <v>405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65">
        <v>0</v>
      </c>
      <c r="K197" s="65">
        <v>0</v>
      </c>
      <c r="L197" s="65">
        <v>0</v>
      </c>
      <c r="M197" s="65">
        <v>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65"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65">
        <v>0</v>
      </c>
      <c r="AF197" s="65">
        <v>0</v>
      </c>
      <c r="AG197" s="65">
        <v>0</v>
      </c>
      <c r="AH197" s="65">
        <v>0</v>
      </c>
      <c r="AI197" s="65">
        <v>0</v>
      </c>
      <c r="AJ197" s="65">
        <v>0</v>
      </c>
      <c r="AK197" s="65">
        <v>0</v>
      </c>
      <c r="AL197" s="65">
        <v>0</v>
      </c>
      <c r="AM197" s="65">
        <v>0</v>
      </c>
    </row>
    <row r="198" spans="2:39" ht="21" x14ac:dyDescent="0.2">
      <c r="B198" s="138" t="s">
        <v>371</v>
      </c>
      <c r="C198" s="64" t="s">
        <v>407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65">
        <v>0</v>
      </c>
      <c r="K198" s="65">
        <v>0</v>
      </c>
      <c r="L198" s="65">
        <v>0</v>
      </c>
      <c r="M198" s="65">
        <v>0</v>
      </c>
      <c r="N198" s="65"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65">
        <v>0</v>
      </c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65">
        <v>0</v>
      </c>
      <c r="AF198" s="65">
        <v>0</v>
      </c>
      <c r="AG198" s="65">
        <v>0</v>
      </c>
      <c r="AH198" s="65">
        <v>0</v>
      </c>
      <c r="AI198" s="65">
        <v>0</v>
      </c>
      <c r="AJ198" s="65">
        <v>0</v>
      </c>
      <c r="AK198" s="65">
        <v>0</v>
      </c>
      <c r="AL198" s="65">
        <v>0</v>
      </c>
      <c r="AM198" s="65">
        <v>0</v>
      </c>
    </row>
    <row r="199" spans="2:39" x14ac:dyDescent="0.2">
      <c r="B199" s="138" t="s">
        <v>785</v>
      </c>
      <c r="C199" s="64" t="s">
        <v>409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4">
        <v>0</v>
      </c>
      <c r="AL199" s="54">
        <v>0</v>
      </c>
      <c r="AM199" s="54">
        <v>0</v>
      </c>
    </row>
    <row r="200" spans="2:39" ht="21" x14ac:dyDescent="0.2">
      <c r="B200" s="137" t="s">
        <v>904</v>
      </c>
      <c r="C200" s="64" t="s">
        <v>411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65">
        <v>0</v>
      </c>
      <c r="K200" s="65">
        <v>0</v>
      </c>
      <c r="L200" s="65">
        <v>0</v>
      </c>
      <c r="M200" s="65">
        <v>0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65">
        <v>0</v>
      </c>
      <c r="W200" s="65">
        <v>0</v>
      </c>
      <c r="X200" s="65">
        <v>0</v>
      </c>
      <c r="Y200" s="65">
        <v>0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65">
        <v>0</v>
      </c>
      <c r="AF200" s="65">
        <v>0</v>
      </c>
      <c r="AG200" s="65">
        <v>0</v>
      </c>
      <c r="AH200" s="65">
        <v>0</v>
      </c>
      <c r="AI200" s="65">
        <v>0</v>
      </c>
      <c r="AJ200" s="65">
        <v>0</v>
      </c>
      <c r="AK200" s="65">
        <v>0</v>
      </c>
      <c r="AL200" s="65">
        <v>0</v>
      </c>
      <c r="AM200" s="65">
        <v>0</v>
      </c>
    </row>
    <row r="201" spans="2:39" x14ac:dyDescent="0.2">
      <c r="B201" s="137" t="s">
        <v>786</v>
      </c>
      <c r="C201" s="64" t="s">
        <v>413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65">
        <v>0</v>
      </c>
      <c r="K201" s="65">
        <v>0</v>
      </c>
      <c r="L201" s="65">
        <v>0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65">
        <v>0</v>
      </c>
      <c r="AF201" s="65">
        <v>0</v>
      </c>
      <c r="AG201" s="65">
        <v>0</v>
      </c>
      <c r="AH201" s="65">
        <v>0</v>
      </c>
      <c r="AI201" s="65">
        <v>0</v>
      </c>
      <c r="AJ201" s="65">
        <v>0</v>
      </c>
      <c r="AK201" s="65">
        <v>0</v>
      </c>
      <c r="AL201" s="65">
        <v>0</v>
      </c>
      <c r="AM201" s="65">
        <v>0</v>
      </c>
    </row>
    <row r="202" spans="2:39" x14ac:dyDescent="0.2">
      <c r="B202" s="137" t="s">
        <v>482</v>
      </c>
      <c r="C202" s="64" t="s">
        <v>415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65">
        <v>0</v>
      </c>
      <c r="K202" s="65">
        <v>0</v>
      </c>
      <c r="L202" s="65">
        <v>0</v>
      </c>
      <c r="M202" s="65">
        <v>0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65">
        <v>0</v>
      </c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65">
        <v>0</v>
      </c>
      <c r="AF202" s="65">
        <v>0</v>
      </c>
      <c r="AG202" s="65">
        <v>0</v>
      </c>
      <c r="AH202" s="65">
        <v>0</v>
      </c>
      <c r="AI202" s="65">
        <v>0</v>
      </c>
      <c r="AJ202" s="65">
        <v>0</v>
      </c>
      <c r="AK202" s="65">
        <v>0</v>
      </c>
      <c r="AL202" s="65">
        <v>0</v>
      </c>
      <c r="AM202" s="65">
        <v>0</v>
      </c>
    </row>
    <row r="203" spans="2:39" x14ac:dyDescent="0.2">
      <c r="B203" s="137" t="s">
        <v>476</v>
      </c>
      <c r="C203" s="64" t="s">
        <v>417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65">
        <v>0</v>
      </c>
      <c r="AI203" s="65">
        <v>0</v>
      </c>
      <c r="AJ203" s="65">
        <v>0</v>
      </c>
      <c r="AK203" s="65">
        <v>0</v>
      </c>
      <c r="AL203" s="65">
        <v>0</v>
      </c>
      <c r="AM203" s="65">
        <v>0</v>
      </c>
    </row>
    <row r="204" spans="2:39" x14ac:dyDescent="0.2">
      <c r="B204" s="137" t="s">
        <v>484</v>
      </c>
      <c r="C204" s="64" t="s">
        <v>419</v>
      </c>
      <c r="D204" s="53">
        <v>0</v>
      </c>
      <c r="E204" s="53">
        <v>0</v>
      </c>
      <c r="F204" s="53">
        <v>0</v>
      </c>
      <c r="G204" s="53">
        <v>0</v>
      </c>
      <c r="H204" s="53">
        <v>0</v>
      </c>
      <c r="I204" s="53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65">
        <v>0</v>
      </c>
      <c r="AI204" s="65">
        <v>0</v>
      </c>
      <c r="AJ204" s="65">
        <v>0</v>
      </c>
      <c r="AK204" s="65">
        <v>0</v>
      </c>
      <c r="AL204" s="65">
        <v>0</v>
      </c>
      <c r="AM204" s="65">
        <v>0</v>
      </c>
    </row>
    <row r="205" spans="2:39" x14ac:dyDescent="0.2">
      <c r="B205" s="138" t="s">
        <v>374</v>
      </c>
      <c r="C205" s="64" t="s">
        <v>421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65">
        <v>0</v>
      </c>
      <c r="K205" s="65">
        <v>0</v>
      </c>
      <c r="L205" s="65">
        <v>0</v>
      </c>
      <c r="M205" s="65">
        <v>0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65"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65">
        <v>0</v>
      </c>
      <c r="AF205" s="65">
        <v>0</v>
      </c>
      <c r="AG205" s="65">
        <v>0</v>
      </c>
      <c r="AH205" s="65">
        <v>0</v>
      </c>
      <c r="AI205" s="65">
        <v>0</v>
      </c>
      <c r="AJ205" s="65">
        <v>0</v>
      </c>
      <c r="AK205" s="65">
        <v>0</v>
      </c>
      <c r="AL205" s="65">
        <v>0</v>
      </c>
      <c r="AM205" s="65">
        <v>0</v>
      </c>
    </row>
    <row r="206" spans="2:39" x14ac:dyDescent="0.2">
      <c r="B206" s="138" t="s">
        <v>376</v>
      </c>
      <c r="C206" s="64" t="s">
        <v>423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65">
        <v>0</v>
      </c>
      <c r="K206" s="65">
        <v>0</v>
      </c>
      <c r="L206" s="65">
        <v>0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65">
        <v>0</v>
      </c>
      <c r="AG206" s="65">
        <v>0</v>
      </c>
      <c r="AH206" s="65">
        <v>0</v>
      </c>
      <c r="AI206" s="65">
        <v>0</v>
      </c>
      <c r="AJ206" s="65">
        <v>0</v>
      </c>
      <c r="AK206" s="65">
        <v>0</v>
      </c>
      <c r="AL206" s="65">
        <v>0</v>
      </c>
      <c r="AM206" s="65">
        <v>0</v>
      </c>
    </row>
    <row r="207" spans="2:39" x14ac:dyDescent="0.2">
      <c r="B207" s="138" t="s">
        <v>365</v>
      </c>
      <c r="C207" s="64" t="s">
        <v>425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65">
        <v>0</v>
      </c>
      <c r="K207" s="65">
        <v>0</v>
      </c>
      <c r="L207" s="65">
        <v>0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65">
        <v>0</v>
      </c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65">
        <v>0</v>
      </c>
      <c r="AF207" s="65">
        <v>0</v>
      </c>
      <c r="AG207" s="65">
        <v>0</v>
      </c>
      <c r="AH207" s="65">
        <v>0</v>
      </c>
      <c r="AI207" s="65">
        <v>0</v>
      </c>
      <c r="AJ207" s="65">
        <v>0</v>
      </c>
      <c r="AK207" s="65">
        <v>0</v>
      </c>
      <c r="AL207" s="65">
        <v>0</v>
      </c>
      <c r="AM207" s="65">
        <v>0</v>
      </c>
    </row>
    <row r="208" spans="2:39" x14ac:dyDescent="0.2">
      <c r="B208" s="138" t="s">
        <v>378</v>
      </c>
      <c r="C208" s="64" t="s">
        <v>427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65">
        <v>0</v>
      </c>
      <c r="K208" s="65">
        <v>0</v>
      </c>
      <c r="L208" s="65">
        <v>0</v>
      </c>
      <c r="M208" s="65">
        <v>0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65"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65">
        <v>0</v>
      </c>
      <c r="AF208" s="65">
        <v>0</v>
      </c>
      <c r="AG208" s="65">
        <v>0</v>
      </c>
      <c r="AH208" s="65">
        <v>0</v>
      </c>
      <c r="AI208" s="65">
        <v>0</v>
      </c>
      <c r="AJ208" s="65">
        <v>0</v>
      </c>
      <c r="AK208" s="65">
        <v>0</v>
      </c>
      <c r="AL208" s="65">
        <v>0</v>
      </c>
      <c r="AM208" s="65">
        <v>0</v>
      </c>
    </row>
    <row r="209" spans="2:39" x14ac:dyDescent="0.2">
      <c r="B209" s="138" t="s">
        <v>380</v>
      </c>
      <c r="C209" s="64" t="s">
        <v>428</v>
      </c>
      <c r="D209" s="53">
        <v>0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65">
        <v>0</v>
      </c>
      <c r="K209" s="65">
        <v>0</v>
      </c>
      <c r="L209" s="65">
        <v>0</v>
      </c>
      <c r="M209" s="65">
        <v>0</v>
      </c>
      <c r="N209" s="65"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65">
        <v>0</v>
      </c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65">
        <v>0</v>
      </c>
      <c r="AF209" s="65">
        <v>0</v>
      </c>
      <c r="AG209" s="65">
        <v>0</v>
      </c>
      <c r="AH209" s="65">
        <v>0</v>
      </c>
      <c r="AI209" s="65">
        <v>0</v>
      </c>
      <c r="AJ209" s="65">
        <v>0</v>
      </c>
      <c r="AK209" s="65">
        <v>0</v>
      </c>
      <c r="AL209" s="65">
        <v>0</v>
      </c>
      <c r="AM209" s="65">
        <v>0</v>
      </c>
    </row>
    <row r="210" spans="2:39" x14ac:dyDescent="0.2">
      <c r="B210" s="138" t="s">
        <v>382</v>
      </c>
      <c r="C210" s="64" t="s">
        <v>429</v>
      </c>
      <c r="D210" s="53">
        <v>2</v>
      </c>
      <c r="E210" s="53">
        <v>0</v>
      </c>
      <c r="F210" s="53">
        <v>2</v>
      </c>
      <c r="G210" s="53">
        <v>0</v>
      </c>
      <c r="H210" s="53">
        <v>1</v>
      </c>
      <c r="I210" s="53">
        <v>27</v>
      </c>
      <c r="J210" s="65">
        <v>0</v>
      </c>
      <c r="K210" s="65">
        <v>0</v>
      </c>
      <c r="L210" s="65">
        <v>0</v>
      </c>
      <c r="M210" s="65">
        <v>0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65">
        <v>0</v>
      </c>
      <c r="X210" s="65">
        <v>1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65">
        <v>0</v>
      </c>
      <c r="AF210" s="65">
        <v>0</v>
      </c>
      <c r="AG210" s="65">
        <v>0</v>
      </c>
      <c r="AH210" s="65">
        <v>0</v>
      </c>
      <c r="AI210" s="65">
        <v>0</v>
      </c>
      <c r="AJ210" s="65">
        <v>2</v>
      </c>
      <c r="AK210" s="65">
        <v>0</v>
      </c>
      <c r="AL210" s="65">
        <v>1</v>
      </c>
      <c r="AM210" s="65">
        <v>26</v>
      </c>
    </row>
    <row r="211" spans="2:39" x14ac:dyDescent="0.2">
      <c r="B211" s="138" t="s">
        <v>384</v>
      </c>
      <c r="C211" s="64" t="s">
        <v>431</v>
      </c>
      <c r="D211" s="53">
        <v>65</v>
      </c>
      <c r="E211" s="53">
        <v>15</v>
      </c>
      <c r="F211" s="53">
        <v>15</v>
      </c>
      <c r="G211" s="53">
        <v>35</v>
      </c>
      <c r="H211" s="53">
        <v>19</v>
      </c>
      <c r="I211" s="53">
        <v>63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4</v>
      </c>
      <c r="T211" s="54">
        <v>0</v>
      </c>
      <c r="U211" s="54">
        <v>0</v>
      </c>
      <c r="V211" s="54">
        <v>0</v>
      </c>
      <c r="W211" s="54">
        <v>0</v>
      </c>
      <c r="X211" s="54">
        <v>4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15</v>
      </c>
      <c r="AJ211" s="54">
        <v>15</v>
      </c>
      <c r="AK211" s="54">
        <v>35</v>
      </c>
      <c r="AL211" s="54">
        <v>19</v>
      </c>
      <c r="AM211" s="54">
        <v>55</v>
      </c>
    </row>
    <row r="212" spans="2:39" ht="21" x14ac:dyDescent="0.2">
      <c r="B212" s="137" t="s">
        <v>386</v>
      </c>
      <c r="C212" s="64" t="s">
        <v>433</v>
      </c>
      <c r="D212" s="53">
        <v>65</v>
      </c>
      <c r="E212" s="53">
        <v>15</v>
      </c>
      <c r="F212" s="53">
        <v>15</v>
      </c>
      <c r="G212" s="53">
        <v>35</v>
      </c>
      <c r="H212" s="53">
        <v>19</v>
      </c>
      <c r="I212" s="53">
        <v>63</v>
      </c>
      <c r="J212" s="65">
        <v>0</v>
      </c>
      <c r="K212" s="65">
        <v>0</v>
      </c>
      <c r="L212" s="65">
        <v>0</v>
      </c>
      <c r="M212" s="65">
        <v>0</v>
      </c>
      <c r="N212" s="65">
        <v>0</v>
      </c>
      <c r="O212" s="65">
        <v>0</v>
      </c>
      <c r="P212" s="65">
        <v>0</v>
      </c>
      <c r="Q212" s="65">
        <v>0</v>
      </c>
      <c r="R212" s="65">
        <v>0</v>
      </c>
      <c r="S212" s="65">
        <v>4</v>
      </c>
      <c r="T212" s="65">
        <v>0</v>
      </c>
      <c r="U212" s="65">
        <v>0</v>
      </c>
      <c r="V212" s="65">
        <v>0</v>
      </c>
      <c r="W212" s="65">
        <v>0</v>
      </c>
      <c r="X212" s="65">
        <v>4</v>
      </c>
      <c r="Y212" s="65">
        <v>0</v>
      </c>
      <c r="Z212" s="65">
        <v>0</v>
      </c>
      <c r="AA212" s="65">
        <v>0</v>
      </c>
      <c r="AB212" s="65">
        <v>0</v>
      </c>
      <c r="AC212" s="65">
        <v>0</v>
      </c>
      <c r="AD212" s="65">
        <v>0</v>
      </c>
      <c r="AE212" s="65">
        <v>0</v>
      </c>
      <c r="AF212" s="65">
        <v>0</v>
      </c>
      <c r="AG212" s="65">
        <v>0</v>
      </c>
      <c r="AH212" s="65">
        <v>0</v>
      </c>
      <c r="AI212" s="65">
        <v>15</v>
      </c>
      <c r="AJ212" s="65">
        <v>15</v>
      </c>
      <c r="AK212" s="65">
        <v>35</v>
      </c>
      <c r="AL212" s="65">
        <v>19</v>
      </c>
      <c r="AM212" s="65">
        <v>55</v>
      </c>
    </row>
    <row r="213" spans="2:39" x14ac:dyDescent="0.2">
      <c r="B213" s="137" t="s">
        <v>388</v>
      </c>
      <c r="C213" s="64" t="s">
        <v>435</v>
      </c>
      <c r="D213" s="53">
        <v>0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65">
        <v>0</v>
      </c>
      <c r="K213" s="65">
        <v>0</v>
      </c>
      <c r="L213" s="65">
        <v>0</v>
      </c>
      <c r="M213" s="65">
        <v>0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65"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65">
        <v>0</v>
      </c>
      <c r="AF213" s="65">
        <v>0</v>
      </c>
      <c r="AG213" s="65">
        <v>0</v>
      </c>
      <c r="AH213" s="65">
        <v>0</v>
      </c>
      <c r="AI213" s="65">
        <v>0</v>
      </c>
      <c r="AJ213" s="65">
        <v>0</v>
      </c>
      <c r="AK213" s="65">
        <v>0</v>
      </c>
      <c r="AL213" s="65">
        <v>0</v>
      </c>
      <c r="AM213" s="65">
        <v>0</v>
      </c>
    </row>
    <row r="214" spans="2:39" x14ac:dyDescent="0.2">
      <c r="B214" s="137" t="s">
        <v>390</v>
      </c>
      <c r="C214" s="64" t="s">
        <v>436</v>
      </c>
      <c r="D214" s="53">
        <v>0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65">
        <v>0</v>
      </c>
      <c r="K214" s="65">
        <v>0</v>
      </c>
      <c r="L214" s="65">
        <v>0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65">
        <v>0</v>
      </c>
      <c r="AG214" s="65">
        <v>0</v>
      </c>
      <c r="AH214" s="65">
        <v>0</v>
      </c>
      <c r="AI214" s="65">
        <v>0</v>
      </c>
      <c r="AJ214" s="65">
        <v>0</v>
      </c>
      <c r="AK214" s="65">
        <v>0</v>
      </c>
      <c r="AL214" s="65">
        <v>0</v>
      </c>
      <c r="AM214" s="65">
        <v>0</v>
      </c>
    </row>
    <row r="215" spans="2:39" x14ac:dyDescent="0.2">
      <c r="B215" s="137" t="s">
        <v>392</v>
      </c>
      <c r="C215" s="64" t="s">
        <v>437</v>
      </c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65">
        <v>0</v>
      </c>
      <c r="K215" s="65">
        <v>0</v>
      </c>
      <c r="L215" s="65">
        <v>0</v>
      </c>
      <c r="M215" s="65">
        <v>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65"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65">
        <v>0</v>
      </c>
      <c r="AF215" s="65">
        <v>0</v>
      </c>
      <c r="AG215" s="65">
        <v>0</v>
      </c>
      <c r="AH215" s="65">
        <v>0</v>
      </c>
      <c r="AI215" s="65">
        <v>0</v>
      </c>
      <c r="AJ215" s="65">
        <v>0</v>
      </c>
      <c r="AK215" s="65">
        <v>0</v>
      </c>
      <c r="AL215" s="65">
        <v>0</v>
      </c>
      <c r="AM215" s="65">
        <v>0</v>
      </c>
    </row>
    <row r="216" spans="2:39" x14ac:dyDescent="0.2">
      <c r="B216" s="137" t="s">
        <v>394</v>
      </c>
      <c r="C216" s="64" t="s">
        <v>439</v>
      </c>
      <c r="D216" s="53">
        <v>0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65">
        <v>0</v>
      </c>
      <c r="K216" s="65">
        <v>0</v>
      </c>
      <c r="L216" s="65">
        <v>0</v>
      </c>
      <c r="M216" s="65">
        <v>0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65">
        <v>0</v>
      </c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65">
        <v>0</v>
      </c>
      <c r="AF216" s="65">
        <v>0</v>
      </c>
      <c r="AG216" s="65">
        <v>0</v>
      </c>
      <c r="AH216" s="65">
        <v>0</v>
      </c>
      <c r="AI216" s="65">
        <v>0</v>
      </c>
      <c r="AJ216" s="65">
        <v>0</v>
      </c>
      <c r="AK216" s="65">
        <v>0</v>
      </c>
      <c r="AL216" s="65">
        <v>0</v>
      </c>
      <c r="AM216" s="65">
        <v>0</v>
      </c>
    </row>
    <row r="217" spans="2:39" x14ac:dyDescent="0.2">
      <c r="B217" s="138" t="s">
        <v>396</v>
      </c>
      <c r="C217" s="64" t="s">
        <v>440</v>
      </c>
      <c r="D217" s="53">
        <v>16</v>
      </c>
      <c r="E217" s="53">
        <v>3</v>
      </c>
      <c r="F217" s="53">
        <v>5</v>
      </c>
      <c r="G217" s="53">
        <v>8</v>
      </c>
      <c r="H217" s="53">
        <v>5</v>
      </c>
      <c r="I217" s="53">
        <v>9</v>
      </c>
      <c r="J217" s="65">
        <v>0</v>
      </c>
      <c r="K217" s="65">
        <v>0</v>
      </c>
      <c r="L217" s="65">
        <v>0</v>
      </c>
      <c r="M217" s="65">
        <v>1</v>
      </c>
      <c r="N217" s="65"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65">
        <v>0</v>
      </c>
      <c r="W217" s="65"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65">
        <v>0</v>
      </c>
      <c r="AF217" s="65">
        <v>0</v>
      </c>
      <c r="AG217" s="65">
        <v>0</v>
      </c>
      <c r="AH217" s="65">
        <v>1</v>
      </c>
      <c r="AI217" s="65">
        <v>3</v>
      </c>
      <c r="AJ217" s="65">
        <v>5</v>
      </c>
      <c r="AK217" s="65">
        <v>8</v>
      </c>
      <c r="AL217" s="65">
        <v>4</v>
      </c>
      <c r="AM217" s="65">
        <v>8</v>
      </c>
    </row>
    <row r="218" spans="2:39" x14ac:dyDescent="0.2">
      <c r="B218" s="138" t="s">
        <v>398</v>
      </c>
      <c r="C218" s="64" t="s">
        <v>441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65">
        <v>0</v>
      </c>
      <c r="W218" s="65">
        <v>0</v>
      </c>
      <c r="X218" s="65">
        <v>0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65">
        <v>0</v>
      </c>
      <c r="AF218" s="65">
        <v>0</v>
      </c>
      <c r="AG218" s="65">
        <v>0</v>
      </c>
      <c r="AH218" s="65">
        <v>0</v>
      </c>
      <c r="AI218" s="65">
        <v>0</v>
      </c>
      <c r="AJ218" s="65">
        <v>0</v>
      </c>
      <c r="AK218" s="65">
        <v>0</v>
      </c>
      <c r="AL218" s="65">
        <v>0</v>
      </c>
      <c r="AM218" s="65">
        <v>0</v>
      </c>
    </row>
    <row r="219" spans="2:39" x14ac:dyDescent="0.2">
      <c r="B219" s="138" t="s">
        <v>402</v>
      </c>
      <c r="C219" s="64" t="s">
        <v>443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65">
        <v>0</v>
      </c>
      <c r="K219" s="65">
        <v>0</v>
      </c>
      <c r="L219" s="65">
        <v>0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65">
        <v>0</v>
      </c>
      <c r="AG219" s="65">
        <v>0</v>
      </c>
      <c r="AH219" s="65">
        <v>0</v>
      </c>
      <c r="AI219" s="65">
        <v>0</v>
      </c>
      <c r="AJ219" s="65">
        <v>0</v>
      </c>
      <c r="AK219" s="65">
        <v>0</v>
      </c>
      <c r="AL219" s="65">
        <v>0</v>
      </c>
      <c r="AM219" s="65">
        <v>0</v>
      </c>
    </row>
    <row r="220" spans="2:39" x14ac:dyDescent="0.2">
      <c r="B220" s="138" t="s">
        <v>404</v>
      </c>
      <c r="C220" s="64" t="s">
        <v>445</v>
      </c>
      <c r="D220" s="53">
        <v>0</v>
      </c>
      <c r="E220" s="53">
        <v>0</v>
      </c>
      <c r="F220" s="53">
        <v>0</v>
      </c>
      <c r="G220" s="53">
        <v>0</v>
      </c>
      <c r="H220" s="53">
        <v>2</v>
      </c>
      <c r="I220" s="53">
        <v>17</v>
      </c>
      <c r="J220" s="65">
        <v>0</v>
      </c>
      <c r="K220" s="65">
        <v>0</v>
      </c>
      <c r="L220" s="65">
        <v>0</v>
      </c>
      <c r="M220" s="65">
        <v>0</v>
      </c>
      <c r="N220" s="65"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1</v>
      </c>
      <c r="T220" s="65">
        <v>0</v>
      </c>
      <c r="U220" s="65">
        <v>0</v>
      </c>
      <c r="V220" s="65">
        <v>0</v>
      </c>
      <c r="W220" s="65">
        <v>0</v>
      </c>
      <c r="X220" s="65">
        <v>2</v>
      </c>
      <c r="Y220" s="65">
        <v>0</v>
      </c>
      <c r="Z220" s="65">
        <v>0</v>
      </c>
      <c r="AA220" s="65">
        <v>0</v>
      </c>
      <c r="AB220" s="65">
        <v>0</v>
      </c>
      <c r="AC220" s="65">
        <v>4</v>
      </c>
      <c r="AD220" s="65">
        <v>0</v>
      </c>
      <c r="AE220" s="65">
        <v>0</v>
      </c>
      <c r="AF220" s="65">
        <v>0</v>
      </c>
      <c r="AG220" s="65">
        <v>0</v>
      </c>
      <c r="AH220" s="65">
        <v>0</v>
      </c>
      <c r="AI220" s="65">
        <v>0</v>
      </c>
      <c r="AJ220" s="65">
        <v>0</v>
      </c>
      <c r="AK220" s="65">
        <v>0</v>
      </c>
      <c r="AL220" s="65">
        <v>2</v>
      </c>
      <c r="AM220" s="65">
        <v>10</v>
      </c>
    </row>
    <row r="221" spans="2:39" x14ac:dyDescent="0.2">
      <c r="B221" s="138" t="s">
        <v>703</v>
      </c>
      <c r="C221" s="64" t="s">
        <v>447</v>
      </c>
      <c r="D221" s="53">
        <v>0</v>
      </c>
      <c r="E221" s="53">
        <v>0</v>
      </c>
      <c r="F221" s="53">
        <v>0</v>
      </c>
      <c r="G221" s="53">
        <v>0</v>
      </c>
      <c r="H221" s="53">
        <v>0</v>
      </c>
      <c r="I221" s="53">
        <v>0</v>
      </c>
      <c r="J221" s="65">
        <v>0</v>
      </c>
      <c r="K221" s="65">
        <v>0</v>
      </c>
      <c r="L221" s="65">
        <v>0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65">
        <v>0</v>
      </c>
      <c r="AG221" s="65">
        <v>0</v>
      </c>
      <c r="AH221" s="65">
        <v>0</v>
      </c>
      <c r="AI221" s="65">
        <v>0</v>
      </c>
      <c r="AJ221" s="65">
        <v>0</v>
      </c>
      <c r="AK221" s="65">
        <v>0</v>
      </c>
      <c r="AL221" s="65">
        <v>0</v>
      </c>
      <c r="AM221" s="65">
        <v>0</v>
      </c>
    </row>
    <row r="222" spans="2:39" x14ac:dyDescent="0.2">
      <c r="B222" s="138" t="s">
        <v>400</v>
      </c>
      <c r="C222" s="64" t="s">
        <v>449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65">
        <v>0</v>
      </c>
      <c r="AF222" s="65">
        <v>0</v>
      </c>
      <c r="AG222" s="65">
        <v>0</v>
      </c>
      <c r="AH222" s="65">
        <v>0</v>
      </c>
      <c r="AI222" s="65">
        <v>0</v>
      </c>
      <c r="AJ222" s="65">
        <v>0</v>
      </c>
      <c r="AK222" s="65">
        <v>0</v>
      </c>
      <c r="AL222" s="65">
        <v>0</v>
      </c>
      <c r="AM222" s="65">
        <v>0</v>
      </c>
    </row>
    <row r="223" spans="2:39" x14ac:dyDescent="0.2">
      <c r="B223" s="138" t="s">
        <v>406</v>
      </c>
      <c r="C223" s="64" t="s">
        <v>451</v>
      </c>
      <c r="D223" s="53">
        <v>0</v>
      </c>
      <c r="E223" s="53">
        <v>0</v>
      </c>
      <c r="F223" s="53">
        <v>0</v>
      </c>
      <c r="G223" s="53">
        <v>0</v>
      </c>
      <c r="H223" s="53">
        <v>0</v>
      </c>
      <c r="I223" s="53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65">
        <v>0</v>
      </c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65">
        <v>0</v>
      </c>
      <c r="AF223" s="65">
        <v>0</v>
      </c>
      <c r="AG223" s="65">
        <v>0</v>
      </c>
      <c r="AH223" s="65">
        <v>0</v>
      </c>
      <c r="AI223" s="65">
        <v>0</v>
      </c>
      <c r="AJ223" s="65">
        <v>0</v>
      </c>
      <c r="AK223" s="65">
        <v>0</v>
      </c>
      <c r="AL223" s="65">
        <v>0</v>
      </c>
      <c r="AM223" s="65">
        <v>0</v>
      </c>
    </row>
    <row r="224" spans="2:39" x14ac:dyDescent="0.2">
      <c r="B224" s="138" t="s">
        <v>408</v>
      </c>
      <c r="C224" s="64" t="s">
        <v>453</v>
      </c>
      <c r="D224" s="53">
        <v>0</v>
      </c>
      <c r="E224" s="53">
        <v>0</v>
      </c>
      <c r="F224" s="53">
        <v>0</v>
      </c>
      <c r="G224" s="53">
        <v>0</v>
      </c>
      <c r="H224" s="53">
        <v>0</v>
      </c>
      <c r="I224" s="53">
        <v>0</v>
      </c>
      <c r="J224" s="65">
        <v>0</v>
      </c>
      <c r="K224" s="65">
        <v>0</v>
      </c>
      <c r="L224" s="65">
        <v>0</v>
      </c>
      <c r="M224" s="65">
        <v>0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65">
        <v>0</v>
      </c>
      <c r="AG224" s="65">
        <v>0</v>
      </c>
      <c r="AH224" s="65">
        <v>0</v>
      </c>
      <c r="AI224" s="65">
        <v>0</v>
      </c>
      <c r="AJ224" s="65">
        <v>0</v>
      </c>
      <c r="AK224" s="65">
        <v>0</v>
      </c>
      <c r="AL224" s="65">
        <v>0</v>
      </c>
      <c r="AM224" s="65">
        <v>0</v>
      </c>
    </row>
    <row r="225" spans="2:39" x14ac:dyDescent="0.2">
      <c r="B225" s="138" t="s">
        <v>410</v>
      </c>
      <c r="C225" s="64" t="s">
        <v>455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4">
        <v>0</v>
      </c>
      <c r="AL225" s="54">
        <v>0</v>
      </c>
      <c r="AM225" s="54">
        <v>0</v>
      </c>
    </row>
    <row r="226" spans="2:39" ht="21" x14ac:dyDescent="0.2">
      <c r="B226" s="137" t="s">
        <v>412</v>
      </c>
      <c r="C226" s="64" t="s">
        <v>457</v>
      </c>
      <c r="D226" s="53">
        <v>0</v>
      </c>
      <c r="E226" s="53">
        <v>0</v>
      </c>
      <c r="F226" s="53">
        <v>0</v>
      </c>
      <c r="G226" s="53">
        <v>0</v>
      </c>
      <c r="H226" s="53">
        <v>0</v>
      </c>
      <c r="I226" s="53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65">
        <v>0</v>
      </c>
      <c r="AI226" s="65">
        <v>0</v>
      </c>
      <c r="AJ226" s="65">
        <v>0</v>
      </c>
      <c r="AK226" s="65">
        <v>0</v>
      </c>
      <c r="AL226" s="65">
        <v>0</v>
      </c>
      <c r="AM226" s="65">
        <v>0</v>
      </c>
    </row>
    <row r="227" spans="2:39" x14ac:dyDescent="0.2">
      <c r="B227" s="137" t="s">
        <v>414</v>
      </c>
      <c r="C227" s="64" t="s">
        <v>459</v>
      </c>
      <c r="D227" s="53">
        <v>0</v>
      </c>
      <c r="E227" s="53">
        <v>0</v>
      </c>
      <c r="F227" s="53">
        <v>0</v>
      </c>
      <c r="G227" s="53">
        <v>0</v>
      </c>
      <c r="H227" s="53">
        <v>0</v>
      </c>
      <c r="I227" s="53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65">
        <v>0</v>
      </c>
      <c r="AI227" s="65">
        <v>0</v>
      </c>
      <c r="AJ227" s="65">
        <v>0</v>
      </c>
      <c r="AK227" s="65">
        <v>0</v>
      </c>
      <c r="AL227" s="65">
        <v>0</v>
      </c>
      <c r="AM227" s="65">
        <v>0</v>
      </c>
    </row>
    <row r="228" spans="2:39" x14ac:dyDescent="0.2">
      <c r="B228" s="137" t="s">
        <v>416</v>
      </c>
      <c r="C228" s="64" t="s">
        <v>461</v>
      </c>
      <c r="D228" s="53">
        <v>0</v>
      </c>
      <c r="E228" s="53">
        <v>0</v>
      </c>
      <c r="F228" s="53">
        <v>0</v>
      </c>
      <c r="G228" s="53">
        <v>0</v>
      </c>
      <c r="H228" s="53">
        <v>0</v>
      </c>
      <c r="I228" s="53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65">
        <v>0</v>
      </c>
      <c r="AI228" s="65">
        <v>0</v>
      </c>
      <c r="AJ228" s="65">
        <v>0</v>
      </c>
      <c r="AK228" s="65">
        <v>0</v>
      </c>
      <c r="AL228" s="65">
        <v>0</v>
      </c>
      <c r="AM228" s="65">
        <v>0</v>
      </c>
    </row>
    <row r="229" spans="2:39" x14ac:dyDescent="0.2">
      <c r="B229" s="137" t="s">
        <v>418</v>
      </c>
      <c r="C229" s="64" t="s">
        <v>463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65">
        <v>0</v>
      </c>
      <c r="AI229" s="65">
        <v>0</v>
      </c>
      <c r="AJ229" s="65">
        <v>0</v>
      </c>
      <c r="AK229" s="65">
        <v>0</v>
      </c>
      <c r="AL229" s="65">
        <v>0</v>
      </c>
      <c r="AM229" s="65">
        <v>0</v>
      </c>
    </row>
    <row r="230" spans="2:39" x14ac:dyDescent="0.2">
      <c r="B230" s="138" t="s">
        <v>420</v>
      </c>
      <c r="C230" s="64" t="s">
        <v>465</v>
      </c>
      <c r="D230" s="53">
        <v>0</v>
      </c>
      <c r="E230" s="53">
        <v>0</v>
      </c>
      <c r="F230" s="53">
        <v>0</v>
      </c>
      <c r="G230" s="53">
        <v>0</v>
      </c>
      <c r="H230" s="53">
        <v>0</v>
      </c>
      <c r="I230" s="53">
        <v>0</v>
      </c>
      <c r="J230" s="65">
        <v>0</v>
      </c>
      <c r="K230" s="65">
        <v>0</v>
      </c>
      <c r="L230" s="65">
        <v>0</v>
      </c>
      <c r="M230" s="65">
        <v>0</v>
      </c>
      <c r="N230" s="65"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65">
        <v>0</v>
      </c>
      <c r="W230" s="65">
        <v>0</v>
      </c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65">
        <v>0</v>
      </c>
      <c r="AF230" s="65">
        <v>0</v>
      </c>
      <c r="AG230" s="65">
        <v>0</v>
      </c>
      <c r="AH230" s="65">
        <v>0</v>
      </c>
      <c r="AI230" s="65">
        <v>0</v>
      </c>
      <c r="AJ230" s="65">
        <v>0</v>
      </c>
      <c r="AK230" s="65">
        <v>0</v>
      </c>
      <c r="AL230" s="65">
        <v>0</v>
      </c>
      <c r="AM230" s="65">
        <v>0</v>
      </c>
    </row>
    <row r="231" spans="2:39" x14ac:dyDescent="0.2">
      <c r="B231" s="138" t="s">
        <v>422</v>
      </c>
      <c r="C231" s="64" t="s">
        <v>467</v>
      </c>
      <c r="D231" s="53">
        <v>0</v>
      </c>
      <c r="E231" s="53">
        <v>0</v>
      </c>
      <c r="F231" s="53">
        <v>0</v>
      </c>
      <c r="G231" s="53">
        <v>0</v>
      </c>
      <c r="H231" s="53">
        <v>0</v>
      </c>
      <c r="I231" s="53">
        <v>0</v>
      </c>
      <c r="J231" s="65">
        <v>0</v>
      </c>
      <c r="K231" s="65">
        <v>0</v>
      </c>
      <c r="L231" s="65">
        <v>0</v>
      </c>
      <c r="M231" s="65">
        <v>0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65">
        <v>0</v>
      </c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65">
        <v>0</v>
      </c>
      <c r="AF231" s="65">
        <v>0</v>
      </c>
      <c r="AG231" s="65">
        <v>0</v>
      </c>
      <c r="AH231" s="65">
        <v>0</v>
      </c>
      <c r="AI231" s="65">
        <v>0</v>
      </c>
      <c r="AJ231" s="65">
        <v>0</v>
      </c>
      <c r="AK231" s="65">
        <v>0</v>
      </c>
      <c r="AL231" s="65">
        <v>0</v>
      </c>
      <c r="AM231" s="65">
        <v>0</v>
      </c>
    </row>
    <row r="232" spans="2:39" ht="21" x14ac:dyDescent="0.2">
      <c r="B232" s="138" t="s">
        <v>367</v>
      </c>
      <c r="C232" s="64" t="s">
        <v>469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65">
        <v>0</v>
      </c>
      <c r="K232" s="65">
        <v>0</v>
      </c>
      <c r="L232" s="65">
        <v>0</v>
      </c>
      <c r="M232" s="65">
        <v>0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65">
        <v>0</v>
      </c>
      <c r="W232" s="65">
        <v>0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65">
        <v>0</v>
      </c>
      <c r="AF232" s="65">
        <v>0</v>
      </c>
      <c r="AG232" s="65">
        <v>0</v>
      </c>
      <c r="AH232" s="65">
        <v>0</v>
      </c>
      <c r="AI232" s="65">
        <v>0</v>
      </c>
      <c r="AJ232" s="65">
        <v>0</v>
      </c>
      <c r="AK232" s="65">
        <v>0</v>
      </c>
      <c r="AL232" s="65">
        <v>0</v>
      </c>
      <c r="AM232" s="65">
        <v>0</v>
      </c>
    </row>
    <row r="233" spans="2:39" x14ac:dyDescent="0.2">
      <c r="B233" s="138" t="s">
        <v>424</v>
      </c>
      <c r="C233" s="64" t="s">
        <v>471</v>
      </c>
      <c r="D233" s="53">
        <v>1</v>
      </c>
      <c r="E233" s="53">
        <v>0</v>
      </c>
      <c r="F233" s="53">
        <v>0</v>
      </c>
      <c r="G233" s="53">
        <v>1</v>
      </c>
      <c r="H233" s="53">
        <v>0</v>
      </c>
      <c r="I233" s="53">
        <v>11</v>
      </c>
      <c r="J233" s="54">
        <v>0</v>
      </c>
      <c r="K233" s="54">
        <v>0</v>
      </c>
      <c r="L233" s="54">
        <v>0</v>
      </c>
      <c r="M233" s="54">
        <v>0</v>
      </c>
      <c r="N233" s="54">
        <v>4</v>
      </c>
      <c r="O233" s="54">
        <v>0</v>
      </c>
      <c r="P233" s="54">
        <v>0</v>
      </c>
      <c r="Q233" s="54">
        <v>0</v>
      </c>
      <c r="R233" s="54">
        <v>0</v>
      </c>
      <c r="S233" s="54">
        <v>6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4">
        <v>1</v>
      </c>
      <c r="AL233" s="54">
        <v>0</v>
      </c>
      <c r="AM233" s="54">
        <v>1</v>
      </c>
    </row>
    <row r="234" spans="2:39" ht="21" x14ac:dyDescent="0.2">
      <c r="B234" s="137" t="s">
        <v>426</v>
      </c>
      <c r="C234" s="64" t="s">
        <v>473</v>
      </c>
      <c r="D234" s="53">
        <v>1</v>
      </c>
      <c r="E234" s="53">
        <v>0</v>
      </c>
      <c r="F234" s="53">
        <v>0</v>
      </c>
      <c r="G234" s="53">
        <v>1</v>
      </c>
      <c r="H234" s="53">
        <v>0</v>
      </c>
      <c r="I234" s="53">
        <v>11</v>
      </c>
      <c r="J234" s="65">
        <v>0</v>
      </c>
      <c r="K234" s="65">
        <v>0</v>
      </c>
      <c r="L234" s="65">
        <v>0</v>
      </c>
      <c r="M234" s="65">
        <v>0</v>
      </c>
      <c r="N234" s="65">
        <v>4</v>
      </c>
      <c r="O234" s="65">
        <v>0</v>
      </c>
      <c r="P234" s="65">
        <v>0</v>
      </c>
      <c r="Q234" s="65">
        <v>0</v>
      </c>
      <c r="R234" s="65">
        <v>0</v>
      </c>
      <c r="S234" s="65">
        <v>6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65">
        <v>0</v>
      </c>
      <c r="AI234" s="65">
        <v>0</v>
      </c>
      <c r="AJ234" s="65">
        <v>0</v>
      </c>
      <c r="AK234" s="65">
        <v>1</v>
      </c>
      <c r="AL234" s="65">
        <v>0</v>
      </c>
      <c r="AM234" s="65">
        <v>1</v>
      </c>
    </row>
    <row r="235" spans="2:39" x14ac:dyDescent="0.2">
      <c r="B235" s="137" t="s">
        <v>851</v>
      </c>
      <c r="C235" s="64" t="s">
        <v>475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65">
        <v>0</v>
      </c>
      <c r="AG235" s="65">
        <v>0</v>
      </c>
      <c r="AH235" s="65">
        <v>0</v>
      </c>
      <c r="AI235" s="65">
        <v>0</v>
      </c>
      <c r="AJ235" s="65">
        <v>0</v>
      </c>
      <c r="AK235" s="65">
        <v>0</v>
      </c>
      <c r="AL235" s="65">
        <v>0</v>
      </c>
      <c r="AM235" s="65">
        <v>0</v>
      </c>
    </row>
    <row r="236" spans="2:39" x14ac:dyDescent="0.2">
      <c r="B236" s="137" t="s">
        <v>852</v>
      </c>
      <c r="C236" s="64" t="s">
        <v>477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65">
        <v>0</v>
      </c>
      <c r="K236" s="65">
        <v>0</v>
      </c>
      <c r="L236" s="65">
        <v>0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65">
        <v>0</v>
      </c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65">
        <v>0</v>
      </c>
      <c r="AF236" s="65">
        <v>0</v>
      </c>
      <c r="AG236" s="65">
        <v>0</v>
      </c>
      <c r="AH236" s="65">
        <v>0</v>
      </c>
      <c r="AI236" s="65">
        <v>0</v>
      </c>
      <c r="AJ236" s="65">
        <v>0</v>
      </c>
      <c r="AK236" s="65">
        <v>0</v>
      </c>
      <c r="AL236" s="65">
        <v>0</v>
      </c>
      <c r="AM236" s="65">
        <v>0</v>
      </c>
    </row>
    <row r="237" spans="2:39" ht="21" x14ac:dyDescent="0.2">
      <c r="B237" s="138" t="s">
        <v>369</v>
      </c>
      <c r="C237" s="64" t="s">
        <v>479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65">
        <v>0</v>
      </c>
      <c r="K237" s="65">
        <v>0</v>
      </c>
      <c r="L237" s="65">
        <v>0</v>
      </c>
      <c r="M237" s="65">
        <v>0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65">
        <v>0</v>
      </c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65">
        <v>0</v>
      </c>
      <c r="AF237" s="65">
        <v>0</v>
      </c>
      <c r="AG237" s="65">
        <v>0</v>
      </c>
      <c r="AH237" s="65">
        <v>0</v>
      </c>
      <c r="AI237" s="65">
        <v>0</v>
      </c>
      <c r="AJ237" s="65">
        <v>0</v>
      </c>
      <c r="AK237" s="65">
        <v>0</v>
      </c>
      <c r="AL237" s="65">
        <v>0</v>
      </c>
      <c r="AM237" s="65">
        <v>0</v>
      </c>
    </row>
    <row r="238" spans="2:39" x14ac:dyDescent="0.2">
      <c r="B238" s="138" t="s">
        <v>691</v>
      </c>
      <c r="C238" s="64" t="s">
        <v>481</v>
      </c>
      <c r="D238" s="53">
        <v>0</v>
      </c>
      <c r="E238" s="53">
        <v>0</v>
      </c>
      <c r="F238" s="53">
        <v>0</v>
      </c>
      <c r="G238" s="53">
        <v>0</v>
      </c>
      <c r="H238" s="53">
        <v>0</v>
      </c>
      <c r="I238" s="53">
        <v>0</v>
      </c>
      <c r="J238" s="65">
        <v>0</v>
      </c>
      <c r="K238" s="65">
        <v>0</v>
      </c>
      <c r="L238" s="65">
        <v>0</v>
      </c>
      <c r="M238" s="65">
        <v>0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65">
        <v>0</v>
      </c>
      <c r="W238" s="65">
        <v>0</v>
      </c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65">
        <v>0</v>
      </c>
      <c r="AF238" s="65">
        <v>0</v>
      </c>
      <c r="AG238" s="65">
        <v>0</v>
      </c>
      <c r="AH238" s="65">
        <v>0</v>
      </c>
      <c r="AI238" s="65">
        <v>0</v>
      </c>
      <c r="AJ238" s="65">
        <v>0</v>
      </c>
      <c r="AK238" s="65">
        <v>0</v>
      </c>
      <c r="AL238" s="65">
        <v>0</v>
      </c>
      <c r="AM238" s="65">
        <v>0</v>
      </c>
    </row>
    <row r="239" spans="2:39" x14ac:dyDescent="0.2">
      <c r="B239" s="138" t="s">
        <v>430</v>
      </c>
      <c r="C239" s="64" t="s">
        <v>483</v>
      </c>
      <c r="D239" s="53">
        <v>0</v>
      </c>
      <c r="E239" s="53">
        <v>0</v>
      </c>
      <c r="F239" s="53">
        <v>0</v>
      </c>
      <c r="G239" s="53">
        <v>0</v>
      </c>
      <c r="H239" s="53">
        <v>0</v>
      </c>
      <c r="I239" s="53">
        <v>0</v>
      </c>
      <c r="J239" s="65">
        <v>0</v>
      </c>
      <c r="K239" s="65">
        <v>0</v>
      </c>
      <c r="L239" s="65">
        <v>0</v>
      </c>
      <c r="M239" s="65">
        <v>0</v>
      </c>
      <c r="N239" s="65"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65">
        <v>0</v>
      </c>
      <c r="W239" s="65"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65">
        <v>0</v>
      </c>
      <c r="AF239" s="65">
        <v>0</v>
      </c>
      <c r="AG239" s="65">
        <v>0</v>
      </c>
      <c r="AH239" s="65">
        <v>0</v>
      </c>
      <c r="AI239" s="65">
        <v>0</v>
      </c>
      <c r="AJ239" s="65">
        <v>0</v>
      </c>
      <c r="AK239" s="65">
        <v>0</v>
      </c>
      <c r="AL239" s="65">
        <v>0</v>
      </c>
      <c r="AM239" s="65">
        <v>0</v>
      </c>
    </row>
    <row r="240" spans="2:39" x14ac:dyDescent="0.2">
      <c r="B240" s="138" t="s">
        <v>432</v>
      </c>
      <c r="C240" s="64" t="s">
        <v>485</v>
      </c>
      <c r="D240" s="53">
        <v>0</v>
      </c>
      <c r="E240" s="53">
        <v>0</v>
      </c>
      <c r="F240" s="53">
        <v>0</v>
      </c>
      <c r="G240" s="53">
        <v>0</v>
      </c>
      <c r="H240" s="53">
        <v>0</v>
      </c>
      <c r="I240" s="53">
        <v>0</v>
      </c>
      <c r="J240" s="65">
        <v>0</v>
      </c>
      <c r="K240" s="65">
        <v>0</v>
      </c>
      <c r="L240" s="65">
        <v>0</v>
      </c>
      <c r="M240" s="65">
        <v>0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65">
        <v>0</v>
      </c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65">
        <v>0</v>
      </c>
      <c r="AF240" s="65">
        <v>0</v>
      </c>
      <c r="AG240" s="65">
        <v>0</v>
      </c>
      <c r="AH240" s="65">
        <v>0</v>
      </c>
      <c r="AI240" s="65">
        <v>0</v>
      </c>
      <c r="AJ240" s="65">
        <v>0</v>
      </c>
      <c r="AK240" s="65">
        <v>0</v>
      </c>
      <c r="AL240" s="65">
        <v>0</v>
      </c>
      <c r="AM240" s="65">
        <v>0</v>
      </c>
    </row>
    <row r="241" spans="2:39" x14ac:dyDescent="0.2">
      <c r="B241" s="138" t="s">
        <v>434</v>
      </c>
      <c r="C241" s="64" t="s">
        <v>487</v>
      </c>
      <c r="D241" s="53">
        <v>0</v>
      </c>
      <c r="E241" s="53">
        <v>0</v>
      </c>
      <c r="F241" s="53">
        <v>0</v>
      </c>
      <c r="G241" s="53">
        <v>0</v>
      </c>
      <c r="H241" s="53">
        <v>0</v>
      </c>
      <c r="I241" s="53">
        <v>0</v>
      </c>
      <c r="J241" s="65">
        <v>0</v>
      </c>
      <c r="K241" s="65">
        <v>0</v>
      </c>
      <c r="L241" s="65">
        <v>0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65">
        <v>0</v>
      </c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65">
        <v>0</v>
      </c>
      <c r="AF241" s="65">
        <v>0</v>
      </c>
      <c r="AG241" s="65">
        <v>0</v>
      </c>
      <c r="AH241" s="65">
        <v>0</v>
      </c>
      <c r="AI241" s="65">
        <v>0</v>
      </c>
      <c r="AJ241" s="65">
        <v>0</v>
      </c>
      <c r="AK241" s="65">
        <v>0</v>
      </c>
      <c r="AL241" s="65">
        <v>0</v>
      </c>
      <c r="AM241" s="65">
        <v>0</v>
      </c>
    </row>
    <row r="242" spans="2:39" x14ac:dyDescent="0.2">
      <c r="B242" s="138" t="s">
        <v>770</v>
      </c>
      <c r="C242" s="64" t="s">
        <v>489</v>
      </c>
      <c r="D242" s="53">
        <v>0</v>
      </c>
      <c r="E242" s="53">
        <v>0</v>
      </c>
      <c r="F242" s="53">
        <v>0</v>
      </c>
      <c r="G242" s="53">
        <v>0</v>
      </c>
      <c r="H242" s="53">
        <v>0</v>
      </c>
      <c r="I242" s="53">
        <v>16</v>
      </c>
      <c r="J242" s="65">
        <v>0</v>
      </c>
      <c r="K242" s="65">
        <v>0</v>
      </c>
      <c r="L242" s="65">
        <v>0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65">
        <v>0</v>
      </c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65">
        <v>0</v>
      </c>
      <c r="AF242" s="65">
        <v>0</v>
      </c>
      <c r="AG242" s="65">
        <v>0</v>
      </c>
      <c r="AH242" s="65">
        <v>0</v>
      </c>
      <c r="AI242" s="65">
        <v>0</v>
      </c>
      <c r="AJ242" s="65">
        <v>0</v>
      </c>
      <c r="AK242" s="65">
        <v>0</v>
      </c>
      <c r="AL242" s="65">
        <v>0</v>
      </c>
      <c r="AM242" s="65">
        <v>16</v>
      </c>
    </row>
    <row r="243" spans="2:39" x14ac:dyDescent="0.2">
      <c r="B243" s="138" t="s">
        <v>438</v>
      </c>
      <c r="C243" s="64" t="s">
        <v>491</v>
      </c>
      <c r="D243" s="53">
        <v>0</v>
      </c>
      <c r="E243" s="53">
        <v>0</v>
      </c>
      <c r="F243" s="53">
        <v>0</v>
      </c>
      <c r="G243" s="53">
        <v>0</v>
      </c>
      <c r="H243" s="53">
        <v>0</v>
      </c>
      <c r="I243" s="53">
        <v>0</v>
      </c>
      <c r="J243" s="65">
        <v>0</v>
      </c>
      <c r="K243" s="65">
        <v>0</v>
      </c>
      <c r="L243" s="65">
        <v>0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65">
        <v>0</v>
      </c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65">
        <v>0</v>
      </c>
      <c r="AF243" s="65">
        <v>0</v>
      </c>
      <c r="AG243" s="65">
        <v>0</v>
      </c>
      <c r="AH243" s="65">
        <v>0</v>
      </c>
      <c r="AI243" s="65">
        <v>0</v>
      </c>
      <c r="AJ243" s="65">
        <v>0</v>
      </c>
      <c r="AK243" s="65">
        <v>0</v>
      </c>
      <c r="AL243" s="65">
        <v>0</v>
      </c>
      <c r="AM243" s="65">
        <v>0</v>
      </c>
    </row>
    <row r="244" spans="2:39" x14ac:dyDescent="0.2">
      <c r="B244" s="138" t="s">
        <v>847</v>
      </c>
      <c r="C244" s="64" t="s">
        <v>493</v>
      </c>
      <c r="D244" s="53">
        <v>1</v>
      </c>
      <c r="E244" s="53">
        <v>0</v>
      </c>
      <c r="F244" s="53">
        <v>1</v>
      </c>
      <c r="G244" s="53">
        <v>0</v>
      </c>
      <c r="H244" s="53">
        <v>0</v>
      </c>
      <c r="I244" s="53">
        <v>12</v>
      </c>
      <c r="J244" s="65">
        <v>0</v>
      </c>
      <c r="K244" s="65">
        <v>0</v>
      </c>
      <c r="L244" s="65">
        <v>0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65">
        <v>0</v>
      </c>
      <c r="X244" s="65">
        <v>6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65">
        <v>0</v>
      </c>
      <c r="AF244" s="65">
        <v>0</v>
      </c>
      <c r="AG244" s="65">
        <v>0</v>
      </c>
      <c r="AH244" s="65">
        <v>0</v>
      </c>
      <c r="AI244" s="65">
        <v>0</v>
      </c>
      <c r="AJ244" s="65">
        <v>1</v>
      </c>
      <c r="AK244" s="65">
        <v>0</v>
      </c>
      <c r="AL244" s="65">
        <v>0</v>
      </c>
      <c r="AM244" s="65">
        <v>6</v>
      </c>
    </row>
    <row r="245" spans="2:39" x14ac:dyDescent="0.2">
      <c r="B245" s="138" t="s">
        <v>848</v>
      </c>
      <c r="C245" s="64" t="s">
        <v>494</v>
      </c>
      <c r="D245" s="53">
        <v>8</v>
      </c>
      <c r="E245" s="53">
        <v>5</v>
      </c>
      <c r="F245" s="53">
        <v>2</v>
      </c>
      <c r="G245" s="53">
        <v>1</v>
      </c>
      <c r="H245" s="53">
        <v>2</v>
      </c>
      <c r="I245" s="53">
        <v>17</v>
      </c>
      <c r="J245" s="65">
        <v>0</v>
      </c>
      <c r="K245" s="65">
        <v>0</v>
      </c>
      <c r="L245" s="65">
        <v>0</v>
      </c>
      <c r="M245" s="65">
        <v>0</v>
      </c>
      <c r="N245" s="65">
        <v>1</v>
      </c>
      <c r="O245" s="65">
        <v>0</v>
      </c>
      <c r="P245" s="65">
        <v>0</v>
      </c>
      <c r="Q245" s="65">
        <v>0</v>
      </c>
      <c r="R245" s="65">
        <v>0</v>
      </c>
      <c r="S245" s="65">
        <v>6</v>
      </c>
      <c r="T245" s="65">
        <v>0</v>
      </c>
      <c r="U245" s="65">
        <v>0</v>
      </c>
      <c r="V245" s="65">
        <v>0</v>
      </c>
      <c r="W245" s="65">
        <v>0</v>
      </c>
      <c r="X245" s="65">
        <v>4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65">
        <v>1</v>
      </c>
      <c r="AF245" s="65">
        <v>0</v>
      </c>
      <c r="AG245" s="65">
        <v>0</v>
      </c>
      <c r="AH245" s="65">
        <v>0</v>
      </c>
      <c r="AI245" s="65">
        <v>5</v>
      </c>
      <c r="AJ245" s="65">
        <v>1</v>
      </c>
      <c r="AK245" s="65">
        <v>1</v>
      </c>
      <c r="AL245" s="65">
        <v>2</v>
      </c>
      <c r="AM245" s="65">
        <v>6</v>
      </c>
    </row>
    <row r="246" spans="2:39" x14ac:dyDescent="0.2">
      <c r="B246" s="143" t="s">
        <v>442</v>
      </c>
      <c r="C246" s="64" t="s">
        <v>496</v>
      </c>
      <c r="D246" s="53">
        <v>0</v>
      </c>
      <c r="E246" s="53">
        <v>0</v>
      </c>
      <c r="F246" s="53">
        <v>0</v>
      </c>
      <c r="G246" s="53">
        <v>0</v>
      </c>
      <c r="H246" s="53">
        <v>0</v>
      </c>
      <c r="I246" s="53">
        <v>0</v>
      </c>
      <c r="J246" s="65">
        <v>0</v>
      </c>
      <c r="K246" s="65">
        <v>0</v>
      </c>
      <c r="L246" s="65">
        <v>0</v>
      </c>
      <c r="M246" s="65">
        <v>0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65">
        <v>0</v>
      </c>
      <c r="W246" s="65">
        <v>0</v>
      </c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65">
        <v>0</v>
      </c>
      <c r="AF246" s="65">
        <v>0</v>
      </c>
      <c r="AG246" s="65">
        <v>0</v>
      </c>
      <c r="AH246" s="65">
        <v>0</v>
      </c>
      <c r="AI246" s="65">
        <v>0</v>
      </c>
      <c r="AJ246" s="65">
        <v>0</v>
      </c>
      <c r="AK246" s="65">
        <v>0</v>
      </c>
      <c r="AL246" s="65">
        <v>0</v>
      </c>
      <c r="AM246" s="65">
        <v>0</v>
      </c>
    </row>
    <row r="247" spans="2:39" x14ac:dyDescent="0.2">
      <c r="B247" s="138" t="s">
        <v>444</v>
      </c>
      <c r="C247" s="64" t="s">
        <v>497</v>
      </c>
      <c r="D247" s="53">
        <v>0</v>
      </c>
      <c r="E247" s="53">
        <v>0</v>
      </c>
      <c r="F247" s="53">
        <v>0</v>
      </c>
      <c r="G247" s="53">
        <v>0</v>
      </c>
      <c r="H247" s="53">
        <v>0</v>
      </c>
      <c r="I247" s="53">
        <v>0</v>
      </c>
      <c r="J247" s="65">
        <v>0</v>
      </c>
      <c r="K247" s="65">
        <v>0</v>
      </c>
      <c r="L247" s="65">
        <v>0</v>
      </c>
      <c r="M247" s="65">
        <v>0</v>
      </c>
      <c r="N247" s="65"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65">
        <v>0</v>
      </c>
      <c r="W247" s="65">
        <v>0</v>
      </c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65">
        <v>0</v>
      </c>
      <c r="AF247" s="65">
        <v>0</v>
      </c>
      <c r="AG247" s="65">
        <v>0</v>
      </c>
      <c r="AH247" s="65">
        <v>0</v>
      </c>
      <c r="AI247" s="65">
        <v>0</v>
      </c>
      <c r="AJ247" s="65">
        <v>0</v>
      </c>
      <c r="AK247" s="65">
        <v>0</v>
      </c>
      <c r="AL247" s="65">
        <v>0</v>
      </c>
      <c r="AM247" s="65">
        <v>0</v>
      </c>
    </row>
    <row r="248" spans="2:39" x14ac:dyDescent="0.2">
      <c r="B248" s="138" t="s">
        <v>446</v>
      </c>
      <c r="C248" s="64" t="s">
        <v>499</v>
      </c>
      <c r="D248" s="53">
        <v>17</v>
      </c>
      <c r="E248" s="53">
        <v>5</v>
      </c>
      <c r="F248" s="53">
        <v>2</v>
      </c>
      <c r="G248" s="53">
        <v>10</v>
      </c>
      <c r="H248" s="53">
        <v>0</v>
      </c>
      <c r="I248" s="53">
        <v>3</v>
      </c>
      <c r="J248" s="65">
        <v>0</v>
      </c>
      <c r="K248" s="65">
        <v>0</v>
      </c>
      <c r="L248" s="65">
        <v>0</v>
      </c>
      <c r="M248" s="65">
        <v>0</v>
      </c>
      <c r="N248" s="65">
        <v>0</v>
      </c>
      <c r="O248" s="65">
        <v>0</v>
      </c>
      <c r="P248" s="65">
        <v>0</v>
      </c>
      <c r="Q248" s="65">
        <v>5</v>
      </c>
      <c r="R248" s="65">
        <v>0</v>
      </c>
      <c r="S248" s="65">
        <v>3</v>
      </c>
      <c r="T248" s="65">
        <v>0</v>
      </c>
      <c r="U248" s="65">
        <v>0</v>
      </c>
      <c r="V248" s="65">
        <v>0</v>
      </c>
      <c r="W248" s="65">
        <v>0</v>
      </c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65">
        <v>0</v>
      </c>
      <c r="AF248" s="65">
        <v>0</v>
      </c>
      <c r="AG248" s="65">
        <v>0</v>
      </c>
      <c r="AH248" s="65">
        <v>0</v>
      </c>
      <c r="AI248" s="65">
        <v>5</v>
      </c>
      <c r="AJ248" s="65">
        <v>2</v>
      </c>
      <c r="AK248" s="65">
        <v>5</v>
      </c>
      <c r="AL248" s="65">
        <v>0</v>
      </c>
      <c r="AM248" s="65">
        <v>0</v>
      </c>
    </row>
    <row r="249" spans="2:39" x14ac:dyDescent="0.2">
      <c r="B249" s="138" t="s">
        <v>448</v>
      </c>
      <c r="C249" s="64" t="s">
        <v>500</v>
      </c>
      <c r="D249" s="53">
        <v>7</v>
      </c>
      <c r="E249" s="53">
        <v>3</v>
      </c>
      <c r="F249" s="53">
        <v>1</v>
      </c>
      <c r="G249" s="53">
        <v>3</v>
      </c>
      <c r="H249" s="53">
        <v>2</v>
      </c>
      <c r="I249" s="53">
        <v>16</v>
      </c>
      <c r="J249" s="65">
        <v>0</v>
      </c>
      <c r="K249" s="65">
        <v>0</v>
      </c>
      <c r="L249" s="65">
        <v>0</v>
      </c>
      <c r="M249" s="65">
        <v>1</v>
      </c>
      <c r="N249" s="65">
        <v>2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0</v>
      </c>
      <c r="V249" s="65">
        <v>0</v>
      </c>
      <c r="W249" s="65">
        <v>1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2</v>
      </c>
      <c r="AD249" s="65">
        <v>0</v>
      </c>
      <c r="AE249" s="65">
        <v>0</v>
      </c>
      <c r="AF249" s="65">
        <v>0</v>
      </c>
      <c r="AG249" s="65">
        <v>0</v>
      </c>
      <c r="AH249" s="65">
        <v>0</v>
      </c>
      <c r="AI249" s="65">
        <v>3</v>
      </c>
      <c r="AJ249" s="65">
        <v>1</v>
      </c>
      <c r="AK249" s="65">
        <v>3</v>
      </c>
      <c r="AL249" s="65">
        <v>0</v>
      </c>
      <c r="AM249" s="65">
        <v>12</v>
      </c>
    </row>
    <row r="250" spans="2:39" x14ac:dyDescent="0.2">
      <c r="B250" s="138" t="s">
        <v>450</v>
      </c>
      <c r="C250" s="64" t="s">
        <v>502</v>
      </c>
      <c r="D250" s="53">
        <v>0</v>
      </c>
      <c r="E250" s="53">
        <v>0</v>
      </c>
      <c r="F250" s="53">
        <v>0</v>
      </c>
      <c r="G250" s="53">
        <v>0</v>
      </c>
      <c r="H250" s="53">
        <v>0</v>
      </c>
      <c r="I250" s="53">
        <v>0</v>
      </c>
      <c r="J250" s="65">
        <v>0</v>
      </c>
      <c r="K250" s="65">
        <v>0</v>
      </c>
      <c r="L250" s="65">
        <v>0</v>
      </c>
      <c r="M250" s="65">
        <v>0</v>
      </c>
      <c r="N250" s="65">
        <v>0</v>
      </c>
      <c r="O250" s="65">
        <v>0</v>
      </c>
      <c r="P250" s="65">
        <v>0</v>
      </c>
      <c r="Q250" s="65">
        <v>0</v>
      </c>
      <c r="R250" s="65">
        <v>0</v>
      </c>
      <c r="S250" s="65">
        <v>0</v>
      </c>
      <c r="T250" s="65">
        <v>0</v>
      </c>
      <c r="U250" s="65">
        <v>0</v>
      </c>
      <c r="V250" s="65">
        <v>0</v>
      </c>
      <c r="W250" s="65">
        <v>0</v>
      </c>
      <c r="X250" s="65">
        <v>0</v>
      </c>
      <c r="Y250" s="65">
        <v>0</v>
      </c>
      <c r="Z250" s="65">
        <v>0</v>
      </c>
      <c r="AA250" s="65">
        <v>0</v>
      </c>
      <c r="AB250" s="65">
        <v>0</v>
      </c>
      <c r="AC250" s="65">
        <v>0</v>
      </c>
      <c r="AD250" s="65">
        <v>0</v>
      </c>
      <c r="AE250" s="65">
        <v>0</v>
      </c>
      <c r="AF250" s="65">
        <v>0</v>
      </c>
      <c r="AG250" s="65">
        <v>0</v>
      </c>
      <c r="AH250" s="65">
        <v>0</v>
      </c>
      <c r="AI250" s="65">
        <v>0</v>
      </c>
      <c r="AJ250" s="65">
        <v>0</v>
      </c>
      <c r="AK250" s="65">
        <v>0</v>
      </c>
      <c r="AL250" s="65">
        <v>0</v>
      </c>
      <c r="AM250" s="65">
        <v>0</v>
      </c>
    </row>
    <row r="251" spans="2:39" x14ac:dyDescent="0.2">
      <c r="B251" s="138" t="s">
        <v>452</v>
      </c>
      <c r="C251" s="64" t="s">
        <v>504</v>
      </c>
      <c r="D251" s="53">
        <v>0</v>
      </c>
      <c r="E251" s="53">
        <v>0</v>
      </c>
      <c r="F251" s="53">
        <v>0</v>
      </c>
      <c r="G251" s="53">
        <v>0</v>
      </c>
      <c r="H251" s="53">
        <v>0</v>
      </c>
      <c r="I251" s="53">
        <v>0</v>
      </c>
      <c r="J251" s="65">
        <v>0</v>
      </c>
      <c r="K251" s="65">
        <v>0</v>
      </c>
      <c r="L251" s="65">
        <v>0</v>
      </c>
      <c r="M251" s="65">
        <v>0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65">
        <v>0</v>
      </c>
      <c r="W251" s="65">
        <v>0</v>
      </c>
      <c r="X251" s="65">
        <v>0</v>
      </c>
      <c r="Y251" s="65">
        <v>0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65">
        <v>0</v>
      </c>
      <c r="AF251" s="65">
        <v>0</v>
      </c>
      <c r="AG251" s="65">
        <v>0</v>
      </c>
      <c r="AH251" s="65">
        <v>0</v>
      </c>
      <c r="AI251" s="65">
        <v>0</v>
      </c>
      <c r="AJ251" s="65">
        <v>0</v>
      </c>
      <c r="AK251" s="65">
        <v>0</v>
      </c>
      <c r="AL251" s="65">
        <v>0</v>
      </c>
      <c r="AM251" s="65">
        <v>0</v>
      </c>
    </row>
    <row r="252" spans="2:39" x14ac:dyDescent="0.2">
      <c r="B252" s="138" t="s">
        <v>454</v>
      </c>
      <c r="C252" s="64" t="s">
        <v>506</v>
      </c>
      <c r="D252" s="53">
        <v>4</v>
      </c>
      <c r="E252" s="53">
        <v>1</v>
      </c>
      <c r="F252" s="53">
        <v>2</v>
      </c>
      <c r="G252" s="53">
        <v>1</v>
      </c>
      <c r="H252" s="53">
        <v>7</v>
      </c>
      <c r="I252" s="53">
        <v>79</v>
      </c>
      <c r="J252" s="54">
        <v>0</v>
      </c>
      <c r="K252" s="54">
        <v>0</v>
      </c>
      <c r="L252" s="54">
        <v>0</v>
      </c>
      <c r="M252" s="54">
        <v>0</v>
      </c>
      <c r="N252" s="54">
        <v>5</v>
      </c>
      <c r="O252" s="54">
        <v>0</v>
      </c>
      <c r="P252" s="54">
        <v>0</v>
      </c>
      <c r="Q252" s="54">
        <v>0</v>
      </c>
      <c r="R252" s="54">
        <v>3</v>
      </c>
      <c r="S252" s="54">
        <v>8</v>
      </c>
      <c r="T252" s="54">
        <v>0</v>
      </c>
      <c r="U252" s="54">
        <v>0</v>
      </c>
      <c r="V252" s="54">
        <v>0</v>
      </c>
      <c r="W252" s="54">
        <v>0</v>
      </c>
      <c r="X252" s="54">
        <v>6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4</v>
      </c>
      <c r="AH252" s="54">
        <v>0</v>
      </c>
      <c r="AI252" s="54">
        <v>1</v>
      </c>
      <c r="AJ252" s="54">
        <v>2</v>
      </c>
      <c r="AK252" s="54">
        <v>1</v>
      </c>
      <c r="AL252" s="54">
        <v>0</v>
      </c>
      <c r="AM252" s="54">
        <v>60</v>
      </c>
    </row>
    <row r="253" spans="2:39" ht="21" x14ac:dyDescent="0.2">
      <c r="B253" s="137" t="s">
        <v>456</v>
      </c>
      <c r="C253" s="64" t="s">
        <v>508</v>
      </c>
      <c r="D253" s="53">
        <v>0</v>
      </c>
      <c r="E253" s="53">
        <v>0</v>
      </c>
      <c r="F253" s="53">
        <v>0</v>
      </c>
      <c r="G253" s="53">
        <v>0</v>
      </c>
      <c r="H253" s="53">
        <v>0</v>
      </c>
      <c r="I253" s="53">
        <v>0</v>
      </c>
      <c r="J253" s="65">
        <v>0</v>
      </c>
      <c r="K253" s="65">
        <v>0</v>
      </c>
      <c r="L253" s="65">
        <v>0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0</v>
      </c>
      <c r="T253" s="65">
        <v>0</v>
      </c>
      <c r="U253" s="65">
        <v>0</v>
      </c>
      <c r="V253" s="65">
        <v>0</v>
      </c>
      <c r="W253" s="65">
        <v>0</v>
      </c>
      <c r="X253" s="65">
        <v>0</v>
      </c>
      <c r="Y253" s="65">
        <v>0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65">
        <v>0</v>
      </c>
      <c r="AF253" s="65">
        <v>0</v>
      </c>
      <c r="AG253" s="65">
        <v>0</v>
      </c>
      <c r="AH253" s="65">
        <v>0</v>
      </c>
      <c r="AI253" s="65">
        <v>0</v>
      </c>
      <c r="AJ253" s="65">
        <v>0</v>
      </c>
      <c r="AK253" s="65">
        <v>0</v>
      </c>
      <c r="AL253" s="65">
        <v>0</v>
      </c>
      <c r="AM253" s="65">
        <v>0</v>
      </c>
    </row>
    <row r="254" spans="2:39" x14ac:dyDescent="0.2">
      <c r="B254" s="137" t="s">
        <v>458</v>
      </c>
      <c r="C254" s="64" t="s">
        <v>510</v>
      </c>
      <c r="D254" s="53">
        <v>0</v>
      </c>
      <c r="E254" s="53">
        <v>0</v>
      </c>
      <c r="F254" s="53">
        <v>0</v>
      </c>
      <c r="G254" s="53">
        <v>0</v>
      </c>
      <c r="H254" s="53">
        <v>0</v>
      </c>
      <c r="I254" s="53">
        <v>0</v>
      </c>
      <c r="J254" s="65">
        <v>0</v>
      </c>
      <c r="K254" s="65">
        <v>0</v>
      </c>
      <c r="L254" s="65">
        <v>0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65">
        <v>0</v>
      </c>
      <c r="W254" s="65">
        <v>0</v>
      </c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65">
        <v>0</v>
      </c>
      <c r="AF254" s="65">
        <v>0</v>
      </c>
      <c r="AG254" s="65">
        <v>0</v>
      </c>
      <c r="AH254" s="65">
        <v>0</v>
      </c>
      <c r="AI254" s="65">
        <v>0</v>
      </c>
      <c r="AJ254" s="65">
        <v>0</v>
      </c>
      <c r="AK254" s="65">
        <v>0</v>
      </c>
      <c r="AL254" s="65">
        <v>0</v>
      </c>
      <c r="AM254" s="65">
        <v>0</v>
      </c>
    </row>
    <row r="255" spans="2:39" x14ac:dyDescent="0.2">
      <c r="B255" s="137" t="s">
        <v>460</v>
      </c>
      <c r="C255" s="64" t="s">
        <v>512</v>
      </c>
      <c r="D255" s="53">
        <v>4</v>
      </c>
      <c r="E255" s="53">
        <v>1</v>
      </c>
      <c r="F255" s="53">
        <v>2</v>
      </c>
      <c r="G255" s="53">
        <v>1</v>
      </c>
      <c r="H255" s="53">
        <v>7</v>
      </c>
      <c r="I255" s="53">
        <v>79</v>
      </c>
      <c r="J255" s="65">
        <v>0</v>
      </c>
      <c r="K255" s="65">
        <v>0</v>
      </c>
      <c r="L255" s="65">
        <v>0</v>
      </c>
      <c r="M255" s="65">
        <v>0</v>
      </c>
      <c r="N255" s="65">
        <v>5</v>
      </c>
      <c r="O255" s="65">
        <v>0</v>
      </c>
      <c r="P255" s="65">
        <v>0</v>
      </c>
      <c r="Q255" s="65">
        <v>0</v>
      </c>
      <c r="R255" s="65">
        <v>3</v>
      </c>
      <c r="S255" s="65">
        <v>8</v>
      </c>
      <c r="T255" s="65">
        <v>0</v>
      </c>
      <c r="U255" s="65">
        <v>0</v>
      </c>
      <c r="V255" s="65">
        <v>0</v>
      </c>
      <c r="W255" s="65">
        <v>0</v>
      </c>
      <c r="X255" s="65">
        <v>6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65">
        <v>0</v>
      </c>
      <c r="AF255" s="65">
        <v>0</v>
      </c>
      <c r="AG255" s="65">
        <v>4</v>
      </c>
      <c r="AH255" s="65">
        <v>0</v>
      </c>
      <c r="AI255" s="65">
        <v>1</v>
      </c>
      <c r="AJ255" s="65">
        <v>2</v>
      </c>
      <c r="AK255" s="65">
        <v>1</v>
      </c>
      <c r="AL255" s="65">
        <v>0</v>
      </c>
      <c r="AM255" s="65">
        <v>60</v>
      </c>
    </row>
    <row r="256" spans="2:39" x14ac:dyDescent="0.2">
      <c r="B256" s="137" t="s">
        <v>462</v>
      </c>
      <c r="C256" s="64" t="s">
        <v>514</v>
      </c>
      <c r="D256" s="53">
        <v>0</v>
      </c>
      <c r="E256" s="53">
        <v>0</v>
      </c>
      <c r="F256" s="53">
        <v>0</v>
      </c>
      <c r="G256" s="53">
        <v>0</v>
      </c>
      <c r="H256" s="53">
        <v>0</v>
      </c>
      <c r="I256" s="53">
        <v>0</v>
      </c>
      <c r="J256" s="65">
        <v>0</v>
      </c>
      <c r="K256" s="65">
        <v>0</v>
      </c>
      <c r="L256" s="65">
        <v>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65">
        <v>0</v>
      </c>
      <c r="X256" s="65">
        <v>0</v>
      </c>
      <c r="Y256" s="65">
        <v>0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65">
        <v>0</v>
      </c>
      <c r="AF256" s="65">
        <v>0</v>
      </c>
      <c r="AG256" s="65">
        <v>0</v>
      </c>
      <c r="AH256" s="65">
        <v>0</v>
      </c>
      <c r="AI256" s="65">
        <v>0</v>
      </c>
      <c r="AJ256" s="65">
        <v>0</v>
      </c>
      <c r="AK256" s="65">
        <v>0</v>
      </c>
      <c r="AL256" s="65">
        <v>0</v>
      </c>
      <c r="AM256" s="65">
        <v>0</v>
      </c>
    </row>
    <row r="257" spans="2:39" x14ac:dyDescent="0.2">
      <c r="B257" s="138" t="s">
        <v>464</v>
      </c>
      <c r="C257" s="64" t="s">
        <v>516</v>
      </c>
      <c r="D257" s="53">
        <v>0</v>
      </c>
      <c r="E257" s="53">
        <v>0</v>
      </c>
      <c r="F257" s="53">
        <v>0</v>
      </c>
      <c r="G257" s="53">
        <v>0</v>
      </c>
      <c r="H257" s="53">
        <v>0</v>
      </c>
      <c r="I257" s="53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65">
        <v>0</v>
      </c>
      <c r="W257" s="65">
        <v>0</v>
      </c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65">
        <v>0</v>
      </c>
      <c r="AF257" s="65">
        <v>0</v>
      </c>
      <c r="AG257" s="65">
        <v>0</v>
      </c>
      <c r="AH257" s="65">
        <v>0</v>
      </c>
      <c r="AI257" s="65">
        <v>0</v>
      </c>
      <c r="AJ257" s="65">
        <v>0</v>
      </c>
      <c r="AK257" s="65">
        <v>0</v>
      </c>
      <c r="AL257" s="65">
        <v>0</v>
      </c>
      <c r="AM257" s="65">
        <v>0</v>
      </c>
    </row>
    <row r="258" spans="2:39" ht="21" x14ac:dyDescent="0.2">
      <c r="B258" s="138" t="s">
        <v>742</v>
      </c>
      <c r="C258" s="64" t="s">
        <v>518</v>
      </c>
      <c r="D258" s="53">
        <v>0</v>
      </c>
      <c r="E258" s="53">
        <v>0</v>
      </c>
      <c r="F258" s="53">
        <v>0</v>
      </c>
      <c r="G258" s="53">
        <v>0</v>
      </c>
      <c r="H258" s="53">
        <v>0</v>
      </c>
      <c r="I258" s="53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65">
        <v>0</v>
      </c>
      <c r="X258" s="65">
        <v>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65">
        <v>0</v>
      </c>
      <c r="AF258" s="65">
        <v>0</v>
      </c>
      <c r="AG258" s="65">
        <v>0</v>
      </c>
      <c r="AH258" s="65">
        <v>0</v>
      </c>
      <c r="AI258" s="65">
        <v>0</v>
      </c>
      <c r="AJ258" s="65">
        <v>0</v>
      </c>
      <c r="AK258" s="65">
        <v>0</v>
      </c>
      <c r="AL258" s="65">
        <v>0</v>
      </c>
      <c r="AM258" s="65">
        <v>0</v>
      </c>
    </row>
    <row r="259" spans="2:39" x14ac:dyDescent="0.2">
      <c r="B259" s="138" t="s">
        <v>466</v>
      </c>
      <c r="C259" s="64" t="s">
        <v>520</v>
      </c>
      <c r="D259" s="53">
        <v>0</v>
      </c>
      <c r="E259" s="53">
        <v>0</v>
      </c>
      <c r="F259" s="53">
        <v>0</v>
      </c>
      <c r="G259" s="53">
        <v>0</v>
      </c>
      <c r="H259" s="53">
        <v>0</v>
      </c>
      <c r="I259" s="53">
        <v>0</v>
      </c>
      <c r="J259" s="65">
        <v>0</v>
      </c>
      <c r="K259" s="65">
        <v>0</v>
      </c>
      <c r="L259" s="65">
        <v>0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65">
        <v>0</v>
      </c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65">
        <v>0</v>
      </c>
      <c r="AF259" s="65">
        <v>0</v>
      </c>
      <c r="AG259" s="65">
        <v>0</v>
      </c>
      <c r="AH259" s="65">
        <v>0</v>
      </c>
      <c r="AI259" s="65">
        <v>0</v>
      </c>
      <c r="AJ259" s="65">
        <v>0</v>
      </c>
      <c r="AK259" s="65">
        <v>0</v>
      </c>
      <c r="AL259" s="65">
        <v>0</v>
      </c>
      <c r="AM259" s="65">
        <v>0</v>
      </c>
    </row>
    <row r="260" spans="2:39" x14ac:dyDescent="0.2">
      <c r="B260" s="138" t="s">
        <v>468</v>
      </c>
      <c r="C260" s="64" t="s">
        <v>522</v>
      </c>
      <c r="D260" s="53">
        <v>0</v>
      </c>
      <c r="E260" s="53">
        <v>0</v>
      </c>
      <c r="F260" s="53">
        <v>0</v>
      </c>
      <c r="G260" s="53">
        <v>0</v>
      </c>
      <c r="H260" s="53">
        <v>0</v>
      </c>
      <c r="I260" s="53">
        <v>0</v>
      </c>
      <c r="J260" s="65">
        <v>0</v>
      </c>
      <c r="K260" s="65">
        <v>0</v>
      </c>
      <c r="L260" s="65">
        <v>0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65">
        <v>0</v>
      </c>
      <c r="X260" s="65">
        <v>0</v>
      </c>
      <c r="Y260" s="65">
        <v>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65">
        <v>0</v>
      </c>
      <c r="AF260" s="65">
        <v>0</v>
      </c>
      <c r="AG260" s="65">
        <v>0</v>
      </c>
      <c r="AH260" s="65">
        <v>0</v>
      </c>
      <c r="AI260" s="65">
        <v>0</v>
      </c>
      <c r="AJ260" s="65">
        <v>0</v>
      </c>
      <c r="AK260" s="65">
        <v>0</v>
      </c>
      <c r="AL260" s="65">
        <v>0</v>
      </c>
      <c r="AM260" s="65">
        <v>0</v>
      </c>
    </row>
    <row r="261" spans="2:39" x14ac:dyDescent="0.2">
      <c r="B261" s="138" t="s">
        <v>470</v>
      </c>
      <c r="C261" s="64" t="s">
        <v>524</v>
      </c>
      <c r="D261" s="53">
        <v>0</v>
      </c>
      <c r="E261" s="53">
        <v>0</v>
      </c>
      <c r="F261" s="53">
        <v>0</v>
      </c>
      <c r="G261" s="53">
        <v>0</v>
      </c>
      <c r="H261" s="53">
        <v>0</v>
      </c>
      <c r="I261" s="53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65">
        <v>0</v>
      </c>
      <c r="AF261" s="65">
        <v>0</v>
      </c>
      <c r="AG261" s="65">
        <v>0</v>
      </c>
      <c r="AH261" s="65">
        <v>0</v>
      </c>
      <c r="AI261" s="65">
        <v>0</v>
      </c>
      <c r="AJ261" s="65">
        <v>0</v>
      </c>
      <c r="AK261" s="65">
        <v>0</v>
      </c>
      <c r="AL261" s="65">
        <v>0</v>
      </c>
      <c r="AM261" s="65">
        <v>0</v>
      </c>
    </row>
    <row r="262" spans="2:39" x14ac:dyDescent="0.2">
      <c r="B262" s="138" t="s">
        <v>472</v>
      </c>
      <c r="C262" s="64" t="s">
        <v>526</v>
      </c>
      <c r="D262" s="53">
        <v>4</v>
      </c>
      <c r="E262" s="53">
        <v>1</v>
      </c>
      <c r="F262" s="53">
        <v>2</v>
      </c>
      <c r="G262" s="53">
        <v>1</v>
      </c>
      <c r="H262" s="53">
        <v>2</v>
      </c>
      <c r="I262" s="53">
        <v>0</v>
      </c>
      <c r="J262" s="54">
        <v>0</v>
      </c>
      <c r="K262" s="54">
        <v>1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1</v>
      </c>
      <c r="Z262" s="54">
        <v>1</v>
      </c>
      <c r="AA262" s="54">
        <v>1</v>
      </c>
      <c r="AB262" s="54">
        <v>1</v>
      </c>
      <c r="AC262" s="54">
        <v>0</v>
      </c>
      <c r="AD262" s="54">
        <v>0</v>
      </c>
      <c r="AE262" s="54">
        <v>0</v>
      </c>
      <c r="AF262" s="54">
        <v>0</v>
      </c>
      <c r="AG262" s="54">
        <v>1</v>
      </c>
      <c r="AH262" s="54">
        <v>0</v>
      </c>
      <c r="AI262" s="54">
        <v>0</v>
      </c>
      <c r="AJ262" s="54">
        <v>0</v>
      </c>
      <c r="AK262" s="54">
        <v>0</v>
      </c>
      <c r="AL262" s="54">
        <v>0</v>
      </c>
      <c r="AM262" s="54">
        <v>0</v>
      </c>
    </row>
    <row r="263" spans="2:39" ht="21" x14ac:dyDescent="0.2">
      <c r="B263" s="137" t="s">
        <v>474</v>
      </c>
      <c r="C263" s="64" t="s">
        <v>528</v>
      </c>
      <c r="D263" s="53">
        <v>0</v>
      </c>
      <c r="E263" s="53">
        <v>0</v>
      </c>
      <c r="F263" s="53">
        <v>0</v>
      </c>
      <c r="G263" s="53">
        <v>0</v>
      </c>
      <c r="H263" s="53">
        <v>0</v>
      </c>
      <c r="I263" s="53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65">
        <v>0</v>
      </c>
      <c r="W263" s="65">
        <v>0</v>
      </c>
      <c r="X263" s="65">
        <v>0</v>
      </c>
      <c r="Y263" s="65">
        <v>0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65">
        <v>0</v>
      </c>
      <c r="AF263" s="65">
        <v>0</v>
      </c>
      <c r="AG263" s="65">
        <v>0</v>
      </c>
      <c r="AH263" s="65">
        <v>0</v>
      </c>
      <c r="AI263" s="65">
        <v>0</v>
      </c>
      <c r="AJ263" s="65">
        <v>0</v>
      </c>
      <c r="AK263" s="65">
        <v>0</v>
      </c>
      <c r="AL263" s="65">
        <v>0</v>
      </c>
      <c r="AM263" s="65">
        <v>0</v>
      </c>
    </row>
    <row r="264" spans="2:39" x14ac:dyDescent="0.2">
      <c r="B264" s="137" t="s">
        <v>476</v>
      </c>
      <c r="C264" s="64" t="s">
        <v>530</v>
      </c>
      <c r="D264" s="53">
        <v>0</v>
      </c>
      <c r="E264" s="53">
        <v>0</v>
      </c>
      <c r="F264" s="53">
        <v>0</v>
      </c>
      <c r="G264" s="53">
        <v>0</v>
      </c>
      <c r="H264" s="53">
        <v>0</v>
      </c>
      <c r="I264" s="53">
        <v>0</v>
      </c>
      <c r="J264" s="65">
        <v>0</v>
      </c>
      <c r="K264" s="65">
        <v>0</v>
      </c>
      <c r="L264" s="65">
        <v>0</v>
      </c>
      <c r="M264" s="65">
        <v>0</v>
      </c>
      <c r="N264" s="65"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65">
        <v>0</v>
      </c>
      <c r="X264" s="65">
        <v>0</v>
      </c>
      <c r="Y264" s="65">
        <v>0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65">
        <v>0</v>
      </c>
      <c r="AF264" s="65">
        <v>0</v>
      </c>
      <c r="AG264" s="65">
        <v>0</v>
      </c>
      <c r="AH264" s="65">
        <v>0</v>
      </c>
      <c r="AI264" s="65">
        <v>0</v>
      </c>
      <c r="AJ264" s="65">
        <v>0</v>
      </c>
      <c r="AK264" s="65">
        <v>0</v>
      </c>
      <c r="AL264" s="65">
        <v>0</v>
      </c>
      <c r="AM264" s="65">
        <v>0</v>
      </c>
    </row>
    <row r="265" spans="2:39" x14ac:dyDescent="0.2">
      <c r="B265" s="137" t="s">
        <v>478</v>
      </c>
      <c r="C265" s="64" t="s">
        <v>532</v>
      </c>
      <c r="D265" s="53">
        <v>0</v>
      </c>
      <c r="E265" s="53">
        <v>0</v>
      </c>
      <c r="F265" s="53">
        <v>0</v>
      </c>
      <c r="G265" s="53">
        <v>0</v>
      </c>
      <c r="H265" s="53">
        <v>0</v>
      </c>
      <c r="I265" s="53">
        <v>0</v>
      </c>
      <c r="J265" s="65">
        <v>0</v>
      </c>
      <c r="K265" s="65">
        <v>0</v>
      </c>
      <c r="L265" s="65">
        <v>0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65">
        <v>0</v>
      </c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65">
        <v>0</v>
      </c>
      <c r="AF265" s="65">
        <v>0</v>
      </c>
      <c r="AG265" s="65">
        <v>0</v>
      </c>
      <c r="AH265" s="65">
        <v>0</v>
      </c>
      <c r="AI265" s="65">
        <v>0</v>
      </c>
      <c r="AJ265" s="65">
        <v>0</v>
      </c>
      <c r="AK265" s="65">
        <v>0</v>
      </c>
      <c r="AL265" s="65">
        <v>0</v>
      </c>
      <c r="AM265" s="65">
        <v>0</v>
      </c>
    </row>
    <row r="266" spans="2:39" x14ac:dyDescent="0.2">
      <c r="B266" s="137" t="s">
        <v>480</v>
      </c>
      <c r="C266" s="64" t="s">
        <v>534</v>
      </c>
      <c r="D266" s="53">
        <v>4</v>
      </c>
      <c r="E266" s="53">
        <v>1</v>
      </c>
      <c r="F266" s="53">
        <v>2</v>
      </c>
      <c r="G266" s="53">
        <v>1</v>
      </c>
      <c r="H266" s="53">
        <v>2</v>
      </c>
      <c r="I266" s="53">
        <v>0</v>
      </c>
      <c r="J266" s="65">
        <v>0</v>
      </c>
      <c r="K266" s="65">
        <v>1</v>
      </c>
      <c r="L266" s="65">
        <v>0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65">
        <v>0</v>
      </c>
      <c r="W266" s="65">
        <v>0</v>
      </c>
      <c r="X266" s="65">
        <v>0</v>
      </c>
      <c r="Y266" s="65">
        <v>1</v>
      </c>
      <c r="Z266" s="65">
        <v>1</v>
      </c>
      <c r="AA266" s="65">
        <v>1</v>
      </c>
      <c r="AB266" s="65">
        <v>1</v>
      </c>
      <c r="AC266" s="65">
        <v>0</v>
      </c>
      <c r="AD266" s="65">
        <v>0</v>
      </c>
      <c r="AE266" s="65">
        <v>0</v>
      </c>
      <c r="AF266" s="65">
        <v>0</v>
      </c>
      <c r="AG266" s="65">
        <v>1</v>
      </c>
      <c r="AH266" s="65">
        <v>0</v>
      </c>
      <c r="AI266" s="65">
        <v>0</v>
      </c>
      <c r="AJ266" s="65">
        <v>0</v>
      </c>
      <c r="AK266" s="65">
        <v>0</v>
      </c>
      <c r="AL266" s="65">
        <v>0</v>
      </c>
      <c r="AM266" s="65">
        <v>0</v>
      </c>
    </row>
    <row r="267" spans="2:39" x14ac:dyDescent="0.2">
      <c r="B267" s="137" t="s">
        <v>482</v>
      </c>
      <c r="C267" s="64" t="s">
        <v>536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0</v>
      </c>
      <c r="J267" s="65">
        <v>0</v>
      </c>
      <c r="K267" s="65">
        <v>0</v>
      </c>
      <c r="L267" s="65">
        <v>0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65">
        <v>0</v>
      </c>
      <c r="X267" s="65">
        <v>0</v>
      </c>
      <c r="Y267" s="65">
        <v>0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65">
        <v>0</v>
      </c>
      <c r="AF267" s="65">
        <v>0</v>
      </c>
      <c r="AG267" s="65">
        <v>0</v>
      </c>
      <c r="AH267" s="65">
        <v>0</v>
      </c>
      <c r="AI267" s="65">
        <v>0</v>
      </c>
      <c r="AJ267" s="65">
        <v>0</v>
      </c>
      <c r="AK267" s="65">
        <v>0</v>
      </c>
      <c r="AL267" s="65">
        <v>0</v>
      </c>
      <c r="AM267" s="65">
        <v>0</v>
      </c>
    </row>
    <row r="268" spans="2:39" x14ac:dyDescent="0.2">
      <c r="B268" s="137" t="s">
        <v>484</v>
      </c>
      <c r="C268" s="64" t="s">
        <v>538</v>
      </c>
      <c r="D268" s="53">
        <v>0</v>
      </c>
      <c r="E268" s="53">
        <v>0</v>
      </c>
      <c r="F268" s="53">
        <v>0</v>
      </c>
      <c r="G268" s="53">
        <v>0</v>
      </c>
      <c r="H268" s="53">
        <v>0</v>
      </c>
      <c r="I268" s="53">
        <v>0</v>
      </c>
      <c r="J268" s="65">
        <v>0</v>
      </c>
      <c r="K268" s="65">
        <v>0</v>
      </c>
      <c r="L268" s="65">
        <v>0</v>
      </c>
      <c r="M268" s="65">
        <v>0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65">
        <v>0</v>
      </c>
      <c r="X268" s="65">
        <v>0</v>
      </c>
      <c r="Y268" s="65">
        <v>0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65">
        <v>0</v>
      </c>
      <c r="AF268" s="65">
        <v>0</v>
      </c>
      <c r="AG268" s="65">
        <v>0</v>
      </c>
      <c r="AH268" s="65">
        <v>0</v>
      </c>
      <c r="AI268" s="65">
        <v>0</v>
      </c>
      <c r="AJ268" s="65">
        <v>0</v>
      </c>
      <c r="AK268" s="65">
        <v>0</v>
      </c>
      <c r="AL268" s="65">
        <v>0</v>
      </c>
      <c r="AM268" s="65">
        <v>0</v>
      </c>
    </row>
    <row r="269" spans="2:39" x14ac:dyDescent="0.2">
      <c r="B269" s="138" t="s">
        <v>486</v>
      </c>
      <c r="C269" s="64" t="s">
        <v>540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65">
        <v>0</v>
      </c>
      <c r="K269" s="65">
        <v>0</v>
      </c>
      <c r="L269" s="65">
        <v>0</v>
      </c>
      <c r="M269" s="65">
        <v>0</v>
      </c>
      <c r="N269" s="65"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65">
        <v>0</v>
      </c>
      <c r="W269" s="65">
        <v>0</v>
      </c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65">
        <v>0</v>
      </c>
      <c r="AF269" s="65">
        <v>0</v>
      </c>
      <c r="AG269" s="65">
        <v>0</v>
      </c>
      <c r="AH269" s="65">
        <v>0</v>
      </c>
      <c r="AI269" s="65">
        <v>0</v>
      </c>
      <c r="AJ269" s="65">
        <v>0</v>
      </c>
      <c r="AK269" s="65">
        <v>0</v>
      </c>
      <c r="AL269" s="65">
        <v>0</v>
      </c>
      <c r="AM269" s="65">
        <v>0</v>
      </c>
    </row>
    <row r="270" spans="2:39" x14ac:dyDescent="0.2">
      <c r="B270" s="138" t="s">
        <v>488</v>
      </c>
      <c r="C270" s="64" t="s">
        <v>542</v>
      </c>
      <c r="D270" s="53">
        <v>7</v>
      </c>
      <c r="E270" s="53">
        <v>3</v>
      </c>
      <c r="F270" s="53">
        <v>2</v>
      </c>
      <c r="G270" s="53">
        <v>2</v>
      </c>
      <c r="H270" s="53">
        <v>4</v>
      </c>
      <c r="I270" s="53">
        <v>35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14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3</v>
      </c>
      <c r="AJ270" s="54">
        <v>2</v>
      </c>
      <c r="AK270" s="54">
        <v>2</v>
      </c>
      <c r="AL270" s="54">
        <v>4</v>
      </c>
      <c r="AM270" s="54">
        <v>21</v>
      </c>
    </row>
    <row r="271" spans="2:39" ht="21" x14ac:dyDescent="0.2">
      <c r="B271" s="137" t="s">
        <v>490</v>
      </c>
      <c r="C271" s="64" t="s">
        <v>543</v>
      </c>
      <c r="D271" s="53">
        <v>6</v>
      </c>
      <c r="E271" s="53">
        <v>2</v>
      </c>
      <c r="F271" s="53">
        <v>2</v>
      </c>
      <c r="G271" s="53">
        <v>2</v>
      </c>
      <c r="H271" s="53">
        <v>2</v>
      </c>
      <c r="I271" s="53">
        <v>22</v>
      </c>
      <c r="J271" s="65">
        <v>0</v>
      </c>
      <c r="K271" s="65">
        <v>0</v>
      </c>
      <c r="L271" s="65">
        <v>0</v>
      </c>
      <c r="M271" s="65">
        <v>0</v>
      </c>
      <c r="N271" s="65">
        <v>0</v>
      </c>
      <c r="O271" s="65">
        <v>0</v>
      </c>
      <c r="P271" s="65">
        <v>0</v>
      </c>
      <c r="Q271" s="65">
        <v>0</v>
      </c>
      <c r="R271" s="65">
        <v>0</v>
      </c>
      <c r="S271" s="65">
        <v>0</v>
      </c>
      <c r="T271" s="65">
        <v>0</v>
      </c>
      <c r="U271" s="65">
        <v>0</v>
      </c>
      <c r="V271" s="65">
        <v>0</v>
      </c>
      <c r="W271" s="65">
        <v>0</v>
      </c>
      <c r="X271" s="65">
        <v>0</v>
      </c>
      <c r="Y271" s="65">
        <v>0</v>
      </c>
      <c r="Z271" s="65">
        <v>0</v>
      </c>
      <c r="AA271" s="65">
        <v>0</v>
      </c>
      <c r="AB271" s="65">
        <v>0</v>
      </c>
      <c r="AC271" s="65">
        <v>1</v>
      </c>
      <c r="AD271" s="65">
        <v>0</v>
      </c>
      <c r="AE271" s="65">
        <v>0</v>
      </c>
      <c r="AF271" s="65">
        <v>0</v>
      </c>
      <c r="AG271" s="65">
        <v>0</v>
      </c>
      <c r="AH271" s="65">
        <v>0</v>
      </c>
      <c r="AI271" s="65">
        <v>2</v>
      </c>
      <c r="AJ271" s="65">
        <v>2</v>
      </c>
      <c r="AK271" s="65">
        <v>2</v>
      </c>
      <c r="AL271" s="65">
        <v>2</v>
      </c>
      <c r="AM271" s="65">
        <v>21</v>
      </c>
    </row>
    <row r="272" spans="2:39" x14ac:dyDescent="0.2">
      <c r="B272" s="137" t="s">
        <v>492</v>
      </c>
      <c r="C272" s="64" t="s">
        <v>544</v>
      </c>
      <c r="D272" s="53">
        <v>0</v>
      </c>
      <c r="E272" s="53">
        <v>0</v>
      </c>
      <c r="F272" s="53">
        <v>0</v>
      </c>
      <c r="G272" s="53">
        <v>0</v>
      </c>
      <c r="H272" s="53">
        <v>0</v>
      </c>
      <c r="I272" s="53">
        <v>0</v>
      </c>
      <c r="J272" s="65">
        <v>0</v>
      </c>
      <c r="K272" s="65">
        <v>0</v>
      </c>
      <c r="L272" s="65">
        <v>0</v>
      </c>
      <c r="M272" s="65">
        <v>0</v>
      </c>
      <c r="N272" s="65"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65">
        <v>0</v>
      </c>
      <c r="W272" s="65">
        <v>0</v>
      </c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65">
        <v>0</v>
      </c>
      <c r="AF272" s="65">
        <v>0</v>
      </c>
      <c r="AG272" s="65">
        <v>0</v>
      </c>
      <c r="AH272" s="65">
        <v>0</v>
      </c>
      <c r="AI272" s="65">
        <v>0</v>
      </c>
      <c r="AJ272" s="65">
        <v>0</v>
      </c>
      <c r="AK272" s="65">
        <v>0</v>
      </c>
      <c r="AL272" s="65">
        <v>0</v>
      </c>
      <c r="AM272" s="65">
        <v>0</v>
      </c>
    </row>
    <row r="273" spans="2:39" x14ac:dyDescent="0.2">
      <c r="B273" s="137" t="s">
        <v>498</v>
      </c>
      <c r="C273" s="64" t="s">
        <v>546</v>
      </c>
      <c r="D273" s="53">
        <v>0</v>
      </c>
      <c r="E273" s="53">
        <v>0</v>
      </c>
      <c r="F273" s="53">
        <v>0</v>
      </c>
      <c r="G273" s="53">
        <v>0</v>
      </c>
      <c r="H273" s="53">
        <v>0</v>
      </c>
      <c r="I273" s="53">
        <v>0</v>
      </c>
      <c r="J273" s="65">
        <v>0</v>
      </c>
      <c r="K273" s="65">
        <v>0</v>
      </c>
      <c r="L273" s="65">
        <v>0</v>
      </c>
      <c r="M273" s="65">
        <v>0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65">
        <v>0</v>
      </c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65">
        <v>0</v>
      </c>
      <c r="AF273" s="65">
        <v>0</v>
      </c>
      <c r="AG273" s="65">
        <v>0</v>
      </c>
      <c r="AH273" s="65">
        <v>0</v>
      </c>
      <c r="AI273" s="65">
        <v>0</v>
      </c>
      <c r="AJ273" s="65">
        <v>0</v>
      </c>
      <c r="AK273" s="65">
        <v>0</v>
      </c>
      <c r="AL273" s="65">
        <v>0</v>
      </c>
      <c r="AM273" s="65">
        <v>0</v>
      </c>
    </row>
    <row r="274" spans="2:39" x14ac:dyDescent="0.2">
      <c r="B274" s="137" t="s">
        <v>759</v>
      </c>
      <c r="C274" s="64" t="s">
        <v>548</v>
      </c>
      <c r="D274" s="53">
        <v>1</v>
      </c>
      <c r="E274" s="53">
        <v>1</v>
      </c>
      <c r="F274" s="53">
        <v>0</v>
      </c>
      <c r="G274" s="53">
        <v>0</v>
      </c>
      <c r="H274" s="53">
        <v>2</v>
      </c>
      <c r="I274" s="53">
        <v>13</v>
      </c>
      <c r="J274" s="65">
        <v>0</v>
      </c>
      <c r="K274" s="65">
        <v>0</v>
      </c>
      <c r="L274" s="65">
        <v>0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13</v>
      </c>
      <c r="AD274" s="65">
        <v>0</v>
      </c>
      <c r="AE274" s="65">
        <v>0</v>
      </c>
      <c r="AF274" s="65">
        <v>0</v>
      </c>
      <c r="AG274" s="65">
        <v>0</v>
      </c>
      <c r="AH274" s="65">
        <v>0</v>
      </c>
      <c r="AI274" s="65">
        <v>1</v>
      </c>
      <c r="AJ274" s="65">
        <v>0</v>
      </c>
      <c r="AK274" s="65">
        <v>0</v>
      </c>
      <c r="AL274" s="65">
        <v>2</v>
      </c>
      <c r="AM274" s="65">
        <v>0</v>
      </c>
    </row>
    <row r="275" spans="2:39" x14ac:dyDescent="0.2">
      <c r="B275" s="137" t="s">
        <v>495</v>
      </c>
      <c r="C275" s="64" t="s">
        <v>550</v>
      </c>
      <c r="D275" s="53">
        <v>0</v>
      </c>
      <c r="E275" s="53">
        <v>0</v>
      </c>
      <c r="F275" s="53">
        <v>0</v>
      </c>
      <c r="G275" s="53">
        <v>0</v>
      </c>
      <c r="H275" s="53">
        <v>0</v>
      </c>
      <c r="I275" s="53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0</v>
      </c>
      <c r="W275" s="65">
        <v>0</v>
      </c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65">
        <v>0</v>
      </c>
      <c r="AF275" s="65">
        <v>0</v>
      </c>
      <c r="AG275" s="65">
        <v>0</v>
      </c>
      <c r="AH275" s="65">
        <v>0</v>
      </c>
      <c r="AI275" s="65">
        <v>0</v>
      </c>
      <c r="AJ275" s="65">
        <v>0</v>
      </c>
      <c r="AK275" s="65">
        <v>0</v>
      </c>
      <c r="AL275" s="65">
        <v>0</v>
      </c>
      <c r="AM275" s="65">
        <v>0</v>
      </c>
    </row>
    <row r="276" spans="2:39" x14ac:dyDescent="0.2">
      <c r="B276" s="137" t="s">
        <v>760</v>
      </c>
      <c r="C276" s="64" t="s">
        <v>559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65">
        <v>0</v>
      </c>
      <c r="K276" s="65">
        <v>0</v>
      </c>
      <c r="L276" s="65">
        <v>0</v>
      </c>
      <c r="M276" s="65">
        <v>0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65">
        <v>0</v>
      </c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65">
        <v>0</v>
      </c>
      <c r="AF276" s="65">
        <v>0</v>
      </c>
      <c r="AG276" s="65">
        <v>0</v>
      </c>
      <c r="AH276" s="65">
        <v>0</v>
      </c>
      <c r="AI276" s="65">
        <v>0</v>
      </c>
      <c r="AJ276" s="65">
        <v>0</v>
      </c>
      <c r="AK276" s="65">
        <v>0</v>
      </c>
      <c r="AL276" s="65">
        <v>0</v>
      </c>
      <c r="AM276" s="65">
        <v>0</v>
      </c>
    </row>
    <row r="277" spans="2:39" x14ac:dyDescent="0.2">
      <c r="B277" s="137" t="s">
        <v>758</v>
      </c>
      <c r="C277" s="64" t="s">
        <v>551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65">
        <v>0</v>
      </c>
      <c r="K277" s="65">
        <v>0</v>
      </c>
      <c r="L277" s="65">
        <v>0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65">
        <v>0</v>
      </c>
      <c r="AF277" s="65">
        <v>0</v>
      </c>
      <c r="AG277" s="65">
        <v>0</v>
      </c>
      <c r="AH277" s="65">
        <v>0</v>
      </c>
      <c r="AI277" s="65">
        <v>0</v>
      </c>
      <c r="AJ277" s="65">
        <v>0</v>
      </c>
      <c r="AK277" s="65">
        <v>0</v>
      </c>
      <c r="AL277" s="65">
        <v>0</v>
      </c>
      <c r="AM277" s="65">
        <v>0</v>
      </c>
    </row>
    <row r="278" spans="2:39" x14ac:dyDescent="0.2">
      <c r="B278" s="138" t="s">
        <v>501</v>
      </c>
      <c r="C278" s="64" t="s">
        <v>553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65">
        <v>0</v>
      </c>
      <c r="K278" s="65">
        <v>0</v>
      </c>
      <c r="L278" s="65">
        <v>0</v>
      </c>
      <c r="M278" s="65">
        <v>0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65">
        <v>0</v>
      </c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65">
        <v>0</v>
      </c>
      <c r="AF278" s="65">
        <v>0</v>
      </c>
      <c r="AG278" s="65">
        <v>0</v>
      </c>
      <c r="AH278" s="65">
        <v>0</v>
      </c>
      <c r="AI278" s="65">
        <v>0</v>
      </c>
      <c r="AJ278" s="65">
        <v>0</v>
      </c>
      <c r="AK278" s="65">
        <v>0</v>
      </c>
      <c r="AL278" s="65">
        <v>0</v>
      </c>
      <c r="AM278" s="65">
        <v>0</v>
      </c>
    </row>
    <row r="279" spans="2:39" x14ac:dyDescent="0.2">
      <c r="B279" s="138" t="s">
        <v>503</v>
      </c>
      <c r="C279" s="64" t="s">
        <v>555</v>
      </c>
      <c r="D279" s="53">
        <v>0</v>
      </c>
      <c r="E279" s="53">
        <v>0</v>
      </c>
      <c r="F279" s="53">
        <v>0</v>
      </c>
      <c r="G279" s="53">
        <v>0</v>
      </c>
      <c r="H279" s="53">
        <v>0</v>
      </c>
      <c r="I279" s="53">
        <v>0</v>
      </c>
      <c r="J279" s="65">
        <v>0</v>
      </c>
      <c r="K279" s="65">
        <v>0</v>
      </c>
      <c r="L279" s="65">
        <v>0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65">
        <v>0</v>
      </c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65">
        <v>0</v>
      </c>
      <c r="AF279" s="65">
        <v>0</v>
      </c>
      <c r="AG279" s="65">
        <v>0</v>
      </c>
      <c r="AH279" s="65">
        <v>0</v>
      </c>
      <c r="AI279" s="65">
        <v>0</v>
      </c>
      <c r="AJ279" s="65">
        <v>0</v>
      </c>
      <c r="AK279" s="65">
        <v>0</v>
      </c>
      <c r="AL279" s="65">
        <v>0</v>
      </c>
      <c r="AM279" s="65">
        <v>0</v>
      </c>
    </row>
    <row r="280" spans="2:39" x14ac:dyDescent="0.2">
      <c r="B280" s="138" t="s">
        <v>505</v>
      </c>
      <c r="C280" s="64" t="s">
        <v>679</v>
      </c>
      <c r="D280" s="53">
        <v>0</v>
      </c>
      <c r="E280" s="53">
        <v>0</v>
      </c>
      <c r="F280" s="53">
        <v>0</v>
      </c>
      <c r="G280" s="53">
        <v>0</v>
      </c>
      <c r="H280" s="53">
        <v>0</v>
      </c>
      <c r="I280" s="53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4">
        <v>0</v>
      </c>
      <c r="AL280" s="54">
        <v>0</v>
      </c>
      <c r="AM280" s="54">
        <v>0</v>
      </c>
    </row>
    <row r="281" spans="2:39" ht="21" x14ac:dyDescent="0.2">
      <c r="B281" s="137" t="s">
        <v>507</v>
      </c>
      <c r="C281" s="64" t="s">
        <v>680</v>
      </c>
      <c r="D281" s="53">
        <v>0</v>
      </c>
      <c r="E281" s="53">
        <v>0</v>
      </c>
      <c r="F281" s="53">
        <v>0</v>
      </c>
      <c r="G281" s="53">
        <v>0</v>
      </c>
      <c r="H281" s="53">
        <v>0</v>
      </c>
      <c r="I281" s="53">
        <v>0</v>
      </c>
      <c r="J281" s="65">
        <v>0</v>
      </c>
      <c r="K281" s="65">
        <v>0</v>
      </c>
      <c r="L281" s="65">
        <v>0</v>
      </c>
      <c r="M281" s="65">
        <v>0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0</v>
      </c>
      <c r="V281" s="65">
        <v>0</v>
      </c>
      <c r="W281" s="65">
        <v>0</v>
      </c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65">
        <v>0</v>
      </c>
      <c r="AF281" s="65">
        <v>0</v>
      </c>
      <c r="AG281" s="65">
        <v>0</v>
      </c>
      <c r="AH281" s="65">
        <v>0</v>
      </c>
      <c r="AI281" s="65">
        <v>0</v>
      </c>
      <c r="AJ281" s="65">
        <v>0</v>
      </c>
      <c r="AK281" s="65">
        <v>0</v>
      </c>
      <c r="AL281" s="65">
        <v>0</v>
      </c>
      <c r="AM281" s="65">
        <v>0</v>
      </c>
    </row>
    <row r="282" spans="2:39" x14ac:dyDescent="0.2">
      <c r="B282" s="137" t="s">
        <v>509</v>
      </c>
      <c r="C282" s="64" t="s">
        <v>681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65">
        <v>0</v>
      </c>
      <c r="K282" s="65">
        <v>0</v>
      </c>
      <c r="L282" s="65">
        <v>0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65"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65">
        <v>0</v>
      </c>
      <c r="AF282" s="65">
        <v>0</v>
      </c>
      <c r="AG282" s="65">
        <v>0</v>
      </c>
      <c r="AH282" s="65">
        <v>0</v>
      </c>
      <c r="AI282" s="65">
        <v>0</v>
      </c>
      <c r="AJ282" s="65">
        <v>0</v>
      </c>
      <c r="AK282" s="65">
        <v>0</v>
      </c>
      <c r="AL282" s="65">
        <v>0</v>
      </c>
      <c r="AM282" s="65">
        <v>0</v>
      </c>
    </row>
    <row r="283" spans="2:39" x14ac:dyDescent="0.2">
      <c r="B283" s="137" t="s">
        <v>761</v>
      </c>
      <c r="C283" s="64" t="s">
        <v>686</v>
      </c>
      <c r="D283" s="53">
        <v>0</v>
      </c>
      <c r="E283" s="53">
        <v>0</v>
      </c>
      <c r="F283" s="53">
        <v>0</v>
      </c>
      <c r="G283" s="53">
        <v>0</v>
      </c>
      <c r="H283" s="53">
        <v>0</v>
      </c>
      <c r="I283" s="53">
        <v>0</v>
      </c>
      <c r="J283" s="65">
        <v>0</v>
      </c>
      <c r="K283" s="65">
        <v>0</v>
      </c>
      <c r="L283" s="65">
        <v>0</v>
      </c>
      <c r="M283" s="65">
        <v>0</v>
      </c>
      <c r="N283" s="65"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65">
        <v>0</v>
      </c>
      <c r="W283" s="65">
        <v>0</v>
      </c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65">
        <v>0</v>
      </c>
      <c r="AF283" s="65">
        <v>0</v>
      </c>
      <c r="AG283" s="65">
        <v>0</v>
      </c>
      <c r="AH283" s="65">
        <v>0</v>
      </c>
      <c r="AI283" s="65">
        <v>0</v>
      </c>
      <c r="AJ283" s="65">
        <v>0</v>
      </c>
      <c r="AK283" s="65">
        <v>0</v>
      </c>
      <c r="AL283" s="65">
        <v>0</v>
      </c>
      <c r="AM283" s="65">
        <v>0</v>
      </c>
    </row>
    <row r="284" spans="2:39" x14ac:dyDescent="0.2">
      <c r="B284" s="138" t="s">
        <v>511</v>
      </c>
      <c r="C284" s="64" t="s">
        <v>692</v>
      </c>
      <c r="D284" s="53">
        <v>10</v>
      </c>
      <c r="E284" s="53">
        <v>10</v>
      </c>
      <c r="F284" s="53">
        <v>0</v>
      </c>
      <c r="G284" s="53">
        <v>0</v>
      </c>
      <c r="H284" s="53">
        <v>12</v>
      </c>
      <c r="I284" s="53">
        <v>0</v>
      </c>
      <c r="J284" s="54">
        <v>0</v>
      </c>
      <c r="K284" s="54">
        <v>0</v>
      </c>
      <c r="L284" s="54">
        <v>0</v>
      </c>
      <c r="M284" s="54">
        <v>6</v>
      </c>
      <c r="N284" s="54">
        <v>0</v>
      </c>
      <c r="O284" s="54">
        <v>10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6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  <c r="AL284" s="54">
        <v>0</v>
      </c>
      <c r="AM284" s="54">
        <v>0</v>
      </c>
    </row>
    <row r="285" spans="2:39" ht="21" x14ac:dyDescent="0.2">
      <c r="B285" s="137" t="s">
        <v>513</v>
      </c>
      <c r="C285" s="64" t="s">
        <v>693</v>
      </c>
      <c r="D285" s="53">
        <v>0</v>
      </c>
      <c r="E285" s="53">
        <v>0</v>
      </c>
      <c r="F285" s="53">
        <v>0</v>
      </c>
      <c r="G285" s="53">
        <v>0</v>
      </c>
      <c r="H285" s="53">
        <v>0</v>
      </c>
      <c r="I285" s="53">
        <v>0</v>
      </c>
      <c r="J285" s="65">
        <v>0</v>
      </c>
      <c r="K285" s="65">
        <v>0</v>
      </c>
      <c r="L285" s="65">
        <v>0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65">
        <v>0</v>
      </c>
      <c r="W285" s="65">
        <v>0</v>
      </c>
      <c r="X285" s="65">
        <v>0</v>
      </c>
      <c r="Y285" s="65">
        <v>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65">
        <v>0</v>
      </c>
      <c r="AF285" s="65">
        <v>0</v>
      </c>
      <c r="AG285" s="65">
        <v>0</v>
      </c>
      <c r="AH285" s="65">
        <v>0</v>
      </c>
      <c r="AI285" s="65">
        <v>0</v>
      </c>
      <c r="AJ285" s="65">
        <v>0</v>
      </c>
      <c r="AK285" s="65">
        <v>0</v>
      </c>
      <c r="AL285" s="65">
        <v>0</v>
      </c>
      <c r="AM285" s="65">
        <v>0</v>
      </c>
    </row>
    <row r="286" spans="2:39" x14ac:dyDescent="0.2">
      <c r="B286" s="137" t="s">
        <v>515</v>
      </c>
      <c r="C286" s="64" t="s">
        <v>694</v>
      </c>
      <c r="D286" s="53">
        <v>10</v>
      </c>
      <c r="E286" s="53">
        <v>10</v>
      </c>
      <c r="F286" s="53">
        <v>0</v>
      </c>
      <c r="G286" s="53">
        <v>0</v>
      </c>
      <c r="H286" s="53">
        <v>12</v>
      </c>
      <c r="I286" s="53">
        <v>0</v>
      </c>
      <c r="J286" s="65">
        <v>0</v>
      </c>
      <c r="K286" s="65">
        <v>0</v>
      </c>
      <c r="L286" s="65">
        <v>0</v>
      </c>
      <c r="M286" s="65">
        <v>6</v>
      </c>
      <c r="N286" s="65">
        <v>0</v>
      </c>
      <c r="O286" s="65">
        <v>10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65"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6</v>
      </c>
      <c r="AC286" s="65">
        <v>0</v>
      </c>
      <c r="AD286" s="65">
        <v>0</v>
      </c>
      <c r="AE286" s="65">
        <v>0</v>
      </c>
      <c r="AF286" s="65">
        <v>0</v>
      </c>
      <c r="AG286" s="65">
        <v>0</v>
      </c>
      <c r="AH286" s="65">
        <v>0</v>
      </c>
      <c r="AI286" s="65">
        <v>0</v>
      </c>
      <c r="AJ286" s="65">
        <v>0</v>
      </c>
      <c r="AK286" s="65">
        <v>0</v>
      </c>
      <c r="AL286" s="65">
        <v>0</v>
      </c>
      <c r="AM286" s="65">
        <v>0</v>
      </c>
    </row>
    <row r="287" spans="2:39" x14ac:dyDescent="0.2">
      <c r="B287" s="137" t="s">
        <v>517</v>
      </c>
      <c r="C287" s="64" t="s">
        <v>695</v>
      </c>
      <c r="D287" s="53">
        <v>0</v>
      </c>
      <c r="E287" s="53">
        <v>0</v>
      </c>
      <c r="F287" s="53">
        <v>0</v>
      </c>
      <c r="G287" s="53">
        <v>0</v>
      </c>
      <c r="H287" s="53">
        <v>0</v>
      </c>
      <c r="I287" s="53">
        <v>0</v>
      </c>
      <c r="J287" s="65">
        <v>0</v>
      </c>
      <c r="K287" s="65">
        <v>0</v>
      </c>
      <c r="L287" s="65">
        <v>0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65">
        <v>0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65">
        <v>0</v>
      </c>
      <c r="AF287" s="65">
        <v>0</v>
      </c>
      <c r="AG287" s="65">
        <v>0</v>
      </c>
      <c r="AH287" s="65">
        <v>0</v>
      </c>
      <c r="AI287" s="65">
        <v>0</v>
      </c>
      <c r="AJ287" s="65">
        <v>0</v>
      </c>
      <c r="AK287" s="65">
        <v>0</v>
      </c>
      <c r="AL287" s="65">
        <v>0</v>
      </c>
      <c r="AM287" s="65">
        <v>0</v>
      </c>
    </row>
    <row r="288" spans="2:39" x14ac:dyDescent="0.2">
      <c r="B288" s="138" t="s">
        <v>519</v>
      </c>
      <c r="C288" s="64" t="s">
        <v>696</v>
      </c>
      <c r="D288" s="53">
        <v>0</v>
      </c>
      <c r="E288" s="53">
        <v>0</v>
      </c>
      <c r="F288" s="53">
        <v>0</v>
      </c>
      <c r="G288" s="53">
        <v>0</v>
      </c>
      <c r="H288" s="53">
        <v>0</v>
      </c>
      <c r="I288" s="53">
        <v>0</v>
      </c>
      <c r="J288" s="65">
        <v>0</v>
      </c>
      <c r="K288" s="65">
        <v>0</v>
      </c>
      <c r="L288" s="65">
        <v>0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65">
        <v>0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65">
        <v>0</v>
      </c>
      <c r="AF288" s="65">
        <v>0</v>
      </c>
      <c r="AG288" s="65">
        <v>0</v>
      </c>
      <c r="AH288" s="65">
        <v>0</v>
      </c>
      <c r="AI288" s="65">
        <v>0</v>
      </c>
      <c r="AJ288" s="65">
        <v>0</v>
      </c>
      <c r="AK288" s="65">
        <v>0</v>
      </c>
      <c r="AL288" s="65">
        <v>0</v>
      </c>
      <c r="AM288" s="65">
        <v>0</v>
      </c>
    </row>
    <row r="289" spans="2:39" x14ac:dyDescent="0.2">
      <c r="B289" s="138" t="s">
        <v>521</v>
      </c>
      <c r="C289" s="64" t="s">
        <v>697</v>
      </c>
      <c r="D289" s="53">
        <v>42</v>
      </c>
      <c r="E289" s="53">
        <v>13</v>
      </c>
      <c r="F289" s="53">
        <v>15</v>
      </c>
      <c r="G289" s="53">
        <v>14</v>
      </c>
      <c r="H289" s="53">
        <v>51</v>
      </c>
      <c r="I289" s="53">
        <v>173</v>
      </c>
      <c r="J289" s="65">
        <v>0</v>
      </c>
      <c r="K289" s="65">
        <v>0</v>
      </c>
      <c r="L289" s="65">
        <v>0</v>
      </c>
      <c r="M289" s="65">
        <v>0</v>
      </c>
      <c r="N289" s="65">
        <v>10</v>
      </c>
      <c r="O289" s="65">
        <v>0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65">
        <v>0</v>
      </c>
      <c r="W289" s="65"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6</v>
      </c>
      <c r="AD289" s="65">
        <v>0</v>
      </c>
      <c r="AE289" s="65">
        <v>0</v>
      </c>
      <c r="AF289" s="65">
        <v>0</v>
      </c>
      <c r="AG289" s="65">
        <v>0</v>
      </c>
      <c r="AH289" s="65">
        <v>2</v>
      </c>
      <c r="AI289" s="65">
        <v>13</v>
      </c>
      <c r="AJ289" s="65">
        <v>15</v>
      </c>
      <c r="AK289" s="65">
        <v>14</v>
      </c>
      <c r="AL289" s="65">
        <v>51</v>
      </c>
      <c r="AM289" s="65">
        <v>155</v>
      </c>
    </row>
    <row r="290" spans="2:39" x14ac:dyDescent="0.2">
      <c r="B290" s="138" t="s">
        <v>523</v>
      </c>
      <c r="C290" s="64" t="s">
        <v>705</v>
      </c>
      <c r="D290" s="53">
        <v>0</v>
      </c>
      <c r="E290" s="53">
        <v>0</v>
      </c>
      <c r="F290" s="53">
        <v>0</v>
      </c>
      <c r="G290" s="53">
        <v>0</v>
      </c>
      <c r="H290" s="53">
        <v>0</v>
      </c>
      <c r="I290" s="53">
        <v>0</v>
      </c>
      <c r="J290" s="65">
        <v>0</v>
      </c>
      <c r="K290" s="65">
        <v>0</v>
      </c>
      <c r="L290" s="65">
        <v>0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65">
        <v>0</v>
      </c>
      <c r="W290" s="65">
        <v>0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65">
        <v>0</v>
      </c>
      <c r="AF290" s="65">
        <v>0</v>
      </c>
      <c r="AG290" s="65">
        <v>0</v>
      </c>
      <c r="AH290" s="65">
        <v>0</v>
      </c>
      <c r="AI290" s="65">
        <v>0</v>
      </c>
      <c r="AJ290" s="65">
        <v>0</v>
      </c>
      <c r="AK290" s="65">
        <v>0</v>
      </c>
      <c r="AL290" s="65">
        <v>0</v>
      </c>
      <c r="AM290" s="65">
        <v>0</v>
      </c>
    </row>
    <row r="291" spans="2:39" x14ac:dyDescent="0.2">
      <c r="B291" s="138" t="s">
        <v>525</v>
      </c>
      <c r="C291" s="64" t="s">
        <v>706</v>
      </c>
      <c r="D291" s="53">
        <v>0</v>
      </c>
      <c r="E291" s="53">
        <v>0</v>
      </c>
      <c r="F291" s="53">
        <v>0</v>
      </c>
      <c r="G291" s="53">
        <v>0</v>
      </c>
      <c r="H291" s="53">
        <v>0</v>
      </c>
      <c r="I291" s="53">
        <v>0</v>
      </c>
      <c r="J291" s="65">
        <v>0</v>
      </c>
      <c r="K291" s="65">
        <v>0</v>
      </c>
      <c r="L291" s="65">
        <v>0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0</v>
      </c>
      <c r="W291" s="65">
        <v>0</v>
      </c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65">
        <v>0</v>
      </c>
      <c r="AF291" s="65">
        <v>0</v>
      </c>
      <c r="AG291" s="65">
        <v>0</v>
      </c>
      <c r="AH291" s="65">
        <v>0</v>
      </c>
      <c r="AI291" s="65">
        <v>0</v>
      </c>
      <c r="AJ291" s="65">
        <v>0</v>
      </c>
      <c r="AK291" s="65">
        <v>0</v>
      </c>
      <c r="AL291" s="65">
        <v>0</v>
      </c>
      <c r="AM291" s="65">
        <v>0</v>
      </c>
    </row>
    <row r="292" spans="2:39" x14ac:dyDescent="0.2">
      <c r="B292" s="138" t="s">
        <v>527</v>
      </c>
      <c r="C292" s="64" t="s">
        <v>762</v>
      </c>
      <c r="D292" s="53">
        <v>0</v>
      </c>
      <c r="E292" s="53">
        <v>0</v>
      </c>
      <c r="F292" s="53">
        <v>0</v>
      </c>
      <c r="G292" s="53">
        <v>0</v>
      </c>
      <c r="H292" s="53">
        <v>0</v>
      </c>
      <c r="I292" s="53">
        <v>5</v>
      </c>
      <c r="J292" s="65">
        <v>0</v>
      </c>
      <c r="K292" s="65">
        <v>0</v>
      </c>
      <c r="L292" s="65">
        <v>0</v>
      </c>
      <c r="M292" s="65">
        <v>0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65">
        <v>0</v>
      </c>
      <c r="X292" s="65">
        <v>0</v>
      </c>
      <c r="Y292" s="65">
        <v>0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65">
        <v>0</v>
      </c>
      <c r="AF292" s="65">
        <v>0</v>
      </c>
      <c r="AG292" s="65">
        <v>0</v>
      </c>
      <c r="AH292" s="65">
        <v>0</v>
      </c>
      <c r="AI292" s="65">
        <v>0</v>
      </c>
      <c r="AJ292" s="65">
        <v>0</v>
      </c>
      <c r="AK292" s="65">
        <v>0</v>
      </c>
      <c r="AL292" s="65">
        <v>0</v>
      </c>
      <c r="AM292" s="65">
        <v>5</v>
      </c>
    </row>
    <row r="293" spans="2:39" x14ac:dyDescent="0.2">
      <c r="B293" s="138" t="s">
        <v>529</v>
      </c>
      <c r="C293" s="64" t="s">
        <v>763</v>
      </c>
      <c r="D293" s="53">
        <v>2</v>
      </c>
      <c r="E293" s="53">
        <v>0</v>
      </c>
      <c r="F293" s="53">
        <v>1</v>
      </c>
      <c r="G293" s="53">
        <v>1</v>
      </c>
      <c r="H293" s="53">
        <v>2</v>
      </c>
      <c r="I293" s="53">
        <v>0</v>
      </c>
      <c r="J293" s="65">
        <v>0</v>
      </c>
      <c r="K293" s="65">
        <v>0</v>
      </c>
      <c r="L293" s="65">
        <v>1</v>
      </c>
      <c r="M293" s="65">
        <v>1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0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1</v>
      </c>
      <c r="AC293" s="65">
        <v>0</v>
      </c>
      <c r="AD293" s="65">
        <v>0</v>
      </c>
      <c r="AE293" s="65">
        <v>0</v>
      </c>
      <c r="AF293" s="65">
        <v>0</v>
      </c>
      <c r="AG293" s="65">
        <v>0</v>
      </c>
      <c r="AH293" s="65">
        <v>0</v>
      </c>
      <c r="AI293" s="65">
        <v>0</v>
      </c>
      <c r="AJ293" s="65">
        <v>1</v>
      </c>
      <c r="AK293" s="65">
        <v>0</v>
      </c>
      <c r="AL293" s="65">
        <v>0</v>
      </c>
      <c r="AM293" s="65">
        <v>0</v>
      </c>
    </row>
    <row r="294" spans="2:39" x14ac:dyDescent="0.2">
      <c r="B294" s="138" t="s">
        <v>531</v>
      </c>
      <c r="C294" s="64" t="s">
        <v>764</v>
      </c>
      <c r="D294" s="53">
        <v>0</v>
      </c>
      <c r="E294" s="53">
        <v>0</v>
      </c>
      <c r="F294" s="53">
        <v>0</v>
      </c>
      <c r="G294" s="53">
        <v>0</v>
      </c>
      <c r="H294" s="53">
        <v>0</v>
      </c>
      <c r="I294" s="53">
        <v>0</v>
      </c>
      <c r="J294" s="65">
        <v>0</v>
      </c>
      <c r="K294" s="65">
        <v>0</v>
      </c>
      <c r="L294" s="65">
        <v>0</v>
      </c>
      <c r="M294" s="65">
        <v>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0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65">
        <v>0</v>
      </c>
      <c r="AF294" s="65">
        <v>0</v>
      </c>
      <c r="AG294" s="65">
        <v>0</v>
      </c>
      <c r="AH294" s="65">
        <v>0</v>
      </c>
      <c r="AI294" s="65">
        <v>0</v>
      </c>
      <c r="AJ294" s="65">
        <v>0</v>
      </c>
      <c r="AK294" s="65">
        <v>0</v>
      </c>
      <c r="AL294" s="65">
        <v>0</v>
      </c>
      <c r="AM294" s="65">
        <v>0</v>
      </c>
    </row>
    <row r="295" spans="2:39" x14ac:dyDescent="0.2">
      <c r="B295" s="138" t="s">
        <v>533</v>
      </c>
      <c r="C295" s="64" t="s">
        <v>765</v>
      </c>
      <c r="D295" s="53">
        <v>6</v>
      </c>
      <c r="E295" s="53">
        <v>6</v>
      </c>
      <c r="F295" s="53">
        <v>0</v>
      </c>
      <c r="G295" s="53">
        <v>0</v>
      </c>
      <c r="H295" s="53">
        <v>0</v>
      </c>
      <c r="I295" s="53">
        <v>0</v>
      </c>
      <c r="J295" s="65">
        <v>0</v>
      </c>
      <c r="K295" s="65">
        <v>0</v>
      </c>
      <c r="L295" s="65">
        <v>0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65">
        <v>0</v>
      </c>
      <c r="AF295" s="65">
        <v>0</v>
      </c>
      <c r="AG295" s="65">
        <v>0</v>
      </c>
      <c r="AH295" s="65">
        <v>0</v>
      </c>
      <c r="AI295" s="65">
        <v>6</v>
      </c>
      <c r="AJ295" s="65">
        <v>0</v>
      </c>
      <c r="AK295" s="65">
        <v>0</v>
      </c>
      <c r="AL295" s="65">
        <v>0</v>
      </c>
      <c r="AM295" s="65">
        <v>0</v>
      </c>
    </row>
    <row r="296" spans="2:39" x14ac:dyDescent="0.2">
      <c r="B296" s="138" t="s">
        <v>535</v>
      </c>
      <c r="C296" s="64" t="s">
        <v>787</v>
      </c>
      <c r="D296" s="53">
        <v>0</v>
      </c>
      <c r="E296" s="53">
        <v>0</v>
      </c>
      <c r="F296" s="53">
        <v>0</v>
      </c>
      <c r="G296" s="53">
        <v>0</v>
      </c>
      <c r="H296" s="53">
        <v>0</v>
      </c>
      <c r="I296" s="53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65">
        <v>0</v>
      </c>
      <c r="AF296" s="65">
        <v>0</v>
      </c>
      <c r="AG296" s="65">
        <v>0</v>
      </c>
      <c r="AH296" s="65">
        <v>0</v>
      </c>
      <c r="AI296" s="65">
        <v>0</v>
      </c>
      <c r="AJ296" s="65">
        <v>0</v>
      </c>
      <c r="AK296" s="65">
        <v>0</v>
      </c>
      <c r="AL296" s="65">
        <v>0</v>
      </c>
      <c r="AM296" s="65">
        <v>0</v>
      </c>
    </row>
    <row r="297" spans="2:39" x14ac:dyDescent="0.2">
      <c r="B297" s="70" t="s">
        <v>537</v>
      </c>
      <c r="C297" s="64" t="s">
        <v>788</v>
      </c>
      <c r="D297" s="53">
        <v>650</v>
      </c>
      <c r="E297" s="53">
        <v>228</v>
      </c>
      <c r="F297" s="53">
        <v>180</v>
      </c>
      <c r="G297" s="53">
        <v>242</v>
      </c>
      <c r="H297" s="53">
        <v>200</v>
      </c>
      <c r="I297" s="53">
        <v>1106</v>
      </c>
      <c r="J297" s="53">
        <v>27</v>
      </c>
      <c r="K297" s="53">
        <v>11</v>
      </c>
      <c r="L297" s="53">
        <v>18</v>
      </c>
      <c r="M297" s="53">
        <v>22</v>
      </c>
      <c r="N297" s="53">
        <v>74</v>
      </c>
      <c r="O297" s="53">
        <v>10</v>
      </c>
      <c r="P297" s="53">
        <v>0</v>
      </c>
      <c r="Q297" s="53">
        <v>8</v>
      </c>
      <c r="R297" s="53">
        <v>5</v>
      </c>
      <c r="S297" s="53">
        <v>31</v>
      </c>
      <c r="T297" s="53">
        <v>11</v>
      </c>
      <c r="U297" s="53">
        <v>4</v>
      </c>
      <c r="V297" s="53">
        <v>11</v>
      </c>
      <c r="W297" s="53">
        <v>20</v>
      </c>
      <c r="X297" s="53">
        <v>155</v>
      </c>
      <c r="Y297" s="53">
        <v>8</v>
      </c>
      <c r="Z297" s="53">
        <v>5</v>
      </c>
      <c r="AA297" s="53">
        <v>2</v>
      </c>
      <c r="AB297" s="53">
        <v>13</v>
      </c>
      <c r="AC297" s="53">
        <v>49</v>
      </c>
      <c r="AD297" s="53">
        <v>2</v>
      </c>
      <c r="AE297" s="53">
        <v>2</v>
      </c>
      <c r="AF297" s="53">
        <v>3</v>
      </c>
      <c r="AG297" s="53">
        <v>10</v>
      </c>
      <c r="AH297" s="53">
        <v>34</v>
      </c>
      <c r="AI297" s="53">
        <v>170</v>
      </c>
      <c r="AJ297" s="53">
        <v>158</v>
      </c>
      <c r="AK297" s="53">
        <v>200</v>
      </c>
      <c r="AL297" s="53">
        <v>130</v>
      </c>
      <c r="AM297" s="53">
        <v>763</v>
      </c>
    </row>
    <row r="298" spans="2:39" x14ac:dyDescent="0.2">
      <c r="B298" s="70" t="s">
        <v>539</v>
      </c>
      <c r="C298" s="64" t="s">
        <v>789</v>
      </c>
      <c r="D298" s="53">
        <f>РазделЗап6!D199</f>
        <v>253</v>
      </c>
      <c r="E298" s="53">
        <f>РазделЗап6!E199</f>
        <v>86</v>
      </c>
      <c r="F298" s="53">
        <f>РазделЗап6!F199</f>
        <v>75</v>
      </c>
      <c r="G298" s="53">
        <f>РазделЗап6!G199</f>
        <v>92</v>
      </c>
      <c r="H298" s="53">
        <f>РазделЗап6!H199</f>
        <v>32</v>
      </c>
      <c r="I298" s="53">
        <f>РазделЗап6!I199</f>
        <v>403</v>
      </c>
      <c r="J298" s="53">
        <f>РазделЗап6!J199</f>
        <v>8</v>
      </c>
      <c r="K298" s="53">
        <f>РазделЗап6!K199</f>
        <v>5</v>
      </c>
      <c r="L298" s="53">
        <f>РазделЗап6!L199</f>
        <v>7</v>
      </c>
      <c r="M298" s="53">
        <f>РазделЗап6!M199</f>
        <v>2</v>
      </c>
      <c r="N298" s="53">
        <f>РазделЗап6!N199</f>
        <v>31</v>
      </c>
      <c r="O298" s="53">
        <f>РазделЗап6!O199</f>
        <v>0</v>
      </c>
      <c r="P298" s="53">
        <f>РазделЗап6!P199</f>
        <v>0</v>
      </c>
      <c r="Q298" s="53">
        <f>РазделЗап6!Q199</f>
        <v>2</v>
      </c>
      <c r="R298" s="53">
        <f>РазделЗап6!R199</f>
        <v>1</v>
      </c>
      <c r="S298" s="53">
        <f>РазделЗап6!S199</f>
        <v>10</v>
      </c>
      <c r="T298" s="53">
        <f>РазделЗап6!T199</f>
        <v>3</v>
      </c>
      <c r="U298" s="53">
        <f>РазделЗап6!U199</f>
        <v>0</v>
      </c>
      <c r="V298" s="53">
        <f>РазделЗап6!V199</f>
        <v>3</v>
      </c>
      <c r="W298" s="53">
        <f>РазделЗап6!W199</f>
        <v>2</v>
      </c>
      <c r="X298" s="53">
        <f>РазделЗап6!X199</f>
        <v>50</v>
      </c>
      <c r="Y298" s="53">
        <f>РазделЗап6!Y199</f>
        <v>2</v>
      </c>
      <c r="Z298" s="53">
        <f>РазделЗап6!Z199</f>
        <v>4</v>
      </c>
      <c r="AA298" s="53">
        <f>РазделЗап6!AA199</f>
        <v>2</v>
      </c>
      <c r="AB298" s="53">
        <f>РазделЗап6!AB199</f>
        <v>3</v>
      </c>
      <c r="AC298" s="53">
        <f>РазделЗап6!AC199</f>
        <v>38</v>
      </c>
      <c r="AD298" s="53">
        <f>РазделЗап6!AD199</f>
        <v>1</v>
      </c>
      <c r="AE298" s="53">
        <f>РазделЗап6!AE199</f>
        <v>1</v>
      </c>
      <c r="AF298" s="53">
        <f>РазделЗап6!AF199</f>
        <v>0</v>
      </c>
      <c r="AG298" s="53">
        <f>РазделЗап6!AG199</f>
        <v>1</v>
      </c>
      <c r="AH298" s="53">
        <f>РазделЗап6!AH199</f>
        <v>16</v>
      </c>
      <c r="AI298" s="53">
        <f>РазделЗап6!AI199</f>
        <v>72</v>
      </c>
      <c r="AJ298" s="53">
        <f>РазделЗап6!AJ199</f>
        <v>65</v>
      </c>
      <c r="AK298" s="53">
        <f>РазделЗап6!AK199</f>
        <v>78</v>
      </c>
      <c r="AL298" s="53">
        <f>РазделЗап6!AL199</f>
        <v>23</v>
      </c>
      <c r="AM298" s="53">
        <f>РазделЗап6!AM199</f>
        <v>258</v>
      </c>
    </row>
    <row r="299" spans="2:39" ht="21" x14ac:dyDescent="0.2">
      <c r="B299" s="70" t="s">
        <v>541</v>
      </c>
      <c r="C299" s="64" t="s">
        <v>790</v>
      </c>
      <c r="D299" s="53">
        <v>515</v>
      </c>
      <c r="E299" s="53">
        <v>176</v>
      </c>
      <c r="F299" s="53">
        <v>152</v>
      </c>
      <c r="G299" s="53">
        <v>187</v>
      </c>
      <c r="H299" s="53">
        <v>180</v>
      </c>
      <c r="I299" s="53">
        <v>961</v>
      </c>
      <c r="J299" s="53">
        <v>9</v>
      </c>
      <c r="K299" s="53">
        <v>6</v>
      </c>
      <c r="L299" s="53">
        <v>8</v>
      </c>
      <c r="M299" s="53">
        <v>13</v>
      </c>
      <c r="N299" s="53">
        <v>61</v>
      </c>
      <c r="O299" s="53">
        <v>10</v>
      </c>
      <c r="P299" s="53">
        <v>0</v>
      </c>
      <c r="Q299" s="53">
        <v>2</v>
      </c>
      <c r="R299" s="53">
        <v>5</v>
      </c>
      <c r="S299" s="53">
        <v>27</v>
      </c>
      <c r="T299" s="53">
        <v>9</v>
      </c>
      <c r="U299" s="53">
        <v>3</v>
      </c>
      <c r="V299" s="53">
        <v>7</v>
      </c>
      <c r="W299" s="53">
        <v>17</v>
      </c>
      <c r="X299" s="53">
        <v>138</v>
      </c>
      <c r="Y299" s="53">
        <v>6</v>
      </c>
      <c r="Z299" s="53">
        <v>5</v>
      </c>
      <c r="AA299" s="53">
        <v>2</v>
      </c>
      <c r="AB299" s="53">
        <v>12</v>
      </c>
      <c r="AC299" s="53">
        <v>45</v>
      </c>
      <c r="AD299" s="53">
        <v>2</v>
      </c>
      <c r="AE299" s="53">
        <v>2</v>
      </c>
      <c r="AF299" s="53">
        <v>3</v>
      </c>
      <c r="AG299" s="53">
        <v>10</v>
      </c>
      <c r="AH299" s="53">
        <v>34</v>
      </c>
      <c r="AI299" s="53">
        <v>140</v>
      </c>
      <c r="AJ299" s="53">
        <v>136</v>
      </c>
      <c r="AK299" s="53">
        <v>165</v>
      </c>
      <c r="AL299" s="53">
        <v>123</v>
      </c>
      <c r="AM299" s="53">
        <v>656</v>
      </c>
    </row>
    <row r="300" spans="2:39" ht="21" x14ac:dyDescent="0.2">
      <c r="B300" s="67" t="s">
        <v>849</v>
      </c>
      <c r="C300" s="64" t="s">
        <v>791</v>
      </c>
      <c r="D300" s="53">
        <v>500</v>
      </c>
      <c r="E300" s="53">
        <v>170</v>
      </c>
      <c r="F300" s="53">
        <v>148</v>
      </c>
      <c r="G300" s="53">
        <v>182</v>
      </c>
      <c r="H300" s="53">
        <v>176</v>
      </c>
      <c r="I300" s="53">
        <v>913</v>
      </c>
      <c r="J300" s="53">
        <v>8</v>
      </c>
      <c r="K300" s="53">
        <v>4</v>
      </c>
      <c r="L300" s="53">
        <v>7</v>
      </c>
      <c r="M300" s="53">
        <v>13</v>
      </c>
      <c r="N300" s="53">
        <v>61</v>
      </c>
      <c r="O300" s="53">
        <v>10</v>
      </c>
      <c r="P300" s="53">
        <v>0</v>
      </c>
      <c r="Q300" s="53">
        <v>2</v>
      </c>
      <c r="R300" s="53">
        <v>5</v>
      </c>
      <c r="S300" s="53">
        <v>27</v>
      </c>
      <c r="T300" s="53">
        <v>9</v>
      </c>
      <c r="U300" s="53">
        <v>3</v>
      </c>
      <c r="V300" s="53">
        <v>6</v>
      </c>
      <c r="W300" s="53">
        <v>17</v>
      </c>
      <c r="X300" s="53">
        <v>134</v>
      </c>
      <c r="Y300" s="53">
        <v>3</v>
      </c>
      <c r="Z300" s="53">
        <v>3</v>
      </c>
      <c r="AA300" s="53">
        <v>1</v>
      </c>
      <c r="AB300" s="53">
        <v>10</v>
      </c>
      <c r="AC300" s="53">
        <v>45</v>
      </c>
      <c r="AD300" s="53">
        <v>1</v>
      </c>
      <c r="AE300" s="53">
        <v>2</v>
      </c>
      <c r="AF300" s="53">
        <v>2</v>
      </c>
      <c r="AG300" s="53">
        <v>9</v>
      </c>
      <c r="AH300" s="53">
        <v>28</v>
      </c>
      <c r="AI300" s="53">
        <v>139</v>
      </c>
      <c r="AJ300" s="53">
        <v>136</v>
      </c>
      <c r="AK300" s="53">
        <v>164</v>
      </c>
      <c r="AL300" s="53">
        <v>122</v>
      </c>
      <c r="AM300" s="53">
        <v>618</v>
      </c>
    </row>
    <row r="301" spans="2:39" x14ac:dyDescent="0.2">
      <c r="B301" s="67" t="s">
        <v>850</v>
      </c>
      <c r="C301" s="64" t="s">
        <v>792</v>
      </c>
      <c r="D301" s="53">
        <v>15</v>
      </c>
      <c r="E301" s="53">
        <v>6</v>
      </c>
      <c r="F301" s="53">
        <v>4</v>
      </c>
      <c r="G301" s="53">
        <v>5</v>
      </c>
      <c r="H301" s="53">
        <v>4</v>
      </c>
      <c r="I301" s="53">
        <v>48</v>
      </c>
      <c r="J301" s="53">
        <v>1</v>
      </c>
      <c r="K301" s="53">
        <v>2</v>
      </c>
      <c r="L301" s="53">
        <v>1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1</v>
      </c>
      <c r="W301" s="53">
        <v>0</v>
      </c>
      <c r="X301" s="53">
        <v>4</v>
      </c>
      <c r="Y301" s="53">
        <v>3</v>
      </c>
      <c r="Z301" s="53">
        <v>2</v>
      </c>
      <c r="AA301" s="53">
        <v>1</v>
      </c>
      <c r="AB301" s="53">
        <v>2</v>
      </c>
      <c r="AC301" s="53">
        <v>0</v>
      </c>
      <c r="AD301" s="53">
        <v>1</v>
      </c>
      <c r="AE301" s="53">
        <v>0</v>
      </c>
      <c r="AF301" s="53">
        <v>1</v>
      </c>
      <c r="AG301" s="53">
        <v>1</v>
      </c>
      <c r="AH301" s="53">
        <v>6</v>
      </c>
      <c r="AI301" s="53">
        <v>1</v>
      </c>
      <c r="AJ301" s="53">
        <v>0</v>
      </c>
      <c r="AK301" s="53">
        <v>1</v>
      </c>
      <c r="AL301" s="53">
        <v>1</v>
      </c>
      <c r="AM301" s="53">
        <v>38</v>
      </c>
    </row>
    <row r="302" spans="2:39" ht="21" x14ac:dyDescent="0.2">
      <c r="B302" s="70" t="s">
        <v>545</v>
      </c>
      <c r="C302" s="64" t="s">
        <v>793</v>
      </c>
      <c r="D302" s="53">
        <v>135</v>
      </c>
      <c r="E302" s="53">
        <v>52</v>
      </c>
      <c r="F302" s="53">
        <v>28</v>
      </c>
      <c r="G302" s="53">
        <v>55</v>
      </c>
      <c r="H302" s="53">
        <v>20</v>
      </c>
      <c r="I302" s="53">
        <v>145</v>
      </c>
      <c r="J302" s="53">
        <v>18</v>
      </c>
      <c r="K302" s="53">
        <v>5</v>
      </c>
      <c r="L302" s="53">
        <v>10</v>
      </c>
      <c r="M302" s="53">
        <v>9</v>
      </c>
      <c r="N302" s="53">
        <v>13</v>
      </c>
      <c r="O302" s="53">
        <v>0</v>
      </c>
      <c r="P302" s="53">
        <v>0</v>
      </c>
      <c r="Q302" s="53">
        <v>6</v>
      </c>
      <c r="R302" s="53">
        <v>0</v>
      </c>
      <c r="S302" s="53">
        <v>4</v>
      </c>
      <c r="T302" s="53">
        <v>2</v>
      </c>
      <c r="U302" s="53">
        <v>1</v>
      </c>
      <c r="V302" s="53">
        <v>4</v>
      </c>
      <c r="W302" s="53">
        <v>3</v>
      </c>
      <c r="X302" s="53">
        <v>17</v>
      </c>
      <c r="Y302" s="53">
        <v>2</v>
      </c>
      <c r="Z302" s="53">
        <v>0</v>
      </c>
      <c r="AA302" s="53">
        <v>0</v>
      </c>
      <c r="AB302" s="53">
        <v>1</v>
      </c>
      <c r="AC302" s="53">
        <v>4</v>
      </c>
      <c r="AD302" s="53">
        <v>0</v>
      </c>
      <c r="AE302" s="53">
        <v>0</v>
      </c>
      <c r="AF302" s="53">
        <v>0</v>
      </c>
      <c r="AG302" s="53">
        <v>0</v>
      </c>
      <c r="AH302" s="53">
        <v>0</v>
      </c>
      <c r="AI302" s="53">
        <v>30</v>
      </c>
      <c r="AJ302" s="53">
        <v>22</v>
      </c>
      <c r="AK302" s="53">
        <v>35</v>
      </c>
      <c r="AL302" s="53">
        <v>7</v>
      </c>
      <c r="AM302" s="53">
        <v>107</v>
      </c>
    </row>
    <row r="303" spans="2:39" ht="21" x14ac:dyDescent="0.2">
      <c r="B303" s="70" t="s">
        <v>547</v>
      </c>
      <c r="C303" s="64" t="s">
        <v>794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  <c r="AF303" s="53">
        <v>0</v>
      </c>
      <c r="AG303" s="53">
        <v>0</v>
      </c>
      <c r="AH303" s="53">
        <v>0</v>
      </c>
      <c r="AI303" s="53">
        <v>0</v>
      </c>
      <c r="AJ303" s="53">
        <v>0</v>
      </c>
      <c r="AK303" s="53">
        <v>0</v>
      </c>
      <c r="AL303" s="53">
        <v>0</v>
      </c>
      <c r="AM303" s="53">
        <v>0</v>
      </c>
    </row>
    <row r="304" spans="2:39" ht="21" x14ac:dyDescent="0.2">
      <c r="B304" s="70" t="s">
        <v>549</v>
      </c>
      <c r="C304" s="64" t="s">
        <v>795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3">
        <v>0</v>
      </c>
      <c r="AF304" s="53">
        <v>0</v>
      </c>
      <c r="AG304" s="53">
        <v>0</v>
      </c>
      <c r="AH304" s="53">
        <v>0</v>
      </c>
      <c r="AI304" s="53">
        <v>0</v>
      </c>
      <c r="AJ304" s="53">
        <v>0</v>
      </c>
      <c r="AK304" s="53">
        <v>0</v>
      </c>
      <c r="AL304" s="53">
        <v>0</v>
      </c>
      <c r="AM304" s="53">
        <v>0</v>
      </c>
    </row>
    <row r="305" spans="2:39" ht="31.5" x14ac:dyDescent="0.2">
      <c r="B305" s="70" t="s">
        <v>806</v>
      </c>
      <c r="C305" s="64" t="s">
        <v>796</v>
      </c>
      <c r="D305" s="53">
        <v>256</v>
      </c>
      <c r="E305" s="53">
        <v>84</v>
      </c>
      <c r="F305" s="53">
        <v>65</v>
      </c>
      <c r="G305" s="53">
        <v>107</v>
      </c>
      <c r="H305" s="53">
        <v>129</v>
      </c>
      <c r="I305" s="53">
        <v>588</v>
      </c>
      <c r="J305" s="53">
        <v>9</v>
      </c>
      <c r="K305" s="53">
        <v>6</v>
      </c>
      <c r="L305" s="53">
        <v>9</v>
      </c>
      <c r="M305" s="53">
        <v>12</v>
      </c>
      <c r="N305" s="53">
        <v>48</v>
      </c>
      <c r="O305" s="53">
        <v>10</v>
      </c>
      <c r="P305" s="53">
        <v>0</v>
      </c>
      <c r="Q305" s="53">
        <v>1</v>
      </c>
      <c r="R305" s="53">
        <v>5</v>
      </c>
      <c r="S305" s="53">
        <v>26</v>
      </c>
      <c r="T305" s="53">
        <v>4</v>
      </c>
      <c r="U305" s="53">
        <v>2</v>
      </c>
      <c r="V305" s="53">
        <v>3</v>
      </c>
      <c r="W305" s="53">
        <v>10</v>
      </c>
      <c r="X305" s="53">
        <v>70</v>
      </c>
      <c r="Y305" s="53">
        <v>6</v>
      </c>
      <c r="Z305" s="53">
        <v>5</v>
      </c>
      <c r="AA305" s="53">
        <v>2</v>
      </c>
      <c r="AB305" s="53">
        <v>12</v>
      </c>
      <c r="AC305" s="53">
        <v>27</v>
      </c>
      <c r="AD305" s="53">
        <v>2</v>
      </c>
      <c r="AE305" s="53">
        <v>1</v>
      </c>
      <c r="AF305" s="53">
        <v>3</v>
      </c>
      <c r="AG305" s="53">
        <v>10</v>
      </c>
      <c r="AH305" s="53">
        <v>29</v>
      </c>
      <c r="AI305" s="53">
        <v>53</v>
      </c>
      <c r="AJ305" s="53">
        <v>51</v>
      </c>
      <c r="AK305" s="53">
        <v>89</v>
      </c>
      <c r="AL305" s="53">
        <v>80</v>
      </c>
      <c r="AM305" s="53">
        <v>388</v>
      </c>
    </row>
    <row r="306" spans="2:39" ht="21" x14ac:dyDescent="0.2">
      <c r="B306" s="70" t="s">
        <v>552</v>
      </c>
      <c r="C306" s="64" t="s">
        <v>797</v>
      </c>
      <c r="D306" s="53">
        <v>394</v>
      </c>
      <c r="E306" s="53">
        <v>144</v>
      </c>
      <c r="F306" s="53">
        <v>115</v>
      </c>
      <c r="G306" s="53">
        <v>135</v>
      </c>
      <c r="H306" s="53">
        <v>71</v>
      </c>
      <c r="I306" s="53">
        <v>518</v>
      </c>
      <c r="J306" s="53">
        <v>18</v>
      </c>
      <c r="K306" s="53">
        <v>5</v>
      </c>
      <c r="L306" s="53">
        <v>9</v>
      </c>
      <c r="M306" s="53">
        <v>10</v>
      </c>
      <c r="N306" s="53">
        <v>26</v>
      </c>
      <c r="O306" s="53">
        <v>0</v>
      </c>
      <c r="P306" s="53">
        <v>0</v>
      </c>
      <c r="Q306" s="53">
        <v>7</v>
      </c>
      <c r="R306" s="53">
        <v>0</v>
      </c>
      <c r="S306" s="53">
        <v>5</v>
      </c>
      <c r="T306" s="53">
        <v>7</v>
      </c>
      <c r="U306" s="53">
        <v>2</v>
      </c>
      <c r="V306" s="53">
        <v>8</v>
      </c>
      <c r="W306" s="53">
        <v>10</v>
      </c>
      <c r="X306" s="53">
        <v>85</v>
      </c>
      <c r="Y306" s="53">
        <v>2</v>
      </c>
      <c r="Z306" s="53">
        <v>0</v>
      </c>
      <c r="AA306" s="53">
        <v>0</v>
      </c>
      <c r="AB306" s="53">
        <v>1</v>
      </c>
      <c r="AC306" s="53">
        <v>22</v>
      </c>
      <c r="AD306" s="53">
        <v>0</v>
      </c>
      <c r="AE306" s="53">
        <v>1</v>
      </c>
      <c r="AF306" s="53">
        <v>0</v>
      </c>
      <c r="AG306" s="53">
        <v>0</v>
      </c>
      <c r="AH306" s="53">
        <v>5</v>
      </c>
      <c r="AI306" s="53">
        <v>117</v>
      </c>
      <c r="AJ306" s="53">
        <v>107</v>
      </c>
      <c r="AK306" s="53">
        <v>111</v>
      </c>
      <c r="AL306" s="53">
        <v>50</v>
      </c>
      <c r="AM306" s="53">
        <v>375</v>
      </c>
    </row>
    <row r="307" spans="2:39" ht="21" x14ac:dyDescent="0.2">
      <c r="B307" s="70" t="s">
        <v>554</v>
      </c>
      <c r="C307" s="64" t="s">
        <v>798</v>
      </c>
      <c r="D307" s="53">
        <v>0</v>
      </c>
      <c r="E307" s="53">
        <v>0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0</v>
      </c>
      <c r="AD307" s="53">
        <v>0</v>
      </c>
      <c r="AE307" s="53">
        <v>0</v>
      </c>
      <c r="AF307" s="53">
        <v>0</v>
      </c>
      <c r="AG307" s="53">
        <v>0</v>
      </c>
      <c r="AH307" s="53">
        <v>0</v>
      </c>
      <c r="AI307" s="53">
        <v>0</v>
      </c>
      <c r="AJ307" s="53">
        <v>0</v>
      </c>
      <c r="AK307" s="53">
        <v>0</v>
      </c>
      <c r="AL307" s="53">
        <v>0</v>
      </c>
      <c r="AM307" s="53">
        <v>0</v>
      </c>
    </row>
  </sheetData>
  <sheetProtection algorithmName="SHA-512" hashValue="dADcrJsiAN7/C7ukUn9NrZePVVUyFUvpUrTLEjXPVgLF5rKC3jMIbL/O/p5MFnm8K3oK+8Wja0fAMI/T80QNSw==" saltValue="aZq/MeI7KjEHitWvXXSTCg==" spinCount="100000" sheet="1" objects="1" scenarios="1"/>
  <mergeCells count="14">
    <mergeCell ref="AP2:AP5"/>
    <mergeCell ref="D3:I4"/>
    <mergeCell ref="J3:N4"/>
    <mergeCell ref="O3:S4"/>
    <mergeCell ref="T3:X4"/>
    <mergeCell ref="Y3:AC4"/>
    <mergeCell ref="AI3:AM4"/>
    <mergeCell ref="AD3:AH4"/>
    <mergeCell ref="A1:A136"/>
    <mergeCell ref="B1:AM1"/>
    <mergeCell ref="AN1:AN136"/>
    <mergeCell ref="B2:B5"/>
    <mergeCell ref="C2:C5"/>
    <mergeCell ref="D2:AM2"/>
  </mergeCells>
  <phoneticPr fontId="22" type="noConversion"/>
  <dataValidations count="1">
    <dataValidation type="whole" allowBlank="1" showInputMessage="1" showErrorMessage="1" sqref="D7:AM307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AMK307"/>
  <sheetViews>
    <sheetView showZeros="0" topLeftCell="B1" zoomScale="84" zoomScaleNormal="84" workbookViewId="0">
      <pane xSplit="8" ySplit="6" topLeftCell="J7" activePane="bottomRight" state="frozen"/>
      <selection activeCell="B1" sqref="B1"/>
      <selection pane="topRight" activeCell="J1" sqref="J1"/>
      <selection pane="bottomLeft" activeCell="B8" sqref="B8"/>
      <selection pane="bottomRight" activeCell="Z17" sqref="Z17"/>
    </sheetView>
  </sheetViews>
  <sheetFormatPr defaultColWidth="9.140625" defaultRowHeight="14.25" x14ac:dyDescent="0.2"/>
  <cols>
    <col min="1" max="1" width="5" style="15" hidden="1" customWidth="1"/>
    <col min="2" max="2" width="30.42578125" style="15" customWidth="1"/>
    <col min="3" max="3" width="4.42578125" style="15" customWidth="1"/>
    <col min="4" max="24" width="7.140625" style="15" customWidth="1"/>
    <col min="25" max="25" width="7.140625" style="11" customWidth="1"/>
    <col min="26" max="33" width="7.140625" style="15" customWidth="1"/>
    <col min="34" max="34" width="7.140625" style="11" customWidth="1"/>
    <col min="35" max="59" width="7.140625" style="15" customWidth="1"/>
    <col min="60" max="60" width="4.7109375" style="15" hidden="1" customWidth="1"/>
    <col min="61" max="61" width="4.28515625" style="15" hidden="1" customWidth="1"/>
    <col min="62" max="62" width="5.140625" style="15" hidden="1" customWidth="1"/>
    <col min="63" max="1025" width="9.140625" style="15"/>
    <col min="1026" max="16384" width="9.140625" style="30"/>
  </cols>
  <sheetData>
    <row r="1" spans="1:62" ht="13.5" customHeight="1" x14ac:dyDescent="0.2">
      <c r="A1" s="242"/>
      <c r="B1" s="257" t="s">
        <v>748</v>
      </c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42"/>
    </row>
    <row r="2" spans="1:62" ht="16.5" customHeight="1" x14ac:dyDescent="0.2">
      <c r="A2" s="242"/>
      <c r="B2" s="223" t="s">
        <v>47</v>
      </c>
      <c r="C2" s="240" t="s">
        <v>48</v>
      </c>
      <c r="D2" s="226" t="s">
        <v>583</v>
      </c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8"/>
      <c r="BH2" s="242"/>
      <c r="BJ2" s="223" t="s">
        <v>584</v>
      </c>
    </row>
    <row r="3" spans="1:62" ht="22.5" customHeight="1" x14ac:dyDescent="0.2">
      <c r="A3" s="242"/>
      <c r="B3" s="223"/>
      <c r="C3" s="240"/>
      <c r="D3" s="223" t="s">
        <v>560</v>
      </c>
      <c r="E3" s="223"/>
      <c r="F3" s="223"/>
      <c r="G3" s="223"/>
      <c r="H3" s="223"/>
      <c r="I3" s="223"/>
      <c r="J3" s="223" t="s">
        <v>593</v>
      </c>
      <c r="K3" s="223"/>
      <c r="L3" s="223"/>
      <c r="M3" s="223"/>
      <c r="N3" s="223"/>
      <c r="O3" s="223" t="s">
        <v>594</v>
      </c>
      <c r="P3" s="223"/>
      <c r="Q3" s="223"/>
      <c r="R3" s="223"/>
      <c r="S3" s="223"/>
      <c r="T3" s="223" t="s">
        <v>595</v>
      </c>
      <c r="U3" s="223"/>
      <c r="V3" s="223"/>
      <c r="W3" s="223"/>
      <c r="X3" s="223"/>
      <c r="Y3" s="223" t="s">
        <v>596</v>
      </c>
      <c r="Z3" s="223"/>
      <c r="AA3" s="223"/>
      <c r="AB3" s="223"/>
      <c r="AC3" s="223"/>
      <c r="AD3" s="223" t="s">
        <v>597</v>
      </c>
      <c r="AE3" s="223"/>
      <c r="AF3" s="223"/>
      <c r="AG3" s="223"/>
      <c r="AH3" s="223"/>
      <c r="AI3" s="223" t="s">
        <v>598</v>
      </c>
      <c r="AJ3" s="223"/>
      <c r="AK3" s="223"/>
      <c r="AL3" s="223"/>
      <c r="AM3" s="223"/>
      <c r="AN3" s="223" t="s">
        <v>599</v>
      </c>
      <c r="AO3" s="223"/>
      <c r="AP3" s="223"/>
      <c r="AQ3" s="223"/>
      <c r="AR3" s="223"/>
      <c r="AS3" s="223" t="s">
        <v>600</v>
      </c>
      <c r="AT3" s="223"/>
      <c r="AU3" s="223"/>
      <c r="AV3" s="223"/>
      <c r="AW3" s="223"/>
      <c r="AX3" s="223" t="s">
        <v>601</v>
      </c>
      <c r="AY3" s="223"/>
      <c r="AZ3" s="223"/>
      <c r="BA3" s="223"/>
      <c r="BB3" s="223"/>
      <c r="BC3" s="223" t="s">
        <v>602</v>
      </c>
      <c r="BD3" s="223"/>
      <c r="BE3" s="223"/>
      <c r="BF3" s="223"/>
      <c r="BG3" s="223"/>
      <c r="BH3" s="242"/>
      <c r="BJ3" s="223"/>
    </row>
    <row r="4" spans="1:62" ht="22.5" customHeight="1" x14ac:dyDescent="0.2">
      <c r="A4" s="242"/>
      <c r="B4" s="223"/>
      <c r="C4" s="240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42"/>
      <c r="BJ4" s="223"/>
    </row>
    <row r="5" spans="1:62" ht="33" customHeight="1" x14ac:dyDescent="0.2">
      <c r="A5" s="242"/>
      <c r="B5" s="223"/>
      <c r="C5" s="224"/>
      <c r="D5" s="140" t="s">
        <v>590</v>
      </c>
      <c r="E5" s="140">
        <v>1</v>
      </c>
      <c r="F5" s="140">
        <v>2</v>
      </c>
      <c r="G5" s="140">
        <v>3</v>
      </c>
      <c r="H5" s="141" t="s">
        <v>591</v>
      </c>
      <c r="I5" s="140" t="s">
        <v>592</v>
      </c>
      <c r="J5" s="61">
        <v>1</v>
      </c>
      <c r="K5" s="61">
        <v>2</v>
      </c>
      <c r="L5" s="61">
        <v>3</v>
      </c>
      <c r="M5" s="142" t="s">
        <v>591</v>
      </c>
      <c r="N5" s="61" t="s">
        <v>592</v>
      </c>
      <c r="O5" s="61">
        <v>1</v>
      </c>
      <c r="P5" s="61">
        <v>2</v>
      </c>
      <c r="Q5" s="61">
        <v>3</v>
      </c>
      <c r="R5" s="142" t="s">
        <v>591</v>
      </c>
      <c r="S5" s="61" t="s">
        <v>592</v>
      </c>
      <c r="T5" s="61">
        <v>1</v>
      </c>
      <c r="U5" s="61">
        <v>2</v>
      </c>
      <c r="V5" s="61">
        <v>3</v>
      </c>
      <c r="W5" s="142" t="s">
        <v>591</v>
      </c>
      <c r="X5" s="61" t="s">
        <v>592</v>
      </c>
      <c r="Y5" s="61">
        <v>1</v>
      </c>
      <c r="Z5" s="61">
        <v>2</v>
      </c>
      <c r="AA5" s="61">
        <v>3</v>
      </c>
      <c r="AB5" s="142" t="s">
        <v>591</v>
      </c>
      <c r="AC5" s="61" t="s">
        <v>592</v>
      </c>
      <c r="AD5" s="61">
        <v>1</v>
      </c>
      <c r="AE5" s="61">
        <v>2</v>
      </c>
      <c r="AF5" s="61">
        <v>3</v>
      </c>
      <c r="AG5" s="142" t="s">
        <v>591</v>
      </c>
      <c r="AH5" s="61" t="s">
        <v>592</v>
      </c>
      <c r="AI5" s="61">
        <v>1</v>
      </c>
      <c r="AJ5" s="61">
        <v>2</v>
      </c>
      <c r="AK5" s="61">
        <v>3</v>
      </c>
      <c r="AL5" s="142" t="s">
        <v>591</v>
      </c>
      <c r="AM5" s="61" t="s">
        <v>592</v>
      </c>
      <c r="AN5" s="61">
        <v>1</v>
      </c>
      <c r="AO5" s="61">
        <v>2</v>
      </c>
      <c r="AP5" s="61">
        <v>3</v>
      </c>
      <c r="AQ5" s="142" t="s">
        <v>591</v>
      </c>
      <c r="AR5" s="61" t="s">
        <v>592</v>
      </c>
      <c r="AS5" s="61">
        <v>1</v>
      </c>
      <c r="AT5" s="61">
        <v>2</v>
      </c>
      <c r="AU5" s="61">
        <v>3</v>
      </c>
      <c r="AV5" s="142" t="s">
        <v>591</v>
      </c>
      <c r="AW5" s="61" t="s">
        <v>592</v>
      </c>
      <c r="AX5" s="61">
        <v>1</v>
      </c>
      <c r="AY5" s="61">
        <v>2</v>
      </c>
      <c r="AZ5" s="61">
        <v>3</v>
      </c>
      <c r="BA5" s="142" t="s">
        <v>591</v>
      </c>
      <c r="BB5" s="61" t="s">
        <v>592</v>
      </c>
      <c r="BC5" s="61">
        <v>1</v>
      </c>
      <c r="BD5" s="61">
        <v>2</v>
      </c>
      <c r="BE5" s="61">
        <v>3</v>
      </c>
      <c r="BF5" s="142" t="s">
        <v>591</v>
      </c>
      <c r="BG5" s="61" t="s">
        <v>592</v>
      </c>
      <c r="BH5" s="242"/>
      <c r="BJ5" s="223"/>
    </row>
    <row r="6" spans="1:62" ht="14.25" customHeight="1" x14ac:dyDescent="0.2">
      <c r="A6" s="242"/>
      <c r="B6" s="61">
        <v>1</v>
      </c>
      <c r="C6" s="61">
        <v>2</v>
      </c>
      <c r="D6" s="61">
        <v>3</v>
      </c>
      <c r="E6" s="61">
        <v>4</v>
      </c>
      <c r="F6" s="61">
        <v>5</v>
      </c>
      <c r="G6" s="61">
        <v>6</v>
      </c>
      <c r="H6" s="61">
        <v>7</v>
      </c>
      <c r="I6" s="61">
        <v>8</v>
      </c>
      <c r="J6" s="61">
        <v>9</v>
      </c>
      <c r="K6" s="61">
        <v>10</v>
      </c>
      <c r="L6" s="61">
        <v>11</v>
      </c>
      <c r="M6" s="61">
        <v>12</v>
      </c>
      <c r="N6" s="61">
        <v>13</v>
      </c>
      <c r="O6" s="61">
        <v>14</v>
      </c>
      <c r="P6" s="61">
        <v>15</v>
      </c>
      <c r="Q6" s="61">
        <v>16</v>
      </c>
      <c r="R6" s="61">
        <v>17</v>
      </c>
      <c r="S6" s="61">
        <v>18</v>
      </c>
      <c r="T6" s="61">
        <v>19</v>
      </c>
      <c r="U6" s="61">
        <v>20</v>
      </c>
      <c r="V6" s="61">
        <v>21</v>
      </c>
      <c r="W6" s="61">
        <v>22</v>
      </c>
      <c r="X6" s="61">
        <v>23</v>
      </c>
      <c r="Y6" s="61">
        <v>24</v>
      </c>
      <c r="Z6" s="61">
        <v>25</v>
      </c>
      <c r="AA6" s="61">
        <v>26</v>
      </c>
      <c r="AB6" s="61">
        <v>27</v>
      </c>
      <c r="AC6" s="61">
        <v>28</v>
      </c>
      <c r="AD6" s="61">
        <v>29</v>
      </c>
      <c r="AE6" s="61">
        <v>30</v>
      </c>
      <c r="AF6" s="61">
        <v>31</v>
      </c>
      <c r="AG6" s="61">
        <v>32</v>
      </c>
      <c r="AH6" s="61">
        <v>33</v>
      </c>
      <c r="AI6" s="61">
        <v>34</v>
      </c>
      <c r="AJ6" s="61">
        <v>35</v>
      </c>
      <c r="AK6" s="61">
        <v>36</v>
      </c>
      <c r="AL6" s="61">
        <v>37</v>
      </c>
      <c r="AM6" s="61">
        <v>38</v>
      </c>
      <c r="AN6" s="61">
        <v>39</v>
      </c>
      <c r="AO6" s="61">
        <v>40</v>
      </c>
      <c r="AP6" s="61">
        <v>41</v>
      </c>
      <c r="AQ6" s="61">
        <v>42</v>
      </c>
      <c r="AR6" s="61">
        <v>43</v>
      </c>
      <c r="AS6" s="61">
        <v>44</v>
      </c>
      <c r="AT6" s="61">
        <v>45</v>
      </c>
      <c r="AU6" s="61">
        <v>46</v>
      </c>
      <c r="AV6" s="61">
        <v>47</v>
      </c>
      <c r="AW6" s="61">
        <v>48</v>
      </c>
      <c r="AX6" s="61">
        <v>49</v>
      </c>
      <c r="AY6" s="61">
        <v>50</v>
      </c>
      <c r="AZ6" s="61">
        <v>51</v>
      </c>
      <c r="BA6" s="61">
        <v>52</v>
      </c>
      <c r="BB6" s="61">
        <v>53</v>
      </c>
      <c r="BC6" s="61">
        <v>54</v>
      </c>
      <c r="BD6" s="61">
        <v>55</v>
      </c>
      <c r="BE6" s="61">
        <v>56</v>
      </c>
      <c r="BF6" s="61">
        <v>57</v>
      </c>
      <c r="BG6" s="61">
        <v>58</v>
      </c>
      <c r="BH6" s="242"/>
    </row>
    <row r="7" spans="1:62" x14ac:dyDescent="0.2">
      <c r="A7" s="242"/>
      <c r="B7" s="138" t="s">
        <v>53</v>
      </c>
      <c r="C7" s="64" t="s">
        <v>20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0</v>
      </c>
      <c r="AE7" s="66">
        <v>0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66">
        <v>0</v>
      </c>
      <c r="AO7" s="66">
        <v>0</v>
      </c>
      <c r="AP7" s="66">
        <v>0</v>
      </c>
      <c r="AQ7" s="66">
        <v>0</v>
      </c>
      <c r="AR7" s="66">
        <v>0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0</v>
      </c>
      <c r="BC7" s="66">
        <v>0</v>
      </c>
      <c r="BD7" s="66">
        <v>0</v>
      </c>
      <c r="BE7" s="66">
        <v>0</v>
      </c>
      <c r="BF7" s="66">
        <v>0</v>
      </c>
      <c r="BG7" s="66">
        <v>0</v>
      </c>
      <c r="BH7" s="242"/>
      <c r="BJ7" s="39" t="e">
        <v>#REF!</v>
      </c>
    </row>
    <row r="8" spans="1:62" x14ac:dyDescent="0.2">
      <c r="A8" s="242"/>
      <c r="B8" s="138" t="s">
        <v>687</v>
      </c>
      <c r="C8" s="64" t="s">
        <v>21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65">
        <v>0</v>
      </c>
      <c r="K8" s="65">
        <v>0</v>
      </c>
      <c r="L8" s="65">
        <v>0</v>
      </c>
      <c r="M8" s="65">
        <v>0</v>
      </c>
      <c r="N8" s="65">
        <v>0</v>
      </c>
      <c r="O8" s="65">
        <v>0</v>
      </c>
      <c r="P8" s="65">
        <v>0</v>
      </c>
      <c r="Q8" s="65">
        <v>0</v>
      </c>
      <c r="R8" s="65">
        <v>0</v>
      </c>
      <c r="S8" s="65">
        <v>0</v>
      </c>
      <c r="T8" s="65">
        <v>0</v>
      </c>
      <c r="U8" s="65">
        <v>0</v>
      </c>
      <c r="V8" s="65">
        <v>0</v>
      </c>
      <c r="W8" s="65">
        <v>0</v>
      </c>
      <c r="X8" s="65">
        <v>0</v>
      </c>
      <c r="Y8" s="65">
        <v>0</v>
      </c>
      <c r="Z8" s="65">
        <v>0</v>
      </c>
      <c r="AA8" s="65">
        <v>0</v>
      </c>
      <c r="AB8" s="65">
        <v>0</v>
      </c>
      <c r="AC8" s="65">
        <v>0</v>
      </c>
      <c r="AD8" s="65">
        <v>0</v>
      </c>
      <c r="AE8" s="65">
        <v>0</v>
      </c>
      <c r="AF8" s="65">
        <v>0</v>
      </c>
      <c r="AG8" s="65">
        <v>0</v>
      </c>
      <c r="AH8" s="65">
        <v>0</v>
      </c>
      <c r="AI8" s="65">
        <v>0</v>
      </c>
      <c r="AJ8" s="65">
        <v>0</v>
      </c>
      <c r="AK8" s="65">
        <v>0</v>
      </c>
      <c r="AL8" s="65">
        <v>0</v>
      </c>
      <c r="AM8" s="65">
        <v>0</v>
      </c>
      <c r="AN8" s="65">
        <v>0</v>
      </c>
      <c r="AO8" s="65">
        <v>0</v>
      </c>
      <c r="AP8" s="65">
        <v>0</v>
      </c>
      <c r="AQ8" s="65">
        <v>0</v>
      </c>
      <c r="AR8" s="65">
        <v>0</v>
      </c>
      <c r="AS8" s="65">
        <v>0</v>
      </c>
      <c r="AT8" s="65">
        <v>0</v>
      </c>
      <c r="AU8" s="65">
        <v>0</v>
      </c>
      <c r="AV8" s="65">
        <v>0</v>
      </c>
      <c r="AW8" s="65">
        <v>0</v>
      </c>
      <c r="AX8" s="65">
        <v>0</v>
      </c>
      <c r="AY8" s="65">
        <v>0</v>
      </c>
      <c r="AZ8" s="65">
        <v>0</v>
      </c>
      <c r="BA8" s="65">
        <v>0</v>
      </c>
      <c r="BB8" s="65">
        <v>0</v>
      </c>
      <c r="BC8" s="65">
        <v>0</v>
      </c>
      <c r="BD8" s="65">
        <v>0</v>
      </c>
      <c r="BE8" s="65">
        <v>0</v>
      </c>
      <c r="BF8" s="65">
        <v>0</v>
      </c>
      <c r="BG8" s="65">
        <v>0</v>
      </c>
      <c r="BH8" s="242"/>
      <c r="BJ8" s="39"/>
    </row>
    <row r="9" spans="1:62" x14ac:dyDescent="0.2">
      <c r="A9" s="242"/>
      <c r="B9" s="138" t="s">
        <v>54</v>
      </c>
      <c r="C9" s="64" t="s">
        <v>22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65">
        <v>0</v>
      </c>
      <c r="K9" s="65">
        <v>0</v>
      </c>
      <c r="L9" s="65">
        <v>0</v>
      </c>
      <c r="M9" s="65">
        <v>0</v>
      </c>
      <c r="N9" s="65">
        <v>0</v>
      </c>
      <c r="O9" s="65">
        <v>0</v>
      </c>
      <c r="P9" s="65">
        <v>0</v>
      </c>
      <c r="Q9" s="65">
        <v>0</v>
      </c>
      <c r="R9" s="65">
        <v>0</v>
      </c>
      <c r="S9" s="65">
        <v>0</v>
      </c>
      <c r="T9" s="65">
        <v>0</v>
      </c>
      <c r="U9" s="65">
        <v>0</v>
      </c>
      <c r="V9" s="65">
        <v>0</v>
      </c>
      <c r="W9" s="65">
        <v>0</v>
      </c>
      <c r="X9" s="65">
        <v>0</v>
      </c>
      <c r="Y9" s="65">
        <v>0</v>
      </c>
      <c r="Z9" s="65">
        <v>0</v>
      </c>
      <c r="AA9" s="65">
        <v>0</v>
      </c>
      <c r="AB9" s="65">
        <v>0</v>
      </c>
      <c r="AC9" s="65">
        <v>0</v>
      </c>
      <c r="AD9" s="65">
        <v>0</v>
      </c>
      <c r="AE9" s="65">
        <v>0</v>
      </c>
      <c r="AF9" s="65">
        <v>0</v>
      </c>
      <c r="AG9" s="65">
        <v>0</v>
      </c>
      <c r="AH9" s="65">
        <v>0</v>
      </c>
      <c r="AI9" s="65">
        <v>0</v>
      </c>
      <c r="AJ9" s="65">
        <v>0</v>
      </c>
      <c r="AK9" s="65">
        <v>0</v>
      </c>
      <c r="AL9" s="65">
        <v>0</v>
      </c>
      <c r="AM9" s="65">
        <v>0</v>
      </c>
      <c r="AN9" s="65">
        <v>0</v>
      </c>
      <c r="AO9" s="65">
        <v>0</v>
      </c>
      <c r="AP9" s="65">
        <v>0</v>
      </c>
      <c r="AQ9" s="65">
        <v>0</v>
      </c>
      <c r="AR9" s="65">
        <v>0</v>
      </c>
      <c r="AS9" s="65">
        <v>0</v>
      </c>
      <c r="AT9" s="65">
        <v>0</v>
      </c>
      <c r="AU9" s="65">
        <v>0</v>
      </c>
      <c r="AV9" s="65">
        <v>0</v>
      </c>
      <c r="AW9" s="65">
        <v>0</v>
      </c>
      <c r="AX9" s="65">
        <v>0</v>
      </c>
      <c r="AY9" s="65">
        <v>0</v>
      </c>
      <c r="AZ9" s="65">
        <v>0</v>
      </c>
      <c r="BA9" s="65">
        <v>0</v>
      </c>
      <c r="BB9" s="65">
        <v>0</v>
      </c>
      <c r="BC9" s="65">
        <v>0</v>
      </c>
      <c r="BD9" s="65">
        <v>0</v>
      </c>
      <c r="BE9" s="65">
        <v>0</v>
      </c>
      <c r="BF9" s="65">
        <v>0</v>
      </c>
      <c r="BG9" s="65">
        <v>0</v>
      </c>
      <c r="BH9" s="242"/>
      <c r="BJ9" s="39" t="e">
        <v>#REF!</v>
      </c>
    </row>
    <row r="10" spans="1:62" x14ac:dyDescent="0.2">
      <c r="A10" s="242"/>
      <c r="B10" s="138" t="s">
        <v>55</v>
      </c>
      <c r="C10" s="64" t="s">
        <v>23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5">
        <v>0</v>
      </c>
      <c r="R10" s="65">
        <v>0</v>
      </c>
      <c r="S10" s="65">
        <v>0</v>
      </c>
      <c r="T10" s="65">
        <v>0</v>
      </c>
      <c r="U10" s="65">
        <v>0</v>
      </c>
      <c r="V10" s="65">
        <v>0</v>
      </c>
      <c r="W10" s="65">
        <v>0</v>
      </c>
      <c r="X10" s="65">
        <v>0</v>
      </c>
      <c r="Y10" s="65">
        <v>0</v>
      </c>
      <c r="Z10" s="65">
        <v>0</v>
      </c>
      <c r="AA10" s="65">
        <v>0</v>
      </c>
      <c r="AB10" s="65">
        <v>0</v>
      </c>
      <c r="AC10" s="65">
        <v>0</v>
      </c>
      <c r="AD10" s="65">
        <v>0</v>
      </c>
      <c r="AE10" s="65">
        <v>0</v>
      </c>
      <c r="AF10" s="65">
        <v>0</v>
      </c>
      <c r="AG10" s="65">
        <v>0</v>
      </c>
      <c r="AH10" s="65">
        <v>0</v>
      </c>
      <c r="AI10" s="65">
        <v>0</v>
      </c>
      <c r="AJ10" s="65">
        <v>0</v>
      </c>
      <c r="AK10" s="65">
        <v>0</v>
      </c>
      <c r="AL10" s="65">
        <v>0</v>
      </c>
      <c r="AM10" s="65">
        <v>0</v>
      </c>
      <c r="AN10" s="65">
        <v>0</v>
      </c>
      <c r="AO10" s="65">
        <v>0</v>
      </c>
      <c r="AP10" s="65">
        <v>0</v>
      </c>
      <c r="AQ10" s="65">
        <v>0</v>
      </c>
      <c r="AR10" s="65">
        <v>0</v>
      </c>
      <c r="AS10" s="65">
        <v>0</v>
      </c>
      <c r="AT10" s="65">
        <v>0</v>
      </c>
      <c r="AU10" s="65">
        <v>0</v>
      </c>
      <c r="AV10" s="65">
        <v>0</v>
      </c>
      <c r="AW10" s="65">
        <v>0</v>
      </c>
      <c r="AX10" s="65">
        <v>0</v>
      </c>
      <c r="AY10" s="65">
        <v>0</v>
      </c>
      <c r="AZ10" s="65">
        <v>0</v>
      </c>
      <c r="BA10" s="65">
        <v>0</v>
      </c>
      <c r="BB10" s="65">
        <v>0</v>
      </c>
      <c r="BC10" s="65">
        <v>0</v>
      </c>
      <c r="BD10" s="65">
        <v>0</v>
      </c>
      <c r="BE10" s="65">
        <v>0</v>
      </c>
      <c r="BF10" s="65">
        <v>0</v>
      </c>
      <c r="BG10" s="65">
        <v>0</v>
      </c>
      <c r="BH10" s="242"/>
      <c r="BJ10" s="39" t="e">
        <v>#REF!</v>
      </c>
    </row>
    <row r="11" spans="1:62" x14ac:dyDescent="0.2">
      <c r="A11" s="242"/>
      <c r="B11" s="138" t="s">
        <v>56</v>
      </c>
      <c r="C11" s="64" t="s">
        <v>25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65">
        <v>0</v>
      </c>
      <c r="AF11" s="65">
        <v>0</v>
      </c>
      <c r="AG11" s="65">
        <v>0</v>
      </c>
      <c r="AH11" s="65">
        <v>0</v>
      </c>
      <c r="AI11" s="65">
        <v>0</v>
      </c>
      <c r="AJ11" s="65">
        <v>0</v>
      </c>
      <c r="AK11" s="65">
        <v>0</v>
      </c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65">
        <v>0</v>
      </c>
      <c r="BB11" s="65">
        <v>0</v>
      </c>
      <c r="BC11" s="65">
        <v>0</v>
      </c>
      <c r="BD11" s="65">
        <v>0</v>
      </c>
      <c r="BE11" s="65">
        <v>0</v>
      </c>
      <c r="BF11" s="65">
        <v>0</v>
      </c>
      <c r="BG11" s="65">
        <v>0</v>
      </c>
      <c r="BH11" s="242"/>
      <c r="BJ11" s="39" t="e">
        <v>#REF!</v>
      </c>
    </row>
    <row r="12" spans="1:62" x14ac:dyDescent="0.2">
      <c r="A12" s="242"/>
      <c r="B12" s="138" t="s">
        <v>57</v>
      </c>
      <c r="C12" s="64" t="s">
        <v>26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  <c r="Z12" s="66">
        <v>0</v>
      </c>
      <c r="AA12" s="66">
        <v>0</v>
      </c>
      <c r="AB12" s="66">
        <v>0</v>
      </c>
      <c r="AC12" s="66">
        <v>0</v>
      </c>
      <c r="AD12" s="66">
        <v>0</v>
      </c>
      <c r="AE12" s="66">
        <v>0</v>
      </c>
      <c r="AF12" s="66">
        <v>0</v>
      </c>
      <c r="AG12" s="66">
        <v>0</v>
      </c>
      <c r="AH12" s="66">
        <v>0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66">
        <v>0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0</v>
      </c>
      <c r="AU12" s="66">
        <v>0</v>
      </c>
      <c r="AV12" s="66">
        <v>0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  <c r="BB12" s="66">
        <v>0</v>
      </c>
      <c r="BC12" s="66">
        <v>0</v>
      </c>
      <c r="BD12" s="66">
        <v>0</v>
      </c>
      <c r="BE12" s="66">
        <v>0</v>
      </c>
      <c r="BF12" s="66">
        <v>0</v>
      </c>
      <c r="BG12" s="66">
        <v>0</v>
      </c>
      <c r="BH12" s="242"/>
      <c r="BJ12" s="39" t="e">
        <v>#REF!</v>
      </c>
    </row>
    <row r="13" spans="1:62" x14ac:dyDescent="0.2">
      <c r="A13" s="242"/>
      <c r="B13" s="138" t="s">
        <v>776</v>
      </c>
      <c r="C13" s="64" t="s">
        <v>27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0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242"/>
      <c r="BJ13" s="39" t="e">
        <v>#REF!</v>
      </c>
    </row>
    <row r="14" spans="1:62" ht="21" x14ac:dyDescent="0.2">
      <c r="A14" s="242"/>
      <c r="B14" s="137" t="s">
        <v>777</v>
      </c>
      <c r="C14" s="64" t="s">
        <v>29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  <c r="AC14" s="66">
        <v>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242"/>
      <c r="BJ14" s="39" t="e">
        <v>#REF!</v>
      </c>
    </row>
    <row r="15" spans="1:62" x14ac:dyDescent="0.2">
      <c r="A15" s="242"/>
      <c r="B15" s="137" t="s">
        <v>778</v>
      </c>
      <c r="C15" s="64" t="s">
        <v>30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66">
        <v>0</v>
      </c>
      <c r="AD15" s="66">
        <v>0</v>
      </c>
      <c r="AE15" s="66">
        <v>0</v>
      </c>
      <c r="AF15" s="66"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6">
        <v>0</v>
      </c>
      <c r="AM15" s="66">
        <v>0</v>
      </c>
      <c r="AN15" s="66">
        <v>0</v>
      </c>
      <c r="AO15" s="66">
        <v>0</v>
      </c>
      <c r="AP15" s="66">
        <v>0</v>
      </c>
      <c r="AQ15" s="66">
        <v>0</v>
      </c>
      <c r="AR15" s="66">
        <v>0</v>
      </c>
      <c r="AS15" s="66">
        <v>0</v>
      </c>
      <c r="AT15" s="66">
        <v>0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66">
        <v>0</v>
      </c>
      <c r="BF15" s="66">
        <v>0</v>
      </c>
      <c r="BG15" s="66">
        <v>0</v>
      </c>
      <c r="BH15" s="242"/>
      <c r="BJ15" s="39" t="e">
        <v>#REF!</v>
      </c>
    </row>
    <row r="16" spans="1:62" x14ac:dyDescent="0.2">
      <c r="A16" s="242"/>
      <c r="B16" s="138" t="s">
        <v>58</v>
      </c>
      <c r="C16" s="64" t="s">
        <v>31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  <c r="AC16" s="66">
        <v>0</v>
      </c>
      <c r="AD16" s="66">
        <v>0</v>
      </c>
      <c r="AE16" s="66">
        <v>0</v>
      </c>
      <c r="AF16" s="66">
        <v>0</v>
      </c>
      <c r="AG16" s="66">
        <v>0</v>
      </c>
      <c r="AH16" s="66">
        <v>0</v>
      </c>
      <c r="AI16" s="66">
        <v>0</v>
      </c>
      <c r="AJ16" s="66">
        <v>0</v>
      </c>
      <c r="AK16" s="66">
        <v>0</v>
      </c>
      <c r="AL16" s="66">
        <v>0</v>
      </c>
      <c r="AM16" s="66">
        <v>0</v>
      </c>
      <c r="AN16" s="66">
        <v>0</v>
      </c>
      <c r="AO16" s="66">
        <v>0</v>
      </c>
      <c r="AP16" s="66">
        <v>0</v>
      </c>
      <c r="AQ16" s="66">
        <v>0</v>
      </c>
      <c r="AR16" s="66">
        <v>0</v>
      </c>
      <c r="AS16" s="66">
        <v>0</v>
      </c>
      <c r="AT16" s="66">
        <v>0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66">
        <v>0</v>
      </c>
      <c r="BF16" s="66">
        <v>0</v>
      </c>
      <c r="BG16" s="66">
        <v>0</v>
      </c>
      <c r="BH16" s="242"/>
      <c r="BJ16" s="39"/>
    </row>
    <row r="17" spans="1:62" x14ac:dyDescent="0.2">
      <c r="A17" s="242"/>
      <c r="B17" s="138" t="s">
        <v>59</v>
      </c>
      <c r="C17" s="64" t="s">
        <v>32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  <c r="O17" s="65">
        <v>0</v>
      </c>
      <c r="P17" s="65">
        <v>0</v>
      </c>
      <c r="Q17" s="65">
        <v>0</v>
      </c>
      <c r="R17" s="65">
        <v>0</v>
      </c>
      <c r="S17" s="65">
        <v>0</v>
      </c>
      <c r="T17" s="65">
        <v>0</v>
      </c>
      <c r="U17" s="65">
        <v>0</v>
      </c>
      <c r="V17" s="65">
        <v>0</v>
      </c>
      <c r="W17" s="65">
        <v>0</v>
      </c>
      <c r="X17" s="65">
        <v>0</v>
      </c>
      <c r="Y17" s="65">
        <v>0</v>
      </c>
      <c r="Z17" s="65">
        <v>0</v>
      </c>
      <c r="AA17" s="65">
        <v>0</v>
      </c>
      <c r="AB17" s="65">
        <v>0</v>
      </c>
      <c r="AC17" s="65">
        <v>0</v>
      </c>
      <c r="AD17" s="65">
        <v>0</v>
      </c>
      <c r="AE17" s="65">
        <v>0</v>
      </c>
      <c r="AF17" s="65">
        <v>0</v>
      </c>
      <c r="AG17" s="65">
        <v>0</v>
      </c>
      <c r="AH17" s="65">
        <v>0</v>
      </c>
      <c r="AI17" s="65">
        <v>0</v>
      </c>
      <c r="AJ17" s="65">
        <v>0</v>
      </c>
      <c r="AK17" s="65">
        <v>0</v>
      </c>
      <c r="AL17" s="65">
        <v>0</v>
      </c>
      <c r="AM17" s="65">
        <v>0</v>
      </c>
      <c r="AN17" s="65">
        <v>0</v>
      </c>
      <c r="AO17" s="65">
        <v>0</v>
      </c>
      <c r="AP17" s="65">
        <v>0</v>
      </c>
      <c r="AQ17" s="65">
        <v>0</v>
      </c>
      <c r="AR17" s="65">
        <v>0</v>
      </c>
      <c r="AS17" s="65">
        <v>0</v>
      </c>
      <c r="AT17" s="65">
        <v>0</v>
      </c>
      <c r="AU17" s="65">
        <v>0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65">
        <v>0</v>
      </c>
      <c r="BB17" s="65">
        <v>0</v>
      </c>
      <c r="BC17" s="65">
        <v>0</v>
      </c>
      <c r="BD17" s="65">
        <v>0</v>
      </c>
      <c r="BE17" s="65">
        <v>0</v>
      </c>
      <c r="BF17" s="65">
        <v>0</v>
      </c>
      <c r="BG17" s="65">
        <v>0</v>
      </c>
      <c r="BH17" s="242"/>
      <c r="BJ17" s="39" t="e">
        <v>#REF!</v>
      </c>
    </row>
    <row r="18" spans="1:62" ht="21" x14ac:dyDescent="0.2">
      <c r="A18" s="242"/>
      <c r="B18" s="138" t="s">
        <v>678</v>
      </c>
      <c r="C18" s="64" t="s">
        <v>33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0</v>
      </c>
      <c r="AI18" s="65">
        <v>0</v>
      </c>
      <c r="AJ18" s="65">
        <v>0</v>
      </c>
      <c r="AK18" s="65">
        <v>0</v>
      </c>
      <c r="AL18" s="65">
        <v>0</v>
      </c>
      <c r="AM18" s="65">
        <v>0</v>
      </c>
      <c r="AN18" s="65">
        <v>0</v>
      </c>
      <c r="AO18" s="65">
        <v>0</v>
      </c>
      <c r="AP18" s="65">
        <v>0</v>
      </c>
      <c r="AQ18" s="65">
        <v>0</v>
      </c>
      <c r="AR18" s="65">
        <v>0</v>
      </c>
      <c r="AS18" s="65">
        <v>0</v>
      </c>
      <c r="AT18" s="65">
        <v>0</v>
      </c>
      <c r="AU18" s="65">
        <v>0</v>
      </c>
      <c r="AV18" s="65">
        <v>0</v>
      </c>
      <c r="AW18" s="65">
        <v>0</v>
      </c>
      <c r="AX18" s="65">
        <v>0</v>
      </c>
      <c r="AY18" s="65">
        <v>0</v>
      </c>
      <c r="AZ18" s="65">
        <v>0</v>
      </c>
      <c r="BA18" s="65">
        <v>0</v>
      </c>
      <c r="BB18" s="65">
        <v>0</v>
      </c>
      <c r="BC18" s="65">
        <v>0</v>
      </c>
      <c r="BD18" s="65">
        <v>0</v>
      </c>
      <c r="BE18" s="65">
        <v>0</v>
      </c>
      <c r="BF18" s="65">
        <v>0</v>
      </c>
      <c r="BG18" s="65">
        <v>0</v>
      </c>
      <c r="BH18" s="242"/>
      <c r="BJ18" s="39" t="e">
        <v>#REF!</v>
      </c>
    </row>
    <row r="19" spans="1:62" x14ac:dyDescent="0.2">
      <c r="A19" s="242"/>
      <c r="B19" s="138" t="s">
        <v>844</v>
      </c>
      <c r="C19" s="64" t="s">
        <v>35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65">
        <v>0</v>
      </c>
      <c r="K19" s="65">
        <v>0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5">
        <v>0</v>
      </c>
      <c r="S19" s="65">
        <v>0</v>
      </c>
      <c r="T19" s="65">
        <v>0</v>
      </c>
      <c r="U19" s="65">
        <v>0</v>
      </c>
      <c r="V19" s="65">
        <v>0</v>
      </c>
      <c r="W19" s="65">
        <v>0</v>
      </c>
      <c r="X19" s="65">
        <v>0</v>
      </c>
      <c r="Y19" s="65">
        <v>0</v>
      </c>
      <c r="Z19" s="65">
        <v>0</v>
      </c>
      <c r="AA19" s="65">
        <v>0</v>
      </c>
      <c r="AB19" s="65">
        <v>0</v>
      </c>
      <c r="AC19" s="65">
        <v>0</v>
      </c>
      <c r="AD19" s="65">
        <v>0</v>
      </c>
      <c r="AE19" s="65">
        <v>0</v>
      </c>
      <c r="AF19" s="65">
        <v>0</v>
      </c>
      <c r="AG19" s="65">
        <v>0</v>
      </c>
      <c r="AH19" s="65">
        <v>0</v>
      </c>
      <c r="AI19" s="65">
        <v>0</v>
      </c>
      <c r="AJ19" s="65">
        <v>0</v>
      </c>
      <c r="AK19" s="65">
        <v>0</v>
      </c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0</v>
      </c>
      <c r="AW19" s="65">
        <v>0</v>
      </c>
      <c r="AX19" s="65">
        <v>0</v>
      </c>
      <c r="AY19" s="65">
        <v>0</v>
      </c>
      <c r="AZ19" s="65">
        <v>0</v>
      </c>
      <c r="BA19" s="65">
        <v>0</v>
      </c>
      <c r="BB19" s="65">
        <v>0</v>
      </c>
      <c r="BC19" s="65">
        <v>0</v>
      </c>
      <c r="BD19" s="65">
        <v>0</v>
      </c>
      <c r="BE19" s="65">
        <v>0</v>
      </c>
      <c r="BF19" s="65">
        <v>0</v>
      </c>
      <c r="BG19" s="65">
        <v>0</v>
      </c>
      <c r="BH19" s="242"/>
      <c r="BJ19" s="39" t="e">
        <v>#REF!</v>
      </c>
    </row>
    <row r="20" spans="1:62" x14ac:dyDescent="0.2">
      <c r="A20" s="242"/>
      <c r="B20" s="138" t="s">
        <v>60</v>
      </c>
      <c r="C20" s="64" t="s">
        <v>36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65">
        <v>0</v>
      </c>
      <c r="K20" s="65">
        <v>0</v>
      </c>
      <c r="L20" s="65">
        <v>0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5">
        <v>0</v>
      </c>
      <c r="S20" s="65">
        <v>0</v>
      </c>
      <c r="T20" s="65">
        <v>0</v>
      </c>
      <c r="U20" s="65">
        <v>0</v>
      </c>
      <c r="V20" s="65">
        <v>0</v>
      </c>
      <c r="W20" s="65">
        <v>0</v>
      </c>
      <c r="X20" s="65">
        <v>0</v>
      </c>
      <c r="Y20" s="65">
        <v>0</v>
      </c>
      <c r="Z20" s="65">
        <v>0</v>
      </c>
      <c r="AA20" s="65">
        <v>0</v>
      </c>
      <c r="AB20" s="65">
        <v>0</v>
      </c>
      <c r="AC20" s="65">
        <v>0</v>
      </c>
      <c r="AD20" s="65">
        <v>0</v>
      </c>
      <c r="AE20" s="65">
        <v>0</v>
      </c>
      <c r="AF20" s="65">
        <v>0</v>
      </c>
      <c r="AG20" s="65">
        <v>0</v>
      </c>
      <c r="AH20" s="65">
        <v>0</v>
      </c>
      <c r="AI20" s="65">
        <v>0</v>
      </c>
      <c r="AJ20" s="65">
        <v>0</v>
      </c>
      <c r="AK20" s="65">
        <v>0</v>
      </c>
      <c r="AL20" s="65">
        <v>0</v>
      </c>
      <c r="AM20" s="65">
        <v>0</v>
      </c>
      <c r="AN20" s="65">
        <v>0</v>
      </c>
      <c r="AO20" s="65">
        <v>0</v>
      </c>
      <c r="AP20" s="65">
        <v>0</v>
      </c>
      <c r="AQ20" s="65">
        <v>0</v>
      </c>
      <c r="AR20" s="65">
        <v>0</v>
      </c>
      <c r="AS20" s="65">
        <v>0</v>
      </c>
      <c r="AT20" s="65">
        <v>0</v>
      </c>
      <c r="AU20" s="65">
        <v>0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65">
        <v>0</v>
      </c>
      <c r="BB20" s="65">
        <v>0</v>
      </c>
      <c r="BC20" s="65">
        <v>0</v>
      </c>
      <c r="BD20" s="65">
        <v>0</v>
      </c>
      <c r="BE20" s="65">
        <v>0</v>
      </c>
      <c r="BF20" s="65">
        <v>0</v>
      </c>
      <c r="BG20" s="65">
        <v>0</v>
      </c>
      <c r="BH20" s="242"/>
      <c r="BJ20" s="39" t="e">
        <v>#REF!</v>
      </c>
    </row>
    <row r="21" spans="1:62" x14ac:dyDescent="0.2">
      <c r="A21" s="242"/>
      <c r="B21" s="138" t="s">
        <v>61</v>
      </c>
      <c r="C21" s="64" t="s">
        <v>38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242"/>
      <c r="BJ21" s="39" t="e">
        <v>#REF!</v>
      </c>
    </row>
    <row r="22" spans="1:62" ht="21" x14ac:dyDescent="0.2">
      <c r="A22" s="242"/>
      <c r="B22" s="137" t="s">
        <v>62</v>
      </c>
      <c r="C22" s="64" t="s">
        <v>40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65">
        <v>0</v>
      </c>
      <c r="K22" s="65">
        <v>0</v>
      </c>
      <c r="L22" s="65">
        <v>0</v>
      </c>
      <c r="M22" s="65">
        <v>0</v>
      </c>
      <c r="N22" s="65">
        <v>0</v>
      </c>
      <c r="O22" s="65">
        <v>0</v>
      </c>
      <c r="P22" s="65">
        <v>0</v>
      </c>
      <c r="Q22" s="65">
        <v>0</v>
      </c>
      <c r="R22" s="65">
        <v>0</v>
      </c>
      <c r="S22" s="65">
        <v>0</v>
      </c>
      <c r="T22" s="65">
        <v>0</v>
      </c>
      <c r="U22" s="65">
        <v>0</v>
      </c>
      <c r="V22" s="65">
        <v>0</v>
      </c>
      <c r="W22" s="65">
        <v>0</v>
      </c>
      <c r="X22" s="65">
        <v>0</v>
      </c>
      <c r="Y22" s="65">
        <v>0</v>
      </c>
      <c r="Z22" s="65">
        <v>0</v>
      </c>
      <c r="AA22" s="65">
        <v>0</v>
      </c>
      <c r="AB22" s="65">
        <v>0</v>
      </c>
      <c r="AC22" s="65">
        <v>0</v>
      </c>
      <c r="AD22" s="65">
        <v>0</v>
      </c>
      <c r="AE22" s="65">
        <v>0</v>
      </c>
      <c r="AF22" s="65">
        <v>0</v>
      </c>
      <c r="AG22" s="65">
        <v>0</v>
      </c>
      <c r="AH22" s="65">
        <v>0</v>
      </c>
      <c r="AI22" s="65">
        <v>0</v>
      </c>
      <c r="AJ22" s="65">
        <v>0</v>
      </c>
      <c r="AK22" s="65">
        <v>0</v>
      </c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0</v>
      </c>
      <c r="AU22" s="65">
        <v>0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65">
        <v>0</v>
      </c>
      <c r="BB22" s="65">
        <v>0</v>
      </c>
      <c r="BC22" s="65">
        <v>0</v>
      </c>
      <c r="BD22" s="65">
        <v>0</v>
      </c>
      <c r="BE22" s="65">
        <v>0</v>
      </c>
      <c r="BF22" s="65">
        <v>0</v>
      </c>
      <c r="BG22" s="65">
        <v>0</v>
      </c>
      <c r="BH22" s="242"/>
      <c r="BJ22" s="39"/>
    </row>
    <row r="23" spans="1:62" x14ac:dyDescent="0.2">
      <c r="A23" s="242"/>
      <c r="B23" s="137" t="s">
        <v>63</v>
      </c>
      <c r="C23" s="64" t="s">
        <v>46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  <c r="O23" s="65">
        <v>0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0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I23" s="65">
        <v>0</v>
      </c>
      <c r="AJ23" s="65">
        <v>0</v>
      </c>
      <c r="AK23" s="65">
        <v>0</v>
      </c>
      <c r="AL23" s="65">
        <v>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0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65">
        <v>0</v>
      </c>
      <c r="BB23" s="65">
        <v>0</v>
      </c>
      <c r="BC23" s="65">
        <v>0</v>
      </c>
      <c r="BD23" s="65">
        <v>0</v>
      </c>
      <c r="BE23" s="65">
        <v>0</v>
      </c>
      <c r="BF23" s="65">
        <v>0</v>
      </c>
      <c r="BG23" s="65">
        <v>0</v>
      </c>
      <c r="BH23" s="242"/>
      <c r="BJ23" s="39" t="e">
        <v>#REF!</v>
      </c>
    </row>
    <row r="24" spans="1:62" x14ac:dyDescent="0.2">
      <c r="A24" s="242"/>
      <c r="B24" s="137" t="s">
        <v>685</v>
      </c>
      <c r="C24" s="64" t="s">
        <v>68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  <c r="S24" s="65">
        <v>0</v>
      </c>
      <c r="T24" s="65">
        <v>0</v>
      </c>
      <c r="U24" s="65">
        <v>0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0</v>
      </c>
      <c r="AF24" s="65">
        <v>0</v>
      </c>
      <c r="AG24" s="65">
        <v>0</v>
      </c>
      <c r="AH24" s="65">
        <v>0</v>
      </c>
      <c r="AI24" s="65">
        <v>0</v>
      </c>
      <c r="AJ24" s="65">
        <v>0</v>
      </c>
      <c r="AK24" s="65">
        <v>0</v>
      </c>
      <c r="AL24" s="65">
        <v>0</v>
      </c>
      <c r="AM24" s="65">
        <v>0</v>
      </c>
      <c r="AN24" s="65">
        <v>0</v>
      </c>
      <c r="AO24" s="65">
        <v>0</v>
      </c>
      <c r="AP24" s="65">
        <v>0</v>
      </c>
      <c r="AQ24" s="65">
        <v>0</v>
      </c>
      <c r="AR24" s="65">
        <v>0</v>
      </c>
      <c r="AS24" s="65">
        <v>0</v>
      </c>
      <c r="AT24" s="65">
        <v>0</v>
      </c>
      <c r="AU24" s="65">
        <v>0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65">
        <v>0</v>
      </c>
      <c r="BB24" s="65">
        <v>0</v>
      </c>
      <c r="BC24" s="65">
        <v>0</v>
      </c>
      <c r="BD24" s="65">
        <v>0</v>
      </c>
      <c r="BE24" s="65">
        <v>0</v>
      </c>
      <c r="BF24" s="65">
        <v>0</v>
      </c>
      <c r="BG24" s="65">
        <v>0</v>
      </c>
      <c r="BH24" s="242"/>
      <c r="BJ24" s="39" t="e">
        <v>#REF!</v>
      </c>
    </row>
    <row r="25" spans="1:62" x14ac:dyDescent="0.2">
      <c r="A25" s="242"/>
      <c r="B25" s="138" t="s">
        <v>64</v>
      </c>
      <c r="C25" s="64" t="s">
        <v>70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65">
        <v>0</v>
      </c>
      <c r="K25" s="65">
        <v>0</v>
      </c>
      <c r="L25" s="65">
        <v>0</v>
      </c>
      <c r="M25" s="65">
        <v>0</v>
      </c>
      <c r="N25" s="65">
        <v>0</v>
      </c>
      <c r="O25" s="65">
        <v>0</v>
      </c>
      <c r="P25" s="65">
        <v>0</v>
      </c>
      <c r="Q25" s="65">
        <v>0</v>
      </c>
      <c r="R25" s="65">
        <v>0</v>
      </c>
      <c r="S25" s="65">
        <v>0</v>
      </c>
      <c r="T25" s="65">
        <v>0</v>
      </c>
      <c r="U25" s="65">
        <v>0</v>
      </c>
      <c r="V25" s="65">
        <v>0</v>
      </c>
      <c r="W25" s="65">
        <v>0</v>
      </c>
      <c r="X25" s="65">
        <v>0</v>
      </c>
      <c r="Y25" s="65">
        <v>0</v>
      </c>
      <c r="Z25" s="65">
        <v>0</v>
      </c>
      <c r="AA25" s="65">
        <v>0</v>
      </c>
      <c r="AB25" s="65">
        <v>0</v>
      </c>
      <c r="AC25" s="65">
        <v>0</v>
      </c>
      <c r="AD25" s="65">
        <v>0</v>
      </c>
      <c r="AE25" s="65">
        <v>0</v>
      </c>
      <c r="AF25" s="65">
        <v>0</v>
      </c>
      <c r="AG25" s="65">
        <v>0</v>
      </c>
      <c r="AH25" s="65">
        <v>0</v>
      </c>
      <c r="AI25" s="65">
        <v>0</v>
      </c>
      <c r="AJ25" s="65">
        <v>0</v>
      </c>
      <c r="AK25" s="65">
        <v>0</v>
      </c>
      <c r="AL25" s="65">
        <v>0</v>
      </c>
      <c r="AM25" s="65">
        <v>0</v>
      </c>
      <c r="AN25" s="65">
        <v>0</v>
      </c>
      <c r="AO25" s="65">
        <v>0</v>
      </c>
      <c r="AP25" s="65">
        <v>0</v>
      </c>
      <c r="AQ25" s="65">
        <v>0</v>
      </c>
      <c r="AR25" s="65">
        <v>0</v>
      </c>
      <c r="AS25" s="65">
        <v>0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65">
        <v>0</v>
      </c>
      <c r="BB25" s="65">
        <v>0</v>
      </c>
      <c r="BC25" s="65">
        <v>0</v>
      </c>
      <c r="BD25" s="65">
        <v>0</v>
      </c>
      <c r="BE25" s="65">
        <v>0</v>
      </c>
      <c r="BF25" s="65">
        <v>0</v>
      </c>
      <c r="BG25" s="65">
        <v>0</v>
      </c>
      <c r="BH25" s="242"/>
      <c r="BJ25" s="39" t="e">
        <v>#REF!</v>
      </c>
    </row>
    <row r="26" spans="1:62" x14ac:dyDescent="0.2">
      <c r="A26" s="242"/>
      <c r="B26" s="138" t="s">
        <v>65</v>
      </c>
      <c r="C26" s="64" t="s">
        <v>72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65">
        <v>0</v>
      </c>
      <c r="AS26" s="65">
        <v>0</v>
      </c>
      <c r="AT26" s="65">
        <v>0</v>
      </c>
      <c r="AU26" s="65">
        <v>0</v>
      </c>
      <c r="AV26" s="65">
        <v>0</v>
      </c>
      <c r="AW26" s="65">
        <v>0</v>
      </c>
      <c r="AX26" s="65">
        <v>0</v>
      </c>
      <c r="AY26" s="65">
        <v>0</v>
      </c>
      <c r="AZ26" s="65">
        <v>0</v>
      </c>
      <c r="BA26" s="65">
        <v>0</v>
      </c>
      <c r="BB26" s="65">
        <v>0</v>
      </c>
      <c r="BC26" s="65">
        <v>0</v>
      </c>
      <c r="BD26" s="65">
        <v>0</v>
      </c>
      <c r="BE26" s="65">
        <v>0</v>
      </c>
      <c r="BF26" s="65">
        <v>0</v>
      </c>
      <c r="BG26" s="65">
        <v>0</v>
      </c>
      <c r="BH26" s="242"/>
      <c r="BJ26" s="39" t="e">
        <v>#REF!</v>
      </c>
    </row>
    <row r="27" spans="1:62" x14ac:dyDescent="0.2">
      <c r="A27" s="242"/>
      <c r="B27" s="138" t="s">
        <v>66</v>
      </c>
      <c r="C27" s="64" t="s">
        <v>74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65">
        <v>0</v>
      </c>
      <c r="K27" s="65">
        <v>0</v>
      </c>
      <c r="L27" s="65">
        <v>0</v>
      </c>
      <c r="M27" s="65">
        <v>0</v>
      </c>
      <c r="N27" s="65">
        <v>0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65">
        <v>0</v>
      </c>
      <c r="AG27" s="65">
        <v>0</v>
      </c>
      <c r="AH27" s="65">
        <v>0</v>
      </c>
      <c r="AI27" s="65">
        <v>0</v>
      </c>
      <c r="AJ27" s="65">
        <v>0</v>
      </c>
      <c r="AK27" s="65">
        <v>0</v>
      </c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0</v>
      </c>
      <c r="AS27" s="65">
        <v>0</v>
      </c>
      <c r="AT27" s="65">
        <v>0</v>
      </c>
      <c r="AU27" s="65">
        <v>0</v>
      </c>
      <c r="AV27" s="65">
        <v>0</v>
      </c>
      <c r="AW27" s="65">
        <v>0</v>
      </c>
      <c r="AX27" s="65">
        <v>0</v>
      </c>
      <c r="AY27" s="65">
        <v>0</v>
      </c>
      <c r="AZ27" s="65">
        <v>0</v>
      </c>
      <c r="BA27" s="65">
        <v>0</v>
      </c>
      <c r="BB27" s="65"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242"/>
      <c r="BJ27" s="39" t="e">
        <v>#REF!</v>
      </c>
    </row>
    <row r="28" spans="1:62" x14ac:dyDescent="0.2">
      <c r="A28" s="242"/>
      <c r="B28" s="138" t="s">
        <v>67</v>
      </c>
      <c r="C28" s="64" t="s">
        <v>76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54">
        <v>0</v>
      </c>
      <c r="AN28" s="54">
        <v>0</v>
      </c>
      <c r="AO28" s="54">
        <v>0</v>
      </c>
      <c r="AP28" s="54">
        <v>0</v>
      </c>
      <c r="AQ28" s="54">
        <v>0</v>
      </c>
      <c r="AR28" s="54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242"/>
      <c r="BJ28" s="39" t="e">
        <v>#REF!</v>
      </c>
    </row>
    <row r="29" spans="1:62" ht="21" x14ac:dyDescent="0.2">
      <c r="A29" s="242"/>
      <c r="B29" s="137" t="s">
        <v>69</v>
      </c>
      <c r="C29" s="64" t="s">
        <v>78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65">
        <v>0</v>
      </c>
      <c r="AF29" s="65">
        <v>0</v>
      </c>
      <c r="AG29" s="65">
        <v>0</v>
      </c>
      <c r="AH29" s="65">
        <v>0</v>
      </c>
      <c r="AI29" s="65">
        <v>0</v>
      </c>
      <c r="AJ29" s="65">
        <v>0</v>
      </c>
      <c r="AK29" s="65">
        <v>0</v>
      </c>
      <c r="AL29" s="65">
        <v>0</v>
      </c>
      <c r="AM29" s="65">
        <v>0</v>
      </c>
      <c r="AN29" s="65">
        <v>0</v>
      </c>
      <c r="AO29" s="65">
        <v>0</v>
      </c>
      <c r="AP29" s="65">
        <v>0</v>
      </c>
      <c r="AQ29" s="65">
        <v>0</v>
      </c>
      <c r="AR29" s="65">
        <v>0</v>
      </c>
      <c r="AS29" s="65">
        <v>0</v>
      </c>
      <c r="AT29" s="65">
        <v>0</v>
      </c>
      <c r="AU29" s="65">
        <v>0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65">
        <v>0</v>
      </c>
      <c r="BB29" s="65">
        <v>0</v>
      </c>
      <c r="BC29" s="65">
        <v>0</v>
      </c>
      <c r="BD29" s="65">
        <v>0</v>
      </c>
      <c r="BE29" s="65">
        <v>0</v>
      </c>
      <c r="BF29" s="65">
        <v>0</v>
      </c>
      <c r="BG29" s="65">
        <v>0</v>
      </c>
      <c r="BH29" s="242"/>
      <c r="BJ29" s="39" t="e">
        <v>#REF!</v>
      </c>
    </row>
    <row r="30" spans="1:62" x14ac:dyDescent="0.2">
      <c r="A30" s="242"/>
      <c r="B30" s="137" t="s">
        <v>71</v>
      </c>
      <c r="C30" s="64" t="s">
        <v>80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65">
        <v>0</v>
      </c>
      <c r="K30" s="65">
        <v>0</v>
      </c>
      <c r="L30" s="65">
        <v>0</v>
      </c>
      <c r="M30" s="65">
        <v>0</v>
      </c>
      <c r="N30" s="65">
        <v>0</v>
      </c>
      <c r="O30" s="65">
        <v>0</v>
      </c>
      <c r="P30" s="65">
        <v>0</v>
      </c>
      <c r="Q30" s="65">
        <v>0</v>
      </c>
      <c r="R30" s="65">
        <v>0</v>
      </c>
      <c r="S30" s="65">
        <v>0</v>
      </c>
      <c r="T30" s="65">
        <v>0</v>
      </c>
      <c r="U30" s="65">
        <v>0</v>
      </c>
      <c r="V30" s="65">
        <v>0</v>
      </c>
      <c r="W30" s="65">
        <v>0</v>
      </c>
      <c r="X30" s="65">
        <v>0</v>
      </c>
      <c r="Y30" s="65">
        <v>0</v>
      </c>
      <c r="Z30" s="65">
        <v>0</v>
      </c>
      <c r="AA30" s="65">
        <v>0</v>
      </c>
      <c r="AB30" s="65">
        <v>0</v>
      </c>
      <c r="AC30" s="65">
        <v>0</v>
      </c>
      <c r="AD30" s="65">
        <v>0</v>
      </c>
      <c r="AE30" s="65">
        <v>0</v>
      </c>
      <c r="AF30" s="65">
        <v>0</v>
      </c>
      <c r="AG30" s="65">
        <v>0</v>
      </c>
      <c r="AH30" s="65">
        <v>0</v>
      </c>
      <c r="AI30" s="65">
        <v>0</v>
      </c>
      <c r="AJ30" s="65">
        <v>0</v>
      </c>
      <c r="AK30" s="65">
        <v>0</v>
      </c>
      <c r="AL30" s="65">
        <v>0</v>
      </c>
      <c r="AM30" s="65">
        <v>0</v>
      </c>
      <c r="AN30" s="65">
        <v>0</v>
      </c>
      <c r="AO30" s="65">
        <v>0</v>
      </c>
      <c r="AP30" s="65">
        <v>0</v>
      </c>
      <c r="AQ30" s="65">
        <v>0</v>
      </c>
      <c r="AR30" s="65">
        <v>0</v>
      </c>
      <c r="AS30" s="65">
        <v>0</v>
      </c>
      <c r="AT30" s="65">
        <v>0</v>
      </c>
      <c r="AU30" s="65">
        <v>0</v>
      </c>
      <c r="AV30" s="65">
        <v>0</v>
      </c>
      <c r="AW30" s="65">
        <v>0</v>
      </c>
      <c r="AX30" s="65">
        <v>0</v>
      </c>
      <c r="AY30" s="65">
        <v>0</v>
      </c>
      <c r="AZ30" s="65">
        <v>0</v>
      </c>
      <c r="BA30" s="65">
        <v>0</v>
      </c>
      <c r="BB30" s="65">
        <v>0</v>
      </c>
      <c r="BC30" s="65">
        <v>0</v>
      </c>
      <c r="BD30" s="65">
        <v>0</v>
      </c>
      <c r="BE30" s="65">
        <v>0</v>
      </c>
      <c r="BF30" s="65">
        <v>0</v>
      </c>
      <c r="BG30" s="65">
        <v>0</v>
      </c>
      <c r="BH30" s="242"/>
      <c r="BJ30" s="39" t="e">
        <v>#REF!</v>
      </c>
    </row>
    <row r="31" spans="1:62" x14ac:dyDescent="0.2">
      <c r="A31" s="242"/>
      <c r="B31" s="137" t="s">
        <v>779</v>
      </c>
      <c r="C31" s="64" t="s">
        <v>82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65">
        <v>0</v>
      </c>
      <c r="K31" s="65">
        <v>0</v>
      </c>
      <c r="L31" s="65">
        <v>0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>
        <v>0</v>
      </c>
      <c r="V31" s="65">
        <v>0</v>
      </c>
      <c r="W31" s="65">
        <v>0</v>
      </c>
      <c r="X31" s="65">
        <v>0</v>
      </c>
      <c r="Y31" s="65">
        <v>0</v>
      </c>
      <c r="Z31" s="65">
        <v>0</v>
      </c>
      <c r="AA31" s="65">
        <v>0</v>
      </c>
      <c r="AB31" s="65">
        <v>0</v>
      </c>
      <c r="AC31" s="65">
        <v>0</v>
      </c>
      <c r="AD31" s="65">
        <v>0</v>
      </c>
      <c r="AE31" s="65">
        <v>0</v>
      </c>
      <c r="AF31" s="65">
        <v>0</v>
      </c>
      <c r="AG31" s="65">
        <v>0</v>
      </c>
      <c r="AH31" s="65">
        <v>0</v>
      </c>
      <c r="AI31" s="65">
        <v>0</v>
      </c>
      <c r="AJ31" s="65">
        <v>0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65">
        <v>0</v>
      </c>
      <c r="BB31" s="65">
        <v>0</v>
      </c>
      <c r="BC31" s="65">
        <v>0</v>
      </c>
      <c r="BD31" s="65">
        <v>0</v>
      </c>
      <c r="BE31" s="65">
        <v>0</v>
      </c>
      <c r="BF31" s="65">
        <v>0</v>
      </c>
      <c r="BG31" s="65">
        <v>0</v>
      </c>
      <c r="BH31" s="242"/>
      <c r="BJ31" s="39" t="e">
        <v>#REF!</v>
      </c>
    </row>
    <row r="32" spans="1:62" x14ac:dyDescent="0.2">
      <c r="A32" s="242"/>
      <c r="B32" s="138" t="s">
        <v>73</v>
      </c>
      <c r="C32" s="64" t="s">
        <v>84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65">
        <v>0</v>
      </c>
      <c r="K32" s="65">
        <v>0</v>
      </c>
      <c r="L32" s="65">
        <v>0</v>
      </c>
      <c r="M32" s="65">
        <v>0</v>
      </c>
      <c r="N32" s="65">
        <v>0</v>
      </c>
      <c r="O32" s="65">
        <v>0</v>
      </c>
      <c r="P32" s="65">
        <v>0</v>
      </c>
      <c r="Q32" s="65">
        <v>0</v>
      </c>
      <c r="R32" s="65">
        <v>0</v>
      </c>
      <c r="S32" s="65">
        <v>0</v>
      </c>
      <c r="T32" s="65">
        <v>0</v>
      </c>
      <c r="U32" s="65">
        <v>0</v>
      </c>
      <c r="V32" s="65">
        <v>0</v>
      </c>
      <c r="W32" s="65">
        <v>0</v>
      </c>
      <c r="X32" s="65">
        <v>0</v>
      </c>
      <c r="Y32" s="65">
        <v>0</v>
      </c>
      <c r="Z32" s="65">
        <v>0</v>
      </c>
      <c r="AA32" s="65">
        <v>0</v>
      </c>
      <c r="AB32" s="65">
        <v>0</v>
      </c>
      <c r="AC32" s="65">
        <v>0</v>
      </c>
      <c r="AD32" s="65">
        <v>0</v>
      </c>
      <c r="AE32" s="65">
        <v>0</v>
      </c>
      <c r="AF32" s="65">
        <v>0</v>
      </c>
      <c r="AG32" s="65">
        <v>0</v>
      </c>
      <c r="AH32" s="65">
        <v>0</v>
      </c>
      <c r="AI32" s="65">
        <v>0</v>
      </c>
      <c r="AJ32" s="65">
        <v>0</v>
      </c>
      <c r="AK32" s="65">
        <v>0</v>
      </c>
      <c r="AL32" s="65">
        <v>0</v>
      </c>
      <c r="AM32" s="65">
        <v>0</v>
      </c>
      <c r="AN32" s="65">
        <v>0</v>
      </c>
      <c r="AO32" s="65">
        <v>0</v>
      </c>
      <c r="AP32" s="65">
        <v>0</v>
      </c>
      <c r="AQ32" s="65">
        <v>0</v>
      </c>
      <c r="AR32" s="65">
        <v>0</v>
      </c>
      <c r="AS32" s="65">
        <v>0</v>
      </c>
      <c r="AT32" s="65">
        <v>0</v>
      </c>
      <c r="AU32" s="65">
        <v>0</v>
      </c>
      <c r="AV32" s="65">
        <v>0</v>
      </c>
      <c r="AW32" s="65">
        <v>0</v>
      </c>
      <c r="AX32" s="65">
        <v>0</v>
      </c>
      <c r="AY32" s="65">
        <v>0</v>
      </c>
      <c r="AZ32" s="65">
        <v>0</v>
      </c>
      <c r="BA32" s="65">
        <v>0</v>
      </c>
      <c r="BB32" s="65">
        <v>0</v>
      </c>
      <c r="BC32" s="65">
        <v>0</v>
      </c>
      <c r="BD32" s="65">
        <v>0</v>
      </c>
      <c r="BE32" s="65">
        <v>0</v>
      </c>
      <c r="BF32" s="65">
        <v>0</v>
      </c>
      <c r="BG32" s="65">
        <v>0</v>
      </c>
      <c r="BH32" s="242"/>
      <c r="BJ32" s="39" t="e">
        <v>#REF!</v>
      </c>
    </row>
    <row r="33" spans="1:62" x14ac:dyDescent="0.2">
      <c r="A33" s="242"/>
      <c r="B33" s="138" t="s">
        <v>75</v>
      </c>
      <c r="C33" s="64" t="s">
        <v>86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6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6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65">
        <v>0</v>
      </c>
      <c r="BF33" s="65">
        <v>0</v>
      </c>
      <c r="BG33" s="65">
        <v>0</v>
      </c>
      <c r="BH33" s="242"/>
      <c r="BJ33" s="39" t="e">
        <v>#REF!</v>
      </c>
    </row>
    <row r="34" spans="1:62" x14ac:dyDescent="0.2">
      <c r="A34" s="242"/>
      <c r="B34" s="138" t="s">
        <v>77</v>
      </c>
      <c r="C34" s="64" t="s">
        <v>88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242"/>
      <c r="BJ34" s="39"/>
    </row>
    <row r="35" spans="1:62" x14ac:dyDescent="0.2">
      <c r="A35" s="242"/>
      <c r="B35" s="138" t="s">
        <v>79</v>
      </c>
      <c r="C35" s="64" t="s">
        <v>90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66">
        <v>0</v>
      </c>
      <c r="AO35" s="66">
        <v>0</v>
      </c>
      <c r="AP35" s="66">
        <v>0</v>
      </c>
      <c r="AQ35" s="66">
        <v>0</v>
      </c>
      <c r="AR35" s="66">
        <v>0</v>
      </c>
      <c r="AS35" s="66">
        <v>0</v>
      </c>
      <c r="AT35" s="66">
        <v>0</v>
      </c>
      <c r="AU35" s="66">
        <v>0</v>
      </c>
      <c r="AV35" s="66">
        <v>0</v>
      </c>
      <c r="AW35" s="66">
        <v>0</v>
      </c>
      <c r="AX35" s="66">
        <v>0</v>
      </c>
      <c r="AY35" s="66">
        <v>0</v>
      </c>
      <c r="AZ35" s="66">
        <v>0</v>
      </c>
      <c r="BA35" s="66">
        <v>0</v>
      </c>
      <c r="BB35" s="66">
        <v>0</v>
      </c>
      <c r="BC35" s="66">
        <v>0</v>
      </c>
      <c r="BD35" s="66">
        <v>0</v>
      </c>
      <c r="BE35" s="66">
        <v>0</v>
      </c>
      <c r="BF35" s="66">
        <v>0</v>
      </c>
      <c r="BG35" s="66">
        <v>0</v>
      </c>
      <c r="BH35" s="242"/>
      <c r="BJ35" s="39"/>
    </row>
    <row r="36" spans="1:62" x14ac:dyDescent="0.2">
      <c r="A36" s="242"/>
      <c r="B36" s="138" t="s">
        <v>81</v>
      </c>
      <c r="C36" s="64" t="s">
        <v>92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65">
        <v>0</v>
      </c>
      <c r="K36" s="65">
        <v>0</v>
      </c>
      <c r="L36" s="65">
        <v>0</v>
      </c>
      <c r="M36" s="65">
        <v>0</v>
      </c>
      <c r="N36" s="65">
        <v>0</v>
      </c>
      <c r="O36" s="65">
        <v>0</v>
      </c>
      <c r="P36" s="65">
        <v>0</v>
      </c>
      <c r="Q36" s="65">
        <v>0</v>
      </c>
      <c r="R36" s="65">
        <v>0</v>
      </c>
      <c r="S36" s="65">
        <v>0</v>
      </c>
      <c r="T36" s="65">
        <v>0</v>
      </c>
      <c r="U36" s="65">
        <v>0</v>
      </c>
      <c r="V36" s="65">
        <v>0</v>
      </c>
      <c r="W36" s="65">
        <v>0</v>
      </c>
      <c r="X36" s="65">
        <v>0</v>
      </c>
      <c r="Y36" s="65">
        <v>0</v>
      </c>
      <c r="Z36" s="65">
        <v>0</v>
      </c>
      <c r="AA36" s="65">
        <v>0</v>
      </c>
      <c r="AB36" s="65">
        <v>0</v>
      </c>
      <c r="AC36" s="65">
        <v>0</v>
      </c>
      <c r="AD36" s="65">
        <v>0</v>
      </c>
      <c r="AE36" s="65">
        <v>0</v>
      </c>
      <c r="AF36" s="65">
        <v>0</v>
      </c>
      <c r="AG36" s="65">
        <v>0</v>
      </c>
      <c r="AH36" s="65">
        <v>0</v>
      </c>
      <c r="AI36" s="65">
        <v>0</v>
      </c>
      <c r="AJ36" s="65">
        <v>0</v>
      </c>
      <c r="AK36" s="65">
        <v>0</v>
      </c>
      <c r="AL36" s="65">
        <v>0</v>
      </c>
      <c r="AM36" s="65">
        <v>0</v>
      </c>
      <c r="AN36" s="65">
        <v>0</v>
      </c>
      <c r="AO36" s="65">
        <v>0</v>
      </c>
      <c r="AP36" s="65">
        <v>0</v>
      </c>
      <c r="AQ36" s="65">
        <v>0</v>
      </c>
      <c r="AR36" s="65">
        <v>0</v>
      </c>
      <c r="AS36" s="65">
        <v>0</v>
      </c>
      <c r="AT36" s="65">
        <v>0</v>
      </c>
      <c r="AU36" s="65">
        <v>0</v>
      </c>
      <c r="AV36" s="65">
        <v>0</v>
      </c>
      <c r="AW36" s="65">
        <v>0</v>
      </c>
      <c r="AX36" s="65">
        <v>0</v>
      </c>
      <c r="AY36" s="65">
        <v>0</v>
      </c>
      <c r="AZ36" s="65">
        <v>0</v>
      </c>
      <c r="BA36" s="65">
        <v>0</v>
      </c>
      <c r="BB36" s="65">
        <v>0</v>
      </c>
      <c r="BC36" s="65">
        <v>0</v>
      </c>
      <c r="BD36" s="65">
        <v>0</v>
      </c>
      <c r="BE36" s="65">
        <v>0</v>
      </c>
      <c r="BF36" s="65">
        <v>0</v>
      </c>
      <c r="BG36" s="65">
        <v>0</v>
      </c>
      <c r="BH36" s="242"/>
      <c r="BJ36" s="39"/>
    </row>
    <row r="37" spans="1:62" x14ac:dyDescent="0.2">
      <c r="A37" s="242"/>
      <c r="B37" s="138" t="s">
        <v>704</v>
      </c>
      <c r="C37" s="64" t="s">
        <v>94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65">
        <v>0</v>
      </c>
      <c r="K37" s="65">
        <v>0</v>
      </c>
      <c r="L37" s="65">
        <v>0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  <c r="T37" s="65">
        <v>0</v>
      </c>
      <c r="U37" s="65">
        <v>0</v>
      </c>
      <c r="V37" s="65">
        <v>0</v>
      </c>
      <c r="W37" s="65">
        <v>0</v>
      </c>
      <c r="X37" s="65">
        <v>0</v>
      </c>
      <c r="Y37" s="65">
        <v>0</v>
      </c>
      <c r="Z37" s="65">
        <v>0</v>
      </c>
      <c r="AA37" s="65">
        <v>0</v>
      </c>
      <c r="AB37" s="65">
        <v>0</v>
      </c>
      <c r="AC37" s="65">
        <v>0</v>
      </c>
      <c r="AD37" s="65">
        <v>0</v>
      </c>
      <c r="AE37" s="65">
        <v>0</v>
      </c>
      <c r="AF37" s="65">
        <v>0</v>
      </c>
      <c r="AG37" s="65">
        <v>0</v>
      </c>
      <c r="AH37" s="65">
        <v>0</v>
      </c>
      <c r="AI37" s="65">
        <v>0</v>
      </c>
      <c r="AJ37" s="65">
        <v>0</v>
      </c>
      <c r="AK37" s="65">
        <v>0</v>
      </c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0</v>
      </c>
      <c r="AS37" s="65">
        <v>0</v>
      </c>
      <c r="AT37" s="65">
        <v>0</v>
      </c>
      <c r="AU37" s="65">
        <v>0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65">
        <v>0</v>
      </c>
      <c r="BB37" s="65">
        <v>0</v>
      </c>
      <c r="BC37" s="65">
        <v>0</v>
      </c>
      <c r="BD37" s="65">
        <v>0</v>
      </c>
      <c r="BE37" s="65">
        <v>0</v>
      </c>
      <c r="BF37" s="65">
        <v>0</v>
      </c>
      <c r="BG37" s="65">
        <v>0</v>
      </c>
      <c r="BH37" s="242"/>
      <c r="BJ37" s="39"/>
    </row>
    <row r="38" spans="1:62" x14ac:dyDescent="0.2">
      <c r="A38" s="242"/>
      <c r="B38" s="138" t="s">
        <v>83</v>
      </c>
      <c r="C38" s="64" t="s">
        <v>95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0</v>
      </c>
      <c r="AO38" s="54">
        <v>0</v>
      </c>
      <c r="AP38" s="54">
        <v>0</v>
      </c>
      <c r="AQ38" s="54">
        <v>0</v>
      </c>
      <c r="AR38" s="54">
        <v>0</v>
      </c>
      <c r="AS38" s="54">
        <v>0</v>
      </c>
      <c r="AT38" s="54">
        <v>0</v>
      </c>
      <c r="AU38" s="54">
        <v>0</v>
      </c>
      <c r="AV38" s="54">
        <v>0</v>
      </c>
      <c r="AW38" s="54">
        <v>0</v>
      </c>
      <c r="AX38" s="54">
        <v>0</v>
      </c>
      <c r="AY38" s="54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242"/>
      <c r="BJ38" s="39" t="e">
        <v>#REF!</v>
      </c>
    </row>
    <row r="39" spans="1:62" ht="21" x14ac:dyDescent="0.2">
      <c r="A39" s="242"/>
      <c r="B39" s="137" t="s">
        <v>85</v>
      </c>
      <c r="C39" s="64" t="s">
        <v>97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65">
        <v>0</v>
      </c>
      <c r="K39" s="65">
        <v>0</v>
      </c>
      <c r="L39" s="65">
        <v>0</v>
      </c>
      <c r="M39" s="65">
        <v>0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  <c r="T39" s="65">
        <v>0</v>
      </c>
      <c r="U39" s="65">
        <v>0</v>
      </c>
      <c r="V39" s="65">
        <v>0</v>
      </c>
      <c r="W39" s="65">
        <v>0</v>
      </c>
      <c r="X39" s="65">
        <v>0</v>
      </c>
      <c r="Y39" s="65">
        <v>0</v>
      </c>
      <c r="Z39" s="65">
        <v>0</v>
      </c>
      <c r="AA39" s="65">
        <v>0</v>
      </c>
      <c r="AB39" s="65">
        <v>0</v>
      </c>
      <c r="AC39" s="65">
        <v>0</v>
      </c>
      <c r="AD39" s="65">
        <v>0</v>
      </c>
      <c r="AE39" s="65">
        <v>0</v>
      </c>
      <c r="AF39" s="65">
        <v>0</v>
      </c>
      <c r="AG39" s="65">
        <v>0</v>
      </c>
      <c r="AH39" s="65">
        <v>0</v>
      </c>
      <c r="AI39" s="65">
        <v>0</v>
      </c>
      <c r="AJ39" s="65">
        <v>0</v>
      </c>
      <c r="AK39" s="65">
        <v>0</v>
      </c>
      <c r="AL39" s="65">
        <v>0</v>
      </c>
      <c r="AM39" s="65">
        <v>0</v>
      </c>
      <c r="AN39" s="65">
        <v>0</v>
      </c>
      <c r="AO39" s="65">
        <v>0</v>
      </c>
      <c r="AP39" s="65">
        <v>0</v>
      </c>
      <c r="AQ39" s="65">
        <v>0</v>
      </c>
      <c r="AR39" s="65">
        <v>0</v>
      </c>
      <c r="AS39" s="65">
        <v>0</v>
      </c>
      <c r="AT39" s="65">
        <v>0</v>
      </c>
      <c r="AU39" s="65">
        <v>0</v>
      </c>
      <c r="AV39" s="65">
        <v>0</v>
      </c>
      <c r="AW39" s="65">
        <v>0</v>
      </c>
      <c r="AX39" s="65">
        <v>0</v>
      </c>
      <c r="AY39" s="65">
        <v>0</v>
      </c>
      <c r="AZ39" s="65">
        <v>0</v>
      </c>
      <c r="BA39" s="65">
        <v>0</v>
      </c>
      <c r="BB39" s="65">
        <v>0</v>
      </c>
      <c r="BC39" s="65">
        <v>0</v>
      </c>
      <c r="BD39" s="65">
        <v>0</v>
      </c>
      <c r="BE39" s="65">
        <v>0</v>
      </c>
      <c r="BF39" s="65">
        <v>0</v>
      </c>
      <c r="BG39" s="65">
        <v>0</v>
      </c>
      <c r="BH39" s="242"/>
      <c r="BJ39" s="39" t="e">
        <v>#REF!</v>
      </c>
    </row>
    <row r="40" spans="1:62" x14ac:dyDescent="0.2">
      <c r="A40" s="242"/>
      <c r="B40" s="137" t="s">
        <v>87</v>
      </c>
      <c r="C40" s="64" t="s">
        <v>98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65">
        <v>0</v>
      </c>
      <c r="K40" s="65">
        <v>0</v>
      </c>
      <c r="L40" s="65">
        <v>0</v>
      </c>
      <c r="M40" s="65">
        <v>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  <c r="T40" s="65">
        <v>0</v>
      </c>
      <c r="U40" s="65">
        <v>0</v>
      </c>
      <c r="V40" s="65">
        <v>0</v>
      </c>
      <c r="W40" s="65">
        <v>0</v>
      </c>
      <c r="X40" s="65">
        <v>0</v>
      </c>
      <c r="Y40" s="65">
        <v>0</v>
      </c>
      <c r="Z40" s="65">
        <v>0</v>
      </c>
      <c r="AA40" s="65">
        <v>0</v>
      </c>
      <c r="AB40" s="65">
        <v>0</v>
      </c>
      <c r="AC40" s="65">
        <v>0</v>
      </c>
      <c r="AD40" s="65">
        <v>0</v>
      </c>
      <c r="AE40" s="65">
        <v>0</v>
      </c>
      <c r="AF40" s="65">
        <v>0</v>
      </c>
      <c r="AG40" s="65">
        <v>0</v>
      </c>
      <c r="AH40" s="65">
        <v>0</v>
      </c>
      <c r="AI40" s="65">
        <v>0</v>
      </c>
      <c r="AJ40" s="65">
        <v>0</v>
      </c>
      <c r="AK40" s="65">
        <v>0</v>
      </c>
      <c r="AL40" s="65">
        <v>0</v>
      </c>
      <c r="AM40" s="65">
        <v>0</v>
      </c>
      <c r="AN40" s="65">
        <v>0</v>
      </c>
      <c r="AO40" s="65">
        <v>0</v>
      </c>
      <c r="AP40" s="65">
        <v>0</v>
      </c>
      <c r="AQ40" s="65">
        <v>0</v>
      </c>
      <c r="AR40" s="65">
        <v>0</v>
      </c>
      <c r="AS40" s="65">
        <v>0</v>
      </c>
      <c r="AT40" s="65">
        <v>0</v>
      </c>
      <c r="AU40" s="65">
        <v>0</v>
      </c>
      <c r="AV40" s="65">
        <v>0</v>
      </c>
      <c r="AW40" s="65">
        <v>0</v>
      </c>
      <c r="AX40" s="65">
        <v>0</v>
      </c>
      <c r="AY40" s="65">
        <v>0</v>
      </c>
      <c r="AZ40" s="65">
        <v>0</v>
      </c>
      <c r="BA40" s="65">
        <v>0</v>
      </c>
      <c r="BB40" s="65">
        <v>0</v>
      </c>
      <c r="BC40" s="65">
        <v>0</v>
      </c>
      <c r="BD40" s="65">
        <v>0</v>
      </c>
      <c r="BE40" s="65">
        <v>0</v>
      </c>
      <c r="BF40" s="65">
        <v>0</v>
      </c>
      <c r="BG40" s="65">
        <v>0</v>
      </c>
      <c r="BH40" s="242"/>
      <c r="BJ40" s="39" t="e">
        <v>#REF!</v>
      </c>
    </row>
    <row r="41" spans="1:62" x14ac:dyDescent="0.2">
      <c r="A41" s="242"/>
      <c r="B41" s="137" t="s">
        <v>89</v>
      </c>
      <c r="C41" s="64" t="s">
        <v>100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65">
        <v>0</v>
      </c>
      <c r="K41" s="65">
        <v>0</v>
      </c>
      <c r="L41" s="65">
        <v>0</v>
      </c>
      <c r="M41" s="65">
        <v>0</v>
      </c>
      <c r="N41" s="65">
        <v>0</v>
      </c>
      <c r="O41" s="65">
        <v>0</v>
      </c>
      <c r="P41" s="65">
        <v>0</v>
      </c>
      <c r="Q41" s="65">
        <v>0</v>
      </c>
      <c r="R41" s="65">
        <v>0</v>
      </c>
      <c r="S41" s="65">
        <v>0</v>
      </c>
      <c r="T41" s="65">
        <v>0</v>
      </c>
      <c r="U41" s="65">
        <v>0</v>
      </c>
      <c r="V41" s="65">
        <v>0</v>
      </c>
      <c r="W41" s="65"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65">
        <v>0</v>
      </c>
      <c r="AF41" s="65">
        <v>0</v>
      </c>
      <c r="AG41" s="65">
        <v>0</v>
      </c>
      <c r="AH41" s="65">
        <v>0</v>
      </c>
      <c r="AI41" s="65">
        <v>0</v>
      </c>
      <c r="AJ41" s="65">
        <v>0</v>
      </c>
      <c r="AK41" s="65">
        <v>0</v>
      </c>
      <c r="AL41" s="65">
        <v>0</v>
      </c>
      <c r="AM41" s="65">
        <v>0</v>
      </c>
      <c r="AN41" s="65">
        <v>0</v>
      </c>
      <c r="AO41" s="65">
        <v>0</v>
      </c>
      <c r="AP41" s="65">
        <v>0</v>
      </c>
      <c r="AQ41" s="65">
        <v>0</v>
      </c>
      <c r="AR41" s="65">
        <v>0</v>
      </c>
      <c r="AS41" s="65">
        <v>0</v>
      </c>
      <c r="AT41" s="65">
        <v>0</v>
      </c>
      <c r="AU41" s="65">
        <v>0</v>
      </c>
      <c r="AV41" s="65">
        <v>0</v>
      </c>
      <c r="AW41" s="65">
        <v>0</v>
      </c>
      <c r="AX41" s="65">
        <v>0</v>
      </c>
      <c r="AY41" s="65">
        <v>0</v>
      </c>
      <c r="AZ41" s="65">
        <v>0</v>
      </c>
      <c r="BA41" s="65">
        <v>0</v>
      </c>
      <c r="BB41" s="65">
        <v>0</v>
      </c>
      <c r="BC41" s="65">
        <v>0</v>
      </c>
      <c r="BD41" s="65">
        <v>0</v>
      </c>
      <c r="BE41" s="65">
        <v>0</v>
      </c>
      <c r="BF41" s="65">
        <v>0</v>
      </c>
      <c r="BG41" s="65">
        <v>0</v>
      </c>
      <c r="BH41" s="242"/>
      <c r="BJ41" s="39" t="e">
        <v>#REF!</v>
      </c>
    </row>
    <row r="42" spans="1:62" x14ac:dyDescent="0.2">
      <c r="A42" s="242"/>
      <c r="B42" s="137" t="s">
        <v>91</v>
      </c>
      <c r="C42" s="64" t="s">
        <v>102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0</v>
      </c>
      <c r="V42" s="65">
        <v>0</v>
      </c>
      <c r="W42" s="65">
        <v>0</v>
      </c>
      <c r="X42" s="65">
        <v>0</v>
      </c>
      <c r="Y42" s="65">
        <v>0</v>
      </c>
      <c r="Z42" s="65">
        <v>0</v>
      </c>
      <c r="AA42" s="65">
        <v>0</v>
      </c>
      <c r="AB42" s="65">
        <v>0</v>
      </c>
      <c r="AC42" s="65">
        <v>0</v>
      </c>
      <c r="AD42" s="65">
        <v>0</v>
      </c>
      <c r="AE42" s="65">
        <v>0</v>
      </c>
      <c r="AF42" s="65">
        <v>0</v>
      </c>
      <c r="AG42" s="65">
        <v>0</v>
      </c>
      <c r="AH42" s="65">
        <v>0</v>
      </c>
      <c r="AI42" s="65">
        <v>0</v>
      </c>
      <c r="AJ42" s="65">
        <v>0</v>
      </c>
      <c r="AK42" s="65">
        <v>0</v>
      </c>
      <c r="AL42" s="65">
        <v>0</v>
      </c>
      <c r="AM42" s="65">
        <v>0</v>
      </c>
      <c r="AN42" s="65">
        <v>0</v>
      </c>
      <c r="AO42" s="65">
        <v>0</v>
      </c>
      <c r="AP42" s="65">
        <v>0</v>
      </c>
      <c r="AQ42" s="65">
        <v>0</v>
      </c>
      <c r="AR42" s="65">
        <v>0</v>
      </c>
      <c r="AS42" s="65">
        <v>0</v>
      </c>
      <c r="AT42" s="65">
        <v>0</v>
      </c>
      <c r="AU42" s="65">
        <v>0</v>
      </c>
      <c r="AV42" s="65">
        <v>0</v>
      </c>
      <c r="AW42" s="65">
        <v>0</v>
      </c>
      <c r="AX42" s="65">
        <v>0</v>
      </c>
      <c r="AY42" s="65">
        <v>0</v>
      </c>
      <c r="AZ42" s="65">
        <v>0</v>
      </c>
      <c r="BA42" s="65">
        <v>0</v>
      </c>
      <c r="BB42" s="65">
        <v>0</v>
      </c>
      <c r="BC42" s="65">
        <v>0</v>
      </c>
      <c r="BD42" s="65">
        <v>0</v>
      </c>
      <c r="BE42" s="65">
        <v>0</v>
      </c>
      <c r="BF42" s="65">
        <v>0</v>
      </c>
      <c r="BG42" s="65">
        <v>0</v>
      </c>
      <c r="BH42" s="242"/>
      <c r="BJ42" s="39" t="e">
        <v>#REF!</v>
      </c>
    </row>
    <row r="43" spans="1:62" x14ac:dyDescent="0.2">
      <c r="A43" s="242"/>
      <c r="B43" s="138" t="s">
        <v>93</v>
      </c>
      <c r="C43" s="64" t="s">
        <v>104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0</v>
      </c>
      <c r="Q43" s="65">
        <v>0</v>
      </c>
      <c r="R43" s="65">
        <v>0</v>
      </c>
      <c r="S43" s="65">
        <v>0</v>
      </c>
      <c r="T43" s="65">
        <v>0</v>
      </c>
      <c r="U43" s="65">
        <v>0</v>
      </c>
      <c r="V43" s="65">
        <v>0</v>
      </c>
      <c r="W43" s="65">
        <v>0</v>
      </c>
      <c r="X43" s="65">
        <v>0</v>
      </c>
      <c r="Y43" s="65">
        <v>0</v>
      </c>
      <c r="Z43" s="65">
        <v>0</v>
      </c>
      <c r="AA43" s="65">
        <v>0</v>
      </c>
      <c r="AB43" s="65">
        <v>0</v>
      </c>
      <c r="AC43" s="65">
        <v>0</v>
      </c>
      <c r="AD43" s="65">
        <v>0</v>
      </c>
      <c r="AE43" s="65">
        <v>0</v>
      </c>
      <c r="AF43" s="65">
        <v>0</v>
      </c>
      <c r="AG43" s="65">
        <v>0</v>
      </c>
      <c r="AH43" s="65">
        <v>0</v>
      </c>
      <c r="AI43" s="65">
        <v>0</v>
      </c>
      <c r="AJ43" s="65">
        <v>0</v>
      </c>
      <c r="AK43" s="65">
        <v>0</v>
      </c>
      <c r="AL43" s="65">
        <v>0</v>
      </c>
      <c r="AM43" s="65">
        <v>0</v>
      </c>
      <c r="AN43" s="65">
        <v>0</v>
      </c>
      <c r="AO43" s="65">
        <v>0</v>
      </c>
      <c r="AP43" s="65">
        <v>0</v>
      </c>
      <c r="AQ43" s="65">
        <v>0</v>
      </c>
      <c r="AR43" s="65">
        <v>0</v>
      </c>
      <c r="AS43" s="65">
        <v>0</v>
      </c>
      <c r="AT43" s="65">
        <v>0</v>
      </c>
      <c r="AU43" s="65">
        <v>0</v>
      </c>
      <c r="AV43" s="65">
        <v>0</v>
      </c>
      <c r="AW43" s="65">
        <v>0</v>
      </c>
      <c r="AX43" s="65">
        <v>0</v>
      </c>
      <c r="AY43" s="65">
        <v>0</v>
      </c>
      <c r="AZ43" s="65">
        <v>0</v>
      </c>
      <c r="BA43" s="65">
        <v>0</v>
      </c>
      <c r="BB43" s="65">
        <v>0</v>
      </c>
      <c r="BC43" s="65">
        <v>0</v>
      </c>
      <c r="BD43" s="65">
        <v>0</v>
      </c>
      <c r="BE43" s="65">
        <v>0</v>
      </c>
      <c r="BF43" s="65">
        <v>0</v>
      </c>
      <c r="BG43" s="65">
        <v>0</v>
      </c>
      <c r="BH43" s="242"/>
      <c r="BJ43" s="39" t="e">
        <v>#REF!</v>
      </c>
    </row>
    <row r="44" spans="1:62" x14ac:dyDescent="0.2">
      <c r="A44" s="242"/>
      <c r="B44" s="138" t="s">
        <v>780</v>
      </c>
      <c r="C44" s="64" t="s">
        <v>106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4">
        <v>0</v>
      </c>
      <c r="AL44" s="54">
        <v>0</v>
      </c>
      <c r="AM44" s="54">
        <v>0</v>
      </c>
      <c r="AN44" s="54">
        <v>0</v>
      </c>
      <c r="AO44" s="54">
        <v>0</v>
      </c>
      <c r="AP44" s="54">
        <v>0</v>
      </c>
      <c r="AQ44" s="54">
        <v>0</v>
      </c>
      <c r="AR44" s="54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242"/>
      <c r="BJ44" s="39" t="e">
        <v>#REF!</v>
      </c>
    </row>
    <row r="45" spans="1:62" ht="21" x14ac:dyDescent="0.2">
      <c r="A45" s="242"/>
      <c r="B45" s="137" t="s">
        <v>99</v>
      </c>
      <c r="C45" s="64" t="s">
        <v>108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65">
        <v>0</v>
      </c>
      <c r="K45" s="65">
        <v>0</v>
      </c>
      <c r="L45" s="65">
        <v>0</v>
      </c>
      <c r="M45" s="65">
        <v>0</v>
      </c>
      <c r="N45" s="65">
        <v>0</v>
      </c>
      <c r="O45" s="65">
        <v>0</v>
      </c>
      <c r="P45" s="65">
        <v>0</v>
      </c>
      <c r="Q45" s="65">
        <v>0</v>
      </c>
      <c r="R45" s="65">
        <v>0</v>
      </c>
      <c r="S45" s="65">
        <v>0</v>
      </c>
      <c r="T45" s="65">
        <v>0</v>
      </c>
      <c r="U45" s="65">
        <v>0</v>
      </c>
      <c r="V45" s="65">
        <v>0</v>
      </c>
      <c r="W45" s="65">
        <v>0</v>
      </c>
      <c r="X45" s="65">
        <v>0</v>
      </c>
      <c r="Y45" s="65">
        <v>0</v>
      </c>
      <c r="Z45" s="65">
        <v>0</v>
      </c>
      <c r="AA45" s="65">
        <v>0</v>
      </c>
      <c r="AB45" s="65">
        <v>0</v>
      </c>
      <c r="AC45" s="65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0</v>
      </c>
      <c r="AI45" s="65">
        <v>0</v>
      </c>
      <c r="AJ45" s="65">
        <v>0</v>
      </c>
      <c r="AK45" s="65">
        <v>0</v>
      </c>
      <c r="AL45" s="65">
        <v>0</v>
      </c>
      <c r="AM45" s="65">
        <v>0</v>
      </c>
      <c r="AN45" s="65">
        <v>0</v>
      </c>
      <c r="AO45" s="65">
        <v>0</v>
      </c>
      <c r="AP45" s="65">
        <v>0</v>
      </c>
      <c r="AQ45" s="65">
        <v>0</v>
      </c>
      <c r="AR45" s="65">
        <v>0</v>
      </c>
      <c r="AS45" s="65">
        <v>0</v>
      </c>
      <c r="AT45" s="65">
        <v>0</v>
      </c>
      <c r="AU45" s="65">
        <v>0</v>
      </c>
      <c r="AV45" s="65">
        <v>0</v>
      </c>
      <c r="AW45" s="65">
        <v>0</v>
      </c>
      <c r="AX45" s="65">
        <v>0</v>
      </c>
      <c r="AY45" s="65">
        <v>0</v>
      </c>
      <c r="AZ45" s="65">
        <v>0</v>
      </c>
      <c r="BA45" s="65">
        <v>0</v>
      </c>
      <c r="BB45" s="65">
        <v>0</v>
      </c>
      <c r="BC45" s="65">
        <v>0</v>
      </c>
      <c r="BD45" s="65">
        <v>0</v>
      </c>
      <c r="BE45" s="65">
        <v>0</v>
      </c>
      <c r="BF45" s="65">
        <v>0</v>
      </c>
      <c r="BG45" s="65">
        <v>0</v>
      </c>
      <c r="BH45" s="242"/>
      <c r="BJ45" s="39"/>
    </row>
    <row r="46" spans="1:62" x14ac:dyDescent="0.2">
      <c r="A46" s="242"/>
      <c r="B46" s="137" t="s">
        <v>101</v>
      </c>
      <c r="C46" s="64" t="s">
        <v>110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65">
        <v>0</v>
      </c>
      <c r="K46" s="65">
        <v>0</v>
      </c>
      <c r="L46" s="65">
        <v>0</v>
      </c>
      <c r="M46" s="65">
        <v>0</v>
      </c>
      <c r="N46" s="65">
        <v>0</v>
      </c>
      <c r="O46" s="65">
        <v>0</v>
      </c>
      <c r="P46" s="65">
        <v>0</v>
      </c>
      <c r="Q46" s="65">
        <v>0</v>
      </c>
      <c r="R46" s="65">
        <v>0</v>
      </c>
      <c r="S46" s="65">
        <v>0</v>
      </c>
      <c r="T46" s="65">
        <v>0</v>
      </c>
      <c r="U46" s="65">
        <v>0</v>
      </c>
      <c r="V46" s="65">
        <v>0</v>
      </c>
      <c r="W46" s="65">
        <v>0</v>
      </c>
      <c r="X46" s="65">
        <v>0</v>
      </c>
      <c r="Y46" s="65">
        <v>0</v>
      </c>
      <c r="Z46" s="65">
        <v>0</v>
      </c>
      <c r="AA46" s="65">
        <v>0</v>
      </c>
      <c r="AB46" s="65">
        <v>0</v>
      </c>
      <c r="AC46" s="65">
        <v>0</v>
      </c>
      <c r="AD46" s="65">
        <v>0</v>
      </c>
      <c r="AE46" s="65">
        <v>0</v>
      </c>
      <c r="AF46" s="65">
        <v>0</v>
      </c>
      <c r="AG46" s="65">
        <v>0</v>
      </c>
      <c r="AH46" s="65">
        <v>0</v>
      </c>
      <c r="AI46" s="65">
        <v>0</v>
      </c>
      <c r="AJ46" s="65">
        <v>0</v>
      </c>
      <c r="AK46" s="65">
        <v>0</v>
      </c>
      <c r="AL46" s="65">
        <v>0</v>
      </c>
      <c r="AM46" s="65">
        <v>0</v>
      </c>
      <c r="AN46" s="65">
        <v>0</v>
      </c>
      <c r="AO46" s="65">
        <v>0</v>
      </c>
      <c r="AP46" s="65">
        <v>0</v>
      </c>
      <c r="AQ46" s="65">
        <v>0</v>
      </c>
      <c r="AR46" s="65">
        <v>0</v>
      </c>
      <c r="AS46" s="65">
        <v>0</v>
      </c>
      <c r="AT46" s="65">
        <v>0</v>
      </c>
      <c r="AU46" s="65">
        <v>0</v>
      </c>
      <c r="AV46" s="65">
        <v>0</v>
      </c>
      <c r="AW46" s="65">
        <v>0</v>
      </c>
      <c r="AX46" s="65">
        <v>0</v>
      </c>
      <c r="AY46" s="65">
        <v>0</v>
      </c>
      <c r="AZ46" s="65">
        <v>0</v>
      </c>
      <c r="BA46" s="65">
        <v>0</v>
      </c>
      <c r="BB46" s="65">
        <v>0</v>
      </c>
      <c r="BC46" s="65">
        <v>0</v>
      </c>
      <c r="BD46" s="65">
        <v>0</v>
      </c>
      <c r="BE46" s="65">
        <v>0</v>
      </c>
      <c r="BF46" s="65">
        <v>0</v>
      </c>
      <c r="BG46" s="65">
        <v>0</v>
      </c>
      <c r="BH46" s="242"/>
      <c r="BJ46" s="39" t="e">
        <v>#REF!</v>
      </c>
    </row>
    <row r="47" spans="1:62" x14ac:dyDescent="0.2">
      <c r="A47" s="242"/>
      <c r="B47" s="138" t="s">
        <v>103</v>
      </c>
      <c r="C47" s="64" t="s">
        <v>112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0</v>
      </c>
      <c r="AK47" s="65">
        <v>0</v>
      </c>
      <c r="AL47" s="65">
        <v>0</v>
      </c>
      <c r="AM47" s="65">
        <v>0</v>
      </c>
      <c r="AN47" s="65">
        <v>0</v>
      </c>
      <c r="AO47" s="65">
        <v>0</v>
      </c>
      <c r="AP47" s="65">
        <v>0</v>
      </c>
      <c r="AQ47" s="65">
        <v>0</v>
      </c>
      <c r="AR47" s="65">
        <v>0</v>
      </c>
      <c r="AS47" s="65">
        <v>0</v>
      </c>
      <c r="AT47" s="65">
        <v>0</v>
      </c>
      <c r="AU47" s="65">
        <v>0</v>
      </c>
      <c r="AV47" s="65">
        <v>0</v>
      </c>
      <c r="AW47" s="65">
        <v>0</v>
      </c>
      <c r="AX47" s="65">
        <v>0</v>
      </c>
      <c r="AY47" s="65">
        <v>0</v>
      </c>
      <c r="AZ47" s="65">
        <v>0</v>
      </c>
      <c r="BA47" s="65">
        <v>0</v>
      </c>
      <c r="BB47" s="65">
        <v>0</v>
      </c>
      <c r="BC47" s="65">
        <v>0</v>
      </c>
      <c r="BD47" s="65">
        <v>0</v>
      </c>
      <c r="BE47" s="65">
        <v>0</v>
      </c>
      <c r="BF47" s="65">
        <v>0</v>
      </c>
      <c r="BG47" s="65">
        <v>0</v>
      </c>
      <c r="BH47" s="242"/>
      <c r="BJ47" s="39" t="e">
        <v>#REF!</v>
      </c>
    </row>
    <row r="48" spans="1:62" x14ac:dyDescent="0.2">
      <c r="A48" s="242"/>
      <c r="B48" s="138" t="s">
        <v>845</v>
      </c>
      <c r="C48" s="64" t="s">
        <v>114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65">
        <v>0</v>
      </c>
      <c r="K48" s="65">
        <v>0</v>
      </c>
      <c r="L48" s="65">
        <v>0</v>
      </c>
      <c r="M48" s="65">
        <v>0</v>
      </c>
      <c r="N48" s="65">
        <v>0</v>
      </c>
      <c r="O48" s="65">
        <v>0</v>
      </c>
      <c r="P48" s="65">
        <v>0</v>
      </c>
      <c r="Q48" s="65">
        <v>0</v>
      </c>
      <c r="R48" s="65">
        <v>0</v>
      </c>
      <c r="S48" s="65">
        <v>0</v>
      </c>
      <c r="T48" s="65">
        <v>0</v>
      </c>
      <c r="U48" s="65">
        <v>0</v>
      </c>
      <c r="V48" s="65">
        <v>0</v>
      </c>
      <c r="W48" s="65">
        <v>0</v>
      </c>
      <c r="X48" s="65">
        <v>0</v>
      </c>
      <c r="Y48" s="65">
        <v>0</v>
      </c>
      <c r="Z48" s="65">
        <v>0</v>
      </c>
      <c r="AA48" s="65">
        <v>0</v>
      </c>
      <c r="AB48" s="65">
        <v>0</v>
      </c>
      <c r="AC48" s="65">
        <v>0</v>
      </c>
      <c r="AD48" s="65">
        <v>0</v>
      </c>
      <c r="AE48" s="65">
        <v>0</v>
      </c>
      <c r="AF48" s="65">
        <v>0</v>
      </c>
      <c r="AG48" s="65">
        <v>0</v>
      </c>
      <c r="AH48" s="65">
        <v>0</v>
      </c>
      <c r="AI48" s="65">
        <v>0</v>
      </c>
      <c r="AJ48" s="65">
        <v>0</v>
      </c>
      <c r="AK48" s="65">
        <v>0</v>
      </c>
      <c r="AL48" s="65">
        <v>0</v>
      </c>
      <c r="AM48" s="65">
        <v>0</v>
      </c>
      <c r="AN48" s="65">
        <v>0</v>
      </c>
      <c r="AO48" s="65">
        <v>0</v>
      </c>
      <c r="AP48" s="65">
        <v>0</v>
      </c>
      <c r="AQ48" s="65">
        <v>0</v>
      </c>
      <c r="AR48" s="65">
        <v>0</v>
      </c>
      <c r="AS48" s="65">
        <v>0</v>
      </c>
      <c r="AT48" s="65">
        <v>0</v>
      </c>
      <c r="AU48" s="65">
        <v>0</v>
      </c>
      <c r="AV48" s="65">
        <v>0</v>
      </c>
      <c r="AW48" s="65">
        <v>0</v>
      </c>
      <c r="AX48" s="65">
        <v>0</v>
      </c>
      <c r="AY48" s="65">
        <v>0</v>
      </c>
      <c r="AZ48" s="65">
        <v>0</v>
      </c>
      <c r="BA48" s="65">
        <v>0</v>
      </c>
      <c r="BB48" s="65">
        <v>0</v>
      </c>
      <c r="BC48" s="65">
        <v>0</v>
      </c>
      <c r="BD48" s="65">
        <v>0</v>
      </c>
      <c r="BE48" s="65">
        <v>0</v>
      </c>
      <c r="BF48" s="65">
        <v>0</v>
      </c>
      <c r="BG48" s="65">
        <v>0</v>
      </c>
      <c r="BH48" s="242"/>
      <c r="BJ48" s="39" t="e">
        <v>#REF!</v>
      </c>
    </row>
    <row r="49" spans="1:62" x14ac:dyDescent="0.2">
      <c r="A49" s="242"/>
      <c r="B49" s="138" t="s">
        <v>96</v>
      </c>
      <c r="C49" s="64" t="s">
        <v>116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0</v>
      </c>
      <c r="P49" s="65">
        <v>0</v>
      </c>
      <c r="Q49" s="65">
        <v>0</v>
      </c>
      <c r="R49" s="65">
        <v>0</v>
      </c>
      <c r="S49" s="65">
        <v>0</v>
      </c>
      <c r="T49" s="65">
        <v>0</v>
      </c>
      <c r="U49" s="65">
        <v>0</v>
      </c>
      <c r="V49" s="65">
        <v>0</v>
      </c>
      <c r="W49" s="65">
        <v>0</v>
      </c>
      <c r="X49" s="65">
        <v>0</v>
      </c>
      <c r="Y49" s="65">
        <v>0</v>
      </c>
      <c r="Z49" s="65">
        <v>0</v>
      </c>
      <c r="AA49" s="65">
        <v>0</v>
      </c>
      <c r="AB49" s="65">
        <v>0</v>
      </c>
      <c r="AC49" s="65">
        <v>0</v>
      </c>
      <c r="AD49" s="65">
        <v>0</v>
      </c>
      <c r="AE49" s="65">
        <v>0</v>
      </c>
      <c r="AF49" s="65">
        <v>0</v>
      </c>
      <c r="AG49" s="65">
        <v>0</v>
      </c>
      <c r="AH49" s="65">
        <v>0</v>
      </c>
      <c r="AI49" s="65">
        <v>0</v>
      </c>
      <c r="AJ49" s="65">
        <v>0</v>
      </c>
      <c r="AK49" s="65">
        <v>0</v>
      </c>
      <c r="AL49" s="65">
        <v>0</v>
      </c>
      <c r="AM49" s="65">
        <v>0</v>
      </c>
      <c r="AN49" s="65">
        <v>0</v>
      </c>
      <c r="AO49" s="65">
        <v>0</v>
      </c>
      <c r="AP49" s="65">
        <v>0</v>
      </c>
      <c r="AQ49" s="65">
        <v>0</v>
      </c>
      <c r="AR49" s="65">
        <v>0</v>
      </c>
      <c r="AS49" s="65">
        <v>0</v>
      </c>
      <c r="AT49" s="65">
        <v>0</v>
      </c>
      <c r="AU49" s="65">
        <v>0</v>
      </c>
      <c r="AV49" s="65">
        <v>0</v>
      </c>
      <c r="AW49" s="65">
        <v>0</v>
      </c>
      <c r="AX49" s="65">
        <v>0</v>
      </c>
      <c r="AY49" s="65">
        <v>0</v>
      </c>
      <c r="AZ49" s="65">
        <v>0</v>
      </c>
      <c r="BA49" s="65">
        <v>0</v>
      </c>
      <c r="BB49" s="65">
        <v>0</v>
      </c>
      <c r="BC49" s="65">
        <v>0</v>
      </c>
      <c r="BD49" s="65">
        <v>0</v>
      </c>
      <c r="BE49" s="65">
        <v>0</v>
      </c>
      <c r="BF49" s="65">
        <v>0</v>
      </c>
      <c r="BG49" s="65">
        <v>0</v>
      </c>
      <c r="BH49" s="242"/>
      <c r="BJ49" s="39" t="e">
        <v>#REF!</v>
      </c>
    </row>
    <row r="50" spans="1:62" x14ac:dyDescent="0.2">
      <c r="A50" s="242"/>
      <c r="B50" s="138" t="s">
        <v>105</v>
      </c>
      <c r="C50" s="64" t="s">
        <v>118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65">
        <v>0</v>
      </c>
      <c r="K50" s="65">
        <v>0</v>
      </c>
      <c r="L50" s="65">
        <v>0</v>
      </c>
      <c r="M50" s="65">
        <v>0</v>
      </c>
      <c r="N50" s="65">
        <v>0</v>
      </c>
      <c r="O50" s="65">
        <v>0</v>
      </c>
      <c r="P50" s="65">
        <v>0</v>
      </c>
      <c r="Q50" s="65">
        <v>0</v>
      </c>
      <c r="R50" s="65">
        <v>0</v>
      </c>
      <c r="S50" s="65">
        <v>0</v>
      </c>
      <c r="T50" s="65">
        <v>0</v>
      </c>
      <c r="U50" s="65">
        <v>0</v>
      </c>
      <c r="V50" s="65">
        <v>0</v>
      </c>
      <c r="W50" s="65">
        <v>0</v>
      </c>
      <c r="X50" s="65">
        <v>0</v>
      </c>
      <c r="Y50" s="65">
        <v>0</v>
      </c>
      <c r="Z50" s="65">
        <v>0</v>
      </c>
      <c r="AA50" s="65">
        <v>0</v>
      </c>
      <c r="AB50" s="65">
        <v>0</v>
      </c>
      <c r="AC50" s="65">
        <v>0</v>
      </c>
      <c r="AD50" s="65">
        <v>0</v>
      </c>
      <c r="AE50" s="65">
        <v>0</v>
      </c>
      <c r="AF50" s="65">
        <v>0</v>
      </c>
      <c r="AG50" s="65">
        <v>0</v>
      </c>
      <c r="AH50" s="65">
        <v>0</v>
      </c>
      <c r="AI50" s="65">
        <v>0</v>
      </c>
      <c r="AJ50" s="65">
        <v>0</v>
      </c>
      <c r="AK50" s="65">
        <v>0</v>
      </c>
      <c r="AL50" s="65">
        <v>0</v>
      </c>
      <c r="AM50" s="65">
        <v>0</v>
      </c>
      <c r="AN50" s="65">
        <v>0</v>
      </c>
      <c r="AO50" s="65">
        <v>0</v>
      </c>
      <c r="AP50" s="65">
        <v>0</v>
      </c>
      <c r="AQ50" s="65">
        <v>0</v>
      </c>
      <c r="AR50" s="65">
        <v>0</v>
      </c>
      <c r="AS50" s="65">
        <v>0</v>
      </c>
      <c r="AT50" s="65">
        <v>0</v>
      </c>
      <c r="AU50" s="65">
        <v>0</v>
      </c>
      <c r="AV50" s="65">
        <v>0</v>
      </c>
      <c r="AW50" s="65">
        <v>0</v>
      </c>
      <c r="AX50" s="65">
        <v>0</v>
      </c>
      <c r="AY50" s="65">
        <v>0</v>
      </c>
      <c r="AZ50" s="65">
        <v>0</v>
      </c>
      <c r="BA50" s="65">
        <v>0</v>
      </c>
      <c r="BB50" s="65">
        <v>0</v>
      </c>
      <c r="BC50" s="65">
        <v>0</v>
      </c>
      <c r="BD50" s="65">
        <v>0</v>
      </c>
      <c r="BE50" s="65">
        <v>0</v>
      </c>
      <c r="BF50" s="65">
        <v>0</v>
      </c>
      <c r="BG50" s="65">
        <v>0</v>
      </c>
      <c r="BH50" s="242"/>
      <c r="BJ50" s="39" t="e">
        <v>#REF!</v>
      </c>
    </row>
    <row r="51" spans="1:62" x14ac:dyDescent="0.2">
      <c r="A51" s="242"/>
      <c r="B51" s="138" t="s">
        <v>107</v>
      </c>
      <c r="C51" s="64" t="s">
        <v>120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65">
        <v>0</v>
      </c>
      <c r="K51" s="65">
        <v>0</v>
      </c>
      <c r="L51" s="65">
        <v>0</v>
      </c>
      <c r="M51" s="65">
        <v>0</v>
      </c>
      <c r="N51" s="65">
        <v>0</v>
      </c>
      <c r="O51" s="65">
        <v>0</v>
      </c>
      <c r="P51" s="65">
        <v>0</v>
      </c>
      <c r="Q51" s="65">
        <v>0</v>
      </c>
      <c r="R51" s="65">
        <v>0</v>
      </c>
      <c r="S51" s="65">
        <v>0</v>
      </c>
      <c r="T51" s="65">
        <v>0</v>
      </c>
      <c r="U51" s="65">
        <v>0</v>
      </c>
      <c r="V51" s="65">
        <v>0</v>
      </c>
      <c r="W51" s="65">
        <v>0</v>
      </c>
      <c r="X51" s="65">
        <v>0</v>
      </c>
      <c r="Y51" s="65">
        <v>0</v>
      </c>
      <c r="Z51" s="65">
        <v>0</v>
      </c>
      <c r="AA51" s="65">
        <v>0</v>
      </c>
      <c r="AB51" s="65">
        <v>0</v>
      </c>
      <c r="AC51" s="65">
        <v>0</v>
      </c>
      <c r="AD51" s="65">
        <v>0</v>
      </c>
      <c r="AE51" s="65">
        <v>0</v>
      </c>
      <c r="AF51" s="65"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0</v>
      </c>
      <c r="AM51" s="65">
        <v>0</v>
      </c>
      <c r="AN51" s="65">
        <v>0</v>
      </c>
      <c r="AO51" s="65">
        <v>0</v>
      </c>
      <c r="AP51" s="65">
        <v>0</v>
      </c>
      <c r="AQ51" s="65">
        <v>0</v>
      </c>
      <c r="AR51" s="65">
        <v>0</v>
      </c>
      <c r="AS51" s="65">
        <v>0</v>
      </c>
      <c r="AT51" s="65">
        <v>0</v>
      </c>
      <c r="AU51" s="65">
        <v>0</v>
      </c>
      <c r="AV51" s="65">
        <v>0</v>
      </c>
      <c r="AW51" s="65">
        <v>0</v>
      </c>
      <c r="AX51" s="65">
        <v>0</v>
      </c>
      <c r="AY51" s="65">
        <v>0</v>
      </c>
      <c r="AZ51" s="65">
        <v>0</v>
      </c>
      <c r="BA51" s="65">
        <v>0</v>
      </c>
      <c r="BB51" s="65">
        <v>0</v>
      </c>
      <c r="BC51" s="65">
        <v>0</v>
      </c>
      <c r="BD51" s="65">
        <v>0</v>
      </c>
      <c r="BE51" s="65">
        <v>0</v>
      </c>
      <c r="BF51" s="65">
        <v>0</v>
      </c>
      <c r="BG51" s="65">
        <v>0</v>
      </c>
      <c r="BH51" s="242"/>
      <c r="BJ51" s="39" t="e">
        <v>#REF!</v>
      </c>
    </row>
    <row r="52" spans="1:62" x14ac:dyDescent="0.2">
      <c r="A52" s="242"/>
      <c r="B52" s="138" t="s">
        <v>109</v>
      </c>
      <c r="C52" s="64" t="s">
        <v>122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65">
        <v>0</v>
      </c>
      <c r="K52" s="65">
        <v>0</v>
      </c>
      <c r="L52" s="65">
        <v>0</v>
      </c>
      <c r="M52" s="65">
        <v>0</v>
      </c>
      <c r="N52" s="65">
        <v>0</v>
      </c>
      <c r="O52" s="65">
        <v>0</v>
      </c>
      <c r="P52" s="65">
        <v>0</v>
      </c>
      <c r="Q52" s="65">
        <v>0</v>
      </c>
      <c r="R52" s="65">
        <v>0</v>
      </c>
      <c r="S52" s="65">
        <v>0</v>
      </c>
      <c r="T52" s="65">
        <v>0</v>
      </c>
      <c r="U52" s="65">
        <v>0</v>
      </c>
      <c r="V52" s="65">
        <v>0</v>
      </c>
      <c r="W52" s="65">
        <v>0</v>
      </c>
      <c r="X52" s="65">
        <v>0</v>
      </c>
      <c r="Y52" s="65">
        <v>0</v>
      </c>
      <c r="Z52" s="65">
        <v>0</v>
      </c>
      <c r="AA52" s="65">
        <v>0</v>
      </c>
      <c r="AB52" s="65">
        <v>0</v>
      </c>
      <c r="AC52" s="65">
        <v>0</v>
      </c>
      <c r="AD52" s="65">
        <v>0</v>
      </c>
      <c r="AE52" s="65">
        <v>0</v>
      </c>
      <c r="AF52" s="65">
        <v>0</v>
      </c>
      <c r="AG52" s="65">
        <v>0</v>
      </c>
      <c r="AH52" s="65">
        <v>0</v>
      </c>
      <c r="AI52" s="65">
        <v>0</v>
      </c>
      <c r="AJ52" s="65">
        <v>0</v>
      </c>
      <c r="AK52" s="65">
        <v>0</v>
      </c>
      <c r="AL52" s="65">
        <v>0</v>
      </c>
      <c r="AM52" s="65">
        <v>0</v>
      </c>
      <c r="AN52" s="65">
        <v>0</v>
      </c>
      <c r="AO52" s="65">
        <v>0</v>
      </c>
      <c r="AP52" s="65">
        <v>0</v>
      </c>
      <c r="AQ52" s="65">
        <v>0</v>
      </c>
      <c r="AR52" s="65">
        <v>0</v>
      </c>
      <c r="AS52" s="65">
        <v>0</v>
      </c>
      <c r="AT52" s="65">
        <v>0</v>
      </c>
      <c r="AU52" s="65">
        <v>0</v>
      </c>
      <c r="AV52" s="65">
        <v>0</v>
      </c>
      <c r="AW52" s="65">
        <v>0</v>
      </c>
      <c r="AX52" s="65">
        <v>0</v>
      </c>
      <c r="AY52" s="65">
        <v>0</v>
      </c>
      <c r="AZ52" s="65">
        <v>0</v>
      </c>
      <c r="BA52" s="65">
        <v>0</v>
      </c>
      <c r="BB52" s="65">
        <v>0</v>
      </c>
      <c r="BC52" s="65">
        <v>0</v>
      </c>
      <c r="BD52" s="65">
        <v>0</v>
      </c>
      <c r="BE52" s="65">
        <v>0</v>
      </c>
      <c r="BF52" s="65">
        <v>0</v>
      </c>
      <c r="BG52" s="65">
        <v>0</v>
      </c>
      <c r="BH52" s="242"/>
      <c r="BJ52" s="39" t="e">
        <v>#REF!</v>
      </c>
    </row>
    <row r="53" spans="1:62" x14ac:dyDescent="0.2">
      <c r="A53" s="242"/>
      <c r="B53" s="138" t="s">
        <v>754</v>
      </c>
      <c r="C53" s="64" t="s">
        <v>124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  <c r="AB53" s="66">
        <v>0</v>
      </c>
      <c r="AC53" s="66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0</v>
      </c>
      <c r="AP53" s="66">
        <v>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  <c r="BB53" s="66">
        <v>0</v>
      </c>
      <c r="BC53" s="66">
        <v>0</v>
      </c>
      <c r="BD53" s="66">
        <v>0</v>
      </c>
      <c r="BE53" s="66">
        <v>0</v>
      </c>
      <c r="BF53" s="66">
        <v>0</v>
      </c>
      <c r="BG53" s="66">
        <v>0</v>
      </c>
      <c r="BH53" s="242"/>
      <c r="BJ53" s="39" t="e">
        <v>#REF!</v>
      </c>
    </row>
    <row r="54" spans="1:62" x14ac:dyDescent="0.2">
      <c r="A54" s="242"/>
      <c r="B54" s="138" t="s">
        <v>111</v>
      </c>
      <c r="C54" s="64" t="s">
        <v>126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5">
        <v>0</v>
      </c>
      <c r="Q54" s="65">
        <v>0</v>
      </c>
      <c r="R54" s="65">
        <v>0</v>
      </c>
      <c r="S54" s="65">
        <v>0</v>
      </c>
      <c r="T54" s="65">
        <v>0</v>
      </c>
      <c r="U54" s="65">
        <v>0</v>
      </c>
      <c r="V54" s="65">
        <v>0</v>
      </c>
      <c r="W54" s="65">
        <v>0</v>
      </c>
      <c r="X54" s="65">
        <v>0</v>
      </c>
      <c r="Y54" s="65">
        <v>0</v>
      </c>
      <c r="Z54" s="65">
        <v>0</v>
      </c>
      <c r="AA54" s="65">
        <v>0</v>
      </c>
      <c r="AB54" s="65">
        <v>0</v>
      </c>
      <c r="AC54" s="65">
        <v>0</v>
      </c>
      <c r="AD54" s="65">
        <v>0</v>
      </c>
      <c r="AE54" s="65">
        <v>0</v>
      </c>
      <c r="AF54" s="65">
        <v>0</v>
      </c>
      <c r="AG54" s="65">
        <v>0</v>
      </c>
      <c r="AH54" s="65">
        <v>0</v>
      </c>
      <c r="AI54" s="65">
        <v>0</v>
      </c>
      <c r="AJ54" s="65">
        <v>0</v>
      </c>
      <c r="AK54" s="65">
        <v>0</v>
      </c>
      <c r="AL54" s="65">
        <v>0</v>
      </c>
      <c r="AM54" s="65">
        <v>0</v>
      </c>
      <c r="AN54" s="65">
        <v>0</v>
      </c>
      <c r="AO54" s="65">
        <v>0</v>
      </c>
      <c r="AP54" s="65">
        <v>0</v>
      </c>
      <c r="AQ54" s="65">
        <v>0</v>
      </c>
      <c r="AR54" s="65">
        <v>0</v>
      </c>
      <c r="AS54" s="65">
        <v>0</v>
      </c>
      <c r="AT54" s="65">
        <v>0</v>
      </c>
      <c r="AU54" s="65">
        <v>0</v>
      </c>
      <c r="AV54" s="65">
        <v>0</v>
      </c>
      <c r="AW54" s="65">
        <v>0</v>
      </c>
      <c r="AX54" s="65">
        <v>0</v>
      </c>
      <c r="AY54" s="65">
        <v>0</v>
      </c>
      <c r="AZ54" s="65">
        <v>0</v>
      </c>
      <c r="BA54" s="65">
        <v>0</v>
      </c>
      <c r="BB54" s="65">
        <v>0</v>
      </c>
      <c r="BC54" s="65">
        <v>0</v>
      </c>
      <c r="BD54" s="65">
        <v>0</v>
      </c>
      <c r="BE54" s="65">
        <v>0</v>
      </c>
      <c r="BF54" s="65">
        <v>0</v>
      </c>
      <c r="BG54" s="65">
        <v>0</v>
      </c>
      <c r="BH54" s="242"/>
      <c r="BJ54" s="39" t="e">
        <v>#REF!</v>
      </c>
    </row>
    <row r="55" spans="1:62" x14ac:dyDescent="0.2">
      <c r="A55" s="242"/>
      <c r="B55" s="138" t="s">
        <v>113</v>
      </c>
      <c r="C55" s="64" t="s">
        <v>128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v>0</v>
      </c>
      <c r="AO55" s="54">
        <v>0</v>
      </c>
      <c r="AP55" s="54">
        <v>0</v>
      </c>
      <c r="AQ55" s="54">
        <v>0</v>
      </c>
      <c r="AR55" s="54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</v>
      </c>
      <c r="AX55" s="54">
        <v>0</v>
      </c>
      <c r="AY55" s="54">
        <v>0</v>
      </c>
      <c r="AZ55" s="54">
        <v>0</v>
      </c>
      <c r="BA55" s="54">
        <v>0</v>
      </c>
      <c r="BB55" s="54">
        <v>0</v>
      </c>
      <c r="BC55" s="54">
        <v>0</v>
      </c>
      <c r="BD55" s="54">
        <v>0</v>
      </c>
      <c r="BE55" s="54">
        <v>0</v>
      </c>
      <c r="BF55" s="54">
        <v>0</v>
      </c>
      <c r="BG55" s="54">
        <v>0</v>
      </c>
      <c r="BH55" s="242"/>
      <c r="BJ55" s="39" t="e">
        <v>#REF!</v>
      </c>
    </row>
    <row r="56" spans="1:62" ht="21" x14ac:dyDescent="0.2">
      <c r="A56" s="242"/>
      <c r="B56" s="137" t="s">
        <v>115</v>
      </c>
      <c r="C56" s="64" t="s">
        <v>130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0</v>
      </c>
      <c r="AK56" s="66">
        <v>0</v>
      </c>
      <c r="AL56" s="66">
        <v>0</v>
      </c>
      <c r="AM56" s="66">
        <v>0</v>
      </c>
      <c r="AN56" s="66">
        <v>0</v>
      </c>
      <c r="AO56" s="66">
        <v>0</v>
      </c>
      <c r="AP56" s="66">
        <v>0</v>
      </c>
      <c r="AQ56" s="66">
        <v>0</v>
      </c>
      <c r="AR56" s="66">
        <v>0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66">
        <v>0</v>
      </c>
      <c r="BF56" s="66">
        <v>0</v>
      </c>
      <c r="BG56" s="66">
        <v>0</v>
      </c>
      <c r="BH56" s="242"/>
      <c r="BJ56" s="39" t="e">
        <v>#REF!</v>
      </c>
    </row>
    <row r="57" spans="1:62" x14ac:dyDescent="0.2">
      <c r="A57" s="242"/>
      <c r="B57" s="137" t="s">
        <v>117</v>
      </c>
      <c r="C57" s="64" t="s">
        <v>132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0</v>
      </c>
      <c r="AK57" s="65">
        <v>0</v>
      </c>
      <c r="AL57" s="65">
        <v>0</v>
      </c>
      <c r="AM57" s="65">
        <v>0</v>
      </c>
      <c r="AN57" s="65">
        <v>0</v>
      </c>
      <c r="AO57" s="65">
        <v>0</v>
      </c>
      <c r="AP57" s="65">
        <v>0</v>
      </c>
      <c r="AQ57" s="65">
        <v>0</v>
      </c>
      <c r="AR57" s="65">
        <v>0</v>
      </c>
      <c r="AS57" s="65">
        <v>0</v>
      </c>
      <c r="AT57" s="65">
        <v>0</v>
      </c>
      <c r="AU57" s="65">
        <v>0</v>
      </c>
      <c r="AV57" s="65">
        <v>0</v>
      </c>
      <c r="AW57" s="65">
        <v>0</v>
      </c>
      <c r="AX57" s="65">
        <v>0</v>
      </c>
      <c r="AY57" s="65">
        <v>0</v>
      </c>
      <c r="AZ57" s="65">
        <v>0</v>
      </c>
      <c r="BA57" s="65">
        <v>0</v>
      </c>
      <c r="BB57" s="65">
        <v>0</v>
      </c>
      <c r="BC57" s="65">
        <v>0</v>
      </c>
      <c r="BD57" s="65">
        <v>0</v>
      </c>
      <c r="BE57" s="65">
        <v>0</v>
      </c>
      <c r="BF57" s="65">
        <v>0</v>
      </c>
      <c r="BG57" s="65">
        <v>0</v>
      </c>
      <c r="BH57" s="242"/>
      <c r="BJ57" s="39" t="e">
        <v>#REF!</v>
      </c>
    </row>
    <row r="58" spans="1:62" x14ac:dyDescent="0.2">
      <c r="A58" s="242"/>
      <c r="B58" s="137" t="s">
        <v>119</v>
      </c>
      <c r="C58" s="64" t="s">
        <v>134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65"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65">
        <v>0</v>
      </c>
      <c r="AY58" s="65">
        <v>0</v>
      </c>
      <c r="AZ58" s="65">
        <v>0</v>
      </c>
      <c r="BA58" s="65">
        <v>0</v>
      </c>
      <c r="BB58" s="65">
        <v>0</v>
      </c>
      <c r="BC58" s="65">
        <v>0</v>
      </c>
      <c r="BD58" s="65">
        <v>0</v>
      </c>
      <c r="BE58" s="65">
        <v>0</v>
      </c>
      <c r="BF58" s="65">
        <v>0</v>
      </c>
      <c r="BG58" s="65">
        <v>0</v>
      </c>
      <c r="BH58" s="242"/>
      <c r="BJ58" s="39" t="e">
        <v>#REF!</v>
      </c>
    </row>
    <row r="59" spans="1:62" x14ac:dyDescent="0.2">
      <c r="A59" s="242"/>
      <c r="B59" s="137" t="s">
        <v>121</v>
      </c>
      <c r="C59" s="64" t="s">
        <v>136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65">
        <v>0</v>
      </c>
      <c r="K59" s="65">
        <v>0</v>
      </c>
      <c r="L59" s="65">
        <v>0</v>
      </c>
      <c r="M59" s="65">
        <v>0</v>
      </c>
      <c r="N59" s="65">
        <v>0</v>
      </c>
      <c r="O59" s="65">
        <v>0</v>
      </c>
      <c r="P59" s="65">
        <v>0</v>
      </c>
      <c r="Q59" s="65">
        <v>0</v>
      </c>
      <c r="R59" s="65">
        <v>0</v>
      </c>
      <c r="S59" s="65">
        <v>0</v>
      </c>
      <c r="T59" s="65">
        <v>0</v>
      </c>
      <c r="U59" s="65">
        <v>0</v>
      </c>
      <c r="V59" s="65">
        <v>0</v>
      </c>
      <c r="W59" s="65">
        <v>0</v>
      </c>
      <c r="X59" s="65">
        <v>0</v>
      </c>
      <c r="Y59" s="65">
        <v>0</v>
      </c>
      <c r="Z59" s="65">
        <v>0</v>
      </c>
      <c r="AA59" s="65">
        <v>0</v>
      </c>
      <c r="AB59" s="65">
        <v>0</v>
      </c>
      <c r="AC59" s="65">
        <v>0</v>
      </c>
      <c r="AD59" s="65">
        <v>0</v>
      </c>
      <c r="AE59" s="65">
        <v>0</v>
      </c>
      <c r="AF59" s="65">
        <v>0</v>
      </c>
      <c r="AG59" s="65">
        <v>0</v>
      </c>
      <c r="AH59" s="65">
        <v>0</v>
      </c>
      <c r="AI59" s="65">
        <v>0</v>
      </c>
      <c r="AJ59" s="65">
        <v>0</v>
      </c>
      <c r="AK59" s="65">
        <v>0</v>
      </c>
      <c r="AL59" s="65">
        <v>0</v>
      </c>
      <c r="AM59" s="65">
        <v>0</v>
      </c>
      <c r="AN59" s="65">
        <v>0</v>
      </c>
      <c r="AO59" s="65">
        <v>0</v>
      </c>
      <c r="AP59" s="65">
        <v>0</v>
      </c>
      <c r="AQ59" s="65">
        <v>0</v>
      </c>
      <c r="AR59" s="65">
        <v>0</v>
      </c>
      <c r="AS59" s="65">
        <v>0</v>
      </c>
      <c r="AT59" s="65">
        <v>0</v>
      </c>
      <c r="AU59" s="65">
        <v>0</v>
      </c>
      <c r="AV59" s="65">
        <v>0</v>
      </c>
      <c r="AW59" s="65">
        <v>0</v>
      </c>
      <c r="AX59" s="65">
        <v>0</v>
      </c>
      <c r="AY59" s="65">
        <v>0</v>
      </c>
      <c r="AZ59" s="65">
        <v>0</v>
      </c>
      <c r="BA59" s="65">
        <v>0</v>
      </c>
      <c r="BB59" s="65">
        <v>0</v>
      </c>
      <c r="BC59" s="65">
        <v>0</v>
      </c>
      <c r="BD59" s="65">
        <v>0</v>
      </c>
      <c r="BE59" s="65">
        <v>0</v>
      </c>
      <c r="BF59" s="65">
        <v>0</v>
      </c>
      <c r="BG59" s="65">
        <v>0</v>
      </c>
      <c r="BH59" s="242"/>
      <c r="BJ59" s="39" t="e">
        <v>#REF!</v>
      </c>
    </row>
    <row r="60" spans="1:62" x14ac:dyDescent="0.2">
      <c r="A60" s="242"/>
      <c r="B60" s="138" t="s">
        <v>123</v>
      </c>
      <c r="C60" s="64" t="s">
        <v>138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65">
        <v>0</v>
      </c>
      <c r="K60" s="65">
        <v>0</v>
      </c>
      <c r="L60" s="65">
        <v>0</v>
      </c>
      <c r="M60" s="65">
        <v>0</v>
      </c>
      <c r="N60" s="65">
        <v>0</v>
      </c>
      <c r="O60" s="65">
        <v>0</v>
      </c>
      <c r="P60" s="65">
        <v>0</v>
      </c>
      <c r="Q60" s="65">
        <v>0</v>
      </c>
      <c r="R60" s="65">
        <v>0</v>
      </c>
      <c r="S60" s="65">
        <v>0</v>
      </c>
      <c r="T60" s="65">
        <v>0</v>
      </c>
      <c r="U60" s="65">
        <v>0</v>
      </c>
      <c r="V60" s="65">
        <v>0</v>
      </c>
      <c r="W60" s="65">
        <v>0</v>
      </c>
      <c r="X60" s="65">
        <v>0</v>
      </c>
      <c r="Y60" s="65">
        <v>0</v>
      </c>
      <c r="Z60" s="65">
        <v>0</v>
      </c>
      <c r="AA60" s="65">
        <v>0</v>
      </c>
      <c r="AB60" s="65">
        <v>0</v>
      </c>
      <c r="AC60" s="65">
        <v>0</v>
      </c>
      <c r="AD60" s="65">
        <v>0</v>
      </c>
      <c r="AE60" s="65">
        <v>0</v>
      </c>
      <c r="AF60" s="65">
        <v>0</v>
      </c>
      <c r="AG60" s="65">
        <v>0</v>
      </c>
      <c r="AH60" s="65">
        <v>0</v>
      </c>
      <c r="AI60" s="65">
        <v>0</v>
      </c>
      <c r="AJ60" s="65">
        <v>0</v>
      </c>
      <c r="AK60" s="65">
        <v>0</v>
      </c>
      <c r="AL60" s="65">
        <v>0</v>
      </c>
      <c r="AM60" s="65">
        <v>0</v>
      </c>
      <c r="AN60" s="65">
        <v>0</v>
      </c>
      <c r="AO60" s="65">
        <v>0</v>
      </c>
      <c r="AP60" s="65">
        <v>0</v>
      </c>
      <c r="AQ60" s="65">
        <v>0</v>
      </c>
      <c r="AR60" s="65">
        <v>0</v>
      </c>
      <c r="AS60" s="65">
        <v>0</v>
      </c>
      <c r="AT60" s="65">
        <v>0</v>
      </c>
      <c r="AU60" s="65">
        <v>0</v>
      </c>
      <c r="AV60" s="65">
        <v>0</v>
      </c>
      <c r="AW60" s="65">
        <v>0</v>
      </c>
      <c r="AX60" s="65">
        <v>0</v>
      </c>
      <c r="AY60" s="65">
        <v>0</v>
      </c>
      <c r="AZ60" s="65">
        <v>0</v>
      </c>
      <c r="BA60" s="65">
        <v>0</v>
      </c>
      <c r="BB60" s="65">
        <v>0</v>
      </c>
      <c r="BC60" s="65">
        <v>0</v>
      </c>
      <c r="BD60" s="65">
        <v>0</v>
      </c>
      <c r="BE60" s="65">
        <v>0</v>
      </c>
      <c r="BF60" s="65">
        <v>0</v>
      </c>
      <c r="BG60" s="65">
        <v>0</v>
      </c>
      <c r="BH60" s="242"/>
      <c r="BJ60" s="39" t="e">
        <v>#REF!</v>
      </c>
    </row>
    <row r="61" spans="1:62" x14ac:dyDescent="0.2">
      <c r="A61" s="242"/>
      <c r="B61" s="138" t="s">
        <v>125</v>
      </c>
      <c r="C61" s="64" t="s">
        <v>140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65">
        <v>0</v>
      </c>
      <c r="K61" s="65">
        <v>0</v>
      </c>
      <c r="L61" s="65">
        <v>0</v>
      </c>
      <c r="M61" s="65">
        <v>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0</v>
      </c>
      <c r="T61" s="65">
        <v>0</v>
      </c>
      <c r="U61" s="65">
        <v>0</v>
      </c>
      <c r="V61" s="65">
        <v>0</v>
      </c>
      <c r="W61" s="65">
        <v>0</v>
      </c>
      <c r="X61" s="65">
        <v>0</v>
      </c>
      <c r="Y61" s="65">
        <v>0</v>
      </c>
      <c r="Z61" s="65">
        <v>0</v>
      </c>
      <c r="AA61" s="65">
        <v>0</v>
      </c>
      <c r="AB61" s="65">
        <v>0</v>
      </c>
      <c r="AC61" s="65">
        <v>0</v>
      </c>
      <c r="AD61" s="65">
        <v>0</v>
      </c>
      <c r="AE61" s="65">
        <v>0</v>
      </c>
      <c r="AF61" s="65">
        <v>0</v>
      </c>
      <c r="AG61" s="65">
        <v>0</v>
      </c>
      <c r="AH61" s="65">
        <v>0</v>
      </c>
      <c r="AI61" s="65">
        <v>0</v>
      </c>
      <c r="AJ61" s="65">
        <v>0</v>
      </c>
      <c r="AK61" s="65">
        <v>0</v>
      </c>
      <c r="AL61" s="65">
        <v>0</v>
      </c>
      <c r="AM61" s="65">
        <v>0</v>
      </c>
      <c r="AN61" s="65">
        <v>0</v>
      </c>
      <c r="AO61" s="65">
        <v>0</v>
      </c>
      <c r="AP61" s="65">
        <v>0</v>
      </c>
      <c r="AQ61" s="65">
        <v>0</v>
      </c>
      <c r="AR61" s="65">
        <v>0</v>
      </c>
      <c r="AS61" s="65">
        <v>0</v>
      </c>
      <c r="AT61" s="65">
        <v>0</v>
      </c>
      <c r="AU61" s="65">
        <v>0</v>
      </c>
      <c r="AV61" s="65">
        <v>0</v>
      </c>
      <c r="AW61" s="65">
        <v>0</v>
      </c>
      <c r="AX61" s="65">
        <v>0</v>
      </c>
      <c r="AY61" s="65">
        <v>0</v>
      </c>
      <c r="AZ61" s="65">
        <v>0</v>
      </c>
      <c r="BA61" s="65">
        <v>0</v>
      </c>
      <c r="BB61" s="65">
        <v>0</v>
      </c>
      <c r="BC61" s="65">
        <v>0</v>
      </c>
      <c r="BD61" s="65">
        <v>0</v>
      </c>
      <c r="BE61" s="65">
        <v>0</v>
      </c>
      <c r="BF61" s="65">
        <v>0</v>
      </c>
      <c r="BG61" s="65">
        <v>0</v>
      </c>
      <c r="BH61" s="242"/>
      <c r="BJ61" s="39" t="e">
        <v>#REF!</v>
      </c>
    </row>
    <row r="62" spans="1:62" x14ac:dyDescent="0.2">
      <c r="A62" s="242"/>
      <c r="B62" s="138" t="s">
        <v>127</v>
      </c>
      <c r="C62" s="64" t="s">
        <v>142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4">
        <v>0</v>
      </c>
      <c r="AL62" s="54">
        <v>0</v>
      </c>
      <c r="AM62" s="54">
        <v>0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0</v>
      </c>
      <c r="BE62" s="54">
        <v>0</v>
      </c>
      <c r="BF62" s="54">
        <v>0</v>
      </c>
      <c r="BG62" s="54">
        <v>0</v>
      </c>
      <c r="BH62" s="242"/>
      <c r="BJ62" s="39" t="e">
        <v>#REF!</v>
      </c>
    </row>
    <row r="63" spans="1:62" ht="21" x14ac:dyDescent="0.2">
      <c r="A63" s="242"/>
      <c r="B63" s="137" t="s">
        <v>129</v>
      </c>
      <c r="C63" s="64" t="s">
        <v>144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  <c r="O63" s="65">
        <v>0</v>
      </c>
      <c r="P63" s="65">
        <v>0</v>
      </c>
      <c r="Q63" s="65">
        <v>0</v>
      </c>
      <c r="R63" s="65">
        <v>0</v>
      </c>
      <c r="S63" s="65">
        <v>0</v>
      </c>
      <c r="T63" s="65">
        <v>0</v>
      </c>
      <c r="U63" s="65">
        <v>0</v>
      </c>
      <c r="V63" s="65">
        <v>0</v>
      </c>
      <c r="W63" s="65">
        <v>0</v>
      </c>
      <c r="X63" s="65">
        <v>0</v>
      </c>
      <c r="Y63" s="65">
        <v>0</v>
      </c>
      <c r="Z63" s="65">
        <v>0</v>
      </c>
      <c r="AA63" s="65">
        <v>0</v>
      </c>
      <c r="AB63" s="65">
        <v>0</v>
      </c>
      <c r="AC63" s="65">
        <v>0</v>
      </c>
      <c r="AD63" s="65">
        <v>0</v>
      </c>
      <c r="AE63" s="65">
        <v>0</v>
      </c>
      <c r="AF63" s="65">
        <v>0</v>
      </c>
      <c r="AG63" s="65">
        <v>0</v>
      </c>
      <c r="AH63" s="65">
        <v>0</v>
      </c>
      <c r="AI63" s="65">
        <v>0</v>
      </c>
      <c r="AJ63" s="65">
        <v>0</v>
      </c>
      <c r="AK63" s="65">
        <v>0</v>
      </c>
      <c r="AL63" s="65">
        <v>0</v>
      </c>
      <c r="AM63" s="65">
        <v>0</v>
      </c>
      <c r="AN63" s="65">
        <v>0</v>
      </c>
      <c r="AO63" s="65">
        <v>0</v>
      </c>
      <c r="AP63" s="65">
        <v>0</v>
      </c>
      <c r="AQ63" s="65">
        <v>0</v>
      </c>
      <c r="AR63" s="65">
        <v>0</v>
      </c>
      <c r="AS63" s="65">
        <v>0</v>
      </c>
      <c r="AT63" s="65">
        <v>0</v>
      </c>
      <c r="AU63" s="65">
        <v>0</v>
      </c>
      <c r="AV63" s="65">
        <v>0</v>
      </c>
      <c r="AW63" s="65">
        <v>0</v>
      </c>
      <c r="AX63" s="65">
        <v>0</v>
      </c>
      <c r="AY63" s="65">
        <v>0</v>
      </c>
      <c r="AZ63" s="65">
        <v>0</v>
      </c>
      <c r="BA63" s="65">
        <v>0</v>
      </c>
      <c r="BB63" s="65">
        <v>0</v>
      </c>
      <c r="BC63" s="65">
        <v>0</v>
      </c>
      <c r="BD63" s="65">
        <v>0</v>
      </c>
      <c r="BE63" s="65">
        <v>0</v>
      </c>
      <c r="BF63" s="65">
        <v>0</v>
      </c>
      <c r="BG63" s="65">
        <v>0</v>
      </c>
      <c r="BH63" s="242"/>
      <c r="BJ63" s="39" t="e">
        <v>#REF!</v>
      </c>
    </row>
    <row r="64" spans="1:62" x14ac:dyDescent="0.2">
      <c r="A64" s="242"/>
      <c r="B64" s="137" t="s">
        <v>131</v>
      </c>
      <c r="C64" s="64" t="s">
        <v>146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65">
        <v>0</v>
      </c>
      <c r="K64" s="65">
        <v>0</v>
      </c>
      <c r="L64" s="65">
        <v>0</v>
      </c>
      <c r="M64" s="65">
        <v>0</v>
      </c>
      <c r="N64" s="65">
        <v>0</v>
      </c>
      <c r="O64" s="65">
        <v>0</v>
      </c>
      <c r="P64" s="65">
        <v>0</v>
      </c>
      <c r="Q64" s="65">
        <v>0</v>
      </c>
      <c r="R64" s="65">
        <v>0</v>
      </c>
      <c r="S64" s="65">
        <v>0</v>
      </c>
      <c r="T64" s="65">
        <v>0</v>
      </c>
      <c r="U64" s="65">
        <v>0</v>
      </c>
      <c r="V64" s="65">
        <v>0</v>
      </c>
      <c r="W64" s="65">
        <v>0</v>
      </c>
      <c r="X64" s="65">
        <v>0</v>
      </c>
      <c r="Y64" s="65">
        <v>0</v>
      </c>
      <c r="Z64" s="65">
        <v>0</v>
      </c>
      <c r="AA64" s="65">
        <v>0</v>
      </c>
      <c r="AB64" s="65">
        <v>0</v>
      </c>
      <c r="AC64" s="65">
        <v>0</v>
      </c>
      <c r="AD64" s="65">
        <v>0</v>
      </c>
      <c r="AE64" s="65">
        <v>0</v>
      </c>
      <c r="AF64" s="65">
        <v>0</v>
      </c>
      <c r="AG64" s="65">
        <v>0</v>
      </c>
      <c r="AH64" s="65">
        <v>0</v>
      </c>
      <c r="AI64" s="65">
        <v>0</v>
      </c>
      <c r="AJ64" s="65">
        <v>0</v>
      </c>
      <c r="AK64" s="65">
        <v>0</v>
      </c>
      <c r="AL64" s="65">
        <v>0</v>
      </c>
      <c r="AM64" s="65">
        <v>0</v>
      </c>
      <c r="AN64" s="65">
        <v>0</v>
      </c>
      <c r="AO64" s="65">
        <v>0</v>
      </c>
      <c r="AP64" s="65">
        <v>0</v>
      </c>
      <c r="AQ64" s="65">
        <v>0</v>
      </c>
      <c r="AR64" s="65">
        <v>0</v>
      </c>
      <c r="AS64" s="65">
        <v>0</v>
      </c>
      <c r="AT64" s="65">
        <v>0</v>
      </c>
      <c r="AU64" s="65">
        <v>0</v>
      </c>
      <c r="AV64" s="65">
        <v>0</v>
      </c>
      <c r="AW64" s="65">
        <v>0</v>
      </c>
      <c r="AX64" s="65">
        <v>0</v>
      </c>
      <c r="AY64" s="65">
        <v>0</v>
      </c>
      <c r="AZ64" s="65">
        <v>0</v>
      </c>
      <c r="BA64" s="65">
        <v>0</v>
      </c>
      <c r="BB64" s="65">
        <v>0</v>
      </c>
      <c r="BC64" s="65">
        <v>0</v>
      </c>
      <c r="BD64" s="65">
        <v>0</v>
      </c>
      <c r="BE64" s="65">
        <v>0</v>
      </c>
      <c r="BF64" s="65">
        <v>0</v>
      </c>
      <c r="BG64" s="65">
        <v>0</v>
      </c>
      <c r="BH64" s="242"/>
      <c r="BJ64" s="39" t="e">
        <v>#REF!</v>
      </c>
    </row>
    <row r="65" spans="1:62" x14ac:dyDescent="0.2">
      <c r="A65" s="242"/>
      <c r="B65" s="137" t="s">
        <v>133</v>
      </c>
      <c r="C65" s="64" t="s">
        <v>148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</v>
      </c>
      <c r="O65" s="65">
        <v>0</v>
      </c>
      <c r="P65" s="65">
        <v>0</v>
      </c>
      <c r="Q65" s="65">
        <v>0</v>
      </c>
      <c r="R65" s="65">
        <v>0</v>
      </c>
      <c r="S65" s="65">
        <v>0</v>
      </c>
      <c r="T65" s="65">
        <v>0</v>
      </c>
      <c r="U65" s="65">
        <v>0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5">
        <v>0</v>
      </c>
      <c r="AK65" s="65">
        <v>0</v>
      </c>
      <c r="AL65" s="65">
        <v>0</v>
      </c>
      <c r="AM65" s="65">
        <v>0</v>
      </c>
      <c r="AN65" s="65">
        <v>0</v>
      </c>
      <c r="AO65" s="65">
        <v>0</v>
      </c>
      <c r="AP65" s="65">
        <v>0</v>
      </c>
      <c r="AQ65" s="65">
        <v>0</v>
      </c>
      <c r="AR65" s="65">
        <v>0</v>
      </c>
      <c r="AS65" s="65">
        <v>0</v>
      </c>
      <c r="AT65" s="65">
        <v>0</v>
      </c>
      <c r="AU65" s="65">
        <v>0</v>
      </c>
      <c r="AV65" s="65">
        <v>0</v>
      </c>
      <c r="AW65" s="65">
        <v>0</v>
      </c>
      <c r="AX65" s="65">
        <v>0</v>
      </c>
      <c r="AY65" s="65">
        <v>0</v>
      </c>
      <c r="AZ65" s="65">
        <v>0</v>
      </c>
      <c r="BA65" s="65">
        <v>0</v>
      </c>
      <c r="BB65" s="65">
        <v>0</v>
      </c>
      <c r="BC65" s="65">
        <v>0</v>
      </c>
      <c r="BD65" s="65">
        <v>0</v>
      </c>
      <c r="BE65" s="65">
        <v>0</v>
      </c>
      <c r="BF65" s="65">
        <v>0</v>
      </c>
      <c r="BG65" s="65">
        <v>0</v>
      </c>
      <c r="BH65" s="242"/>
      <c r="BJ65" s="39" t="e">
        <v>#REF!</v>
      </c>
    </row>
    <row r="66" spans="1:62" x14ac:dyDescent="0.2">
      <c r="A66" s="242"/>
      <c r="B66" s="138" t="s">
        <v>135</v>
      </c>
      <c r="C66" s="64" t="s">
        <v>150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65">
        <v>0</v>
      </c>
      <c r="K66" s="65">
        <v>0</v>
      </c>
      <c r="L66" s="65">
        <v>0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65">
        <v>0</v>
      </c>
      <c r="AG66" s="65">
        <v>0</v>
      </c>
      <c r="AH66" s="65">
        <v>0</v>
      </c>
      <c r="AI66" s="65">
        <v>0</v>
      </c>
      <c r="AJ66" s="65">
        <v>0</v>
      </c>
      <c r="AK66" s="65">
        <v>0</v>
      </c>
      <c r="AL66" s="65">
        <v>0</v>
      </c>
      <c r="AM66" s="65">
        <v>0</v>
      </c>
      <c r="AN66" s="65">
        <v>0</v>
      </c>
      <c r="AO66" s="65">
        <v>0</v>
      </c>
      <c r="AP66" s="65">
        <v>0</v>
      </c>
      <c r="AQ66" s="65">
        <v>0</v>
      </c>
      <c r="AR66" s="65">
        <v>0</v>
      </c>
      <c r="AS66" s="65">
        <v>0</v>
      </c>
      <c r="AT66" s="65">
        <v>0</v>
      </c>
      <c r="AU66" s="65">
        <v>0</v>
      </c>
      <c r="AV66" s="65">
        <v>0</v>
      </c>
      <c r="AW66" s="65">
        <v>0</v>
      </c>
      <c r="AX66" s="65">
        <v>0</v>
      </c>
      <c r="AY66" s="65">
        <v>0</v>
      </c>
      <c r="AZ66" s="65">
        <v>0</v>
      </c>
      <c r="BA66" s="65">
        <v>0</v>
      </c>
      <c r="BB66" s="65">
        <v>0</v>
      </c>
      <c r="BC66" s="65">
        <v>0</v>
      </c>
      <c r="BD66" s="65">
        <v>0</v>
      </c>
      <c r="BE66" s="65">
        <v>0</v>
      </c>
      <c r="BF66" s="65">
        <v>0</v>
      </c>
      <c r="BG66" s="65">
        <v>0</v>
      </c>
      <c r="BH66" s="242"/>
      <c r="BJ66" s="39" t="e">
        <v>#REF!</v>
      </c>
    </row>
    <row r="67" spans="1:62" x14ac:dyDescent="0.2">
      <c r="A67" s="242"/>
      <c r="B67" s="138" t="s">
        <v>137</v>
      </c>
      <c r="C67" s="64" t="s">
        <v>152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0</v>
      </c>
      <c r="S67" s="65">
        <v>0</v>
      </c>
      <c r="T67" s="65">
        <v>0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0</v>
      </c>
      <c r="AA67" s="65">
        <v>0</v>
      </c>
      <c r="AB67" s="65">
        <v>0</v>
      </c>
      <c r="AC67" s="65">
        <v>0</v>
      </c>
      <c r="AD67" s="65">
        <v>0</v>
      </c>
      <c r="AE67" s="65">
        <v>0</v>
      </c>
      <c r="AF67" s="65">
        <v>0</v>
      </c>
      <c r="AG67" s="65">
        <v>0</v>
      </c>
      <c r="AH67" s="65">
        <v>0</v>
      </c>
      <c r="AI67" s="65">
        <v>0</v>
      </c>
      <c r="AJ67" s="65">
        <v>0</v>
      </c>
      <c r="AK67" s="65">
        <v>0</v>
      </c>
      <c r="AL67" s="65">
        <v>0</v>
      </c>
      <c r="AM67" s="65">
        <v>0</v>
      </c>
      <c r="AN67" s="65">
        <v>0</v>
      </c>
      <c r="AO67" s="65">
        <v>0</v>
      </c>
      <c r="AP67" s="65">
        <v>0</v>
      </c>
      <c r="AQ67" s="65">
        <v>0</v>
      </c>
      <c r="AR67" s="65">
        <v>0</v>
      </c>
      <c r="AS67" s="65">
        <v>0</v>
      </c>
      <c r="AT67" s="65">
        <v>0</v>
      </c>
      <c r="AU67" s="65">
        <v>0</v>
      </c>
      <c r="AV67" s="65">
        <v>0</v>
      </c>
      <c r="AW67" s="65">
        <v>0</v>
      </c>
      <c r="AX67" s="65">
        <v>0</v>
      </c>
      <c r="AY67" s="65">
        <v>0</v>
      </c>
      <c r="AZ67" s="65">
        <v>0</v>
      </c>
      <c r="BA67" s="65">
        <v>0</v>
      </c>
      <c r="BB67" s="65">
        <v>0</v>
      </c>
      <c r="BC67" s="65">
        <v>0</v>
      </c>
      <c r="BD67" s="65">
        <v>0</v>
      </c>
      <c r="BE67" s="65">
        <v>0</v>
      </c>
      <c r="BF67" s="65">
        <v>0</v>
      </c>
      <c r="BG67" s="65">
        <v>0</v>
      </c>
      <c r="BH67" s="242"/>
      <c r="BJ67" s="39" t="e">
        <v>#REF!</v>
      </c>
    </row>
    <row r="68" spans="1:62" x14ac:dyDescent="0.2">
      <c r="A68" s="242"/>
      <c r="B68" s="138" t="s">
        <v>139</v>
      </c>
      <c r="C68" s="64" t="s">
        <v>154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65"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65">
        <v>0</v>
      </c>
      <c r="BH68" s="242"/>
      <c r="BJ68" s="39" t="e">
        <v>#REF!</v>
      </c>
    </row>
    <row r="69" spans="1:62" ht="21" x14ac:dyDescent="0.2">
      <c r="A69" s="242"/>
      <c r="B69" s="138" t="s">
        <v>755</v>
      </c>
      <c r="C69" s="64" t="s">
        <v>156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0</v>
      </c>
      <c r="AP69" s="65">
        <v>0</v>
      </c>
      <c r="AQ69" s="65">
        <v>0</v>
      </c>
      <c r="AR69" s="65">
        <v>0</v>
      </c>
      <c r="AS69" s="65">
        <v>0</v>
      </c>
      <c r="AT69" s="65">
        <v>0</v>
      </c>
      <c r="AU69" s="65">
        <v>0</v>
      </c>
      <c r="AV69" s="65">
        <v>0</v>
      </c>
      <c r="AW69" s="65">
        <v>0</v>
      </c>
      <c r="AX69" s="65">
        <v>0</v>
      </c>
      <c r="AY69" s="65">
        <v>0</v>
      </c>
      <c r="AZ69" s="65">
        <v>0</v>
      </c>
      <c r="BA69" s="65">
        <v>0</v>
      </c>
      <c r="BB69" s="65">
        <v>0</v>
      </c>
      <c r="BC69" s="65">
        <v>0</v>
      </c>
      <c r="BD69" s="65">
        <v>0</v>
      </c>
      <c r="BE69" s="65">
        <v>0</v>
      </c>
      <c r="BF69" s="65">
        <v>0</v>
      </c>
      <c r="BG69" s="65">
        <v>0</v>
      </c>
      <c r="BH69" s="242"/>
      <c r="BJ69" s="39" t="e">
        <v>#REF!</v>
      </c>
    </row>
    <row r="70" spans="1:62" x14ac:dyDescent="0.2">
      <c r="A70" s="242"/>
      <c r="B70" s="138" t="s">
        <v>141</v>
      </c>
      <c r="C70" s="64" t="s">
        <v>158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0</v>
      </c>
      <c r="AR70" s="65">
        <v>0</v>
      </c>
      <c r="AS70" s="65">
        <v>0</v>
      </c>
      <c r="AT70" s="65">
        <v>0</v>
      </c>
      <c r="AU70" s="65">
        <v>0</v>
      </c>
      <c r="AV70" s="65">
        <v>0</v>
      </c>
      <c r="AW70" s="65">
        <v>0</v>
      </c>
      <c r="AX70" s="65">
        <v>0</v>
      </c>
      <c r="AY70" s="65">
        <v>0</v>
      </c>
      <c r="AZ70" s="65">
        <v>0</v>
      </c>
      <c r="BA70" s="65">
        <v>0</v>
      </c>
      <c r="BB70" s="65">
        <v>0</v>
      </c>
      <c r="BC70" s="65">
        <v>0</v>
      </c>
      <c r="BD70" s="65">
        <v>0</v>
      </c>
      <c r="BE70" s="65">
        <v>0</v>
      </c>
      <c r="BF70" s="65">
        <v>0</v>
      </c>
      <c r="BG70" s="65">
        <v>0</v>
      </c>
      <c r="BH70" s="242"/>
      <c r="BJ70" s="39" t="e">
        <v>#REF!</v>
      </c>
    </row>
    <row r="71" spans="1:62" x14ac:dyDescent="0.2">
      <c r="A71" s="242"/>
      <c r="B71" s="138" t="s">
        <v>143</v>
      </c>
      <c r="C71" s="64" t="s">
        <v>160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65">
        <v>0</v>
      </c>
      <c r="K71" s="65">
        <v>0</v>
      </c>
      <c r="L71" s="65">
        <v>0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0</v>
      </c>
      <c r="T71" s="65">
        <v>0</v>
      </c>
      <c r="U71" s="65">
        <v>0</v>
      </c>
      <c r="V71" s="65">
        <v>0</v>
      </c>
      <c r="W71" s="65">
        <v>0</v>
      </c>
      <c r="X71" s="65">
        <v>0</v>
      </c>
      <c r="Y71" s="65">
        <v>0</v>
      </c>
      <c r="Z71" s="65">
        <v>0</v>
      </c>
      <c r="AA71" s="65">
        <v>0</v>
      </c>
      <c r="AB71" s="65">
        <v>0</v>
      </c>
      <c r="AC71" s="65">
        <v>0</v>
      </c>
      <c r="AD71" s="65">
        <v>0</v>
      </c>
      <c r="AE71" s="65">
        <v>0</v>
      </c>
      <c r="AF71" s="65">
        <v>0</v>
      </c>
      <c r="AG71" s="65">
        <v>0</v>
      </c>
      <c r="AH71" s="65">
        <v>0</v>
      </c>
      <c r="AI71" s="65">
        <v>0</v>
      </c>
      <c r="AJ71" s="65">
        <v>0</v>
      </c>
      <c r="AK71" s="65">
        <v>0</v>
      </c>
      <c r="AL71" s="65">
        <v>0</v>
      </c>
      <c r="AM71" s="65">
        <v>0</v>
      </c>
      <c r="AN71" s="65">
        <v>0</v>
      </c>
      <c r="AO71" s="65">
        <v>0</v>
      </c>
      <c r="AP71" s="65">
        <v>0</v>
      </c>
      <c r="AQ71" s="65">
        <v>0</v>
      </c>
      <c r="AR71" s="65">
        <v>0</v>
      </c>
      <c r="AS71" s="65">
        <v>0</v>
      </c>
      <c r="AT71" s="65">
        <v>0</v>
      </c>
      <c r="AU71" s="65">
        <v>0</v>
      </c>
      <c r="AV71" s="65">
        <v>0</v>
      </c>
      <c r="AW71" s="65">
        <v>0</v>
      </c>
      <c r="AX71" s="65">
        <v>0</v>
      </c>
      <c r="AY71" s="65">
        <v>0</v>
      </c>
      <c r="AZ71" s="65">
        <v>0</v>
      </c>
      <c r="BA71" s="65">
        <v>0</v>
      </c>
      <c r="BB71" s="65">
        <v>0</v>
      </c>
      <c r="BC71" s="65">
        <v>0</v>
      </c>
      <c r="BD71" s="65">
        <v>0</v>
      </c>
      <c r="BE71" s="65">
        <v>0</v>
      </c>
      <c r="BF71" s="65">
        <v>0</v>
      </c>
      <c r="BG71" s="65">
        <v>0</v>
      </c>
      <c r="BH71" s="242"/>
      <c r="BJ71" s="39" t="e">
        <v>#REF!</v>
      </c>
    </row>
    <row r="72" spans="1:62" x14ac:dyDescent="0.2">
      <c r="A72" s="242"/>
      <c r="B72" s="138" t="s">
        <v>145</v>
      </c>
      <c r="C72" s="64" t="s">
        <v>162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65"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>
        <v>0</v>
      </c>
      <c r="AV72" s="65">
        <v>0</v>
      </c>
      <c r="AW72" s="65">
        <v>0</v>
      </c>
      <c r="AX72" s="65">
        <v>0</v>
      </c>
      <c r="AY72" s="65">
        <v>0</v>
      </c>
      <c r="AZ72" s="65">
        <v>0</v>
      </c>
      <c r="BA72" s="65">
        <v>0</v>
      </c>
      <c r="BB72" s="65">
        <v>0</v>
      </c>
      <c r="BC72" s="65">
        <v>0</v>
      </c>
      <c r="BD72" s="65">
        <v>0</v>
      </c>
      <c r="BE72" s="65">
        <v>0</v>
      </c>
      <c r="BF72" s="65">
        <v>0</v>
      </c>
      <c r="BG72" s="65">
        <v>0</v>
      </c>
      <c r="BH72" s="242"/>
      <c r="BJ72" s="39" t="e">
        <v>#REF!</v>
      </c>
    </row>
    <row r="73" spans="1:62" x14ac:dyDescent="0.2">
      <c r="A73" s="242"/>
      <c r="B73" s="138" t="s">
        <v>147</v>
      </c>
      <c r="C73" s="64" t="s">
        <v>164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>
        <v>0</v>
      </c>
      <c r="AV73" s="65">
        <v>0</v>
      </c>
      <c r="AW73" s="65">
        <v>0</v>
      </c>
      <c r="AX73" s="65">
        <v>0</v>
      </c>
      <c r="AY73" s="65">
        <v>0</v>
      </c>
      <c r="AZ73" s="65">
        <v>0</v>
      </c>
      <c r="BA73" s="65">
        <v>0</v>
      </c>
      <c r="BB73" s="65">
        <v>0</v>
      </c>
      <c r="BC73" s="65">
        <v>0</v>
      </c>
      <c r="BD73" s="65">
        <v>0</v>
      </c>
      <c r="BE73" s="65">
        <v>0</v>
      </c>
      <c r="BF73" s="65">
        <v>0</v>
      </c>
      <c r="BG73" s="65">
        <v>0</v>
      </c>
      <c r="BH73" s="242"/>
      <c r="BJ73" s="39" t="e">
        <v>#REF!</v>
      </c>
    </row>
    <row r="74" spans="1:62" x14ac:dyDescent="0.2">
      <c r="A74" s="242"/>
      <c r="B74" s="138" t="s">
        <v>149</v>
      </c>
      <c r="C74" s="64" t="s">
        <v>166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65">
        <v>0</v>
      </c>
      <c r="K74" s="65">
        <v>0</v>
      </c>
      <c r="L74" s="65">
        <v>0</v>
      </c>
      <c r="M74" s="65">
        <v>0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0</v>
      </c>
      <c r="Y74" s="65">
        <v>0</v>
      </c>
      <c r="Z74" s="65">
        <v>0</v>
      </c>
      <c r="AA74" s="65">
        <v>0</v>
      </c>
      <c r="AB74" s="65">
        <v>0</v>
      </c>
      <c r="AC74" s="65">
        <v>0</v>
      </c>
      <c r="AD74" s="65">
        <v>0</v>
      </c>
      <c r="AE74" s="65">
        <v>0</v>
      </c>
      <c r="AF74" s="65">
        <v>0</v>
      </c>
      <c r="AG74" s="65">
        <v>0</v>
      </c>
      <c r="AH74" s="65">
        <v>0</v>
      </c>
      <c r="AI74" s="65">
        <v>0</v>
      </c>
      <c r="AJ74" s="65">
        <v>0</v>
      </c>
      <c r="AK74" s="65">
        <v>0</v>
      </c>
      <c r="AL74" s="65">
        <v>0</v>
      </c>
      <c r="AM74" s="65">
        <v>0</v>
      </c>
      <c r="AN74" s="65">
        <v>0</v>
      </c>
      <c r="AO74" s="65">
        <v>0</v>
      </c>
      <c r="AP74" s="65">
        <v>0</v>
      </c>
      <c r="AQ74" s="65">
        <v>0</v>
      </c>
      <c r="AR74" s="65">
        <v>0</v>
      </c>
      <c r="AS74" s="65">
        <v>0</v>
      </c>
      <c r="AT74" s="65">
        <v>0</v>
      </c>
      <c r="AU74" s="65">
        <v>0</v>
      </c>
      <c r="AV74" s="65">
        <v>0</v>
      </c>
      <c r="AW74" s="65">
        <v>0</v>
      </c>
      <c r="AX74" s="65">
        <v>0</v>
      </c>
      <c r="AY74" s="65">
        <v>0</v>
      </c>
      <c r="AZ74" s="65">
        <v>0</v>
      </c>
      <c r="BA74" s="65">
        <v>0</v>
      </c>
      <c r="BB74" s="65">
        <v>0</v>
      </c>
      <c r="BC74" s="65">
        <v>0</v>
      </c>
      <c r="BD74" s="65">
        <v>0</v>
      </c>
      <c r="BE74" s="65">
        <v>0</v>
      </c>
      <c r="BF74" s="65">
        <v>0</v>
      </c>
      <c r="BG74" s="65">
        <v>0</v>
      </c>
      <c r="BH74" s="242"/>
      <c r="BJ74" s="39" t="e">
        <v>#REF!</v>
      </c>
    </row>
    <row r="75" spans="1:62" x14ac:dyDescent="0.2">
      <c r="A75" s="242"/>
      <c r="B75" s="138" t="s">
        <v>151</v>
      </c>
      <c r="C75" s="64" t="s">
        <v>168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0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  <c r="AD75" s="65">
        <v>0</v>
      </c>
      <c r="AE75" s="65">
        <v>0</v>
      </c>
      <c r="AF75" s="65">
        <v>0</v>
      </c>
      <c r="AG75" s="65">
        <v>0</v>
      </c>
      <c r="AH75" s="65">
        <v>0</v>
      </c>
      <c r="AI75" s="65">
        <v>0</v>
      </c>
      <c r="AJ75" s="65">
        <v>0</v>
      </c>
      <c r="AK75" s="65">
        <v>0</v>
      </c>
      <c r="AL75" s="65">
        <v>0</v>
      </c>
      <c r="AM75" s="65">
        <v>0</v>
      </c>
      <c r="AN75" s="65">
        <v>0</v>
      </c>
      <c r="AO75" s="65">
        <v>0</v>
      </c>
      <c r="AP75" s="65">
        <v>0</v>
      </c>
      <c r="AQ75" s="65">
        <v>0</v>
      </c>
      <c r="AR75" s="65">
        <v>0</v>
      </c>
      <c r="AS75" s="65">
        <v>0</v>
      </c>
      <c r="AT75" s="65">
        <v>0</v>
      </c>
      <c r="AU75" s="65">
        <v>0</v>
      </c>
      <c r="AV75" s="65">
        <v>0</v>
      </c>
      <c r="AW75" s="65">
        <v>0</v>
      </c>
      <c r="AX75" s="65">
        <v>0</v>
      </c>
      <c r="AY75" s="65">
        <v>0</v>
      </c>
      <c r="AZ75" s="65">
        <v>0</v>
      </c>
      <c r="BA75" s="65">
        <v>0</v>
      </c>
      <c r="BB75" s="65">
        <v>0</v>
      </c>
      <c r="BC75" s="65">
        <v>0</v>
      </c>
      <c r="BD75" s="65">
        <v>0</v>
      </c>
      <c r="BE75" s="65">
        <v>0</v>
      </c>
      <c r="BF75" s="65">
        <v>0</v>
      </c>
      <c r="BG75" s="65">
        <v>0</v>
      </c>
      <c r="BH75" s="242"/>
      <c r="BJ75" s="39" t="e">
        <v>#REF!</v>
      </c>
    </row>
    <row r="76" spans="1:62" x14ac:dyDescent="0.2">
      <c r="A76" s="242"/>
      <c r="B76" s="138" t="s">
        <v>153</v>
      </c>
      <c r="C76" s="64" t="s">
        <v>170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0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0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  <c r="AD76" s="65">
        <v>0</v>
      </c>
      <c r="AE76" s="65">
        <v>0</v>
      </c>
      <c r="AF76" s="65">
        <v>0</v>
      </c>
      <c r="AG76" s="65">
        <v>0</v>
      </c>
      <c r="AH76" s="65">
        <v>0</v>
      </c>
      <c r="AI76" s="65">
        <v>0</v>
      </c>
      <c r="AJ76" s="65">
        <v>0</v>
      </c>
      <c r="AK76" s="65">
        <v>0</v>
      </c>
      <c r="AL76" s="65">
        <v>0</v>
      </c>
      <c r="AM76" s="65">
        <v>0</v>
      </c>
      <c r="AN76" s="65">
        <v>0</v>
      </c>
      <c r="AO76" s="65">
        <v>0</v>
      </c>
      <c r="AP76" s="65">
        <v>0</v>
      </c>
      <c r="AQ76" s="65">
        <v>0</v>
      </c>
      <c r="AR76" s="65">
        <v>0</v>
      </c>
      <c r="AS76" s="65">
        <v>0</v>
      </c>
      <c r="AT76" s="65">
        <v>0</v>
      </c>
      <c r="AU76" s="65">
        <v>0</v>
      </c>
      <c r="AV76" s="65">
        <v>0</v>
      </c>
      <c r="AW76" s="65">
        <v>0</v>
      </c>
      <c r="AX76" s="65">
        <v>0</v>
      </c>
      <c r="AY76" s="65">
        <v>0</v>
      </c>
      <c r="AZ76" s="65">
        <v>0</v>
      </c>
      <c r="BA76" s="65">
        <v>0</v>
      </c>
      <c r="BB76" s="65">
        <v>0</v>
      </c>
      <c r="BC76" s="65">
        <v>0</v>
      </c>
      <c r="BD76" s="65">
        <v>0</v>
      </c>
      <c r="BE76" s="65">
        <v>0</v>
      </c>
      <c r="BF76" s="65">
        <v>0</v>
      </c>
      <c r="BG76" s="65">
        <v>0</v>
      </c>
      <c r="BH76" s="242"/>
      <c r="BJ76" s="39" t="e">
        <v>#REF!</v>
      </c>
    </row>
    <row r="77" spans="1:62" x14ac:dyDescent="0.2">
      <c r="A77" s="242"/>
      <c r="B77" s="138" t="s">
        <v>155</v>
      </c>
      <c r="C77" s="64" t="s">
        <v>172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242"/>
      <c r="BJ77" s="39" t="e">
        <v>#REF!</v>
      </c>
    </row>
    <row r="78" spans="1:62" ht="21" x14ac:dyDescent="0.2">
      <c r="A78" s="242"/>
      <c r="B78" s="137" t="s">
        <v>157</v>
      </c>
      <c r="C78" s="64" t="s">
        <v>174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65">
        <v>0</v>
      </c>
      <c r="K78" s="65">
        <v>0</v>
      </c>
      <c r="L78" s="65">
        <v>0</v>
      </c>
      <c r="M78" s="65">
        <v>0</v>
      </c>
      <c r="N78" s="65">
        <v>0</v>
      </c>
      <c r="O78" s="65">
        <v>0</v>
      </c>
      <c r="P78" s="65">
        <v>0</v>
      </c>
      <c r="Q78" s="65">
        <v>0</v>
      </c>
      <c r="R78" s="65">
        <v>0</v>
      </c>
      <c r="S78" s="65">
        <v>0</v>
      </c>
      <c r="T78" s="65">
        <v>0</v>
      </c>
      <c r="U78" s="65">
        <v>0</v>
      </c>
      <c r="V78" s="65">
        <v>0</v>
      </c>
      <c r="W78" s="65">
        <v>0</v>
      </c>
      <c r="X78" s="65">
        <v>0</v>
      </c>
      <c r="Y78" s="65">
        <v>0</v>
      </c>
      <c r="Z78" s="65">
        <v>0</v>
      </c>
      <c r="AA78" s="65">
        <v>0</v>
      </c>
      <c r="AB78" s="65">
        <v>0</v>
      </c>
      <c r="AC78" s="65">
        <v>0</v>
      </c>
      <c r="AD78" s="65">
        <v>0</v>
      </c>
      <c r="AE78" s="65">
        <v>0</v>
      </c>
      <c r="AF78" s="65">
        <v>0</v>
      </c>
      <c r="AG78" s="65">
        <v>0</v>
      </c>
      <c r="AH78" s="65">
        <v>0</v>
      </c>
      <c r="AI78" s="65">
        <v>0</v>
      </c>
      <c r="AJ78" s="65">
        <v>0</v>
      </c>
      <c r="AK78" s="65">
        <v>0</v>
      </c>
      <c r="AL78" s="65">
        <v>0</v>
      </c>
      <c r="AM78" s="65">
        <v>0</v>
      </c>
      <c r="AN78" s="65">
        <v>0</v>
      </c>
      <c r="AO78" s="65">
        <v>0</v>
      </c>
      <c r="AP78" s="65">
        <v>0</v>
      </c>
      <c r="AQ78" s="65">
        <v>0</v>
      </c>
      <c r="AR78" s="65">
        <v>0</v>
      </c>
      <c r="AS78" s="65">
        <v>0</v>
      </c>
      <c r="AT78" s="65">
        <v>0</v>
      </c>
      <c r="AU78" s="65">
        <v>0</v>
      </c>
      <c r="AV78" s="65">
        <v>0</v>
      </c>
      <c r="AW78" s="65">
        <v>0</v>
      </c>
      <c r="AX78" s="65">
        <v>0</v>
      </c>
      <c r="AY78" s="65">
        <v>0</v>
      </c>
      <c r="AZ78" s="65">
        <v>0</v>
      </c>
      <c r="BA78" s="65">
        <v>0</v>
      </c>
      <c r="BB78" s="65">
        <v>0</v>
      </c>
      <c r="BC78" s="65">
        <v>0</v>
      </c>
      <c r="BD78" s="65">
        <v>0</v>
      </c>
      <c r="BE78" s="65">
        <v>0</v>
      </c>
      <c r="BF78" s="65">
        <v>0</v>
      </c>
      <c r="BG78" s="65">
        <v>0</v>
      </c>
      <c r="BH78" s="242"/>
      <c r="BJ78" s="39" t="e">
        <v>#REF!</v>
      </c>
    </row>
    <row r="79" spans="1:62" x14ac:dyDescent="0.2">
      <c r="A79" s="242"/>
      <c r="B79" s="137" t="s">
        <v>159</v>
      </c>
      <c r="C79" s="64" t="s">
        <v>176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65">
        <v>0</v>
      </c>
      <c r="K79" s="65">
        <v>0</v>
      </c>
      <c r="L79" s="65">
        <v>0</v>
      </c>
      <c r="M79" s="65">
        <v>0</v>
      </c>
      <c r="N79" s="65">
        <v>0</v>
      </c>
      <c r="O79" s="65">
        <v>0</v>
      </c>
      <c r="P79" s="65">
        <v>0</v>
      </c>
      <c r="Q79" s="65">
        <v>0</v>
      </c>
      <c r="R79" s="65">
        <v>0</v>
      </c>
      <c r="S79" s="65">
        <v>0</v>
      </c>
      <c r="T79" s="65">
        <v>0</v>
      </c>
      <c r="U79" s="65">
        <v>0</v>
      </c>
      <c r="V79" s="65">
        <v>0</v>
      </c>
      <c r="W79" s="65">
        <v>0</v>
      </c>
      <c r="X79" s="65">
        <v>0</v>
      </c>
      <c r="Y79" s="65">
        <v>0</v>
      </c>
      <c r="Z79" s="65">
        <v>0</v>
      </c>
      <c r="AA79" s="65">
        <v>0</v>
      </c>
      <c r="AB79" s="65">
        <v>0</v>
      </c>
      <c r="AC79" s="65">
        <v>0</v>
      </c>
      <c r="AD79" s="65">
        <v>0</v>
      </c>
      <c r="AE79" s="65">
        <v>0</v>
      </c>
      <c r="AF79" s="65">
        <v>0</v>
      </c>
      <c r="AG79" s="65">
        <v>0</v>
      </c>
      <c r="AH79" s="65">
        <v>0</v>
      </c>
      <c r="AI79" s="65">
        <v>0</v>
      </c>
      <c r="AJ79" s="65">
        <v>0</v>
      </c>
      <c r="AK79" s="65">
        <v>0</v>
      </c>
      <c r="AL79" s="65">
        <v>0</v>
      </c>
      <c r="AM79" s="65">
        <v>0</v>
      </c>
      <c r="AN79" s="65">
        <v>0</v>
      </c>
      <c r="AO79" s="65">
        <v>0</v>
      </c>
      <c r="AP79" s="65">
        <v>0</v>
      </c>
      <c r="AQ79" s="65">
        <v>0</v>
      </c>
      <c r="AR79" s="65">
        <v>0</v>
      </c>
      <c r="AS79" s="65">
        <v>0</v>
      </c>
      <c r="AT79" s="65">
        <v>0</v>
      </c>
      <c r="AU79" s="65">
        <v>0</v>
      </c>
      <c r="AV79" s="65">
        <v>0</v>
      </c>
      <c r="AW79" s="65">
        <v>0</v>
      </c>
      <c r="AX79" s="65">
        <v>0</v>
      </c>
      <c r="AY79" s="65">
        <v>0</v>
      </c>
      <c r="AZ79" s="65">
        <v>0</v>
      </c>
      <c r="BA79" s="65">
        <v>0</v>
      </c>
      <c r="BB79" s="65">
        <v>0</v>
      </c>
      <c r="BC79" s="65">
        <v>0</v>
      </c>
      <c r="BD79" s="65">
        <v>0</v>
      </c>
      <c r="BE79" s="65">
        <v>0</v>
      </c>
      <c r="BF79" s="65">
        <v>0</v>
      </c>
      <c r="BG79" s="65">
        <v>0</v>
      </c>
      <c r="BH79" s="242"/>
      <c r="BJ79" s="39" t="e">
        <v>#REF!</v>
      </c>
    </row>
    <row r="80" spans="1:62" x14ac:dyDescent="0.2">
      <c r="A80" s="242"/>
      <c r="B80" s="137" t="s">
        <v>161</v>
      </c>
      <c r="C80" s="64" t="s">
        <v>177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0</v>
      </c>
      <c r="S80" s="65">
        <v>0</v>
      </c>
      <c r="T80" s="65">
        <v>0</v>
      </c>
      <c r="U80" s="65">
        <v>0</v>
      </c>
      <c r="V80" s="65">
        <v>0</v>
      </c>
      <c r="W80" s="65">
        <v>0</v>
      </c>
      <c r="X80" s="65">
        <v>0</v>
      </c>
      <c r="Y80" s="65">
        <v>0</v>
      </c>
      <c r="Z80" s="65">
        <v>0</v>
      </c>
      <c r="AA80" s="65">
        <v>0</v>
      </c>
      <c r="AB80" s="65">
        <v>0</v>
      </c>
      <c r="AC80" s="65">
        <v>0</v>
      </c>
      <c r="AD80" s="65">
        <v>0</v>
      </c>
      <c r="AE80" s="65">
        <v>0</v>
      </c>
      <c r="AF80" s="65">
        <v>0</v>
      </c>
      <c r="AG80" s="65">
        <v>0</v>
      </c>
      <c r="AH80" s="65">
        <v>0</v>
      </c>
      <c r="AI80" s="65">
        <v>0</v>
      </c>
      <c r="AJ80" s="65">
        <v>0</v>
      </c>
      <c r="AK80" s="65">
        <v>0</v>
      </c>
      <c r="AL80" s="65">
        <v>0</v>
      </c>
      <c r="AM80" s="65">
        <v>0</v>
      </c>
      <c r="AN80" s="65">
        <v>0</v>
      </c>
      <c r="AO80" s="65">
        <v>0</v>
      </c>
      <c r="AP80" s="65">
        <v>0</v>
      </c>
      <c r="AQ80" s="65">
        <v>0</v>
      </c>
      <c r="AR80" s="65">
        <v>0</v>
      </c>
      <c r="AS80" s="65">
        <v>0</v>
      </c>
      <c r="AT80" s="65">
        <v>0</v>
      </c>
      <c r="AU80" s="65">
        <v>0</v>
      </c>
      <c r="AV80" s="65">
        <v>0</v>
      </c>
      <c r="AW80" s="65">
        <v>0</v>
      </c>
      <c r="AX80" s="65">
        <v>0</v>
      </c>
      <c r="AY80" s="65">
        <v>0</v>
      </c>
      <c r="AZ80" s="65">
        <v>0</v>
      </c>
      <c r="BA80" s="65">
        <v>0</v>
      </c>
      <c r="BB80" s="65">
        <v>0</v>
      </c>
      <c r="BC80" s="65">
        <v>0</v>
      </c>
      <c r="BD80" s="65">
        <v>0</v>
      </c>
      <c r="BE80" s="65">
        <v>0</v>
      </c>
      <c r="BF80" s="65">
        <v>0</v>
      </c>
      <c r="BG80" s="65">
        <v>0</v>
      </c>
      <c r="BH80" s="242"/>
      <c r="BJ80" s="39" t="e">
        <v>#REF!</v>
      </c>
    </row>
    <row r="81" spans="1:62" x14ac:dyDescent="0.2">
      <c r="A81" s="242"/>
      <c r="B81" s="137" t="s">
        <v>163</v>
      </c>
      <c r="C81" s="64" t="s">
        <v>179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5">
        <v>0</v>
      </c>
      <c r="P81" s="65">
        <v>0</v>
      </c>
      <c r="Q81" s="65">
        <v>0</v>
      </c>
      <c r="R81" s="65">
        <v>0</v>
      </c>
      <c r="S81" s="65">
        <v>0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65">
        <v>0</v>
      </c>
      <c r="AF81" s="65">
        <v>0</v>
      </c>
      <c r="AG81" s="65">
        <v>0</v>
      </c>
      <c r="AH81" s="65">
        <v>0</v>
      </c>
      <c r="AI81" s="65">
        <v>0</v>
      </c>
      <c r="AJ81" s="65">
        <v>0</v>
      </c>
      <c r="AK81" s="65">
        <v>0</v>
      </c>
      <c r="AL81" s="65">
        <v>0</v>
      </c>
      <c r="AM81" s="65">
        <v>0</v>
      </c>
      <c r="AN81" s="65">
        <v>0</v>
      </c>
      <c r="AO81" s="65">
        <v>0</v>
      </c>
      <c r="AP81" s="65">
        <v>0</v>
      </c>
      <c r="AQ81" s="65">
        <v>0</v>
      </c>
      <c r="AR81" s="65">
        <v>0</v>
      </c>
      <c r="AS81" s="65">
        <v>0</v>
      </c>
      <c r="AT81" s="65">
        <v>0</v>
      </c>
      <c r="AU81" s="65">
        <v>0</v>
      </c>
      <c r="AV81" s="65">
        <v>0</v>
      </c>
      <c r="AW81" s="65">
        <v>0</v>
      </c>
      <c r="AX81" s="65">
        <v>0</v>
      </c>
      <c r="AY81" s="65">
        <v>0</v>
      </c>
      <c r="AZ81" s="65">
        <v>0</v>
      </c>
      <c r="BA81" s="65">
        <v>0</v>
      </c>
      <c r="BB81" s="65">
        <v>0</v>
      </c>
      <c r="BC81" s="65">
        <v>0</v>
      </c>
      <c r="BD81" s="65">
        <v>0</v>
      </c>
      <c r="BE81" s="65">
        <v>0</v>
      </c>
      <c r="BF81" s="65">
        <v>0</v>
      </c>
      <c r="BG81" s="65">
        <v>0</v>
      </c>
      <c r="BH81" s="242"/>
      <c r="BJ81" s="39"/>
    </row>
    <row r="82" spans="1:62" x14ac:dyDescent="0.2">
      <c r="A82" s="242"/>
      <c r="B82" s="138" t="s">
        <v>165</v>
      </c>
      <c r="C82" s="64" t="s">
        <v>181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0</v>
      </c>
      <c r="AC82" s="65">
        <v>0</v>
      </c>
      <c r="AD82" s="65">
        <v>0</v>
      </c>
      <c r="AE82" s="65">
        <v>0</v>
      </c>
      <c r="AF82" s="65">
        <v>0</v>
      </c>
      <c r="AG82" s="65">
        <v>0</v>
      </c>
      <c r="AH82" s="65">
        <v>0</v>
      </c>
      <c r="AI82" s="65">
        <v>0</v>
      </c>
      <c r="AJ82" s="65">
        <v>0</v>
      </c>
      <c r="AK82" s="65">
        <v>0</v>
      </c>
      <c r="AL82" s="65">
        <v>0</v>
      </c>
      <c r="AM82" s="65">
        <v>0</v>
      </c>
      <c r="AN82" s="65">
        <v>0</v>
      </c>
      <c r="AO82" s="65">
        <v>0</v>
      </c>
      <c r="AP82" s="65">
        <v>0</v>
      </c>
      <c r="AQ82" s="65">
        <v>0</v>
      </c>
      <c r="AR82" s="65">
        <v>0</v>
      </c>
      <c r="AS82" s="65">
        <v>0</v>
      </c>
      <c r="AT82" s="65">
        <v>0</v>
      </c>
      <c r="AU82" s="65">
        <v>0</v>
      </c>
      <c r="AV82" s="65">
        <v>0</v>
      </c>
      <c r="AW82" s="65">
        <v>0</v>
      </c>
      <c r="AX82" s="65">
        <v>0</v>
      </c>
      <c r="AY82" s="65">
        <v>0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0</v>
      </c>
      <c r="BF82" s="65">
        <v>0</v>
      </c>
      <c r="BG82" s="65">
        <v>0</v>
      </c>
      <c r="BH82" s="242"/>
      <c r="BJ82" s="39" t="e">
        <v>#REF!</v>
      </c>
    </row>
    <row r="83" spans="1:62" x14ac:dyDescent="0.2">
      <c r="A83" s="242"/>
      <c r="B83" s="138" t="s">
        <v>167</v>
      </c>
      <c r="C83" s="64" t="s">
        <v>183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0</v>
      </c>
      <c r="Q83" s="65">
        <v>0</v>
      </c>
      <c r="R83" s="65">
        <v>0</v>
      </c>
      <c r="S83" s="65">
        <v>0</v>
      </c>
      <c r="T83" s="65">
        <v>0</v>
      </c>
      <c r="U83" s="65">
        <v>0</v>
      </c>
      <c r="V83" s="65">
        <v>0</v>
      </c>
      <c r="W83" s="65"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0</v>
      </c>
      <c r="AD83" s="65">
        <v>0</v>
      </c>
      <c r="AE83" s="65">
        <v>0</v>
      </c>
      <c r="AF83" s="65">
        <v>0</v>
      </c>
      <c r="AG83" s="65">
        <v>0</v>
      </c>
      <c r="AH83" s="65">
        <v>0</v>
      </c>
      <c r="AI83" s="65">
        <v>0</v>
      </c>
      <c r="AJ83" s="65">
        <v>0</v>
      </c>
      <c r="AK83" s="65">
        <v>0</v>
      </c>
      <c r="AL83" s="65">
        <v>0</v>
      </c>
      <c r="AM83" s="65">
        <v>0</v>
      </c>
      <c r="AN83" s="65">
        <v>0</v>
      </c>
      <c r="AO83" s="65">
        <v>0</v>
      </c>
      <c r="AP83" s="65">
        <v>0</v>
      </c>
      <c r="AQ83" s="65">
        <v>0</v>
      </c>
      <c r="AR83" s="65">
        <v>0</v>
      </c>
      <c r="AS83" s="65">
        <v>0</v>
      </c>
      <c r="AT83" s="65">
        <v>0</v>
      </c>
      <c r="AU83" s="65">
        <v>0</v>
      </c>
      <c r="AV83" s="65">
        <v>0</v>
      </c>
      <c r="AW83" s="65">
        <v>0</v>
      </c>
      <c r="AX83" s="65">
        <v>0</v>
      </c>
      <c r="AY83" s="65">
        <v>0</v>
      </c>
      <c r="AZ83" s="65">
        <v>0</v>
      </c>
      <c r="BA83" s="65">
        <v>0</v>
      </c>
      <c r="BB83" s="65">
        <v>0</v>
      </c>
      <c r="BC83" s="65">
        <v>0</v>
      </c>
      <c r="BD83" s="65">
        <v>0</v>
      </c>
      <c r="BE83" s="65">
        <v>0</v>
      </c>
      <c r="BF83" s="65">
        <v>0</v>
      </c>
      <c r="BG83" s="65">
        <v>0</v>
      </c>
      <c r="BH83" s="242"/>
      <c r="BJ83" s="39" t="e">
        <v>#REF!</v>
      </c>
    </row>
    <row r="84" spans="1:62" x14ac:dyDescent="0.2">
      <c r="A84" s="242"/>
      <c r="B84" s="138" t="s">
        <v>169</v>
      </c>
      <c r="C84" s="64" t="s">
        <v>184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65">
        <v>0</v>
      </c>
      <c r="K84" s="65">
        <v>0</v>
      </c>
      <c r="L84" s="65">
        <v>0</v>
      </c>
      <c r="M84" s="65">
        <v>0</v>
      </c>
      <c r="N84" s="65">
        <v>0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0</v>
      </c>
      <c r="U84" s="65">
        <v>0</v>
      </c>
      <c r="V84" s="65">
        <v>0</v>
      </c>
      <c r="W84" s="65">
        <v>0</v>
      </c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0</v>
      </c>
      <c r="AD84" s="65">
        <v>0</v>
      </c>
      <c r="AE84" s="65">
        <v>0</v>
      </c>
      <c r="AF84" s="65">
        <v>0</v>
      </c>
      <c r="AG84" s="65">
        <v>0</v>
      </c>
      <c r="AH84" s="65">
        <v>0</v>
      </c>
      <c r="AI84" s="65">
        <v>0</v>
      </c>
      <c r="AJ84" s="65">
        <v>0</v>
      </c>
      <c r="AK84" s="65">
        <v>0</v>
      </c>
      <c r="AL84" s="65">
        <v>0</v>
      </c>
      <c r="AM84" s="65">
        <v>0</v>
      </c>
      <c r="AN84" s="65">
        <v>0</v>
      </c>
      <c r="AO84" s="65">
        <v>0</v>
      </c>
      <c r="AP84" s="65">
        <v>0</v>
      </c>
      <c r="AQ84" s="65">
        <v>0</v>
      </c>
      <c r="AR84" s="65">
        <v>0</v>
      </c>
      <c r="AS84" s="65">
        <v>0</v>
      </c>
      <c r="AT84" s="65">
        <v>0</v>
      </c>
      <c r="AU84" s="65">
        <v>0</v>
      </c>
      <c r="AV84" s="65">
        <v>0</v>
      </c>
      <c r="AW84" s="65">
        <v>0</v>
      </c>
      <c r="AX84" s="65">
        <v>0</v>
      </c>
      <c r="AY84" s="65">
        <v>0</v>
      </c>
      <c r="AZ84" s="65">
        <v>0</v>
      </c>
      <c r="BA84" s="65">
        <v>0</v>
      </c>
      <c r="BB84" s="65">
        <v>0</v>
      </c>
      <c r="BC84" s="65">
        <v>0</v>
      </c>
      <c r="BD84" s="65">
        <v>0</v>
      </c>
      <c r="BE84" s="65">
        <v>0</v>
      </c>
      <c r="BF84" s="65">
        <v>0</v>
      </c>
      <c r="BG84" s="65">
        <v>0</v>
      </c>
      <c r="BH84" s="242"/>
      <c r="BJ84" s="39" t="e">
        <v>#REF!</v>
      </c>
    </row>
    <row r="85" spans="1:62" x14ac:dyDescent="0.2">
      <c r="A85" s="242"/>
      <c r="B85" s="138" t="s">
        <v>171</v>
      </c>
      <c r="C85" s="64" t="s">
        <v>185</v>
      </c>
      <c r="D85" s="53">
        <v>1</v>
      </c>
      <c r="E85" s="53">
        <v>0</v>
      </c>
      <c r="F85" s="53">
        <v>0</v>
      </c>
      <c r="G85" s="53">
        <v>1</v>
      </c>
      <c r="H85" s="53">
        <v>0</v>
      </c>
      <c r="I85" s="53">
        <v>10</v>
      </c>
      <c r="J85" s="65">
        <v>0</v>
      </c>
      <c r="K85" s="65">
        <v>0</v>
      </c>
      <c r="L85" s="65">
        <v>0</v>
      </c>
      <c r="M85" s="65">
        <v>0</v>
      </c>
      <c r="N85" s="65">
        <v>0</v>
      </c>
      <c r="O85" s="65">
        <v>0</v>
      </c>
      <c r="P85" s="65">
        <v>0</v>
      </c>
      <c r="Q85" s="65">
        <v>0</v>
      </c>
      <c r="R85" s="65">
        <v>0</v>
      </c>
      <c r="S85" s="65">
        <v>0</v>
      </c>
      <c r="T85" s="65">
        <v>0</v>
      </c>
      <c r="U85" s="65">
        <v>0</v>
      </c>
      <c r="V85" s="65">
        <v>0</v>
      </c>
      <c r="W85" s="65">
        <v>0</v>
      </c>
      <c r="X85" s="65">
        <v>0</v>
      </c>
      <c r="Y85" s="65">
        <v>0</v>
      </c>
      <c r="Z85" s="65">
        <v>0</v>
      </c>
      <c r="AA85" s="65">
        <v>0</v>
      </c>
      <c r="AB85" s="65">
        <v>0</v>
      </c>
      <c r="AC85" s="65">
        <v>0</v>
      </c>
      <c r="AD85" s="65">
        <v>0</v>
      </c>
      <c r="AE85" s="65">
        <v>0</v>
      </c>
      <c r="AF85" s="65">
        <v>0</v>
      </c>
      <c r="AG85" s="65">
        <v>0</v>
      </c>
      <c r="AH85" s="65">
        <v>0</v>
      </c>
      <c r="AI85" s="65">
        <v>0</v>
      </c>
      <c r="AJ85" s="65">
        <v>0</v>
      </c>
      <c r="AK85" s="65">
        <v>0</v>
      </c>
      <c r="AL85" s="65">
        <v>0</v>
      </c>
      <c r="AM85" s="65">
        <v>0</v>
      </c>
      <c r="AN85" s="65">
        <v>0</v>
      </c>
      <c r="AO85" s="65">
        <v>0</v>
      </c>
      <c r="AP85" s="65">
        <v>0</v>
      </c>
      <c r="AQ85" s="65">
        <v>0</v>
      </c>
      <c r="AR85" s="65">
        <v>0</v>
      </c>
      <c r="AS85" s="65">
        <v>0</v>
      </c>
      <c r="AT85" s="65">
        <v>0</v>
      </c>
      <c r="AU85" s="65">
        <v>0</v>
      </c>
      <c r="AV85" s="65">
        <v>0</v>
      </c>
      <c r="AW85" s="65">
        <v>0</v>
      </c>
      <c r="AX85" s="65">
        <v>0</v>
      </c>
      <c r="AY85" s="65">
        <v>0</v>
      </c>
      <c r="AZ85" s="65">
        <v>0</v>
      </c>
      <c r="BA85" s="65">
        <v>0</v>
      </c>
      <c r="BB85" s="65">
        <v>0</v>
      </c>
      <c r="BC85" s="65">
        <v>0</v>
      </c>
      <c r="BD85" s="65">
        <v>0</v>
      </c>
      <c r="BE85" s="65">
        <v>1</v>
      </c>
      <c r="BF85" s="65">
        <v>0</v>
      </c>
      <c r="BG85" s="65">
        <v>10</v>
      </c>
      <c r="BH85" s="242"/>
      <c r="BJ85" s="39" t="e">
        <v>#REF!</v>
      </c>
    </row>
    <row r="86" spans="1:62" x14ac:dyDescent="0.2">
      <c r="A86" s="242"/>
      <c r="B86" s="138" t="s">
        <v>173</v>
      </c>
      <c r="C86" s="64" t="s">
        <v>187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65">
        <v>0</v>
      </c>
      <c r="K86" s="65">
        <v>0</v>
      </c>
      <c r="L86" s="65">
        <v>0</v>
      </c>
      <c r="M86" s="65">
        <v>0</v>
      </c>
      <c r="N86" s="65">
        <v>0</v>
      </c>
      <c r="O86" s="65">
        <v>0</v>
      </c>
      <c r="P86" s="65">
        <v>0</v>
      </c>
      <c r="Q86" s="65">
        <v>0</v>
      </c>
      <c r="R86" s="65">
        <v>0</v>
      </c>
      <c r="S86" s="65">
        <v>0</v>
      </c>
      <c r="T86" s="65">
        <v>0</v>
      </c>
      <c r="U86" s="65">
        <v>0</v>
      </c>
      <c r="V86" s="65">
        <v>0</v>
      </c>
      <c r="W86" s="65">
        <v>0</v>
      </c>
      <c r="X86" s="65">
        <v>0</v>
      </c>
      <c r="Y86" s="65">
        <v>0</v>
      </c>
      <c r="Z86" s="65">
        <v>0</v>
      </c>
      <c r="AA86" s="65">
        <v>0</v>
      </c>
      <c r="AB86" s="65">
        <v>0</v>
      </c>
      <c r="AC86" s="65">
        <v>0</v>
      </c>
      <c r="AD86" s="65">
        <v>0</v>
      </c>
      <c r="AE86" s="65">
        <v>0</v>
      </c>
      <c r="AF86" s="65">
        <v>0</v>
      </c>
      <c r="AG86" s="65">
        <v>0</v>
      </c>
      <c r="AH86" s="65">
        <v>0</v>
      </c>
      <c r="AI86" s="65">
        <v>0</v>
      </c>
      <c r="AJ86" s="65">
        <v>0</v>
      </c>
      <c r="AK86" s="65">
        <v>0</v>
      </c>
      <c r="AL86" s="65">
        <v>0</v>
      </c>
      <c r="AM86" s="65">
        <v>0</v>
      </c>
      <c r="AN86" s="65">
        <v>0</v>
      </c>
      <c r="AO86" s="65">
        <v>0</v>
      </c>
      <c r="AP86" s="65">
        <v>0</v>
      </c>
      <c r="AQ86" s="65">
        <v>0</v>
      </c>
      <c r="AR86" s="65">
        <v>0</v>
      </c>
      <c r="AS86" s="65">
        <v>0</v>
      </c>
      <c r="AT86" s="65">
        <v>0</v>
      </c>
      <c r="AU86" s="65">
        <v>0</v>
      </c>
      <c r="AV86" s="65">
        <v>0</v>
      </c>
      <c r="AW86" s="65">
        <v>0</v>
      </c>
      <c r="AX86" s="65">
        <v>0</v>
      </c>
      <c r="AY86" s="65">
        <v>0</v>
      </c>
      <c r="AZ86" s="65">
        <v>0</v>
      </c>
      <c r="BA86" s="65">
        <v>0</v>
      </c>
      <c r="BB86" s="65">
        <v>0</v>
      </c>
      <c r="BC86" s="65">
        <v>0</v>
      </c>
      <c r="BD86" s="65">
        <v>0</v>
      </c>
      <c r="BE86" s="65">
        <v>0</v>
      </c>
      <c r="BF86" s="65">
        <v>0</v>
      </c>
      <c r="BG86" s="65">
        <v>0</v>
      </c>
      <c r="BH86" s="242"/>
      <c r="BJ86" s="39" t="e">
        <v>#REF!</v>
      </c>
    </row>
    <row r="87" spans="1:62" x14ac:dyDescent="0.2">
      <c r="A87" s="242"/>
      <c r="B87" s="138" t="s">
        <v>702</v>
      </c>
      <c r="C87" s="64" t="s">
        <v>189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65"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65">
        <v>0</v>
      </c>
      <c r="AO87" s="65">
        <v>0</v>
      </c>
      <c r="AP87" s="65">
        <v>0</v>
      </c>
      <c r="AQ87" s="65">
        <v>0</v>
      </c>
      <c r="AR87" s="65">
        <v>0</v>
      </c>
      <c r="AS87" s="65">
        <v>0</v>
      </c>
      <c r="AT87" s="65">
        <v>0</v>
      </c>
      <c r="AU87" s="65">
        <v>0</v>
      </c>
      <c r="AV87" s="65">
        <v>0</v>
      </c>
      <c r="AW87" s="65">
        <v>0</v>
      </c>
      <c r="AX87" s="65">
        <v>0</v>
      </c>
      <c r="AY87" s="65">
        <v>0</v>
      </c>
      <c r="AZ87" s="65">
        <v>0</v>
      </c>
      <c r="BA87" s="65">
        <v>0</v>
      </c>
      <c r="BB87" s="65">
        <v>0</v>
      </c>
      <c r="BC87" s="65">
        <v>0</v>
      </c>
      <c r="BD87" s="65">
        <v>0</v>
      </c>
      <c r="BE87" s="65">
        <v>0</v>
      </c>
      <c r="BF87" s="65">
        <v>0</v>
      </c>
      <c r="BG87" s="65">
        <v>0</v>
      </c>
      <c r="BH87" s="242"/>
      <c r="BJ87" s="39"/>
    </row>
    <row r="88" spans="1:62" x14ac:dyDescent="0.2">
      <c r="A88" s="242"/>
      <c r="B88" s="138" t="s">
        <v>175</v>
      </c>
      <c r="C88" s="64" t="s">
        <v>191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65">
        <v>0</v>
      </c>
      <c r="K88" s="65">
        <v>0</v>
      </c>
      <c r="L88" s="65">
        <v>0</v>
      </c>
      <c r="M88" s="65">
        <v>0</v>
      </c>
      <c r="N88" s="65">
        <v>0</v>
      </c>
      <c r="O88" s="65">
        <v>0</v>
      </c>
      <c r="P88" s="65">
        <v>0</v>
      </c>
      <c r="Q88" s="65">
        <v>0</v>
      </c>
      <c r="R88" s="65">
        <v>0</v>
      </c>
      <c r="S88" s="65">
        <v>0</v>
      </c>
      <c r="T88" s="65">
        <v>0</v>
      </c>
      <c r="U88" s="65">
        <v>0</v>
      </c>
      <c r="V88" s="65">
        <v>0</v>
      </c>
      <c r="W88" s="65">
        <v>0</v>
      </c>
      <c r="X88" s="65">
        <v>0</v>
      </c>
      <c r="Y88" s="65">
        <v>0</v>
      </c>
      <c r="Z88" s="65">
        <v>0</v>
      </c>
      <c r="AA88" s="65">
        <v>0</v>
      </c>
      <c r="AB88" s="65">
        <v>0</v>
      </c>
      <c r="AC88" s="65">
        <v>0</v>
      </c>
      <c r="AD88" s="65">
        <v>0</v>
      </c>
      <c r="AE88" s="65">
        <v>0</v>
      </c>
      <c r="AF88" s="65">
        <v>0</v>
      </c>
      <c r="AG88" s="65">
        <v>0</v>
      </c>
      <c r="AH88" s="65">
        <v>0</v>
      </c>
      <c r="AI88" s="65">
        <v>0</v>
      </c>
      <c r="AJ88" s="65">
        <v>0</v>
      </c>
      <c r="AK88" s="65">
        <v>0</v>
      </c>
      <c r="AL88" s="65">
        <v>0</v>
      </c>
      <c r="AM88" s="65">
        <v>0</v>
      </c>
      <c r="AN88" s="65">
        <v>0</v>
      </c>
      <c r="AO88" s="65">
        <v>0</v>
      </c>
      <c r="AP88" s="65">
        <v>0</v>
      </c>
      <c r="AQ88" s="65">
        <v>0</v>
      </c>
      <c r="AR88" s="65">
        <v>0</v>
      </c>
      <c r="AS88" s="65">
        <v>0</v>
      </c>
      <c r="AT88" s="65">
        <v>0</v>
      </c>
      <c r="AU88" s="65">
        <v>0</v>
      </c>
      <c r="AV88" s="65">
        <v>0</v>
      </c>
      <c r="AW88" s="65">
        <v>0</v>
      </c>
      <c r="AX88" s="65">
        <v>0</v>
      </c>
      <c r="AY88" s="65">
        <v>0</v>
      </c>
      <c r="AZ88" s="65">
        <v>0</v>
      </c>
      <c r="BA88" s="65">
        <v>0</v>
      </c>
      <c r="BB88" s="65">
        <v>0</v>
      </c>
      <c r="BC88" s="65">
        <v>0</v>
      </c>
      <c r="BD88" s="65">
        <v>0</v>
      </c>
      <c r="BE88" s="65">
        <v>0</v>
      </c>
      <c r="BF88" s="65">
        <v>0</v>
      </c>
      <c r="BG88" s="65">
        <v>0</v>
      </c>
      <c r="BH88" s="242"/>
      <c r="BJ88" s="39" t="e">
        <v>#REF!</v>
      </c>
    </row>
    <row r="89" spans="1:62" x14ac:dyDescent="0.2">
      <c r="A89" s="242"/>
      <c r="B89" s="138" t="s">
        <v>846</v>
      </c>
      <c r="C89" s="64" t="s">
        <v>193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65">
        <v>0</v>
      </c>
      <c r="K89" s="65">
        <v>0</v>
      </c>
      <c r="L89" s="65">
        <v>0</v>
      </c>
      <c r="M89" s="65">
        <v>0</v>
      </c>
      <c r="N89" s="65">
        <v>0</v>
      </c>
      <c r="O89" s="65">
        <v>0</v>
      </c>
      <c r="P89" s="65">
        <v>0</v>
      </c>
      <c r="Q89" s="65">
        <v>0</v>
      </c>
      <c r="R89" s="65">
        <v>0</v>
      </c>
      <c r="S89" s="65">
        <v>0</v>
      </c>
      <c r="T89" s="65">
        <v>0</v>
      </c>
      <c r="U89" s="65">
        <v>0</v>
      </c>
      <c r="V89" s="65">
        <v>0</v>
      </c>
      <c r="W89" s="65">
        <v>0</v>
      </c>
      <c r="X89" s="65">
        <v>0</v>
      </c>
      <c r="Y89" s="65">
        <v>0</v>
      </c>
      <c r="Z89" s="65">
        <v>0</v>
      </c>
      <c r="AA89" s="65">
        <v>0</v>
      </c>
      <c r="AB89" s="65">
        <v>0</v>
      </c>
      <c r="AC89" s="65">
        <v>0</v>
      </c>
      <c r="AD89" s="65">
        <v>0</v>
      </c>
      <c r="AE89" s="65">
        <v>0</v>
      </c>
      <c r="AF89" s="65">
        <v>0</v>
      </c>
      <c r="AG89" s="65">
        <v>0</v>
      </c>
      <c r="AH89" s="65">
        <v>0</v>
      </c>
      <c r="AI89" s="65">
        <v>0</v>
      </c>
      <c r="AJ89" s="65">
        <v>0</v>
      </c>
      <c r="AK89" s="65">
        <v>0</v>
      </c>
      <c r="AL89" s="65">
        <v>0</v>
      </c>
      <c r="AM89" s="65">
        <v>0</v>
      </c>
      <c r="AN89" s="65">
        <v>0</v>
      </c>
      <c r="AO89" s="65">
        <v>0</v>
      </c>
      <c r="AP89" s="65">
        <v>0</v>
      </c>
      <c r="AQ89" s="65">
        <v>0</v>
      </c>
      <c r="AR89" s="65">
        <v>0</v>
      </c>
      <c r="AS89" s="65">
        <v>0</v>
      </c>
      <c r="AT89" s="65">
        <v>0</v>
      </c>
      <c r="AU89" s="65">
        <v>0</v>
      </c>
      <c r="AV89" s="65">
        <v>0</v>
      </c>
      <c r="AW89" s="65">
        <v>0</v>
      </c>
      <c r="AX89" s="65">
        <v>0</v>
      </c>
      <c r="AY89" s="65">
        <v>0</v>
      </c>
      <c r="AZ89" s="65">
        <v>0</v>
      </c>
      <c r="BA89" s="65">
        <v>0</v>
      </c>
      <c r="BB89" s="65">
        <v>0</v>
      </c>
      <c r="BC89" s="65">
        <v>0</v>
      </c>
      <c r="BD89" s="65">
        <v>0</v>
      </c>
      <c r="BE89" s="65">
        <v>0</v>
      </c>
      <c r="BF89" s="65">
        <v>0</v>
      </c>
      <c r="BG89" s="65">
        <v>0</v>
      </c>
      <c r="BH89" s="242"/>
      <c r="BJ89" s="39" t="e">
        <v>#REF!</v>
      </c>
    </row>
    <row r="90" spans="1:62" x14ac:dyDescent="0.2">
      <c r="A90" s="242"/>
      <c r="B90" s="138" t="s">
        <v>178</v>
      </c>
      <c r="C90" s="64" t="s">
        <v>195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65">
        <v>0</v>
      </c>
      <c r="K90" s="65">
        <v>0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5">
        <v>0</v>
      </c>
      <c r="T90" s="65">
        <v>0</v>
      </c>
      <c r="U90" s="65">
        <v>0</v>
      </c>
      <c r="V90" s="65">
        <v>0</v>
      </c>
      <c r="W90" s="65">
        <v>0</v>
      </c>
      <c r="X90" s="65">
        <v>0</v>
      </c>
      <c r="Y90" s="65">
        <v>0</v>
      </c>
      <c r="Z90" s="65">
        <v>0</v>
      </c>
      <c r="AA90" s="65">
        <v>0</v>
      </c>
      <c r="AB90" s="65">
        <v>0</v>
      </c>
      <c r="AC90" s="65">
        <v>0</v>
      </c>
      <c r="AD90" s="65">
        <v>0</v>
      </c>
      <c r="AE90" s="65">
        <v>0</v>
      </c>
      <c r="AF90" s="65">
        <v>0</v>
      </c>
      <c r="AG90" s="65">
        <v>0</v>
      </c>
      <c r="AH90" s="65">
        <v>0</v>
      </c>
      <c r="AI90" s="65">
        <v>0</v>
      </c>
      <c r="AJ90" s="65">
        <v>0</v>
      </c>
      <c r="AK90" s="65">
        <v>0</v>
      </c>
      <c r="AL90" s="65">
        <v>0</v>
      </c>
      <c r="AM90" s="65">
        <v>0</v>
      </c>
      <c r="AN90" s="65">
        <v>0</v>
      </c>
      <c r="AO90" s="65">
        <v>0</v>
      </c>
      <c r="AP90" s="65">
        <v>0</v>
      </c>
      <c r="AQ90" s="65">
        <v>0</v>
      </c>
      <c r="AR90" s="65">
        <v>0</v>
      </c>
      <c r="AS90" s="65">
        <v>0</v>
      </c>
      <c r="AT90" s="65">
        <v>0</v>
      </c>
      <c r="AU90" s="65">
        <v>0</v>
      </c>
      <c r="AV90" s="65">
        <v>0</v>
      </c>
      <c r="AW90" s="65">
        <v>0</v>
      </c>
      <c r="AX90" s="65">
        <v>0</v>
      </c>
      <c r="AY90" s="65">
        <v>0</v>
      </c>
      <c r="AZ90" s="65">
        <v>0</v>
      </c>
      <c r="BA90" s="65">
        <v>0</v>
      </c>
      <c r="BB90" s="65">
        <v>0</v>
      </c>
      <c r="BC90" s="65">
        <v>0</v>
      </c>
      <c r="BD90" s="65">
        <v>0</v>
      </c>
      <c r="BE90" s="65">
        <v>0</v>
      </c>
      <c r="BF90" s="65">
        <v>0</v>
      </c>
      <c r="BG90" s="65">
        <v>0</v>
      </c>
      <c r="BH90" s="242"/>
      <c r="BJ90" s="39" t="e">
        <v>#REF!</v>
      </c>
    </row>
    <row r="91" spans="1:62" x14ac:dyDescent="0.2">
      <c r="A91" s="242"/>
      <c r="B91" s="138" t="s">
        <v>180</v>
      </c>
      <c r="C91" s="64" t="s">
        <v>197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65">
        <v>0</v>
      </c>
      <c r="K91" s="65">
        <v>0</v>
      </c>
      <c r="L91" s="65">
        <v>0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65">
        <v>0</v>
      </c>
      <c r="T91" s="65">
        <v>0</v>
      </c>
      <c r="U91" s="65">
        <v>0</v>
      </c>
      <c r="V91" s="65">
        <v>0</v>
      </c>
      <c r="W91" s="65">
        <v>0</v>
      </c>
      <c r="X91" s="65">
        <v>0</v>
      </c>
      <c r="Y91" s="65">
        <v>0</v>
      </c>
      <c r="Z91" s="65">
        <v>0</v>
      </c>
      <c r="AA91" s="65">
        <v>0</v>
      </c>
      <c r="AB91" s="65">
        <v>0</v>
      </c>
      <c r="AC91" s="65">
        <v>0</v>
      </c>
      <c r="AD91" s="65">
        <v>0</v>
      </c>
      <c r="AE91" s="65">
        <v>0</v>
      </c>
      <c r="AF91" s="65">
        <v>0</v>
      </c>
      <c r="AG91" s="65">
        <v>0</v>
      </c>
      <c r="AH91" s="65">
        <v>0</v>
      </c>
      <c r="AI91" s="65">
        <v>0</v>
      </c>
      <c r="AJ91" s="65">
        <v>0</v>
      </c>
      <c r="AK91" s="65">
        <v>0</v>
      </c>
      <c r="AL91" s="65">
        <v>0</v>
      </c>
      <c r="AM91" s="65">
        <v>0</v>
      </c>
      <c r="AN91" s="65">
        <v>0</v>
      </c>
      <c r="AO91" s="65">
        <v>0</v>
      </c>
      <c r="AP91" s="65">
        <v>0</v>
      </c>
      <c r="AQ91" s="65">
        <v>0</v>
      </c>
      <c r="AR91" s="65">
        <v>0</v>
      </c>
      <c r="AS91" s="65">
        <v>0</v>
      </c>
      <c r="AT91" s="65">
        <v>0</v>
      </c>
      <c r="AU91" s="65">
        <v>0</v>
      </c>
      <c r="AV91" s="65">
        <v>0</v>
      </c>
      <c r="AW91" s="65">
        <v>0</v>
      </c>
      <c r="AX91" s="65">
        <v>0</v>
      </c>
      <c r="AY91" s="65">
        <v>0</v>
      </c>
      <c r="AZ91" s="65">
        <v>0</v>
      </c>
      <c r="BA91" s="65">
        <v>0</v>
      </c>
      <c r="BB91" s="65">
        <v>0</v>
      </c>
      <c r="BC91" s="65">
        <v>0</v>
      </c>
      <c r="BD91" s="65">
        <v>0</v>
      </c>
      <c r="BE91" s="65">
        <v>0</v>
      </c>
      <c r="BF91" s="65">
        <v>0</v>
      </c>
      <c r="BG91" s="65">
        <v>0</v>
      </c>
      <c r="BH91" s="242"/>
      <c r="BJ91" s="39" t="e">
        <v>#REF!</v>
      </c>
    </row>
    <row r="92" spans="1:62" x14ac:dyDescent="0.2">
      <c r="A92" s="242"/>
      <c r="B92" s="138" t="s">
        <v>182</v>
      </c>
      <c r="C92" s="64" t="s">
        <v>199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4">
        <v>0</v>
      </c>
      <c r="AL92" s="54">
        <v>0</v>
      </c>
      <c r="AM92" s="54">
        <v>0</v>
      </c>
      <c r="AN92" s="54">
        <v>0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54">
        <v>0</v>
      </c>
      <c r="AU92" s="54">
        <v>0</v>
      </c>
      <c r="AV92" s="54">
        <v>0</v>
      </c>
      <c r="AW92" s="54">
        <v>0</v>
      </c>
      <c r="AX92" s="54">
        <v>0</v>
      </c>
      <c r="AY92" s="54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242"/>
      <c r="BJ92" s="39" t="e">
        <v>#REF!</v>
      </c>
    </row>
    <row r="93" spans="1:62" ht="21" x14ac:dyDescent="0.2">
      <c r="A93" s="242"/>
      <c r="B93" s="137" t="s">
        <v>729</v>
      </c>
      <c r="C93" s="64" t="s">
        <v>201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65">
        <v>0</v>
      </c>
      <c r="K93" s="65">
        <v>0</v>
      </c>
      <c r="L93" s="65">
        <v>0</v>
      </c>
      <c r="M93" s="65">
        <v>0</v>
      </c>
      <c r="N93" s="65">
        <v>0</v>
      </c>
      <c r="O93" s="65">
        <v>0</v>
      </c>
      <c r="P93" s="65">
        <v>0</v>
      </c>
      <c r="Q93" s="65">
        <v>0</v>
      </c>
      <c r="R93" s="65">
        <v>0</v>
      </c>
      <c r="S93" s="65">
        <v>0</v>
      </c>
      <c r="T93" s="65">
        <v>0</v>
      </c>
      <c r="U93" s="65">
        <v>0</v>
      </c>
      <c r="V93" s="65">
        <v>0</v>
      </c>
      <c r="W93" s="65">
        <v>0</v>
      </c>
      <c r="X93" s="65">
        <v>0</v>
      </c>
      <c r="Y93" s="65">
        <v>0</v>
      </c>
      <c r="Z93" s="65">
        <v>0</v>
      </c>
      <c r="AA93" s="65">
        <v>0</v>
      </c>
      <c r="AB93" s="65">
        <v>0</v>
      </c>
      <c r="AC93" s="65">
        <v>0</v>
      </c>
      <c r="AD93" s="65">
        <v>0</v>
      </c>
      <c r="AE93" s="65">
        <v>0</v>
      </c>
      <c r="AF93" s="65">
        <v>0</v>
      </c>
      <c r="AG93" s="65">
        <v>0</v>
      </c>
      <c r="AH93" s="65">
        <v>0</v>
      </c>
      <c r="AI93" s="65">
        <v>0</v>
      </c>
      <c r="AJ93" s="65">
        <v>0</v>
      </c>
      <c r="AK93" s="65">
        <v>0</v>
      </c>
      <c r="AL93" s="65">
        <v>0</v>
      </c>
      <c r="AM93" s="65">
        <v>0</v>
      </c>
      <c r="AN93" s="65">
        <v>0</v>
      </c>
      <c r="AO93" s="65">
        <v>0</v>
      </c>
      <c r="AP93" s="65">
        <v>0</v>
      </c>
      <c r="AQ93" s="65">
        <v>0</v>
      </c>
      <c r="AR93" s="65">
        <v>0</v>
      </c>
      <c r="AS93" s="65">
        <v>0</v>
      </c>
      <c r="AT93" s="65">
        <v>0</v>
      </c>
      <c r="AU93" s="65">
        <v>0</v>
      </c>
      <c r="AV93" s="65">
        <v>0</v>
      </c>
      <c r="AW93" s="65">
        <v>0</v>
      </c>
      <c r="AX93" s="65">
        <v>0</v>
      </c>
      <c r="AY93" s="65">
        <v>0</v>
      </c>
      <c r="AZ93" s="65">
        <v>0</v>
      </c>
      <c r="BA93" s="65">
        <v>0</v>
      </c>
      <c r="BB93" s="65">
        <v>0</v>
      </c>
      <c r="BC93" s="65">
        <v>0</v>
      </c>
      <c r="BD93" s="65">
        <v>0</v>
      </c>
      <c r="BE93" s="65">
        <v>0</v>
      </c>
      <c r="BF93" s="65">
        <v>0</v>
      </c>
      <c r="BG93" s="65">
        <v>0</v>
      </c>
      <c r="BH93" s="242"/>
      <c r="BJ93" s="39"/>
    </row>
    <row r="94" spans="1:62" x14ac:dyDescent="0.2">
      <c r="A94" s="242"/>
      <c r="B94" s="137" t="s">
        <v>730</v>
      </c>
      <c r="C94" s="64" t="s">
        <v>203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65">
        <v>0</v>
      </c>
      <c r="K94" s="65">
        <v>0</v>
      </c>
      <c r="L94" s="65">
        <v>0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0</v>
      </c>
      <c r="U94" s="65">
        <v>0</v>
      </c>
      <c r="V94" s="65">
        <v>0</v>
      </c>
      <c r="W94" s="65">
        <v>0</v>
      </c>
      <c r="X94" s="65">
        <v>0</v>
      </c>
      <c r="Y94" s="65">
        <v>0</v>
      </c>
      <c r="Z94" s="65">
        <v>0</v>
      </c>
      <c r="AA94" s="65">
        <v>0</v>
      </c>
      <c r="AB94" s="65">
        <v>0</v>
      </c>
      <c r="AC94" s="65">
        <v>0</v>
      </c>
      <c r="AD94" s="65">
        <v>0</v>
      </c>
      <c r="AE94" s="65">
        <v>0</v>
      </c>
      <c r="AF94" s="65">
        <v>0</v>
      </c>
      <c r="AG94" s="65">
        <v>0</v>
      </c>
      <c r="AH94" s="65">
        <v>0</v>
      </c>
      <c r="AI94" s="65">
        <v>0</v>
      </c>
      <c r="AJ94" s="65">
        <v>0</v>
      </c>
      <c r="AK94" s="65">
        <v>0</v>
      </c>
      <c r="AL94" s="65">
        <v>0</v>
      </c>
      <c r="AM94" s="65">
        <v>0</v>
      </c>
      <c r="AN94" s="65">
        <v>0</v>
      </c>
      <c r="AO94" s="65">
        <v>0</v>
      </c>
      <c r="AP94" s="65">
        <v>0</v>
      </c>
      <c r="AQ94" s="65">
        <v>0</v>
      </c>
      <c r="AR94" s="65">
        <v>0</v>
      </c>
      <c r="AS94" s="65">
        <v>0</v>
      </c>
      <c r="AT94" s="65">
        <v>0</v>
      </c>
      <c r="AU94" s="65">
        <v>0</v>
      </c>
      <c r="AV94" s="65">
        <v>0</v>
      </c>
      <c r="AW94" s="65">
        <v>0</v>
      </c>
      <c r="AX94" s="65">
        <v>0</v>
      </c>
      <c r="AY94" s="65">
        <v>0</v>
      </c>
      <c r="AZ94" s="65">
        <v>0</v>
      </c>
      <c r="BA94" s="65">
        <v>0</v>
      </c>
      <c r="BB94" s="65">
        <v>0</v>
      </c>
      <c r="BC94" s="65">
        <v>0</v>
      </c>
      <c r="BD94" s="65">
        <v>0</v>
      </c>
      <c r="BE94" s="65">
        <v>0</v>
      </c>
      <c r="BF94" s="65">
        <v>0</v>
      </c>
      <c r="BG94" s="65">
        <v>0</v>
      </c>
      <c r="BH94" s="242"/>
      <c r="BJ94" s="39" t="e">
        <v>#REF!</v>
      </c>
    </row>
    <row r="95" spans="1:62" x14ac:dyDescent="0.2">
      <c r="A95" s="242"/>
      <c r="B95" s="137" t="s">
        <v>186</v>
      </c>
      <c r="C95" s="64" t="s">
        <v>205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65">
        <v>0</v>
      </c>
      <c r="K95" s="65">
        <v>0</v>
      </c>
      <c r="L95" s="65">
        <v>0</v>
      </c>
      <c r="M95" s="65">
        <v>0</v>
      </c>
      <c r="N95" s="65">
        <v>0</v>
      </c>
      <c r="O95" s="65">
        <v>0</v>
      </c>
      <c r="P95" s="65">
        <v>0</v>
      </c>
      <c r="Q95" s="65">
        <v>0</v>
      </c>
      <c r="R95" s="65">
        <v>0</v>
      </c>
      <c r="S95" s="65">
        <v>0</v>
      </c>
      <c r="T95" s="65">
        <v>0</v>
      </c>
      <c r="U95" s="65">
        <v>0</v>
      </c>
      <c r="V95" s="65">
        <v>0</v>
      </c>
      <c r="W95" s="65">
        <v>0</v>
      </c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  <c r="AD95" s="65">
        <v>0</v>
      </c>
      <c r="AE95" s="65">
        <v>0</v>
      </c>
      <c r="AF95" s="65">
        <v>0</v>
      </c>
      <c r="AG95" s="65">
        <v>0</v>
      </c>
      <c r="AH95" s="65">
        <v>0</v>
      </c>
      <c r="AI95" s="65">
        <v>0</v>
      </c>
      <c r="AJ95" s="65">
        <v>0</v>
      </c>
      <c r="AK95" s="65">
        <v>0</v>
      </c>
      <c r="AL95" s="65">
        <v>0</v>
      </c>
      <c r="AM95" s="65">
        <v>0</v>
      </c>
      <c r="AN95" s="65">
        <v>0</v>
      </c>
      <c r="AO95" s="65">
        <v>0</v>
      </c>
      <c r="AP95" s="65">
        <v>0</v>
      </c>
      <c r="AQ95" s="65">
        <v>0</v>
      </c>
      <c r="AR95" s="65">
        <v>0</v>
      </c>
      <c r="AS95" s="65">
        <v>0</v>
      </c>
      <c r="AT95" s="65">
        <v>0</v>
      </c>
      <c r="AU95" s="65">
        <v>0</v>
      </c>
      <c r="AV95" s="65">
        <v>0</v>
      </c>
      <c r="AW95" s="65">
        <v>0</v>
      </c>
      <c r="AX95" s="65">
        <v>0</v>
      </c>
      <c r="AY95" s="65">
        <v>0</v>
      </c>
      <c r="AZ95" s="65">
        <v>0</v>
      </c>
      <c r="BA95" s="65">
        <v>0</v>
      </c>
      <c r="BB95" s="65">
        <v>0</v>
      </c>
      <c r="BC95" s="65">
        <v>0</v>
      </c>
      <c r="BD95" s="65">
        <v>0</v>
      </c>
      <c r="BE95" s="65">
        <v>0</v>
      </c>
      <c r="BF95" s="65">
        <v>0</v>
      </c>
      <c r="BG95" s="65">
        <v>0</v>
      </c>
      <c r="BH95" s="242"/>
      <c r="BJ95" s="39" t="e">
        <v>#REF!</v>
      </c>
    </row>
    <row r="96" spans="1:62" x14ac:dyDescent="0.2">
      <c r="A96" s="242"/>
      <c r="B96" s="138" t="s">
        <v>188</v>
      </c>
      <c r="C96" s="64" t="s">
        <v>207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65">
        <v>0</v>
      </c>
      <c r="K96" s="65">
        <v>0</v>
      </c>
      <c r="L96" s="65">
        <v>0</v>
      </c>
      <c r="M96" s="65">
        <v>0</v>
      </c>
      <c r="N96" s="65">
        <v>0</v>
      </c>
      <c r="O96" s="65">
        <v>0</v>
      </c>
      <c r="P96" s="65">
        <v>0</v>
      </c>
      <c r="Q96" s="65">
        <v>0</v>
      </c>
      <c r="R96" s="65">
        <v>0</v>
      </c>
      <c r="S96" s="65">
        <v>0</v>
      </c>
      <c r="T96" s="65">
        <v>0</v>
      </c>
      <c r="U96" s="65">
        <v>0</v>
      </c>
      <c r="V96" s="65">
        <v>0</v>
      </c>
      <c r="W96" s="65">
        <v>0</v>
      </c>
      <c r="X96" s="65">
        <v>0</v>
      </c>
      <c r="Y96" s="65">
        <v>0</v>
      </c>
      <c r="Z96" s="65">
        <v>0</v>
      </c>
      <c r="AA96" s="65">
        <v>0</v>
      </c>
      <c r="AB96" s="65">
        <v>0</v>
      </c>
      <c r="AC96" s="65">
        <v>0</v>
      </c>
      <c r="AD96" s="65">
        <v>0</v>
      </c>
      <c r="AE96" s="65">
        <v>0</v>
      </c>
      <c r="AF96" s="65">
        <v>0</v>
      </c>
      <c r="AG96" s="65">
        <v>0</v>
      </c>
      <c r="AH96" s="65">
        <v>0</v>
      </c>
      <c r="AI96" s="65">
        <v>0</v>
      </c>
      <c r="AJ96" s="65">
        <v>0</v>
      </c>
      <c r="AK96" s="65">
        <v>0</v>
      </c>
      <c r="AL96" s="65">
        <v>0</v>
      </c>
      <c r="AM96" s="65">
        <v>0</v>
      </c>
      <c r="AN96" s="65">
        <v>0</v>
      </c>
      <c r="AO96" s="65">
        <v>0</v>
      </c>
      <c r="AP96" s="65">
        <v>0</v>
      </c>
      <c r="AQ96" s="65">
        <v>0</v>
      </c>
      <c r="AR96" s="65">
        <v>0</v>
      </c>
      <c r="AS96" s="65">
        <v>0</v>
      </c>
      <c r="AT96" s="65">
        <v>0</v>
      </c>
      <c r="AU96" s="65">
        <v>0</v>
      </c>
      <c r="AV96" s="65">
        <v>0</v>
      </c>
      <c r="AW96" s="65">
        <v>0</v>
      </c>
      <c r="AX96" s="65">
        <v>0</v>
      </c>
      <c r="AY96" s="65">
        <v>0</v>
      </c>
      <c r="AZ96" s="65">
        <v>0</v>
      </c>
      <c r="BA96" s="65">
        <v>0</v>
      </c>
      <c r="BB96" s="65">
        <v>0</v>
      </c>
      <c r="BC96" s="65">
        <v>0</v>
      </c>
      <c r="BD96" s="65">
        <v>0</v>
      </c>
      <c r="BE96" s="65">
        <v>0</v>
      </c>
      <c r="BF96" s="65">
        <v>0</v>
      </c>
      <c r="BG96" s="65">
        <v>0</v>
      </c>
      <c r="BH96" s="242"/>
      <c r="BJ96" s="39" t="e">
        <v>#REF!</v>
      </c>
    </row>
    <row r="97" spans="1:62" x14ac:dyDescent="0.2">
      <c r="A97" s="242"/>
      <c r="B97" s="138" t="s">
        <v>190</v>
      </c>
      <c r="C97" s="64" t="s">
        <v>208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0</v>
      </c>
      <c r="Z97" s="65">
        <v>0</v>
      </c>
      <c r="AA97" s="65">
        <v>0</v>
      </c>
      <c r="AB97" s="65">
        <v>0</v>
      </c>
      <c r="AC97" s="65">
        <v>0</v>
      </c>
      <c r="AD97" s="65">
        <v>0</v>
      </c>
      <c r="AE97" s="65">
        <v>0</v>
      </c>
      <c r="AF97" s="65">
        <v>0</v>
      </c>
      <c r="AG97" s="65">
        <v>0</v>
      </c>
      <c r="AH97" s="65">
        <v>0</v>
      </c>
      <c r="AI97" s="65">
        <v>0</v>
      </c>
      <c r="AJ97" s="65">
        <v>0</v>
      </c>
      <c r="AK97" s="65">
        <v>0</v>
      </c>
      <c r="AL97" s="65">
        <v>0</v>
      </c>
      <c r="AM97" s="65">
        <v>0</v>
      </c>
      <c r="AN97" s="65">
        <v>0</v>
      </c>
      <c r="AO97" s="65">
        <v>0</v>
      </c>
      <c r="AP97" s="65">
        <v>0</v>
      </c>
      <c r="AQ97" s="65">
        <v>0</v>
      </c>
      <c r="AR97" s="65">
        <v>0</v>
      </c>
      <c r="AS97" s="65">
        <v>0</v>
      </c>
      <c r="AT97" s="65">
        <v>0</v>
      </c>
      <c r="AU97" s="65">
        <v>0</v>
      </c>
      <c r="AV97" s="65">
        <v>0</v>
      </c>
      <c r="AW97" s="65">
        <v>0</v>
      </c>
      <c r="AX97" s="65">
        <v>0</v>
      </c>
      <c r="AY97" s="65">
        <v>0</v>
      </c>
      <c r="AZ97" s="65">
        <v>0</v>
      </c>
      <c r="BA97" s="65">
        <v>0</v>
      </c>
      <c r="BB97" s="65">
        <v>0</v>
      </c>
      <c r="BC97" s="65">
        <v>0</v>
      </c>
      <c r="BD97" s="65">
        <v>0</v>
      </c>
      <c r="BE97" s="65">
        <v>0</v>
      </c>
      <c r="BF97" s="65">
        <v>0</v>
      </c>
      <c r="BG97" s="65">
        <v>0</v>
      </c>
      <c r="BH97" s="242"/>
      <c r="BJ97" s="39" t="e">
        <v>#REF!</v>
      </c>
    </row>
    <row r="98" spans="1:62" x14ac:dyDescent="0.2">
      <c r="A98" s="242"/>
      <c r="B98" s="138" t="s">
        <v>192</v>
      </c>
      <c r="C98" s="64" t="s">
        <v>210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5">
        <v>0</v>
      </c>
      <c r="S98" s="65">
        <v>0</v>
      </c>
      <c r="T98" s="65">
        <v>0</v>
      </c>
      <c r="U98" s="65">
        <v>0</v>
      </c>
      <c r="V98" s="65">
        <v>0</v>
      </c>
      <c r="W98" s="65">
        <v>0</v>
      </c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  <c r="AD98" s="65">
        <v>0</v>
      </c>
      <c r="AE98" s="65">
        <v>0</v>
      </c>
      <c r="AF98" s="65">
        <v>0</v>
      </c>
      <c r="AG98" s="65">
        <v>0</v>
      </c>
      <c r="AH98" s="65">
        <v>0</v>
      </c>
      <c r="AI98" s="65">
        <v>0</v>
      </c>
      <c r="AJ98" s="65">
        <v>0</v>
      </c>
      <c r="AK98" s="65">
        <v>0</v>
      </c>
      <c r="AL98" s="65">
        <v>0</v>
      </c>
      <c r="AM98" s="65">
        <v>0</v>
      </c>
      <c r="AN98" s="65">
        <v>0</v>
      </c>
      <c r="AO98" s="65">
        <v>0</v>
      </c>
      <c r="AP98" s="65">
        <v>0</v>
      </c>
      <c r="AQ98" s="65">
        <v>0</v>
      </c>
      <c r="AR98" s="65">
        <v>0</v>
      </c>
      <c r="AS98" s="65">
        <v>0</v>
      </c>
      <c r="AT98" s="65">
        <v>0</v>
      </c>
      <c r="AU98" s="65">
        <v>0</v>
      </c>
      <c r="AV98" s="65">
        <v>0</v>
      </c>
      <c r="AW98" s="65">
        <v>0</v>
      </c>
      <c r="AX98" s="65">
        <v>0</v>
      </c>
      <c r="AY98" s="65">
        <v>0</v>
      </c>
      <c r="AZ98" s="65">
        <v>0</v>
      </c>
      <c r="BA98" s="65">
        <v>0</v>
      </c>
      <c r="BB98" s="65">
        <v>0</v>
      </c>
      <c r="BC98" s="65">
        <v>0</v>
      </c>
      <c r="BD98" s="65">
        <v>0</v>
      </c>
      <c r="BE98" s="65">
        <v>0</v>
      </c>
      <c r="BF98" s="65">
        <v>0</v>
      </c>
      <c r="BG98" s="65">
        <v>0</v>
      </c>
      <c r="BH98" s="242"/>
      <c r="BJ98" s="39" t="e">
        <v>#REF!</v>
      </c>
    </row>
    <row r="99" spans="1:62" x14ac:dyDescent="0.2">
      <c r="A99" s="242"/>
      <c r="B99" s="138" t="s">
        <v>688</v>
      </c>
      <c r="C99" s="64" t="s">
        <v>212</v>
      </c>
      <c r="D99" s="53">
        <v>39</v>
      </c>
      <c r="E99" s="53">
        <v>10</v>
      </c>
      <c r="F99" s="53">
        <v>13</v>
      </c>
      <c r="G99" s="53">
        <v>16</v>
      </c>
      <c r="H99" s="53">
        <v>0</v>
      </c>
      <c r="I99" s="53">
        <v>1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0</v>
      </c>
      <c r="S99" s="65">
        <v>0</v>
      </c>
      <c r="T99" s="65">
        <v>0</v>
      </c>
      <c r="U99" s="65">
        <v>0</v>
      </c>
      <c r="V99" s="65">
        <v>0</v>
      </c>
      <c r="W99" s="65">
        <v>0</v>
      </c>
      <c r="X99" s="65">
        <v>0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  <c r="AD99" s="65">
        <v>0</v>
      </c>
      <c r="AE99" s="65">
        <v>0</v>
      </c>
      <c r="AF99" s="65">
        <v>0</v>
      </c>
      <c r="AG99" s="65">
        <v>0</v>
      </c>
      <c r="AH99" s="65">
        <v>0</v>
      </c>
      <c r="AI99" s="65">
        <v>0</v>
      </c>
      <c r="AJ99" s="65">
        <v>0</v>
      </c>
      <c r="AK99" s="65">
        <v>0</v>
      </c>
      <c r="AL99" s="65">
        <v>0</v>
      </c>
      <c r="AM99" s="65">
        <v>0</v>
      </c>
      <c r="AN99" s="65">
        <v>0</v>
      </c>
      <c r="AO99" s="65">
        <v>0</v>
      </c>
      <c r="AP99" s="65">
        <v>0</v>
      </c>
      <c r="AQ99" s="65">
        <v>0</v>
      </c>
      <c r="AR99" s="65">
        <v>0</v>
      </c>
      <c r="AS99" s="65">
        <v>0</v>
      </c>
      <c r="AT99" s="65">
        <v>0</v>
      </c>
      <c r="AU99" s="65">
        <v>0</v>
      </c>
      <c r="AV99" s="65">
        <v>0</v>
      </c>
      <c r="AW99" s="65">
        <v>0</v>
      </c>
      <c r="AX99" s="65">
        <v>0</v>
      </c>
      <c r="AY99" s="65">
        <v>0</v>
      </c>
      <c r="AZ99" s="65">
        <v>0</v>
      </c>
      <c r="BA99" s="65">
        <v>0</v>
      </c>
      <c r="BB99" s="65">
        <v>0</v>
      </c>
      <c r="BC99" s="65">
        <v>10</v>
      </c>
      <c r="BD99" s="65">
        <v>13</v>
      </c>
      <c r="BE99" s="65">
        <v>16</v>
      </c>
      <c r="BF99" s="65">
        <v>0</v>
      </c>
      <c r="BG99" s="65">
        <v>1</v>
      </c>
      <c r="BH99" s="242"/>
      <c r="BJ99" s="39" t="e">
        <v>#REF!</v>
      </c>
    </row>
    <row r="100" spans="1:62" x14ac:dyDescent="0.2">
      <c r="A100" s="242"/>
      <c r="B100" s="138" t="s">
        <v>194</v>
      </c>
      <c r="C100" s="64" t="s">
        <v>214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65">
        <v>0</v>
      </c>
      <c r="K100" s="65">
        <v>0</v>
      </c>
      <c r="L100" s="65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0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  <c r="AD100" s="65">
        <v>0</v>
      </c>
      <c r="AE100" s="65">
        <v>0</v>
      </c>
      <c r="AF100" s="65">
        <v>0</v>
      </c>
      <c r="AG100" s="65">
        <v>0</v>
      </c>
      <c r="AH100" s="65">
        <v>0</v>
      </c>
      <c r="AI100" s="65">
        <v>0</v>
      </c>
      <c r="AJ100" s="65">
        <v>0</v>
      </c>
      <c r="AK100" s="65">
        <v>0</v>
      </c>
      <c r="AL100" s="65">
        <v>0</v>
      </c>
      <c r="AM100" s="65">
        <v>0</v>
      </c>
      <c r="AN100" s="65">
        <v>0</v>
      </c>
      <c r="AO100" s="65">
        <v>0</v>
      </c>
      <c r="AP100" s="65">
        <v>0</v>
      </c>
      <c r="AQ100" s="65">
        <v>0</v>
      </c>
      <c r="AR100" s="65">
        <v>0</v>
      </c>
      <c r="AS100" s="65">
        <v>0</v>
      </c>
      <c r="AT100" s="65">
        <v>0</v>
      </c>
      <c r="AU100" s="65">
        <v>0</v>
      </c>
      <c r="AV100" s="65">
        <v>0</v>
      </c>
      <c r="AW100" s="65">
        <v>0</v>
      </c>
      <c r="AX100" s="65">
        <v>0</v>
      </c>
      <c r="AY100" s="65">
        <v>0</v>
      </c>
      <c r="AZ100" s="65">
        <v>0</v>
      </c>
      <c r="BA100" s="65">
        <v>0</v>
      </c>
      <c r="BB100" s="65">
        <v>0</v>
      </c>
      <c r="BC100" s="65">
        <v>0</v>
      </c>
      <c r="BD100" s="65">
        <v>0</v>
      </c>
      <c r="BE100" s="65">
        <v>0</v>
      </c>
      <c r="BF100" s="65">
        <v>0</v>
      </c>
      <c r="BG100" s="65">
        <v>0</v>
      </c>
      <c r="BH100" s="242"/>
      <c r="BJ100" s="39" t="e">
        <v>#REF!</v>
      </c>
    </row>
    <row r="101" spans="1:62" x14ac:dyDescent="0.2">
      <c r="A101" s="242"/>
      <c r="B101" s="138" t="s">
        <v>196</v>
      </c>
      <c r="C101" s="64" t="s">
        <v>216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65">
        <v>0</v>
      </c>
      <c r="K101" s="65">
        <v>0</v>
      </c>
      <c r="L101" s="65">
        <v>0</v>
      </c>
      <c r="M101" s="65">
        <v>0</v>
      </c>
      <c r="N101" s="65">
        <v>0</v>
      </c>
      <c r="O101" s="65">
        <v>0</v>
      </c>
      <c r="P101" s="65">
        <v>0</v>
      </c>
      <c r="Q101" s="65">
        <v>0</v>
      </c>
      <c r="R101" s="65">
        <v>0</v>
      </c>
      <c r="S101" s="65">
        <v>0</v>
      </c>
      <c r="T101" s="65">
        <v>0</v>
      </c>
      <c r="U101" s="65">
        <v>0</v>
      </c>
      <c r="V101" s="65">
        <v>0</v>
      </c>
      <c r="W101" s="65">
        <v>0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0</v>
      </c>
      <c r="AD101" s="65">
        <v>0</v>
      </c>
      <c r="AE101" s="65">
        <v>0</v>
      </c>
      <c r="AF101" s="65">
        <v>0</v>
      </c>
      <c r="AG101" s="65">
        <v>0</v>
      </c>
      <c r="AH101" s="65">
        <v>0</v>
      </c>
      <c r="AI101" s="65">
        <v>0</v>
      </c>
      <c r="AJ101" s="65">
        <v>0</v>
      </c>
      <c r="AK101" s="65">
        <v>0</v>
      </c>
      <c r="AL101" s="65">
        <v>0</v>
      </c>
      <c r="AM101" s="65">
        <v>0</v>
      </c>
      <c r="AN101" s="65">
        <v>0</v>
      </c>
      <c r="AO101" s="65">
        <v>0</v>
      </c>
      <c r="AP101" s="65">
        <v>0</v>
      </c>
      <c r="AQ101" s="65">
        <v>0</v>
      </c>
      <c r="AR101" s="65">
        <v>0</v>
      </c>
      <c r="AS101" s="65">
        <v>0</v>
      </c>
      <c r="AT101" s="65">
        <v>0</v>
      </c>
      <c r="AU101" s="65">
        <v>0</v>
      </c>
      <c r="AV101" s="65">
        <v>0</v>
      </c>
      <c r="AW101" s="65">
        <v>0</v>
      </c>
      <c r="AX101" s="65">
        <v>0</v>
      </c>
      <c r="AY101" s="65">
        <v>0</v>
      </c>
      <c r="AZ101" s="65">
        <v>0</v>
      </c>
      <c r="BA101" s="65">
        <v>0</v>
      </c>
      <c r="BB101" s="65">
        <v>0</v>
      </c>
      <c r="BC101" s="65">
        <v>0</v>
      </c>
      <c r="BD101" s="65">
        <v>0</v>
      </c>
      <c r="BE101" s="65">
        <v>0</v>
      </c>
      <c r="BF101" s="65">
        <v>0</v>
      </c>
      <c r="BG101" s="65">
        <v>0</v>
      </c>
      <c r="BH101" s="242"/>
      <c r="BJ101" s="39" t="e">
        <v>#REF!</v>
      </c>
    </row>
    <row r="102" spans="1:62" x14ac:dyDescent="0.2">
      <c r="A102" s="242"/>
      <c r="B102" s="138" t="s">
        <v>198</v>
      </c>
      <c r="C102" s="64" t="s">
        <v>218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5">
        <v>0</v>
      </c>
      <c r="S102" s="65">
        <v>0</v>
      </c>
      <c r="T102" s="65">
        <v>0</v>
      </c>
      <c r="U102" s="65">
        <v>0</v>
      </c>
      <c r="V102" s="65">
        <v>0</v>
      </c>
      <c r="W102" s="65">
        <v>0</v>
      </c>
      <c r="X102" s="65">
        <v>0</v>
      </c>
      <c r="Y102" s="65">
        <v>0</v>
      </c>
      <c r="Z102" s="65">
        <v>0</v>
      </c>
      <c r="AA102" s="65">
        <v>0</v>
      </c>
      <c r="AB102" s="65">
        <v>0</v>
      </c>
      <c r="AC102" s="65">
        <v>0</v>
      </c>
      <c r="AD102" s="65">
        <v>0</v>
      </c>
      <c r="AE102" s="65">
        <v>0</v>
      </c>
      <c r="AF102" s="65">
        <v>0</v>
      </c>
      <c r="AG102" s="65">
        <v>0</v>
      </c>
      <c r="AH102" s="65">
        <v>0</v>
      </c>
      <c r="AI102" s="65">
        <v>0</v>
      </c>
      <c r="AJ102" s="65">
        <v>0</v>
      </c>
      <c r="AK102" s="65">
        <v>0</v>
      </c>
      <c r="AL102" s="65">
        <v>0</v>
      </c>
      <c r="AM102" s="65">
        <v>0</v>
      </c>
      <c r="AN102" s="65">
        <v>0</v>
      </c>
      <c r="AO102" s="65">
        <v>0</v>
      </c>
      <c r="AP102" s="65">
        <v>0</v>
      </c>
      <c r="AQ102" s="65">
        <v>0</v>
      </c>
      <c r="AR102" s="65">
        <v>0</v>
      </c>
      <c r="AS102" s="65">
        <v>0</v>
      </c>
      <c r="AT102" s="65">
        <v>0</v>
      </c>
      <c r="AU102" s="65">
        <v>0</v>
      </c>
      <c r="AV102" s="65">
        <v>0</v>
      </c>
      <c r="AW102" s="65">
        <v>0</v>
      </c>
      <c r="AX102" s="65">
        <v>0</v>
      </c>
      <c r="AY102" s="65">
        <v>0</v>
      </c>
      <c r="AZ102" s="65">
        <v>0</v>
      </c>
      <c r="BA102" s="65">
        <v>0</v>
      </c>
      <c r="BB102" s="65">
        <v>0</v>
      </c>
      <c r="BC102" s="65">
        <v>0</v>
      </c>
      <c r="BD102" s="65">
        <v>0</v>
      </c>
      <c r="BE102" s="65">
        <v>0</v>
      </c>
      <c r="BF102" s="65">
        <v>0</v>
      </c>
      <c r="BG102" s="65">
        <v>0</v>
      </c>
      <c r="BH102" s="242"/>
      <c r="BJ102" s="39" t="e">
        <v>#REF!</v>
      </c>
    </row>
    <row r="103" spans="1:62" x14ac:dyDescent="0.2">
      <c r="A103" s="242"/>
      <c r="B103" s="138" t="s">
        <v>200</v>
      </c>
      <c r="C103" s="64" t="s">
        <v>220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4">
        <v>0</v>
      </c>
      <c r="AL103" s="54">
        <v>0</v>
      </c>
      <c r="AM103" s="54">
        <v>0</v>
      </c>
      <c r="AN103" s="54">
        <v>0</v>
      </c>
      <c r="AO103" s="54">
        <v>0</v>
      </c>
      <c r="AP103" s="54">
        <v>0</v>
      </c>
      <c r="AQ103" s="54">
        <v>0</v>
      </c>
      <c r="AR103" s="54">
        <v>0</v>
      </c>
      <c r="AS103" s="54">
        <v>0</v>
      </c>
      <c r="AT103" s="54">
        <v>0</v>
      </c>
      <c r="AU103" s="54">
        <v>0</v>
      </c>
      <c r="AV103" s="54">
        <v>0</v>
      </c>
      <c r="AW103" s="54">
        <v>0</v>
      </c>
      <c r="AX103" s="54">
        <v>0</v>
      </c>
      <c r="AY103" s="54">
        <v>0</v>
      </c>
      <c r="AZ103" s="54">
        <v>0</v>
      </c>
      <c r="BA103" s="54">
        <v>0</v>
      </c>
      <c r="BB103" s="54">
        <v>0</v>
      </c>
      <c r="BC103" s="54">
        <v>0</v>
      </c>
      <c r="BD103" s="54">
        <v>0</v>
      </c>
      <c r="BE103" s="54">
        <v>0</v>
      </c>
      <c r="BF103" s="54">
        <v>0</v>
      </c>
      <c r="BG103" s="54">
        <v>0</v>
      </c>
      <c r="BH103" s="242"/>
      <c r="BJ103" s="39" t="e">
        <v>#REF!</v>
      </c>
    </row>
    <row r="104" spans="1:62" ht="21" x14ac:dyDescent="0.2">
      <c r="A104" s="242"/>
      <c r="B104" s="137" t="s">
        <v>202</v>
      </c>
      <c r="C104" s="64" t="s">
        <v>222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65">
        <v>0</v>
      </c>
      <c r="K104" s="65">
        <v>0</v>
      </c>
      <c r="L104" s="65">
        <v>0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0</v>
      </c>
      <c r="T104" s="65">
        <v>0</v>
      </c>
      <c r="U104" s="65">
        <v>0</v>
      </c>
      <c r="V104" s="65">
        <v>0</v>
      </c>
      <c r="W104" s="65">
        <v>0</v>
      </c>
      <c r="X104" s="65">
        <v>0</v>
      </c>
      <c r="Y104" s="65">
        <v>0</v>
      </c>
      <c r="Z104" s="65">
        <v>0</v>
      </c>
      <c r="AA104" s="65">
        <v>0</v>
      </c>
      <c r="AB104" s="65">
        <v>0</v>
      </c>
      <c r="AC104" s="65">
        <v>0</v>
      </c>
      <c r="AD104" s="65">
        <v>0</v>
      </c>
      <c r="AE104" s="65">
        <v>0</v>
      </c>
      <c r="AF104" s="65">
        <v>0</v>
      </c>
      <c r="AG104" s="65">
        <v>0</v>
      </c>
      <c r="AH104" s="65">
        <v>0</v>
      </c>
      <c r="AI104" s="65">
        <v>0</v>
      </c>
      <c r="AJ104" s="65">
        <v>0</v>
      </c>
      <c r="AK104" s="65">
        <v>0</v>
      </c>
      <c r="AL104" s="65">
        <v>0</v>
      </c>
      <c r="AM104" s="65">
        <v>0</v>
      </c>
      <c r="AN104" s="65">
        <v>0</v>
      </c>
      <c r="AO104" s="65">
        <v>0</v>
      </c>
      <c r="AP104" s="65">
        <v>0</v>
      </c>
      <c r="AQ104" s="65">
        <v>0</v>
      </c>
      <c r="AR104" s="65">
        <v>0</v>
      </c>
      <c r="AS104" s="65">
        <v>0</v>
      </c>
      <c r="AT104" s="65">
        <v>0</v>
      </c>
      <c r="AU104" s="65">
        <v>0</v>
      </c>
      <c r="AV104" s="65">
        <v>0</v>
      </c>
      <c r="AW104" s="65">
        <v>0</v>
      </c>
      <c r="AX104" s="65">
        <v>0</v>
      </c>
      <c r="AY104" s="65">
        <v>0</v>
      </c>
      <c r="AZ104" s="65">
        <v>0</v>
      </c>
      <c r="BA104" s="65">
        <v>0</v>
      </c>
      <c r="BB104" s="65">
        <v>0</v>
      </c>
      <c r="BC104" s="65">
        <v>0</v>
      </c>
      <c r="BD104" s="65">
        <v>0</v>
      </c>
      <c r="BE104" s="65">
        <v>0</v>
      </c>
      <c r="BF104" s="65">
        <v>0</v>
      </c>
      <c r="BG104" s="65">
        <v>0</v>
      </c>
      <c r="BH104" s="242"/>
      <c r="BJ104" s="39" t="e">
        <v>#REF!</v>
      </c>
    </row>
    <row r="105" spans="1:62" x14ac:dyDescent="0.2">
      <c r="A105" s="242"/>
      <c r="B105" s="137" t="s">
        <v>204</v>
      </c>
      <c r="C105" s="64" t="s">
        <v>224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65">
        <v>0</v>
      </c>
      <c r="K105" s="65">
        <v>0</v>
      </c>
      <c r="L105" s="65">
        <v>0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0</v>
      </c>
      <c r="T105" s="65">
        <v>0</v>
      </c>
      <c r="U105" s="65">
        <v>0</v>
      </c>
      <c r="V105" s="65">
        <v>0</v>
      </c>
      <c r="W105" s="65">
        <v>0</v>
      </c>
      <c r="X105" s="65">
        <v>0</v>
      </c>
      <c r="Y105" s="65">
        <v>0</v>
      </c>
      <c r="Z105" s="65">
        <v>0</v>
      </c>
      <c r="AA105" s="65">
        <v>0</v>
      </c>
      <c r="AB105" s="65">
        <v>0</v>
      </c>
      <c r="AC105" s="65">
        <v>0</v>
      </c>
      <c r="AD105" s="65">
        <v>0</v>
      </c>
      <c r="AE105" s="65">
        <v>0</v>
      </c>
      <c r="AF105" s="65">
        <v>0</v>
      </c>
      <c r="AG105" s="65">
        <v>0</v>
      </c>
      <c r="AH105" s="65">
        <v>0</v>
      </c>
      <c r="AI105" s="65">
        <v>0</v>
      </c>
      <c r="AJ105" s="65">
        <v>0</v>
      </c>
      <c r="AK105" s="65">
        <v>0</v>
      </c>
      <c r="AL105" s="65">
        <v>0</v>
      </c>
      <c r="AM105" s="65">
        <v>0</v>
      </c>
      <c r="AN105" s="65">
        <v>0</v>
      </c>
      <c r="AO105" s="65">
        <v>0</v>
      </c>
      <c r="AP105" s="65">
        <v>0</v>
      </c>
      <c r="AQ105" s="65">
        <v>0</v>
      </c>
      <c r="AR105" s="65">
        <v>0</v>
      </c>
      <c r="AS105" s="65">
        <v>0</v>
      </c>
      <c r="AT105" s="65">
        <v>0</v>
      </c>
      <c r="AU105" s="65">
        <v>0</v>
      </c>
      <c r="AV105" s="65">
        <v>0</v>
      </c>
      <c r="AW105" s="65">
        <v>0</v>
      </c>
      <c r="AX105" s="65">
        <v>0</v>
      </c>
      <c r="AY105" s="65">
        <v>0</v>
      </c>
      <c r="AZ105" s="65">
        <v>0</v>
      </c>
      <c r="BA105" s="65">
        <v>0</v>
      </c>
      <c r="BB105" s="65">
        <v>0</v>
      </c>
      <c r="BC105" s="65">
        <v>0</v>
      </c>
      <c r="BD105" s="65">
        <v>0</v>
      </c>
      <c r="BE105" s="65">
        <v>0</v>
      </c>
      <c r="BF105" s="65">
        <v>0</v>
      </c>
      <c r="BG105" s="65">
        <v>0</v>
      </c>
      <c r="BH105" s="242"/>
      <c r="BJ105" s="39" t="e">
        <v>#REF!</v>
      </c>
    </row>
    <row r="106" spans="1:62" x14ac:dyDescent="0.2">
      <c r="A106" s="242"/>
      <c r="B106" s="137" t="s">
        <v>856</v>
      </c>
      <c r="C106" s="64" t="s">
        <v>226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65">
        <v>0</v>
      </c>
      <c r="K106" s="65">
        <v>0</v>
      </c>
      <c r="L106" s="65">
        <v>0</v>
      </c>
      <c r="M106" s="65">
        <v>0</v>
      </c>
      <c r="N106" s="65">
        <v>0</v>
      </c>
      <c r="O106" s="65">
        <v>0</v>
      </c>
      <c r="P106" s="65">
        <v>0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  <c r="AD106" s="65">
        <v>0</v>
      </c>
      <c r="AE106" s="65">
        <v>0</v>
      </c>
      <c r="AF106" s="65">
        <v>0</v>
      </c>
      <c r="AG106" s="65">
        <v>0</v>
      </c>
      <c r="AH106" s="65">
        <v>0</v>
      </c>
      <c r="AI106" s="65">
        <v>0</v>
      </c>
      <c r="AJ106" s="65">
        <v>0</v>
      </c>
      <c r="AK106" s="65">
        <v>0</v>
      </c>
      <c r="AL106" s="65">
        <v>0</v>
      </c>
      <c r="AM106" s="65">
        <v>0</v>
      </c>
      <c r="AN106" s="65">
        <v>0</v>
      </c>
      <c r="AO106" s="65">
        <v>0</v>
      </c>
      <c r="AP106" s="65">
        <v>0</v>
      </c>
      <c r="AQ106" s="65">
        <v>0</v>
      </c>
      <c r="AR106" s="65">
        <v>0</v>
      </c>
      <c r="AS106" s="65">
        <v>0</v>
      </c>
      <c r="AT106" s="65">
        <v>0</v>
      </c>
      <c r="AU106" s="65">
        <v>0</v>
      </c>
      <c r="AV106" s="65">
        <v>0</v>
      </c>
      <c r="AW106" s="65">
        <v>0</v>
      </c>
      <c r="AX106" s="65">
        <v>0</v>
      </c>
      <c r="AY106" s="65">
        <v>0</v>
      </c>
      <c r="AZ106" s="65">
        <v>0</v>
      </c>
      <c r="BA106" s="65">
        <v>0</v>
      </c>
      <c r="BB106" s="65">
        <v>0</v>
      </c>
      <c r="BC106" s="65">
        <v>0</v>
      </c>
      <c r="BD106" s="65">
        <v>0</v>
      </c>
      <c r="BE106" s="65">
        <v>0</v>
      </c>
      <c r="BF106" s="65">
        <v>0</v>
      </c>
      <c r="BG106" s="65">
        <v>0</v>
      </c>
      <c r="BH106" s="242"/>
      <c r="BJ106" s="39" t="e">
        <v>#REF!</v>
      </c>
    </row>
    <row r="107" spans="1:62" x14ac:dyDescent="0.2">
      <c r="A107" s="242"/>
      <c r="B107" s="137" t="s">
        <v>781</v>
      </c>
      <c r="C107" s="64" t="s">
        <v>228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0</v>
      </c>
      <c r="W107" s="65">
        <v>0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0</v>
      </c>
      <c r="AD107" s="65">
        <v>0</v>
      </c>
      <c r="AE107" s="65">
        <v>0</v>
      </c>
      <c r="AF107" s="65">
        <v>0</v>
      </c>
      <c r="AG107" s="65">
        <v>0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0</v>
      </c>
      <c r="AN107" s="65">
        <v>0</v>
      </c>
      <c r="AO107" s="65">
        <v>0</v>
      </c>
      <c r="AP107" s="65">
        <v>0</v>
      </c>
      <c r="AQ107" s="65">
        <v>0</v>
      </c>
      <c r="AR107" s="65">
        <v>0</v>
      </c>
      <c r="AS107" s="65">
        <v>0</v>
      </c>
      <c r="AT107" s="65">
        <v>0</v>
      </c>
      <c r="AU107" s="65">
        <v>0</v>
      </c>
      <c r="AV107" s="65">
        <v>0</v>
      </c>
      <c r="AW107" s="65">
        <v>0</v>
      </c>
      <c r="AX107" s="65">
        <v>0</v>
      </c>
      <c r="AY107" s="65">
        <v>0</v>
      </c>
      <c r="AZ107" s="65">
        <v>0</v>
      </c>
      <c r="BA107" s="65">
        <v>0</v>
      </c>
      <c r="BB107" s="65">
        <v>0</v>
      </c>
      <c r="BC107" s="65">
        <v>0</v>
      </c>
      <c r="BD107" s="65">
        <v>0</v>
      </c>
      <c r="BE107" s="65">
        <v>0</v>
      </c>
      <c r="BF107" s="65">
        <v>0</v>
      </c>
      <c r="BG107" s="65">
        <v>0</v>
      </c>
      <c r="BH107" s="242"/>
      <c r="BJ107" s="39" t="e">
        <v>#REF!</v>
      </c>
    </row>
    <row r="108" spans="1:62" x14ac:dyDescent="0.2">
      <c r="A108" s="242"/>
      <c r="B108" s="138" t="s">
        <v>206</v>
      </c>
      <c r="C108" s="64" t="s">
        <v>230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0</v>
      </c>
      <c r="P108" s="65">
        <v>0</v>
      </c>
      <c r="Q108" s="65">
        <v>0</v>
      </c>
      <c r="R108" s="65">
        <v>0</v>
      </c>
      <c r="S108" s="65">
        <v>0</v>
      </c>
      <c r="T108" s="65">
        <v>0</v>
      </c>
      <c r="U108" s="65">
        <v>0</v>
      </c>
      <c r="V108" s="65">
        <v>0</v>
      </c>
      <c r="W108" s="65">
        <v>0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0</v>
      </c>
      <c r="AD108" s="65">
        <v>0</v>
      </c>
      <c r="AE108" s="65">
        <v>0</v>
      </c>
      <c r="AF108" s="65">
        <v>0</v>
      </c>
      <c r="AG108" s="65">
        <v>0</v>
      </c>
      <c r="AH108" s="65">
        <v>0</v>
      </c>
      <c r="AI108" s="65">
        <v>0</v>
      </c>
      <c r="AJ108" s="65">
        <v>0</v>
      </c>
      <c r="AK108" s="65">
        <v>0</v>
      </c>
      <c r="AL108" s="65">
        <v>0</v>
      </c>
      <c r="AM108" s="65">
        <v>0</v>
      </c>
      <c r="AN108" s="65">
        <v>0</v>
      </c>
      <c r="AO108" s="65">
        <v>0</v>
      </c>
      <c r="AP108" s="65">
        <v>0</v>
      </c>
      <c r="AQ108" s="65">
        <v>0</v>
      </c>
      <c r="AR108" s="65">
        <v>0</v>
      </c>
      <c r="AS108" s="65">
        <v>0</v>
      </c>
      <c r="AT108" s="65">
        <v>0</v>
      </c>
      <c r="AU108" s="65">
        <v>0</v>
      </c>
      <c r="AV108" s="65">
        <v>0</v>
      </c>
      <c r="AW108" s="65">
        <v>0</v>
      </c>
      <c r="AX108" s="65">
        <v>0</v>
      </c>
      <c r="AY108" s="65">
        <v>0</v>
      </c>
      <c r="AZ108" s="65">
        <v>0</v>
      </c>
      <c r="BA108" s="65">
        <v>0</v>
      </c>
      <c r="BB108" s="65">
        <v>0</v>
      </c>
      <c r="BC108" s="65">
        <v>0</v>
      </c>
      <c r="BD108" s="65">
        <v>0</v>
      </c>
      <c r="BE108" s="65">
        <v>0</v>
      </c>
      <c r="BF108" s="65">
        <v>0</v>
      </c>
      <c r="BG108" s="65">
        <v>0</v>
      </c>
      <c r="BH108" s="242"/>
      <c r="BJ108" s="39" t="e">
        <v>#REF!</v>
      </c>
    </row>
    <row r="109" spans="1:62" x14ac:dyDescent="0.2">
      <c r="A109" s="242"/>
      <c r="B109" s="138" t="s">
        <v>209</v>
      </c>
      <c r="C109" s="64" t="s">
        <v>232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65">
        <v>0</v>
      </c>
      <c r="K109" s="65">
        <v>0</v>
      </c>
      <c r="L109" s="65">
        <v>0</v>
      </c>
      <c r="M109" s="65">
        <v>0</v>
      </c>
      <c r="N109" s="65">
        <v>0</v>
      </c>
      <c r="O109" s="65">
        <v>0</v>
      </c>
      <c r="P109" s="65">
        <v>0</v>
      </c>
      <c r="Q109" s="65">
        <v>0</v>
      </c>
      <c r="R109" s="65">
        <v>0</v>
      </c>
      <c r="S109" s="65">
        <v>0</v>
      </c>
      <c r="T109" s="65">
        <v>0</v>
      </c>
      <c r="U109" s="65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  <c r="AD109" s="65">
        <v>0</v>
      </c>
      <c r="AE109" s="65">
        <v>0</v>
      </c>
      <c r="AF109" s="65">
        <v>0</v>
      </c>
      <c r="AG109" s="65">
        <v>0</v>
      </c>
      <c r="AH109" s="65">
        <v>0</v>
      </c>
      <c r="AI109" s="65">
        <v>0</v>
      </c>
      <c r="AJ109" s="65">
        <v>0</v>
      </c>
      <c r="AK109" s="65">
        <v>0</v>
      </c>
      <c r="AL109" s="65">
        <v>0</v>
      </c>
      <c r="AM109" s="65">
        <v>0</v>
      </c>
      <c r="AN109" s="65">
        <v>0</v>
      </c>
      <c r="AO109" s="65">
        <v>0</v>
      </c>
      <c r="AP109" s="65">
        <v>0</v>
      </c>
      <c r="AQ109" s="65">
        <v>0</v>
      </c>
      <c r="AR109" s="65">
        <v>0</v>
      </c>
      <c r="AS109" s="65">
        <v>0</v>
      </c>
      <c r="AT109" s="65">
        <v>0</v>
      </c>
      <c r="AU109" s="65">
        <v>0</v>
      </c>
      <c r="AV109" s="65">
        <v>0</v>
      </c>
      <c r="AW109" s="65">
        <v>0</v>
      </c>
      <c r="AX109" s="65">
        <v>0</v>
      </c>
      <c r="AY109" s="65">
        <v>0</v>
      </c>
      <c r="AZ109" s="65">
        <v>0</v>
      </c>
      <c r="BA109" s="65">
        <v>0</v>
      </c>
      <c r="BB109" s="65">
        <v>0</v>
      </c>
      <c r="BC109" s="65">
        <v>0</v>
      </c>
      <c r="BD109" s="65">
        <v>0</v>
      </c>
      <c r="BE109" s="65">
        <v>0</v>
      </c>
      <c r="BF109" s="65">
        <v>0</v>
      </c>
      <c r="BG109" s="65">
        <v>0</v>
      </c>
      <c r="BH109" s="242"/>
      <c r="BJ109" s="39" t="e">
        <v>#REF!</v>
      </c>
    </row>
    <row r="110" spans="1:62" x14ac:dyDescent="0.2">
      <c r="A110" s="242"/>
      <c r="B110" s="138" t="s">
        <v>211</v>
      </c>
      <c r="C110" s="64" t="s">
        <v>234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65">
        <v>0</v>
      </c>
      <c r="K110" s="65">
        <v>0</v>
      </c>
      <c r="L110" s="65">
        <v>0</v>
      </c>
      <c r="M110" s="65">
        <v>0</v>
      </c>
      <c r="N110" s="65">
        <v>0</v>
      </c>
      <c r="O110" s="65">
        <v>0</v>
      </c>
      <c r="P110" s="65">
        <v>0</v>
      </c>
      <c r="Q110" s="65">
        <v>0</v>
      </c>
      <c r="R110" s="65">
        <v>0</v>
      </c>
      <c r="S110" s="65">
        <v>0</v>
      </c>
      <c r="T110" s="65">
        <v>0</v>
      </c>
      <c r="U110" s="65">
        <v>0</v>
      </c>
      <c r="V110" s="65">
        <v>0</v>
      </c>
      <c r="W110" s="65">
        <v>0</v>
      </c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65">
        <v>0</v>
      </c>
      <c r="AF110" s="65">
        <v>0</v>
      </c>
      <c r="AG110" s="65">
        <v>0</v>
      </c>
      <c r="AH110" s="65">
        <v>0</v>
      </c>
      <c r="AI110" s="65">
        <v>0</v>
      </c>
      <c r="AJ110" s="65">
        <v>0</v>
      </c>
      <c r="AK110" s="65">
        <v>0</v>
      </c>
      <c r="AL110" s="65">
        <v>0</v>
      </c>
      <c r="AM110" s="65">
        <v>0</v>
      </c>
      <c r="AN110" s="65">
        <v>0</v>
      </c>
      <c r="AO110" s="65">
        <v>0</v>
      </c>
      <c r="AP110" s="65">
        <v>0</v>
      </c>
      <c r="AQ110" s="65">
        <v>0</v>
      </c>
      <c r="AR110" s="65">
        <v>0</v>
      </c>
      <c r="AS110" s="65">
        <v>0</v>
      </c>
      <c r="AT110" s="65">
        <v>0</v>
      </c>
      <c r="AU110" s="65">
        <v>0</v>
      </c>
      <c r="AV110" s="65">
        <v>0</v>
      </c>
      <c r="AW110" s="65">
        <v>0</v>
      </c>
      <c r="AX110" s="65">
        <v>0</v>
      </c>
      <c r="AY110" s="65">
        <v>0</v>
      </c>
      <c r="AZ110" s="65">
        <v>0</v>
      </c>
      <c r="BA110" s="65">
        <v>0</v>
      </c>
      <c r="BB110" s="65">
        <v>0</v>
      </c>
      <c r="BC110" s="65">
        <v>0</v>
      </c>
      <c r="BD110" s="65">
        <v>0</v>
      </c>
      <c r="BE110" s="65">
        <v>0</v>
      </c>
      <c r="BF110" s="65">
        <v>0</v>
      </c>
      <c r="BG110" s="65">
        <v>0</v>
      </c>
      <c r="BH110" s="242"/>
      <c r="BJ110" s="39" t="e">
        <v>#REF!</v>
      </c>
    </row>
    <row r="111" spans="1:62" x14ac:dyDescent="0.2">
      <c r="A111" s="242"/>
      <c r="B111" s="138" t="s">
        <v>756</v>
      </c>
      <c r="C111" s="64" t="s">
        <v>236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65">
        <v>0</v>
      </c>
      <c r="K111" s="65">
        <v>0</v>
      </c>
      <c r="L111" s="65">
        <v>0</v>
      </c>
      <c r="M111" s="65">
        <v>0</v>
      </c>
      <c r="N111" s="65">
        <v>0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0</v>
      </c>
      <c r="U111" s="65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  <c r="AD111" s="65">
        <v>0</v>
      </c>
      <c r="AE111" s="65">
        <v>0</v>
      </c>
      <c r="AF111" s="65">
        <v>0</v>
      </c>
      <c r="AG111" s="65">
        <v>0</v>
      </c>
      <c r="AH111" s="65">
        <v>0</v>
      </c>
      <c r="AI111" s="65">
        <v>0</v>
      </c>
      <c r="AJ111" s="65">
        <v>0</v>
      </c>
      <c r="AK111" s="65">
        <v>0</v>
      </c>
      <c r="AL111" s="65">
        <v>0</v>
      </c>
      <c r="AM111" s="65">
        <v>0</v>
      </c>
      <c r="AN111" s="65">
        <v>0</v>
      </c>
      <c r="AO111" s="65">
        <v>0</v>
      </c>
      <c r="AP111" s="65">
        <v>0</v>
      </c>
      <c r="AQ111" s="65">
        <v>0</v>
      </c>
      <c r="AR111" s="65">
        <v>0</v>
      </c>
      <c r="AS111" s="65">
        <v>0</v>
      </c>
      <c r="AT111" s="65">
        <v>0</v>
      </c>
      <c r="AU111" s="65">
        <v>0</v>
      </c>
      <c r="AV111" s="65">
        <v>0</v>
      </c>
      <c r="AW111" s="65">
        <v>0</v>
      </c>
      <c r="AX111" s="65">
        <v>0</v>
      </c>
      <c r="AY111" s="65">
        <v>0</v>
      </c>
      <c r="AZ111" s="65">
        <v>0</v>
      </c>
      <c r="BA111" s="65">
        <v>0</v>
      </c>
      <c r="BB111" s="65">
        <v>0</v>
      </c>
      <c r="BC111" s="65">
        <v>0</v>
      </c>
      <c r="BD111" s="65">
        <v>0</v>
      </c>
      <c r="BE111" s="65">
        <v>0</v>
      </c>
      <c r="BF111" s="65">
        <v>0</v>
      </c>
      <c r="BG111" s="65">
        <v>0</v>
      </c>
      <c r="BH111" s="242"/>
      <c r="BJ111" s="39" t="e">
        <v>#REF!</v>
      </c>
    </row>
    <row r="112" spans="1:62" x14ac:dyDescent="0.2">
      <c r="A112" s="242"/>
      <c r="B112" s="138" t="s">
        <v>213</v>
      </c>
      <c r="C112" s="64" t="s">
        <v>238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  <c r="AD112" s="65">
        <v>0</v>
      </c>
      <c r="AE112" s="65">
        <v>0</v>
      </c>
      <c r="AF112" s="65">
        <v>0</v>
      </c>
      <c r="AG112" s="65">
        <v>0</v>
      </c>
      <c r="AH112" s="65">
        <v>0</v>
      </c>
      <c r="AI112" s="65">
        <v>0</v>
      </c>
      <c r="AJ112" s="65">
        <v>0</v>
      </c>
      <c r="AK112" s="65">
        <v>0</v>
      </c>
      <c r="AL112" s="65">
        <v>0</v>
      </c>
      <c r="AM112" s="65">
        <v>0</v>
      </c>
      <c r="AN112" s="65">
        <v>0</v>
      </c>
      <c r="AO112" s="65">
        <v>0</v>
      </c>
      <c r="AP112" s="65">
        <v>0</v>
      </c>
      <c r="AQ112" s="65">
        <v>0</v>
      </c>
      <c r="AR112" s="65">
        <v>0</v>
      </c>
      <c r="AS112" s="65">
        <v>0</v>
      </c>
      <c r="AT112" s="65">
        <v>0</v>
      </c>
      <c r="AU112" s="65">
        <v>0</v>
      </c>
      <c r="AV112" s="65">
        <v>0</v>
      </c>
      <c r="AW112" s="65">
        <v>0</v>
      </c>
      <c r="AX112" s="65">
        <v>0</v>
      </c>
      <c r="AY112" s="65">
        <v>0</v>
      </c>
      <c r="AZ112" s="65">
        <v>0</v>
      </c>
      <c r="BA112" s="65">
        <v>0</v>
      </c>
      <c r="BB112" s="65">
        <v>0</v>
      </c>
      <c r="BC112" s="65">
        <v>0</v>
      </c>
      <c r="BD112" s="65">
        <v>0</v>
      </c>
      <c r="BE112" s="65">
        <v>0</v>
      </c>
      <c r="BF112" s="65">
        <v>0</v>
      </c>
      <c r="BG112" s="65">
        <v>0</v>
      </c>
      <c r="BH112" s="242"/>
      <c r="BJ112" s="39" t="e">
        <v>#REF!</v>
      </c>
    </row>
    <row r="113" spans="1:62" x14ac:dyDescent="0.2">
      <c r="A113" s="242"/>
      <c r="B113" s="138" t="s">
        <v>215</v>
      </c>
      <c r="C113" s="64" t="s">
        <v>240</v>
      </c>
      <c r="D113" s="53">
        <v>0</v>
      </c>
      <c r="E113" s="53">
        <v>0</v>
      </c>
      <c r="F113" s="53">
        <v>0</v>
      </c>
      <c r="G113" s="53">
        <v>0</v>
      </c>
      <c r="H113" s="53">
        <v>2</v>
      </c>
      <c r="I113" s="53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4">
        <v>0</v>
      </c>
      <c r="AL113" s="54">
        <v>0</v>
      </c>
      <c r="AM113" s="54">
        <v>0</v>
      </c>
      <c r="AN113" s="54">
        <v>0</v>
      </c>
      <c r="AO113" s="54">
        <v>0</v>
      </c>
      <c r="AP113" s="54">
        <v>0</v>
      </c>
      <c r="AQ113" s="54">
        <v>0</v>
      </c>
      <c r="AR113" s="54">
        <v>0</v>
      </c>
      <c r="AS113" s="54">
        <v>0</v>
      </c>
      <c r="AT113" s="54">
        <v>0</v>
      </c>
      <c r="AU113" s="54">
        <v>0</v>
      </c>
      <c r="AV113" s="54">
        <v>0</v>
      </c>
      <c r="AW113" s="54">
        <v>0</v>
      </c>
      <c r="AX113" s="54">
        <v>0</v>
      </c>
      <c r="AY113" s="54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0</v>
      </c>
      <c r="BE113" s="54">
        <v>0</v>
      </c>
      <c r="BF113" s="54">
        <v>2</v>
      </c>
      <c r="BG113" s="54">
        <v>0</v>
      </c>
      <c r="BH113" s="242"/>
      <c r="BJ113" s="39" t="e">
        <v>#REF!</v>
      </c>
    </row>
    <row r="114" spans="1:62" ht="21" x14ac:dyDescent="0.2">
      <c r="A114" s="242"/>
      <c r="B114" s="137" t="s">
        <v>217</v>
      </c>
      <c r="C114" s="64" t="s">
        <v>242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65">
        <v>0</v>
      </c>
      <c r="K114" s="65">
        <v>0</v>
      </c>
      <c r="L114" s="65">
        <v>0</v>
      </c>
      <c r="M114" s="65">
        <v>0</v>
      </c>
      <c r="N114" s="65">
        <v>0</v>
      </c>
      <c r="O114" s="65">
        <v>0</v>
      </c>
      <c r="P114" s="65">
        <v>0</v>
      </c>
      <c r="Q114" s="65">
        <v>0</v>
      </c>
      <c r="R114" s="65">
        <v>0</v>
      </c>
      <c r="S114" s="65">
        <v>0</v>
      </c>
      <c r="T114" s="65">
        <v>0</v>
      </c>
      <c r="U114" s="65">
        <v>0</v>
      </c>
      <c r="V114" s="65">
        <v>0</v>
      </c>
      <c r="W114" s="65">
        <v>0</v>
      </c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  <c r="AD114" s="65">
        <v>0</v>
      </c>
      <c r="AE114" s="65">
        <v>0</v>
      </c>
      <c r="AF114" s="65">
        <v>0</v>
      </c>
      <c r="AG114" s="65">
        <v>0</v>
      </c>
      <c r="AH114" s="65">
        <v>0</v>
      </c>
      <c r="AI114" s="65">
        <v>0</v>
      </c>
      <c r="AJ114" s="65">
        <v>0</v>
      </c>
      <c r="AK114" s="65">
        <v>0</v>
      </c>
      <c r="AL114" s="65">
        <v>0</v>
      </c>
      <c r="AM114" s="65">
        <v>0</v>
      </c>
      <c r="AN114" s="65">
        <v>0</v>
      </c>
      <c r="AO114" s="65">
        <v>0</v>
      </c>
      <c r="AP114" s="65">
        <v>0</v>
      </c>
      <c r="AQ114" s="65">
        <v>0</v>
      </c>
      <c r="AR114" s="65">
        <v>0</v>
      </c>
      <c r="AS114" s="65">
        <v>0</v>
      </c>
      <c r="AT114" s="65">
        <v>0</v>
      </c>
      <c r="AU114" s="65">
        <v>0</v>
      </c>
      <c r="AV114" s="65">
        <v>0</v>
      </c>
      <c r="AW114" s="65">
        <v>0</v>
      </c>
      <c r="AX114" s="65">
        <v>0</v>
      </c>
      <c r="AY114" s="65">
        <v>0</v>
      </c>
      <c r="AZ114" s="65">
        <v>0</v>
      </c>
      <c r="BA114" s="65">
        <v>0</v>
      </c>
      <c r="BB114" s="65">
        <v>0</v>
      </c>
      <c r="BC114" s="65">
        <v>0</v>
      </c>
      <c r="BD114" s="65">
        <v>0</v>
      </c>
      <c r="BE114" s="65">
        <v>0</v>
      </c>
      <c r="BF114" s="65">
        <v>0</v>
      </c>
      <c r="BG114" s="65">
        <v>0</v>
      </c>
      <c r="BH114" s="242"/>
      <c r="BJ114" s="39" t="e">
        <v>#REF!</v>
      </c>
    </row>
    <row r="115" spans="1:62" ht="21" x14ac:dyDescent="0.2">
      <c r="A115" s="242"/>
      <c r="B115" s="137" t="s">
        <v>219</v>
      </c>
      <c r="C115" s="64" t="s">
        <v>244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65">
        <v>0</v>
      </c>
      <c r="K115" s="65">
        <v>0</v>
      </c>
      <c r="L115" s="65">
        <v>0</v>
      </c>
      <c r="M115" s="65">
        <v>0</v>
      </c>
      <c r="N115" s="65">
        <v>0</v>
      </c>
      <c r="O115" s="65">
        <v>0</v>
      </c>
      <c r="P115" s="65">
        <v>0</v>
      </c>
      <c r="Q115" s="65">
        <v>0</v>
      </c>
      <c r="R115" s="65">
        <v>0</v>
      </c>
      <c r="S115" s="65">
        <v>0</v>
      </c>
      <c r="T115" s="65">
        <v>0</v>
      </c>
      <c r="U115" s="65">
        <v>0</v>
      </c>
      <c r="V115" s="65">
        <v>0</v>
      </c>
      <c r="W115" s="65">
        <v>0</v>
      </c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  <c r="AD115" s="65">
        <v>0</v>
      </c>
      <c r="AE115" s="65">
        <v>0</v>
      </c>
      <c r="AF115" s="65">
        <v>0</v>
      </c>
      <c r="AG115" s="65">
        <v>0</v>
      </c>
      <c r="AH115" s="65">
        <v>0</v>
      </c>
      <c r="AI115" s="65">
        <v>0</v>
      </c>
      <c r="AJ115" s="65">
        <v>0</v>
      </c>
      <c r="AK115" s="65">
        <v>0</v>
      </c>
      <c r="AL115" s="65">
        <v>0</v>
      </c>
      <c r="AM115" s="65">
        <v>0</v>
      </c>
      <c r="AN115" s="65">
        <v>0</v>
      </c>
      <c r="AO115" s="65">
        <v>0</v>
      </c>
      <c r="AP115" s="65">
        <v>0</v>
      </c>
      <c r="AQ115" s="65">
        <v>0</v>
      </c>
      <c r="AR115" s="65">
        <v>0</v>
      </c>
      <c r="AS115" s="65">
        <v>0</v>
      </c>
      <c r="AT115" s="65">
        <v>0</v>
      </c>
      <c r="AU115" s="65">
        <v>0</v>
      </c>
      <c r="AV115" s="65">
        <v>0</v>
      </c>
      <c r="AW115" s="65">
        <v>0</v>
      </c>
      <c r="AX115" s="65">
        <v>0</v>
      </c>
      <c r="AY115" s="65">
        <v>0</v>
      </c>
      <c r="AZ115" s="65">
        <v>0</v>
      </c>
      <c r="BA115" s="65">
        <v>0</v>
      </c>
      <c r="BB115" s="65">
        <v>0</v>
      </c>
      <c r="BC115" s="65">
        <v>0</v>
      </c>
      <c r="BD115" s="65">
        <v>0</v>
      </c>
      <c r="BE115" s="65">
        <v>0</v>
      </c>
      <c r="BF115" s="65">
        <v>0</v>
      </c>
      <c r="BG115" s="65">
        <v>0</v>
      </c>
      <c r="BH115" s="242"/>
      <c r="BJ115" s="39" t="e">
        <v>#REF!</v>
      </c>
    </row>
    <row r="116" spans="1:62" ht="21" x14ac:dyDescent="0.2">
      <c r="A116" s="242"/>
      <c r="B116" s="137" t="s">
        <v>221</v>
      </c>
      <c r="C116" s="64" t="s">
        <v>246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65">
        <v>0</v>
      </c>
      <c r="K116" s="65">
        <v>0</v>
      </c>
      <c r="L116" s="65">
        <v>0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  <c r="AD116" s="65">
        <v>0</v>
      </c>
      <c r="AE116" s="65">
        <v>0</v>
      </c>
      <c r="AF116" s="65">
        <v>0</v>
      </c>
      <c r="AG116" s="65">
        <v>0</v>
      </c>
      <c r="AH116" s="65">
        <v>0</v>
      </c>
      <c r="AI116" s="65">
        <v>0</v>
      </c>
      <c r="AJ116" s="65">
        <v>0</v>
      </c>
      <c r="AK116" s="65">
        <v>0</v>
      </c>
      <c r="AL116" s="65">
        <v>0</v>
      </c>
      <c r="AM116" s="65">
        <v>0</v>
      </c>
      <c r="AN116" s="65">
        <v>0</v>
      </c>
      <c r="AO116" s="65">
        <v>0</v>
      </c>
      <c r="AP116" s="65">
        <v>0</v>
      </c>
      <c r="AQ116" s="65">
        <v>0</v>
      </c>
      <c r="AR116" s="65">
        <v>0</v>
      </c>
      <c r="AS116" s="65">
        <v>0</v>
      </c>
      <c r="AT116" s="65">
        <v>0</v>
      </c>
      <c r="AU116" s="65">
        <v>0</v>
      </c>
      <c r="AV116" s="65">
        <v>0</v>
      </c>
      <c r="AW116" s="65">
        <v>0</v>
      </c>
      <c r="AX116" s="65">
        <v>0</v>
      </c>
      <c r="AY116" s="65">
        <v>0</v>
      </c>
      <c r="AZ116" s="65">
        <v>0</v>
      </c>
      <c r="BA116" s="65">
        <v>0</v>
      </c>
      <c r="BB116" s="65">
        <v>0</v>
      </c>
      <c r="BC116" s="65">
        <v>0</v>
      </c>
      <c r="BD116" s="65">
        <v>0</v>
      </c>
      <c r="BE116" s="65">
        <v>0</v>
      </c>
      <c r="BF116" s="65">
        <v>0</v>
      </c>
      <c r="BG116" s="65">
        <v>0</v>
      </c>
      <c r="BH116" s="242"/>
      <c r="BJ116" s="39"/>
    </row>
    <row r="117" spans="1:62" x14ac:dyDescent="0.2">
      <c r="A117" s="242"/>
      <c r="B117" s="137" t="s">
        <v>223</v>
      </c>
      <c r="C117" s="64" t="s">
        <v>248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65">
        <v>0</v>
      </c>
      <c r="K117" s="65">
        <v>0</v>
      </c>
      <c r="L117" s="65">
        <v>0</v>
      </c>
      <c r="M117" s="65">
        <v>0</v>
      </c>
      <c r="N117" s="65"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0</v>
      </c>
      <c r="T117" s="65">
        <v>0</v>
      </c>
      <c r="U117" s="65">
        <v>0</v>
      </c>
      <c r="V117" s="65">
        <v>0</v>
      </c>
      <c r="W117" s="65"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  <c r="AD117" s="65">
        <v>0</v>
      </c>
      <c r="AE117" s="65">
        <v>0</v>
      </c>
      <c r="AF117" s="65">
        <v>0</v>
      </c>
      <c r="AG117" s="65">
        <v>0</v>
      </c>
      <c r="AH117" s="65">
        <v>0</v>
      </c>
      <c r="AI117" s="65">
        <v>0</v>
      </c>
      <c r="AJ117" s="65">
        <v>0</v>
      </c>
      <c r="AK117" s="65">
        <v>0</v>
      </c>
      <c r="AL117" s="65">
        <v>0</v>
      </c>
      <c r="AM117" s="65">
        <v>0</v>
      </c>
      <c r="AN117" s="65">
        <v>0</v>
      </c>
      <c r="AO117" s="65">
        <v>0</v>
      </c>
      <c r="AP117" s="65">
        <v>0</v>
      </c>
      <c r="AQ117" s="65">
        <v>0</v>
      </c>
      <c r="AR117" s="65">
        <v>0</v>
      </c>
      <c r="AS117" s="65">
        <v>0</v>
      </c>
      <c r="AT117" s="65">
        <v>0</v>
      </c>
      <c r="AU117" s="65">
        <v>0</v>
      </c>
      <c r="AV117" s="65">
        <v>0</v>
      </c>
      <c r="AW117" s="65">
        <v>0</v>
      </c>
      <c r="AX117" s="65">
        <v>0</v>
      </c>
      <c r="AY117" s="65">
        <v>0</v>
      </c>
      <c r="AZ117" s="65">
        <v>0</v>
      </c>
      <c r="BA117" s="65">
        <v>0</v>
      </c>
      <c r="BB117" s="65">
        <v>0</v>
      </c>
      <c r="BC117" s="65">
        <v>0</v>
      </c>
      <c r="BD117" s="65">
        <v>0</v>
      </c>
      <c r="BE117" s="65">
        <v>0</v>
      </c>
      <c r="BF117" s="65">
        <v>0</v>
      </c>
      <c r="BG117" s="65">
        <v>0</v>
      </c>
      <c r="BH117" s="242"/>
      <c r="BJ117" s="39" t="e">
        <v>#REF!</v>
      </c>
    </row>
    <row r="118" spans="1:62" x14ac:dyDescent="0.2">
      <c r="A118" s="242"/>
      <c r="B118" s="137" t="s">
        <v>225</v>
      </c>
      <c r="C118" s="64" t="s">
        <v>250</v>
      </c>
      <c r="D118" s="53">
        <v>0</v>
      </c>
      <c r="E118" s="53">
        <v>0</v>
      </c>
      <c r="F118" s="53">
        <v>0</v>
      </c>
      <c r="G118" s="53">
        <v>0</v>
      </c>
      <c r="H118" s="53">
        <v>2</v>
      </c>
      <c r="I118" s="53">
        <v>0</v>
      </c>
      <c r="J118" s="65">
        <v>0</v>
      </c>
      <c r="K118" s="65">
        <v>0</v>
      </c>
      <c r="L118" s="65">
        <v>0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  <c r="AD118" s="65">
        <v>0</v>
      </c>
      <c r="AE118" s="65">
        <v>0</v>
      </c>
      <c r="AF118" s="65">
        <v>0</v>
      </c>
      <c r="AG118" s="65">
        <v>0</v>
      </c>
      <c r="AH118" s="65">
        <v>0</v>
      </c>
      <c r="AI118" s="65">
        <v>0</v>
      </c>
      <c r="AJ118" s="65">
        <v>0</v>
      </c>
      <c r="AK118" s="65">
        <v>0</v>
      </c>
      <c r="AL118" s="65">
        <v>0</v>
      </c>
      <c r="AM118" s="65">
        <v>0</v>
      </c>
      <c r="AN118" s="65">
        <v>0</v>
      </c>
      <c r="AO118" s="65">
        <v>0</v>
      </c>
      <c r="AP118" s="65">
        <v>0</v>
      </c>
      <c r="AQ118" s="65">
        <v>0</v>
      </c>
      <c r="AR118" s="65">
        <v>0</v>
      </c>
      <c r="AS118" s="65">
        <v>0</v>
      </c>
      <c r="AT118" s="65">
        <v>0</v>
      </c>
      <c r="AU118" s="65">
        <v>0</v>
      </c>
      <c r="AV118" s="65">
        <v>0</v>
      </c>
      <c r="AW118" s="65">
        <v>0</v>
      </c>
      <c r="AX118" s="65">
        <v>0</v>
      </c>
      <c r="AY118" s="65">
        <v>0</v>
      </c>
      <c r="AZ118" s="65">
        <v>0</v>
      </c>
      <c r="BA118" s="65">
        <v>0</v>
      </c>
      <c r="BB118" s="65">
        <v>0</v>
      </c>
      <c r="BC118" s="65">
        <v>0</v>
      </c>
      <c r="BD118" s="65">
        <v>0</v>
      </c>
      <c r="BE118" s="65">
        <v>0</v>
      </c>
      <c r="BF118" s="65">
        <v>2</v>
      </c>
      <c r="BG118" s="65">
        <v>0</v>
      </c>
      <c r="BH118" s="242"/>
      <c r="BJ118" s="39" t="e">
        <v>#REF!</v>
      </c>
    </row>
    <row r="119" spans="1:62" x14ac:dyDescent="0.2">
      <c r="A119" s="242"/>
      <c r="B119" s="137" t="s">
        <v>227</v>
      </c>
      <c r="C119" s="64" t="s">
        <v>252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65">
        <v>0</v>
      </c>
      <c r="K119" s="65">
        <v>0</v>
      </c>
      <c r="L119" s="65">
        <v>0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  <c r="AD119" s="65">
        <v>0</v>
      </c>
      <c r="AE119" s="65">
        <v>0</v>
      </c>
      <c r="AF119" s="65">
        <v>0</v>
      </c>
      <c r="AG119" s="65">
        <v>0</v>
      </c>
      <c r="AH119" s="65">
        <v>0</v>
      </c>
      <c r="AI119" s="65">
        <v>0</v>
      </c>
      <c r="AJ119" s="65">
        <v>0</v>
      </c>
      <c r="AK119" s="65">
        <v>0</v>
      </c>
      <c r="AL119" s="65">
        <v>0</v>
      </c>
      <c r="AM119" s="65">
        <v>0</v>
      </c>
      <c r="AN119" s="65">
        <v>0</v>
      </c>
      <c r="AO119" s="65">
        <v>0</v>
      </c>
      <c r="AP119" s="65">
        <v>0</v>
      </c>
      <c r="AQ119" s="65">
        <v>0</v>
      </c>
      <c r="AR119" s="65">
        <v>0</v>
      </c>
      <c r="AS119" s="65">
        <v>0</v>
      </c>
      <c r="AT119" s="65">
        <v>0</v>
      </c>
      <c r="AU119" s="65">
        <v>0</v>
      </c>
      <c r="AV119" s="65">
        <v>0</v>
      </c>
      <c r="AW119" s="65">
        <v>0</v>
      </c>
      <c r="AX119" s="65">
        <v>0</v>
      </c>
      <c r="AY119" s="65">
        <v>0</v>
      </c>
      <c r="AZ119" s="65">
        <v>0</v>
      </c>
      <c r="BA119" s="65">
        <v>0</v>
      </c>
      <c r="BB119" s="65">
        <v>0</v>
      </c>
      <c r="BC119" s="65">
        <v>0</v>
      </c>
      <c r="BD119" s="65">
        <v>0</v>
      </c>
      <c r="BE119" s="65">
        <v>0</v>
      </c>
      <c r="BF119" s="65">
        <v>0</v>
      </c>
      <c r="BG119" s="65">
        <v>0</v>
      </c>
      <c r="BH119" s="242"/>
      <c r="BJ119" s="39" t="e">
        <v>#REF!</v>
      </c>
    </row>
    <row r="120" spans="1:62" x14ac:dyDescent="0.2">
      <c r="A120" s="242"/>
      <c r="B120" s="137" t="s">
        <v>229</v>
      </c>
      <c r="C120" s="64" t="s">
        <v>254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65">
        <v>0</v>
      </c>
      <c r="K120" s="65">
        <v>0</v>
      </c>
      <c r="L120" s="65">
        <v>0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0</v>
      </c>
      <c r="AD120" s="65">
        <v>0</v>
      </c>
      <c r="AE120" s="65">
        <v>0</v>
      </c>
      <c r="AF120" s="65">
        <v>0</v>
      </c>
      <c r="AG120" s="65">
        <v>0</v>
      </c>
      <c r="AH120" s="65">
        <v>0</v>
      </c>
      <c r="AI120" s="65">
        <v>0</v>
      </c>
      <c r="AJ120" s="65">
        <v>0</v>
      </c>
      <c r="AK120" s="65">
        <v>0</v>
      </c>
      <c r="AL120" s="65">
        <v>0</v>
      </c>
      <c r="AM120" s="65">
        <v>0</v>
      </c>
      <c r="AN120" s="65">
        <v>0</v>
      </c>
      <c r="AO120" s="65">
        <v>0</v>
      </c>
      <c r="AP120" s="65">
        <v>0</v>
      </c>
      <c r="AQ120" s="65">
        <v>0</v>
      </c>
      <c r="AR120" s="65">
        <v>0</v>
      </c>
      <c r="AS120" s="65">
        <v>0</v>
      </c>
      <c r="AT120" s="65">
        <v>0</v>
      </c>
      <c r="AU120" s="65">
        <v>0</v>
      </c>
      <c r="AV120" s="65">
        <v>0</v>
      </c>
      <c r="AW120" s="65">
        <v>0</v>
      </c>
      <c r="AX120" s="65">
        <v>0</v>
      </c>
      <c r="AY120" s="65">
        <v>0</v>
      </c>
      <c r="AZ120" s="65">
        <v>0</v>
      </c>
      <c r="BA120" s="65">
        <v>0</v>
      </c>
      <c r="BB120" s="65">
        <v>0</v>
      </c>
      <c r="BC120" s="65">
        <v>0</v>
      </c>
      <c r="BD120" s="65">
        <v>0</v>
      </c>
      <c r="BE120" s="65">
        <v>0</v>
      </c>
      <c r="BF120" s="65">
        <v>0</v>
      </c>
      <c r="BG120" s="65">
        <v>0</v>
      </c>
      <c r="BH120" s="242"/>
      <c r="BJ120" s="39" t="e">
        <v>#REF!</v>
      </c>
    </row>
    <row r="121" spans="1:62" x14ac:dyDescent="0.2">
      <c r="A121" s="242"/>
      <c r="B121" s="138" t="s">
        <v>231</v>
      </c>
      <c r="C121" s="64" t="s">
        <v>256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65">
        <v>0</v>
      </c>
      <c r="K121" s="65">
        <v>0</v>
      </c>
      <c r="L121" s="65">
        <v>0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0</v>
      </c>
      <c r="T121" s="65">
        <v>0</v>
      </c>
      <c r="U121" s="65">
        <v>0</v>
      </c>
      <c r="V121" s="65">
        <v>0</v>
      </c>
      <c r="W121" s="65">
        <v>0</v>
      </c>
      <c r="X121" s="65">
        <v>0</v>
      </c>
      <c r="Y121" s="65">
        <v>0</v>
      </c>
      <c r="Z121" s="65">
        <v>0</v>
      </c>
      <c r="AA121" s="65">
        <v>0</v>
      </c>
      <c r="AB121" s="65">
        <v>0</v>
      </c>
      <c r="AC121" s="65">
        <v>0</v>
      </c>
      <c r="AD121" s="65">
        <v>0</v>
      </c>
      <c r="AE121" s="65">
        <v>0</v>
      </c>
      <c r="AF121" s="65">
        <v>0</v>
      </c>
      <c r="AG121" s="65">
        <v>0</v>
      </c>
      <c r="AH121" s="65">
        <v>0</v>
      </c>
      <c r="AI121" s="65">
        <v>0</v>
      </c>
      <c r="AJ121" s="65">
        <v>0</v>
      </c>
      <c r="AK121" s="65">
        <v>0</v>
      </c>
      <c r="AL121" s="65">
        <v>0</v>
      </c>
      <c r="AM121" s="65">
        <v>0</v>
      </c>
      <c r="AN121" s="65">
        <v>0</v>
      </c>
      <c r="AO121" s="65">
        <v>0</v>
      </c>
      <c r="AP121" s="65">
        <v>0</v>
      </c>
      <c r="AQ121" s="65">
        <v>0</v>
      </c>
      <c r="AR121" s="65">
        <v>0</v>
      </c>
      <c r="AS121" s="65">
        <v>0</v>
      </c>
      <c r="AT121" s="65">
        <v>0</v>
      </c>
      <c r="AU121" s="65">
        <v>0</v>
      </c>
      <c r="AV121" s="65">
        <v>0</v>
      </c>
      <c r="AW121" s="65">
        <v>0</v>
      </c>
      <c r="AX121" s="65">
        <v>0</v>
      </c>
      <c r="AY121" s="65">
        <v>0</v>
      </c>
      <c r="AZ121" s="65">
        <v>0</v>
      </c>
      <c r="BA121" s="65">
        <v>0</v>
      </c>
      <c r="BB121" s="65">
        <v>0</v>
      </c>
      <c r="BC121" s="65">
        <v>0</v>
      </c>
      <c r="BD121" s="65">
        <v>0</v>
      </c>
      <c r="BE121" s="65">
        <v>0</v>
      </c>
      <c r="BF121" s="65">
        <v>0</v>
      </c>
      <c r="BG121" s="65">
        <v>0</v>
      </c>
      <c r="BH121" s="242"/>
      <c r="BJ121" s="39"/>
    </row>
    <row r="122" spans="1:62" x14ac:dyDescent="0.2">
      <c r="A122" s="242"/>
      <c r="B122" s="138" t="s">
        <v>233</v>
      </c>
      <c r="C122" s="64" t="s">
        <v>258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65">
        <v>0</v>
      </c>
      <c r="K122" s="65">
        <v>0</v>
      </c>
      <c r="L122" s="65">
        <v>0</v>
      </c>
      <c r="M122" s="65">
        <v>0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0</v>
      </c>
      <c r="V122" s="65">
        <v>0</v>
      </c>
      <c r="W122" s="65">
        <v>0</v>
      </c>
      <c r="X122" s="65">
        <v>0</v>
      </c>
      <c r="Y122" s="65">
        <v>0</v>
      </c>
      <c r="Z122" s="65">
        <v>0</v>
      </c>
      <c r="AA122" s="65">
        <v>0</v>
      </c>
      <c r="AB122" s="65">
        <v>0</v>
      </c>
      <c r="AC122" s="65">
        <v>0</v>
      </c>
      <c r="AD122" s="65">
        <v>0</v>
      </c>
      <c r="AE122" s="65">
        <v>0</v>
      </c>
      <c r="AF122" s="65">
        <v>0</v>
      </c>
      <c r="AG122" s="65">
        <v>0</v>
      </c>
      <c r="AH122" s="65">
        <v>0</v>
      </c>
      <c r="AI122" s="65">
        <v>0</v>
      </c>
      <c r="AJ122" s="65">
        <v>0</v>
      </c>
      <c r="AK122" s="65">
        <v>0</v>
      </c>
      <c r="AL122" s="65">
        <v>0</v>
      </c>
      <c r="AM122" s="65">
        <v>0</v>
      </c>
      <c r="AN122" s="65">
        <v>0</v>
      </c>
      <c r="AO122" s="65">
        <v>0</v>
      </c>
      <c r="AP122" s="65">
        <v>0</v>
      </c>
      <c r="AQ122" s="65">
        <v>0</v>
      </c>
      <c r="AR122" s="65">
        <v>0</v>
      </c>
      <c r="AS122" s="65">
        <v>0</v>
      </c>
      <c r="AT122" s="65">
        <v>0</v>
      </c>
      <c r="AU122" s="65">
        <v>0</v>
      </c>
      <c r="AV122" s="65">
        <v>0</v>
      </c>
      <c r="AW122" s="65">
        <v>0</v>
      </c>
      <c r="AX122" s="65">
        <v>0</v>
      </c>
      <c r="AY122" s="65">
        <v>0</v>
      </c>
      <c r="AZ122" s="65">
        <v>0</v>
      </c>
      <c r="BA122" s="65">
        <v>0</v>
      </c>
      <c r="BB122" s="65">
        <v>0</v>
      </c>
      <c r="BC122" s="65">
        <v>0</v>
      </c>
      <c r="BD122" s="65">
        <v>0</v>
      </c>
      <c r="BE122" s="65">
        <v>0</v>
      </c>
      <c r="BF122" s="65">
        <v>0</v>
      </c>
      <c r="BG122" s="65">
        <v>0</v>
      </c>
      <c r="BH122" s="242"/>
      <c r="BJ122" s="39"/>
    </row>
    <row r="123" spans="1:62" x14ac:dyDescent="0.2">
      <c r="A123" s="242"/>
      <c r="B123" s="138" t="s">
        <v>235</v>
      </c>
      <c r="C123" s="64" t="s">
        <v>260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65">
        <v>0</v>
      </c>
      <c r="K123" s="65">
        <v>0</v>
      </c>
      <c r="L123" s="65">
        <v>0</v>
      </c>
      <c r="M123" s="65">
        <v>0</v>
      </c>
      <c r="N123" s="65">
        <v>0</v>
      </c>
      <c r="O123" s="65">
        <v>0</v>
      </c>
      <c r="P123" s="65">
        <v>0</v>
      </c>
      <c r="Q123" s="65">
        <v>0</v>
      </c>
      <c r="R123" s="65">
        <v>0</v>
      </c>
      <c r="S123" s="65">
        <v>0</v>
      </c>
      <c r="T123" s="65">
        <v>0</v>
      </c>
      <c r="U123" s="65">
        <v>0</v>
      </c>
      <c r="V123" s="65">
        <v>0</v>
      </c>
      <c r="W123" s="65">
        <v>0</v>
      </c>
      <c r="X123" s="65">
        <v>0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65">
        <v>0</v>
      </c>
      <c r="AF123" s="65">
        <v>0</v>
      </c>
      <c r="AG123" s="65">
        <v>0</v>
      </c>
      <c r="AH123" s="65">
        <v>0</v>
      </c>
      <c r="AI123" s="65">
        <v>0</v>
      </c>
      <c r="AJ123" s="65">
        <v>0</v>
      </c>
      <c r="AK123" s="65">
        <v>0</v>
      </c>
      <c r="AL123" s="65">
        <v>0</v>
      </c>
      <c r="AM123" s="65">
        <v>0</v>
      </c>
      <c r="AN123" s="65">
        <v>0</v>
      </c>
      <c r="AO123" s="65">
        <v>0</v>
      </c>
      <c r="AP123" s="65">
        <v>0</v>
      </c>
      <c r="AQ123" s="65">
        <v>0</v>
      </c>
      <c r="AR123" s="65">
        <v>0</v>
      </c>
      <c r="AS123" s="65">
        <v>0</v>
      </c>
      <c r="AT123" s="65">
        <v>0</v>
      </c>
      <c r="AU123" s="65">
        <v>0</v>
      </c>
      <c r="AV123" s="65">
        <v>0</v>
      </c>
      <c r="AW123" s="65">
        <v>0</v>
      </c>
      <c r="AX123" s="65">
        <v>0</v>
      </c>
      <c r="AY123" s="65">
        <v>0</v>
      </c>
      <c r="AZ123" s="65">
        <v>0</v>
      </c>
      <c r="BA123" s="65">
        <v>0</v>
      </c>
      <c r="BB123" s="65">
        <v>0</v>
      </c>
      <c r="BC123" s="65">
        <v>0</v>
      </c>
      <c r="BD123" s="65">
        <v>0</v>
      </c>
      <c r="BE123" s="65">
        <v>0</v>
      </c>
      <c r="BF123" s="65">
        <v>0</v>
      </c>
      <c r="BG123" s="65">
        <v>0</v>
      </c>
      <c r="BH123" s="242"/>
      <c r="BJ123" s="39" t="e">
        <v>#REF!</v>
      </c>
    </row>
    <row r="124" spans="1:62" ht="21.75" x14ac:dyDescent="0.2">
      <c r="A124" s="242"/>
      <c r="B124" s="139" t="s">
        <v>237</v>
      </c>
      <c r="C124" s="64" t="s">
        <v>262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65">
        <v>0</v>
      </c>
      <c r="K124" s="65">
        <v>0</v>
      </c>
      <c r="L124" s="65">
        <v>0</v>
      </c>
      <c r="M124" s="65">
        <v>0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0</v>
      </c>
      <c r="T124" s="65">
        <v>0</v>
      </c>
      <c r="U124" s="65">
        <v>0</v>
      </c>
      <c r="V124" s="65">
        <v>0</v>
      </c>
      <c r="W124" s="65">
        <v>0</v>
      </c>
      <c r="X124" s="65">
        <v>0</v>
      </c>
      <c r="Y124" s="65">
        <v>0</v>
      </c>
      <c r="Z124" s="65">
        <v>0</v>
      </c>
      <c r="AA124" s="65">
        <v>0</v>
      </c>
      <c r="AB124" s="65">
        <v>0</v>
      </c>
      <c r="AC124" s="65">
        <v>0</v>
      </c>
      <c r="AD124" s="65">
        <v>0</v>
      </c>
      <c r="AE124" s="65">
        <v>0</v>
      </c>
      <c r="AF124" s="65">
        <v>0</v>
      </c>
      <c r="AG124" s="65">
        <v>0</v>
      </c>
      <c r="AH124" s="65">
        <v>0</v>
      </c>
      <c r="AI124" s="65">
        <v>0</v>
      </c>
      <c r="AJ124" s="65">
        <v>0</v>
      </c>
      <c r="AK124" s="65">
        <v>0</v>
      </c>
      <c r="AL124" s="65">
        <v>0</v>
      </c>
      <c r="AM124" s="65">
        <v>0</v>
      </c>
      <c r="AN124" s="65">
        <v>0</v>
      </c>
      <c r="AO124" s="65">
        <v>0</v>
      </c>
      <c r="AP124" s="65">
        <v>0</v>
      </c>
      <c r="AQ124" s="65">
        <v>0</v>
      </c>
      <c r="AR124" s="65">
        <v>0</v>
      </c>
      <c r="AS124" s="65">
        <v>0</v>
      </c>
      <c r="AT124" s="65">
        <v>0</v>
      </c>
      <c r="AU124" s="65">
        <v>0</v>
      </c>
      <c r="AV124" s="65">
        <v>0</v>
      </c>
      <c r="AW124" s="65">
        <v>0</v>
      </c>
      <c r="AX124" s="65">
        <v>0</v>
      </c>
      <c r="AY124" s="65">
        <v>0</v>
      </c>
      <c r="AZ124" s="65">
        <v>0</v>
      </c>
      <c r="BA124" s="65">
        <v>0</v>
      </c>
      <c r="BB124" s="65">
        <v>0</v>
      </c>
      <c r="BC124" s="65">
        <v>0</v>
      </c>
      <c r="BD124" s="65">
        <v>0</v>
      </c>
      <c r="BE124" s="65">
        <v>0</v>
      </c>
      <c r="BF124" s="65">
        <v>0</v>
      </c>
      <c r="BG124" s="65">
        <v>0</v>
      </c>
      <c r="BH124" s="242"/>
      <c r="BJ124" s="39" t="e">
        <v>#REF!</v>
      </c>
    </row>
    <row r="125" spans="1:62" x14ac:dyDescent="0.2">
      <c r="A125" s="242"/>
      <c r="B125" s="139" t="s">
        <v>689</v>
      </c>
      <c r="C125" s="64" t="s">
        <v>264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65">
        <v>0</v>
      </c>
      <c r="K125" s="65">
        <v>0</v>
      </c>
      <c r="L125" s="65">
        <v>0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  <c r="AD125" s="65">
        <v>0</v>
      </c>
      <c r="AE125" s="65">
        <v>0</v>
      </c>
      <c r="AF125" s="65">
        <v>0</v>
      </c>
      <c r="AG125" s="65">
        <v>0</v>
      </c>
      <c r="AH125" s="65">
        <v>0</v>
      </c>
      <c r="AI125" s="65">
        <v>0</v>
      </c>
      <c r="AJ125" s="65">
        <v>0</v>
      </c>
      <c r="AK125" s="65">
        <v>0</v>
      </c>
      <c r="AL125" s="65">
        <v>0</v>
      </c>
      <c r="AM125" s="65">
        <v>0</v>
      </c>
      <c r="AN125" s="65">
        <v>0</v>
      </c>
      <c r="AO125" s="65">
        <v>0</v>
      </c>
      <c r="AP125" s="65">
        <v>0</v>
      </c>
      <c r="AQ125" s="65">
        <v>0</v>
      </c>
      <c r="AR125" s="65">
        <v>0</v>
      </c>
      <c r="AS125" s="65">
        <v>0</v>
      </c>
      <c r="AT125" s="65">
        <v>0</v>
      </c>
      <c r="AU125" s="65">
        <v>0</v>
      </c>
      <c r="AV125" s="65">
        <v>0</v>
      </c>
      <c r="AW125" s="65">
        <v>0</v>
      </c>
      <c r="AX125" s="65">
        <v>0</v>
      </c>
      <c r="AY125" s="65">
        <v>0</v>
      </c>
      <c r="AZ125" s="65">
        <v>0</v>
      </c>
      <c r="BA125" s="65">
        <v>0</v>
      </c>
      <c r="BB125" s="65">
        <v>0</v>
      </c>
      <c r="BC125" s="65">
        <v>0</v>
      </c>
      <c r="BD125" s="65">
        <v>0</v>
      </c>
      <c r="BE125" s="65">
        <v>0</v>
      </c>
      <c r="BF125" s="65">
        <v>0</v>
      </c>
      <c r="BG125" s="65">
        <v>0</v>
      </c>
      <c r="BH125" s="242"/>
      <c r="BJ125" s="39" t="e">
        <v>#REF!</v>
      </c>
    </row>
    <row r="126" spans="1:62" x14ac:dyDescent="0.2">
      <c r="A126" s="242"/>
      <c r="B126" s="139" t="s">
        <v>757</v>
      </c>
      <c r="C126" s="64" t="s">
        <v>266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0</v>
      </c>
      <c r="P126" s="65">
        <v>0</v>
      </c>
      <c r="Q126" s="65">
        <v>0</v>
      </c>
      <c r="R126" s="65">
        <v>0</v>
      </c>
      <c r="S126" s="65">
        <v>0</v>
      </c>
      <c r="T126" s="65">
        <v>0</v>
      </c>
      <c r="U126" s="65">
        <v>0</v>
      </c>
      <c r="V126" s="65">
        <v>0</v>
      </c>
      <c r="W126" s="65">
        <v>0</v>
      </c>
      <c r="X126" s="65">
        <v>0</v>
      </c>
      <c r="Y126" s="65">
        <v>0</v>
      </c>
      <c r="Z126" s="65">
        <v>0</v>
      </c>
      <c r="AA126" s="65">
        <v>0</v>
      </c>
      <c r="AB126" s="65">
        <v>0</v>
      </c>
      <c r="AC126" s="65">
        <v>0</v>
      </c>
      <c r="AD126" s="65">
        <v>0</v>
      </c>
      <c r="AE126" s="65">
        <v>0</v>
      </c>
      <c r="AF126" s="65">
        <v>0</v>
      </c>
      <c r="AG126" s="65">
        <v>0</v>
      </c>
      <c r="AH126" s="65">
        <v>0</v>
      </c>
      <c r="AI126" s="65">
        <v>0</v>
      </c>
      <c r="AJ126" s="65">
        <v>0</v>
      </c>
      <c r="AK126" s="65">
        <v>0</v>
      </c>
      <c r="AL126" s="65">
        <v>0</v>
      </c>
      <c r="AM126" s="65">
        <v>0</v>
      </c>
      <c r="AN126" s="65">
        <v>0</v>
      </c>
      <c r="AO126" s="65">
        <v>0</v>
      </c>
      <c r="AP126" s="65">
        <v>0</v>
      </c>
      <c r="AQ126" s="65">
        <v>0</v>
      </c>
      <c r="AR126" s="65">
        <v>0</v>
      </c>
      <c r="AS126" s="65">
        <v>0</v>
      </c>
      <c r="AT126" s="65">
        <v>0</v>
      </c>
      <c r="AU126" s="65">
        <v>0</v>
      </c>
      <c r="AV126" s="65">
        <v>0</v>
      </c>
      <c r="AW126" s="65">
        <v>0</v>
      </c>
      <c r="AX126" s="65">
        <v>0</v>
      </c>
      <c r="AY126" s="65">
        <v>0</v>
      </c>
      <c r="AZ126" s="65">
        <v>0</v>
      </c>
      <c r="BA126" s="65">
        <v>0</v>
      </c>
      <c r="BB126" s="65">
        <v>0</v>
      </c>
      <c r="BC126" s="65">
        <v>0</v>
      </c>
      <c r="BD126" s="65">
        <v>0</v>
      </c>
      <c r="BE126" s="65">
        <v>0</v>
      </c>
      <c r="BF126" s="65">
        <v>0</v>
      </c>
      <c r="BG126" s="65">
        <v>0</v>
      </c>
      <c r="BH126" s="242"/>
      <c r="BJ126" s="39" t="e">
        <v>#REF!</v>
      </c>
    </row>
    <row r="127" spans="1:62" x14ac:dyDescent="0.2">
      <c r="A127" s="242"/>
      <c r="B127" s="138" t="s">
        <v>239</v>
      </c>
      <c r="C127" s="64" t="s">
        <v>268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0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0</v>
      </c>
      <c r="V127" s="65">
        <v>0</v>
      </c>
      <c r="W127" s="65">
        <v>0</v>
      </c>
      <c r="X127" s="65">
        <v>0</v>
      </c>
      <c r="Y127" s="65">
        <v>0</v>
      </c>
      <c r="Z127" s="65">
        <v>0</v>
      </c>
      <c r="AA127" s="65">
        <v>0</v>
      </c>
      <c r="AB127" s="65">
        <v>0</v>
      </c>
      <c r="AC127" s="65">
        <v>0</v>
      </c>
      <c r="AD127" s="65">
        <v>0</v>
      </c>
      <c r="AE127" s="65">
        <v>0</v>
      </c>
      <c r="AF127" s="65">
        <v>0</v>
      </c>
      <c r="AG127" s="65">
        <v>0</v>
      </c>
      <c r="AH127" s="65">
        <v>0</v>
      </c>
      <c r="AI127" s="65">
        <v>0</v>
      </c>
      <c r="AJ127" s="65">
        <v>0</v>
      </c>
      <c r="AK127" s="65">
        <v>0</v>
      </c>
      <c r="AL127" s="65">
        <v>0</v>
      </c>
      <c r="AM127" s="65">
        <v>0</v>
      </c>
      <c r="AN127" s="65">
        <v>0</v>
      </c>
      <c r="AO127" s="65">
        <v>0</v>
      </c>
      <c r="AP127" s="65">
        <v>0</v>
      </c>
      <c r="AQ127" s="65">
        <v>0</v>
      </c>
      <c r="AR127" s="65">
        <v>0</v>
      </c>
      <c r="AS127" s="65">
        <v>0</v>
      </c>
      <c r="AT127" s="65">
        <v>0</v>
      </c>
      <c r="AU127" s="65">
        <v>0</v>
      </c>
      <c r="AV127" s="65">
        <v>0</v>
      </c>
      <c r="AW127" s="65">
        <v>0</v>
      </c>
      <c r="AX127" s="65">
        <v>0</v>
      </c>
      <c r="AY127" s="65">
        <v>0</v>
      </c>
      <c r="AZ127" s="65">
        <v>0</v>
      </c>
      <c r="BA127" s="65">
        <v>0</v>
      </c>
      <c r="BB127" s="65">
        <v>0</v>
      </c>
      <c r="BC127" s="65">
        <v>0</v>
      </c>
      <c r="BD127" s="65">
        <v>0</v>
      </c>
      <c r="BE127" s="65">
        <v>0</v>
      </c>
      <c r="BF127" s="65">
        <v>0</v>
      </c>
      <c r="BG127" s="65">
        <v>0</v>
      </c>
      <c r="BH127" s="242"/>
      <c r="BJ127" s="39" t="e">
        <v>#REF!</v>
      </c>
    </row>
    <row r="128" spans="1:62" x14ac:dyDescent="0.2">
      <c r="A128" s="242"/>
      <c r="B128" s="138" t="s">
        <v>241</v>
      </c>
      <c r="C128" s="64" t="s">
        <v>270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0</v>
      </c>
      <c r="U128" s="65">
        <v>0</v>
      </c>
      <c r="V128" s="65">
        <v>0</v>
      </c>
      <c r="W128" s="65">
        <v>0</v>
      </c>
      <c r="X128" s="65">
        <v>0</v>
      </c>
      <c r="Y128" s="65">
        <v>0</v>
      </c>
      <c r="Z128" s="65">
        <v>0</v>
      </c>
      <c r="AA128" s="65">
        <v>0</v>
      </c>
      <c r="AB128" s="65">
        <v>0</v>
      </c>
      <c r="AC128" s="65">
        <v>0</v>
      </c>
      <c r="AD128" s="65">
        <v>0</v>
      </c>
      <c r="AE128" s="65">
        <v>0</v>
      </c>
      <c r="AF128" s="65">
        <v>0</v>
      </c>
      <c r="AG128" s="65">
        <v>0</v>
      </c>
      <c r="AH128" s="65">
        <v>0</v>
      </c>
      <c r="AI128" s="65">
        <v>0</v>
      </c>
      <c r="AJ128" s="65">
        <v>0</v>
      </c>
      <c r="AK128" s="65">
        <v>0</v>
      </c>
      <c r="AL128" s="65">
        <v>0</v>
      </c>
      <c r="AM128" s="65">
        <v>0</v>
      </c>
      <c r="AN128" s="65">
        <v>0</v>
      </c>
      <c r="AO128" s="65">
        <v>0</v>
      </c>
      <c r="AP128" s="65">
        <v>0</v>
      </c>
      <c r="AQ128" s="65">
        <v>0</v>
      </c>
      <c r="AR128" s="65">
        <v>0</v>
      </c>
      <c r="AS128" s="65">
        <v>0</v>
      </c>
      <c r="AT128" s="65">
        <v>0</v>
      </c>
      <c r="AU128" s="65">
        <v>0</v>
      </c>
      <c r="AV128" s="65">
        <v>0</v>
      </c>
      <c r="AW128" s="65">
        <v>0</v>
      </c>
      <c r="AX128" s="65">
        <v>0</v>
      </c>
      <c r="AY128" s="65">
        <v>0</v>
      </c>
      <c r="AZ128" s="65">
        <v>0</v>
      </c>
      <c r="BA128" s="65">
        <v>0</v>
      </c>
      <c r="BB128" s="65">
        <v>0</v>
      </c>
      <c r="BC128" s="65">
        <v>0</v>
      </c>
      <c r="BD128" s="65">
        <v>0</v>
      </c>
      <c r="BE128" s="65">
        <v>0</v>
      </c>
      <c r="BF128" s="65">
        <v>0</v>
      </c>
      <c r="BG128" s="65">
        <v>0</v>
      </c>
      <c r="BH128" s="242"/>
      <c r="BJ128" s="39" t="e">
        <v>#REF!</v>
      </c>
    </row>
    <row r="129" spans="1:62" x14ac:dyDescent="0.2">
      <c r="A129" s="242"/>
      <c r="B129" s="138" t="s">
        <v>243</v>
      </c>
      <c r="C129" s="64" t="s">
        <v>272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5">
        <v>0</v>
      </c>
      <c r="Q129" s="65">
        <v>0</v>
      </c>
      <c r="R129" s="65">
        <v>0</v>
      </c>
      <c r="S129" s="65">
        <v>0</v>
      </c>
      <c r="T129" s="65">
        <v>0</v>
      </c>
      <c r="U129" s="65">
        <v>0</v>
      </c>
      <c r="V129" s="65">
        <v>0</v>
      </c>
      <c r="W129" s="65"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0</v>
      </c>
      <c r="AD129" s="65">
        <v>0</v>
      </c>
      <c r="AE129" s="65">
        <v>0</v>
      </c>
      <c r="AF129" s="65"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65">
        <v>0</v>
      </c>
      <c r="AO129" s="65">
        <v>0</v>
      </c>
      <c r="AP129" s="65">
        <v>0</v>
      </c>
      <c r="AQ129" s="65">
        <v>0</v>
      </c>
      <c r="AR129" s="65">
        <v>0</v>
      </c>
      <c r="AS129" s="65">
        <v>0</v>
      </c>
      <c r="AT129" s="65">
        <v>0</v>
      </c>
      <c r="AU129" s="65">
        <v>0</v>
      </c>
      <c r="AV129" s="65">
        <v>0</v>
      </c>
      <c r="AW129" s="65">
        <v>0</v>
      </c>
      <c r="AX129" s="65">
        <v>0</v>
      </c>
      <c r="AY129" s="65">
        <v>0</v>
      </c>
      <c r="AZ129" s="65">
        <v>0</v>
      </c>
      <c r="BA129" s="65">
        <v>0</v>
      </c>
      <c r="BB129" s="65">
        <v>0</v>
      </c>
      <c r="BC129" s="65">
        <v>0</v>
      </c>
      <c r="BD129" s="65">
        <v>0</v>
      </c>
      <c r="BE129" s="65">
        <v>0</v>
      </c>
      <c r="BF129" s="65">
        <v>0</v>
      </c>
      <c r="BG129" s="65">
        <v>0</v>
      </c>
      <c r="BH129" s="242"/>
      <c r="BJ129" s="39"/>
    </row>
    <row r="130" spans="1:62" x14ac:dyDescent="0.2">
      <c r="A130" s="242"/>
      <c r="B130" s="138" t="s">
        <v>245</v>
      </c>
      <c r="C130" s="64" t="s">
        <v>274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0</v>
      </c>
      <c r="Y130" s="65">
        <v>0</v>
      </c>
      <c r="Z130" s="65">
        <v>0</v>
      </c>
      <c r="AA130" s="65">
        <v>0</v>
      </c>
      <c r="AB130" s="65">
        <v>0</v>
      </c>
      <c r="AC130" s="65">
        <v>0</v>
      </c>
      <c r="AD130" s="65">
        <v>0</v>
      </c>
      <c r="AE130" s="65">
        <v>0</v>
      </c>
      <c r="AF130" s="65">
        <v>0</v>
      </c>
      <c r="AG130" s="65">
        <v>0</v>
      </c>
      <c r="AH130" s="65">
        <v>0</v>
      </c>
      <c r="AI130" s="65">
        <v>0</v>
      </c>
      <c r="AJ130" s="65">
        <v>0</v>
      </c>
      <c r="AK130" s="65">
        <v>0</v>
      </c>
      <c r="AL130" s="65">
        <v>0</v>
      </c>
      <c r="AM130" s="65">
        <v>0</v>
      </c>
      <c r="AN130" s="65">
        <v>0</v>
      </c>
      <c r="AO130" s="65">
        <v>0</v>
      </c>
      <c r="AP130" s="65">
        <v>0</v>
      </c>
      <c r="AQ130" s="65">
        <v>0</v>
      </c>
      <c r="AR130" s="65">
        <v>0</v>
      </c>
      <c r="AS130" s="65">
        <v>0</v>
      </c>
      <c r="AT130" s="65">
        <v>0</v>
      </c>
      <c r="AU130" s="65">
        <v>0</v>
      </c>
      <c r="AV130" s="65">
        <v>0</v>
      </c>
      <c r="AW130" s="65">
        <v>0</v>
      </c>
      <c r="AX130" s="65">
        <v>0</v>
      </c>
      <c r="AY130" s="65">
        <v>0</v>
      </c>
      <c r="AZ130" s="65">
        <v>0</v>
      </c>
      <c r="BA130" s="65">
        <v>0</v>
      </c>
      <c r="BB130" s="65">
        <v>0</v>
      </c>
      <c r="BC130" s="65">
        <v>0</v>
      </c>
      <c r="BD130" s="65">
        <v>0</v>
      </c>
      <c r="BE130" s="65">
        <v>0</v>
      </c>
      <c r="BF130" s="65">
        <v>0</v>
      </c>
      <c r="BG130" s="65">
        <v>0</v>
      </c>
      <c r="BH130" s="242"/>
      <c r="BJ130" s="39" t="e">
        <v>#REF!</v>
      </c>
    </row>
    <row r="131" spans="1:62" x14ac:dyDescent="0.2">
      <c r="A131" s="242"/>
      <c r="B131" s="138" t="s">
        <v>720</v>
      </c>
      <c r="C131" s="64" t="s">
        <v>276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65">
        <v>0</v>
      </c>
      <c r="K131" s="65">
        <v>0</v>
      </c>
      <c r="L131" s="65">
        <v>0</v>
      </c>
      <c r="M131" s="65">
        <v>0</v>
      </c>
      <c r="N131" s="65">
        <v>0</v>
      </c>
      <c r="O131" s="65">
        <v>0</v>
      </c>
      <c r="P131" s="65">
        <v>0</v>
      </c>
      <c r="Q131" s="65">
        <v>0</v>
      </c>
      <c r="R131" s="65">
        <v>0</v>
      </c>
      <c r="S131" s="65">
        <v>0</v>
      </c>
      <c r="T131" s="65">
        <v>0</v>
      </c>
      <c r="U131" s="65">
        <v>0</v>
      </c>
      <c r="V131" s="65">
        <v>0</v>
      </c>
      <c r="W131" s="65">
        <v>0</v>
      </c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65">
        <v>0</v>
      </c>
      <c r="AF131" s="65">
        <v>0</v>
      </c>
      <c r="AG131" s="65">
        <v>0</v>
      </c>
      <c r="AH131" s="65">
        <v>0</v>
      </c>
      <c r="AI131" s="65">
        <v>0</v>
      </c>
      <c r="AJ131" s="65">
        <v>0</v>
      </c>
      <c r="AK131" s="65">
        <v>0</v>
      </c>
      <c r="AL131" s="65">
        <v>0</v>
      </c>
      <c r="AM131" s="65">
        <v>0</v>
      </c>
      <c r="AN131" s="65">
        <v>0</v>
      </c>
      <c r="AO131" s="65">
        <v>0</v>
      </c>
      <c r="AP131" s="65">
        <v>0</v>
      </c>
      <c r="AQ131" s="65">
        <v>0</v>
      </c>
      <c r="AR131" s="65">
        <v>0</v>
      </c>
      <c r="AS131" s="65">
        <v>0</v>
      </c>
      <c r="AT131" s="65">
        <v>0</v>
      </c>
      <c r="AU131" s="65">
        <v>0</v>
      </c>
      <c r="AV131" s="65">
        <v>0</v>
      </c>
      <c r="AW131" s="65">
        <v>0</v>
      </c>
      <c r="AX131" s="65">
        <v>0</v>
      </c>
      <c r="AY131" s="65">
        <v>0</v>
      </c>
      <c r="AZ131" s="65">
        <v>0</v>
      </c>
      <c r="BA131" s="65">
        <v>0</v>
      </c>
      <c r="BB131" s="65">
        <v>0</v>
      </c>
      <c r="BC131" s="65">
        <v>0</v>
      </c>
      <c r="BD131" s="65">
        <v>0</v>
      </c>
      <c r="BE131" s="65">
        <v>0</v>
      </c>
      <c r="BF131" s="65">
        <v>0</v>
      </c>
      <c r="BG131" s="65">
        <v>0</v>
      </c>
      <c r="BH131" s="242"/>
    </row>
    <row r="132" spans="1:62" x14ac:dyDescent="0.2">
      <c r="B132" s="138" t="s">
        <v>701</v>
      </c>
      <c r="C132" s="64" t="s">
        <v>278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65">
        <v>0</v>
      </c>
      <c r="K132" s="65">
        <v>0</v>
      </c>
      <c r="L132" s="65">
        <v>0</v>
      </c>
      <c r="M132" s="65">
        <v>0</v>
      </c>
      <c r="N132" s="65">
        <v>0</v>
      </c>
      <c r="O132" s="65">
        <v>0</v>
      </c>
      <c r="P132" s="65">
        <v>0</v>
      </c>
      <c r="Q132" s="65">
        <v>0</v>
      </c>
      <c r="R132" s="65">
        <v>0</v>
      </c>
      <c r="S132" s="65">
        <v>0</v>
      </c>
      <c r="T132" s="65">
        <v>0</v>
      </c>
      <c r="U132" s="65">
        <v>0</v>
      </c>
      <c r="V132" s="65">
        <v>0</v>
      </c>
      <c r="W132" s="65">
        <v>0</v>
      </c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  <c r="AD132" s="65">
        <v>0</v>
      </c>
      <c r="AE132" s="65">
        <v>0</v>
      </c>
      <c r="AF132" s="65">
        <v>0</v>
      </c>
      <c r="AG132" s="65">
        <v>0</v>
      </c>
      <c r="AH132" s="65">
        <v>0</v>
      </c>
      <c r="AI132" s="65">
        <v>0</v>
      </c>
      <c r="AJ132" s="65">
        <v>0</v>
      </c>
      <c r="AK132" s="65">
        <v>0</v>
      </c>
      <c r="AL132" s="65">
        <v>0</v>
      </c>
      <c r="AM132" s="65">
        <v>0</v>
      </c>
      <c r="AN132" s="65">
        <v>0</v>
      </c>
      <c r="AO132" s="65">
        <v>0</v>
      </c>
      <c r="AP132" s="65">
        <v>0</v>
      </c>
      <c r="AQ132" s="65">
        <v>0</v>
      </c>
      <c r="AR132" s="65">
        <v>0</v>
      </c>
      <c r="AS132" s="65">
        <v>0</v>
      </c>
      <c r="AT132" s="65">
        <v>0</v>
      </c>
      <c r="AU132" s="65">
        <v>0</v>
      </c>
      <c r="AV132" s="65">
        <v>0</v>
      </c>
      <c r="AW132" s="65">
        <v>0</v>
      </c>
      <c r="AX132" s="65">
        <v>0</v>
      </c>
      <c r="AY132" s="65">
        <v>0</v>
      </c>
      <c r="AZ132" s="65">
        <v>0</v>
      </c>
      <c r="BA132" s="65">
        <v>0</v>
      </c>
      <c r="BB132" s="65">
        <v>0</v>
      </c>
      <c r="BC132" s="65">
        <v>0</v>
      </c>
      <c r="BD132" s="65">
        <v>0</v>
      </c>
      <c r="BE132" s="65">
        <v>0</v>
      </c>
      <c r="BF132" s="65">
        <v>0</v>
      </c>
      <c r="BG132" s="65">
        <v>0</v>
      </c>
    </row>
    <row r="133" spans="1:62" x14ac:dyDescent="0.2">
      <c r="B133" s="138" t="s">
        <v>247</v>
      </c>
      <c r="C133" s="64" t="s">
        <v>280</v>
      </c>
      <c r="D133" s="53">
        <v>2</v>
      </c>
      <c r="E133" s="53">
        <v>1</v>
      </c>
      <c r="F133" s="53">
        <v>1</v>
      </c>
      <c r="G133" s="53">
        <v>0</v>
      </c>
      <c r="H133" s="53">
        <v>0</v>
      </c>
      <c r="I133" s="53">
        <v>1</v>
      </c>
      <c r="J133" s="65">
        <v>0</v>
      </c>
      <c r="K133" s="65">
        <v>0</v>
      </c>
      <c r="L133" s="65">
        <v>0</v>
      </c>
      <c r="M133" s="65">
        <v>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0</v>
      </c>
      <c r="U133" s="65">
        <v>0</v>
      </c>
      <c r="V133" s="65">
        <v>0</v>
      </c>
      <c r="W133" s="65">
        <v>0</v>
      </c>
      <c r="X133" s="65">
        <v>0</v>
      </c>
      <c r="Y133" s="65">
        <v>0</v>
      </c>
      <c r="Z133" s="65">
        <v>0</v>
      </c>
      <c r="AA133" s="65">
        <v>0</v>
      </c>
      <c r="AB133" s="65">
        <v>0</v>
      </c>
      <c r="AC133" s="65">
        <v>0</v>
      </c>
      <c r="AD133" s="65">
        <v>0</v>
      </c>
      <c r="AE133" s="65">
        <v>0</v>
      </c>
      <c r="AF133" s="65">
        <v>0</v>
      </c>
      <c r="AG133" s="65">
        <v>0</v>
      </c>
      <c r="AH133" s="65">
        <v>0</v>
      </c>
      <c r="AI133" s="65">
        <v>0</v>
      </c>
      <c r="AJ133" s="65">
        <v>0</v>
      </c>
      <c r="AK133" s="65">
        <v>0</v>
      </c>
      <c r="AL133" s="65">
        <v>0</v>
      </c>
      <c r="AM133" s="65">
        <v>0</v>
      </c>
      <c r="AN133" s="65">
        <v>0</v>
      </c>
      <c r="AO133" s="65">
        <v>0</v>
      </c>
      <c r="AP133" s="65">
        <v>0</v>
      </c>
      <c r="AQ133" s="65">
        <v>0</v>
      </c>
      <c r="AR133" s="65">
        <v>0</v>
      </c>
      <c r="AS133" s="65">
        <v>0</v>
      </c>
      <c r="AT133" s="65">
        <v>0</v>
      </c>
      <c r="AU133" s="65">
        <v>0</v>
      </c>
      <c r="AV133" s="65">
        <v>0</v>
      </c>
      <c r="AW133" s="65">
        <v>0</v>
      </c>
      <c r="AX133" s="65">
        <v>0</v>
      </c>
      <c r="AY133" s="65">
        <v>0</v>
      </c>
      <c r="AZ133" s="65">
        <v>0</v>
      </c>
      <c r="BA133" s="65">
        <v>0</v>
      </c>
      <c r="BB133" s="65">
        <v>0</v>
      </c>
      <c r="BC133" s="65">
        <v>1</v>
      </c>
      <c r="BD133" s="65">
        <v>1</v>
      </c>
      <c r="BE133" s="65">
        <v>0</v>
      </c>
      <c r="BF133" s="65">
        <v>0</v>
      </c>
      <c r="BG133" s="65">
        <v>1</v>
      </c>
    </row>
    <row r="134" spans="1:62" x14ac:dyDescent="0.2">
      <c r="B134" s="138" t="s">
        <v>249</v>
      </c>
      <c r="C134" s="64" t="s">
        <v>282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65">
        <v>0</v>
      </c>
      <c r="K134" s="65">
        <v>0</v>
      </c>
      <c r="L134" s="65">
        <v>0</v>
      </c>
      <c r="M134" s="65">
        <v>0</v>
      </c>
      <c r="N134" s="65">
        <v>0</v>
      </c>
      <c r="O134" s="65">
        <v>0</v>
      </c>
      <c r="P134" s="65">
        <v>0</v>
      </c>
      <c r="Q134" s="65">
        <v>0</v>
      </c>
      <c r="R134" s="65">
        <v>0</v>
      </c>
      <c r="S134" s="65">
        <v>0</v>
      </c>
      <c r="T134" s="65">
        <v>0</v>
      </c>
      <c r="U134" s="65">
        <v>0</v>
      </c>
      <c r="V134" s="65">
        <v>0</v>
      </c>
      <c r="W134" s="65">
        <v>0</v>
      </c>
      <c r="X134" s="65">
        <v>0</v>
      </c>
      <c r="Y134" s="65">
        <v>0</v>
      </c>
      <c r="Z134" s="65">
        <v>0</v>
      </c>
      <c r="AA134" s="65">
        <v>0</v>
      </c>
      <c r="AB134" s="65">
        <v>0</v>
      </c>
      <c r="AC134" s="65">
        <v>0</v>
      </c>
      <c r="AD134" s="65">
        <v>0</v>
      </c>
      <c r="AE134" s="65">
        <v>0</v>
      </c>
      <c r="AF134" s="65">
        <v>0</v>
      </c>
      <c r="AG134" s="65">
        <v>0</v>
      </c>
      <c r="AH134" s="65">
        <v>0</v>
      </c>
      <c r="AI134" s="65">
        <v>0</v>
      </c>
      <c r="AJ134" s="65">
        <v>0</v>
      </c>
      <c r="AK134" s="65">
        <v>0</v>
      </c>
      <c r="AL134" s="65">
        <v>0</v>
      </c>
      <c r="AM134" s="65">
        <v>0</v>
      </c>
      <c r="AN134" s="65">
        <v>0</v>
      </c>
      <c r="AO134" s="65">
        <v>0</v>
      </c>
      <c r="AP134" s="65">
        <v>0</v>
      </c>
      <c r="AQ134" s="65">
        <v>0</v>
      </c>
      <c r="AR134" s="65">
        <v>0</v>
      </c>
      <c r="AS134" s="65">
        <v>0</v>
      </c>
      <c r="AT134" s="65">
        <v>0</v>
      </c>
      <c r="AU134" s="65">
        <v>0</v>
      </c>
      <c r="AV134" s="65">
        <v>0</v>
      </c>
      <c r="AW134" s="65">
        <v>0</v>
      </c>
      <c r="AX134" s="65">
        <v>0</v>
      </c>
      <c r="AY134" s="65">
        <v>0</v>
      </c>
      <c r="AZ134" s="65">
        <v>0</v>
      </c>
      <c r="BA134" s="65">
        <v>0</v>
      </c>
      <c r="BB134" s="65">
        <v>0</v>
      </c>
      <c r="BC134" s="65">
        <v>0</v>
      </c>
      <c r="BD134" s="65">
        <v>0</v>
      </c>
      <c r="BE134" s="65">
        <v>0</v>
      </c>
      <c r="BF134" s="65">
        <v>0</v>
      </c>
      <c r="BG134" s="65">
        <v>0</v>
      </c>
    </row>
    <row r="135" spans="1:62" x14ac:dyDescent="0.2">
      <c r="B135" s="138" t="s">
        <v>251</v>
      </c>
      <c r="C135" s="64" t="s">
        <v>284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0</v>
      </c>
      <c r="AM135" s="65">
        <v>0</v>
      </c>
      <c r="AN135" s="65">
        <v>0</v>
      </c>
      <c r="AO135" s="65">
        <v>0</v>
      </c>
      <c r="AP135" s="65">
        <v>0</v>
      </c>
      <c r="AQ135" s="65">
        <v>0</v>
      </c>
      <c r="AR135" s="65">
        <v>0</v>
      </c>
      <c r="AS135" s="65">
        <v>0</v>
      </c>
      <c r="AT135" s="65">
        <v>0</v>
      </c>
      <c r="AU135" s="65">
        <v>0</v>
      </c>
      <c r="AV135" s="65">
        <v>0</v>
      </c>
      <c r="AW135" s="65">
        <v>0</v>
      </c>
      <c r="AX135" s="65">
        <v>0</v>
      </c>
      <c r="AY135" s="65">
        <v>0</v>
      </c>
      <c r="AZ135" s="65">
        <v>0</v>
      </c>
      <c r="BA135" s="65">
        <v>0</v>
      </c>
      <c r="BB135" s="65">
        <v>0</v>
      </c>
      <c r="BC135" s="65">
        <v>0</v>
      </c>
      <c r="BD135" s="65">
        <v>0</v>
      </c>
      <c r="BE135" s="65">
        <v>0</v>
      </c>
      <c r="BF135" s="65">
        <v>0</v>
      </c>
      <c r="BG135" s="65">
        <v>0</v>
      </c>
    </row>
    <row r="136" spans="1:62" x14ac:dyDescent="0.2">
      <c r="B136" s="138" t="s">
        <v>253</v>
      </c>
      <c r="C136" s="64" t="s">
        <v>286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65">
        <v>0</v>
      </c>
      <c r="K136" s="65">
        <v>0</v>
      </c>
      <c r="L136" s="65">
        <v>0</v>
      </c>
      <c r="M136" s="65">
        <v>0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0</v>
      </c>
      <c r="V136" s="65">
        <v>0</v>
      </c>
      <c r="W136" s="65">
        <v>0</v>
      </c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  <c r="AD136" s="65">
        <v>0</v>
      </c>
      <c r="AE136" s="65">
        <v>0</v>
      </c>
      <c r="AF136" s="65">
        <v>0</v>
      </c>
      <c r="AG136" s="65">
        <v>0</v>
      </c>
      <c r="AH136" s="65">
        <v>0</v>
      </c>
      <c r="AI136" s="65">
        <v>0</v>
      </c>
      <c r="AJ136" s="65">
        <v>0</v>
      </c>
      <c r="AK136" s="65">
        <v>0</v>
      </c>
      <c r="AL136" s="65">
        <v>0</v>
      </c>
      <c r="AM136" s="65">
        <v>0</v>
      </c>
      <c r="AN136" s="65">
        <v>0</v>
      </c>
      <c r="AO136" s="65">
        <v>0</v>
      </c>
      <c r="AP136" s="65">
        <v>0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65"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G136" s="65">
        <v>0</v>
      </c>
    </row>
    <row r="137" spans="1:62" x14ac:dyDescent="0.2">
      <c r="B137" s="138" t="s">
        <v>255</v>
      </c>
      <c r="C137" s="64" t="s">
        <v>288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  <c r="O137" s="65">
        <v>0</v>
      </c>
      <c r="P137" s="65">
        <v>0</v>
      </c>
      <c r="Q137" s="65">
        <v>0</v>
      </c>
      <c r="R137" s="65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65">
        <v>0</v>
      </c>
      <c r="Z137" s="65">
        <v>0</v>
      </c>
      <c r="AA137" s="65">
        <v>0</v>
      </c>
      <c r="AB137" s="65">
        <v>0</v>
      </c>
      <c r="AC137" s="65">
        <v>0</v>
      </c>
      <c r="AD137" s="65">
        <v>0</v>
      </c>
      <c r="AE137" s="65">
        <v>0</v>
      </c>
      <c r="AF137" s="65">
        <v>0</v>
      </c>
      <c r="AG137" s="65">
        <v>0</v>
      </c>
      <c r="AH137" s="65">
        <v>0</v>
      </c>
      <c r="AI137" s="65">
        <v>0</v>
      </c>
      <c r="AJ137" s="65">
        <v>0</v>
      </c>
      <c r="AK137" s="65">
        <v>0</v>
      </c>
      <c r="AL137" s="65">
        <v>0</v>
      </c>
      <c r="AM137" s="65">
        <v>0</v>
      </c>
      <c r="AN137" s="65">
        <v>0</v>
      </c>
      <c r="AO137" s="65">
        <v>0</v>
      </c>
      <c r="AP137" s="65">
        <v>0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</row>
    <row r="138" spans="1:62" x14ac:dyDescent="0.2">
      <c r="B138" s="138" t="s">
        <v>257</v>
      </c>
      <c r="C138" s="64" t="s">
        <v>290</v>
      </c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0</v>
      </c>
      <c r="T138" s="65">
        <v>0</v>
      </c>
      <c r="U138" s="65">
        <v>0</v>
      </c>
      <c r="V138" s="65">
        <v>0</v>
      </c>
      <c r="W138" s="65">
        <v>0</v>
      </c>
      <c r="X138" s="65">
        <v>0</v>
      </c>
      <c r="Y138" s="65">
        <v>0</v>
      </c>
      <c r="Z138" s="65">
        <v>0</v>
      </c>
      <c r="AA138" s="65">
        <v>0</v>
      </c>
      <c r="AB138" s="65">
        <v>0</v>
      </c>
      <c r="AC138" s="65">
        <v>0</v>
      </c>
      <c r="AD138" s="65">
        <v>0</v>
      </c>
      <c r="AE138" s="65">
        <v>0</v>
      </c>
      <c r="AF138" s="65">
        <v>0</v>
      </c>
      <c r="AG138" s="65">
        <v>0</v>
      </c>
      <c r="AH138" s="65">
        <v>0</v>
      </c>
      <c r="AI138" s="65">
        <v>0</v>
      </c>
      <c r="AJ138" s="65">
        <v>0</v>
      </c>
      <c r="AK138" s="65">
        <v>0</v>
      </c>
      <c r="AL138" s="65">
        <v>0</v>
      </c>
      <c r="AM138" s="65">
        <v>0</v>
      </c>
      <c r="AN138" s="65">
        <v>0</v>
      </c>
      <c r="AO138" s="65">
        <v>0</v>
      </c>
      <c r="AP138" s="65">
        <v>0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65"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G138" s="65">
        <v>0</v>
      </c>
    </row>
    <row r="139" spans="1:62" x14ac:dyDescent="0.2">
      <c r="B139" s="138" t="s">
        <v>690</v>
      </c>
      <c r="C139" s="64" t="s">
        <v>292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</row>
    <row r="140" spans="1:62" x14ac:dyDescent="0.2">
      <c r="B140" s="138" t="s">
        <v>259</v>
      </c>
      <c r="C140" s="64" t="s">
        <v>294</v>
      </c>
      <c r="D140" s="53">
        <v>6</v>
      </c>
      <c r="E140" s="53">
        <v>1</v>
      </c>
      <c r="F140" s="53">
        <v>3</v>
      </c>
      <c r="G140" s="53">
        <v>2</v>
      </c>
      <c r="H140" s="53">
        <v>0</v>
      </c>
      <c r="I140" s="53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4">
        <v>0</v>
      </c>
      <c r="AL140" s="54">
        <v>0</v>
      </c>
      <c r="AM140" s="54">
        <v>0</v>
      </c>
      <c r="AN140" s="54">
        <v>0</v>
      </c>
      <c r="AO140" s="54">
        <v>0</v>
      </c>
      <c r="AP140" s="54">
        <v>0</v>
      </c>
      <c r="AQ140" s="54">
        <v>0</v>
      </c>
      <c r="AR140" s="54">
        <v>0</v>
      </c>
      <c r="AS140" s="54">
        <v>0</v>
      </c>
      <c r="AT140" s="54">
        <v>0</v>
      </c>
      <c r="AU140" s="54">
        <v>0</v>
      </c>
      <c r="AV140" s="54">
        <v>0</v>
      </c>
      <c r="AW140" s="54">
        <v>0</v>
      </c>
      <c r="AX140" s="54">
        <v>0</v>
      </c>
      <c r="AY140" s="54">
        <v>0</v>
      </c>
      <c r="AZ140" s="54">
        <v>0</v>
      </c>
      <c r="BA140" s="54">
        <v>0</v>
      </c>
      <c r="BB140" s="54">
        <v>0</v>
      </c>
      <c r="BC140" s="54">
        <v>1</v>
      </c>
      <c r="BD140" s="54">
        <v>3</v>
      </c>
      <c r="BE140" s="54">
        <v>2</v>
      </c>
      <c r="BF140" s="54">
        <v>0</v>
      </c>
      <c r="BG140" s="54">
        <v>0</v>
      </c>
    </row>
    <row r="141" spans="1:62" ht="21" x14ac:dyDescent="0.2">
      <c r="B141" s="137" t="s">
        <v>261</v>
      </c>
      <c r="C141" s="64" t="s">
        <v>296</v>
      </c>
      <c r="D141" s="53">
        <v>6</v>
      </c>
      <c r="E141" s="53">
        <v>1</v>
      </c>
      <c r="F141" s="53">
        <v>3</v>
      </c>
      <c r="G141" s="53">
        <v>2</v>
      </c>
      <c r="H141" s="53">
        <v>0</v>
      </c>
      <c r="I141" s="53">
        <v>0</v>
      </c>
      <c r="J141" s="65">
        <v>0</v>
      </c>
      <c r="K141" s="65">
        <v>0</v>
      </c>
      <c r="L141" s="65">
        <v>0</v>
      </c>
      <c r="M141" s="65">
        <v>0</v>
      </c>
      <c r="N141" s="65">
        <v>0</v>
      </c>
      <c r="O141" s="65">
        <v>0</v>
      </c>
      <c r="P141" s="65">
        <v>0</v>
      </c>
      <c r="Q141" s="65">
        <v>0</v>
      </c>
      <c r="R141" s="65">
        <v>0</v>
      </c>
      <c r="S141" s="65">
        <v>0</v>
      </c>
      <c r="T141" s="65">
        <v>0</v>
      </c>
      <c r="U141" s="65">
        <v>0</v>
      </c>
      <c r="V141" s="65">
        <v>0</v>
      </c>
      <c r="W141" s="65">
        <v>0</v>
      </c>
      <c r="X141" s="65">
        <v>0</v>
      </c>
      <c r="Y141" s="65">
        <v>0</v>
      </c>
      <c r="Z141" s="65">
        <v>0</v>
      </c>
      <c r="AA141" s="65">
        <v>0</v>
      </c>
      <c r="AB141" s="65">
        <v>0</v>
      </c>
      <c r="AC141" s="65">
        <v>0</v>
      </c>
      <c r="AD141" s="65">
        <v>0</v>
      </c>
      <c r="AE141" s="65">
        <v>0</v>
      </c>
      <c r="AF141" s="65">
        <v>0</v>
      </c>
      <c r="AG141" s="65">
        <v>0</v>
      </c>
      <c r="AH141" s="65">
        <v>0</v>
      </c>
      <c r="AI141" s="65">
        <v>0</v>
      </c>
      <c r="AJ141" s="65">
        <v>0</v>
      </c>
      <c r="AK141" s="65">
        <v>0</v>
      </c>
      <c r="AL141" s="65">
        <v>0</v>
      </c>
      <c r="AM141" s="65">
        <v>0</v>
      </c>
      <c r="AN141" s="65">
        <v>0</v>
      </c>
      <c r="AO141" s="65">
        <v>0</v>
      </c>
      <c r="AP141" s="65">
        <v>0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1</v>
      </c>
      <c r="BD141" s="65">
        <v>3</v>
      </c>
      <c r="BE141" s="65">
        <v>2</v>
      </c>
      <c r="BF141" s="65">
        <v>0</v>
      </c>
      <c r="BG141" s="65">
        <v>0</v>
      </c>
    </row>
    <row r="142" spans="1:62" x14ac:dyDescent="0.2">
      <c r="B142" s="137" t="s">
        <v>263</v>
      </c>
      <c r="C142" s="64" t="s">
        <v>298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  <c r="O142" s="65">
        <v>0</v>
      </c>
      <c r="P142" s="65">
        <v>0</v>
      </c>
      <c r="Q142" s="65">
        <v>0</v>
      </c>
      <c r="R142" s="65">
        <v>0</v>
      </c>
      <c r="S142" s="65">
        <v>0</v>
      </c>
      <c r="T142" s="65">
        <v>0</v>
      </c>
      <c r="U142" s="65">
        <v>0</v>
      </c>
      <c r="V142" s="65">
        <v>0</v>
      </c>
      <c r="W142" s="65">
        <v>0</v>
      </c>
      <c r="X142" s="65">
        <v>0</v>
      </c>
      <c r="Y142" s="65">
        <v>0</v>
      </c>
      <c r="Z142" s="65">
        <v>0</v>
      </c>
      <c r="AA142" s="65">
        <v>0</v>
      </c>
      <c r="AB142" s="65">
        <v>0</v>
      </c>
      <c r="AC142" s="65">
        <v>0</v>
      </c>
      <c r="AD142" s="65">
        <v>0</v>
      </c>
      <c r="AE142" s="65">
        <v>0</v>
      </c>
      <c r="AF142" s="65">
        <v>0</v>
      </c>
      <c r="AG142" s="65">
        <v>0</v>
      </c>
      <c r="AH142" s="65">
        <v>0</v>
      </c>
      <c r="AI142" s="65">
        <v>0</v>
      </c>
      <c r="AJ142" s="65">
        <v>0</v>
      </c>
      <c r="AK142" s="65">
        <v>0</v>
      </c>
      <c r="AL142" s="65">
        <v>0</v>
      </c>
      <c r="AM142" s="65">
        <v>0</v>
      </c>
      <c r="AN142" s="65">
        <v>0</v>
      </c>
      <c r="AO142" s="65">
        <v>0</v>
      </c>
      <c r="AP142" s="65">
        <v>0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</row>
    <row r="143" spans="1:62" x14ac:dyDescent="0.2">
      <c r="B143" s="138" t="s">
        <v>265</v>
      </c>
      <c r="C143" s="64" t="s">
        <v>300</v>
      </c>
      <c r="D143" s="53">
        <v>0</v>
      </c>
      <c r="E143" s="53">
        <v>0</v>
      </c>
      <c r="F143" s="53">
        <v>0</v>
      </c>
      <c r="G143" s="53">
        <v>0</v>
      </c>
      <c r="H143" s="53">
        <v>0</v>
      </c>
      <c r="I143" s="53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0</v>
      </c>
      <c r="U143" s="65">
        <v>0</v>
      </c>
      <c r="V143" s="65">
        <v>0</v>
      </c>
      <c r="W143" s="65">
        <v>0</v>
      </c>
      <c r="X143" s="65">
        <v>0</v>
      </c>
      <c r="Y143" s="65">
        <v>0</v>
      </c>
      <c r="Z143" s="65">
        <v>0</v>
      </c>
      <c r="AA143" s="65">
        <v>0</v>
      </c>
      <c r="AB143" s="65">
        <v>0</v>
      </c>
      <c r="AC143" s="65">
        <v>0</v>
      </c>
      <c r="AD143" s="65">
        <v>0</v>
      </c>
      <c r="AE143" s="65">
        <v>0</v>
      </c>
      <c r="AF143" s="65">
        <v>0</v>
      </c>
      <c r="AG143" s="65">
        <v>0</v>
      </c>
      <c r="AH143" s="65">
        <v>0</v>
      </c>
      <c r="AI143" s="65">
        <v>0</v>
      </c>
      <c r="AJ143" s="65">
        <v>0</v>
      </c>
      <c r="AK143" s="65">
        <v>0</v>
      </c>
      <c r="AL143" s="65">
        <v>0</v>
      </c>
      <c r="AM143" s="65">
        <v>0</v>
      </c>
      <c r="AN143" s="65">
        <v>0</v>
      </c>
      <c r="AO143" s="65">
        <v>0</v>
      </c>
      <c r="AP143" s="65">
        <v>0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</row>
    <row r="144" spans="1:62" x14ac:dyDescent="0.2">
      <c r="B144" s="138" t="s">
        <v>267</v>
      </c>
      <c r="C144" s="64" t="s">
        <v>302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65">
        <v>0</v>
      </c>
      <c r="K144" s="65">
        <v>0</v>
      </c>
      <c r="L144" s="65">
        <v>0</v>
      </c>
      <c r="M144" s="65">
        <v>0</v>
      </c>
      <c r="N144" s="65">
        <v>0</v>
      </c>
      <c r="O144" s="65">
        <v>0</v>
      </c>
      <c r="P144" s="65">
        <v>0</v>
      </c>
      <c r="Q144" s="65">
        <v>0</v>
      </c>
      <c r="R144" s="65">
        <v>0</v>
      </c>
      <c r="S144" s="65">
        <v>0</v>
      </c>
      <c r="T144" s="65">
        <v>0</v>
      </c>
      <c r="U144" s="65">
        <v>0</v>
      </c>
      <c r="V144" s="65">
        <v>0</v>
      </c>
      <c r="W144" s="65">
        <v>0</v>
      </c>
      <c r="X144" s="65">
        <v>0</v>
      </c>
      <c r="Y144" s="65">
        <v>0</v>
      </c>
      <c r="Z144" s="65">
        <v>0</v>
      </c>
      <c r="AA144" s="65">
        <v>0</v>
      </c>
      <c r="AB144" s="65">
        <v>0</v>
      </c>
      <c r="AC144" s="65">
        <v>0</v>
      </c>
      <c r="AD144" s="65">
        <v>0</v>
      </c>
      <c r="AE144" s="65">
        <v>0</v>
      </c>
      <c r="AF144" s="65">
        <v>0</v>
      </c>
      <c r="AG144" s="65">
        <v>0</v>
      </c>
      <c r="AH144" s="65">
        <v>0</v>
      </c>
      <c r="AI144" s="65">
        <v>0</v>
      </c>
      <c r="AJ144" s="65">
        <v>0</v>
      </c>
      <c r="AK144" s="65">
        <v>0</v>
      </c>
      <c r="AL144" s="65">
        <v>0</v>
      </c>
      <c r="AM144" s="65">
        <v>0</v>
      </c>
      <c r="AN144" s="65">
        <v>0</v>
      </c>
      <c r="AO144" s="65">
        <v>0</v>
      </c>
      <c r="AP144" s="65">
        <v>0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</row>
    <row r="145" spans="2:59" x14ac:dyDescent="0.2">
      <c r="B145" s="138" t="s">
        <v>269</v>
      </c>
      <c r="C145" s="64" t="s">
        <v>304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65">
        <v>0</v>
      </c>
      <c r="K145" s="65">
        <v>0</v>
      </c>
      <c r="L145" s="65">
        <v>0</v>
      </c>
      <c r="M145" s="65">
        <v>0</v>
      </c>
      <c r="N145" s="65">
        <v>0</v>
      </c>
      <c r="O145" s="65">
        <v>0</v>
      </c>
      <c r="P145" s="65">
        <v>0</v>
      </c>
      <c r="Q145" s="65">
        <v>0</v>
      </c>
      <c r="R145" s="65">
        <v>0</v>
      </c>
      <c r="S145" s="65">
        <v>0</v>
      </c>
      <c r="T145" s="65">
        <v>0</v>
      </c>
      <c r="U145" s="65">
        <v>0</v>
      </c>
      <c r="V145" s="65">
        <v>0</v>
      </c>
      <c r="W145" s="65">
        <v>0</v>
      </c>
      <c r="X145" s="65">
        <v>0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65">
        <v>0</v>
      </c>
      <c r="AF145" s="65">
        <v>0</v>
      </c>
      <c r="AG145" s="65">
        <v>0</v>
      </c>
      <c r="AH145" s="65">
        <v>0</v>
      </c>
      <c r="AI145" s="65">
        <v>0</v>
      </c>
      <c r="AJ145" s="65">
        <v>0</v>
      </c>
      <c r="AK145" s="65">
        <v>0</v>
      </c>
      <c r="AL145" s="65">
        <v>0</v>
      </c>
      <c r="AM145" s="65">
        <v>0</v>
      </c>
      <c r="AN145" s="65">
        <v>0</v>
      </c>
      <c r="AO145" s="65">
        <v>0</v>
      </c>
      <c r="AP145" s="65">
        <v>0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</row>
    <row r="146" spans="2:59" x14ac:dyDescent="0.2">
      <c r="B146" s="138" t="s">
        <v>271</v>
      </c>
      <c r="C146" s="64" t="s">
        <v>306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65">
        <v>0</v>
      </c>
      <c r="K146" s="65">
        <v>0</v>
      </c>
      <c r="L146" s="65">
        <v>0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65"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  <c r="AN146" s="65">
        <v>0</v>
      </c>
      <c r="AO146" s="65">
        <v>0</v>
      </c>
      <c r="AP146" s="65">
        <v>0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</row>
    <row r="147" spans="2:59" x14ac:dyDescent="0.2">
      <c r="B147" s="138" t="s">
        <v>273</v>
      </c>
      <c r="C147" s="64" t="s">
        <v>308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65">
        <v>0</v>
      </c>
      <c r="K147" s="65">
        <v>0</v>
      </c>
      <c r="L147" s="65">
        <v>0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0</v>
      </c>
      <c r="U147" s="65">
        <v>0</v>
      </c>
      <c r="V147" s="65">
        <v>0</v>
      </c>
      <c r="W147" s="65">
        <v>0</v>
      </c>
      <c r="X147" s="65">
        <v>0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  <c r="AD147" s="65">
        <v>0</v>
      </c>
      <c r="AE147" s="65">
        <v>0</v>
      </c>
      <c r="AF147" s="65">
        <v>0</v>
      </c>
      <c r="AG147" s="65">
        <v>0</v>
      </c>
      <c r="AH147" s="65">
        <v>0</v>
      </c>
      <c r="AI147" s="65">
        <v>0</v>
      </c>
      <c r="AJ147" s="65">
        <v>0</v>
      </c>
      <c r="AK147" s="65">
        <v>0</v>
      </c>
      <c r="AL147" s="65">
        <v>0</v>
      </c>
      <c r="AM147" s="65">
        <v>0</v>
      </c>
      <c r="AN147" s="65">
        <v>0</v>
      </c>
      <c r="AO147" s="65">
        <v>0</v>
      </c>
      <c r="AP147" s="65">
        <v>0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</row>
    <row r="148" spans="2:59" x14ac:dyDescent="0.2">
      <c r="B148" s="138" t="s">
        <v>275</v>
      </c>
      <c r="C148" s="64" t="s">
        <v>310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>
        <v>0</v>
      </c>
      <c r="AM148" s="54">
        <v>0</v>
      </c>
      <c r="AN148" s="54">
        <v>0</v>
      </c>
      <c r="AO148" s="54">
        <v>0</v>
      </c>
      <c r="AP148" s="54">
        <v>0</v>
      </c>
      <c r="AQ148" s="54">
        <v>0</v>
      </c>
      <c r="AR148" s="54">
        <v>0</v>
      </c>
      <c r="AS148" s="54">
        <v>0</v>
      </c>
      <c r="AT148" s="54">
        <v>0</v>
      </c>
      <c r="AU148" s="54">
        <v>0</v>
      </c>
      <c r="AV148" s="54">
        <v>0</v>
      </c>
      <c r="AW148" s="54">
        <v>0</v>
      </c>
      <c r="AX148" s="54">
        <v>0</v>
      </c>
      <c r="AY148" s="54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</row>
    <row r="149" spans="2:59" ht="21" x14ac:dyDescent="0.2">
      <c r="B149" s="137" t="s">
        <v>277</v>
      </c>
      <c r="C149" s="64" t="s">
        <v>312</v>
      </c>
      <c r="D149" s="53">
        <v>0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65">
        <v>0</v>
      </c>
      <c r="K149" s="65">
        <v>0</v>
      </c>
      <c r="L149" s="65">
        <v>0</v>
      </c>
      <c r="M149" s="65">
        <v>0</v>
      </c>
      <c r="N149" s="65">
        <v>0</v>
      </c>
      <c r="O149" s="65">
        <v>0</v>
      </c>
      <c r="P149" s="65">
        <v>0</v>
      </c>
      <c r="Q149" s="65">
        <v>0</v>
      </c>
      <c r="R149" s="65">
        <v>0</v>
      </c>
      <c r="S149" s="65">
        <v>0</v>
      </c>
      <c r="T149" s="65">
        <v>0</v>
      </c>
      <c r="U149" s="65">
        <v>0</v>
      </c>
      <c r="V149" s="65">
        <v>0</v>
      </c>
      <c r="W149" s="65">
        <v>0</v>
      </c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0</v>
      </c>
      <c r="AD149" s="65">
        <v>0</v>
      </c>
      <c r="AE149" s="65">
        <v>0</v>
      </c>
      <c r="AF149" s="65">
        <v>0</v>
      </c>
      <c r="AG149" s="65">
        <v>0</v>
      </c>
      <c r="AH149" s="65">
        <v>0</v>
      </c>
      <c r="AI149" s="65">
        <v>0</v>
      </c>
      <c r="AJ149" s="65">
        <v>0</v>
      </c>
      <c r="AK149" s="65">
        <v>0</v>
      </c>
      <c r="AL149" s="65">
        <v>0</v>
      </c>
      <c r="AM149" s="65">
        <v>0</v>
      </c>
      <c r="AN149" s="65">
        <v>0</v>
      </c>
      <c r="AO149" s="65">
        <v>0</v>
      </c>
      <c r="AP149" s="65">
        <v>0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</row>
    <row r="150" spans="2:59" x14ac:dyDescent="0.2">
      <c r="B150" s="137" t="s">
        <v>279</v>
      </c>
      <c r="C150" s="64" t="s">
        <v>314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65">
        <v>0</v>
      </c>
      <c r="K150" s="65">
        <v>0</v>
      </c>
      <c r="L150" s="65">
        <v>0</v>
      </c>
      <c r="M150" s="65">
        <v>0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0</v>
      </c>
      <c r="T150" s="65">
        <v>0</v>
      </c>
      <c r="U150" s="65">
        <v>0</v>
      </c>
      <c r="V150" s="65">
        <v>0</v>
      </c>
      <c r="W150" s="65">
        <v>0</v>
      </c>
      <c r="X150" s="65">
        <v>0</v>
      </c>
      <c r="Y150" s="65">
        <v>0</v>
      </c>
      <c r="Z150" s="65">
        <v>0</v>
      </c>
      <c r="AA150" s="65">
        <v>0</v>
      </c>
      <c r="AB150" s="65">
        <v>0</v>
      </c>
      <c r="AC150" s="65">
        <v>0</v>
      </c>
      <c r="AD150" s="65">
        <v>0</v>
      </c>
      <c r="AE150" s="65">
        <v>0</v>
      </c>
      <c r="AF150" s="65">
        <v>0</v>
      </c>
      <c r="AG150" s="65">
        <v>0</v>
      </c>
      <c r="AH150" s="65">
        <v>0</v>
      </c>
      <c r="AI150" s="65">
        <v>0</v>
      </c>
      <c r="AJ150" s="65">
        <v>0</v>
      </c>
      <c r="AK150" s="65">
        <v>0</v>
      </c>
      <c r="AL150" s="65">
        <v>0</v>
      </c>
      <c r="AM150" s="65">
        <v>0</v>
      </c>
      <c r="AN150" s="65">
        <v>0</v>
      </c>
      <c r="AO150" s="65">
        <v>0</v>
      </c>
      <c r="AP150" s="65">
        <v>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</row>
    <row r="151" spans="2:59" x14ac:dyDescent="0.2">
      <c r="B151" s="138" t="s">
        <v>281</v>
      </c>
      <c r="C151" s="64" t="s">
        <v>316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4">
        <v>0</v>
      </c>
      <c r="AL151" s="54">
        <v>0</v>
      </c>
      <c r="AM151" s="54">
        <v>0</v>
      </c>
      <c r="AN151" s="54">
        <v>0</v>
      </c>
      <c r="AO151" s="54">
        <v>0</v>
      </c>
      <c r="AP151" s="54">
        <v>0</v>
      </c>
      <c r="AQ151" s="54">
        <v>0</v>
      </c>
      <c r="AR151" s="54">
        <v>0</v>
      </c>
      <c r="AS151" s="54">
        <v>0</v>
      </c>
      <c r="AT151" s="54">
        <v>0</v>
      </c>
      <c r="AU151" s="54">
        <v>0</v>
      </c>
      <c r="AV151" s="54">
        <v>0</v>
      </c>
      <c r="AW151" s="54">
        <v>0</v>
      </c>
      <c r="AX151" s="54">
        <v>0</v>
      </c>
      <c r="AY151" s="54">
        <v>0</v>
      </c>
      <c r="AZ151" s="54">
        <v>0</v>
      </c>
      <c r="BA151" s="54">
        <v>0</v>
      </c>
      <c r="BB151" s="54">
        <v>0</v>
      </c>
      <c r="BC151" s="54">
        <v>0</v>
      </c>
      <c r="BD151" s="54">
        <v>0</v>
      </c>
      <c r="BE151" s="54">
        <v>0</v>
      </c>
      <c r="BF151" s="54">
        <v>0</v>
      </c>
      <c r="BG151" s="54">
        <v>0</v>
      </c>
    </row>
    <row r="152" spans="2:59" ht="21" x14ac:dyDescent="0.2">
      <c r="B152" s="137" t="s">
        <v>283</v>
      </c>
      <c r="C152" s="64" t="s">
        <v>318</v>
      </c>
      <c r="D152" s="53">
        <v>0</v>
      </c>
      <c r="E152" s="53">
        <v>0</v>
      </c>
      <c r="F152" s="53">
        <v>0</v>
      </c>
      <c r="G152" s="53">
        <v>0</v>
      </c>
      <c r="H152" s="53">
        <v>0</v>
      </c>
      <c r="I152" s="53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</row>
    <row r="153" spans="2:59" x14ac:dyDescent="0.2">
      <c r="B153" s="137" t="s">
        <v>285</v>
      </c>
      <c r="C153" s="64" t="s">
        <v>320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0</v>
      </c>
      <c r="U153" s="65">
        <v>0</v>
      </c>
      <c r="V153" s="65">
        <v>0</v>
      </c>
      <c r="W153" s="65">
        <v>0</v>
      </c>
      <c r="X153" s="65">
        <v>0</v>
      </c>
      <c r="Y153" s="65">
        <v>0</v>
      </c>
      <c r="Z153" s="65">
        <v>0</v>
      </c>
      <c r="AA153" s="65">
        <v>0</v>
      </c>
      <c r="AB153" s="65">
        <v>0</v>
      </c>
      <c r="AC153" s="65">
        <v>0</v>
      </c>
      <c r="AD153" s="65">
        <v>0</v>
      </c>
      <c r="AE153" s="65">
        <v>0</v>
      </c>
      <c r="AF153" s="65">
        <v>0</v>
      </c>
      <c r="AG153" s="65">
        <v>0</v>
      </c>
      <c r="AH153" s="65">
        <v>0</v>
      </c>
      <c r="AI153" s="65">
        <v>0</v>
      </c>
      <c r="AJ153" s="65">
        <v>0</v>
      </c>
      <c r="AK153" s="65">
        <v>0</v>
      </c>
      <c r="AL153" s="65">
        <v>0</v>
      </c>
      <c r="AM153" s="65">
        <v>0</v>
      </c>
      <c r="AN153" s="65">
        <v>0</v>
      </c>
      <c r="AO153" s="65">
        <v>0</v>
      </c>
      <c r="AP153" s="65">
        <v>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</row>
    <row r="154" spans="2:59" x14ac:dyDescent="0.2">
      <c r="B154" s="137" t="s">
        <v>287</v>
      </c>
      <c r="C154" s="64" t="s">
        <v>322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65">
        <v>0</v>
      </c>
      <c r="K154" s="65">
        <v>0</v>
      </c>
      <c r="L154" s="65">
        <v>0</v>
      </c>
      <c r="M154" s="65">
        <v>0</v>
      </c>
      <c r="N154" s="65">
        <v>0</v>
      </c>
      <c r="O154" s="65">
        <v>0</v>
      </c>
      <c r="P154" s="65">
        <v>0</v>
      </c>
      <c r="Q154" s="65">
        <v>0</v>
      </c>
      <c r="R154" s="65">
        <v>0</v>
      </c>
      <c r="S154" s="65">
        <v>0</v>
      </c>
      <c r="T154" s="65">
        <v>0</v>
      </c>
      <c r="U154" s="65">
        <v>0</v>
      </c>
      <c r="V154" s="65">
        <v>0</v>
      </c>
      <c r="W154" s="65">
        <v>0</v>
      </c>
      <c r="X154" s="65">
        <v>0</v>
      </c>
      <c r="Y154" s="65">
        <v>0</v>
      </c>
      <c r="Z154" s="65">
        <v>0</v>
      </c>
      <c r="AA154" s="65">
        <v>0</v>
      </c>
      <c r="AB154" s="65">
        <v>0</v>
      </c>
      <c r="AC154" s="65">
        <v>0</v>
      </c>
      <c r="AD154" s="65">
        <v>0</v>
      </c>
      <c r="AE154" s="65">
        <v>0</v>
      </c>
      <c r="AF154" s="65">
        <v>0</v>
      </c>
      <c r="AG154" s="65">
        <v>0</v>
      </c>
      <c r="AH154" s="65">
        <v>0</v>
      </c>
      <c r="AI154" s="65">
        <v>0</v>
      </c>
      <c r="AJ154" s="65">
        <v>0</v>
      </c>
      <c r="AK154" s="65">
        <v>0</v>
      </c>
      <c r="AL154" s="65">
        <v>0</v>
      </c>
      <c r="AM154" s="65">
        <v>0</v>
      </c>
      <c r="AN154" s="65">
        <v>0</v>
      </c>
      <c r="AO154" s="65">
        <v>0</v>
      </c>
      <c r="AP154" s="65">
        <v>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</row>
    <row r="155" spans="2:59" x14ac:dyDescent="0.2">
      <c r="B155" s="137" t="s">
        <v>289</v>
      </c>
      <c r="C155" s="64" t="s">
        <v>324</v>
      </c>
      <c r="D155" s="53">
        <v>0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</row>
    <row r="156" spans="2:59" x14ac:dyDescent="0.2">
      <c r="B156" s="138" t="s">
        <v>291</v>
      </c>
      <c r="C156" s="64" t="s">
        <v>326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5">
        <v>0</v>
      </c>
      <c r="Q156" s="65">
        <v>0</v>
      </c>
      <c r="R156" s="65">
        <v>0</v>
      </c>
      <c r="S156" s="65">
        <v>0</v>
      </c>
      <c r="T156" s="65">
        <v>0</v>
      </c>
      <c r="U156" s="65">
        <v>0</v>
      </c>
      <c r="V156" s="65">
        <v>0</v>
      </c>
      <c r="W156" s="65">
        <v>0</v>
      </c>
      <c r="X156" s="65">
        <v>0</v>
      </c>
      <c r="Y156" s="65">
        <v>0</v>
      </c>
      <c r="Z156" s="65">
        <v>0</v>
      </c>
      <c r="AA156" s="65">
        <v>0</v>
      </c>
      <c r="AB156" s="65">
        <v>0</v>
      </c>
      <c r="AC156" s="65">
        <v>0</v>
      </c>
      <c r="AD156" s="65">
        <v>0</v>
      </c>
      <c r="AE156" s="65">
        <v>0</v>
      </c>
      <c r="AF156" s="65"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0</v>
      </c>
      <c r="AM156" s="65">
        <v>0</v>
      </c>
      <c r="AN156" s="65">
        <v>0</v>
      </c>
      <c r="AO156" s="65">
        <v>0</v>
      </c>
      <c r="AP156" s="65">
        <v>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</row>
    <row r="157" spans="2:59" x14ac:dyDescent="0.2">
      <c r="B157" s="138" t="s">
        <v>293</v>
      </c>
      <c r="C157" s="64" t="s">
        <v>328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  <c r="AK157" s="54">
        <v>0</v>
      </c>
      <c r="AL157" s="54">
        <v>0</v>
      </c>
      <c r="AM157" s="54">
        <v>0</v>
      </c>
      <c r="AN157" s="54">
        <v>0</v>
      </c>
      <c r="AO157" s="54">
        <v>0</v>
      </c>
      <c r="AP157" s="54">
        <v>0</v>
      </c>
      <c r="AQ157" s="54">
        <v>0</v>
      </c>
      <c r="AR157" s="54">
        <v>0</v>
      </c>
      <c r="AS157" s="54">
        <v>0</v>
      </c>
      <c r="AT157" s="54">
        <v>0</v>
      </c>
      <c r="AU157" s="54">
        <v>0</v>
      </c>
      <c r="AV157" s="54">
        <v>0</v>
      </c>
      <c r="AW157" s="54">
        <v>0</v>
      </c>
      <c r="AX157" s="54">
        <v>0</v>
      </c>
      <c r="AY157" s="54">
        <v>0</v>
      </c>
      <c r="AZ157" s="54">
        <v>0</v>
      </c>
      <c r="BA157" s="54">
        <v>0</v>
      </c>
      <c r="BB157" s="54">
        <v>0</v>
      </c>
      <c r="BC157" s="54">
        <v>0</v>
      </c>
      <c r="BD157" s="54">
        <v>0</v>
      </c>
      <c r="BE157" s="54">
        <v>0</v>
      </c>
      <c r="BF157" s="54">
        <v>0</v>
      </c>
      <c r="BG157" s="54">
        <v>0</v>
      </c>
    </row>
    <row r="158" spans="2:59" ht="21" x14ac:dyDescent="0.2">
      <c r="B158" s="137" t="s">
        <v>295</v>
      </c>
      <c r="C158" s="64" t="s">
        <v>330</v>
      </c>
      <c r="D158" s="53">
        <v>0</v>
      </c>
      <c r="E158" s="53">
        <v>0</v>
      </c>
      <c r="F158" s="53">
        <v>0</v>
      </c>
      <c r="G158" s="53">
        <v>0</v>
      </c>
      <c r="H158" s="53">
        <v>0</v>
      </c>
      <c r="I158" s="53">
        <v>0</v>
      </c>
      <c r="J158" s="65">
        <v>0</v>
      </c>
      <c r="K158" s="65">
        <v>0</v>
      </c>
      <c r="L158" s="65">
        <v>0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0</v>
      </c>
      <c r="U158" s="65">
        <v>0</v>
      </c>
      <c r="V158" s="65">
        <v>0</v>
      </c>
      <c r="W158" s="65">
        <v>0</v>
      </c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0</v>
      </c>
      <c r="AD158" s="65">
        <v>0</v>
      </c>
      <c r="AE158" s="65">
        <v>0</v>
      </c>
      <c r="AF158" s="65">
        <v>0</v>
      </c>
      <c r="AG158" s="65">
        <v>0</v>
      </c>
      <c r="AH158" s="65">
        <v>0</v>
      </c>
      <c r="AI158" s="65">
        <v>0</v>
      </c>
      <c r="AJ158" s="65">
        <v>0</v>
      </c>
      <c r="AK158" s="65">
        <v>0</v>
      </c>
      <c r="AL158" s="65">
        <v>0</v>
      </c>
      <c r="AM158" s="65">
        <v>0</v>
      </c>
      <c r="AN158" s="65">
        <v>0</v>
      </c>
      <c r="AO158" s="65">
        <v>0</v>
      </c>
      <c r="AP158" s="65">
        <v>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</row>
    <row r="159" spans="2:59" x14ac:dyDescent="0.2">
      <c r="B159" s="137" t="s">
        <v>297</v>
      </c>
      <c r="C159" s="64" t="s">
        <v>332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65">
        <v>0</v>
      </c>
      <c r="K159" s="65">
        <v>0</v>
      </c>
      <c r="L159" s="65">
        <v>0</v>
      </c>
      <c r="M159" s="65">
        <v>0</v>
      </c>
      <c r="N159" s="65">
        <v>0</v>
      </c>
      <c r="O159" s="65">
        <v>0</v>
      </c>
      <c r="P159" s="65">
        <v>0</v>
      </c>
      <c r="Q159" s="65">
        <v>0</v>
      </c>
      <c r="R159" s="65">
        <v>0</v>
      </c>
      <c r="S159" s="65">
        <v>0</v>
      </c>
      <c r="T159" s="65">
        <v>0</v>
      </c>
      <c r="U159" s="65">
        <v>0</v>
      </c>
      <c r="V159" s="65">
        <v>0</v>
      </c>
      <c r="W159" s="65">
        <v>0</v>
      </c>
      <c r="X159" s="65">
        <v>0</v>
      </c>
      <c r="Y159" s="65">
        <v>0</v>
      </c>
      <c r="Z159" s="65">
        <v>0</v>
      </c>
      <c r="AA159" s="65">
        <v>0</v>
      </c>
      <c r="AB159" s="65">
        <v>0</v>
      </c>
      <c r="AC159" s="65">
        <v>0</v>
      </c>
      <c r="AD159" s="65">
        <v>0</v>
      </c>
      <c r="AE159" s="65">
        <v>0</v>
      </c>
      <c r="AF159" s="65">
        <v>0</v>
      </c>
      <c r="AG159" s="65">
        <v>0</v>
      </c>
      <c r="AH159" s="65">
        <v>0</v>
      </c>
      <c r="AI159" s="65">
        <v>0</v>
      </c>
      <c r="AJ159" s="65">
        <v>0</v>
      </c>
      <c r="AK159" s="65">
        <v>0</v>
      </c>
      <c r="AL159" s="65">
        <v>0</v>
      </c>
      <c r="AM159" s="65">
        <v>0</v>
      </c>
      <c r="AN159" s="65">
        <v>0</v>
      </c>
      <c r="AO159" s="65">
        <v>0</v>
      </c>
      <c r="AP159" s="65">
        <v>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</row>
    <row r="160" spans="2:59" x14ac:dyDescent="0.2">
      <c r="B160" s="137" t="s">
        <v>299</v>
      </c>
      <c r="C160" s="64" t="s">
        <v>334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65">
        <v>0</v>
      </c>
      <c r="K160" s="65">
        <v>0</v>
      </c>
      <c r="L160" s="65">
        <v>0</v>
      </c>
      <c r="M160" s="65">
        <v>0</v>
      </c>
      <c r="N160" s="65">
        <v>0</v>
      </c>
      <c r="O160" s="65">
        <v>0</v>
      </c>
      <c r="P160" s="65">
        <v>0</v>
      </c>
      <c r="Q160" s="65">
        <v>0</v>
      </c>
      <c r="R160" s="65">
        <v>0</v>
      </c>
      <c r="S160" s="65">
        <v>0</v>
      </c>
      <c r="T160" s="65">
        <v>0</v>
      </c>
      <c r="U160" s="65">
        <v>0</v>
      </c>
      <c r="V160" s="65">
        <v>0</v>
      </c>
      <c r="W160" s="65">
        <v>0</v>
      </c>
      <c r="X160" s="65">
        <v>0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  <c r="AD160" s="65">
        <v>0</v>
      </c>
      <c r="AE160" s="65">
        <v>0</v>
      </c>
      <c r="AF160" s="65">
        <v>0</v>
      </c>
      <c r="AG160" s="65">
        <v>0</v>
      </c>
      <c r="AH160" s="65">
        <v>0</v>
      </c>
      <c r="AI160" s="65">
        <v>0</v>
      </c>
      <c r="AJ160" s="65">
        <v>0</v>
      </c>
      <c r="AK160" s="65">
        <v>0</v>
      </c>
      <c r="AL160" s="65">
        <v>0</v>
      </c>
      <c r="AM160" s="65">
        <v>0</v>
      </c>
      <c r="AN160" s="65">
        <v>0</v>
      </c>
      <c r="AO160" s="65">
        <v>0</v>
      </c>
      <c r="AP160" s="65">
        <v>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</row>
    <row r="161" spans="2:59" x14ac:dyDescent="0.2">
      <c r="B161" s="137" t="s">
        <v>301</v>
      </c>
      <c r="C161" s="64" t="s">
        <v>336</v>
      </c>
      <c r="D161" s="53">
        <v>0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65">
        <v>0</v>
      </c>
      <c r="K161" s="65">
        <v>0</v>
      </c>
      <c r="L161" s="65">
        <v>0</v>
      </c>
      <c r="M161" s="65">
        <v>0</v>
      </c>
      <c r="N161" s="65">
        <v>0</v>
      </c>
      <c r="O161" s="65">
        <v>0</v>
      </c>
      <c r="P161" s="65">
        <v>0</v>
      </c>
      <c r="Q161" s="65">
        <v>0</v>
      </c>
      <c r="R161" s="65">
        <v>0</v>
      </c>
      <c r="S161" s="65">
        <v>0</v>
      </c>
      <c r="T161" s="65">
        <v>0</v>
      </c>
      <c r="U161" s="65">
        <v>0</v>
      </c>
      <c r="V161" s="65">
        <v>0</v>
      </c>
      <c r="W161" s="65">
        <v>0</v>
      </c>
      <c r="X161" s="65">
        <v>0</v>
      </c>
      <c r="Y161" s="65">
        <v>0</v>
      </c>
      <c r="Z161" s="65">
        <v>0</v>
      </c>
      <c r="AA161" s="65">
        <v>0</v>
      </c>
      <c r="AB161" s="65">
        <v>0</v>
      </c>
      <c r="AC161" s="65">
        <v>0</v>
      </c>
      <c r="AD161" s="65">
        <v>0</v>
      </c>
      <c r="AE161" s="65">
        <v>0</v>
      </c>
      <c r="AF161" s="65">
        <v>0</v>
      </c>
      <c r="AG161" s="65">
        <v>0</v>
      </c>
      <c r="AH161" s="65">
        <v>0</v>
      </c>
      <c r="AI161" s="65">
        <v>0</v>
      </c>
      <c r="AJ161" s="65">
        <v>0</v>
      </c>
      <c r="AK161" s="65">
        <v>0</v>
      </c>
      <c r="AL161" s="65">
        <v>0</v>
      </c>
      <c r="AM161" s="65">
        <v>0</v>
      </c>
      <c r="AN161" s="65">
        <v>0</v>
      </c>
      <c r="AO161" s="65">
        <v>0</v>
      </c>
      <c r="AP161" s="65">
        <v>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</row>
    <row r="162" spans="2:59" x14ac:dyDescent="0.2">
      <c r="B162" s="137" t="s">
        <v>303</v>
      </c>
      <c r="C162" s="64" t="s">
        <v>338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65">
        <v>0</v>
      </c>
      <c r="K162" s="65">
        <v>0</v>
      </c>
      <c r="L162" s="65">
        <v>0</v>
      </c>
      <c r="M162" s="65">
        <v>0</v>
      </c>
      <c r="N162" s="65">
        <v>0</v>
      </c>
      <c r="O162" s="65">
        <v>0</v>
      </c>
      <c r="P162" s="65">
        <v>0</v>
      </c>
      <c r="Q162" s="65">
        <v>0</v>
      </c>
      <c r="R162" s="65">
        <v>0</v>
      </c>
      <c r="S162" s="65">
        <v>0</v>
      </c>
      <c r="T162" s="65">
        <v>0</v>
      </c>
      <c r="U162" s="65">
        <v>0</v>
      </c>
      <c r="V162" s="65">
        <v>0</v>
      </c>
      <c r="W162" s="65">
        <v>0</v>
      </c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5">
        <v>0</v>
      </c>
      <c r="AE162" s="65">
        <v>0</v>
      </c>
      <c r="AF162" s="65"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0</v>
      </c>
      <c r="AM162" s="65">
        <v>0</v>
      </c>
      <c r="AN162" s="65">
        <v>0</v>
      </c>
      <c r="AO162" s="65">
        <v>0</v>
      </c>
      <c r="AP162" s="65">
        <v>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</row>
    <row r="163" spans="2:59" x14ac:dyDescent="0.2">
      <c r="B163" s="138" t="s">
        <v>305</v>
      </c>
      <c r="C163" s="64" t="s">
        <v>340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65">
        <v>0</v>
      </c>
      <c r="K163" s="65">
        <v>0</v>
      </c>
      <c r="L163" s="65">
        <v>0</v>
      </c>
      <c r="M163" s="65">
        <v>0</v>
      </c>
      <c r="N163" s="65">
        <v>0</v>
      </c>
      <c r="O163" s="65">
        <v>0</v>
      </c>
      <c r="P163" s="65">
        <v>0</v>
      </c>
      <c r="Q163" s="65">
        <v>0</v>
      </c>
      <c r="R163" s="65">
        <v>0</v>
      </c>
      <c r="S163" s="65">
        <v>0</v>
      </c>
      <c r="T163" s="65">
        <v>0</v>
      </c>
      <c r="U163" s="65">
        <v>0</v>
      </c>
      <c r="V163" s="65">
        <v>0</v>
      </c>
      <c r="W163" s="65"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65">
        <v>0</v>
      </c>
      <c r="AF163" s="65">
        <v>0</v>
      </c>
      <c r="AG163" s="65">
        <v>0</v>
      </c>
      <c r="AH163" s="65">
        <v>0</v>
      </c>
      <c r="AI163" s="65">
        <v>0</v>
      </c>
      <c r="AJ163" s="65">
        <v>0</v>
      </c>
      <c r="AK163" s="65">
        <v>0</v>
      </c>
      <c r="AL163" s="65">
        <v>0</v>
      </c>
      <c r="AM163" s="65">
        <v>0</v>
      </c>
      <c r="AN163" s="65">
        <v>0</v>
      </c>
      <c r="AO163" s="65">
        <v>0</v>
      </c>
      <c r="AP163" s="65">
        <v>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</row>
    <row r="164" spans="2:59" x14ac:dyDescent="0.2">
      <c r="B164" s="138" t="s">
        <v>307</v>
      </c>
      <c r="C164" s="64" t="s">
        <v>342</v>
      </c>
      <c r="D164" s="53">
        <v>0</v>
      </c>
      <c r="E164" s="53">
        <v>0</v>
      </c>
      <c r="F164" s="53">
        <v>0</v>
      </c>
      <c r="G164" s="53">
        <v>0</v>
      </c>
      <c r="H164" s="53">
        <v>0</v>
      </c>
      <c r="I164" s="53">
        <v>0</v>
      </c>
      <c r="J164" s="65">
        <v>0</v>
      </c>
      <c r="K164" s="65">
        <v>0</v>
      </c>
      <c r="L164" s="65">
        <v>0</v>
      </c>
      <c r="M164" s="65">
        <v>0</v>
      </c>
      <c r="N164" s="65">
        <v>0</v>
      </c>
      <c r="O164" s="65">
        <v>0</v>
      </c>
      <c r="P164" s="65">
        <v>0</v>
      </c>
      <c r="Q164" s="65">
        <v>0</v>
      </c>
      <c r="R164" s="65">
        <v>0</v>
      </c>
      <c r="S164" s="65">
        <v>0</v>
      </c>
      <c r="T164" s="65">
        <v>0</v>
      </c>
      <c r="U164" s="65">
        <v>0</v>
      </c>
      <c r="V164" s="65">
        <v>0</v>
      </c>
      <c r="W164" s="65">
        <v>0</v>
      </c>
      <c r="X164" s="65">
        <v>0</v>
      </c>
      <c r="Y164" s="65">
        <v>0</v>
      </c>
      <c r="Z164" s="65">
        <v>0</v>
      </c>
      <c r="AA164" s="65">
        <v>0</v>
      </c>
      <c r="AB164" s="65">
        <v>0</v>
      </c>
      <c r="AC164" s="65">
        <v>0</v>
      </c>
      <c r="AD164" s="65">
        <v>0</v>
      </c>
      <c r="AE164" s="65">
        <v>0</v>
      </c>
      <c r="AF164" s="65">
        <v>0</v>
      </c>
      <c r="AG164" s="65">
        <v>0</v>
      </c>
      <c r="AH164" s="65">
        <v>0</v>
      </c>
      <c r="AI164" s="65">
        <v>0</v>
      </c>
      <c r="AJ164" s="65">
        <v>0</v>
      </c>
      <c r="AK164" s="65">
        <v>0</v>
      </c>
      <c r="AL164" s="65">
        <v>0</v>
      </c>
      <c r="AM164" s="65">
        <v>0</v>
      </c>
      <c r="AN164" s="65">
        <v>0</v>
      </c>
      <c r="AO164" s="65">
        <v>0</v>
      </c>
      <c r="AP164" s="65">
        <v>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</row>
    <row r="165" spans="2:59" x14ac:dyDescent="0.2">
      <c r="B165" s="138" t="s">
        <v>309</v>
      </c>
      <c r="C165" s="64" t="s">
        <v>344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65">
        <v>0</v>
      </c>
      <c r="K165" s="65">
        <v>0</v>
      </c>
      <c r="L165" s="65">
        <v>0</v>
      </c>
      <c r="M165" s="65">
        <v>0</v>
      </c>
      <c r="N165" s="65">
        <v>0</v>
      </c>
      <c r="O165" s="65">
        <v>0</v>
      </c>
      <c r="P165" s="65">
        <v>0</v>
      </c>
      <c r="Q165" s="65">
        <v>0</v>
      </c>
      <c r="R165" s="65">
        <v>0</v>
      </c>
      <c r="S165" s="65">
        <v>0</v>
      </c>
      <c r="T165" s="65">
        <v>0</v>
      </c>
      <c r="U165" s="65">
        <v>0</v>
      </c>
      <c r="V165" s="65">
        <v>0</v>
      </c>
      <c r="W165" s="65"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65">
        <v>0</v>
      </c>
      <c r="AF165" s="65">
        <v>0</v>
      </c>
      <c r="AG165" s="65">
        <v>0</v>
      </c>
      <c r="AH165" s="65">
        <v>0</v>
      </c>
      <c r="AI165" s="65">
        <v>0</v>
      </c>
      <c r="AJ165" s="65">
        <v>0</v>
      </c>
      <c r="AK165" s="65">
        <v>0</v>
      </c>
      <c r="AL165" s="65">
        <v>0</v>
      </c>
      <c r="AM165" s="65">
        <v>0</v>
      </c>
      <c r="AN165" s="65">
        <v>0</v>
      </c>
      <c r="AO165" s="65">
        <v>0</v>
      </c>
      <c r="AP165" s="65">
        <v>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</row>
    <row r="166" spans="2:59" x14ac:dyDescent="0.2">
      <c r="B166" s="138" t="s">
        <v>311</v>
      </c>
      <c r="C166" s="64" t="s">
        <v>345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4">
        <v>0</v>
      </c>
      <c r="AL166" s="54">
        <v>0</v>
      </c>
      <c r="AM166" s="54">
        <v>0</v>
      </c>
      <c r="AN166" s="54">
        <v>0</v>
      </c>
      <c r="AO166" s="54">
        <v>0</v>
      </c>
      <c r="AP166" s="54">
        <v>0</v>
      </c>
      <c r="AQ166" s="54">
        <v>0</v>
      </c>
      <c r="AR166" s="54">
        <v>0</v>
      </c>
      <c r="AS166" s="54">
        <v>0</v>
      </c>
      <c r="AT166" s="54">
        <v>0</v>
      </c>
      <c r="AU166" s="54">
        <v>0</v>
      </c>
      <c r="AV166" s="54">
        <v>0</v>
      </c>
      <c r="AW166" s="54">
        <v>0</v>
      </c>
      <c r="AX166" s="54">
        <v>0</v>
      </c>
      <c r="AY166" s="54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</row>
    <row r="167" spans="2:59" ht="21" x14ac:dyDescent="0.2">
      <c r="B167" s="137" t="s">
        <v>313</v>
      </c>
      <c r="C167" s="64" t="s">
        <v>347</v>
      </c>
      <c r="D167" s="53">
        <v>0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65">
        <v>0</v>
      </c>
      <c r="K167" s="65">
        <v>0</v>
      </c>
      <c r="L167" s="65">
        <v>0</v>
      </c>
      <c r="M167" s="65">
        <v>0</v>
      </c>
      <c r="N167" s="65">
        <v>0</v>
      </c>
      <c r="O167" s="65">
        <v>0</v>
      </c>
      <c r="P167" s="65">
        <v>0</v>
      </c>
      <c r="Q167" s="65">
        <v>0</v>
      </c>
      <c r="R167" s="65">
        <v>0</v>
      </c>
      <c r="S167" s="65">
        <v>0</v>
      </c>
      <c r="T167" s="65">
        <v>0</v>
      </c>
      <c r="U167" s="65">
        <v>0</v>
      </c>
      <c r="V167" s="65">
        <v>0</v>
      </c>
      <c r="W167" s="65">
        <v>0</v>
      </c>
      <c r="X167" s="65">
        <v>0</v>
      </c>
      <c r="Y167" s="65">
        <v>0</v>
      </c>
      <c r="Z167" s="65">
        <v>0</v>
      </c>
      <c r="AA167" s="65">
        <v>0</v>
      </c>
      <c r="AB167" s="65">
        <v>0</v>
      </c>
      <c r="AC167" s="65">
        <v>0</v>
      </c>
      <c r="AD167" s="65">
        <v>0</v>
      </c>
      <c r="AE167" s="65">
        <v>0</v>
      </c>
      <c r="AF167" s="65">
        <v>0</v>
      </c>
      <c r="AG167" s="65">
        <v>0</v>
      </c>
      <c r="AH167" s="65">
        <v>0</v>
      </c>
      <c r="AI167" s="65">
        <v>0</v>
      </c>
      <c r="AJ167" s="65">
        <v>0</v>
      </c>
      <c r="AK167" s="65">
        <v>0</v>
      </c>
      <c r="AL167" s="65">
        <v>0</v>
      </c>
      <c r="AM167" s="65">
        <v>0</v>
      </c>
      <c r="AN167" s="65">
        <v>0</v>
      </c>
      <c r="AO167" s="65">
        <v>0</v>
      </c>
      <c r="AP167" s="65">
        <v>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</row>
    <row r="168" spans="2:59" x14ac:dyDescent="0.2">
      <c r="B168" s="137" t="s">
        <v>315</v>
      </c>
      <c r="C168" s="64" t="s">
        <v>349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65">
        <v>0</v>
      </c>
      <c r="K168" s="65">
        <v>0</v>
      </c>
      <c r="L168" s="65">
        <v>0</v>
      </c>
      <c r="M168" s="65">
        <v>0</v>
      </c>
      <c r="N168" s="65">
        <v>0</v>
      </c>
      <c r="O168" s="65">
        <v>0</v>
      </c>
      <c r="P168" s="65">
        <v>0</v>
      </c>
      <c r="Q168" s="65">
        <v>0</v>
      </c>
      <c r="R168" s="65">
        <v>0</v>
      </c>
      <c r="S168" s="65">
        <v>0</v>
      </c>
      <c r="T168" s="65">
        <v>0</v>
      </c>
      <c r="U168" s="65">
        <v>0</v>
      </c>
      <c r="V168" s="65">
        <v>0</v>
      </c>
      <c r="W168" s="65">
        <v>0</v>
      </c>
      <c r="X168" s="65">
        <v>0</v>
      </c>
      <c r="Y168" s="65">
        <v>0</v>
      </c>
      <c r="Z168" s="65">
        <v>0</v>
      </c>
      <c r="AA168" s="65">
        <v>0</v>
      </c>
      <c r="AB168" s="65">
        <v>0</v>
      </c>
      <c r="AC168" s="65">
        <v>0</v>
      </c>
      <c r="AD168" s="65">
        <v>0</v>
      </c>
      <c r="AE168" s="65">
        <v>0</v>
      </c>
      <c r="AF168" s="65">
        <v>0</v>
      </c>
      <c r="AG168" s="65">
        <v>0</v>
      </c>
      <c r="AH168" s="65">
        <v>0</v>
      </c>
      <c r="AI168" s="65">
        <v>0</v>
      </c>
      <c r="AJ168" s="65">
        <v>0</v>
      </c>
      <c r="AK168" s="65">
        <v>0</v>
      </c>
      <c r="AL168" s="65">
        <v>0</v>
      </c>
      <c r="AM168" s="65">
        <v>0</v>
      </c>
      <c r="AN168" s="65">
        <v>0</v>
      </c>
      <c r="AO168" s="65">
        <v>0</v>
      </c>
      <c r="AP168" s="65">
        <v>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</row>
    <row r="169" spans="2:59" x14ac:dyDescent="0.2">
      <c r="B169" s="137" t="s">
        <v>317</v>
      </c>
      <c r="C169" s="64" t="s">
        <v>350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65">
        <v>0</v>
      </c>
      <c r="K169" s="65">
        <v>0</v>
      </c>
      <c r="L169" s="65">
        <v>0</v>
      </c>
      <c r="M169" s="65">
        <v>0</v>
      </c>
      <c r="N169" s="65">
        <v>0</v>
      </c>
      <c r="O169" s="65">
        <v>0</v>
      </c>
      <c r="P169" s="65">
        <v>0</v>
      </c>
      <c r="Q169" s="65">
        <v>0</v>
      </c>
      <c r="R169" s="65">
        <v>0</v>
      </c>
      <c r="S169" s="65">
        <v>0</v>
      </c>
      <c r="T169" s="65">
        <v>0</v>
      </c>
      <c r="U169" s="65">
        <v>0</v>
      </c>
      <c r="V169" s="65">
        <v>0</v>
      </c>
      <c r="W169" s="65">
        <v>0</v>
      </c>
      <c r="X169" s="65">
        <v>0</v>
      </c>
      <c r="Y169" s="65">
        <v>0</v>
      </c>
      <c r="Z169" s="65">
        <v>0</v>
      </c>
      <c r="AA169" s="65">
        <v>0</v>
      </c>
      <c r="AB169" s="65">
        <v>0</v>
      </c>
      <c r="AC169" s="65">
        <v>0</v>
      </c>
      <c r="AD169" s="65">
        <v>0</v>
      </c>
      <c r="AE169" s="65">
        <v>0</v>
      </c>
      <c r="AF169" s="65">
        <v>0</v>
      </c>
      <c r="AG169" s="65">
        <v>0</v>
      </c>
      <c r="AH169" s="65">
        <v>0</v>
      </c>
      <c r="AI169" s="65">
        <v>0</v>
      </c>
      <c r="AJ169" s="65">
        <v>0</v>
      </c>
      <c r="AK169" s="65">
        <v>0</v>
      </c>
      <c r="AL169" s="65">
        <v>0</v>
      </c>
      <c r="AM169" s="65">
        <v>0</v>
      </c>
      <c r="AN169" s="65">
        <v>0</v>
      </c>
      <c r="AO169" s="65">
        <v>0</v>
      </c>
      <c r="AP169" s="65">
        <v>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</row>
    <row r="170" spans="2:59" x14ac:dyDescent="0.2">
      <c r="B170" s="137" t="s">
        <v>319</v>
      </c>
      <c r="C170" s="64" t="s">
        <v>352</v>
      </c>
      <c r="D170" s="53">
        <v>0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0</v>
      </c>
      <c r="S170" s="65">
        <v>0</v>
      </c>
      <c r="T170" s="65">
        <v>0</v>
      </c>
      <c r="U170" s="65">
        <v>0</v>
      </c>
      <c r="V170" s="65">
        <v>0</v>
      </c>
      <c r="W170" s="65">
        <v>0</v>
      </c>
      <c r="X170" s="65">
        <v>0</v>
      </c>
      <c r="Y170" s="65">
        <v>0</v>
      </c>
      <c r="Z170" s="65">
        <v>0</v>
      </c>
      <c r="AA170" s="65">
        <v>0</v>
      </c>
      <c r="AB170" s="65">
        <v>0</v>
      </c>
      <c r="AC170" s="65">
        <v>0</v>
      </c>
      <c r="AD170" s="65">
        <v>0</v>
      </c>
      <c r="AE170" s="65">
        <v>0</v>
      </c>
      <c r="AF170" s="65">
        <v>0</v>
      </c>
      <c r="AG170" s="65">
        <v>0</v>
      </c>
      <c r="AH170" s="65">
        <v>0</v>
      </c>
      <c r="AI170" s="65">
        <v>0</v>
      </c>
      <c r="AJ170" s="65">
        <v>0</v>
      </c>
      <c r="AK170" s="65">
        <v>0</v>
      </c>
      <c r="AL170" s="65">
        <v>0</v>
      </c>
      <c r="AM170" s="65">
        <v>0</v>
      </c>
      <c r="AN170" s="65">
        <v>0</v>
      </c>
      <c r="AO170" s="65">
        <v>0</v>
      </c>
      <c r="AP170" s="65">
        <v>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</row>
    <row r="171" spans="2:59" x14ac:dyDescent="0.2">
      <c r="B171" s="137" t="s">
        <v>677</v>
      </c>
      <c r="C171" s="64" t="s">
        <v>354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65">
        <v>0</v>
      </c>
      <c r="K171" s="65">
        <v>0</v>
      </c>
      <c r="L171" s="65">
        <v>0</v>
      </c>
      <c r="M171" s="65">
        <v>0</v>
      </c>
      <c r="N171" s="65">
        <v>0</v>
      </c>
      <c r="O171" s="65">
        <v>0</v>
      </c>
      <c r="P171" s="65">
        <v>0</v>
      </c>
      <c r="Q171" s="65">
        <v>0</v>
      </c>
      <c r="R171" s="65">
        <v>0</v>
      </c>
      <c r="S171" s="65">
        <v>0</v>
      </c>
      <c r="T171" s="65">
        <v>0</v>
      </c>
      <c r="U171" s="65">
        <v>0</v>
      </c>
      <c r="V171" s="65">
        <v>0</v>
      </c>
      <c r="W171" s="65">
        <v>0</v>
      </c>
      <c r="X171" s="65">
        <v>0</v>
      </c>
      <c r="Y171" s="65">
        <v>0</v>
      </c>
      <c r="Z171" s="65">
        <v>0</v>
      </c>
      <c r="AA171" s="65">
        <v>0</v>
      </c>
      <c r="AB171" s="65">
        <v>0</v>
      </c>
      <c r="AC171" s="65">
        <v>0</v>
      </c>
      <c r="AD171" s="65">
        <v>0</v>
      </c>
      <c r="AE171" s="65">
        <v>0</v>
      </c>
      <c r="AF171" s="65">
        <v>0</v>
      </c>
      <c r="AG171" s="65">
        <v>0</v>
      </c>
      <c r="AH171" s="65">
        <v>0</v>
      </c>
      <c r="AI171" s="65">
        <v>0</v>
      </c>
      <c r="AJ171" s="65">
        <v>0</v>
      </c>
      <c r="AK171" s="65">
        <v>0</v>
      </c>
      <c r="AL171" s="65">
        <v>0</v>
      </c>
      <c r="AM171" s="65">
        <v>0</v>
      </c>
      <c r="AN171" s="65">
        <v>0</v>
      </c>
      <c r="AO171" s="65">
        <v>0</v>
      </c>
      <c r="AP171" s="65">
        <v>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</row>
    <row r="172" spans="2:59" x14ac:dyDescent="0.2">
      <c r="B172" s="138" t="s">
        <v>321</v>
      </c>
      <c r="C172" s="64" t="s">
        <v>356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65">
        <v>0</v>
      </c>
      <c r="K172" s="65">
        <v>0</v>
      </c>
      <c r="L172" s="65">
        <v>0</v>
      </c>
      <c r="M172" s="65">
        <v>0</v>
      </c>
      <c r="N172" s="65">
        <v>0</v>
      </c>
      <c r="O172" s="65">
        <v>0</v>
      </c>
      <c r="P172" s="65">
        <v>0</v>
      </c>
      <c r="Q172" s="65">
        <v>0</v>
      </c>
      <c r="R172" s="65">
        <v>0</v>
      </c>
      <c r="S172" s="65">
        <v>0</v>
      </c>
      <c r="T172" s="65">
        <v>0</v>
      </c>
      <c r="U172" s="65">
        <v>0</v>
      </c>
      <c r="V172" s="65">
        <v>0</v>
      </c>
      <c r="W172" s="65">
        <v>0</v>
      </c>
      <c r="X172" s="65">
        <v>0</v>
      </c>
      <c r="Y172" s="65">
        <v>0</v>
      </c>
      <c r="Z172" s="65">
        <v>0</v>
      </c>
      <c r="AA172" s="65">
        <v>0</v>
      </c>
      <c r="AB172" s="65">
        <v>0</v>
      </c>
      <c r="AC172" s="65">
        <v>0</v>
      </c>
      <c r="AD172" s="65">
        <v>0</v>
      </c>
      <c r="AE172" s="65">
        <v>0</v>
      </c>
      <c r="AF172" s="65">
        <v>0</v>
      </c>
      <c r="AG172" s="65">
        <v>0</v>
      </c>
      <c r="AH172" s="65">
        <v>0</v>
      </c>
      <c r="AI172" s="65">
        <v>0</v>
      </c>
      <c r="AJ172" s="65">
        <v>0</v>
      </c>
      <c r="AK172" s="65">
        <v>0</v>
      </c>
      <c r="AL172" s="65">
        <v>0</v>
      </c>
      <c r="AM172" s="65">
        <v>0</v>
      </c>
      <c r="AN172" s="65">
        <v>0</v>
      </c>
      <c r="AO172" s="65">
        <v>0</v>
      </c>
      <c r="AP172" s="65">
        <v>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</row>
    <row r="173" spans="2:59" x14ac:dyDescent="0.2">
      <c r="B173" s="138" t="s">
        <v>323</v>
      </c>
      <c r="C173" s="64" t="s">
        <v>358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65">
        <v>0</v>
      </c>
      <c r="K173" s="65">
        <v>0</v>
      </c>
      <c r="L173" s="65">
        <v>0</v>
      </c>
      <c r="M173" s="65">
        <v>0</v>
      </c>
      <c r="N173" s="65">
        <v>0</v>
      </c>
      <c r="O173" s="65">
        <v>0</v>
      </c>
      <c r="P173" s="65">
        <v>0</v>
      </c>
      <c r="Q173" s="65">
        <v>0</v>
      </c>
      <c r="R173" s="65">
        <v>0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0</v>
      </c>
      <c r="Y173" s="65">
        <v>0</v>
      </c>
      <c r="Z173" s="65">
        <v>0</v>
      </c>
      <c r="AA173" s="65">
        <v>0</v>
      </c>
      <c r="AB173" s="65">
        <v>0</v>
      </c>
      <c r="AC173" s="65">
        <v>0</v>
      </c>
      <c r="AD173" s="65">
        <v>0</v>
      </c>
      <c r="AE173" s="65">
        <v>0</v>
      </c>
      <c r="AF173" s="65">
        <v>0</v>
      </c>
      <c r="AG173" s="65">
        <v>0</v>
      </c>
      <c r="AH173" s="65">
        <v>0</v>
      </c>
      <c r="AI173" s="65">
        <v>0</v>
      </c>
      <c r="AJ173" s="65">
        <v>0</v>
      </c>
      <c r="AK173" s="65">
        <v>0</v>
      </c>
      <c r="AL173" s="65">
        <v>0</v>
      </c>
      <c r="AM173" s="65">
        <v>0</v>
      </c>
      <c r="AN173" s="65">
        <v>0</v>
      </c>
      <c r="AO173" s="65">
        <v>0</v>
      </c>
      <c r="AP173" s="65">
        <v>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</row>
    <row r="174" spans="2:59" x14ac:dyDescent="0.2">
      <c r="B174" s="138" t="s">
        <v>325</v>
      </c>
      <c r="C174" s="64" t="s">
        <v>360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65">
        <v>0</v>
      </c>
      <c r="K174" s="65">
        <v>0</v>
      </c>
      <c r="L174" s="65">
        <v>0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0</v>
      </c>
      <c r="T174" s="65">
        <v>0</v>
      </c>
      <c r="U174" s="65">
        <v>0</v>
      </c>
      <c r="V174" s="65">
        <v>0</v>
      </c>
      <c r="W174" s="65">
        <v>0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0</v>
      </c>
      <c r="AD174" s="65">
        <v>0</v>
      </c>
      <c r="AE174" s="65">
        <v>0</v>
      </c>
      <c r="AF174" s="65">
        <v>0</v>
      </c>
      <c r="AG174" s="65">
        <v>0</v>
      </c>
      <c r="AH174" s="65">
        <v>0</v>
      </c>
      <c r="AI174" s="65">
        <v>0</v>
      </c>
      <c r="AJ174" s="65">
        <v>0</v>
      </c>
      <c r="AK174" s="65">
        <v>0</v>
      </c>
      <c r="AL174" s="65">
        <v>0</v>
      </c>
      <c r="AM174" s="65">
        <v>0</v>
      </c>
      <c r="AN174" s="65">
        <v>0</v>
      </c>
      <c r="AO174" s="65">
        <v>0</v>
      </c>
      <c r="AP174" s="65">
        <v>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</row>
    <row r="175" spans="2:59" x14ac:dyDescent="0.2">
      <c r="B175" s="138" t="s">
        <v>327</v>
      </c>
      <c r="C175" s="64" t="s">
        <v>362</v>
      </c>
      <c r="D175" s="53">
        <v>1</v>
      </c>
      <c r="E175" s="53">
        <v>1</v>
      </c>
      <c r="F175" s="53">
        <v>0</v>
      </c>
      <c r="G175" s="53">
        <v>0</v>
      </c>
      <c r="H175" s="53">
        <v>0</v>
      </c>
      <c r="I175" s="53">
        <v>0</v>
      </c>
      <c r="J175" s="65">
        <v>0</v>
      </c>
      <c r="K175" s="65">
        <v>0</v>
      </c>
      <c r="L175" s="65">
        <v>0</v>
      </c>
      <c r="M175" s="65">
        <v>0</v>
      </c>
      <c r="N175" s="65">
        <v>0</v>
      </c>
      <c r="O175" s="65">
        <v>0</v>
      </c>
      <c r="P175" s="65">
        <v>0</v>
      </c>
      <c r="Q175" s="65">
        <v>0</v>
      </c>
      <c r="R175" s="65">
        <v>0</v>
      </c>
      <c r="S175" s="65">
        <v>0</v>
      </c>
      <c r="T175" s="65">
        <v>0</v>
      </c>
      <c r="U175" s="65">
        <v>0</v>
      </c>
      <c r="V175" s="65">
        <v>0</v>
      </c>
      <c r="W175" s="65"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65">
        <v>0</v>
      </c>
      <c r="AF175" s="65">
        <v>0</v>
      </c>
      <c r="AG175" s="65">
        <v>0</v>
      </c>
      <c r="AH175" s="65">
        <v>0</v>
      </c>
      <c r="AI175" s="65">
        <v>0</v>
      </c>
      <c r="AJ175" s="65">
        <v>0</v>
      </c>
      <c r="AK175" s="65">
        <v>0</v>
      </c>
      <c r="AL175" s="65">
        <v>0</v>
      </c>
      <c r="AM175" s="65">
        <v>0</v>
      </c>
      <c r="AN175" s="65">
        <v>0</v>
      </c>
      <c r="AO175" s="65">
        <v>0</v>
      </c>
      <c r="AP175" s="65">
        <v>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1</v>
      </c>
      <c r="BD175" s="65">
        <v>0</v>
      </c>
      <c r="BE175" s="65">
        <v>0</v>
      </c>
      <c r="BF175" s="65">
        <v>0</v>
      </c>
      <c r="BG175" s="65">
        <v>0</v>
      </c>
    </row>
    <row r="176" spans="2:59" x14ac:dyDescent="0.2">
      <c r="B176" s="138" t="s">
        <v>329</v>
      </c>
      <c r="C176" s="64" t="s">
        <v>364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65">
        <v>0</v>
      </c>
      <c r="K176" s="65">
        <v>0</v>
      </c>
      <c r="L176" s="65">
        <v>0</v>
      </c>
      <c r="M176" s="65">
        <v>0</v>
      </c>
      <c r="N176" s="65">
        <v>0</v>
      </c>
      <c r="O176" s="65">
        <v>0</v>
      </c>
      <c r="P176" s="65">
        <v>0</v>
      </c>
      <c r="Q176" s="65">
        <v>0</v>
      </c>
      <c r="R176" s="65">
        <v>0</v>
      </c>
      <c r="S176" s="65">
        <v>0</v>
      </c>
      <c r="T176" s="65">
        <v>0</v>
      </c>
      <c r="U176" s="65">
        <v>0</v>
      </c>
      <c r="V176" s="65">
        <v>0</v>
      </c>
      <c r="W176" s="65">
        <v>0</v>
      </c>
      <c r="X176" s="65">
        <v>0</v>
      </c>
      <c r="Y176" s="65">
        <v>0</v>
      </c>
      <c r="Z176" s="65">
        <v>0</v>
      </c>
      <c r="AA176" s="65">
        <v>0</v>
      </c>
      <c r="AB176" s="65">
        <v>0</v>
      </c>
      <c r="AC176" s="65">
        <v>0</v>
      </c>
      <c r="AD176" s="65">
        <v>0</v>
      </c>
      <c r="AE176" s="65">
        <v>0</v>
      </c>
      <c r="AF176" s="65">
        <v>0</v>
      </c>
      <c r="AG176" s="65">
        <v>0</v>
      </c>
      <c r="AH176" s="65">
        <v>0</v>
      </c>
      <c r="AI176" s="65">
        <v>0</v>
      </c>
      <c r="AJ176" s="65">
        <v>0</v>
      </c>
      <c r="AK176" s="65">
        <v>0</v>
      </c>
      <c r="AL176" s="65">
        <v>0</v>
      </c>
      <c r="AM176" s="65">
        <v>0</v>
      </c>
      <c r="AN176" s="65">
        <v>0</v>
      </c>
      <c r="AO176" s="65">
        <v>0</v>
      </c>
      <c r="AP176" s="65">
        <v>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</row>
    <row r="177" spans="2:59" x14ac:dyDescent="0.2">
      <c r="B177" s="138" t="s">
        <v>331</v>
      </c>
      <c r="C177" s="64" t="s">
        <v>366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  <c r="O177" s="65">
        <v>0</v>
      </c>
      <c r="P177" s="65">
        <v>0</v>
      </c>
      <c r="Q177" s="65">
        <v>0</v>
      </c>
      <c r="R177" s="65">
        <v>0</v>
      </c>
      <c r="S177" s="65">
        <v>0</v>
      </c>
      <c r="T177" s="65">
        <v>0</v>
      </c>
      <c r="U177" s="65">
        <v>0</v>
      </c>
      <c r="V177" s="65">
        <v>0</v>
      </c>
      <c r="W177" s="65">
        <v>0</v>
      </c>
      <c r="X177" s="65">
        <v>0</v>
      </c>
      <c r="Y177" s="65">
        <v>0</v>
      </c>
      <c r="Z177" s="65">
        <v>0</v>
      </c>
      <c r="AA177" s="65">
        <v>0</v>
      </c>
      <c r="AB177" s="65">
        <v>0</v>
      </c>
      <c r="AC177" s="65">
        <v>0</v>
      </c>
      <c r="AD177" s="65">
        <v>0</v>
      </c>
      <c r="AE177" s="65">
        <v>0</v>
      </c>
      <c r="AF177" s="65">
        <v>0</v>
      </c>
      <c r="AG177" s="65">
        <v>0</v>
      </c>
      <c r="AH177" s="65">
        <v>0</v>
      </c>
      <c r="AI177" s="65">
        <v>0</v>
      </c>
      <c r="AJ177" s="65">
        <v>0</v>
      </c>
      <c r="AK177" s="65">
        <v>0</v>
      </c>
      <c r="AL177" s="65">
        <v>0</v>
      </c>
      <c r="AM177" s="65">
        <v>0</v>
      </c>
      <c r="AN177" s="65">
        <v>0</v>
      </c>
      <c r="AO177" s="65">
        <v>0</v>
      </c>
      <c r="AP177" s="65">
        <v>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</row>
    <row r="178" spans="2:59" x14ac:dyDescent="0.2">
      <c r="B178" s="138" t="s">
        <v>333</v>
      </c>
      <c r="C178" s="64" t="s">
        <v>368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  <c r="O178" s="65">
        <v>0</v>
      </c>
      <c r="P178" s="65">
        <v>0</v>
      </c>
      <c r="Q178" s="65">
        <v>0</v>
      </c>
      <c r="R178" s="65">
        <v>0</v>
      </c>
      <c r="S178" s="65">
        <v>0</v>
      </c>
      <c r="T178" s="65">
        <v>0</v>
      </c>
      <c r="U178" s="65">
        <v>0</v>
      </c>
      <c r="V178" s="65">
        <v>0</v>
      </c>
      <c r="W178" s="65">
        <v>0</v>
      </c>
      <c r="X178" s="65">
        <v>0</v>
      </c>
      <c r="Y178" s="65">
        <v>0</v>
      </c>
      <c r="Z178" s="65">
        <v>0</v>
      </c>
      <c r="AA178" s="65">
        <v>0</v>
      </c>
      <c r="AB178" s="65">
        <v>0</v>
      </c>
      <c r="AC178" s="65">
        <v>0</v>
      </c>
      <c r="AD178" s="65">
        <v>0</v>
      </c>
      <c r="AE178" s="65">
        <v>0</v>
      </c>
      <c r="AF178" s="65">
        <v>0</v>
      </c>
      <c r="AG178" s="65">
        <v>0</v>
      </c>
      <c r="AH178" s="65">
        <v>0</v>
      </c>
      <c r="AI178" s="65">
        <v>0</v>
      </c>
      <c r="AJ178" s="65">
        <v>0</v>
      </c>
      <c r="AK178" s="65">
        <v>0</v>
      </c>
      <c r="AL178" s="65">
        <v>0</v>
      </c>
      <c r="AM178" s="65">
        <v>0</v>
      </c>
      <c r="AN178" s="65">
        <v>0</v>
      </c>
      <c r="AO178" s="65">
        <v>0</v>
      </c>
      <c r="AP178" s="65">
        <v>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</row>
    <row r="179" spans="2:59" x14ac:dyDescent="0.2">
      <c r="B179" s="138" t="s">
        <v>335</v>
      </c>
      <c r="C179" s="64" t="s">
        <v>370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65">
        <v>0</v>
      </c>
      <c r="K179" s="65">
        <v>0</v>
      </c>
      <c r="L179" s="65">
        <v>0</v>
      </c>
      <c r="M179" s="65">
        <v>0</v>
      </c>
      <c r="N179" s="65">
        <v>0</v>
      </c>
      <c r="O179" s="65">
        <v>0</v>
      </c>
      <c r="P179" s="65">
        <v>0</v>
      </c>
      <c r="Q179" s="65">
        <v>0</v>
      </c>
      <c r="R179" s="65">
        <v>0</v>
      </c>
      <c r="S179" s="65">
        <v>0</v>
      </c>
      <c r="T179" s="65">
        <v>0</v>
      </c>
      <c r="U179" s="65">
        <v>0</v>
      </c>
      <c r="V179" s="65">
        <v>0</v>
      </c>
      <c r="W179" s="65">
        <v>0</v>
      </c>
      <c r="X179" s="65">
        <v>0</v>
      </c>
      <c r="Y179" s="65">
        <v>0</v>
      </c>
      <c r="Z179" s="65">
        <v>0</v>
      </c>
      <c r="AA179" s="65">
        <v>0</v>
      </c>
      <c r="AB179" s="65">
        <v>0</v>
      </c>
      <c r="AC179" s="65">
        <v>0</v>
      </c>
      <c r="AD179" s="65">
        <v>0</v>
      </c>
      <c r="AE179" s="65">
        <v>0</v>
      </c>
      <c r="AF179" s="65">
        <v>0</v>
      </c>
      <c r="AG179" s="65">
        <v>0</v>
      </c>
      <c r="AH179" s="65">
        <v>0</v>
      </c>
      <c r="AI179" s="65">
        <v>0</v>
      </c>
      <c r="AJ179" s="65">
        <v>0</v>
      </c>
      <c r="AK179" s="65">
        <v>0</v>
      </c>
      <c r="AL179" s="65">
        <v>0</v>
      </c>
      <c r="AM179" s="65">
        <v>0</v>
      </c>
      <c r="AN179" s="65">
        <v>0</v>
      </c>
      <c r="AO179" s="65">
        <v>0</v>
      </c>
      <c r="AP179" s="65">
        <v>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</row>
    <row r="180" spans="2:59" x14ac:dyDescent="0.2">
      <c r="B180" s="138" t="s">
        <v>337</v>
      </c>
      <c r="C180" s="64" t="s">
        <v>372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65">
        <v>0</v>
      </c>
      <c r="K180" s="65">
        <v>0</v>
      </c>
      <c r="L180" s="65">
        <v>0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0</v>
      </c>
      <c r="U180" s="65">
        <v>0</v>
      </c>
      <c r="V180" s="65">
        <v>0</v>
      </c>
      <c r="W180" s="65">
        <v>0</v>
      </c>
      <c r="X180" s="65">
        <v>0</v>
      </c>
      <c r="Y180" s="65">
        <v>0</v>
      </c>
      <c r="Z180" s="65">
        <v>0</v>
      </c>
      <c r="AA180" s="65">
        <v>0</v>
      </c>
      <c r="AB180" s="65">
        <v>0</v>
      </c>
      <c r="AC180" s="65">
        <v>0</v>
      </c>
      <c r="AD180" s="65">
        <v>0</v>
      </c>
      <c r="AE180" s="65">
        <v>0</v>
      </c>
      <c r="AF180" s="65">
        <v>0</v>
      </c>
      <c r="AG180" s="65">
        <v>0</v>
      </c>
      <c r="AH180" s="65">
        <v>0</v>
      </c>
      <c r="AI180" s="65">
        <v>0</v>
      </c>
      <c r="AJ180" s="65">
        <v>0</v>
      </c>
      <c r="AK180" s="65">
        <v>0</v>
      </c>
      <c r="AL180" s="65">
        <v>0</v>
      </c>
      <c r="AM180" s="65">
        <v>0</v>
      </c>
      <c r="AN180" s="65">
        <v>0</v>
      </c>
      <c r="AO180" s="65">
        <v>0</v>
      </c>
      <c r="AP180" s="65">
        <v>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</row>
    <row r="181" spans="2:59" x14ac:dyDescent="0.2">
      <c r="B181" s="138" t="s">
        <v>339</v>
      </c>
      <c r="C181" s="64" t="s">
        <v>373</v>
      </c>
      <c r="D181" s="53">
        <v>0</v>
      </c>
      <c r="E181" s="53">
        <v>0</v>
      </c>
      <c r="F181" s="53">
        <v>0</v>
      </c>
      <c r="G181" s="53">
        <v>0</v>
      </c>
      <c r="H181" s="53">
        <v>0</v>
      </c>
      <c r="I181" s="53">
        <v>0</v>
      </c>
      <c r="J181" s="65">
        <v>0</v>
      </c>
      <c r="K181" s="65">
        <v>0</v>
      </c>
      <c r="L181" s="65">
        <v>0</v>
      </c>
      <c r="M181" s="65">
        <v>0</v>
      </c>
      <c r="N181" s="65">
        <v>0</v>
      </c>
      <c r="O181" s="65">
        <v>0</v>
      </c>
      <c r="P181" s="65">
        <v>0</v>
      </c>
      <c r="Q181" s="65">
        <v>0</v>
      </c>
      <c r="R181" s="65">
        <v>0</v>
      </c>
      <c r="S181" s="65">
        <v>0</v>
      </c>
      <c r="T181" s="65">
        <v>0</v>
      </c>
      <c r="U181" s="65">
        <v>0</v>
      </c>
      <c r="V181" s="65">
        <v>0</v>
      </c>
      <c r="W181" s="65">
        <v>0</v>
      </c>
      <c r="X181" s="65">
        <v>0</v>
      </c>
      <c r="Y181" s="65">
        <v>0</v>
      </c>
      <c r="Z181" s="65">
        <v>0</v>
      </c>
      <c r="AA181" s="65">
        <v>0</v>
      </c>
      <c r="AB181" s="65">
        <v>0</v>
      </c>
      <c r="AC181" s="65">
        <v>0</v>
      </c>
      <c r="AD181" s="65">
        <v>0</v>
      </c>
      <c r="AE181" s="65">
        <v>0</v>
      </c>
      <c r="AF181" s="65">
        <v>0</v>
      </c>
      <c r="AG181" s="65">
        <v>0</v>
      </c>
      <c r="AH181" s="65">
        <v>0</v>
      </c>
      <c r="AI181" s="65">
        <v>0</v>
      </c>
      <c r="AJ181" s="65">
        <v>0</v>
      </c>
      <c r="AK181" s="65">
        <v>0</v>
      </c>
      <c r="AL181" s="65">
        <v>0</v>
      </c>
      <c r="AM181" s="65">
        <v>0</v>
      </c>
      <c r="AN181" s="65">
        <v>0</v>
      </c>
      <c r="AO181" s="65">
        <v>0</v>
      </c>
      <c r="AP181" s="65">
        <v>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</row>
    <row r="182" spans="2:59" x14ac:dyDescent="0.2">
      <c r="B182" s="138" t="s">
        <v>341</v>
      </c>
      <c r="C182" s="64" t="s">
        <v>375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0</v>
      </c>
      <c r="S182" s="65">
        <v>0</v>
      </c>
      <c r="T182" s="65">
        <v>0</v>
      </c>
      <c r="U182" s="65">
        <v>0</v>
      </c>
      <c r="V182" s="65">
        <v>0</v>
      </c>
      <c r="W182" s="65">
        <v>0</v>
      </c>
      <c r="X182" s="65">
        <v>0</v>
      </c>
      <c r="Y182" s="65">
        <v>0</v>
      </c>
      <c r="Z182" s="65">
        <v>0</v>
      </c>
      <c r="AA182" s="65">
        <v>0</v>
      </c>
      <c r="AB182" s="65">
        <v>0</v>
      </c>
      <c r="AC182" s="65">
        <v>0</v>
      </c>
      <c r="AD182" s="65">
        <v>0</v>
      </c>
      <c r="AE182" s="65">
        <v>0</v>
      </c>
      <c r="AF182" s="65">
        <v>0</v>
      </c>
      <c r="AG182" s="65">
        <v>0</v>
      </c>
      <c r="AH182" s="65">
        <v>0</v>
      </c>
      <c r="AI182" s="65">
        <v>0</v>
      </c>
      <c r="AJ182" s="65">
        <v>0</v>
      </c>
      <c r="AK182" s="65">
        <v>0</v>
      </c>
      <c r="AL182" s="65">
        <v>0</v>
      </c>
      <c r="AM182" s="65">
        <v>0</v>
      </c>
      <c r="AN182" s="65">
        <v>0</v>
      </c>
      <c r="AO182" s="65">
        <v>0</v>
      </c>
      <c r="AP182" s="65">
        <v>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</row>
    <row r="183" spans="2:59" x14ac:dyDescent="0.2">
      <c r="B183" s="138" t="s">
        <v>676</v>
      </c>
      <c r="C183" s="64" t="s">
        <v>377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  <c r="O183" s="65">
        <v>0</v>
      </c>
      <c r="P183" s="65">
        <v>0</v>
      </c>
      <c r="Q183" s="65">
        <v>0</v>
      </c>
      <c r="R183" s="65">
        <v>0</v>
      </c>
      <c r="S183" s="65">
        <v>0</v>
      </c>
      <c r="T183" s="65">
        <v>0</v>
      </c>
      <c r="U183" s="65">
        <v>0</v>
      </c>
      <c r="V183" s="65">
        <v>0</v>
      </c>
      <c r="W183" s="65"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65">
        <v>0</v>
      </c>
      <c r="AF183" s="65">
        <v>0</v>
      </c>
      <c r="AG183" s="65">
        <v>0</v>
      </c>
      <c r="AH183" s="65">
        <v>0</v>
      </c>
      <c r="AI183" s="65">
        <v>0</v>
      </c>
      <c r="AJ183" s="65">
        <v>0</v>
      </c>
      <c r="AK183" s="65">
        <v>0</v>
      </c>
      <c r="AL183" s="65">
        <v>0</v>
      </c>
      <c r="AM183" s="65">
        <v>0</v>
      </c>
      <c r="AN183" s="65">
        <v>0</v>
      </c>
      <c r="AO183" s="65">
        <v>0</v>
      </c>
      <c r="AP183" s="65">
        <v>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</row>
    <row r="184" spans="2:59" x14ac:dyDescent="0.2">
      <c r="B184" s="138" t="s">
        <v>343</v>
      </c>
      <c r="C184" s="64" t="s">
        <v>379</v>
      </c>
      <c r="D184" s="53">
        <v>9</v>
      </c>
      <c r="E184" s="53">
        <v>9</v>
      </c>
      <c r="F184" s="53">
        <v>0</v>
      </c>
      <c r="G184" s="53">
        <v>0</v>
      </c>
      <c r="H184" s="53">
        <v>0</v>
      </c>
      <c r="I184" s="53">
        <v>2</v>
      </c>
      <c r="J184" s="65">
        <v>0</v>
      </c>
      <c r="K184" s="65">
        <v>0</v>
      </c>
      <c r="L184" s="65">
        <v>0</v>
      </c>
      <c r="M184" s="65">
        <v>0</v>
      </c>
      <c r="N184" s="65">
        <v>0</v>
      </c>
      <c r="O184" s="65">
        <v>0</v>
      </c>
      <c r="P184" s="65">
        <v>0</v>
      </c>
      <c r="Q184" s="65">
        <v>0</v>
      </c>
      <c r="R184" s="65">
        <v>0</v>
      </c>
      <c r="S184" s="65">
        <v>0</v>
      </c>
      <c r="T184" s="65">
        <v>0</v>
      </c>
      <c r="U184" s="65">
        <v>0</v>
      </c>
      <c r="V184" s="65">
        <v>0</v>
      </c>
      <c r="W184" s="65">
        <v>0</v>
      </c>
      <c r="X184" s="65">
        <v>0</v>
      </c>
      <c r="Y184" s="65">
        <v>0</v>
      </c>
      <c r="Z184" s="65">
        <v>0</v>
      </c>
      <c r="AA184" s="65">
        <v>0</v>
      </c>
      <c r="AB184" s="65">
        <v>0</v>
      </c>
      <c r="AC184" s="65">
        <v>0</v>
      </c>
      <c r="AD184" s="65">
        <v>0</v>
      </c>
      <c r="AE184" s="65">
        <v>0</v>
      </c>
      <c r="AF184" s="65">
        <v>0</v>
      </c>
      <c r="AG184" s="65">
        <v>0</v>
      </c>
      <c r="AH184" s="65">
        <v>0</v>
      </c>
      <c r="AI184" s="65">
        <v>0</v>
      </c>
      <c r="AJ184" s="65">
        <v>0</v>
      </c>
      <c r="AK184" s="65">
        <v>0</v>
      </c>
      <c r="AL184" s="65">
        <v>0</v>
      </c>
      <c r="AM184" s="65">
        <v>0</v>
      </c>
      <c r="AN184" s="65">
        <v>0</v>
      </c>
      <c r="AO184" s="65">
        <v>0</v>
      </c>
      <c r="AP184" s="65">
        <v>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9</v>
      </c>
      <c r="BD184" s="65">
        <v>0</v>
      </c>
      <c r="BE184" s="65">
        <v>0</v>
      </c>
      <c r="BF184" s="65">
        <v>0</v>
      </c>
      <c r="BG184" s="65">
        <v>2</v>
      </c>
    </row>
    <row r="185" spans="2:59" x14ac:dyDescent="0.2">
      <c r="B185" s="138" t="s">
        <v>782</v>
      </c>
      <c r="C185" s="64" t="s">
        <v>381</v>
      </c>
      <c r="D185" s="53">
        <v>0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4">
        <v>0</v>
      </c>
      <c r="AL185" s="54">
        <v>0</v>
      </c>
      <c r="AM185" s="54">
        <v>0</v>
      </c>
      <c r="AN185" s="54">
        <v>0</v>
      </c>
      <c r="AO185" s="54">
        <v>0</v>
      </c>
      <c r="AP185" s="54">
        <v>0</v>
      </c>
      <c r="AQ185" s="54">
        <v>0</v>
      </c>
      <c r="AR185" s="54">
        <v>0</v>
      </c>
      <c r="AS185" s="54">
        <v>0</v>
      </c>
      <c r="AT185" s="54">
        <v>0</v>
      </c>
      <c r="AU185" s="54">
        <v>0</v>
      </c>
      <c r="AV185" s="54">
        <v>0</v>
      </c>
      <c r="AW185" s="54">
        <v>0</v>
      </c>
      <c r="AX185" s="54">
        <v>0</v>
      </c>
      <c r="AY185" s="54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</row>
    <row r="186" spans="2:59" ht="21" x14ac:dyDescent="0.2">
      <c r="B186" s="137" t="s">
        <v>903</v>
      </c>
      <c r="C186" s="64" t="s">
        <v>383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65">
        <v>0</v>
      </c>
      <c r="K186" s="65">
        <v>0</v>
      </c>
      <c r="L186" s="65">
        <v>0</v>
      </c>
      <c r="M186" s="65">
        <v>0</v>
      </c>
      <c r="N186" s="65">
        <v>0</v>
      </c>
      <c r="O186" s="65">
        <v>0</v>
      </c>
      <c r="P186" s="65">
        <v>0</v>
      </c>
      <c r="Q186" s="65">
        <v>0</v>
      </c>
      <c r="R186" s="65">
        <v>0</v>
      </c>
      <c r="S186" s="65">
        <v>0</v>
      </c>
      <c r="T186" s="65">
        <v>0</v>
      </c>
      <c r="U186" s="65">
        <v>0</v>
      </c>
      <c r="V186" s="65">
        <v>0</v>
      </c>
      <c r="W186" s="65">
        <v>0</v>
      </c>
      <c r="X186" s="65">
        <v>0</v>
      </c>
      <c r="Y186" s="65">
        <v>0</v>
      </c>
      <c r="Z186" s="65">
        <v>0</v>
      </c>
      <c r="AA186" s="65">
        <v>0</v>
      </c>
      <c r="AB186" s="65">
        <v>0</v>
      </c>
      <c r="AC186" s="65">
        <v>0</v>
      </c>
      <c r="AD186" s="65">
        <v>0</v>
      </c>
      <c r="AE186" s="65">
        <v>0</v>
      </c>
      <c r="AF186" s="65">
        <v>0</v>
      </c>
      <c r="AG186" s="65">
        <v>0</v>
      </c>
      <c r="AH186" s="65">
        <v>0</v>
      </c>
      <c r="AI186" s="65">
        <v>0</v>
      </c>
      <c r="AJ186" s="65">
        <v>0</v>
      </c>
      <c r="AK186" s="65">
        <v>0</v>
      </c>
      <c r="AL186" s="65">
        <v>0</v>
      </c>
      <c r="AM186" s="65">
        <v>0</v>
      </c>
      <c r="AN186" s="65">
        <v>0</v>
      </c>
      <c r="AO186" s="65">
        <v>0</v>
      </c>
      <c r="AP186" s="65">
        <v>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</row>
    <row r="187" spans="2:59" x14ac:dyDescent="0.2">
      <c r="B187" s="137" t="s">
        <v>783</v>
      </c>
      <c r="C187" s="64" t="s">
        <v>385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65">
        <v>0</v>
      </c>
      <c r="K187" s="65">
        <v>0</v>
      </c>
      <c r="L187" s="65">
        <v>0</v>
      </c>
      <c r="M187" s="65">
        <v>0</v>
      </c>
      <c r="N187" s="65">
        <v>0</v>
      </c>
      <c r="O187" s="65">
        <v>0</v>
      </c>
      <c r="P187" s="65">
        <v>0</v>
      </c>
      <c r="Q187" s="65">
        <v>0</v>
      </c>
      <c r="R187" s="65">
        <v>0</v>
      </c>
      <c r="S187" s="65">
        <v>0</v>
      </c>
      <c r="T187" s="65">
        <v>0</v>
      </c>
      <c r="U187" s="65">
        <v>0</v>
      </c>
      <c r="V187" s="65">
        <v>0</v>
      </c>
      <c r="W187" s="65">
        <v>0</v>
      </c>
      <c r="X187" s="65">
        <v>0</v>
      </c>
      <c r="Y187" s="65">
        <v>0</v>
      </c>
      <c r="Z187" s="65">
        <v>0</v>
      </c>
      <c r="AA187" s="65">
        <v>0</v>
      </c>
      <c r="AB187" s="65">
        <v>0</v>
      </c>
      <c r="AC187" s="65">
        <v>0</v>
      </c>
      <c r="AD187" s="65">
        <v>0</v>
      </c>
      <c r="AE187" s="65">
        <v>0</v>
      </c>
      <c r="AF187" s="65">
        <v>0</v>
      </c>
      <c r="AG187" s="65">
        <v>0</v>
      </c>
      <c r="AH187" s="65">
        <v>0</v>
      </c>
      <c r="AI187" s="65">
        <v>0</v>
      </c>
      <c r="AJ187" s="65">
        <v>0</v>
      </c>
      <c r="AK187" s="65">
        <v>0</v>
      </c>
      <c r="AL187" s="65">
        <v>0</v>
      </c>
      <c r="AM187" s="65">
        <v>0</v>
      </c>
      <c r="AN187" s="65">
        <v>0</v>
      </c>
      <c r="AO187" s="65">
        <v>0</v>
      </c>
      <c r="AP187" s="65">
        <v>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</row>
    <row r="188" spans="2:59" x14ac:dyDescent="0.2">
      <c r="B188" s="138" t="s">
        <v>346</v>
      </c>
      <c r="C188" s="64" t="s">
        <v>387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65">
        <v>0</v>
      </c>
      <c r="K188" s="65">
        <v>0</v>
      </c>
      <c r="L188" s="65">
        <v>0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0</v>
      </c>
      <c r="T188" s="65">
        <v>0</v>
      </c>
      <c r="U188" s="65">
        <v>0</v>
      </c>
      <c r="V188" s="65">
        <v>0</v>
      </c>
      <c r="W188" s="65">
        <v>0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0</v>
      </c>
      <c r="AD188" s="65">
        <v>0</v>
      </c>
      <c r="AE188" s="65">
        <v>0</v>
      </c>
      <c r="AF188" s="65">
        <v>0</v>
      </c>
      <c r="AG188" s="65">
        <v>0</v>
      </c>
      <c r="AH188" s="65">
        <v>0</v>
      </c>
      <c r="AI188" s="65">
        <v>0</v>
      </c>
      <c r="AJ188" s="65">
        <v>0</v>
      </c>
      <c r="AK188" s="65">
        <v>0</v>
      </c>
      <c r="AL188" s="65">
        <v>0</v>
      </c>
      <c r="AM188" s="65">
        <v>0</v>
      </c>
      <c r="AN188" s="65">
        <v>0</v>
      </c>
      <c r="AO188" s="65">
        <v>0</v>
      </c>
      <c r="AP188" s="65">
        <v>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</row>
    <row r="189" spans="2:59" x14ac:dyDescent="0.2">
      <c r="B189" s="138" t="s">
        <v>348</v>
      </c>
      <c r="C189" s="64" t="s">
        <v>389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65">
        <v>0</v>
      </c>
      <c r="K189" s="65">
        <v>0</v>
      </c>
      <c r="L189" s="65">
        <v>0</v>
      </c>
      <c r="M189" s="65">
        <v>0</v>
      </c>
      <c r="N189" s="65">
        <v>0</v>
      </c>
      <c r="O189" s="65">
        <v>0</v>
      </c>
      <c r="P189" s="65">
        <v>0</v>
      </c>
      <c r="Q189" s="65">
        <v>0</v>
      </c>
      <c r="R189" s="65">
        <v>0</v>
      </c>
      <c r="S189" s="65">
        <v>0</v>
      </c>
      <c r="T189" s="65">
        <v>0</v>
      </c>
      <c r="U189" s="65">
        <v>0</v>
      </c>
      <c r="V189" s="65">
        <v>0</v>
      </c>
      <c r="W189" s="65"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65">
        <v>0</v>
      </c>
      <c r="AF189" s="65">
        <v>0</v>
      </c>
      <c r="AG189" s="65">
        <v>0</v>
      </c>
      <c r="AH189" s="65">
        <v>0</v>
      </c>
      <c r="AI189" s="65">
        <v>0</v>
      </c>
      <c r="AJ189" s="65">
        <v>0</v>
      </c>
      <c r="AK189" s="65">
        <v>0</v>
      </c>
      <c r="AL189" s="65">
        <v>0</v>
      </c>
      <c r="AM189" s="65">
        <v>0</v>
      </c>
      <c r="AN189" s="65">
        <v>0</v>
      </c>
      <c r="AO189" s="65">
        <v>0</v>
      </c>
      <c r="AP189" s="65">
        <v>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</row>
    <row r="190" spans="2:59" x14ac:dyDescent="0.2">
      <c r="B190" s="138" t="s">
        <v>784</v>
      </c>
      <c r="C190" s="64" t="s">
        <v>391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65">
        <v>0</v>
      </c>
      <c r="K190" s="65">
        <v>0</v>
      </c>
      <c r="L190" s="65">
        <v>0</v>
      </c>
      <c r="M190" s="65">
        <v>0</v>
      </c>
      <c r="N190" s="65">
        <v>0</v>
      </c>
      <c r="O190" s="65">
        <v>0</v>
      </c>
      <c r="P190" s="65">
        <v>0</v>
      </c>
      <c r="Q190" s="65">
        <v>0</v>
      </c>
      <c r="R190" s="65">
        <v>0</v>
      </c>
      <c r="S190" s="65">
        <v>0</v>
      </c>
      <c r="T190" s="65">
        <v>0</v>
      </c>
      <c r="U190" s="65">
        <v>0</v>
      </c>
      <c r="V190" s="65">
        <v>0</v>
      </c>
      <c r="W190" s="65">
        <v>0</v>
      </c>
      <c r="X190" s="65">
        <v>0</v>
      </c>
      <c r="Y190" s="65">
        <v>0</v>
      </c>
      <c r="Z190" s="65">
        <v>0</v>
      </c>
      <c r="AA190" s="65">
        <v>0</v>
      </c>
      <c r="AB190" s="65">
        <v>0</v>
      </c>
      <c r="AC190" s="65">
        <v>0</v>
      </c>
      <c r="AD190" s="65">
        <v>0</v>
      </c>
      <c r="AE190" s="65">
        <v>0</v>
      </c>
      <c r="AF190" s="65">
        <v>0</v>
      </c>
      <c r="AG190" s="65">
        <v>0</v>
      </c>
      <c r="AH190" s="65">
        <v>0</v>
      </c>
      <c r="AI190" s="65">
        <v>0</v>
      </c>
      <c r="AJ190" s="65">
        <v>0</v>
      </c>
      <c r="AK190" s="65">
        <v>0</v>
      </c>
      <c r="AL190" s="65">
        <v>0</v>
      </c>
      <c r="AM190" s="65">
        <v>0</v>
      </c>
      <c r="AN190" s="65">
        <v>0</v>
      </c>
      <c r="AO190" s="65">
        <v>0</v>
      </c>
      <c r="AP190" s="65">
        <v>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</row>
    <row r="191" spans="2:59" x14ac:dyDescent="0.2">
      <c r="B191" s="138" t="s">
        <v>357</v>
      </c>
      <c r="C191" s="64" t="s">
        <v>393</v>
      </c>
      <c r="D191" s="53">
        <v>0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65">
        <v>0</v>
      </c>
      <c r="K191" s="65">
        <v>0</v>
      </c>
      <c r="L191" s="65">
        <v>0</v>
      </c>
      <c r="M191" s="65">
        <v>0</v>
      </c>
      <c r="N191" s="65">
        <v>0</v>
      </c>
      <c r="O191" s="65">
        <v>0</v>
      </c>
      <c r="P191" s="65">
        <v>0</v>
      </c>
      <c r="Q191" s="65">
        <v>0</v>
      </c>
      <c r="R191" s="65">
        <v>0</v>
      </c>
      <c r="S191" s="65">
        <v>0</v>
      </c>
      <c r="T191" s="65">
        <v>0</v>
      </c>
      <c r="U191" s="65">
        <v>0</v>
      </c>
      <c r="V191" s="65">
        <v>0</v>
      </c>
      <c r="W191" s="65">
        <v>0</v>
      </c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65">
        <v>0</v>
      </c>
      <c r="AF191" s="65">
        <v>0</v>
      </c>
      <c r="AG191" s="65">
        <v>0</v>
      </c>
      <c r="AH191" s="65">
        <v>0</v>
      </c>
      <c r="AI191" s="65">
        <v>0</v>
      </c>
      <c r="AJ191" s="65">
        <v>0</v>
      </c>
      <c r="AK191" s="65">
        <v>0</v>
      </c>
      <c r="AL191" s="65">
        <v>0</v>
      </c>
      <c r="AM191" s="65">
        <v>0</v>
      </c>
      <c r="AN191" s="65">
        <v>0</v>
      </c>
      <c r="AO191" s="65">
        <v>0</v>
      </c>
      <c r="AP191" s="65">
        <v>0</v>
      </c>
      <c r="AQ191" s="65">
        <v>0</v>
      </c>
      <c r="AR191" s="65">
        <v>0</v>
      </c>
      <c r="AS191" s="65">
        <v>0</v>
      </c>
      <c r="AT191" s="65">
        <v>0</v>
      </c>
      <c r="AU191" s="65">
        <v>0</v>
      </c>
      <c r="AV191" s="65">
        <v>0</v>
      </c>
      <c r="AW191" s="65">
        <v>0</v>
      </c>
      <c r="AX191" s="65">
        <v>0</v>
      </c>
      <c r="AY191" s="65">
        <v>0</v>
      </c>
      <c r="AZ191" s="65">
        <v>0</v>
      </c>
      <c r="BA191" s="65">
        <v>0</v>
      </c>
      <c r="BB191" s="65">
        <v>0</v>
      </c>
      <c r="BC191" s="65">
        <v>0</v>
      </c>
      <c r="BD191" s="65">
        <v>0</v>
      </c>
      <c r="BE191" s="65">
        <v>0</v>
      </c>
      <c r="BF191" s="65">
        <v>0</v>
      </c>
      <c r="BG191" s="65">
        <v>0</v>
      </c>
    </row>
    <row r="192" spans="2:59" x14ac:dyDescent="0.2">
      <c r="B192" s="138" t="s">
        <v>359</v>
      </c>
      <c r="C192" s="64" t="s">
        <v>395</v>
      </c>
      <c r="D192" s="53">
        <v>0</v>
      </c>
      <c r="E192" s="53">
        <v>0</v>
      </c>
      <c r="F192" s="53">
        <v>0</v>
      </c>
      <c r="G192" s="53">
        <v>0</v>
      </c>
      <c r="H192" s="53">
        <v>0</v>
      </c>
      <c r="I192" s="53">
        <v>0</v>
      </c>
      <c r="J192" s="65">
        <v>0</v>
      </c>
      <c r="K192" s="65">
        <v>0</v>
      </c>
      <c r="L192" s="65">
        <v>0</v>
      </c>
      <c r="M192" s="65">
        <v>0</v>
      </c>
      <c r="N192" s="65">
        <v>0</v>
      </c>
      <c r="O192" s="65">
        <v>0</v>
      </c>
      <c r="P192" s="65">
        <v>0</v>
      </c>
      <c r="Q192" s="65">
        <v>0</v>
      </c>
      <c r="R192" s="65">
        <v>0</v>
      </c>
      <c r="S192" s="65">
        <v>0</v>
      </c>
      <c r="T192" s="65">
        <v>0</v>
      </c>
      <c r="U192" s="65">
        <v>0</v>
      </c>
      <c r="V192" s="65">
        <v>0</v>
      </c>
      <c r="W192" s="65">
        <v>0</v>
      </c>
      <c r="X192" s="65">
        <v>0</v>
      </c>
      <c r="Y192" s="65">
        <v>0</v>
      </c>
      <c r="Z192" s="65">
        <v>0</v>
      </c>
      <c r="AA192" s="65">
        <v>0</v>
      </c>
      <c r="AB192" s="65">
        <v>0</v>
      </c>
      <c r="AC192" s="65">
        <v>0</v>
      </c>
      <c r="AD192" s="65">
        <v>0</v>
      </c>
      <c r="AE192" s="65">
        <v>0</v>
      </c>
      <c r="AF192" s="65">
        <v>0</v>
      </c>
      <c r="AG192" s="65">
        <v>0</v>
      </c>
      <c r="AH192" s="65">
        <v>0</v>
      </c>
      <c r="AI192" s="65">
        <v>0</v>
      </c>
      <c r="AJ192" s="65">
        <v>0</v>
      </c>
      <c r="AK192" s="65">
        <v>0</v>
      </c>
      <c r="AL192" s="65">
        <v>0</v>
      </c>
      <c r="AM192" s="65">
        <v>0</v>
      </c>
      <c r="AN192" s="65">
        <v>0</v>
      </c>
      <c r="AO192" s="65">
        <v>0</v>
      </c>
      <c r="AP192" s="65">
        <v>0</v>
      </c>
      <c r="AQ192" s="65">
        <v>0</v>
      </c>
      <c r="AR192" s="65">
        <v>0</v>
      </c>
      <c r="AS192" s="65">
        <v>0</v>
      </c>
      <c r="AT192" s="65">
        <v>0</v>
      </c>
      <c r="AU192" s="65">
        <v>0</v>
      </c>
      <c r="AV192" s="65">
        <v>0</v>
      </c>
      <c r="AW192" s="65">
        <v>0</v>
      </c>
      <c r="AX192" s="65">
        <v>0</v>
      </c>
      <c r="AY192" s="65">
        <v>0</v>
      </c>
      <c r="AZ192" s="65">
        <v>0</v>
      </c>
      <c r="BA192" s="65">
        <v>0</v>
      </c>
      <c r="BB192" s="65">
        <v>0</v>
      </c>
      <c r="BC192" s="65">
        <v>0</v>
      </c>
      <c r="BD192" s="65">
        <v>0</v>
      </c>
      <c r="BE192" s="65">
        <v>0</v>
      </c>
      <c r="BF192" s="65">
        <v>0</v>
      </c>
      <c r="BG192" s="65">
        <v>0</v>
      </c>
    </row>
    <row r="193" spans="2:59" x14ac:dyDescent="0.2">
      <c r="B193" s="138" t="s">
        <v>361</v>
      </c>
      <c r="C193" s="64" t="s">
        <v>397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65">
        <v>0</v>
      </c>
      <c r="K193" s="65">
        <v>0</v>
      </c>
      <c r="L193" s="65">
        <v>0</v>
      </c>
      <c r="M193" s="65">
        <v>0</v>
      </c>
      <c r="N193" s="65">
        <v>0</v>
      </c>
      <c r="O193" s="65">
        <v>0</v>
      </c>
      <c r="P193" s="65">
        <v>0</v>
      </c>
      <c r="Q193" s="65">
        <v>0</v>
      </c>
      <c r="R193" s="65">
        <v>0</v>
      </c>
      <c r="S193" s="65">
        <v>0</v>
      </c>
      <c r="T193" s="65">
        <v>0</v>
      </c>
      <c r="U193" s="65">
        <v>0</v>
      </c>
      <c r="V193" s="65">
        <v>0</v>
      </c>
      <c r="W193" s="65">
        <v>0</v>
      </c>
      <c r="X193" s="65">
        <v>0</v>
      </c>
      <c r="Y193" s="65">
        <v>0</v>
      </c>
      <c r="Z193" s="65">
        <v>0</v>
      </c>
      <c r="AA193" s="65">
        <v>0</v>
      </c>
      <c r="AB193" s="65">
        <v>0</v>
      </c>
      <c r="AC193" s="65">
        <v>0</v>
      </c>
      <c r="AD193" s="65">
        <v>0</v>
      </c>
      <c r="AE193" s="65">
        <v>0</v>
      </c>
      <c r="AF193" s="65">
        <v>0</v>
      </c>
      <c r="AG193" s="65">
        <v>0</v>
      </c>
      <c r="AH193" s="65">
        <v>0</v>
      </c>
      <c r="AI193" s="65">
        <v>0</v>
      </c>
      <c r="AJ193" s="65">
        <v>0</v>
      </c>
      <c r="AK193" s="65">
        <v>0</v>
      </c>
      <c r="AL193" s="65">
        <v>0</v>
      </c>
      <c r="AM193" s="65">
        <v>0</v>
      </c>
      <c r="AN193" s="65">
        <v>0</v>
      </c>
      <c r="AO193" s="65">
        <v>0</v>
      </c>
      <c r="AP193" s="65">
        <v>0</v>
      </c>
      <c r="AQ193" s="65">
        <v>0</v>
      </c>
      <c r="AR193" s="65">
        <v>0</v>
      </c>
      <c r="AS193" s="65">
        <v>0</v>
      </c>
      <c r="AT193" s="65">
        <v>0</v>
      </c>
      <c r="AU193" s="65">
        <v>0</v>
      </c>
      <c r="AV193" s="65">
        <v>0</v>
      </c>
      <c r="AW193" s="65">
        <v>0</v>
      </c>
      <c r="AX193" s="65">
        <v>0</v>
      </c>
      <c r="AY193" s="65">
        <v>0</v>
      </c>
      <c r="AZ193" s="65">
        <v>0</v>
      </c>
      <c r="BA193" s="65">
        <v>0</v>
      </c>
      <c r="BB193" s="65">
        <v>0</v>
      </c>
      <c r="BC193" s="65">
        <v>0</v>
      </c>
      <c r="BD193" s="65">
        <v>0</v>
      </c>
      <c r="BE193" s="65">
        <v>0</v>
      </c>
      <c r="BF193" s="65">
        <v>0</v>
      </c>
      <c r="BG193" s="65">
        <v>0</v>
      </c>
    </row>
    <row r="194" spans="2:59" x14ac:dyDescent="0.2">
      <c r="B194" s="138" t="s">
        <v>351</v>
      </c>
      <c r="C194" s="64" t="s">
        <v>399</v>
      </c>
      <c r="D194" s="53">
        <v>0</v>
      </c>
      <c r="E194" s="53">
        <v>0</v>
      </c>
      <c r="F194" s="53">
        <v>0</v>
      </c>
      <c r="G194" s="53">
        <v>0</v>
      </c>
      <c r="H194" s="53">
        <v>0</v>
      </c>
      <c r="I194" s="53">
        <v>0</v>
      </c>
      <c r="J194" s="65">
        <v>0</v>
      </c>
      <c r="K194" s="65">
        <v>0</v>
      </c>
      <c r="L194" s="65">
        <v>0</v>
      </c>
      <c r="M194" s="65">
        <v>0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0</v>
      </c>
      <c r="U194" s="65">
        <v>0</v>
      </c>
      <c r="V194" s="65">
        <v>0</v>
      </c>
      <c r="W194" s="65">
        <v>0</v>
      </c>
      <c r="X194" s="65">
        <v>0</v>
      </c>
      <c r="Y194" s="65">
        <v>0</v>
      </c>
      <c r="Z194" s="65">
        <v>0</v>
      </c>
      <c r="AA194" s="65">
        <v>0</v>
      </c>
      <c r="AB194" s="65">
        <v>0</v>
      </c>
      <c r="AC194" s="65">
        <v>0</v>
      </c>
      <c r="AD194" s="65">
        <v>0</v>
      </c>
      <c r="AE194" s="65">
        <v>0</v>
      </c>
      <c r="AF194" s="65">
        <v>0</v>
      </c>
      <c r="AG194" s="65">
        <v>0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  <c r="AN194" s="65">
        <v>0</v>
      </c>
      <c r="AO194" s="65">
        <v>0</v>
      </c>
      <c r="AP194" s="65">
        <v>0</v>
      </c>
      <c r="AQ194" s="65">
        <v>0</v>
      </c>
      <c r="AR194" s="65">
        <v>0</v>
      </c>
      <c r="AS194" s="65">
        <v>0</v>
      </c>
      <c r="AT194" s="65">
        <v>0</v>
      </c>
      <c r="AU194" s="65">
        <v>0</v>
      </c>
      <c r="AV194" s="65">
        <v>0</v>
      </c>
      <c r="AW194" s="65">
        <v>0</v>
      </c>
      <c r="AX194" s="65">
        <v>0</v>
      </c>
      <c r="AY194" s="65">
        <v>0</v>
      </c>
      <c r="AZ194" s="65">
        <v>0</v>
      </c>
      <c r="BA194" s="65">
        <v>0</v>
      </c>
      <c r="BB194" s="65">
        <v>0</v>
      </c>
      <c r="BC194" s="65">
        <v>0</v>
      </c>
      <c r="BD194" s="65">
        <v>0</v>
      </c>
      <c r="BE194" s="65">
        <v>0</v>
      </c>
      <c r="BF194" s="65">
        <v>0</v>
      </c>
      <c r="BG194" s="65">
        <v>0</v>
      </c>
    </row>
    <row r="195" spans="2:59" ht="21" x14ac:dyDescent="0.2">
      <c r="B195" s="138" t="s">
        <v>353</v>
      </c>
      <c r="C195" s="64" t="s">
        <v>401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65"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0</v>
      </c>
      <c r="AM195" s="65">
        <v>0</v>
      </c>
      <c r="AN195" s="65">
        <v>0</v>
      </c>
      <c r="AO195" s="65">
        <v>0</v>
      </c>
      <c r="AP195" s="65">
        <v>0</v>
      </c>
      <c r="AQ195" s="65">
        <v>0</v>
      </c>
      <c r="AR195" s="65">
        <v>0</v>
      </c>
      <c r="AS195" s="65">
        <v>0</v>
      </c>
      <c r="AT195" s="65">
        <v>0</v>
      </c>
      <c r="AU195" s="65">
        <v>0</v>
      </c>
      <c r="AV195" s="65">
        <v>0</v>
      </c>
      <c r="AW195" s="65">
        <v>0</v>
      </c>
      <c r="AX195" s="65">
        <v>0</v>
      </c>
      <c r="AY195" s="65">
        <v>0</v>
      </c>
      <c r="AZ195" s="65">
        <v>0</v>
      </c>
      <c r="BA195" s="65">
        <v>0</v>
      </c>
      <c r="BB195" s="65">
        <v>0</v>
      </c>
      <c r="BC195" s="65">
        <v>0</v>
      </c>
      <c r="BD195" s="65">
        <v>0</v>
      </c>
      <c r="BE195" s="65">
        <v>0</v>
      </c>
      <c r="BF195" s="65">
        <v>0</v>
      </c>
      <c r="BG195" s="65">
        <v>0</v>
      </c>
    </row>
    <row r="196" spans="2:59" ht="21" x14ac:dyDescent="0.2">
      <c r="B196" s="138" t="s">
        <v>355</v>
      </c>
      <c r="C196" s="64" t="s">
        <v>403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65">
        <v>0</v>
      </c>
      <c r="K196" s="65">
        <v>0</v>
      </c>
      <c r="L196" s="65">
        <v>0</v>
      </c>
      <c r="M196" s="65">
        <v>0</v>
      </c>
      <c r="N196" s="65">
        <v>0</v>
      </c>
      <c r="O196" s="65">
        <v>0</v>
      </c>
      <c r="P196" s="65">
        <v>0</v>
      </c>
      <c r="Q196" s="65">
        <v>0</v>
      </c>
      <c r="R196" s="65">
        <v>0</v>
      </c>
      <c r="S196" s="65">
        <v>0</v>
      </c>
      <c r="T196" s="65">
        <v>0</v>
      </c>
      <c r="U196" s="65">
        <v>0</v>
      </c>
      <c r="V196" s="65">
        <v>0</v>
      </c>
      <c r="W196" s="65"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65">
        <v>0</v>
      </c>
      <c r="AF196" s="65">
        <v>0</v>
      </c>
      <c r="AG196" s="65">
        <v>0</v>
      </c>
      <c r="AH196" s="65">
        <v>0</v>
      </c>
      <c r="AI196" s="65">
        <v>0</v>
      </c>
      <c r="AJ196" s="65">
        <v>0</v>
      </c>
      <c r="AK196" s="65">
        <v>0</v>
      </c>
      <c r="AL196" s="65">
        <v>0</v>
      </c>
      <c r="AM196" s="65">
        <v>0</v>
      </c>
      <c r="AN196" s="65">
        <v>0</v>
      </c>
      <c r="AO196" s="65">
        <v>0</v>
      </c>
      <c r="AP196" s="65">
        <v>0</v>
      </c>
      <c r="AQ196" s="65">
        <v>0</v>
      </c>
      <c r="AR196" s="65">
        <v>0</v>
      </c>
      <c r="AS196" s="65">
        <v>0</v>
      </c>
      <c r="AT196" s="65">
        <v>0</v>
      </c>
      <c r="AU196" s="65">
        <v>0</v>
      </c>
      <c r="AV196" s="65">
        <v>0</v>
      </c>
      <c r="AW196" s="65">
        <v>0</v>
      </c>
      <c r="AX196" s="65">
        <v>0</v>
      </c>
      <c r="AY196" s="65">
        <v>0</v>
      </c>
      <c r="AZ196" s="65">
        <v>0</v>
      </c>
      <c r="BA196" s="65">
        <v>0</v>
      </c>
      <c r="BB196" s="65">
        <v>0</v>
      </c>
      <c r="BC196" s="65">
        <v>0</v>
      </c>
      <c r="BD196" s="65">
        <v>0</v>
      </c>
      <c r="BE196" s="65">
        <v>0</v>
      </c>
      <c r="BF196" s="65">
        <v>0</v>
      </c>
      <c r="BG196" s="65">
        <v>0</v>
      </c>
    </row>
    <row r="197" spans="2:59" x14ac:dyDescent="0.2">
      <c r="B197" s="138" t="s">
        <v>363</v>
      </c>
      <c r="C197" s="64" t="s">
        <v>405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65">
        <v>0</v>
      </c>
      <c r="K197" s="65">
        <v>0</v>
      </c>
      <c r="L197" s="65">
        <v>0</v>
      </c>
      <c r="M197" s="65">
        <v>0</v>
      </c>
      <c r="N197" s="65">
        <v>0</v>
      </c>
      <c r="O197" s="65">
        <v>0</v>
      </c>
      <c r="P197" s="65">
        <v>0</v>
      </c>
      <c r="Q197" s="65">
        <v>0</v>
      </c>
      <c r="R197" s="65">
        <v>0</v>
      </c>
      <c r="S197" s="65">
        <v>0</v>
      </c>
      <c r="T197" s="65">
        <v>0</v>
      </c>
      <c r="U197" s="65">
        <v>0</v>
      </c>
      <c r="V197" s="65">
        <v>0</v>
      </c>
      <c r="W197" s="65">
        <v>0</v>
      </c>
      <c r="X197" s="65">
        <v>0</v>
      </c>
      <c r="Y197" s="65">
        <v>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65">
        <v>0</v>
      </c>
      <c r="AF197" s="65">
        <v>0</v>
      </c>
      <c r="AG197" s="65">
        <v>0</v>
      </c>
      <c r="AH197" s="65">
        <v>0</v>
      </c>
      <c r="AI197" s="65">
        <v>0</v>
      </c>
      <c r="AJ197" s="65">
        <v>0</v>
      </c>
      <c r="AK197" s="65">
        <v>0</v>
      </c>
      <c r="AL197" s="65">
        <v>0</v>
      </c>
      <c r="AM197" s="65">
        <v>0</v>
      </c>
      <c r="AN197" s="65">
        <v>0</v>
      </c>
      <c r="AO197" s="65">
        <v>0</v>
      </c>
      <c r="AP197" s="65">
        <v>0</v>
      </c>
      <c r="AQ197" s="65">
        <v>0</v>
      </c>
      <c r="AR197" s="65">
        <v>0</v>
      </c>
      <c r="AS197" s="65">
        <v>0</v>
      </c>
      <c r="AT197" s="65">
        <v>0</v>
      </c>
      <c r="AU197" s="65">
        <v>0</v>
      </c>
      <c r="AV197" s="65">
        <v>0</v>
      </c>
      <c r="AW197" s="65">
        <v>0</v>
      </c>
      <c r="AX197" s="65">
        <v>0</v>
      </c>
      <c r="AY197" s="65">
        <v>0</v>
      </c>
      <c r="AZ197" s="65">
        <v>0</v>
      </c>
      <c r="BA197" s="65">
        <v>0</v>
      </c>
      <c r="BB197" s="65">
        <v>0</v>
      </c>
      <c r="BC197" s="65">
        <v>0</v>
      </c>
      <c r="BD197" s="65">
        <v>0</v>
      </c>
      <c r="BE197" s="65">
        <v>0</v>
      </c>
      <c r="BF197" s="65">
        <v>0</v>
      </c>
      <c r="BG197" s="65">
        <v>0</v>
      </c>
    </row>
    <row r="198" spans="2:59" ht="21" x14ac:dyDescent="0.2">
      <c r="B198" s="138" t="s">
        <v>371</v>
      </c>
      <c r="C198" s="64" t="s">
        <v>407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65">
        <v>0</v>
      </c>
      <c r="K198" s="65">
        <v>0</v>
      </c>
      <c r="L198" s="65">
        <v>0</v>
      </c>
      <c r="M198" s="65">
        <v>0</v>
      </c>
      <c r="N198" s="65">
        <v>0</v>
      </c>
      <c r="O198" s="65">
        <v>0</v>
      </c>
      <c r="P198" s="65">
        <v>0</v>
      </c>
      <c r="Q198" s="65">
        <v>0</v>
      </c>
      <c r="R198" s="65">
        <v>0</v>
      </c>
      <c r="S198" s="65">
        <v>0</v>
      </c>
      <c r="T198" s="65">
        <v>0</v>
      </c>
      <c r="U198" s="65">
        <v>0</v>
      </c>
      <c r="V198" s="65">
        <v>0</v>
      </c>
      <c r="W198" s="65">
        <v>0</v>
      </c>
      <c r="X198" s="65">
        <v>0</v>
      </c>
      <c r="Y198" s="65">
        <v>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65">
        <v>0</v>
      </c>
      <c r="AF198" s="65">
        <v>0</v>
      </c>
      <c r="AG198" s="65">
        <v>0</v>
      </c>
      <c r="AH198" s="65">
        <v>0</v>
      </c>
      <c r="AI198" s="65">
        <v>0</v>
      </c>
      <c r="AJ198" s="65">
        <v>0</v>
      </c>
      <c r="AK198" s="65">
        <v>0</v>
      </c>
      <c r="AL198" s="65">
        <v>0</v>
      </c>
      <c r="AM198" s="65">
        <v>0</v>
      </c>
      <c r="AN198" s="65">
        <v>0</v>
      </c>
      <c r="AO198" s="65">
        <v>0</v>
      </c>
      <c r="AP198" s="65">
        <v>0</v>
      </c>
      <c r="AQ198" s="65">
        <v>0</v>
      </c>
      <c r="AR198" s="65">
        <v>0</v>
      </c>
      <c r="AS198" s="65">
        <v>0</v>
      </c>
      <c r="AT198" s="65">
        <v>0</v>
      </c>
      <c r="AU198" s="65">
        <v>0</v>
      </c>
      <c r="AV198" s="65">
        <v>0</v>
      </c>
      <c r="AW198" s="65">
        <v>0</v>
      </c>
      <c r="AX198" s="65">
        <v>0</v>
      </c>
      <c r="AY198" s="65">
        <v>0</v>
      </c>
      <c r="AZ198" s="65">
        <v>0</v>
      </c>
      <c r="BA198" s="65">
        <v>0</v>
      </c>
      <c r="BB198" s="65">
        <v>0</v>
      </c>
      <c r="BC198" s="65">
        <v>0</v>
      </c>
      <c r="BD198" s="65">
        <v>0</v>
      </c>
      <c r="BE198" s="65">
        <v>0</v>
      </c>
      <c r="BF198" s="65">
        <v>0</v>
      </c>
      <c r="BG198" s="65">
        <v>0</v>
      </c>
    </row>
    <row r="199" spans="2:59" x14ac:dyDescent="0.2">
      <c r="B199" s="138" t="s">
        <v>785</v>
      </c>
      <c r="C199" s="64" t="s">
        <v>409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4">
        <v>0</v>
      </c>
      <c r="AL199" s="54">
        <v>0</v>
      </c>
      <c r="AM199" s="54">
        <v>0</v>
      </c>
      <c r="AN199" s="54">
        <v>0</v>
      </c>
      <c r="AO199" s="54">
        <v>0</v>
      </c>
      <c r="AP199" s="54">
        <v>0</v>
      </c>
      <c r="AQ199" s="54">
        <v>0</v>
      </c>
      <c r="AR199" s="54">
        <v>0</v>
      </c>
      <c r="AS199" s="54">
        <v>0</v>
      </c>
      <c r="AT199" s="54">
        <v>0</v>
      </c>
      <c r="AU199" s="54">
        <v>0</v>
      </c>
      <c r="AV199" s="54">
        <v>0</v>
      </c>
      <c r="AW199" s="54">
        <v>0</v>
      </c>
      <c r="AX199" s="54">
        <v>0</v>
      </c>
      <c r="AY199" s="54">
        <v>0</v>
      </c>
      <c r="AZ199" s="54">
        <v>0</v>
      </c>
      <c r="BA199" s="54">
        <v>0</v>
      </c>
      <c r="BB199" s="54">
        <v>0</v>
      </c>
      <c r="BC199" s="54">
        <v>0</v>
      </c>
      <c r="BD199" s="54">
        <v>0</v>
      </c>
      <c r="BE199" s="54">
        <v>0</v>
      </c>
      <c r="BF199" s="54">
        <v>0</v>
      </c>
      <c r="BG199" s="54">
        <v>0</v>
      </c>
    </row>
    <row r="200" spans="2:59" ht="21" x14ac:dyDescent="0.2">
      <c r="B200" s="137" t="s">
        <v>904</v>
      </c>
      <c r="C200" s="64" t="s">
        <v>411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65">
        <v>0</v>
      </c>
      <c r="K200" s="65">
        <v>0</v>
      </c>
      <c r="L200" s="65">
        <v>0</v>
      </c>
      <c r="M200" s="65">
        <v>0</v>
      </c>
      <c r="N200" s="65">
        <v>0</v>
      </c>
      <c r="O200" s="65">
        <v>0</v>
      </c>
      <c r="P200" s="65">
        <v>0</v>
      </c>
      <c r="Q200" s="65">
        <v>0</v>
      </c>
      <c r="R200" s="65">
        <v>0</v>
      </c>
      <c r="S200" s="65">
        <v>0</v>
      </c>
      <c r="T200" s="65">
        <v>0</v>
      </c>
      <c r="U200" s="65">
        <v>0</v>
      </c>
      <c r="V200" s="65">
        <v>0</v>
      </c>
      <c r="W200" s="65">
        <v>0</v>
      </c>
      <c r="X200" s="65">
        <v>0</v>
      </c>
      <c r="Y200" s="65">
        <v>0</v>
      </c>
      <c r="Z200" s="65">
        <v>0</v>
      </c>
      <c r="AA200" s="65">
        <v>0</v>
      </c>
      <c r="AB200" s="65">
        <v>0</v>
      </c>
      <c r="AC200" s="65">
        <v>0</v>
      </c>
      <c r="AD200" s="65">
        <v>0</v>
      </c>
      <c r="AE200" s="65">
        <v>0</v>
      </c>
      <c r="AF200" s="65">
        <v>0</v>
      </c>
      <c r="AG200" s="65">
        <v>0</v>
      </c>
      <c r="AH200" s="65">
        <v>0</v>
      </c>
      <c r="AI200" s="65">
        <v>0</v>
      </c>
      <c r="AJ200" s="65">
        <v>0</v>
      </c>
      <c r="AK200" s="65">
        <v>0</v>
      </c>
      <c r="AL200" s="65">
        <v>0</v>
      </c>
      <c r="AM200" s="65">
        <v>0</v>
      </c>
      <c r="AN200" s="65">
        <v>0</v>
      </c>
      <c r="AO200" s="65">
        <v>0</v>
      </c>
      <c r="AP200" s="65">
        <v>0</v>
      </c>
      <c r="AQ200" s="65">
        <v>0</v>
      </c>
      <c r="AR200" s="65">
        <v>0</v>
      </c>
      <c r="AS200" s="65">
        <v>0</v>
      </c>
      <c r="AT200" s="65">
        <v>0</v>
      </c>
      <c r="AU200" s="65">
        <v>0</v>
      </c>
      <c r="AV200" s="65">
        <v>0</v>
      </c>
      <c r="AW200" s="65">
        <v>0</v>
      </c>
      <c r="AX200" s="65">
        <v>0</v>
      </c>
      <c r="AY200" s="65">
        <v>0</v>
      </c>
      <c r="AZ200" s="65">
        <v>0</v>
      </c>
      <c r="BA200" s="65">
        <v>0</v>
      </c>
      <c r="BB200" s="65">
        <v>0</v>
      </c>
      <c r="BC200" s="65">
        <v>0</v>
      </c>
      <c r="BD200" s="65">
        <v>0</v>
      </c>
      <c r="BE200" s="65">
        <v>0</v>
      </c>
      <c r="BF200" s="65">
        <v>0</v>
      </c>
      <c r="BG200" s="65">
        <v>0</v>
      </c>
    </row>
    <row r="201" spans="2:59" x14ac:dyDescent="0.2">
      <c r="B201" s="137" t="s">
        <v>786</v>
      </c>
      <c r="C201" s="64" t="s">
        <v>413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65">
        <v>0</v>
      </c>
      <c r="K201" s="65">
        <v>0</v>
      </c>
      <c r="L201" s="65">
        <v>0</v>
      </c>
      <c r="M201" s="65">
        <v>0</v>
      </c>
      <c r="N201" s="65">
        <v>0</v>
      </c>
      <c r="O201" s="65">
        <v>0</v>
      </c>
      <c r="P201" s="65">
        <v>0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0</v>
      </c>
      <c r="Z201" s="65">
        <v>0</v>
      </c>
      <c r="AA201" s="65">
        <v>0</v>
      </c>
      <c r="AB201" s="65">
        <v>0</v>
      </c>
      <c r="AC201" s="65">
        <v>0</v>
      </c>
      <c r="AD201" s="65">
        <v>0</v>
      </c>
      <c r="AE201" s="65">
        <v>0</v>
      </c>
      <c r="AF201" s="65">
        <v>0</v>
      </c>
      <c r="AG201" s="65">
        <v>0</v>
      </c>
      <c r="AH201" s="65">
        <v>0</v>
      </c>
      <c r="AI201" s="65">
        <v>0</v>
      </c>
      <c r="AJ201" s="65">
        <v>0</v>
      </c>
      <c r="AK201" s="65">
        <v>0</v>
      </c>
      <c r="AL201" s="65">
        <v>0</v>
      </c>
      <c r="AM201" s="65">
        <v>0</v>
      </c>
      <c r="AN201" s="65">
        <v>0</v>
      </c>
      <c r="AO201" s="65">
        <v>0</v>
      </c>
      <c r="AP201" s="65">
        <v>0</v>
      </c>
      <c r="AQ201" s="65">
        <v>0</v>
      </c>
      <c r="AR201" s="65">
        <v>0</v>
      </c>
      <c r="AS201" s="65">
        <v>0</v>
      </c>
      <c r="AT201" s="65">
        <v>0</v>
      </c>
      <c r="AU201" s="65">
        <v>0</v>
      </c>
      <c r="AV201" s="65">
        <v>0</v>
      </c>
      <c r="AW201" s="65">
        <v>0</v>
      </c>
      <c r="AX201" s="65">
        <v>0</v>
      </c>
      <c r="AY201" s="65">
        <v>0</v>
      </c>
      <c r="AZ201" s="65">
        <v>0</v>
      </c>
      <c r="BA201" s="65">
        <v>0</v>
      </c>
      <c r="BB201" s="65">
        <v>0</v>
      </c>
      <c r="BC201" s="65">
        <v>0</v>
      </c>
      <c r="BD201" s="65">
        <v>0</v>
      </c>
      <c r="BE201" s="65">
        <v>0</v>
      </c>
      <c r="BF201" s="65">
        <v>0</v>
      </c>
      <c r="BG201" s="65">
        <v>0</v>
      </c>
    </row>
    <row r="202" spans="2:59" x14ac:dyDescent="0.2">
      <c r="B202" s="137" t="s">
        <v>482</v>
      </c>
      <c r="C202" s="64" t="s">
        <v>415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65">
        <v>0</v>
      </c>
      <c r="K202" s="65">
        <v>0</v>
      </c>
      <c r="L202" s="65">
        <v>0</v>
      </c>
      <c r="M202" s="65">
        <v>0</v>
      </c>
      <c r="N202" s="65">
        <v>0</v>
      </c>
      <c r="O202" s="65">
        <v>0</v>
      </c>
      <c r="P202" s="65">
        <v>0</v>
      </c>
      <c r="Q202" s="65">
        <v>0</v>
      </c>
      <c r="R202" s="65">
        <v>0</v>
      </c>
      <c r="S202" s="65">
        <v>0</v>
      </c>
      <c r="T202" s="65">
        <v>0</v>
      </c>
      <c r="U202" s="65">
        <v>0</v>
      </c>
      <c r="V202" s="65">
        <v>0</v>
      </c>
      <c r="W202" s="65">
        <v>0</v>
      </c>
      <c r="X202" s="65">
        <v>0</v>
      </c>
      <c r="Y202" s="65">
        <v>0</v>
      </c>
      <c r="Z202" s="65">
        <v>0</v>
      </c>
      <c r="AA202" s="65">
        <v>0</v>
      </c>
      <c r="AB202" s="65">
        <v>0</v>
      </c>
      <c r="AC202" s="65">
        <v>0</v>
      </c>
      <c r="AD202" s="65">
        <v>0</v>
      </c>
      <c r="AE202" s="65">
        <v>0</v>
      </c>
      <c r="AF202" s="65">
        <v>0</v>
      </c>
      <c r="AG202" s="65">
        <v>0</v>
      </c>
      <c r="AH202" s="65">
        <v>0</v>
      </c>
      <c r="AI202" s="65">
        <v>0</v>
      </c>
      <c r="AJ202" s="65">
        <v>0</v>
      </c>
      <c r="AK202" s="65">
        <v>0</v>
      </c>
      <c r="AL202" s="65">
        <v>0</v>
      </c>
      <c r="AM202" s="65">
        <v>0</v>
      </c>
      <c r="AN202" s="65">
        <v>0</v>
      </c>
      <c r="AO202" s="65">
        <v>0</v>
      </c>
      <c r="AP202" s="65">
        <v>0</v>
      </c>
      <c r="AQ202" s="65">
        <v>0</v>
      </c>
      <c r="AR202" s="65">
        <v>0</v>
      </c>
      <c r="AS202" s="65">
        <v>0</v>
      </c>
      <c r="AT202" s="65">
        <v>0</v>
      </c>
      <c r="AU202" s="65">
        <v>0</v>
      </c>
      <c r="AV202" s="65">
        <v>0</v>
      </c>
      <c r="AW202" s="65">
        <v>0</v>
      </c>
      <c r="AX202" s="65">
        <v>0</v>
      </c>
      <c r="AY202" s="65">
        <v>0</v>
      </c>
      <c r="AZ202" s="65">
        <v>0</v>
      </c>
      <c r="BA202" s="65">
        <v>0</v>
      </c>
      <c r="BB202" s="65">
        <v>0</v>
      </c>
      <c r="BC202" s="65">
        <v>0</v>
      </c>
      <c r="BD202" s="65">
        <v>0</v>
      </c>
      <c r="BE202" s="65">
        <v>0</v>
      </c>
      <c r="BF202" s="65">
        <v>0</v>
      </c>
      <c r="BG202" s="65">
        <v>0</v>
      </c>
    </row>
    <row r="203" spans="2:59" x14ac:dyDescent="0.2">
      <c r="B203" s="137" t="s">
        <v>476</v>
      </c>
      <c r="C203" s="64" t="s">
        <v>417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65">
        <v>0</v>
      </c>
      <c r="K203" s="65">
        <v>0</v>
      </c>
      <c r="L203" s="65">
        <v>0</v>
      </c>
      <c r="M203" s="65">
        <v>0</v>
      </c>
      <c r="N203" s="65">
        <v>0</v>
      </c>
      <c r="O203" s="65">
        <v>0</v>
      </c>
      <c r="P203" s="65">
        <v>0</v>
      </c>
      <c r="Q203" s="65">
        <v>0</v>
      </c>
      <c r="R203" s="65">
        <v>0</v>
      </c>
      <c r="S203" s="65">
        <v>0</v>
      </c>
      <c r="T203" s="65">
        <v>0</v>
      </c>
      <c r="U203" s="65">
        <v>0</v>
      </c>
      <c r="V203" s="65">
        <v>0</v>
      </c>
      <c r="W203" s="65">
        <v>0</v>
      </c>
      <c r="X203" s="65">
        <v>0</v>
      </c>
      <c r="Y203" s="65">
        <v>0</v>
      </c>
      <c r="Z203" s="65">
        <v>0</v>
      </c>
      <c r="AA203" s="65">
        <v>0</v>
      </c>
      <c r="AB203" s="65">
        <v>0</v>
      </c>
      <c r="AC203" s="65">
        <v>0</v>
      </c>
      <c r="AD203" s="65">
        <v>0</v>
      </c>
      <c r="AE203" s="65">
        <v>0</v>
      </c>
      <c r="AF203" s="65">
        <v>0</v>
      </c>
      <c r="AG203" s="65">
        <v>0</v>
      </c>
      <c r="AH203" s="65">
        <v>0</v>
      </c>
      <c r="AI203" s="65">
        <v>0</v>
      </c>
      <c r="AJ203" s="65">
        <v>0</v>
      </c>
      <c r="AK203" s="65">
        <v>0</v>
      </c>
      <c r="AL203" s="65">
        <v>0</v>
      </c>
      <c r="AM203" s="65">
        <v>0</v>
      </c>
      <c r="AN203" s="65">
        <v>0</v>
      </c>
      <c r="AO203" s="65">
        <v>0</v>
      </c>
      <c r="AP203" s="65">
        <v>0</v>
      </c>
      <c r="AQ203" s="65">
        <v>0</v>
      </c>
      <c r="AR203" s="65">
        <v>0</v>
      </c>
      <c r="AS203" s="65">
        <v>0</v>
      </c>
      <c r="AT203" s="65">
        <v>0</v>
      </c>
      <c r="AU203" s="65">
        <v>0</v>
      </c>
      <c r="AV203" s="65">
        <v>0</v>
      </c>
      <c r="AW203" s="65">
        <v>0</v>
      </c>
      <c r="AX203" s="65">
        <v>0</v>
      </c>
      <c r="AY203" s="65">
        <v>0</v>
      </c>
      <c r="AZ203" s="65">
        <v>0</v>
      </c>
      <c r="BA203" s="65">
        <v>0</v>
      </c>
      <c r="BB203" s="65">
        <v>0</v>
      </c>
      <c r="BC203" s="65">
        <v>0</v>
      </c>
      <c r="BD203" s="65">
        <v>0</v>
      </c>
      <c r="BE203" s="65">
        <v>0</v>
      </c>
      <c r="BF203" s="65">
        <v>0</v>
      </c>
      <c r="BG203" s="65">
        <v>0</v>
      </c>
    </row>
    <row r="204" spans="2:59" x14ac:dyDescent="0.2">
      <c r="B204" s="137" t="s">
        <v>484</v>
      </c>
      <c r="C204" s="64" t="s">
        <v>419</v>
      </c>
      <c r="D204" s="53">
        <v>0</v>
      </c>
      <c r="E204" s="53">
        <v>0</v>
      </c>
      <c r="F204" s="53">
        <v>0</v>
      </c>
      <c r="G204" s="53">
        <v>0</v>
      </c>
      <c r="H204" s="53">
        <v>0</v>
      </c>
      <c r="I204" s="53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0</v>
      </c>
      <c r="T204" s="65">
        <v>0</v>
      </c>
      <c r="U204" s="65">
        <v>0</v>
      </c>
      <c r="V204" s="65">
        <v>0</v>
      </c>
      <c r="W204" s="65">
        <v>0</v>
      </c>
      <c r="X204" s="65">
        <v>0</v>
      </c>
      <c r="Y204" s="65">
        <v>0</v>
      </c>
      <c r="Z204" s="65">
        <v>0</v>
      </c>
      <c r="AA204" s="65">
        <v>0</v>
      </c>
      <c r="AB204" s="65">
        <v>0</v>
      </c>
      <c r="AC204" s="65">
        <v>0</v>
      </c>
      <c r="AD204" s="65">
        <v>0</v>
      </c>
      <c r="AE204" s="65">
        <v>0</v>
      </c>
      <c r="AF204" s="65">
        <v>0</v>
      </c>
      <c r="AG204" s="65">
        <v>0</v>
      </c>
      <c r="AH204" s="65">
        <v>0</v>
      </c>
      <c r="AI204" s="65">
        <v>0</v>
      </c>
      <c r="AJ204" s="65">
        <v>0</v>
      </c>
      <c r="AK204" s="65">
        <v>0</v>
      </c>
      <c r="AL204" s="65">
        <v>0</v>
      </c>
      <c r="AM204" s="65">
        <v>0</v>
      </c>
      <c r="AN204" s="65">
        <v>0</v>
      </c>
      <c r="AO204" s="65">
        <v>0</v>
      </c>
      <c r="AP204" s="65">
        <v>0</v>
      </c>
      <c r="AQ204" s="65">
        <v>0</v>
      </c>
      <c r="AR204" s="65">
        <v>0</v>
      </c>
      <c r="AS204" s="65">
        <v>0</v>
      </c>
      <c r="AT204" s="65">
        <v>0</v>
      </c>
      <c r="AU204" s="65">
        <v>0</v>
      </c>
      <c r="AV204" s="65">
        <v>0</v>
      </c>
      <c r="AW204" s="65">
        <v>0</v>
      </c>
      <c r="AX204" s="65">
        <v>0</v>
      </c>
      <c r="AY204" s="65">
        <v>0</v>
      </c>
      <c r="AZ204" s="65">
        <v>0</v>
      </c>
      <c r="BA204" s="65">
        <v>0</v>
      </c>
      <c r="BB204" s="65">
        <v>0</v>
      </c>
      <c r="BC204" s="65">
        <v>0</v>
      </c>
      <c r="BD204" s="65">
        <v>0</v>
      </c>
      <c r="BE204" s="65">
        <v>0</v>
      </c>
      <c r="BF204" s="65">
        <v>0</v>
      </c>
      <c r="BG204" s="65">
        <v>0</v>
      </c>
    </row>
    <row r="205" spans="2:59" x14ac:dyDescent="0.2">
      <c r="B205" s="138" t="s">
        <v>374</v>
      </c>
      <c r="C205" s="64" t="s">
        <v>421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65">
        <v>0</v>
      </c>
      <c r="K205" s="65">
        <v>0</v>
      </c>
      <c r="L205" s="65">
        <v>0</v>
      </c>
      <c r="M205" s="65">
        <v>0</v>
      </c>
      <c r="N205" s="65">
        <v>0</v>
      </c>
      <c r="O205" s="65">
        <v>0</v>
      </c>
      <c r="P205" s="65">
        <v>0</v>
      </c>
      <c r="Q205" s="65">
        <v>0</v>
      </c>
      <c r="R205" s="65">
        <v>0</v>
      </c>
      <c r="S205" s="65">
        <v>0</v>
      </c>
      <c r="T205" s="65">
        <v>0</v>
      </c>
      <c r="U205" s="65">
        <v>0</v>
      </c>
      <c r="V205" s="65">
        <v>0</v>
      </c>
      <c r="W205" s="65">
        <v>0</v>
      </c>
      <c r="X205" s="65">
        <v>0</v>
      </c>
      <c r="Y205" s="65">
        <v>0</v>
      </c>
      <c r="Z205" s="65">
        <v>0</v>
      </c>
      <c r="AA205" s="65">
        <v>0</v>
      </c>
      <c r="AB205" s="65">
        <v>0</v>
      </c>
      <c r="AC205" s="65">
        <v>0</v>
      </c>
      <c r="AD205" s="65">
        <v>0</v>
      </c>
      <c r="AE205" s="65">
        <v>0</v>
      </c>
      <c r="AF205" s="65">
        <v>0</v>
      </c>
      <c r="AG205" s="65">
        <v>0</v>
      </c>
      <c r="AH205" s="65">
        <v>0</v>
      </c>
      <c r="AI205" s="65">
        <v>0</v>
      </c>
      <c r="AJ205" s="65">
        <v>0</v>
      </c>
      <c r="AK205" s="65">
        <v>0</v>
      </c>
      <c r="AL205" s="65">
        <v>0</v>
      </c>
      <c r="AM205" s="65">
        <v>0</v>
      </c>
      <c r="AN205" s="65">
        <v>0</v>
      </c>
      <c r="AO205" s="65">
        <v>0</v>
      </c>
      <c r="AP205" s="65">
        <v>0</v>
      </c>
      <c r="AQ205" s="65">
        <v>0</v>
      </c>
      <c r="AR205" s="65">
        <v>0</v>
      </c>
      <c r="AS205" s="65">
        <v>0</v>
      </c>
      <c r="AT205" s="65">
        <v>0</v>
      </c>
      <c r="AU205" s="65">
        <v>0</v>
      </c>
      <c r="AV205" s="65">
        <v>0</v>
      </c>
      <c r="AW205" s="65">
        <v>0</v>
      </c>
      <c r="AX205" s="65">
        <v>0</v>
      </c>
      <c r="AY205" s="65">
        <v>0</v>
      </c>
      <c r="AZ205" s="65">
        <v>0</v>
      </c>
      <c r="BA205" s="65">
        <v>0</v>
      </c>
      <c r="BB205" s="65">
        <v>0</v>
      </c>
      <c r="BC205" s="65">
        <v>0</v>
      </c>
      <c r="BD205" s="65">
        <v>0</v>
      </c>
      <c r="BE205" s="65">
        <v>0</v>
      </c>
      <c r="BF205" s="65">
        <v>0</v>
      </c>
      <c r="BG205" s="65">
        <v>0</v>
      </c>
    </row>
    <row r="206" spans="2:59" x14ac:dyDescent="0.2">
      <c r="B206" s="138" t="s">
        <v>376</v>
      </c>
      <c r="C206" s="64" t="s">
        <v>423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65">
        <v>0</v>
      </c>
      <c r="K206" s="65">
        <v>0</v>
      </c>
      <c r="L206" s="65">
        <v>0</v>
      </c>
      <c r="M206" s="65">
        <v>0</v>
      </c>
      <c r="N206" s="65">
        <v>0</v>
      </c>
      <c r="O206" s="65">
        <v>0</v>
      </c>
      <c r="P206" s="65">
        <v>0</v>
      </c>
      <c r="Q206" s="65">
        <v>0</v>
      </c>
      <c r="R206" s="65">
        <v>0</v>
      </c>
      <c r="S206" s="65">
        <v>0</v>
      </c>
      <c r="T206" s="65">
        <v>0</v>
      </c>
      <c r="U206" s="65">
        <v>0</v>
      </c>
      <c r="V206" s="65">
        <v>0</v>
      </c>
      <c r="W206" s="65">
        <v>0</v>
      </c>
      <c r="X206" s="65">
        <v>0</v>
      </c>
      <c r="Y206" s="65">
        <v>0</v>
      </c>
      <c r="Z206" s="65">
        <v>0</v>
      </c>
      <c r="AA206" s="65">
        <v>0</v>
      </c>
      <c r="AB206" s="65">
        <v>0</v>
      </c>
      <c r="AC206" s="65">
        <v>0</v>
      </c>
      <c r="AD206" s="65">
        <v>0</v>
      </c>
      <c r="AE206" s="65">
        <v>0</v>
      </c>
      <c r="AF206" s="65">
        <v>0</v>
      </c>
      <c r="AG206" s="65">
        <v>0</v>
      </c>
      <c r="AH206" s="65">
        <v>0</v>
      </c>
      <c r="AI206" s="65">
        <v>0</v>
      </c>
      <c r="AJ206" s="65">
        <v>0</v>
      </c>
      <c r="AK206" s="65">
        <v>0</v>
      </c>
      <c r="AL206" s="65">
        <v>0</v>
      </c>
      <c r="AM206" s="65">
        <v>0</v>
      </c>
      <c r="AN206" s="65">
        <v>0</v>
      </c>
      <c r="AO206" s="65">
        <v>0</v>
      </c>
      <c r="AP206" s="65">
        <v>0</v>
      </c>
      <c r="AQ206" s="65">
        <v>0</v>
      </c>
      <c r="AR206" s="65">
        <v>0</v>
      </c>
      <c r="AS206" s="65">
        <v>0</v>
      </c>
      <c r="AT206" s="65">
        <v>0</v>
      </c>
      <c r="AU206" s="65">
        <v>0</v>
      </c>
      <c r="AV206" s="65">
        <v>0</v>
      </c>
      <c r="AW206" s="65">
        <v>0</v>
      </c>
      <c r="AX206" s="65">
        <v>0</v>
      </c>
      <c r="AY206" s="65">
        <v>0</v>
      </c>
      <c r="AZ206" s="65">
        <v>0</v>
      </c>
      <c r="BA206" s="65">
        <v>0</v>
      </c>
      <c r="BB206" s="65">
        <v>0</v>
      </c>
      <c r="BC206" s="65">
        <v>0</v>
      </c>
      <c r="BD206" s="65">
        <v>0</v>
      </c>
      <c r="BE206" s="65">
        <v>0</v>
      </c>
      <c r="BF206" s="65">
        <v>0</v>
      </c>
      <c r="BG206" s="65">
        <v>0</v>
      </c>
    </row>
    <row r="207" spans="2:59" x14ac:dyDescent="0.2">
      <c r="B207" s="138" t="s">
        <v>365</v>
      </c>
      <c r="C207" s="64" t="s">
        <v>425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65">
        <v>0</v>
      </c>
      <c r="K207" s="65">
        <v>0</v>
      </c>
      <c r="L207" s="65">
        <v>0</v>
      </c>
      <c r="M207" s="65">
        <v>0</v>
      </c>
      <c r="N207" s="65">
        <v>0</v>
      </c>
      <c r="O207" s="65">
        <v>0</v>
      </c>
      <c r="P207" s="65">
        <v>0</v>
      </c>
      <c r="Q207" s="65">
        <v>0</v>
      </c>
      <c r="R207" s="65">
        <v>0</v>
      </c>
      <c r="S207" s="65">
        <v>0</v>
      </c>
      <c r="T207" s="65">
        <v>0</v>
      </c>
      <c r="U207" s="65">
        <v>0</v>
      </c>
      <c r="V207" s="65">
        <v>0</v>
      </c>
      <c r="W207" s="65">
        <v>0</v>
      </c>
      <c r="X207" s="65">
        <v>0</v>
      </c>
      <c r="Y207" s="65">
        <v>0</v>
      </c>
      <c r="Z207" s="65">
        <v>0</v>
      </c>
      <c r="AA207" s="65">
        <v>0</v>
      </c>
      <c r="AB207" s="65">
        <v>0</v>
      </c>
      <c r="AC207" s="65">
        <v>0</v>
      </c>
      <c r="AD207" s="65">
        <v>0</v>
      </c>
      <c r="AE207" s="65">
        <v>0</v>
      </c>
      <c r="AF207" s="65">
        <v>0</v>
      </c>
      <c r="AG207" s="65">
        <v>0</v>
      </c>
      <c r="AH207" s="65">
        <v>0</v>
      </c>
      <c r="AI207" s="65">
        <v>0</v>
      </c>
      <c r="AJ207" s="65">
        <v>0</v>
      </c>
      <c r="AK207" s="65">
        <v>0</v>
      </c>
      <c r="AL207" s="65">
        <v>0</v>
      </c>
      <c r="AM207" s="65">
        <v>0</v>
      </c>
      <c r="AN207" s="65">
        <v>0</v>
      </c>
      <c r="AO207" s="65">
        <v>0</v>
      </c>
      <c r="AP207" s="65">
        <v>0</v>
      </c>
      <c r="AQ207" s="65">
        <v>0</v>
      </c>
      <c r="AR207" s="65">
        <v>0</v>
      </c>
      <c r="AS207" s="65">
        <v>0</v>
      </c>
      <c r="AT207" s="65">
        <v>0</v>
      </c>
      <c r="AU207" s="65">
        <v>0</v>
      </c>
      <c r="AV207" s="65">
        <v>0</v>
      </c>
      <c r="AW207" s="65">
        <v>0</v>
      </c>
      <c r="AX207" s="65">
        <v>0</v>
      </c>
      <c r="AY207" s="65">
        <v>0</v>
      </c>
      <c r="AZ207" s="65">
        <v>0</v>
      </c>
      <c r="BA207" s="65">
        <v>0</v>
      </c>
      <c r="BB207" s="65">
        <v>0</v>
      </c>
      <c r="BC207" s="65">
        <v>0</v>
      </c>
      <c r="BD207" s="65">
        <v>0</v>
      </c>
      <c r="BE207" s="65">
        <v>0</v>
      </c>
      <c r="BF207" s="65">
        <v>0</v>
      </c>
      <c r="BG207" s="65">
        <v>0</v>
      </c>
    </row>
    <row r="208" spans="2:59" x14ac:dyDescent="0.2">
      <c r="B208" s="138" t="s">
        <v>378</v>
      </c>
      <c r="C208" s="64" t="s">
        <v>427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65">
        <v>0</v>
      </c>
      <c r="K208" s="65">
        <v>0</v>
      </c>
      <c r="L208" s="65">
        <v>0</v>
      </c>
      <c r="M208" s="65">
        <v>0</v>
      </c>
      <c r="N208" s="65">
        <v>0</v>
      </c>
      <c r="O208" s="65">
        <v>0</v>
      </c>
      <c r="P208" s="65">
        <v>0</v>
      </c>
      <c r="Q208" s="65">
        <v>0</v>
      </c>
      <c r="R208" s="65">
        <v>0</v>
      </c>
      <c r="S208" s="65">
        <v>0</v>
      </c>
      <c r="T208" s="65">
        <v>0</v>
      </c>
      <c r="U208" s="65">
        <v>0</v>
      </c>
      <c r="V208" s="65">
        <v>0</v>
      </c>
      <c r="W208" s="65">
        <v>0</v>
      </c>
      <c r="X208" s="65">
        <v>0</v>
      </c>
      <c r="Y208" s="65">
        <v>0</v>
      </c>
      <c r="Z208" s="65">
        <v>0</v>
      </c>
      <c r="AA208" s="65">
        <v>0</v>
      </c>
      <c r="AB208" s="65">
        <v>0</v>
      </c>
      <c r="AC208" s="65">
        <v>0</v>
      </c>
      <c r="AD208" s="65">
        <v>0</v>
      </c>
      <c r="AE208" s="65">
        <v>0</v>
      </c>
      <c r="AF208" s="65">
        <v>0</v>
      </c>
      <c r="AG208" s="65">
        <v>0</v>
      </c>
      <c r="AH208" s="65">
        <v>0</v>
      </c>
      <c r="AI208" s="65">
        <v>0</v>
      </c>
      <c r="AJ208" s="65">
        <v>0</v>
      </c>
      <c r="AK208" s="65">
        <v>0</v>
      </c>
      <c r="AL208" s="65">
        <v>0</v>
      </c>
      <c r="AM208" s="65">
        <v>0</v>
      </c>
      <c r="AN208" s="65">
        <v>0</v>
      </c>
      <c r="AO208" s="65">
        <v>0</v>
      </c>
      <c r="AP208" s="65">
        <v>0</v>
      </c>
      <c r="AQ208" s="65">
        <v>0</v>
      </c>
      <c r="AR208" s="65">
        <v>0</v>
      </c>
      <c r="AS208" s="65">
        <v>0</v>
      </c>
      <c r="AT208" s="65">
        <v>0</v>
      </c>
      <c r="AU208" s="65">
        <v>0</v>
      </c>
      <c r="AV208" s="65">
        <v>0</v>
      </c>
      <c r="AW208" s="65">
        <v>0</v>
      </c>
      <c r="AX208" s="65">
        <v>0</v>
      </c>
      <c r="AY208" s="65">
        <v>0</v>
      </c>
      <c r="AZ208" s="65">
        <v>0</v>
      </c>
      <c r="BA208" s="65">
        <v>0</v>
      </c>
      <c r="BB208" s="65">
        <v>0</v>
      </c>
      <c r="BC208" s="65">
        <v>0</v>
      </c>
      <c r="BD208" s="65">
        <v>0</v>
      </c>
      <c r="BE208" s="65">
        <v>0</v>
      </c>
      <c r="BF208" s="65">
        <v>0</v>
      </c>
      <c r="BG208" s="65">
        <v>0</v>
      </c>
    </row>
    <row r="209" spans="2:59" x14ac:dyDescent="0.2">
      <c r="B209" s="138" t="s">
        <v>380</v>
      </c>
      <c r="C209" s="64" t="s">
        <v>428</v>
      </c>
      <c r="D209" s="53">
        <v>0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65">
        <v>0</v>
      </c>
      <c r="K209" s="65">
        <v>0</v>
      </c>
      <c r="L209" s="65">
        <v>0</v>
      </c>
      <c r="M209" s="65">
        <v>0</v>
      </c>
      <c r="N209" s="65">
        <v>0</v>
      </c>
      <c r="O209" s="65">
        <v>0</v>
      </c>
      <c r="P209" s="65">
        <v>0</v>
      </c>
      <c r="Q209" s="65">
        <v>0</v>
      </c>
      <c r="R209" s="65">
        <v>0</v>
      </c>
      <c r="S209" s="65">
        <v>0</v>
      </c>
      <c r="T209" s="65">
        <v>0</v>
      </c>
      <c r="U209" s="65">
        <v>0</v>
      </c>
      <c r="V209" s="65">
        <v>0</v>
      </c>
      <c r="W209" s="65">
        <v>0</v>
      </c>
      <c r="X209" s="65">
        <v>0</v>
      </c>
      <c r="Y209" s="65">
        <v>0</v>
      </c>
      <c r="Z209" s="65">
        <v>0</v>
      </c>
      <c r="AA209" s="65">
        <v>0</v>
      </c>
      <c r="AB209" s="65">
        <v>0</v>
      </c>
      <c r="AC209" s="65">
        <v>0</v>
      </c>
      <c r="AD209" s="65">
        <v>0</v>
      </c>
      <c r="AE209" s="65">
        <v>0</v>
      </c>
      <c r="AF209" s="65">
        <v>0</v>
      </c>
      <c r="AG209" s="65">
        <v>0</v>
      </c>
      <c r="AH209" s="65">
        <v>0</v>
      </c>
      <c r="AI209" s="65">
        <v>0</v>
      </c>
      <c r="AJ209" s="65">
        <v>0</v>
      </c>
      <c r="AK209" s="65">
        <v>0</v>
      </c>
      <c r="AL209" s="65">
        <v>0</v>
      </c>
      <c r="AM209" s="65">
        <v>0</v>
      </c>
      <c r="AN209" s="65">
        <v>0</v>
      </c>
      <c r="AO209" s="65">
        <v>0</v>
      </c>
      <c r="AP209" s="65">
        <v>0</v>
      </c>
      <c r="AQ209" s="65">
        <v>0</v>
      </c>
      <c r="AR209" s="65">
        <v>0</v>
      </c>
      <c r="AS209" s="65">
        <v>0</v>
      </c>
      <c r="AT209" s="65">
        <v>0</v>
      </c>
      <c r="AU209" s="65">
        <v>0</v>
      </c>
      <c r="AV209" s="65">
        <v>0</v>
      </c>
      <c r="AW209" s="65">
        <v>0</v>
      </c>
      <c r="AX209" s="65">
        <v>0</v>
      </c>
      <c r="AY209" s="65">
        <v>0</v>
      </c>
      <c r="AZ209" s="65">
        <v>0</v>
      </c>
      <c r="BA209" s="65">
        <v>0</v>
      </c>
      <c r="BB209" s="65">
        <v>0</v>
      </c>
      <c r="BC209" s="65">
        <v>0</v>
      </c>
      <c r="BD209" s="65">
        <v>0</v>
      </c>
      <c r="BE209" s="65">
        <v>0</v>
      </c>
      <c r="BF209" s="65">
        <v>0</v>
      </c>
      <c r="BG209" s="65">
        <v>0</v>
      </c>
    </row>
    <row r="210" spans="2:59" x14ac:dyDescent="0.2">
      <c r="B210" s="138" t="s">
        <v>382</v>
      </c>
      <c r="C210" s="64" t="s">
        <v>429</v>
      </c>
      <c r="D210" s="53">
        <v>0</v>
      </c>
      <c r="E210" s="53">
        <v>0</v>
      </c>
      <c r="F210" s="53">
        <v>0</v>
      </c>
      <c r="G210" s="53">
        <v>0</v>
      </c>
      <c r="H210" s="53">
        <v>0</v>
      </c>
      <c r="I210" s="53">
        <v>0</v>
      </c>
      <c r="J210" s="65">
        <v>0</v>
      </c>
      <c r="K210" s="65">
        <v>0</v>
      </c>
      <c r="L210" s="65">
        <v>0</v>
      </c>
      <c r="M210" s="65">
        <v>0</v>
      </c>
      <c r="N210" s="65">
        <v>0</v>
      </c>
      <c r="O210" s="65">
        <v>0</v>
      </c>
      <c r="P210" s="65">
        <v>0</v>
      </c>
      <c r="Q210" s="65">
        <v>0</v>
      </c>
      <c r="R210" s="65">
        <v>0</v>
      </c>
      <c r="S210" s="65">
        <v>0</v>
      </c>
      <c r="T210" s="65">
        <v>0</v>
      </c>
      <c r="U210" s="65">
        <v>0</v>
      </c>
      <c r="V210" s="65">
        <v>0</v>
      </c>
      <c r="W210" s="65">
        <v>0</v>
      </c>
      <c r="X210" s="65">
        <v>0</v>
      </c>
      <c r="Y210" s="65">
        <v>0</v>
      </c>
      <c r="Z210" s="65">
        <v>0</v>
      </c>
      <c r="AA210" s="65">
        <v>0</v>
      </c>
      <c r="AB210" s="65">
        <v>0</v>
      </c>
      <c r="AC210" s="65">
        <v>0</v>
      </c>
      <c r="AD210" s="65">
        <v>0</v>
      </c>
      <c r="AE210" s="65">
        <v>0</v>
      </c>
      <c r="AF210" s="65">
        <v>0</v>
      </c>
      <c r="AG210" s="65">
        <v>0</v>
      </c>
      <c r="AH210" s="65">
        <v>0</v>
      </c>
      <c r="AI210" s="65">
        <v>0</v>
      </c>
      <c r="AJ210" s="65">
        <v>0</v>
      </c>
      <c r="AK210" s="65">
        <v>0</v>
      </c>
      <c r="AL210" s="65">
        <v>0</v>
      </c>
      <c r="AM210" s="65">
        <v>0</v>
      </c>
      <c r="AN210" s="65">
        <v>0</v>
      </c>
      <c r="AO210" s="65">
        <v>0</v>
      </c>
      <c r="AP210" s="65">
        <v>0</v>
      </c>
      <c r="AQ210" s="65">
        <v>0</v>
      </c>
      <c r="AR210" s="65">
        <v>0</v>
      </c>
      <c r="AS210" s="65">
        <v>0</v>
      </c>
      <c r="AT210" s="65">
        <v>0</v>
      </c>
      <c r="AU210" s="65">
        <v>0</v>
      </c>
      <c r="AV210" s="65">
        <v>0</v>
      </c>
      <c r="AW210" s="65">
        <v>0</v>
      </c>
      <c r="AX210" s="65">
        <v>0</v>
      </c>
      <c r="AY210" s="65">
        <v>0</v>
      </c>
      <c r="AZ210" s="65">
        <v>0</v>
      </c>
      <c r="BA210" s="65">
        <v>0</v>
      </c>
      <c r="BB210" s="65">
        <v>0</v>
      </c>
      <c r="BC210" s="65">
        <v>0</v>
      </c>
      <c r="BD210" s="65">
        <v>0</v>
      </c>
      <c r="BE210" s="65">
        <v>0</v>
      </c>
      <c r="BF210" s="65">
        <v>0</v>
      </c>
      <c r="BG210" s="65">
        <v>0</v>
      </c>
    </row>
    <row r="211" spans="2:59" x14ac:dyDescent="0.2">
      <c r="B211" s="138" t="s">
        <v>384</v>
      </c>
      <c r="C211" s="64" t="s">
        <v>431</v>
      </c>
      <c r="D211" s="53">
        <v>7</v>
      </c>
      <c r="E211" s="53">
        <v>4</v>
      </c>
      <c r="F211" s="53">
        <v>0</v>
      </c>
      <c r="G211" s="53">
        <v>3</v>
      </c>
      <c r="H211" s="53">
        <v>0</v>
      </c>
      <c r="I211" s="53">
        <v>13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4">
        <v>0</v>
      </c>
      <c r="AL211" s="54">
        <v>0</v>
      </c>
      <c r="AM211" s="54">
        <v>0</v>
      </c>
      <c r="AN211" s="54">
        <v>0</v>
      </c>
      <c r="AO211" s="54">
        <v>0</v>
      </c>
      <c r="AP211" s="54">
        <v>0</v>
      </c>
      <c r="AQ211" s="54">
        <v>0</v>
      </c>
      <c r="AR211" s="54">
        <v>0</v>
      </c>
      <c r="AS211" s="54">
        <v>0</v>
      </c>
      <c r="AT211" s="54">
        <v>0</v>
      </c>
      <c r="AU211" s="54">
        <v>0</v>
      </c>
      <c r="AV211" s="54">
        <v>0</v>
      </c>
      <c r="AW211" s="54">
        <v>0</v>
      </c>
      <c r="AX211" s="54">
        <v>0</v>
      </c>
      <c r="AY211" s="54">
        <v>0</v>
      </c>
      <c r="AZ211" s="54">
        <v>0</v>
      </c>
      <c r="BA211" s="54">
        <v>0</v>
      </c>
      <c r="BB211" s="54">
        <v>0</v>
      </c>
      <c r="BC211" s="54">
        <v>4</v>
      </c>
      <c r="BD211" s="54">
        <v>0</v>
      </c>
      <c r="BE211" s="54">
        <v>3</v>
      </c>
      <c r="BF211" s="54">
        <v>0</v>
      </c>
      <c r="BG211" s="54">
        <v>13</v>
      </c>
    </row>
    <row r="212" spans="2:59" ht="21" x14ac:dyDescent="0.2">
      <c r="B212" s="137" t="s">
        <v>386</v>
      </c>
      <c r="C212" s="64" t="s">
        <v>433</v>
      </c>
      <c r="D212" s="53">
        <v>7</v>
      </c>
      <c r="E212" s="53">
        <v>4</v>
      </c>
      <c r="F212" s="53">
        <v>0</v>
      </c>
      <c r="G212" s="53">
        <v>3</v>
      </c>
      <c r="H212" s="53">
        <v>0</v>
      </c>
      <c r="I212" s="53">
        <v>13</v>
      </c>
      <c r="J212" s="65">
        <v>0</v>
      </c>
      <c r="K212" s="65">
        <v>0</v>
      </c>
      <c r="L212" s="65">
        <v>0</v>
      </c>
      <c r="M212" s="65">
        <v>0</v>
      </c>
      <c r="N212" s="65">
        <v>0</v>
      </c>
      <c r="O212" s="65">
        <v>0</v>
      </c>
      <c r="P212" s="65">
        <v>0</v>
      </c>
      <c r="Q212" s="65">
        <v>0</v>
      </c>
      <c r="R212" s="65">
        <v>0</v>
      </c>
      <c r="S212" s="65">
        <v>0</v>
      </c>
      <c r="T212" s="65">
        <v>0</v>
      </c>
      <c r="U212" s="65">
        <v>0</v>
      </c>
      <c r="V212" s="65">
        <v>0</v>
      </c>
      <c r="W212" s="65">
        <v>0</v>
      </c>
      <c r="X212" s="65">
        <v>0</v>
      </c>
      <c r="Y212" s="65">
        <v>0</v>
      </c>
      <c r="Z212" s="65">
        <v>0</v>
      </c>
      <c r="AA212" s="65">
        <v>0</v>
      </c>
      <c r="AB212" s="65">
        <v>0</v>
      </c>
      <c r="AC212" s="65">
        <v>0</v>
      </c>
      <c r="AD212" s="65">
        <v>0</v>
      </c>
      <c r="AE212" s="65">
        <v>0</v>
      </c>
      <c r="AF212" s="65">
        <v>0</v>
      </c>
      <c r="AG212" s="65">
        <v>0</v>
      </c>
      <c r="AH212" s="65">
        <v>0</v>
      </c>
      <c r="AI212" s="65">
        <v>0</v>
      </c>
      <c r="AJ212" s="65">
        <v>0</v>
      </c>
      <c r="AK212" s="65">
        <v>0</v>
      </c>
      <c r="AL212" s="65">
        <v>0</v>
      </c>
      <c r="AM212" s="65">
        <v>0</v>
      </c>
      <c r="AN212" s="65">
        <v>0</v>
      </c>
      <c r="AO212" s="65">
        <v>0</v>
      </c>
      <c r="AP212" s="65">
        <v>0</v>
      </c>
      <c r="AQ212" s="65">
        <v>0</v>
      </c>
      <c r="AR212" s="65">
        <v>0</v>
      </c>
      <c r="AS212" s="65">
        <v>0</v>
      </c>
      <c r="AT212" s="65">
        <v>0</v>
      </c>
      <c r="AU212" s="65">
        <v>0</v>
      </c>
      <c r="AV212" s="65">
        <v>0</v>
      </c>
      <c r="AW212" s="65">
        <v>0</v>
      </c>
      <c r="AX212" s="65">
        <v>0</v>
      </c>
      <c r="AY212" s="65">
        <v>0</v>
      </c>
      <c r="AZ212" s="65">
        <v>0</v>
      </c>
      <c r="BA212" s="65">
        <v>0</v>
      </c>
      <c r="BB212" s="65">
        <v>0</v>
      </c>
      <c r="BC212" s="65">
        <v>4</v>
      </c>
      <c r="BD212" s="65">
        <v>0</v>
      </c>
      <c r="BE212" s="65">
        <v>3</v>
      </c>
      <c r="BF212" s="65">
        <v>0</v>
      </c>
      <c r="BG212" s="65">
        <v>13</v>
      </c>
    </row>
    <row r="213" spans="2:59" x14ac:dyDescent="0.2">
      <c r="B213" s="137" t="s">
        <v>388</v>
      </c>
      <c r="C213" s="64" t="s">
        <v>435</v>
      </c>
      <c r="D213" s="53">
        <v>0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65">
        <v>0</v>
      </c>
      <c r="K213" s="65">
        <v>0</v>
      </c>
      <c r="L213" s="65">
        <v>0</v>
      </c>
      <c r="M213" s="65">
        <v>0</v>
      </c>
      <c r="N213" s="65">
        <v>0</v>
      </c>
      <c r="O213" s="65">
        <v>0</v>
      </c>
      <c r="P213" s="65">
        <v>0</v>
      </c>
      <c r="Q213" s="65">
        <v>0</v>
      </c>
      <c r="R213" s="65">
        <v>0</v>
      </c>
      <c r="S213" s="65">
        <v>0</v>
      </c>
      <c r="T213" s="65">
        <v>0</v>
      </c>
      <c r="U213" s="65">
        <v>0</v>
      </c>
      <c r="V213" s="65">
        <v>0</v>
      </c>
      <c r="W213" s="65"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65">
        <v>0</v>
      </c>
      <c r="AF213" s="65">
        <v>0</v>
      </c>
      <c r="AG213" s="65">
        <v>0</v>
      </c>
      <c r="AH213" s="65">
        <v>0</v>
      </c>
      <c r="AI213" s="65">
        <v>0</v>
      </c>
      <c r="AJ213" s="65">
        <v>0</v>
      </c>
      <c r="AK213" s="65">
        <v>0</v>
      </c>
      <c r="AL213" s="65">
        <v>0</v>
      </c>
      <c r="AM213" s="65">
        <v>0</v>
      </c>
      <c r="AN213" s="65">
        <v>0</v>
      </c>
      <c r="AO213" s="65">
        <v>0</v>
      </c>
      <c r="AP213" s="65">
        <v>0</v>
      </c>
      <c r="AQ213" s="65">
        <v>0</v>
      </c>
      <c r="AR213" s="65">
        <v>0</v>
      </c>
      <c r="AS213" s="65">
        <v>0</v>
      </c>
      <c r="AT213" s="65">
        <v>0</v>
      </c>
      <c r="AU213" s="65">
        <v>0</v>
      </c>
      <c r="AV213" s="65">
        <v>0</v>
      </c>
      <c r="AW213" s="65">
        <v>0</v>
      </c>
      <c r="AX213" s="65">
        <v>0</v>
      </c>
      <c r="AY213" s="65">
        <v>0</v>
      </c>
      <c r="AZ213" s="65">
        <v>0</v>
      </c>
      <c r="BA213" s="65">
        <v>0</v>
      </c>
      <c r="BB213" s="65">
        <v>0</v>
      </c>
      <c r="BC213" s="65">
        <v>0</v>
      </c>
      <c r="BD213" s="65">
        <v>0</v>
      </c>
      <c r="BE213" s="65">
        <v>0</v>
      </c>
      <c r="BF213" s="65">
        <v>0</v>
      </c>
      <c r="BG213" s="65">
        <v>0</v>
      </c>
    </row>
    <row r="214" spans="2:59" x14ac:dyDescent="0.2">
      <c r="B214" s="137" t="s">
        <v>390</v>
      </c>
      <c r="C214" s="64" t="s">
        <v>436</v>
      </c>
      <c r="D214" s="53">
        <v>0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65">
        <v>0</v>
      </c>
      <c r="K214" s="65">
        <v>0</v>
      </c>
      <c r="L214" s="65">
        <v>0</v>
      </c>
      <c r="M214" s="65">
        <v>0</v>
      </c>
      <c r="N214" s="65">
        <v>0</v>
      </c>
      <c r="O214" s="65">
        <v>0</v>
      </c>
      <c r="P214" s="65">
        <v>0</v>
      </c>
      <c r="Q214" s="65">
        <v>0</v>
      </c>
      <c r="R214" s="65">
        <v>0</v>
      </c>
      <c r="S214" s="65">
        <v>0</v>
      </c>
      <c r="T214" s="65">
        <v>0</v>
      </c>
      <c r="U214" s="65">
        <v>0</v>
      </c>
      <c r="V214" s="65">
        <v>0</v>
      </c>
      <c r="W214" s="65">
        <v>0</v>
      </c>
      <c r="X214" s="65">
        <v>0</v>
      </c>
      <c r="Y214" s="65">
        <v>0</v>
      </c>
      <c r="Z214" s="65">
        <v>0</v>
      </c>
      <c r="AA214" s="65">
        <v>0</v>
      </c>
      <c r="AB214" s="65">
        <v>0</v>
      </c>
      <c r="AC214" s="65">
        <v>0</v>
      </c>
      <c r="AD214" s="65">
        <v>0</v>
      </c>
      <c r="AE214" s="65">
        <v>0</v>
      </c>
      <c r="AF214" s="65">
        <v>0</v>
      </c>
      <c r="AG214" s="65">
        <v>0</v>
      </c>
      <c r="AH214" s="65">
        <v>0</v>
      </c>
      <c r="AI214" s="65">
        <v>0</v>
      </c>
      <c r="AJ214" s="65">
        <v>0</v>
      </c>
      <c r="AK214" s="65">
        <v>0</v>
      </c>
      <c r="AL214" s="65">
        <v>0</v>
      </c>
      <c r="AM214" s="65">
        <v>0</v>
      </c>
      <c r="AN214" s="65">
        <v>0</v>
      </c>
      <c r="AO214" s="65">
        <v>0</v>
      </c>
      <c r="AP214" s="65">
        <v>0</v>
      </c>
      <c r="AQ214" s="65">
        <v>0</v>
      </c>
      <c r="AR214" s="65">
        <v>0</v>
      </c>
      <c r="AS214" s="65">
        <v>0</v>
      </c>
      <c r="AT214" s="65">
        <v>0</v>
      </c>
      <c r="AU214" s="65">
        <v>0</v>
      </c>
      <c r="AV214" s="65">
        <v>0</v>
      </c>
      <c r="AW214" s="65">
        <v>0</v>
      </c>
      <c r="AX214" s="65">
        <v>0</v>
      </c>
      <c r="AY214" s="65">
        <v>0</v>
      </c>
      <c r="AZ214" s="65">
        <v>0</v>
      </c>
      <c r="BA214" s="65">
        <v>0</v>
      </c>
      <c r="BB214" s="65">
        <v>0</v>
      </c>
      <c r="BC214" s="65">
        <v>0</v>
      </c>
      <c r="BD214" s="65">
        <v>0</v>
      </c>
      <c r="BE214" s="65">
        <v>0</v>
      </c>
      <c r="BF214" s="65">
        <v>0</v>
      </c>
      <c r="BG214" s="65">
        <v>0</v>
      </c>
    </row>
    <row r="215" spans="2:59" x14ac:dyDescent="0.2">
      <c r="B215" s="137" t="s">
        <v>392</v>
      </c>
      <c r="C215" s="64" t="s">
        <v>437</v>
      </c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65">
        <v>0</v>
      </c>
      <c r="K215" s="65">
        <v>0</v>
      </c>
      <c r="L215" s="65">
        <v>0</v>
      </c>
      <c r="M215" s="65">
        <v>0</v>
      </c>
      <c r="N215" s="65">
        <v>0</v>
      </c>
      <c r="O215" s="65">
        <v>0</v>
      </c>
      <c r="P215" s="65">
        <v>0</v>
      </c>
      <c r="Q215" s="65">
        <v>0</v>
      </c>
      <c r="R215" s="65">
        <v>0</v>
      </c>
      <c r="S215" s="65">
        <v>0</v>
      </c>
      <c r="T215" s="65">
        <v>0</v>
      </c>
      <c r="U215" s="65">
        <v>0</v>
      </c>
      <c r="V215" s="65">
        <v>0</v>
      </c>
      <c r="W215" s="65"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65">
        <v>0</v>
      </c>
      <c r="AF215" s="65">
        <v>0</v>
      </c>
      <c r="AG215" s="65">
        <v>0</v>
      </c>
      <c r="AH215" s="65">
        <v>0</v>
      </c>
      <c r="AI215" s="65">
        <v>0</v>
      </c>
      <c r="AJ215" s="65">
        <v>0</v>
      </c>
      <c r="AK215" s="65">
        <v>0</v>
      </c>
      <c r="AL215" s="65">
        <v>0</v>
      </c>
      <c r="AM215" s="65">
        <v>0</v>
      </c>
      <c r="AN215" s="65">
        <v>0</v>
      </c>
      <c r="AO215" s="65">
        <v>0</v>
      </c>
      <c r="AP215" s="65">
        <v>0</v>
      </c>
      <c r="AQ215" s="65">
        <v>0</v>
      </c>
      <c r="AR215" s="65">
        <v>0</v>
      </c>
      <c r="AS215" s="65">
        <v>0</v>
      </c>
      <c r="AT215" s="65">
        <v>0</v>
      </c>
      <c r="AU215" s="65">
        <v>0</v>
      </c>
      <c r="AV215" s="65">
        <v>0</v>
      </c>
      <c r="AW215" s="65">
        <v>0</v>
      </c>
      <c r="AX215" s="65">
        <v>0</v>
      </c>
      <c r="AY215" s="65">
        <v>0</v>
      </c>
      <c r="AZ215" s="65">
        <v>0</v>
      </c>
      <c r="BA215" s="65">
        <v>0</v>
      </c>
      <c r="BB215" s="65">
        <v>0</v>
      </c>
      <c r="BC215" s="65">
        <v>0</v>
      </c>
      <c r="BD215" s="65">
        <v>0</v>
      </c>
      <c r="BE215" s="65">
        <v>0</v>
      </c>
      <c r="BF215" s="65">
        <v>0</v>
      </c>
      <c r="BG215" s="65">
        <v>0</v>
      </c>
    </row>
    <row r="216" spans="2:59" x14ac:dyDescent="0.2">
      <c r="B216" s="137" t="s">
        <v>394</v>
      </c>
      <c r="C216" s="64" t="s">
        <v>439</v>
      </c>
      <c r="D216" s="53">
        <v>0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65">
        <v>0</v>
      </c>
      <c r="K216" s="65">
        <v>0</v>
      </c>
      <c r="L216" s="65">
        <v>0</v>
      </c>
      <c r="M216" s="65">
        <v>0</v>
      </c>
      <c r="N216" s="65">
        <v>0</v>
      </c>
      <c r="O216" s="65">
        <v>0</v>
      </c>
      <c r="P216" s="65">
        <v>0</v>
      </c>
      <c r="Q216" s="65">
        <v>0</v>
      </c>
      <c r="R216" s="65">
        <v>0</v>
      </c>
      <c r="S216" s="65">
        <v>0</v>
      </c>
      <c r="T216" s="65">
        <v>0</v>
      </c>
      <c r="U216" s="65">
        <v>0</v>
      </c>
      <c r="V216" s="65">
        <v>0</v>
      </c>
      <c r="W216" s="65">
        <v>0</v>
      </c>
      <c r="X216" s="65">
        <v>0</v>
      </c>
      <c r="Y216" s="65">
        <v>0</v>
      </c>
      <c r="Z216" s="65">
        <v>0</v>
      </c>
      <c r="AA216" s="65">
        <v>0</v>
      </c>
      <c r="AB216" s="65">
        <v>0</v>
      </c>
      <c r="AC216" s="65">
        <v>0</v>
      </c>
      <c r="AD216" s="65">
        <v>0</v>
      </c>
      <c r="AE216" s="65">
        <v>0</v>
      </c>
      <c r="AF216" s="65">
        <v>0</v>
      </c>
      <c r="AG216" s="65">
        <v>0</v>
      </c>
      <c r="AH216" s="65">
        <v>0</v>
      </c>
      <c r="AI216" s="65">
        <v>0</v>
      </c>
      <c r="AJ216" s="65">
        <v>0</v>
      </c>
      <c r="AK216" s="65">
        <v>0</v>
      </c>
      <c r="AL216" s="65">
        <v>0</v>
      </c>
      <c r="AM216" s="65">
        <v>0</v>
      </c>
      <c r="AN216" s="65">
        <v>0</v>
      </c>
      <c r="AO216" s="65">
        <v>0</v>
      </c>
      <c r="AP216" s="65">
        <v>0</v>
      </c>
      <c r="AQ216" s="65">
        <v>0</v>
      </c>
      <c r="AR216" s="65">
        <v>0</v>
      </c>
      <c r="AS216" s="65">
        <v>0</v>
      </c>
      <c r="AT216" s="65">
        <v>0</v>
      </c>
      <c r="AU216" s="65">
        <v>0</v>
      </c>
      <c r="AV216" s="65">
        <v>0</v>
      </c>
      <c r="AW216" s="65">
        <v>0</v>
      </c>
      <c r="AX216" s="65">
        <v>0</v>
      </c>
      <c r="AY216" s="65">
        <v>0</v>
      </c>
      <c r="AZ216" s="65">
        <v>0</v>
      </c>
      <c r="BA216" s="65">
        <v>0</v>
      </c>
      <c r="BB216" s="65">
        <v>0</v>
      </c>
      <c r="BC216" s="65">
        <v>0</v>
      </c>
      <c r="BD216" s="65">
        <v>0</v>
      </c>
      <c r="BE216" s="65">
        <v>0</v>
      </c>
      <c r="BF216" s="65">
        <v>0</v>
      </c>
      <c r="BG216" s="65">
        <v>0</v>
      </c>
    </row>
    <row r="217" spans="2:59" x14ac:dyDescent="0.2">
      <c r="B217" s="138" t="s">
        <v>396</v>
      </c>
      <c r="C217" s="64" t="s">
        <v>440</v>
      </c>
      <c r="D217" s="53">
        <v>0</v>
      </c>
      <c r="E217" s="53">
        <v>0</v>
      </c>
      <c r="F217" s="53">
        <v>0</v>
      </c>
      <c r="G217" s="53">
        <v>0</v>
      </c>
      <c r="H217" s="53">
        <v>0</v>
      </c>
      <c r="I217" s="53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0</v>
      </c>
      <c r="T217" s="65">
        <v>0</v>
      </c>
      <c r="U217" s="65">
        <v>0</v>
      </c>
      <c r="V217" s="65">
        <v>0</v>
      </c>
      <c r="W217" s="65">
        <v>0</v>
      </c>
      <c r="X217" s="65">
        <v>0</v>
      </c>
      <c r="Y217" s="65">
        <v>0</v>
      </c>
      <c r="Z217" s="65">
        <v>0</v>
      </c>
      <c r="AA217" s="65">
        <v>0</v>
      </c>
      <c r="AB217" s="65">
        <v>0</v>
      </c>
      <c r="AC217" s="65">
        <v>0</v>
      </c>
      <c r="AD217" s="65">
        <v>0</v>
      </c>
      <c r="AE217" s="65">
        <v>0</v>
      </c>
      <c r="AF217" s="65">
        <v>0</v>
      </c>
      <c r="AG217" s="65">
        <v>0</v>
      </c>
      <c r="AH217" s="65">
        <v>0</v>
      </c>
      <c r="AI217" s="65">
        <v>0</v>
      </c>
      <c r="AJ217" s="65">
        <v>0</v>
      </c>
      <c r="AK217" s="65">
        <v>0</v>
      </c>
      <c r="AL217" s="65">
        <v>0</v>
      </c>
      <c r="AM217" s="65">
        <v>0</v>
      </c>
      <c r="AN217" s="65">
        <v>0</v>
      </c>
      <c r="AO217" s="65">
        <v>0</v>
      </c>
      <c r="AP217" s="65">
        <v>0</v>
      </c>
      <c r="AQ217" s="65">
        <v>0</v>
      </c>
      <c r="AR217" s="65">
        <v>0</v>
      </c>
      <c r="AS217" s="65">
        <v>0</v>
      </c>
      <c r="AT217" s="65">
        <v>0</v>
      </c>
      <c r="AU217" s="65">
        <v>0</v>
      </c>
      <c r="AV217" s="65">
        <v>0</v>
      </c>
      <c r="AW217" s="65">
        <v>0</v>
      </c>
      <c r="AX217" s="65">
        <v>0</v>
      </c>
      <c r="AY217" s="65">
        <v>0</v>
      </c>
      <c r="AZ217" s="65">
        <v>0</v>
      </c>
      <c r="BA217" s="65">
        <v>0</v>
      </c>
      <c r="BB217" s="65">
        <v>0</v>
      </c>
      <c r="BC217" s="65">
        <v>0</v>
      </c>
      <c r="BD217" s="65">
        <v>0</v>
      </c>
      <c r="BE217" s="65">
        <v>0</v>
      </c>
      <c r="BF217" s="65">
        <v>0</v>
      </c>
      <c r="BG217" s="65">
        <v>0</v>
      </c>
    </row>
    <row r="218" spans="2:59" x14ac:dyDescent="0.2">
      <c r="B218" s="138" t="s">
        <v>398</v>
      </c>
      <c r="C218" s="64" t="s">
        <v>441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  <c r="O218" s="65">
        <v>0</v>
      </c>
      <c r="P218" s="65">
        <v>0</v>
      </c>
      <c r="Q218" s="65">
        <v>0</v>
      </c>
      <c r="R218" s="65">
        <v>0</v>
      </c>
      <c r="S218" s="65">
        <v>0</v>
      </c>
      <c r="T218" s="65">
        <v>0</v>
      </c>
      <c r="U218" s="65">
        <v>0</v>
      </c>
      <c r="V218" s="65">
        <v>0</v>
      </c>
      <c r="W218" s="65">
        <v>0</v>
      </c>
      <c r="X218" s="65">
        <v>0</v>
      </c>
      <c r="Y218" s="65">
        <v>0</v>
      </c>
      <c r="Z218" s="65">
        <v>0</v>
      </c>
      <c r="AA218" s="65">
        <v>0</v>
      </c>
      <c r="AB218" s="65">
        <v>0</v>
      </c>
      <c r="AC218" s="65">
        <v>0</v>
      </c>
      <c r="AD218" s="65">
        <v>0</v>
      </c>
      <c r="AE218" s="65">
        <v>0</v>
      </c>
      <c r="AF218" s="65">
        <v>0</v>
      </c>
      <c r="AG218" s="65">
        <v>0</v>
      </c>
      <c r="AH218" s="65">
        <v>0</v>
      </c>
      <c r="AI218" s="65">
        <v>0</v>
      </c>
      <c r="AJ218" s="65">
        <v>0</v>
      </c>
      <c r="AK218" s="65">
        <v>0</v>
      </c>
      <c r="AL218" s="65">
        <v>0</v>
      </c>
      <c r="AM218" s="65">
        <v>0</v>
      </c>
      <c r="AN218" s="65">
        <v>0</v>
      </c>
      <c r="AO218" s="65">
        <v>0</v>
      </c>
      <c r="AP218" s="65">
        <v>0</v>
      </c>
      <c r="AQ218" s="65">
        <v>0</v>
      </c>
      <c r="AR218" s="65">
        <v>0</v>
      </c>
      <c r="AS218" s="65">
        <v>0</v>
      </c>
      <c r="AT218" s="65">
        <v>0</v>
      </c>
      <c r="AU218" s="65">
        <v>0</v>
      </c>
      <c r="AV218" s="65">
        <v>0</v>
      </c>
      <c r="AW218" s="65">
        <v>0</v>
      </c>
      <c r="AX218" s="65">
        <v>0</v>
      </c>
      <c r="AY218" s="65">
        <v>0</v>
      </c>
      <c r="AZ218" s="65">
        <v>0</v>
      </c>
      <c r="BA218" s="65">
        <v>0</v>
      </c>
      <c r="BB218" s="65">
        <v>0</v>
      </c>
      <c r="BC218" s="65">
        <v>0</v>
      </c>
      <c r="BD218" s="65">
        <v>0</v>
      </c>
      <c r="BE218" s="65">
        <v>0</v>
      </c>
      <c r="BF218" s="65">
        <v>0</v>
      </c>
      <c r="BG218" s="65">
        <v>0</v>
      </c>
    </row>
    <row r="219" spans="2:59" x14ac:dyDescent="0.2">
      <c r="B219" s="138" t="s">
        <v>402</v>
      </c>
      <c r="C219" s="64" t="s">
        <v>443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65">
        <v>0</v>
      </c>
      <c r="K219" s="65">
        <v>0</v>
      </c>
      <c r="L219" s="65">
        <v>0</v>
      </c>
      <c r="M219" s="65">
        <v>0</v>
      </c>
      <c r="N219" s="65">
        <v>0</v>
      </c>
      <c r="O219" s="65">
        <v>0</v>
      </c>
      <c r="P219" s="65">
        <v>0</v>
      </c>
      <c r="Q219" s="65">
        <v>0</v>
      </c>
      <c r="R219" s="65">
        <v>0</v>
      </c>
      <c r="S219" s="65">
        <v>0</v>
      </c>
      <c r="T219" s="65">
        <v>0</v>
      </c>
      <c r="U219" s="65">
        <v>0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65">
        <v>0</v>
      </c>
      <c r="AF219" s="65">
        <v>0</v>
      </c>
      <c r="AG219" s="65">
        <v>0</v>
      </c>
      <c r="AH219" s="65">
        <v>0</v>
      </c>
      <c r="AI219" s="65">
        <v>0</v>
      </c>
      <c r="AJ219" s="65">
        <v>0</v>
      </c>
      <c r="AK219" s="65">
        <v>0</v>
      </c>
      <c r="AL219" s="65">
        <v>0</v>
      </c>
      <c r="AM219" s="65">
        <v>0</v>
      </c>
      <c r="AN219" s="65">
        <v>0</v>
      </c>
      <c r="AO219" s="65">
        <v>0</v>
      </c>
      <c r="AP219" s="65">
        <v>0</v>
      </c>
      <c r="AQ219" s="65">
        <v>0</v>
      </c>
      <c r="AR219" s="65">
        <v>0</v>
      </c>
      <c r="AS219" s="65">
        <v>0</v>
      </c>
      <c r="AT219" s="65">
        <v>0</v>
      </c>
      <c r="AU219" s="65">
        <v>0</v>
      </c>
      <c r="AV219" s="65">
        <v>0</v>
      </c>
      <c r="AW219" s="65">
        <v>0</v>
      </c>
      <c r="AX219" s="65">
        <v>0</v>
      </c>
      <c r="AY219" s="65">
        <v>0</v>
      </c>
      <c r="AZ219" s="65">
        <v>0</v>
      </c>
      <c r="BA219" s="65">
        <v>0</v>
      </c>
      <c r="BB219" s="65">
        <v>0</v>
      </c>
      <c r="BC219" s="65">
        <v>0</v>
      </c>
      <c r="BD219" s="65">
        <v>0</v>
      </c>
      <c r="BE219" s="65">
        <v>0</v>
      </c>
      <c r="BF219" s="65">
        <v>0</v>
      </c>
      <c r="BG219" s="65">
        <v>0</v>
      </c>
    </row>
    <row r="220" spans="2:59" x14ac:dyDescent="0.2">
      <c r="B220" s="138" t="s">
        <v>404</v>
      </c>
      <c r="C220" s="64" t="s">
        <v>445</v>
      </c>
      <c r="D220" s="53">
        <v>0</v>
      </c>
      <c r="E220" s="53">
        <v>0</v>
      </c>
      <c r="F220" s="53">
        <v>0</v>
      </c>
      <c r="G220" s="53">
        <v>0</v>
      </c>
      <c r="H220" s="53">
        <v>0</v>
      </c>
      <c r="I220" s="53">
        <v>0</v>
      </c>
      <c r="J220" s="65">
        <v>0</v>
      </c>
      <c r="K220" s="65">
        <v>0</v>
      </c>
      <c r="L220" s="65">
        <v>0</v>
      </c>
      <c r="M220" s="65">
        <v>0</v>
      </c>
      <c r="N220" s="65">
        <v>0</v>
      </c>
      <c r="O220" s="65">
        <v>0</v>
      </c>
      <c r="P220" s="65">
        <v>0</v>
      </c>
      <c r="Q220" s="65">
        <v>0</v>
      </c>
      <c r="R220" s="65">
        <v>0</v>
      </c>
      <c r="S220" s="65">
        <v>0</v>
      </c>
      <c r="T220" s="65">
        <v>0</v>
      </c>
      <c r="U220" s="65">
        <v>0</v>
      </c>
      <c r="V220" s="65">
        <v>0</v>
      </c>
      <c r="W220" s="65">
        <v>0</v>
      </c>
      <c r="X220" s="65">
        <v>0</v>
      </c>
      <c r="Y220" s="65">
        <v>0</v>
      </c>
      <c r="Z220" s="65">
        <v>0</v>
      </c>
      <c r="AA220" s="65">
        <v>0</v>
      </c>
      <c r="AB220" s="65">
        <v>0</v>
      </c>
      <c r="AC220" s="65">
        <v>0</v>
      </c>
      <c r="AD220" s="65">
        <v>0</v>
      </c>
      <c r="AE220" s="65">
        <v>0</v>
      </c>
      <c r="AF220" s="65">
        <v>0</v>
      </c>
      <c r="AG220" s="65">
        <v>0</v>
      </c>
      <c r="AH220" s="65">
        <v>0</v>
      </c>
      <c r="AI220" s="65">
        <v>0</v>
      </c>
      <c r="AJ220" s="65">
        <v>0</v>
      </c>
      <c r="AK220" s="65">
        <v>0</v>
      </c>
      <c r="AL220" s="65">
        <v>0</v>
      </c>
      <c r="AM220" s="65">
        <v>0</v>
      </c>
      <c r="AN220" s="65">
        <v>0</v>
      </c>
      <c r="AO220" s="65">
        <v>0</v>
      </c>
      <c r="AP220" s="65">
        <v>0</v>
      </c>
      <c r="AQ220" s="65">
        <v>0</v>
      </c>
      <c r="AR220" s="65">
        <v>0</v>
      </c>
      <c r="AS220" s="65">
        <v>0</v>
      </c>
      <c r="AT220" s="65">
        <v>0</v>
      </c>
      <c r="AU220" s="65">
        <v>0</v>
      </c>
      <c r="AV220" s="65">
        <v>0</v>
      </c>
      <c r="AW220" s="65">
        <v>0</v>
      </c>
      <c r="AX220" s="65">
        <v>0</v>
      </c>
      <c r="AY220" s="65">
        <v>0</v>
      </c>
      <c r="AZ220" s="65">
        <v>0</v>
      </c>
      <c r="BA220" s="65">
        <v>0</v>
      </c>
      <c r="BB220" s="65">
        <v>0</v>
      </c>
      <c r="BC220" s="65">
        <v>0</v>
      </c>
      <c r="BD220" s="65">
        <v>0</v>
      </c>
      <c r="BE220" s="65">
        <v>0</v>
      </c>
      <c r="BF220" s="65">
        <v>0</v>
      </c>
      <c r="BG220" s="65">
        <v>0</v>
      </c>
    </row>
    <row r="221" spans="2:59" x14ac:dyDescent="0.2">
      <c r="B221" s="138" t="s">
        <v>703</v>
      </c>
      <c r="C221" s="64" t="s">
        <v>447</v>
      </c>
      <c r="D221" s="53">
        <v>0</v>
      </c>
      <c r="E221" s="53">
        <v>0</v>
      </c>
      <c r="F221" s="53">
        <v>0</v>
      </c>
      <c r="G221" s="53">
        <v>0</v>
      </c>
      <c r="H221" s="53">
        <v>0</v>
      </c>
      <c r="I221" s="53">
        <v>0</v>
      </c>
      <c r="J221" s="65">
        <v>0</v>
      </c>
      <c r="K221" s="65">
        <v>0</v>
      </c>
      <c r="L221" s="65">
        <v>0</v>
      </c>
      <c r="M221" s="65">
        <v>0</v>
      </c>
      <c r="N221" s="65">
        <v>0</v>
      </c>
      <c r="O221" s="65">
        <v>0</v>
      </c>
      <c r="P221" s="65">
        <v>0</v>
      </c>
      <c r="Q221" s="65">
        <v>0</v>
      </c>
      <c r="R221" s="65">
        <v>0</v>
      </c>
      <c r="S221" s="65">
        <v>0</v>
      </c>
      <c r="T221" s="65">
        <v>0</v>
      </c>
      <c r="U221" s="65">
        <v>0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65">
        <v>0</v>
      </c>
      <c r="AF221" s="65">
        <v>0</v>
      </c>
      <c r="AG221" s="65">
        <v>0</v>
      </c>
      <c r="AH221" s="65">
        <v>0</v>
      </c>
      <c r="AI221" s="65">
        <v>0</v>
      </c>
      <c r="AJ221" s="65">
        <v>0</v>
      </c>
      <c r="AK221" s="65">
        <v>0</v>
      </c>
      <c r="AL221" s="65">
        <v>0</v>
      </c>
      <c r="AM221" s="65">
        <v>0</v>
      </c>
      <c r="AN221" s="65">
        <v>0</v>
      </c>
      <c r="AO221" s="65">
        <v>0</v>
      </c>
      <c r="AP221" s="65">
        <v>0</v>
      </c>
      <c r="AQ221" s="65">
        <v>0</v>
      </c>
      <c r="AR221" s="65">
        <v>0</v>
      </c>
      <c r="AS221" s="65">
        <v>0</v>
      </c>
      <c r="AT221" s="65">
        <v>0</v>
      </c>
      <c r="AU221" s="65">
        <v>0</v>
      </c>
      <c r="AV221" s="65">
        <v>0</v>
      </c>
      <c r="AW221" s="65">
        <v>0</v>
      </c>
      <c r="AX221" s="65">
        <v>0</v>
      </c>
      <c r="AY221" s="65">
        <v>0</v>
      </c>
      <c r="AZ221" s="65">
        <v>0</v>
      </c>
      <c r="BA221" s="65">
        <v>0</v>
      </c>
      <c r="BB221" s="65">
        <v>0</v>
      </c>
      <c r="BC221" s="65">
        <v>0</v>
      </c>
      <c r="BD221" s="65">
        <v>0</v>
      </c>
      <c r="BE221" s="65">
        <v>0</v>
      </c>
      <c r="BF221" s="65">
        <v>0</v>
      </c>
      <c r="BG221" s="65">
        <v>0</v>
      </c>
    </row>
    <row r="222" spans="2:59" x14ac:dyDescent="0.2">
      <c r="B222" s="138" t="s">
        <v>400</v>
      </c>
      <c r="C222" s="64" t="s">
        <v>449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0</v>
      </c>
      <c r="Y222" s="65">
        <v>0</v>
      </c>
      <c r="Z222" s="65">
        <v>0</v>
      </c>
      <c r="AA222" s="65">
        <v>0</v>
      </c>
      <c r="AB222" s="65">
        <v>0</v>
      </c>
      <c r="AC222" s="65">
        <v>0</v>
      </c>
      <c r="AD222" s="65">
        <v>0</v>
      </c>
      <c r="AE222" s="65">
        <v>0</v>
      </c>
      <c r="AF222" s="65">
        <v>0</v>
      </c>
      <c r="AG222" s="65">
        <v>0</v>
      </c>
      <c r="AH222" s="65">
        <v>0</v>
      </c>
      <c r="AI222" s="65">
        <v>0</v>
      </c>
      <c r="AJ222" s="65">
        <v>0</v>
      </c>
      <c r="AK222" s="65">
        <v>0</v>
      </c>
      <c r="AL222" s="65">
        <v>0</v>
      </c>
      <c r="AM222" s="65">
        <v>0</v>
      </c>
      <c r="AN222" s="65">
        <v>0</v>
      </c>
      <c r="AO222" s="65">
        <v>0</v>
      </c>
      <c r="AP222" s="65">
        <v>0</v>
      </c>
      <c r="AQ222" s="65">
        <v>0</v>
      </c>
      <c r="AR222" s="65">
        <v>0</v>
      </c>
      <c r="AS222" s="65">
        <v>0</v>
      </c>
      <c r="AT222" s="65">
        <v>0</v>
      </c>
      <c r="AU222" s="65">
        <v>0</v>
      </c>
      <c r="AV222" s="65">
        <v>0</v>
      </c>
      <c r="AW222" s="65">
        <v>0</v>
      </c>
      <c r="AX222" s="65">
        <v>0</v>
      </c>
      <c r="AY222" s="65">
        <v>0</v>
      </c>
      <c r="AZ222" s="65">
        <v>0</v>
      </c>
      <c r="BA222" s="65">
        <v>0</v>
      </c>
      <c r="BB222" s="65">
        <v>0</v>
      </c>
      <c r="BC222" s="65">
        <v>0</v>
      </c>
      <c r="BD222" s="65">
        <v>0</v>
      </c>
      <c r="BE222" s="65">
        <v>0</v>
      </c>
      <c r="BF222" s="65">
        <v>0</v>
      </c>
      <c r="BG222" s="65">
        <v>0</v>
      </c>
    </row>
    <row r="223" spans="2:59" x14ac:dyDescent="0.2">
      <c r="B223" s="138" t="s">
        <v>406</v>
      </c>
      <c r="C223" s="64" t="s">
        <v>451</v>
      </c>
      <c r="D223" s="53">
        <v>0</v>
      </c>
      <c r="E223" s="53">
        <v>0</v>
      </c>
      <c r="F223" s="53">
        <v>0</v>
      </c>
      <c r="G223" s="53">
        <v>0</v>
      </c>
      <c r="H223" s="53">
        <v>0</v>
      </c>
      <c r="I223" s="53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  <c r="O223" s="65">
        <v>0</v>
      </c>
      <c r="P223" s="65">
        <v>0</v>
      </c>
      <c r="Q223" s="65">
        <v>0</v>
      </c>
      <c r="R223" s="65">
        <v>0</v>
      </c>
      <c r="S223" s="65">
        <v>0</v>
      </c>
      <c r="T223" s="65">
        <v>0</v>
      </c>
      <c r="U223" s="65">
        <v>0</v>
      </c>
      <c r="V223" s="65">
        <v>0</v>
      </c>
      <c r="W223" s="65">
        <v>0</v>
      </c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65">
        <v>0</v>
      </c>
      <c r="AF223" s="65">
        <v>0</v>
      </c>
      <c r="AG223" s="65">
        <v>0</v>
      </c>
      <c r="AH223" s="65">
        <v>0</v>
      </c>
      <c r="AI223" s="65">
        <v>0</v>
      </c>
      <c r="AJ223" s="65">
        <v>0</v>
      </c>
      <c r="AK223" s="65">
        <v>0</v>
      </c>
      <c r="AL223" s="65">
        <v>0</v>
      </c>
      <c r="AM223" s="65">
        <v>0</v>
      </c>
      <c r="AN223" s="65">
        <v>0</v>
      </c>
      <c r="AO223" s="65">
        <v>0</v>
      </c>
      <c r="AP223" s="65">
        <v>0</v>
      </c>
      <c r="AQ223" s="65">
        <v>0</v>
      </c>
      <c r="AR223" s="65">
        <v>0</v>
      </c>
      <c r="AS223" s="65">
        <v>0</v>
      </c>
      <c r="AT223" s="65">
        <v>0</v>
      </c>
      <c r="AU223" s="65">
        <v>0</v>
      </c>
      <c r="AV223" s="65">
        <v>0</v>
      </c>
      <c r="AW223" s="65">
        <v>0</v>
      </c>
      <c r="AX223" s="65">
        <v>0</v>
      </c>
      <c r="AY223" s="65">
        <v>0</v>
      </c>
      <c r="AZ223" s="65">
        <v>0</v>
      </c>
      <c r="BA223" s="65">
        <v>0</v>
      </c>
      <c r="BB223" s="65">
        <v>0</v>
      </c>
      <c r="BC223" s="65">
        <v>0</v>
      </c>
      <c r="BD223" s="65">
        <v>0</v>
      </c>
      <c r="BE223" s="65">
        <v>0</v>
      </c>
      <c r="BF223" s="65">
        <v>0</v>
      </c>
      <c r="BG223" s="65">
        <v>0</v>
      </c>
    </row>
    <row r="224" spans="2:59" x14ac:dyDescent="0.2">
      <c r="B224" s="138" t="s">
        <v>408</v>
      </c>
      <c r="C224" s="64" t="s">
        <v>453</v>
      </c>
      <c r="D224" s="53">
        <v>0</v>
      </c>
      <c r="E224" s="53">
        <v>0</v>
      </c>
      <c r="F224" s="53">
        <v>0</v>
      </c>
      <c r="G224" s="53">
        <v>0</v>
      </c>
      <c r="H224" s="53">
        <v>0</v>
      </c>
      <c r="I224" s="53">
        <v>0</v>
      </c>
      <c r="J224" s="65">
        <v>0</v>
      </c>
      <c r="K224" s="65">
        <v>0</v>
      </c>
      <c r="L224" s="65">
        <v>0</v>
      </c>
      <c r="M224" s="65">
        <v>0</v>
      </c>
      <c r="N224" s="65">
        <v>0</v>
      </c>
      <c r="O224" s="65">
        <v>0</v>
      </c>
      <c r="P224" s="65">
        <v>0</v>
      </c>
      <c r="Q224" s="65">
        <v>0</v>
      </c>
      <c r="R224" s="65">
        <v>0</v>
      </c>
      <c r="S224" s="65">
        <v>0</v>
      </c>
      <c r="T224" s="65">
        <v>0</v>
      </c>
      <c r="U224" s="65">
        <v>0</v>
      </c>
      <c r="V224" s="65">
        <v>0</v>
      </c>
      <c r="W224" s="65">
        <v>0</v>
      </c>
      <c r="X224" s="65">
        <v>0</v>
      </c>
      <c r="Y224" s="65">
        <v>0</v>
      </c>
      <c r="Z224" s="65">
        <v>0</v>
      </c>
      <c r="AA224" s="65">
        <v>0</v>
      </c>
      <c r="AB224" s="65">
        <v>0</v>
      </c>
      <c r="AC224" s="65">
        <v>0</v>
      </c>
      <c r="AD224" s="65">
        <v>0</v>
      </c>
      <c r="AE224" s="65">
        <v>0</v>
      </c>
      <c r="AF224" s="65">
        <v>0</v>
      </c>
      <c r="AG224" s="65">
        <v>0</v>
      </c>
      <c r="AH224" s="65">
        <v>0</v>
      </c>
      <c r="AI224" s="65">
        <v>0</v>
      </c>
      <c r="AJ224" s="65">
        <v>0</v>
      </c>
      <c r="AK224" s="65">
        <v>0</v>
      </c>
      <c r="AL224" s="65">
        <v>0</v>
      </c>
      <c r="AM224" s="65">
        <v>0</v>
      </c>
      <c r="AN224" s="65">
        <v>0</v>
      </c>
      <c r="AO224" s="65">
        <v>0</v>
      </c>
      <c r="AP224" s="65">
        <v>0</v>
      </c>
      <c r="AQ224" s="65">
        <v>0</v>
      </c>
      <c r="AR224" s="65">
        <v>0</v>
      </c>
      <c r="AS224" s="65">
        <v>0</v>
      </c>
      <c r="AT224" s="65">
        <v>0</v>
      </c>
      <c r="AU224" s="65">
        <v>0</v>
      </c>
      <c r="AV224" s="65">
        <v>0</v>
      </c>
      <c r="AW224" s="65">
        <v>0</v>
      </c>
      <c r="AX224" s="65">
        <v>0</v>
      </c>
      <c r="AY224" s="65">
        <v>0</v>
      </c>
      <c r="AZ224" s="65">
        <v>0</v>
      </c>
      <c r="BA224" s="65">
        <v>0</v>
      </c>
      <c r="BB224" s="65">
        <v>0</v>
      </c>
      <c r="BC224" s="65">
        <v>0</v>
      </c>
      <c r="BD224" s="65">
        <v>0</v>
      </c>
      <c r="BE224" s="65">
        <v>0</v>
      </c>
      <c r="BF224" s="65">
        <v>0</v>
      </c>
      <c r="BG224" s="65">
        <v>0</v>
      </c>
    </row>
    <row r="225" spans="2:59" x14ac:dyDescent="0.2">
      <c r="B225" s="138" t="s">
        <v>410</v>
      </c>
      <c r="C225" s="64" t="s">
        <v>455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4">
        <v>0</v>
      </c>
      <c r="AL225" s="54">
        <v>0</v>
      </c>
      <c r="AM225" s="54">
        <v>0</v>
      </c>
      <c r="AN225" s="54">
        <v>0</v>
      </c>
      <c r="AO225" s="54">
        <v>0</v>
      </c>
      <c r="AP225" s="54">
        <v>0</v>
      </c>
      <c r="AQ225" s="54">
        <v>0</v>
      </c>
      <c r="AR225" s="54">
        <v>0</v>
      </c>
      <c r="AS225" s="54">
        <v>0</v>
      </c>
      <c r="AT225" s="54">
        <v>0</v>
      </c>
      <c r="AU225" s="54">
        <v>0</v>
      </c>
      <c r="AV225" s="54">
        <v>0</v>
      </c>
      <c r="AW225" s="54">
        <v>0</v>
      </c>
      <c r="AX225" s="54">
        <v>0</v>
      </c>
      <c r="AY225" s="54">
        <v>0</v>
      </c>
      <c r="AZ225" s="54">
        <v>0</v>
      </c>
      <c r="BA225" s="54">
        <v>0</v>
      </c>
      <c r="BB225" s="54">
        <v>0</v>
      </c>
      <c r="BC225" s="54">
        <v>0</v>
      </c>
      <c r="BD225" s="54">
        <v>0</v>
      </c>
      <c r="BE225" s="54">
        <v>0</v>
      </c>
      <c r="BF225" s="54">
        <v>0</v>
      </c>
      <c r="BG225" s="54">
        <v>0</v>
      </c>
    </row>
    <row r="226" spans="2:59" ht="21" x14ac:dyDescent="0.2">
      <c r="B226" s="137" t="s">
        <v>412</v>
      </c>
      <c r="C226" s="64" t="s">
        <v>457</v>
      </c>
      <c r="D226" s="53">
        <v>0</v>
      </c>
      <c r="E226" s="53">
        <v>0</v>
      </c>
      <c r="F226" s="53">
        <v>0</v>
      </c>
      <c r="G226" s="53">
        <v>0</v>
      </c>
      <c r="H226" s="53">
        <v>0</v>
      </c>
      <c r="I226" s="53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0</v>
      </c>
      <c r="P226" s="65">
        <v>0</v>
      </c>
      <c r="Q226" s="65">
        <v>0</v>
      </c>
      <c r="R226" s="65">
        <v>0</v>
      </c>
      <c r="S226" s="65">
        <v>0</v>
      </c>
      <c r="T226" s="65">
        <v>0</v>
      </c>
      <c r="U226" s="65">
        <v>0</v>
      </c>
      <c r="V226" s="65">
        <v>0</v>
      </c>
      <c r="W226" s="65">
        <v>0</v>
      </c>
      <c r="X226" s="65">
        <v>0</v>
      </c>
      <c r="Y226" s="65">
        <v>0</v>
      </c>
      <c r="Z226" s="65">
        <v>0</v>
      </c>
      <c r="AA226" s="65">
        <v>0</v>
      </c>
      <c r="AB226" s="65">
        <v>0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65">
        <v>0</v>
      </c>
      <c r="AI226" s="65">
        <v>0</v>
      </c>
      <c r="AJ226" s="65">
        <v>0</v>
      </c>
      <c r="AK226" s="65">
        <v>0</v>
      </c>
      <c r="AL226" s="65">
        <v>0</v>
      </c>
      <c r="AM226" s="65">
        <v>0</v>
      </c>
      <c r="AN226" s="65">
        <v>0</v>
      </c>
      <c r="AO226" s="65">
        <v>0</v>
      </c>
      <c r="AP226" s="65">
        <v>0</v>
      </c>
      <c r="AQ226" s="65">
        <v>0</v>
      </c>
      <c r="AR226" s="65">
        <v>0</v>
      </c>
      <c r="AS226" s="65">
        <v>0</v>
      </c>
      <c r="AT226" s="65">
        <v>0</v>
      </c>
      <c r="AU226" s="65">
        <v>0</v>
      </c>
      <c r="AV226" s="65">
        <v>0</v>
      </c>
      <c r="AW226" s="65">
        <v>0</v>
      </c>
      <c r="AX226" s="65">
        <v>0</v>
      </c>
      <c r="AY226" s="65">
        <v>0</v>
      </c>
      <c r="AZ226" s="65">
        <v>0</v>
      </c>
      <c r="BA226" s="65">
        <v>0</v>
      </c>
      <c r="BB226" s="65">
        <v>0</v>
      </c>
      <c r="BC226" s="65">
        <v>0</v>
      </c>
      <c r="BD226" s="65">
        <v>0</v>
      </c>
      <c r="BE226" s="65">
        <v>0</v>
      </c>
      <c r="BF226" s="65">
        <v>0</v>
      </c>
      <c r="BG226" s="65">
        <v>0</v>
      </c>
    </row>
    <row r="227" spans="2:59" x14ac:dyDescent="0.2">
      <c r="B227" s="137" t="s">
        <v>414</v>
      </c>
      <c r="C227" s="64" t="s">
        <v>459</v>
      </c>
      <c r="D227" s="53">
        <v>0</v>
      </c>
      <c r="E227" s="53">
        <v>0</v>
      </c>
      <c r="F227" s="53">
        <v>0</v>
      </c>
      <c r="G227" s="53">
        <v>0</v>
      </c>
      <c r="H227" s="53">
        <v>0</v>
      </c>
      <c r="I227" s="53">
        <v>0</v>
      </c>
      <c r="J227" s="65">
        <v>0</v>
      </c>
      <c r="K227" s="65">
        <v>0</v>
      </c>
      <c r="L227" s="65">
        <v>0</v>
      </c>
      <c r="M227" s="65">
        <v>0</v>
      </c>
      <c r="N227" s="65">
        <v>0</v>
      </c>
      <c r="O227" s="65">
        <v>0</v>
      </c>
      <c r="P227" s="65">
        <v>0</v>
      </c>
      <c r="Q227" s="65">
        <v>0</v>
      </c>
      <c r="R227" s="65">
        <v>0</v>
      </c>
      <c r="S227" s="65">
        <v>0</v>
      </c>
      <c r="T227" s="65">
        <v>0</v>
      </c>
      <c r="U227" s="65">
        <v>0</v>
      </c>
      <c r="V227" s="65">
        <v>0</v>
      </c>
      <c r="W227" s="65">
        <v>0</v>
      </c>
      <c r="X227" s="65">
        <v>0</v>
      </c>
      <c r="Y227" s="65">
        <v>0</v>
      </c>
      <c r="Z227" s="65">
        <v>0</v>
      </c>
      <c r="AA227" s="65">
        <v>0</v>
      </c>
      <c r="AB227" s="65">
        <v>0</v>
      </c>
      <c r="AC227" s="65">
        <v>0</v>
      </c>
      <c r="AD227" s="65">
        <v>0</v>
      </c>
      <c r="AE227" s="65">
        <v>0</v>
      </c>
      <c r="AF227" s="65">
        <v>0</v>
      </c>
      <c r="AG227" s="65">
        <v>0</v>
      </c>
      <c r="AH227" s="65">
        <v>0</v>
      </c>
      <c r="AI227" s="65">
        <v>0</v>
      </c>
      <c r="AJ227" s="65">
        <v>0</v>
      </c>
      <c r="AK227" s="65">
        <v>0</v>
      </c>
      <c r="AL227" s="65">
        <v>0</v>
      </c>
      <c r="AM227" s="65">
        <v>0</v>
      </c>
      <c r="AN227" s="65">
        <v>0</v>
      </c>
      <c r="AO227" s="65">
        <v>0</v>
      </c>
      <c r="AP227" s="65">
        <v>0</v>
      </c>
      <c r="AQ227" s="65">
        <v>0</v>
      </c>
      <c r="AR227" s="65">
        <v>0</v>
      </c>
      <c r="AS227" s="65">
        <v>0</v>
      </c>
      <c r="AT227" s="65">
        <v>0</v>
      </c>
      <c r="AU227" s="65">
        <v>0</v>
      </c>
      <c r="AV227" s="65">
        <v>0</v>
      </c>
      <c r="AW227" s="65">
        <v>0</v>
      </c>
      <c r="AX227" s="65">
        <v>0</v>
      </c>
      <c r="AY227" s="65">
        <v>0</v>
      </c>
      <c r="AZ227" s="65">
        <v>0</v>
      </c>
      <c r="BA227" s="65">
        <v>0</v>
      </c>
      <c r="BB227" s="65">
        <v>0</v>
      </c>
      <c r="BC227" s="65">
        <v>0</v>
      </c>
      <c r="BD227" s="65">
        <v>0</v>
      </c>
      <c r="BE227" s="65">
        <v>0</v>
      </c>
      <c r="BF227" s="65">
        <v>0</v>
      </c>
      <c r="BG227" s="65">
        <v>0</v>
      </c>
    </row>
    <row r="228" spans="2:59" x14ac:dyDescent="0.2">
      <c r="B228" s="137" t="s">
        <v>416</v>
      </c>
      <c r="C228" s="64" t="s">
        <v>461</v>
      </c>
      <c r="D228" s="53">
        <v>0</v>
      </c>
      <c r="E228" s="53">
        <v>0</v>
      </c>
      <c r="F228" s="53">
        <v>0</v>
      </c>
      <c r="G228" s="53">
        <v>0</v>
      </c>
      <c r="H228" s="53">
        <v>0</v>
      </c>
      <c r="I228" s="53">
        <v>0</v>
      </c>
      <c r="J228" s="65">
        <v>0</v>
      </c>
      <c r="K228" s="65">
        <v>0</v>
      </c>
      <c r="L228" s="65">
        <v>0</v>
      </c>
      <c r="M228" s="65">
        <v>0</v>
      </c>
      <c r="N228" s="65">
        <v>0</v>
      </c>
      <c r="O228" s="65">
        <v>0</v>
      </c>
      <c r="P228" s="65">
        <v>0</v>
      </c>
      <c r="Q228" s="65">
        <v>0</v>
      </c>
      <c r="R228" s="65">
        <v>0</v>
      </c>
      <c r="S228" s="65">
        <v>0</v>
      </c>
      <c r="T228" s="65">
        <v>0</v>
      </c>
      <c r="U228" s="65">
        <v>0</v>
      </c>
      <c r="V228" s="65">
        <v>0</v>
      </c>
      <c r="W228" s="65">
        <v>0</v>
      </c>
      <c r="X228" s="65">
        <v>0</v>
      </c>
      <c r="Y228" s="65">
        <v>0</v>
      </c>
      <c r="Z228" s="65">
        <v>0</v>
      </c>
      <c r="AA228" s="65">
        <v>0</v>
      </c>
      <c r="AB228" s="65">
        <v>0</v>
      </c>
      <c r="AC228" s="65">
        <v>0</v>
      </c>
      <c r="AD228" s="65">
        <v>0</v>
      </c>
      <c r="AE228" s="65">
        <v>0</v>
      </c>
      <c r="AF228" s="65">
        <v>0</v>
      </c>
      <c r="AG228" s="65">
        <v>0</v>
      </c>
      <c r="AH228" s="65">
        <v>0</v>
      </c>
      <c r="AI228" s="65">
        <v>0</v>
      </c>
      <c r="AJ228" s="65">
        <v>0</v>
      </c>
      <c r="AK228" s="65">
        <v>0</v>
      </c>
      <c r="AL228" s="65">
        <v>0</v>
      </c>
      <c r="AM228" s="65">
        <v>0</v>
      </c>
      <c r="AN228" s="65">
        <v>0</v>
      </c>
      <c r="AO228" s="65">
        <v>0</v>
      </c>
      <c r="AP228" s="65">
        <v>0</v>
      </c>
      <c r="AQ228" s="65">
        <v>0</v>
      </c>
      <c r="AR228" s="65">
        <v>0</v>
      </c>
      <c r="AS228" s="65">
        <v>0</v>
      </c>
      <c r="AT228" s="65">
        <v>0</v>
      </c>
      <c r="AU228" s="65">
        <v>0</v>
      </c>
      <c r="AV228" s="65">
        <v>0</v>
      </c>
      <c r="AW228" s="65">
        <v>0</v>
      </c>
      <c r="AX228" s="65">
        <v>0</v>
      </c>
      <c r="AY228" s="65">
        <v>0</v>
      </c>
      <c r="AZ228" s="65">
        <v>0</v>
      </c>
      <c r="BA228" s="65">
        <v>0</v>
      </c>
      <c r="BB228" s="65">
        <v>0</v>
      </c>
      <c r="BC228" s="65">
        <v>0</v>
      </c>
      <c r="BD228" s="65">
        <v>0</v>
      </c>
      <c r="BE228" s="65">
        <v>0</v>
      </c>
      <c r="BF228" s="65">
        <v>0</v>
      </c>
      <c r="BG228" s="65">
        <v>0</v>
      </c>
    </row>
    <row r="229" spans="2:59" x14ac:dyDescent="0.2">
      <c r="B229" s="137" t="s">
        <v>418</v>
      </c>
      <c r="C229" s="64" t="s">
        <v>463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65">
        <v>0</v>
      </c>
      <c r="K229" s="65">
        <v>0</v>
      </c>
      <c r="L229" s="65">
        <v>0</v>
      </c>
      <c r="M229" s="65">
        <v>0</v>
      </c>
      <c r="N229" s="65">
        <v>0</v>
      </c>
      <c r="O229" s="65">
        <v>0</v>
      </c>
      <c r="P229" s="65">
        <v>0</v>
      </c>
      <c r="Q229" s="65">
        <v>0</v>
      </c>
      <c r="R229" s="65">
        <v>0</v>
      </c>
      <c r="S229" s="65">
        <v>0</v>
      </c>
      <c r="T229" s="65">
        <v>0</v>
      </c>
      <c r="U229" s="65">
        <v>0</v>
      </c>
      <c r="V229" s="65">
        <v>0</v>
      </c>
      <c r="W229" s="65">
        <v>0</v>
      </c>
      <c r="X229" s="65">
        <v>0</v>
      </c>
      <c r="Y229" s="65">
        <v>0</v>
      </c>
      <c r="Z229" s="65">
        <v>0</v>
      </c>
      <c r="AA229" s="65">
        <v>0</v>
      </c>
      <c r="AB229" s="65">
        <v>0</v>
      </c>
      <c r="AC229" s="65">
        <v>0</v>
      </c>
      <c r="AD229" s="65">
        <v>0</v>
      </c>
      <c r="AE229" s="65">
        <v>0</v>
      </c>
      <c r="AF229" s="65">
        <v>0</v>
      </c>
      <c r="AG229" s="65">
        <v>0</v>
      </c>
      <c r="AH229" s="65">
        <v>0</v>
      </c>
      <c r="AI229" s="65">
        <v>0</v>
      </c>
      <c r="AJ229" s="65">
        <v>0</v>
      </c>
      <c r="AK229" s="65">
        <v>0</v>
      </c>
      <c r="AL229" s="65">
        <v>0</v>
      </c>
      <c r="AM229" s="65">
        <v>0</v>
      </c>
      <c r="AN229" s="65">
        <v>0</v>
      </c>
      <c r="AO229" s="65">
        <v>0</v>
      </c>
      <c r="AP229" s="65">
        <v>0</v>
      </c>
      <c r="AQ229" s="65">
        <v>0</v>
      </c>
      <c r="AR229" s="65">
        <v>0</v>
      </c>
      <c r="AS229" s="65">
        <v>0</v>
      </c>
      <c r="AT229" s="65">
        <v>0</v>
      </c>
      <c r="AU229" s="65">
        <v>0</v>
      </c>
      <c r="AV229" s="65">
        <v>0</v>
      </c>
      <c r="AW229" s="65">
        <v>0</v>
      </c>
      <c r="AX229" s="65">
        <v>0</v>
      </c>
      <c r="AY229" s="65">
        <v>0</v>
      </c>
      <c r="AZ229" s="65">
        <v>0</v>
      </c>
      <c r="BA229" s="65">
        <v>0</v>
      </c>
      <c r="BB229" s="65">
        <v>0</v>
      </c>
      <c r="BC229" s="65">
        <v>0</v>
      </c>
      <c r="BD229" s="65">
        <v>0</v>
      </c>
      <c r="BE229" s="65">
        <v>0</v>
      </c>
      <c r="BF229" s="65">
        <v>0</v>
      </c>
      <c r="BG229" s="65">
        <v>0</v>
      </c>
    </row>
    <row r="230" spans="2:59" x14ac:dyDescent="0.2">
      <c r="B230" s="138" t="s">
        <v>420</v>
      </c>
      <c r="C230" s="64" t="s">
        <v>465</v>
      </c>
      <c r="D230" s="53">
        <v>0</v>
      </c>
      <c r="E230" s="53">
        <v>0</v>
      </c>
      <c r="F230" s="53">
        <v>0</v>
      </c>
      <c r="G230" s="53">
        <v>0</v>
      </c>
      <c r="H230" s="53">
        <v>0</v>
      </c>
      <c r="I230" s="53">
        <v>0</v>
      </c>
      <c r="J230" s="65">
        <v>0</v>
      </c>
      <c r="K230" s="65">
        <v>0</v>
      </c>
      <c r="L230" s="65">
        <v>0</v>
      </c>
      <c r="M230" s="65">
        <v>0</v>
      </c>
      <c r="N230" s="65">
        <v>0</v>
      </c>
      <c r="O230" s="65">
        <v>0</v>
      </c>
      <c r="P230" s="65">
        <v>0</v>
      </c>
      <c r="Q230" s="65">
        <v>0</v>
      </c>
      <c r="R230" s="65">
        <v>0</v>
      </c>
      <c r="S230" s="65">
        <v>0</v>
      </c>
      <c r="T230" s="65">
        <v>0</v>
      </c>
      <c r="U230" s="65">
        <v>0</v>
      </c>
      <c r="V230" s="65">
        <v>0</v>
      </c>
      <c r="W230" s="65">
        <v>0</v>
      </c>
      <c r="X230" s="65">
        <v>0</v>
      </c>
      <c r="Y230" s="65">
        <v>0</v>
      </c>
      <c r="Z230" s="65">
        <v>0</v>
      </c>
      <c r="AA230" s="65">
        <v>0</v>
      </c>
      <c r="AB230" s="65">
        <v>0</v>
      </c>
      <c r="AC230" s="65">
        <v>0</v>
      </c>
      <c r="AD230" s="65">
        <v>0</v>
      </c>
      <c r="AE230" s="65">
        <v>0</v>
      </c>
      <c r="AF230" s="65">
        <v>0</v>
      </c>
      <c r="AG230" s="65">
        <v>0</v>
      </c>
      <c r="AH230" s="65">
        <v>0</v>
      </c>
      <c r="AI230" s="65">
        <v>0</v>
      </c>
      <c r="AJ230" s="65">
        <v>0</v>
      </c>
      <c r="AK230" s="65">
        <v>0</v>
      </c>
      <c r="AL230" s="65">
        <v>0</v>
      </c>
      <c r="AM230" s="65">
        <v>0</v>
      </c>
      <c r="AN230" s="65">
        <v>0</v>
      </c>
      <c r="AO230" s="65">
        <v>0</v>
      </c>
      <c r="AP230" s="65">
        <v>0</v>
      </c>
      <c r="AQ230" s="65">
        <v>0</v>
      </c>
      <c r="AR230" s="65">
        <v>0</v>
      </c>
      <c r="AS230" s="65">
        <v>0</v>
      </c>
      <c r="AT230" s="65">
        <v>0</v>
      </c>
      <c r="AU230" s="65">
        <v>0</v>
      </c>
      <c r="AV230" s="65">
        <v>0</v>
      </c>
      <c r="AW230" s="65">
        <v>0</v>
      </c>
      <c r="AX230" s="65">
        <v>0</v>
      </c>
      <c r="AY230" s="65">
        <v>0</v>
      </c>
      <c r="AZ230" s="65">
        <v>0</v>
      </c>
      <c r="BA230" s="65">
        <v>0</v>
      </c>
      <c r="BB230" s="65">
        <v>0</v>
      </c>
      <c r="BC230" s="65">
        <v>0</v>
      </c>
      <c r="BD230" s="65">
        <v>0</v>
      </c>
      <c r="BE230" s="65">
        <v>0</v>
      </c>
      <c r="BF230" s="65">
        <v>0</v>
      </c>
      <c r="BG230" s="65">
        <v>0</v>
      </c>
    </row>
    <row r="231" spans="2:59" x14ac:dyDescent="0.2">
      <c r="B231" s="138" t="s">
        <v>422</v>
      </c>
      <c r="C231" s="64" t="s">
        <v>467</v>
      </c>
      <c r="D231" s="53">
        <v>0</v>
      </c>
      <c r="E231" s="53">
        <v>0</v>
      </c>
      <c r="F231" s="53">
        <v>0</v>
      </c>
      <c r="G231" s="53">
        <v>0</v>
      </c>
      <c r="H231" s="53">
        <v>0</v>
      </c>
      <c r="I231" s="53">
        <v>0</v>
      </c>
      <c r="J231" s="65">
        <v>0</v>
      </c>
      <c r="K231" s="65">
        <v>0</v>
      </c>
      <c r="L231" s="65">
        <v>0</v>
      </c>
      <c r="M231" s="65">
        <v>0</v>
      </c>
      <c r="N231" s="65">
        <v>0</v>
      </c>
      <c r="O231" s="65">
        <v>0</v>
      </c>
      <c r="P231" s="65">
        <v>0</v>
      </c>
      <c r="Q231" s="65">
        <v>0</v>
      </c>
      <c r="R231" s="65">
        <v>0</v>
      </c>
      <c r="S231" s="65">
        <v>0</v>
      </c>
      <c r="T231" s="65">
        <v>0</v>
      </c>
      <c r="U231" s="65">
        <v>0</v>
      </c>
      <c r="V231" s="65">
        <v>0</v>
      </c>
      <c r="W231" s="65">
        <v>0</v>
      </c>
      <c r="X231" s="65">
        <v>0</v>
      </c>
      <c r="Y231" s="65">
        <v>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65">
        <v>0</v>
      </c>
      <c r="AF231" s="65">
        <v>0</v>
      </c>
      <c r="AG231" s="65">
        <v>0</v>
      </c>
      <c r="AH231" s="65">
        <v>0</v>
      </c>
      <c r="AI231" s="65">
        <v>0</v>
      </c>
      <c r="AJ231" s="65">
        <v>0</v>
      </c>
      <c r="AK231" s="65">
        <v>0</v>
      </c>
      <c r="AL231" s="65">
        <v>0</v>
      </c>
      <c r="AM231" s="65">
        <v>0</v>
      </c>
      <c r="AN231" s="65">
        <v>0</v>
      </c>
      <c r="AO231" s="65">
        <v>0</v>
      </c>
      <c r="AP231" s="65">
        <v>0</v>
      </c>
      <c r="AQ231" s="65">
        <v>0</v>
      </c>
      <c r="AR231" s="65">
        <v>0</v>
      </c>
      <c r="AS231" s="65">
        <v>0</v>
      </c>
      <c r="AT231" s="65">
        <v>0</v>
      </c>
      <c r="AU231" s="65">
        <v>0</v>
      </c>
      <c r="AV231" s="65">
        <v>0</v>
      </c>
      <c r="AW231" s="65">
        <v>0</v>
      </c>
      <c r="AX231" s="65">
        <v>0</v>
      </c>
      <c r="AY231" s="65">
        <v>0</v>
      </c>
      <c r="AZ231" s="65">
        <v>0</v>
      </c>
      <c r="BA231" s="65">
        <v>0</v>
      </c>
      <c r="BB231" s="65">
        <v>0</v>
      </c>
      <c r="BC231" s="65">
        <v>0</v>
      </c>
      <c r="BD231" s="65">
        <v>0</v>
      </c>
      <c r="BE231" s="65">
        <v>0</v>
      </c>
      <c r="BF231" s="65">
        <v>0</v>
      </c>
      <c r="BG231" s="65">
        <v>0</v>
      </c>
    </row>
    <row r="232" spans="2:59" ht="21" x14ac:dyDescent="0.2">
      <c r="B232" s="138" t="s">
        <v>367</v>
      </c>
      <c r="C232" s="64" t="s">
        <v>469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65">
        <v>0</v>
      </c>
      <c r="K232" s="65">
        <v>0</v>
      </c>
      <c r="L232" s="65">
        <v>0</v>
      </c>
      <c r="M232" s="65">
        <v>0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0</v>
      </c>
      <c r="U232" s="65">
        <v>0</v>
      </c>
      <c r="V232" s="65">
        <v>0</v>
      </c>
      <c r="W232" s="65">
        <v>0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65">
        <v>0</v>
      </c>
      <c r="AD232" s="65">
        <v>0</v>
      </c>
      <c r="AE232" s="65">
        <v>0</v>
      </c>
      <c r="AF232" s="65">
        <v>0</v>
      </c>
      <c r="AG232" s="65">
        <v>0</v>
      </c>
      <c r="AH232" s="65">
        <v>0</v>
      </c>
      <c r="AI232" s="65">
        <v>0</v>
      </c>
      <c r="AJ232" s="65">
        <v>0</v>
      </c>
      <c r="AK232" s="65">
        <v>0</v>
      </c>
      <c r="AL232" s="65">
        <v>0</v>
      </c>
      <c r="AM232" s="65">
        <v>0</v>
      </c>
      <c r="AN232" s="65">
        <v>0</v>
      </c>
      <c r="AO232" s="65">
        <v>0</v>
      </c>
      <c r="AP232" s="65">
        <v>0</v>
      </c>
      <c r="AQ232" s="65">
        <v>0</v>
      </c>
      <c r="AR232" s="65">
        <v>0</v>
      </c>
      <c r="AS232" s="65">
        <v>0</v>
      </c>
      <c r="AT232" s="65">
        <v>0</v>
      </c>
      <c r="AU232" s="65">
        <v>0</v>
      </c>
      <c r="AV232" s="65">
        <v>0</v>
      </c>
      <c r="AW232" s="65">
        <v>0</v>
      </c>
      <c r="AX232" s="65">
        <v>0</v>
      </c>
      <c r="AY232" s="65">
        <v>0</v>
      </c>
      <c r="AZ232" s="65">
        <v>0</v>
      </c>
      <c r="BA232" s="65">
        <v>0</v>
      </c>
      <c r="BB232" s="65">
        <v>0</v>
      </c>
      <c r="BC232" s="65">
        <v>0</v>
      </c>
      <c r="BD232" s="65">
        <v>0</v>
      </c>
      <c r="BE232" s="65">
        <v>0</v>
      </c>
      <c r="BF232" s="65">
        <v>0</v>
      </c>
      <c r="BG232" s="65">
        <v>0</v>
      </c>
    </row>
    <row r="233" spans="2:59" x14ac:dyDescent="0.2">
      <c r="B233" s="138" t="s">
        <v>424</v>
      </c>
      <c r="C233" s="64" t="s">
        <v>471</v>
      </c>
      <c r="D233" s="53">
        <v>0</v>
      </c>
      <c r="E233" s="53">
        <v>0</v>
      </c>
      <c r="F233" s="53">
        <v>0</v>
      </c>
      <c r="G233" s="53">
        <v>0</v>
      </c>
      <c r="H233" s="53">
        <v>0</v>
      </c>
      <c r="I233" s="53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4">
        <v>0</v>
      </c>
      <c r="AL233" s="54">
        <v>0</v>
      </c>
      <c r="AM233" s="54">
        <v>0</v>
      </c>
      <c r="AN233" s="54">
        <v>0</v>
      </c>
      <c r="AO233" s="54">
        <v>0</v>
      </c>
      <c r="AP233" s="54">
        <v>0</v>
      </c>
      <c r="AQ233" s="54">
        <v>0</v>
      </c>
      <c r="AR233" s="54">
        <v>0</v>
      </c>
      <c r="AS233" s="54">
        <v>0</v>
      </c>
      <c r="AT233" s="54">
        <v>0</v>
      </c>
      <c r="AU233" s="54">
        <v>0</v>
      </c>
      <c r="AV233" s="54">
        <v>0</v>
      </c>
      <c r="AW233" s="54">
        <v>0</v>
      </c>
      <c r="AX233" s="54">
        <v>0</v>
      </c>
      <c r="AY233" s="54">
        <v>0</v>
      </c>
      <c r="AZ233" s="54">
        <v>0</v>
      </c>
      <c r="BA233" s="54">
        <v>0</v>
      </c>
      <c r="BB233" s="54">
        <v>0</v>
      </c>
      <c r="BC233" s="54">
        <v>0</v>
      </c>
      <c r="BD233" s="54">
        <v>0</v>
      </c>
      <c r="BE233" s="54">
        <v>0</v>
      </c>
      <c r="BF233" s="54">
        <v>0</v>
      </c>
      <c r="BG233" s="54">
        <v>0</v>
      </c>
    </row>
    <row r="234" spans="2:59" ht="21" x14ac:dyDescent="0.2">
      <c r="B234" s="137" t="s">
        <v>426</v>
      </c>
      <c r="C234" s="64" t="s">
        <v>473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65">
        <v>0</v>
      </c>
      <c r="K234" s="65">
        <v>0</v>
      </c>
      <c r="L234" s="65">
        <v>0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65">
        <v>0</v>
      </c>
      <c r="AI234" s="65">
        <v>0</v>
      </c>
      <c r="AJ234" s="65">
        <v>0</v>
      </c>
      <c r="AK234" s="65">
        <v>0</v>
      </c>
      <c r="AL234" s="65">
        <v>0</v>
      </c>
      <c r="AM234" s="65">
        <v>0</v>
      </c>
      <c r="AN234" s="65">
        <v>0</v>
      </c>
      <c r="AO234" s="65">
        <v>0</v>
      </c>
      <c r="AP234" s="65">
        <v>0</v>
      </c>
      <c r="AQ234" s="65">
        <v>0</v>
      </c>
      <c r="AR234" s="65">
        <v>0</v>
      </c>
      <c r="AS234" s="65">
        <v>0</v>
      </c>
      <c r="AT234" s="65">
        <v>0</v>
      </c>
      <c r="AU234" s="65">
        <v>0</v>
      </c>
      <c r="AV234" s="65">
        <v>0</v>
      </c>
      <c r="AW234" s="65">
        <v>0</v>
      </c>
      <c r="AX234" s="65">
        <v>0</v>
      </c>
      <c r="AY234" s="65">
        <v>0</v>
      </c>
      <c r="AZ234" s="65">
        <v>0</v>
      </c>
      <c r="BA234" s="65">
        <v>0</v>
      </c>
      <c r="BB234" s="65">
        <v>0</v>
      </c>
      <c r="BC234" s="65">
        <v>0</v>
      </c>
      <c r="BD234" s="65">
        <v>0</v>
      </c>
      <c r="BE234" s="65">
        <v>0</v>
      </c>
      <c r="BF234" s="65">
        <v>0</v>
      </c>
      <c r="BG234" s="65">
        <v>0</v>
      </c>
    </row>
    <row r="235" spans="2:59" x14ac:dyDescent="0.2">
      <c r="B235" s="137" t="s">
        <v>851</v>
      </c>
      <c r="C235" s="64" t="s">
        <v>475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0</v>
      </c>
      <c r="R235" s="65">
        <v>0</v>
      </c>
      <c r="S235" s="65">
        <v>0</v>
      </c>
      <c r="T235" s="65">
        <v>0</v>
      </c>
      <c r="U235" s="65">
        <v>0</v>
      </c>
      <c r="V235" s="65">
        <v>0</v>
      </c>
      <c r="W235" s="65">
        <v>0</v>
      </c>
      <c r="X235" s="65">
        <v>0</v>
      </c>
      <c r="Y235" s="65">
        <v>0</v>
      </c>
      <c r="Z235" s="65">
        <v>0</v>
      </c>
      <c r="AA235" s="65">
        <v>0</v>
      </c>
      <c r="AB235" s="65">
        <v>0</v>
      </c>
      <c r="AC235" s="65">
        <v>0</v>
      </c>
      <c r="AD235" s="65">
        <v>0</v>
      </c>
      <c r="AE235" s="65">
        <v>0</v>
      </c>
      <c r="AF235" s="65">
        <v>0</v>
      </c>
      <c r="AG235" s="65">
        <v>0</v>
      </c>
      <c r="AH235" s="65">
        <v>0</v>
      </c>
      <c r="AI235" s="65">
        <v>0</v>
      </c>
      <c r="AJ235" s="65">
        <v>0</v>
      </c>
      <c r="AK235" s="65">
        <v>0</v>
      </c>
      <c r="AL235" s="65">
        <v>0</v>
      </c>
      <c r="AM235" s="65">
        <v>0</v>
      </c>
      <c r="AN235" s="65">
        <v>0</v>
      </c>
      <c r="AO235" s="65">
        <v>0</v>
      </c>
      <c r="AP235" s="65">
        <v>0</v>
      </c>
      <c r="AQ235" s="65">
        <v>0</v>
      </c>
      <c r="AR235" s="65">
        <v>0</v>
      </c>
      <c r="AS235" s="65">
        <v>0</v>
      </c>
      <c r="AT235" s="65">
        <v>0</v>
      </c>
      <c r="AU235" s="65">
        <v>0</v>
      </c>
      <c r="AV235" s="65">
        <v>0</v>
      </c>
      <c r="AW235" s="65">
        <v>0</v>
      </c>
      <c r="AX235" s="65">
        <v>0</v>
      </c>
      <c r="AY235" s="65">
        <v>0</v>
      </c>
      <c r="AZ235" s="65">
        <v>0</v>
      </c>
      <c r="BA235" s="65">
        <v>0</v>
      </c>
      <c r="BB235" s="65">
        <v>0</v>
      </c>
      <c r="BC235" s="65">
        <v>0</v>
      </c>
      <c r="BD235" s="65">
        <v>0</v>
      </c>
      <c r="BE235" s="65">
        <v>0</v>
      </c>
      <c r="BF235" s="65">
        <v>0</v>
      </c>
      <c r="BG235" s="65">
        <v>0</v>
      </c>
    </row>
    <row r="236" spans="2:59" x14ac:dyDescent="0.2">
      <c r="B236" s="137" t="s">
        <v>852</v>
      </c>
      <c r="C236" s="64" t="s">
        <v>477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65">
        <v>0</v>
      </c>
      <c r="K236" s="65">
        <v>0</v>
      </c>
      <c r="L236" s="65">
        <v>0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0</v>
      </c>
      <c r="U236" s="65">
        <v>0</v>
      </c>
      <c r="V236" s="65">
        <v>0</v>
      </c>
      <c r="W236" s="65">
        <v>0</v>
      </c>
      <c r="X236" s="65">
        <v>0</v>
      </c>
      <c r="Y236" s="65">
        <v>0</v>
      </c>
      <c r="Z236" s="65">
        <v>0</v>
      </c>
      <c r="AA236" s="65">
        <v>0</v>
      </c>
      <c r="AB236" s="65">
        <v>0</v>
      </c>
      <c r="AC236" s="65">
        <v>0</v>
      </c>
      <c r="AD236" s="65">
        <v>0</v>
      </c>
      <c r="AE236" s="65">
        <v>0</v>
      </c>
      <c r="AF236" s="65">
        <v>0</v>
      </c>
      <c r="AG236" s="65">
        <v>0</v>
      </c>
      <c r="AH236" s="65">
        <v>0</v>
      </c>
      <c r="AI236" s="65">
        <v>0</v>
      </c>
      <c r="AJ236" s="65">
        <v>0</v>
      </c>
      <c r="AK236" s="65">
        <v>0</v>
      </c>
      <c r="AL236" s="65">
        <v>0</v>
      </c>
      <c r="AM236" s="65">
        <v>0</v>
      </c>
      <c r="AN236" s="65">
        <v>0</v>
      </c>
      <c r="AO236" s="65">
        <v>0</v>
      </c>
      <c r="AP236" s="65">
        <v>0</v>
      </c>
      <c r="AQ236" s="65">
        <v>0</v>
      </c>
      <c r="AR236" s="65">
        <v>0</v>
      </c>
      <c r="AS236" s="65">
        <v>0</v>
      </c>
      <c r="AT236" s="65">
        <v>0</v>
      </c>
      <c r="AU236" s="65">
        <v>0</v>
      </c>
      <c r="AV236" s="65">
        <v>0</v>
      </c>
      <c r="AW236" s="65">
        <v>0</v>
      </c>
      <c r="AX236" s="65">
        <v>0</v>
      </c>
      <c r="AY236" s="65">
        <v>0</v>
      </c>
      <c r="AZ236" s="65">
        <v>0</v>
      </c>
      <c r="BA236" s="65">
        <v>0</v>
      </c>
      <c r="BB236" s="65">
        <v>0</v>
      </c>
      <c r="BC236" s="65">
        <v>0</v>
      </c>
      <c r="BD236" s="65">
        <v>0</v>
      </c>
      <c r="BE236" s="65">
        <v>0</v>
      </c>
      <c r="BF236" s="65">
        <v>0</v>
      </c>
      <c r="BG236" s="65">
        <v>0</v>
      </c>
    </row>
    <row r="237" spans="2:59" ht="21" x14ac:dyDescent="0.2">
      <c r="B237" s="138" t="s">
        <v>369</v>
      </c>
      <c r="C237" s="64" t="s">
        <v>479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65">
        <v>0</v>
      </c>
      <c r="K237" s="65">
        <v>0</v>
      </c>
      <c r="L237" s="65">
        <v>0</v>
      </c>
      <c r="M237" s="65">
        <v>0</v>
      </c>
      <c r="N237" s="65">
        <v>0</v>
      </c>
      <c r="O237" s="65">
        <v>0</v>
      </c>
      <c r="P237" s="65">
        <v>0</v>
      </c>
      <c r="Q237" s="65">
        <v>0</v>
      </c>
      <c r="R237" s="65">
        <v>0</v>
      </c>
      <c r="S237" s="65">
        <v>0</v>
      </c>
      <c r="T237" s="65">
        <v>0</v>
      </c>
      <c r="U237" s="65">
        <v>0</v>
      </c>
      <c r="V237" s="65">
        <v>0</v>
      </c>
      <c r="W237" s="65">
        <v>0</v>
      </c>
      <c r="X237" s="65">
        <v>0</v>
      </c>
      <c r="Y237" s="65">
        <v>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65">
        <v>0</v>
      </c>
      <c r="AF237" s="65">
        <v>0</v>
      </c>
      <c r="AG237" s="65">
        <v>0</v>
      </c>
      <c r="AH237" s="65">
        <v>0</v>
      </c>
      <c r="AI237" s="65">
        <v>0</v>
      </c>
      <c r="AJ237" s="65">
        <v>0</v>
      </c>
      <c r="AK237" s="65">
        <v>0</v>
      </c>
      <c r="AL237" s="65">
        <v>0</v>
      </c>
      <c r="AM237" s="65">
        <v>0</v>
      </c>
      <c r="AN237" s="65">
        <v>0</v>
      </c>
      <c r="AO237" s="65">
        <v>0</v>
      </c>
      <c r="AP237" s="65">
        <v>0</v>
      </c>
      <c r="AQ237" s="65">
        <v>0</v>
      </c>
      <c r="AR237" s="65">
        <v>0</v>
      </c>
      <c r="AS237" s="65">
        <v>0</v>
      </c>
      <c r="AT237" s="65">
        <v>0</v>
      </c>
      <c r="AU237" s="65">
        <v>0</v>
      </c>
      <c r="AV237" s="65">
        <v>0</v>
      </c>
      <c r="AW237" s="65">
        <v>0</v>
      </c>
      <c r="AX237" s="65">
        <v>0</v>
      </c>
      <c r="AY237" s="65">
        <v>0</v>
      </c>
      <c r="AZ237" s="65">
        <v>0</v>
      </c>
      <c r="BA237" s="65">
        <v>0</v>
      </c>
      <c r="BB237" s="65">
        <v>0</v>
      </c>
      <c r="BC237" s="65">
        <v>0</v>
      </c>
      <c r="BD237" s="65">
        <v>0</v>
      </c>
      <c r="BE237" s="65">
        <v>0</v>
      </c>
      <c r="BF237" s="65">
        <v>0</v>
      </c>
      <c r="BG237" s="65">
        <v>0</v>
      </c>
    </row>
    <row r="238" spans="2:59" x14ac:dyDescent="0.2">
      <c r="B238" s="138" t="s">
        <v>691</v>
      </c>
      <c r="C238" s="64" t="s">
        <v>481</v>
      </c>
      <c r="D238" s="53">
        <v>0</v>
      </c>
      <c r="E238" s="53">
        <v>0</v>
      </c>
      <c r="F238" s="53">
        <v>0</v>
      </c>
      <c r="G238" s="53">
        <v>0</v>
      </c>
      <c r="H238" s="53">
        <v>0</v>
      </c>
      <c r="I238" s="53">
        <v>0</v>
      </c>
      <c r="J238" s="65">
        <v>0</v>
      </c>
      <c r="K238" s="65">
        <v>0</v>
      </c>
      <c r="L238" s="65">
        <v>0</v>
      </c>
      <c r="M238" s="65">
        <v>0</v>
      </c>
      <c r="N238" s="65">
        <v>0</v>
      </c>
      <c r="O238" s="65">
        <v>0</v>
      </c>
      <c r="P238" s="65">
        <v>0</v>
      </c>
      <c r="Q238" s="65">
        <v>0</v>
      </c>
      <c r="R238" s="65">
        <v>0</v>
      </c>
      <c r="S238" s="65">
        <v>0</v>
      </c>
      <c r="T238" s="65">
        <v>0</v>
      </c>
      <c r="U238" s="65">
        <v>0</v>
      </c>
      <c r="V238" s="65">
        <v>0</v>
      </c>
      <c r="W238" s="65">
        <v>0</v>
      </c>
      <c r="X238" s="65">
        <v>0</v>
      </c>
      <c r="Y238" s="65">
        <v>0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65">
        <v>0</v>
      </c>
      <c r="AF238" s="65">
        <v>0</v>
      </c>
      <c r="AG238" s="65">
        <v>0</v>
      </c>
      <c r="AH238" s="65">
        <v>0</v>
      </c>
      <c r="AI238" s="65">
        <v>0</v>
      </c>
      <c r="AJ238" s="65">
        <v>0</v>
      </c>
      <c r="AK238" s="65">
        <v>0</v>
      </c>
      <c r="AL238" s="65">
        <v>0</v>
      </c>
      <c r="AM238" s="65">
        <v>0</v>
      </c>
      <c r="AN238" s="65">
        <v>0</v>
      </c>
      <c r="AO238" s="65">
        <v>0</v>
      </c>
      <c r="AP238" s="65">
        <v>0</v>
      </c>
      <c r="AQ238" s="65">
        <v>0</v>
      </c>
      <c r="AR238" s="65">
        <v>0</v>
      </c>
      <c r="AS238" s="65">
        <v>0</v>
      </c>
      <c r="AT238" s="65">
        <v>0</v>
      </c>
      <c r="AU238" s="65">
        <v>0</v>
      </c>
      <c r="AV238" s="65">
        <v>0</v>
      </c>
      <c r="AW238" s="65">
        <v>0</v>
      </c>
      <c r="AX238" s="65">
        <v>0</v>
      </c>
      <c r="AY238" s="65">
        <v>0</v>
      </c>
      <c r="AZ238" s="65">
        <v>0</v>
      </c>
      <c r="BA238" s="65">
        <v>0</v>
      </c>
      <c r="BB238" s="65">
        <v>0</v>
      </c>
      <c r="BC238" s="65">
        <v>0</v>
      </c>
      <c r="BD238" s="65">
        <v>0</v>
      </c>
      <c r="BE238" s="65">
        <v>0</v>
      </c>
      <c r="BF238" s="65">
        <v>0</v>
      </c>
      <c r="BG238" s="65">
        <v>0</v>
      </c>
    </row>
    <row r="239" spans="2:59" x14ac:dyDescent="0.2">
      <c r="B239" s="138" t="s">
        <v>430</v>
      </c>
      <c r="C239" s="64" t="s">
        <v>483</v>
      </c>
      <c r="D239" s="53">
        <v>0</v>
      </c>
      <c r="E239" s="53">
        <v>0</v>
      </c>
      <c r="F239" s="53">
        <v>0</v>
      </c>
      <c r="G239" s="53">
        <v>0</v>
      </c>
      <c r="H239" s="53">
        <v>0</v>
      </c>
      <c r="I239" s="53">
        <v>0</v>
      </c>
      <c r="J239" s="65">
        <v>0</v>
      </c>
      <c r="K239" s="65">
        <v>0</v>
      </c>
      <c r="L239" s="65">
        <v>0</v>
      </c>
      <c r="M239" s="65">
        <v>0</v>
      </c>
      <c r="N239" s="65">
        <v>0</v>
      </c>
      <c r="O239" s="65">
        <v>0</v>
      </c>
      <c r="P239" s="65">
        <v>0</v>
      </c>
      <c r="Q239" s="65">
        <v>0</v>
      </c>
      <c r="R239" s="65">
        <v>0</v>
      </c>
      <c r="S239" s="65">
        <v>0</v>
      </c>
      <c r="T239" s="65">
        <v>0</v>
      </c>
      <c r="U239" s="65">
        <v>0</v>
      </c>
      <c r="V239" s="65">
        <v>0</v>
      </c>
      <c r="W239" s="65">
        <v>0</v>
      </c>
      <c r="X239" s="65">
        <v>0</v>
      </c>
      <c r="Y239" s="65">
        <v>0</v>
      </c>
      <c r="Z239" s="65">
        <v>0</v>
      </c>
      <c r="AA239" s="65">
        <v>0</v>
      </c>
      <c r="AB239" s="65">
        <v>0</v>
      </c>
      <c r="AC239" s="65">
        <v>0</v>
      </c>
      <c r="AD239" s="65">
        <v>0</v>
      </c>
      <c r="AE239" s="65">
        <v>0</v>
      </c>
      <c r="AF239" s="65">
        <v>0</v>
      </c>
      <c r="AG239" s="65">
        <v>0</v>
      </c>
      <c r="AH239" s="65">
        <v>0</v>
      </c>
      <c r="AI239" s="65">
        <v>0</v>
      </c>
      <c r="AJ239" s="65">
        <v>0</v>
      </c>
      <c r="AK239" s="65">
        <v>0</v>
      </c>
      <c r="AL239" s="65">
        <v>0</v>
      </c>
      <c r="AM239" s="65">
        <v>0</v>
      </c>
      <c r="AN239" s="65">
        <v>0</v>
      </c>
      <c r="AO239" s="65">
        <v>0</v>
      </c>
      <c r="AP239" s="65">
        <v>0</v>
      </c>
      <c r="AQ239" s="65">
        <v>0</v>
      </c>
      <c r="AR239" s="65">
        <v>0</v>
      </c>
      <c r="AS239" s="65">
        <v>0</v>
      </c>
      <c r="AT239" s="65">
        <v>0</v>
      </c>
      <c r="AU239" s="65">
        <v>0</v>
      </c>
      <c r="AV239" s="65">
        <v>0</v>
      </c>
      <c r="AW239" s="65">
        <v>0</v>
      </c>
      <c r="AX239" s="65">
        <v>0</v>
      </c>
      <c r="AY239" s="65">
        <v>0</v>
      </c>
      <c r="AZ239" s="65">
        <v>0</v>
      </c>
      <c r="BA239" s="65">
        <v>0</v>
      </c>
      <c r="BB239" s="65">
        <v>0</v>
      </c>
      <c r="BC239" s="65">
        <v>0</v>
      </c>
      <c r="BD239" s="65">
        <v>0</v>
      </c>
      <c r="BE239" s="65">
        <v>0</v>
      </c>
      <c r="BF239" s="65">
        <v>0</v>
      </c>
      <c r="BG239" s="65">
        <v>0</v>
      </c>
    </row>
    <row r="240" spans="2:59" x14ac:dyDescent="0.2">
      <c r="B240" s="138" t="s">
        <v>432</v>
      </c>
      <c r="C240" s="64" t="s">
        <v>485</v>
      </c>
      <c r="D240" s="53">
        <v>0</v>
      </c>
      <c r="E240" s="53">
        <v>0</v>
      </c>
      <c r="F240" s="53">
        <v>0</v>
      </c>
      <c r="G240" s="53">
        <v>0</v>
      </c>
      <c r="H240" s="53">
        <v>0</v>
      </c>
      <c r="I240" s="53">
        <v>0</v>
      </c>
      <c r="J240" s="65">
        <v>0</v>
      </c>
      <c r="K240" s="65">
        <v>0</v>
      </c>
      <c r="L240" s="65">
        <v>0</v>
      </c>
      <c r="M240" s="65">
        <v>0</v>
      </c>
      <c r="N240" s="65">
        <v>0</v>
      </c>
      <c r="O240" s="65">
        <v>0</v>
      </c>
      <c r="P240" s="65">
        <v>0</v>
      </c>
      <c r="Q240" s="65">
        <v>0</v>
      </c>
      <c r="R240" s="65">
        <v>0</v>
      </c>
      <c r="S240" s="65">
        <v>0</v>
      </c>
      <c r="T240" s="65">
        <v>0</v>
      </c>
      <c r="U240" s="65">
        <v>0</v>
      </c>
      <c r="V240" s="65">
        <v>0</v>
      </c>
      <c r="W240" s="65">
        <v>0</v>
      </c>
      <c r="X240" s="65">
        <v>0</v>
      </c>
      <c r="Y240" s="65">
        <v>0</v>
      </c>
      <c r="Z240" s="65">
        <v>0</v>
      </c>
      <c r="AA240" s="65">
        <v>0</v>
      </c>
      <c r="AB240" s="65">
        <v>0</v>
      </c>
      <c r="AC240" s="65">
        <v>0</v>
      </c>
      <c r="AD240" s="65">
        <v>0</v>
      </c>
      <c r="AE240" s="65">
        <v>0</v>
      </c>
      <c r="AF240" s="65">
        <v>0</v>
      </c>
      <c r="AG240" s="65">
        <v>0</v>
      </c>
      <c r="AH240" s="65">
        <v>0</v>
      </c>
      <c r="AI240" s="65">
        <v>0</v>
      </c>
      <c r="AJ240" s="65">
        <v>0</v>
      </c>
      <c r="AK240" s="65">
        <v>0</v>
      </c>
      <c r="AL240" s="65">
        <v>0</v>
      </c>
      <c r="AM240" s="65">
        <v>0</v>
      </c>
      <c r="AN240" s="65">
        <v>0</v>
      </c>
      <c r="AO240" s="65">
        <v>0</v>
      </c>
      <c r="AP240" s="65">
        <v>0</v>
      </c>
      <c r="AQ240" s="65">
        <v>0</v>
      </c>
      <c r="AR240" s="65">
        <v>0</v>
      </c>
      <c r="AS240" s="65">
        <v>0</v>
      </c>
      <c r="AT240" s="65">
        <v>0</v>
      </c>
      <c r="AU240" s="65">
        <v>0</v>
      </c>
      <c r="AV240" s="65">
        <v>0</v>
      </c>
      <c r="AW240" s="65">
        <v>0</v>
      </c>
      <c r="AX240" s="65">
        <v>0</v>
      </c>
      <c r="AY240" s="65">
        <v>0</v>
      </c>
      <c r="AZ240" s="65">
        <v>0</v>
      </c>
      <c r="BA240" s="65">
        <v>0</v>
      </c>
      <c r="BB240" s="65">
        <v>0</v>
      </c>
      <c r="BC240" s="65">
        <v>0</v>
      </c>
      <c r="BD240" s="65">
        <v>0</v>
      </c>
      <c r="BE240" s="65">
        <v>0</v>
      </c>
      <c r="BF240" s="65">
        <v>0</v>
      </c>
      <c r="BG240" s="65">
        <v>0</v>
      </c>
    </row>
    <row r="241" spans="2:59" x14ac:dyDescent="0.2">
      <c r="B241" s="138" t="s">
        <v>434</v>
      </c>
      <c r="C241" s="64" t="s">
        <v>487</v>
      </c>
      <c r="D241" s="53">
        <v>0</v>
      </c>
      <c r="E241" s="53">
        <v>0</v>
      </c>
      <c r="F241" s="53">
        <v>0</v>
      </c>
      <c r="G241" s="53">
        <v>0</v>
      </c>
      <c r="H241" s="53">
        <v>0</v>
      </c>
      <c r="I241" s="53">
        <v>0</v>
      </c>
      <c r="J241" s="65">
        <v>0</v>
      </c>
      <c r="K241" s="65">
        <v>0</v>
      </c>
      <c r="L241" s="65">
        <v>0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0</v>
      </c>
      <c r="T241" s="65">
        <v>0</v>
      </c>
      <c r="U241" s="65">
        <v>0</v>
      </c>
      <c r="V241" s="65">
        <v>0</v>
      </c>
      <c r="W241" s="65">
        <v>0</v>
      </c>
      <c r="X241" s="65">
        <v>0</v>
      </c>
      <c r="Y241" s="65">
        <v>0</v>
      </c>
      <c r="Z241" s="65">
        <v>0</v>
      </c>
      <c r="AA241" s="65">
        <v>0</v>
      </c>
      <c r="AB241" s="65">
        <v>0</v>
      </c>
      <c r="AC241" s="65">
        <v>0</v>
      </c>
      <c r="AD241" s="65">
        <v>0</v>
      </c>
      <c r="AE241" s="65">
        <v>0</v>
      </c>
      <c r="AF241" s="65">
        <v>0</v>
      </c>
      <c r="AG241" s="65">
        <v>0</v>
      </c>
      <c r="AH241" s="65">
        <v>0</v>
      </c>
      <c r="AI241" s="65">
        <v>0</v>
      </c>
      <c r="AJ241" s="65">
        <v>0</v>
      </c>
      <c r="AK241" s="65">
        <v>0</v>
      </c>
      <c r="AL241" s="65">
        <v>0</v>
      </c>
      <c r="AM241" s="65">
        <v>0</v>
      </c>
      <c r="AN241" s="65">
        <v>0</v>
      </c>
      <c r="AO241" s="65">
        <v>0</v>
      </c>
      <c r="AP241" s="65">
        <v>0</v>
      </c>
      <c r="AQ241" s="65">
        <v>0</v>
      </c>
      <c r="AR241" s="65">
        <v>0</v>
      </c>
      <c r="AS241" s="65">
        <v>0</v>
      </c>
      <c r="AT241" s="65">
        <v>0</v>
      </c>
      <c r="AU241" s="65">
        <v>0</v>
      </c>
      <c r="AV241" s="65">
        <v>0</v>
      </c>
      <c r="AW241" s="65">
        <v>0</v>
      </c>
      <c r="AX241" s="65">
        <v>0</v>
      </c>
      <c r="AY241" s="65">
        <v>0</v>
      </c>
      <c r="AZ241" s="65">
        <v>0</v>
      </c>
      <c r="BA241" s="65">
        <v>0</v>
      </c>
      <c r="BB241" s="65">
        <v>0</v>
      </c>
      <c r="BC241" s="65">
        <v>0</v>
      </c>
      <c r="BD241" s="65">
        <v>0</v>
      </c>
      <c r="BE241" s="65">
        <v>0</v>
      </c>
      <c r="BF241" s="65">
        <v>0</v>
      </c>
      <c r="BG241" s="65">
        <v>0</v>
      </c>
    </row>
    <row r="242" spans="2:59" x14ac:dyDescent="0.2">
      <c r="B242" s="138" t="s">
        <v>770</v>
      </c>
      <c r="C242" s="64" t="s">
        <v>489</v>
      </c>
      <c r="D242" s="53">
        <v>0</v>
      </c>
      <c r="E242" s="53">
        <v>0</v>
      </c>
      <c r="F242" s="53">
        <v>0</v>
      </c>
      <c r="G242" s="53">
        <v>0</v>
      </c>
      <c r="H242" s="53">
        <v>0</v>
      </c>
      <c r="I242" s="53">
        <v>0</v>
      </c>
      <c r="J242" s="65">
        <v>0</v>
      </c>
      <c r="K242" s="65">
        <v>0</v>
      </c>
      <c r="L242" s="65">
        <v>0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0</v>
      </c>
      <c r="S242" s="65">
        <v>0</v>
      </c>
      <c r="T242" s="65">
        <v>0</v>
      </c>
      <c r="U242" s="65">
        <v>0</v>
      </c>
      <c r="V242" s="65">
        <v>0</v>
      </c>
      <c r="W242" s="65">
        <v>0</v>
      </c>
      <c r="X242" s="65">
        <v>0</v>
      </c>
      <c r="Y242" s="65">
        <v>0</v>
      </c>
      <c r="Z242" s="65">
        <v>0</v>
      </c>
      <c r="AA242" s="65">
        <v>0</v>
      </c>
      <c r="AB242" s="65">
        <v>0</v>
      </c>
      <c r="AC242" s="65">
        <v>0</v>
      </c>
      <c r="AD242" s="65">
        <v>0</v>
      </c>
      <c r="AE242" s="65">
        <v>0</v>
      </c>
      <c r="AF242" s="65">
        <v>0</v>
      </c>
      <c r="AG242" s="65">
        <v>0</v>
      </c>
      <c r="AH242" s="65">
        <v>0</v>
      </c>
      <c r="AI242" s="65">
        <v>0</v>
      </c>
      <c r="AJ242" s="65">
        <v>0</v>
      </c>
      <c r="AK242" s="65">
        <v>0</v>
      </c>
      <c r="AL242" s="65">
        <v>0</v>
      </c>
      <c r="AM242" s="65">
        <v>0</v>
      </c>
      <c r="AN242" s="65">
        <v>0</v>
      </c>
      <c r="AO242" s="65">
        <v>0</v>
      </c>
      <c r="AP242" s="65">
        <v>0</v>
      </c>
      <c r="AQ242" s="65">
        <v>0</v>
      </c>
      <c r="AR242" s="65">
        <v>0</v>
      </c>
      <c r="AS242" s="65">
        <v>0</v>
      </c>
      <c r="AT242" s="65">
        <v>0</v>
      </c>
      <c r="AU242" s="65">
        <v>0</v>
      </c>
      <c r="AV242" s="65">
        <v>0</v>
      </c>
      <c r="AW242" s="65">
        <v>0</v>
      </c>
      <c r="AX242" s="65">
        <v>0</v>
      </c>
      <c r="AY242" s="65">
        <v>0</v>
      </c>
      <c r="AZ242" s="65">
        <v>0</v>
      </c>
      <c r="BA242" s="65">
        <v>0</v>
      </c>
      <c r="BB242" s="65">
        <v>0</v>
      </c>
      <c r="BC242" s="65">
        <v>0</v>
      </c>
      <c r="BD242" s="65">
        <v>0</v>
      </c>
      <c r="BE242" s="65">
        <v>0</v>
      </c>
      <c r="BF242" s="65">
        <v>0</v>
      </c>
      <c r="BG242" s="65">
        <v>0</v>
      </c>
    </row>
    <row r="243" spans="2:59" x14ac:dyDescent="0.2">
      <c r="B243" s="138" t="s">
        <v>438</v>
      </c>
      <c r="C243" s="64" t="s">
        <v>491</v>
      </c>
      <c r="D243" s="53">
        <v>0</v>
      </c>
      <c r="E243" s="53">
        <v>0</v>
      </c>
      <c r="F243" s="53">
        <v>0</v>
      </c>
      <c r="G243" s="53">
        <v>0</v>
      </c>
      <c r="H243" s="53">
        <v>0</v>
      </c>
      <c r="I243" s="53">
        <v>0</v>
      </c>
      <c r="J243" s="65">
        <v>0</v>
      </c>
      <c r="K243" s="65">
        <v>0</v>
      </c>
      <c r="L243" s="65">
        <v>0</v>
      </c>
      <c r="M243" s="65">
        <v>0</v>
      </c>
      <c r="N243" s="65">
        <v>0</v>
      </c>
      <c r="O243" s="65">
        <v>0</v>
      </c>
      <c r="P243" s="65">
        <v>0</v>
      </c>
      <c r="Q243" s="65">
        <v>0</v>
      </c>
      <c r="R243" s="65">
        <v>0</v>
      </c>
      <c r="S243" s="65">
        <v>0</v>
      </c>
      <c r="T243" s="65">
        <v>0</v>
      </c>
      <c r="U243" s="65">
        <v>0</v>
      </c>
      <c r="V243" s="65">
        <v>0</v>
      </c>
      <c r="W243" s="65">
        <v>0</v>
      </c>
      <c r="X243" s="65">
        <v>0</v>
      </c>
      <c r="Y243" s="65">
        <v>0</v>
      </c>
      <c r="Z243" s="65">
        <v>0</v>
      </c>
      <c r="AA243" s="65">
        <v>0</v>
      </c>
      <c r="AB243" s="65">
        <v>0</v>
      </c>
      <c r="AC243" s="65">
        <v>0</v>
      </c>
      <c r="AD243" s="65">
        <v>0</v>
      </c>
      <c r="AE243" s="65">
        <v>0</v>
      </c>
      <c r="AF243" s="65">
        <v>0</v>
      </c>
      <c r="AG243" s="65">
        <v>0</v>
      </c>
      <c r="AH243" s="65">
        <v>0</v>
      </c>
      <c r="AI243" s="65">
        <v>0</v>
      </c>
      <c r="AJ243" s="65">
        <v>0</v>
      </c>
      <c r="AK243" s="65">
        <v>0</v>
      </c>
      <c r="AL243" s="65">
        <v>0</v>
      </c>
      <c r="AM243" s="65">
        <v>0</v>
      </c>
      <c r="AN243" s="65">
        <v>0</v>
      </c>
      <c r="AO243" s="65">
        <v>0</v>
      </c>
      <c r="AP243" s="65">
        <v>0</v>
      </c>
      <c r="AQ243" s="65">
        <v>0</v>
      </c>
      <c r="AR243" s="65">
        <v>0</v>
      </c>
      <c r="AS243" s="65">
        <v>0</v>
      </c>
      <c r="AT243" s="65">
        <v>0</v>
      </c>
      <c r="AU243" s="65">
        <v>0</v>
      </c>
      <c r="AV243" s="65">
        <v>0</v>
      </c>
      <c r="AW243" s="65">
        <v>0</v>
      </c>
      <c r="AX243" s="65">
        <v>0</v>
      </c>
      <c r="AY243" s="65">
        <v>0</v>
      </c>
      <c r="AZ243" s="65">
        <v>0</v>
      </c>
      <c r="BA243" s="65">
        <v>0</v>
      </c>
      <c r="BB243" s="65">
        <v>0</v>
      </c>
      <c r="BC243" s="65">
        <v>0</v>
      </c>
      <c r="BD243" s="65">
        <v>0</v>
      </c>
      <c r="BE243" s="65">
        <v>0</v>
      </c>
      <c r="BF243" s="65">
        <v>0</v>
      </c>
      <c r="BG243" s="65">
        <v>0</v>
      </c>
    </row>
    <row r="244" spans="2:59" x14ac:dyDescent="0.2">
      <c r="B244" s="138" t="s">
        <v>847</v>
      </c>
      <c r="C244" s="64" t="s">
        <v>493</v>
      </c>
      <c r="D244" s="53">
        <v>0</v>
      </c>
      <c r="E244" s="53">
        <v>0</v>
      </c>
      <c r="F244" s="53">
        <v>0</v>
      </c>
      <c r="G244" s="53">
        <v>0</v>
      </c>
      <c r="H244" s="53">
        <v>0</v>
      </c>
      <c r="I244" s="53">
        <v>0</v>
      </c>
      <c r="J244" s="65">
        <v>0</v>
      </c>
      <c r="K244" s="65">
        <v>0</v>
      </c>
      <c r="L244" s="65">
        <v>0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65">
        <v>0</v>
      </c>
      <c r="X244" s="65">
        <v>0</v>
      </c>
      <c r="Y244" s="65">
        <v>0</v>
      </c>
      <c r="Z244" s="65">
        <v>0</v>
      </c>
      <c r="AA244" s="65">
        <v>0</v>
      </c>
      <c r="AB244" s="65">
        <v>0</v>
      </c>
      <c r="AC244" s="65">
        <v>0</v>
      </c>
      <c r="AD244" s="65">
        <v>0</v>
      </c>
      <c r="AE244" s="65">
        <v>0</v>
      </c>
      <c r="AF244" s="65">
        <v>0</v>
      </c>
      <c r="AG244" s="65">
        <v>0</v>
      </c>
      <c r="AH244" s="65">
        <v>0</v>
      </c>
      <c r="AI244" s="65">
        <v>0</v>
      </c>
      <c r="AJ244" s="65">
        <v>0</v>
      </c>
      <c r="AK244" s="65">
        <v>0</v>
      </c>
      <c r="AL244" s="65">
        <v>0</v>
      </c>
      <c r="AM244" s="65">
        <v>0</v>
      </c>
      <c r="AN244" s="65">
        <v>0</v>
      </c>
      <c r="AO244" s="65">
        <v>0</v>
      </c>
      <c r="AP244" s="65">
        <v>0</v>
      </c>
      <c r="AQ244" s="65">
        <v>0</v>
      </c>
      <c r="AR244" s="65">
        <v>0</v>
      </c>
      <c r="AS244" s="65">
        <v>0</v>
      </c>
      <c r="AT244" s="65">
        <v>0</v>
      </c>
      <c r="AU244" s="65">
        <v>0</v>
      </c>
      <c r="AV244" s="65">
        <v>0</v>
      </c>
      <c r="AW244" s="65">
        <v>0</v>
      </c>
      <c r="AX244" s="65">
        <v>0</v>
      </c>
      <c r="AY244" s="65">
        <v>0</v>
      </c>
      <c r="AZ244" s="65">
        <v>0</v>
      </c>
      <c r="BA244" s="65">
        <v>0</v>
      </c>
      <c r="BB244" s="65">
        <v>0</v>
      </c>
      <c r="BC244" s="65">
        <v>0</v>
      </c>
      <c r="BD244" s="65">
        <v>0</v>
      </c>
      <c r="BE244" s="65">
        <v>0</v>
      </c>
      <c r="BF244" s="65">
        <v>0</v>
      </c>
      <c r="BG244" s="65">
        <v>0</v>
      </c>
    </row>
    <row r="245" spans="2:59" x14ac:dyDescent="0.2">
      <c r="B245" s="138" t="s">
        <v>848</v>
      </c>
      <c r="C245" s="64" t="s">
        <v>494</v>
      </c>
      <c r="D245" s="53">
        <v>0</v>
      </c>
      <c r="E245" s="53">
        <v>0</v>
      </c>
      <c r="F245" s="53">
        <v>0</v>
      </c>
      <c r="G245" s="53">
        <v>0</v>
      </c>
      <c r="H245" s="53">
        <v>0</v>
      </c>
      <c r="I245" s="53">
        <v>0</v>
      </c>
      <c r="J245" s="65">
        <v>0</v>
      </c>
      <c r="K245" s="65">
        <v>0</v>
      </c>
      <c r="L245" s="65">
        <v>0</v>
      </c>
      <c r="M245" s="65">
        <v>0</v>
      </c>
      <c r="N245" s="65"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0</v>
      </c>
      <c r="V245" s="65">
        <v>0</v>
      </c>
      <c r="W245" s="65">
        <v>0</v>
      </c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65">
        <v>0</v>
      </c>
      <c r="AD245" s="65">
        <v>0</v>
      </c>
      <c r="AE245" s="65">
        <v>0</v>
      </c>
      <c r="AF245" s="65">
        <v>0</v>
      </c>
      <c r="AG245" s="65">
        <v>0</v>
      </c>
      <c r="AH245" s="65">
        <v>0</v>
      </c>
      <c r="AI245" s="65">
        <v>0</v>
      </c>
      <c r="AJ245" s="65">
        <v>0</v>
      </c>
      <c r="AK245" s="65">
        <v>0</v>
      </c>
      <c r="AL245" s="65">
        <v>0</v>
      </c>
      <c r="AM245" s="65">
        <v>0</v>
      </c>
      <c r="AN245" s="65">
        <v>0</v>
      </c>
      <c r="AO245" s="65">
        <v>0</v>
      </c>
      <c r="AP245" s="65">
        <v>0</v>
      </c>
      <c r="AQ245" s="65">
        <v>0</v>
      </c>
      <c r="AR245" s="65">
        <v>0</v>
      </c>
      <c r="AS245" s="65">
        <v>0</v>
      </c>
      <c r="AT245" s="65">
        <v>0</v>
      </c>
      <c r="AU245" s="65">
        <v>0</v>
      </c>
      <c r="AV245" s="65">
        <v>0</v>
      </c>
      <c r="AW245" s="65">
        <v>0</v>
      </c>
      <c r="AX245" s="65">
        <v>0</v>
      </c>
      <c r="AY245" s="65">
        <v>0</v>
      </c>
      <c r="AZ245" s="65">
        <v>0</v>
      </c>
      <c r="BA245" s="65">
        <v>0</v>
      </c>
      <c r="BB245" s="65">
        <v>0</v>
      </c>
      <c r="BC245" s="65">
        <v>0</v>
      </c>
      <c r="BD245" s="65">
        <v>0</v>
      </c>
      <c r="BE245" s="65">
        <v>0</v>
      </c>
      <c r="BF245" s="65">
        <v>0</v>
      </c>
      <c r="BG245" s="65">
        <v>0</v>
      </c>
    </row>
    <row r="246" spans="2:59" x14ac:dyDescent="0.2">
      <c r="B246" s="143" t="s">
        <v>442</v>
      </c>
      <c r="C246" s="64" t="s">
        <v>496</v>
      </c>
      <c r="D246" s="53">
        <v>0</v>
      </c>
      <c r="E246" s="53">
        <v>0</v>
      </c>
      <c r="F246" s="53">
        <v>0</v>
      </c>
      <c r="G246" s="53">
        <v>0</v>
      </c>
      <c r="H246" s="53">
        <v>0</v>
      </c>
      <c r="I246" s="53">
        <v>0</v>
      </c>
      <c r="J246" s="65">
        <v>0</v>
      </c>
      <c r="K246" s="65">
        <v>0</v>
      </c>
      <c r="L246" s="65">
        <v>0</v>
      </c>
      <c r="M246" s="65">
        <v>0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65">
        <v>0</v>
      </c>
      <c r="W246" s="65">
        <v>0</v>
      </c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65">
        <v>0</v>
      </c>
      <c r="AD246" s="65">
        <v>0</v>
      </c>
      <c r="AE246" s="65">
        <v>0</v>
      </c>
      <c r="AF246" s="65">
        <v>0</v>
      </c>
      <c r="AG246" s="65">
        <v>0</v>
      </c>
      <c r="AH246" s="65">
        <v>0</v>
      </c>
      <c r="AI246" s="65">
        <v>0</v>
      </c>
      <c r="AJ246" s="65">
        <v>0</v>
      </c>
      <c r="AK246" s="65">
        <v>0</v>
      </c>
      <c r="AL246" s="65">
        <v>0</v>
      </c>
      <c r="AM246" s="65">
        <v>0</v>
      </c>
      <c r="AN246" s="65">
        <v>0</v>
      </c>
      <c r="AO246" s="65">
        <v>0</v>
      </c>
      <c r="AP246" s="65">
        <v>0</v>
      </c>
      <c r="AQ246" s="65">
        <v>0</v>
      </c>
      <c r="AR246" s="65">
        <v>0</v>
      </c>
      <c r="AS246" s="65">
        <v>0</v>
      </c>
      <c r="AT246" s="65">
        <v>0</v>
      </c>
      <c r="AU246" s="65">
        <v>0</v>
      </c>
      <c r="AV246" s="65">
        <v>0</v>
      </c>
      <c r="AW246" s="65">
        <v>0</v>
      </c>
      <c r="AX246" s="65">
        <v>0</v>
      </c>
      <c r="AY246" s="65">
        <v>0</v>
      </c>
      <c r="AZ246" s="65">
        <v>0</v>
      </c>
      <c r="BA246" s="65">
        <v>0</v>
      </c>
      <c r="BB246" s="65">
        <v>0</v>
      </c>
      <c r="BC246" s="65">
        <v>0</v>
      </c>
      <c r="BD246" s="65">
        <v>0</v>
      </c>
      <c r="BE246" s="65">
        <v>0</v>
      </c>
      <c r="BF246" s="65">
        <v>0</v>
      </c>
      <c r="BG246" s="65">
        <v>0</v>
      </c>
    </row>
    <row r="247" spans="2:59" x14ac:dyDescent="0.2">
      <c r="B247" s="138" t="s">
        <v>444</v>
      </c>
      <c r="C247" s="64" t="s">
        <v>497</v>
      </c>
      <c r="D247" s="53">
        <v>0</v>
      </c>
      <c r="E247" s="53">
        <v>0</v>
      </c>
      <c r="F247" s="53">
        <v>0</v>
      </c>
      <c r="G247" s="53">
        <v>0</v>
      </c>
      <c r="H247" s="53">
        <v>0</v>
      </c>
      <c r="I247" s="53">
        <v>0</v>
      </c>
      <c r="J247" s="65">
        <v>0</v>
      </c>
      <c r="K247" s="65">
        <v>0</v>
      </c>
      <c r="L247" s="65">
        <v>0</v>
      </c>
      <c r="M247" s="65">
        <v>0</v>
      </c>
      <c r="N247" s="65">
        <v>0</v>
      </c>
      <c r="O247" s="65">
        <v>0</v>
      </c>
      <c r="P247" s="65">
        <v>0</v>
      </c>
      <c r="Q247" s="65">
        <v>0</v>
      </c>
      <c r="R247" s="65">
        <v>0</v>
      </c>
      <c r="S247" s="65">
        <v>0</v>
      </c>
      <c r="T247" s="65">
        <v>0</v>
      </c>
      <c r="U247" s="65">
        <v>0</v>
      </c>
      <c r="V247" s="65">
        <v>0</v>
      </c>
      <c r="W247" s="65">
        <v>0</v>
      </c>
      <c r="X247" s="65">
        <v>0</v>
      </c>
      <c r="Y247" s="65">
        <v>0</v>
      </c>
      <c r="Z247" s="65">
        <v>0</v>
      </c>
      <c r="AA247" s="65">
        <v>0</v>
      </c>
      <c r="AB247" s="65">
        <v>0</v>
      </c>
      <c r="AC247" s="65">
        <v>0</v>
      </c>
      <c r="AD247" s="65">
        <v>0</v>
      </c>
      <c r="AE247" s="65">
        <v>0</v>
      </c>
      <c r="AF247" s="65">
        <v>0</v>
      </c>
      <c r="AG247" s="65">
        <v>0</v>
      </c>
      <c r="AH247" s="65">
        <v>0</v>
      </c>
      <c r="AI247" s="65">
        <v>0</v>
      </c>
      <c r="AJ247" s="65">
        <v>0</v>
      </c>
      <c r="AK247" s="65">
        <v>0</v>
      </c>
      <c r="AL247" s="65">
        <v>0</v>
      </c>
      <c r="AM247" s="65">
        <v>0</v>
      </c>
      <c r="AN247" s="65">
        <v>0</v>
      </c>
      <c r="AO247" s="65">
        <v>0</v>
      </c>
      <c r="AP247" s="65">
        <v>0</v>
      </c>
      <c r="AQ247" s="65">
        <v>0</v>
      </c>
      <c r="AR247" s="65">
        <v>0</v>
      </c>
      <c r="AS247" s="65">
        <v>0</v>
      </c>
      <c r="AT247" s="65">
        <v>0</v>
      </c>
      <c r="AU247" s="65">
        <v>0</v>
      </c>
      <c r="AV247" s="65">
        <v>0</v>
      </c>
      <c r="AW247" s="65">
        <v>0</v>
      </c>
      <c r="AX247" s="65">
        <v>0</v>
      </c>
      <c r="AY247" s="65">
        <v>0</v>
      </c>
      <c r="AZ247" s="65">
        <v>0</v>
      </c>
      <c r="BA247" s="65">
        <v>0</v>
      </c>
      <c r="BB247" s="65">
        <v>0</v>
      </c>
      <c r="BC247" s="65">
        <v>0</v>
      </c>
      <c r="BD247" s="65">
        <v>0</v>
      </c>
      <c r="BE247" s="65">
        <v>0</v>
      </c>
      <c r="BF247" s="65">
        <v>0</v>
      </c>
      <c r="BG247" s="65">
        <v>0</v>
      </c>
    </row>
    <row r="248" spans="2:59" x14ac:dyDescent="0.2">
      <c r="B248" s="138" t="s">
        <v>446</v>
      </c>
      <c r="C248" s="64" t="s">
        <v>499</v>
      </c>
      <c r="D248" s="53">
        <v>0</v>
      </c>
      <c r="E248" s="53">
        <v>0</v>
      </c>
      <c r="F248" s="53">
        <v>0</v>
      </c>
      <c r="G248" s="53">
        <v>0</v>
      </c>
      <c r="H248" s="53">
        <v>0</v>
      </c>
      <c r="I248" s="53">
        <v>0</v>
      </c>
      <c r="J248" s="65">
        <v>0</v>
      </c>
      <c r="K248" s="65">
        <v>0</v>
      </c>
      <c r="L248" s="65">
        <v>0</v>
      </c>
      <c r="M248" s="65">
        <v>0</v>
      </c>
      <c r="N248" s="65">
        <v>0</v>
      </c>
      <c r="O248" s="65">
        <v>0</v>
      </c>
      <c r="P248" s="65">
        <v>0</v>
      </c>
      <c r="Q248" s="65">
        <v>0</v>
      </c>
      <c r="R248" s="65">
        <v>0</v>
      </c>
      <c r="S248" s="65">
        <v>0</v>
      </c>
      <c r="T248" s="65">
        <v>0</v>
      </c>
      <c r="U248" s="65">
        <v>0</v>
      </c>
      <c r="V248" s="65">
        <v>0</v>
      </c>
      <c r="W248" s="65">
        <v>0</v>
      </c>
      <c r="X248" s="65">
        <v>0</v>
      </c>
      <c r="Y248" s="65">
        <v>0</v>
      </c>
      <c r="Z248" s="65">
        <v>0</v>
      </c>
      <c r="AA248" s="65">
        <v>0</v>
      </c>
      <c r="AB248" s="65">
        <v>0</v>
      </c>
      <c r="AC248" s="65">
        <v>0</v>
      </c>
      <c r="AD248" s="65">
        <v>0</v>
      </c>
      <c r="AE248" s="65">
        <v>0</v>
      </c>
      <c r="AF248" s="65">
        <v>0</v>
      </c>
      <c r="AG248" s="65">
        <v>0</v>
      </c>
      <c r="AH248" s="65">
        <v>0</v>
      </c>
      <c r="AI248" s="65">
        <v>0</v>
      </c>
      <c r="AJ248" s="65">
        <v>0</v>
      </c>
      <c r="AK248" s="65">
        <v>0</v>
      </c>
      <c r="AL248" s="65">
        <v>0</v>
      </c>
      <c r="AM248" s="65">
        <v>0</v>
      </c>
      <c r="AN248" s="65">
        <v>0</v>
      </c>
      <c r="AO248" s="65">
        <v>0</v>
      </c>
      <c r="AP248" s="65">
        <v>0</v>
      </c>
      <c r="AQ248" s="65">
        <v>0</v>
      </c>
      <c r="AR248" s="65">
        <v>0</v>
      </c>
      <c r="AS248" s="65">
        <v>0</v>
      </c>
      <c r="AT248" s="65">
        <v>0</v>
      </c>
      <c r="AU248" s="65">
        <v>0</v>
      </c>
      <c r="AV248" s="65">
        <v>0</v>
      </c>
      <c r="AW248" s="65">
        <v>0</v>
      </c>
      <c r="AX248" s="65">
        <v>0</v>
      </c>
      <c r="AY248" s="65">
        <v>0</v>
      </c>
      <c r="AZ248" s="65">
        <v>0</v>
      </c>
      <c r="BA248" s="65">
        <v>0</v>
      </c>
      <c r="BB248" s="65">
        <v>0</v>
      </c>
      <c r="BC248" s="65">
        <v>0</v>
      </c>
      <c r="BD248" s="65">
        <v>0</v>
      </c>
      <c r="BE248" s="65">
        <v>0</v>
      </c>
      <c r="BF248" s="65">
        <v>0</v>
      </c>
      <c r="BG248" s="65">
        <v>0</v>
      </c>
    </row>
    <row r="249" spans="2:59" x14ac:dyDescent="0.2">
      <c r="B249" s="138" t="s">
        <v>448</v>
      </c>
      <c r="C249" s="64" t="s">
        <v>500</v>
      </c>
      <c r="D249" s="53">
        <v>0</v>
      </c>
      <c r="E249" s="53">
        <v>0</v>
      </c>
      <c r="F249" s="53">
        <v>0</v>
      </c>
      <c r="G249" s="53">
        <v>0</v>
      </c>
      <c r="H249" s="53">
        <v>0</v>
      </c>
      <c r="I249" s="53">
        <v>0</v>
      </c>
      <c r="J249" s="65">
        <v>0</v>
      </c>
      <c r="K249" s="65">
        <v>0</v>
      </c>
      <c r="L249" s="65">
        <v>0</v>
      </c>
      <c r="M249" s="65">
        <v>0</v>
      </c>
      <c r="N249" s="65"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0</v>
      </c>
      <c r="U249" s="65">
        <v>0</v>
      </c>
      <c r="V249" s="65">
        <v>0</v>
      </c>
      <c r="W249" s="65">
        <v>0</v>
      </c>
      <c r="X249" s="65">
        <v>0</v>
      </c>
      <c r="Y249" s="65">
        <v>0</v>
      </c>
      <c r="Z249" s="65">
        <v>0</v>
      </c>
      <c r="AA249" s="65">
        <v>0</v>
      </c>
      <c r="AB249" s="65">
        <v>0</v>
      </c>
      <c r="AC249" s="65">
        <v>0</v>
      </c>
      <c r="AD249" s="65">
        <v>0</v>
      </c>
      <c r="AE249" s="65">
        <v>0</v>
      </c>
      <c r="AF249" s="65">
        <v>0</v>
      </c>
      <c r="AG249" s="65">
        <v>0</v>
      </c>
      <c r="AH249" s="65">
        <v>0</v>
      </c>
      <c r="AI249" s="65">
        <v>0</v>
      </c>
      <c r="AJ249" s="65">
        <v>0</v>
      </c>
      <c r="AK249" s="65">
        <v>0</v>
      </c>
      <c r="AL249" s="65">
        <v>0</v>
      </c>
      <c r="AM249" s="65">
        <v>0</v>
      </c>
      <c r="AN249" s="65">
        <v>0</v>
      </c>
      <c r="AO249" s="65">
        <v>0</v>
      </c>
      <c r="AP249" s="65">
        <v>0</v>
      </c>
      <c r="AQ249" s="65">
        <v>0</v>
      </c>
      <c r="AR249" s="65">
        <v>0</v>
      </c>
      <c r="AS249" s="65">
        <v>0</v>
      </c>
      <c r="AT249" s="65">
        <v>0</v>
      </c>
      <c r="AU249" s="65">
        <v>0</v>
      </c>
      <c r="AV249" s="65">
        <v>0</v>
      </c>
      <c r="AW249" s="65">
        <v>0</v>
      </c>
      <c r="AX249" s="65">
        <v>0</v>
      </c>
      <c r="AY249" s="65">
        <v>0</v>
      </c>
      <c r="AZ249" s="65">
        <v>0</v>
      </c>
      <c r="BA249" s="65">
        <v>0</v>
      </c>
      <c r="BB249" s="65">
        <v>0</v>
      </c>
      <c r="BC249" s="65">
        <v>0</v>
      </c>
      <c r="BD249" s="65">
        <v>0</v>
      </c>
      <c r="BE249" s="65">
        <v>0</v>
      </c>
      <c r="BF249" s="65">
        <v>0</v>
      </c>
      <c r="BG249" s="65">
        <v>0</v>
      </c>
    </row>
    <row r="250" spans="2:59" x14ac:dyDescent="0.2">
      <c r="B250" s="138" t="s">
        <v>450</v>
      </c>
      <c r="C250" s="64" t="s">
        <v>502</v>
      </c>
      <c r="D250" s="53">
        <v>0</v>
      </c>
      <c r="E250" s="53">
        <v>0</v>
      </c>
      <c r="F250" s="53">
        <v>0</v>
      </c>
      <c r="G250" s="53">
        <v>0</v>
      </c>
      <c r="H250" s="53">
        <v>0</v>
      </c>
      <c r="I250" s="53">
        <v>0</v>
      </c>
      <c r="J250" s="65">
        <v>0</v>
      </c>
      <c r="K250" s="65">
        <v>0</v>
      </c>
      <c r="L250" s="65">
        <v>0</v>
      </c>
      <c r="M250" s="65">
        <v>0</v>
      </c>
      <c r="N250" s="65">
        <v>0</v>
      </c>
      <c r="O250" s="65">
        <v>0</v>
      </c>
      <c r="P250" s="65">
        <v>0</v>
      </c>
      <c r="Q250" s="65">
        <v>0</v>
      </c>
      <c r="R250" s="65">
        <v>0</v>
      </c>
      <c r="S250" s="65">
        <v>0</v>
      </c>
      <c r="T250" s="65">
        <v>0</v>
      </c>
      <c r="U250" s="65">
        <v>0</v>
      </c>
      <c r="V250" s="65">
        <v>0</v>
      </c>
      <c r="W250" s="65">
        <v>0</v>
      </c>
      <c r="X250" s="65">
        <v>0</v>
      </c>
      <c r="Y250" s="65">
        <v>0</v>
      </c>
      <c r="Z250" s="65">
        <v>0</v>
      </c>
      <c r="AA250" s="65">
        <v>0</v>
      </c>
      <c r="AB250" s="65">
        <v>0</v>
      </c>
      <c r="AC250" s="65">
        <v>0</v>
      </c>
      <c r="AD250" s="65">
        <v>0</v>
      </c>
      <c r="AE250" s="65">
        <v>0</v>
      </c>
      <c r="AF250" s="65">
        <v>0</v>
      </c>
      <c r="AG250" s="65">
        <v>0</v>
      </c>
      <c r="AH250" s="65">
        <v>0</v>
      </c>
      <c r="AI250" s="65">
        <v>0</v>
      </c>
      <c r="AJ250" s="65">
        <v>0</v>
      </c>
      <c r="AK250" s="65">
        <v>0</v>
      </c>
      <c r="AL250" s="65">
        <v>0</v>
      </c>
      <c r="AM250" s="65">
        <v>0</v>
      </c>
      <c r="AN250" s="65">
        <v>0</v>
      </c>
      <c r="AO250" s="65">
        <v>0</v>
      </c>
      <c r="AP250" s="65">
        <v>0</v>
      </c>
      <c r="AQ250" s="65">
        <v>0</v>
      </c>
      <c r="AR250" s="65">
        <v>0</v>
      </c>
      <c r="AS250" s="65">
        <v>0</v>
      </c>
      <c r="AT250" s="65">
        <v>0</v>
      </c>
      <c r="AU250" s="65">
        <v>0</v>
      </c>
      <c r="AV250" s="65">
        <v>0</v>
      </c>
      <c r="AW250" s="65">
        <v>0</v>
      </c>
      <c r="AX250" s="65">
        <v>0</v>
      </c>
      <c r="AY250" s="65">
        <v>0</v>
      </c>
      <c r="AZ250" s="65">
        <v>0</v>
      </c>
      <c r="BA250" s="65">
        <v>0</v>
      </c>
      <c r="BB250" s="65">
        <v>0</v>
      </c>
      <c r="BC250" s="65">
        <v>0</v>
      </c>
      <c r="BD250" s="65">
        <v>0</v>
      </c>
      <c r="BE250" s="65">
        <v>0</v>
      </c>
      <c r="BF250" s="65">
        <v>0</v>
      </c>
      <c r="BG250" s="65">
        <v>0</v>
      </c>
    </row>
    <row r="251" spans="2:59" x14ac:dyDescent="0.2">
      <c r="B251" s="138" t="s">
        <v>452</v>
      </c>
      <c r="C251" s="64" t="s">
        <v>504</v>
      </c>
      <c r="D251" s="53">
        <v>0</v>
      </c>
      <c r="E251" s="53">
        <v>0</v>
      </c>
      <c r="F251" s="53">
        <v>0</v>
      </c>
      <c r="G251" s="53">
        <v>0</v>
      </c>
      <c r="H251" s="53">
        <v>0</v>
      </c>
      <c r="I251" s="53">
        <v>0</v>
      </c>
      <c r="J251" s="65">
        <v>0</v>
      </c>
      <c r="K251" s="65">
        <v>0</v>
      </c>
      <c r="L251" s="65">
        <v>0</v>
      </c>
      <c r="M251" s="65">
        <v>0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0</v>
      </c>
      <c r="V251" s="65">
        <v>0</v>
      </c>
      <c r="W251" s="65">
        <v>0</v>
      </c>
      <c r="X251" s="65">
        <v>0</v>
      </c>
      <c r="Y251" s="65">
        <v>0</v>
      </c>
      <c r="Z251" s="65">
        <v>0</v>
      </c>
      <c r="AA251" s="65">
        <v>0</v>
      </c>
      <c r="AB251" s="65">
        <v>0</v>
      </c>
      <c r="AC251" s="65">
        <v>0</v>
      </c>
      <c r="AD251" s="65">
        <v>0</v>
      </c>
      <c r="AE251" s="65">
        <v>0</v>
      </c>
      <c r="AF251" s="65">
        <v>0</v>
      </c>
      <c r="AG251" s="65">
        <v>0</v>
      </c>
      <c r="AH251" s="65">
        <v>0</v>
      </c>
      <c r="AI251" s="65">
        <v>0</v>
      </c>
      <c r="AJ251" s="65">
        <v>0</v>
      </c>
      <c r="AK251" s="65">
        <v>0</v>
      </c>
      <c r="AL251" s="65">
        <v>0</v>
      </c>
      <c r="AM251" s="65">
        <v>0</v>
      </c>
      <c r="AN251" s="65">
        <v>0</v>
      </c>
      <c r="AO251" s="65">
        <v>0</v>
      </c>
      <c r="AP251" s="65">
        <v>0</v>
      </c>
      <c r="AQ251" s="65">
        <v>0</v>
      </c>
      <c r="AR251" s="65">
        <v>0</v>
      </c>
      <c r="AS251" s="65">
        <v>0</v>
      </c>
      <c r="AT251" s="65">
        <v>0</v>
      </c>
      <c r="AU251" s="65">
        <v>0</v>
      </c>
      <c r="AV251" s="65">
        <v>0</v>
      </c>
      <c r="AW251" s="65">
        <v>0</v>
      </c>
      <c r="AX251" s="65">
        <v>0</v>
      </c>
      <c r="AY251" s="65">
        <v>0</v>
      </c>
      <c r="AZ251" s="65">
        <v>0</v>
      </c>
      <c r="BA251" s="65">
        <v>0</v>
      </c>
      <c r="BB251" s="65">
        <v>0</v>
      </c>
      <c r="BC251" s="65">
        <v>0</v>
      </c>
      <c r="BD251" s="65">
        <v>0</v>
      </c>
      <c r="BE251" s="65">
        <v>0</v>
      </c>
      <c r="BF251" s="65">
        <v>0</v>
      </c>
      <c r="BG251" s="65">
        <v>0</v>
      </c>
    </row>
    <row r="252" spans="2:59" x14ac:dyDescent="0.2">
      <c r="B252" s="138" t="s">
        <v>454</v>
      </c>
      <c r="C252" s="64" t="s">
        <v>506</v>
      </c>
      <c r="D252" s="53">
        <v>0</v>
      </c>
      <c r="E252" s="53">
        <v>0</v>
      </c>
      <c r="F252" s="53">
        <v>0</v>
      </c>
      <c r="G252" s="53">
        <v>0</v>
      </c>
      <c r="H252" s="53">
        <v>0</v>
      </c>
      <c r="I252" s="53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4">
        <v>0</v>
      </c>
      <c r="AL252" s="54">
        <v>0</v>
      </c>
      <c r="AM252" s="54">
        <v>0</v>
      </c>
      <c r="AN252" s="54">
        <v>0</v>
      </c>
      <c r="AO252" s="54">
        <v>0</v>
      </c>
      <c r="AP252" s="54">
        <v>0</v>
      </c>
      <c r="AQ252" s="54">
        <v>0</v>
      </c>
      <c r="AR252" s="54">
        <v>0</v>
      </c>
      <c r="AS252" s="54">
        <v>0</v>
      </c>
      <c r="AT252" s="54">
        <v>0</v>
      </c>
      <c r="AU252" s="54">
        <v>0</v>
      </c>
      <c r="AV252" s="54">
        <v>0</v>
      </c>
      <c r="AW252" s="54">
        <v>0</v>
      </c>
      <c r="AX252" s="54">
        <v>0</v>
      </c>
      <c r="AY252" s="54">
        <v>0</v>
      </c>
      <c r="AZ252" s="54">
        <v>0</v>
      </c>
      <c r="BA252" s="54">
        <v>0</v>
      </c>
      <c r="BB252" s="54">
        <v>0</v>
      </c>
      <c r="BC252" s="54">
        <v>0</v>
      </c>
      <c r="BD252" s="54">
        <v>0</v>
      </c>
      <c r="BE252" s="54">
        <v>0</v>
      </c>
      <c r="BF252" s="54">
        <v>0</v>
      </c>
      <c r="BG252" s="54">
        <v>0</v>
      </c>
    </row>
    <row r="253" spans="2:59" ht="21" x14ac:dyDescent="0.2">
      <c r="B253" s="137" t="s">
        <v>456</v>
      </c>
      <c r="C253" s="64" t="s">
        <v>508</v>
      </c>
      <c r="D253" s="53">
        <v>0</v>
      </c>
      <c r="E253" s="53">
        <v>0</v>
      </c>
      <c r="F253" s="53">
        <v>0</v>
      </c>
      <c r="G253" s="53">
        <v>0</v>
      </c>
      <c r="H253" s="53">
        <v>0</v>
      </c>
      <c r="I253" s="53">
        <v>0</v>
      </c>
      <c r="J253" s="65">
        <v>0</v>
      </c>
      <c r="K253" s="65">
        <v>0</v>
      </c>
      <c r="L253" s="65">
        <v>0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0</v>
      </c>
      <c r="T253" s="65">
        <v>0</v>
      </c>
      <c r="U253" s="65">
        <v>0</v>
      </c>
      <c r="V253" s="65">
        <v>0</v>
      </c>
      <c r="W253" s="65">
        <v>0</v>
      </c>
      <c r="X253" s="65">
        <v>0</v>
      </c>
      <c r="Y253" s="65">
        <v>0</v>
      </c>
      <c r="Z253" s="65">
        <v>0</v>
      </c>
      <c r="AA253" s="65">
        <v>0</v>
      </c>
      <c r="AB253" s="65">
        <v>0</v>
      </c>
      <c r="AC253" s="65">
        <v>0</v>
      </c>
      <c r="AD253" s="65">
        <v>0</v>
      </c>
      <c r="AE253" s="65">
        <v>0</v>
      </c>
      <c r="AF253" s="65">
        <v>0</v>
      </c>
      <c r="AG253" s="65">
        <v>0</v>
      </c>
      <c r="AH253" s="65">
        <v>0</v>
      </c>
      <c r="AI253" s="65">
        <v>0</v>
      </c>
      <c r="AJ253" s="65">
        <v>0</v>
      </c>
      <c r="AK253" s="65">
        <v>0</v>
      </c>
      <c r="AL253" s="65">
        <v>0</v>
      </c>
      <c r="AM253" s="65">
        <v>0</v>
      </c>
      <c r="AN253" s="65">
        <v>0</v>
      </c>
      <c r="AO253" s="65">
        <v>0</v>
      </c>
      <c r="AP253" s="65">
        <v>0</v>
      </c>
      <c r="AQ253" s="65">
        <v>0</v>
      </c>
      <c r="AR253" s="65">
        <v>0</v>
      </c>
      <c r="AS253" s="65">
        <v>0</v>
      </c>
      <c r="AT253" s="65">
        <v>0</v>
      </c>
      <c r="AU253" s="65">
        <v>0</v>
      </c>
      <c r="AV253" s="65">
        <v>0</v>
      </c>
      <c r="AW253" s="65">
        <v>0</v>
      </c>
      <c r="AX253" s="65">
        <v>0</v>
      </c>
      <c r="AY253" s="65">
        <v>0</v>
      </c>
      <c r="AZ253" s="65">
        <v>0</v>
      </c>
      <c r="BA253" s="65">
        <v>0</v>
      </c>
      <c r="BB253" s="65">
        <v>0</v>
      </c>
      <c r="BC253" s="65">
        <v>0</v>
      </c>
      <c r="BD253" s="65">
        <v>0</v>
      </c>
      <c r="BE253" s="65">
        <v>0</v>
      </c>
      <c r="BF253" s="65">
        <v>0</v>
      </c>
      <c r="BG253" s="65">
        <v>0</v>
      </c>
    </row>
    <row r="254" spans="2:59" x14ac:dyDescent="0.2">
      <c r="B254" s="137" t="s">
        <v>458</v>
      </c>
      <c r="C254" s="64" t="s">
        <v>510</v>
      </c>
      <c r="D254" s="53">
        <v>0</v>
      </c>
      <c r="E254" s="53">
        <v>0</v>
      </c>
      <c r="F254" s="53">
        <v>0</v>
      </c>
      <c r="G254" s="53">
        <v>0</v>
      </c>
      <c r="H254" s="53">
        <v>0</v>
      </c>
      <c r="I254" s="53">
        <v>0</v>
      </c>
      <c r="J254" s="65">
        <v>0</v>
      </c>
      <c r="K254" s="65">
        <v>0</v>
      </c>
      <c r="L254" s="65">
        <v>0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65">
        <v>0</v>
      </c>
      <c r="W254" s="65">
        <v>0</v>
      </c>
      <c r="X254" s="65">
        <v>0</v>
      </c>
      <c r="Y254" s="65">
        <v>0</v>
      </c>
      <c r="Z254" s="65">
        <v>0</v>
      </c>
      <c r="AA254" s="65">
        <v>0</v>
      </c>
      <c r="AB254" s="65">
        <v>0</v>
      </c>
      <c r="AC254" s="65">
        <v>0</v>
      </c>
      <c r="AD254" s="65">
        <v>0</v>
      </c>
      <c r="AE254" s="65">
        <v>0</v>
      </c>
      <c r="AF254" s="65">
        <v>0</v>
      </c>
      <c r="AG254" s="65">
        <v>0</v>
      </c>
      <c r="AH254" s="65">
        <v>0</v>
      </c>
      <c r="AI254" s="65">
        <v>0</v>
      </c>
      <c r="AJ254" s="65">
        <v>0</v>
      </c>
      <c r="AK254" s="65">
        <v>0</v>
      </c>
      <c r="AL254" s="65">
        <v>0</v>
      </c>
      <c r="AM254" s="65">
        <v>0</v>
      </c>
      <c r="AN254" s="65">
        <v>0</v>
      </c>
      <c r="AO254" s="65">
        <v>0</v>
      </c>
      <c r="AP254" s="65">
        <v>0</v>
      </c>
      <c r="AQ254" s="65">
        <v>0</v>
      </c>
      <c r="AR254" s="65">
        <v>0</v>
      </c>
      <c r="AS254" s="65">
        <v>0</v>
      </c>
      <c r="AT254" s="65">
        <v>0</v>
      </c>
      <c r="AU254" s="65">
        <v>0</v>
      </c>
      <c r="AV254" s="65">
        <v>0</v>
      </c>
      <c r="AW254" s="65">
        <v>0</v>
      </c>
      <c r="AX254" s="65">
        <v>0</v>
      </c>
      <c r="AY254" s="65">
        <v>0</v>
      </c>
      <c r="AZ254" s="65">
        <v>0</v>
      </c>
      <c r="BA254" s="65">
        <v>0</v>
      </c>
      <c r="BB254" s="65">
        <v>0</v>
      </c>
      <c r="BC254" s="65">
        <v>0</v>
      </c>
      <c r="BD254" s="65">
        <v>0</v>
      </c>
      <c r="BE254" s="65">
        <v>0</v>
      </c>
      <c r="BF254" s="65">
        <v>0</v>
      </c>
      <c r="BG254" s="65">
        <v>0</v>
      </c>
    </row>
    <row r="255" spans="2:59" x14ac:dyDescent="0.2">
      <c r="B255" s="137" t="s">
        <v>460</v>
      </c>
      <c r="C255" s="64" t="s">
        <v>512</v>
      </c>
      <c r="D255" s="53">
        <v>0</v>
      </c>
      <c r="E255" s="53">
        <v>0</v>
      </c>
      <c r="F255" s="53">
        <v>0</v>
      </c>
      <c r="G255" s="53">
        <v>0</v>
      </c>
      <c r="H255" s="53">
        <v>0</v>
      </c>
      <c r="I255" s="53">
        <v>0</v>
      </c>
      <c r="J255" s="65">
        <v>0</v>
      </c>
      <c r="K255" s="65">
        <v>0</v>
      </c>
      <c r="L255" s="65">
        <v>0</v>
      </c>
      <c r="M255" s="65">
        <v>0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0</v>
      </c>
      <c r="W255" s="65">
        <v>0</v>
      </c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65">
        <v>0</v>
      </c>
      <c r="AD255" s="65">
        <v>0</v>
      </c>
      <c r="AE255" s="65">
        <v>0</v>
      </c>
      <c r="AF255" s="65">
        <v>0</v>
      </c>
      <c r="AG255" s="65">
        <v>0</v>
      </c>
      <c r="AH255" s="65">
        <v>0</v>
      </c>
      <c r="AI255" s="65">
        <v>0</v>
      </c>
      <c r="AJ255" s="65">
        <v>0</v>
      </c>
      <c r="AK255" s="65">
        <v>0</v>
      </c>
      <c r="AL255" s="65">
        <v>0</v>
      </c>
      <c r="AM255" s="65">
        <v>0</v>
      </c>
      <c r="AN255" s="65">
        <v>0</v>
      </c>
      <c r="AO255" s="65">
        <v>0</v>
      </c>
      <c r="AP255" s="65">
        <v>0</v>
      </c>
      <c r="AQ255" s="65">
        <v>0</v>
      </c>
      <c r="AR255" s="65">
        <v>0</v>
      </c>
      <c r="AS255" s="65">
        <v>0</v>
      </c>
      <c r="AT255" s="65">
        <v>0</v>
      </c>
      <c r="AU255" s="65">
        <v>0</v>
      </c>
      <c r="AV255" s="65">
        <v>0</v>
      </c>
      <c r="AW255" s="65">
        <v>0</v>
      </c>
      <c r="AX255" s="65">
        <v>0</v>
      </c>
      <c r="AY255" s="65">
        <v>0</v>
      </c>
      <c r="AZ255" s="65">
        <v>0</v>
      </c>
      <c r="BA255" s="65">
        <v>0</v>
      </c>
      <c r="BB255" s="65">
        <v>0</v>
      </c>
      <c r="BC255" s="65">
        <v>0</v>
      </c>
      <c r="BD255" s="65">
        <v>0</v>
      </c>
      <c r="BE255" s="65">
        <v>0</v>
      </c>
      <c r="BF255" s="65">
        <v>0</v>
      </c>
      <c r="BG255" s="65">
        <v>0</v>
      </c>
    </row>
    <row r="256" spans="2:59" x14ac:dyDescent="0.2">
      <c r="B256" s="137" t="s">
        <v>462</v>
      </c>
      <c r="C256" s="64" t="s">
        <v>514</v>
      </c>
      <c r="D256" s="53">
        <v>0</v>
      </c>
      <c r="E256" s="53">
        <v>0</v>
      </c>
      <c r="F256" s="53">
        <v>0</v>
      </c>
      <c r="G256" s="53">
        <v>0</v>
      </c>
      <c r="H256" s="53">
        <v>0</v>
      </c>
      <c r="I256" s="53">
        <v>0</v>
      </c>
      <c r="J256" s="65">
        <v>0</v>
      </c>
      <c r="K256" s="65">
        <v>0</v>
      </c>
      <c r="L256" s="65">
        <v>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65">
        <v>0</v>
      </c>
      <c r="X256" s="65">
        <v>0</v>
      </c>
      <c r="Y256" s="65">
        <v>0</v>
      </c>
      <c r="Z256" s="65">
        <v>0</v>
      </c>
      <c r="AA256" s="65">
        <v>0</v>
      </c>
      <c r="AB256" s="65">
        <v>0</v>
      </c>
      <c r="AC256" s="65">
        <v>0</v>
      </c>
      <c r="AD256" s="65">
        <v>0</v>
      </c>
      <c r="AE256" s="65">
        <v>0</v>
      </c>
      <c r="AF256" s="65">
        <v>0</v>
      </c>
      <c r="AG256" s="65">
        <v>0</v>
      </c>
      <c r="AH256" s="65">
        <v>0</v>
      </c>
      <c r="AI256" s="65">
        <v>0</v>
      </c>
      <c r="AJ256" s="65">
        <v>0</v>
      </c>
      <c r="AK256" s="65">
        <v>0</v>
      </c>
      <c r="AL256" s="65">
        <v>0</v>
      </c>
      <c r="AM256" s="65">
        <v>0</v>
      </c>
      <c r="AN256" s="65">
        <v>0</v>
      </c>
      <c r="AO256" s="65">
        <v>0</v>
      </c>
      <c r="AP256" s="65">
        <v>0</v>
      </c>
      <c r="AQ256" s="65">
        <v>0</v>
      </c>
      <c r="AR256" s="65">
        <v>0</v>
      </c>
      <c r="AS256" s="65">
        <v>0</v>
      </c>
      <c r="AT256" s="65">
        <v>0</v>
      </c>
      <c r="AU256" s="65">
        <v>0</v>
      </c>
      <c r="AV256" s="65">
        <v>0</v>
      </c>
      <c r="AW256" s="65">
        <v>0</v>
      </c>
      <c r="AX256" s="65">
        <v>0</v>
      </c>
      <c r="AY256" s="65">
        <v>0</v>
      </c>
      <c r="AZ256" s="65">
        <v>0</v>
      </c>
      <c r="BA256" s="65">
        <v>0</v>
      </c>
      <c r="BB256" s="65">
        <v>0</v>
      </c>
      <c r="BC256" s="65">
        <v>0</v>
      </c>
      <c r="BD256" s="65">
        <v>0</v>
      </c>
      <c r="BE256" s="65">
        <v>0</v>
      </c>
      <c r="BF256" s="65">
        <v>0</v>
      </c>
      <c r="BG256" s="65">
        <v>0</v>
      </c>
    </row>
    <row r="257" spans="2:59" x14ac:dyDescent="0.2">
      <c r="B257" s="138" t="s">
        <v>464</v>
      </c>
      <c r="C257" s="64" t="s">
        <v>516</v>
      </c>
      <c r="D257" s="53">
        <v>0</v>
      </c>
      <c r="E257" s="53">
        <v>0</v>
      </c>
      <c r="F257" s="53">
        <v>0</v>
      </c>
      <c r="G257" s="53">
        <v>0</v>
      </c>
      <c r="H257" s="53">
        <v>0</v>
      </c>
      <c r="I257" s="53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0</v>
      </c>
      <c r="T257" s="65">
        <v>0</v>
      </c>
      <c r="U257" s="65">
        <v>0</v>
      </c>
      <c r="V257" s="65">
        <v>0</v>
      </c>
      <c r="W257" s="65">
        <v>0</v>
      </c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65">
        <v>0</v>
      </c>
      <c r="AD257" s="65">
        <v>0</v>
      </c>
      <c r="AE257" s="65">
        <v>0</v>
      </c>
      <c r="AF257" s="65">
        <v>0</v>
      </c>
      <c r="AG257" s="65">
        <v>0</v>
      </c>
      <c r="AH257" s="65">
        <v>0</v>
      </c>
      <c r="AI257" s="65">
        <v>0</v>
      </c>
      <c r="AJ257" s="65">
        <v>0</v>
      </c>
      <c r="AK257" s="65">
        <v>0</v>
      </c>
      <c r="AL257" s="65">
        <v>0</v>
      </c>
      <c r="AM257" s="65">
        <v>0</v>
      </c>
      <c r="AN257" s="65">
        <v>0</v>
      </c>
      <c r="AO257" s="65">
        <v>0</v>
      </c>
      <c r="AP257" s="65">
        <v>0</v>
      </c>
      <c r="AQ257" s="65">
        <v>0</v>
      </c>
      <c r="AR257" s="65">
        <v>0</v>
      </c>
      <c r="AS257" s="65">
        <v>0</v>
      </c>
      <c r="AT257" s="65">
        <v>0</v>
      </c>
      <c r="AU257" s="65">
        <v>0</v>
      </c>
      <c r="AV257" s="65">
        <v>0</v>
      </c>
      <c r="AW257" s="65">
        <v>0</v>
      </c>
      <c r="AX257" s="65">
        <v>0</v>
      </c>
      <c r="AY257" s="65">
        <v>0</v>
      </c>
      <c r="AZ257" s="65">
        <v>0</v>
      </c>
      <c r="BA257" s="65">
        <v>0</v>
      </c>
      <c r="BB257" s="65">
        <v>0</v>
      </c>
      <c r="BC257" s="65">
        <v>0</v>
      </c>
      <c r="BD257" s="65">
        <v>0</v>
      </c>
      <c r="BE257" s="65">
        <v>0</v>
      </c>
      <c r="BF257" s="65">
        <v>0</v>
      </c>
      <c r="BG257" s="65">
        <v>0</v>
      </c>
    </row>
    <row r="258" spans="2:59" ht="21" x14ac:dyDescent="0.2">
      <c r="B258" s="138" t="s">
        <v>742</v>
      </c>
      <c r="C258" s="64" t="s">
        <v>518</v>
      </c>
      <c r="D258" s="53">
        <v>0</v>
      </c>
      <c r="E258" s="53">
        <v>0</v>
      </c>
      <c r="F258" s="53">
        <v>0</v>
      </c>
      <c r="G258" s="53">
        <v>0</v>
      </c>
      <c r="H258" s="53">
        <v>0</v>
      </c>
      <c r="I258" s="53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  <c r="O258" s="65">
        <v>0</v>
      </c>
      <c r="P258" s="65">
        <v>0</v>
      </c>
      <c r="Q258" s="65">
        <v>0</v>
      </c>
      <c r="R258" s="65">
        <v>0</v>
      </c>
      <c r="S258" s="65">
        <v>0</v>
      </c>
      <c r="T258" s="65">
        <v>0</v>
      </c>
      <c r="U258" s="65">
        <v>0</v>
      </c>
      <c r="V258" s="65">
        <v>0</v>
      </c>
      <c r="W258" s="65">
        <v>0</v>
      </c>
      <c r="X258" s="65">
        <v>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65">
        <v>0</v>
      </c>
      <c r="AF258" s="65">
        <v>0</v>
      </c>
      <c r="AG258" s="65">
        <v>0</v>
      </c>
      <c r="AH258" s="65">
        <v>0</v>
      </c>
      <c r="AI258" s="65">
        <v>0</v>
      </c>
      <c r="AJ258" s="65">
        <v>0</v>
      </c>
      <c r="AK258" s="65">
        <v>0</v>
      </c>
      <c r="AL258" s="65">
        <v>0</v>
      </c>
      <c r="AM258" s="65">
        <v>0</v>
      </c>
      <c r="AN258" s="65">
        <v>0</v>
      </c>
      <c r="AO258" s="65">
        <v>0</v>
      </c>
      <c r="AP258" s="65">
        <v>0</v>
      </c>
      <c r="AQ258" s="65">
        <v>0</v>
      </c>
      <c r="AR258" s="65">
        <v>0</v>
      </c>
      <c r="AS258" s="65">
        <v>0</v>
      </c>
      <c r="AT258" s="65">
        <v>0</v>
      </c>
      <c r="AU258" s="65">
        <v>0</v>
      </c>
      <c r="AV258" s="65">
        <v>0</v>
      </c>
      <c r="AW258" s="65">
        <v>0</v>
      </c>
      <c r="AX258" s="65">
        <v>0</v>
      </c>
      <c r="AY258" s="65">
        <v>0</v>
      </c>
      <c r="AZ258" s="65">
        <v>0</v>
      </c>
      <c r="BA258" s="65">
        <v>0</v>
      </c>
      <c r="BB258" s="65">
        <v>0</v>
      </c>
      <c r="BC258" s="65">
        <v>0</v>
      </c>
      <c r="BD258" s="65">
        <v>0</v>
      </c>
      <c r="BE258" s="65">
        <v>0</v>
      </c>
      <c r="BF258" s="65">
        <v>0</v>
      </c>
      <c r="BG258" s="65">
        <v>0</v>
      </c>
    </row>
    <row r="259" spans="2:59" x14ac:dyDescent="0.2">
      <c r="B259" s="138" t="s">
        <v>466</v>
      </c>
      <c r="C259" s="64" t="s">
        <v>520</v>
      </c>
      <c r="D259" s="53">
        <v>0</v>
      </c>
      <c r="E259" s="53">
        <v>0</v>
      </c>
      <c r="F259" s="53">
        <v>0</v>
      </c>
      <c r="G259" s="53">
        <v>0</v>
      </c>
      <c r="H259" s="53">
        <v>0</v>
      </c>
      <c r="I259" s="53">
        <v>0</v>
      </c>
      <c r="J259" s="65">
        <v>0</v>
      </c>
      <c r="K259" s="65">
        <v>0</v>
      </c>
      <c r="L259" s="65">
        <v>0</v>
      </c>
      <c r="M259" s="65">
        <v>0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0</v>
      </c>
      <c r="V259" s="65">
        <v>0</v>
      </c>
      <c r="W259" s="65">
        <v>0</v>
      </c>
      <c r="X259" s="65">
        <v>0</v>
      </c>
      <c r="Y259" s="65">
        <v>0</v>
      </c>
      <c r="Z259" s="65">
        <v>0</v>
      </c>
      <c r="AA259" s="65">
        <v>0</v>
      </c>
      <c r="AB259" s="65">
        <v>0</v>
      </c>
      <c r="AC259" s="65">
        <v>0</v>
      </c>
      <c r="AD259" s="65">
        <v>0</v>
      </c>
      <c r="AE259" s="65">
        <v>0</v>
      </c>
      <c r="AF259" s="65">
        <v>0</v>
      </c>
      <c r="AG259" s="65">
        <v>0</v>
      </c>
      <c r="AH259" s="65">
        <v>0</v>
      </c>
      <c r="AI259" s="65">
        <v>0</v>
      </c>
      <c r="AJ259" s="65">
        <v>0</v>
      </c>
      <c r="AK259" s="65">
        <v>0</v>
      </c>
      <c r="AL259" s="65">
        <v>0</v>
      </c>
      <c r="AM259" s="65">
        <v>0</v>
      </c>
      <c r="AN259" s="65">
        <v>0</v>
      </c>
      <c r="AO259" s="65">
        <v>0</v>
      </c>
      <c r="AP259" s="65">
        <v>0</v>
      </c>
      <c r="AQ259" s="65">
        <v>0</v>
      </c>
      <c r="AR259" s="65">
        <v>0</v>
      </c>
      <c r="AS259" s="65">
        <v>0</v>
      </c>
      <c r="AT259" s="65">
        <v>0</v>
      </c>
      <c r="AU259" s="65">
        <v>0</v>
      </c>
      <c r="AV259" s="65">
        <v>0</v>
      </c>
      <c r="AW259" s="65">
        <v>0</v>
      </c>
      <c r="AX259" s="65">
        <v>0</v>
      </c>
      <c r="AY259" s="65">
        <v>0</v>
      </c>
      <c r="AZ259" s="65">
        <v>0</v>
      </c>
      <c r="BA259" s="65">
        <v>0</v>
      </c>
      <c r="BB259" s="65">
        <v>0</v>
      </c>
      <c r="BC259" s="65">
        <v>0</v>
      </c>
      <c r="BD259" s="65">
        <v>0</v>
      </c>
      <c r="BE259" s="65">
        <v>0</v>
      </c>
      <c r="BF259" s="65">
        <v>0</v>
      </c>
      <c r="BG259" s="65">
        <v>0</v>
      </c>
    </row>
    <row r="260" spans="2:59" x14ac:dyDescent="0.2">
      <c r="B260" s="138" t="s">
        <v>468</v>
      </c>
      <c r="C260" s="64" t="s">
        <v>522</v>
      </c>
      <c r="D260" s="53">
        <v>0</v>
      </c>
      <c r="E260" s="53">
        <v>0</v>
      </c>
      <c r="F260" s="53">
        <v>0</v>
      </c>
      <c r="G260" s="53">
        <v>0</v>
      </c>
      <c r="H260" s="53">
        <v>0</v>
      </c>
      <c r="I260" s="53">
        <v>0</v>
      </c>
      <c r="J260" s="65">
        <v>0</v>
      </c>
      <c r="K260" s="65">
        <v>0</v>
      </c>
      <c r="L260" s="65">
        <v>0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65">
        <v>0</v>
      </c>
      <c r="X260" s="65">
        <v>0</v>
      </c>
      <c r="Y260" s="65">
        <v>0</v>
      </c>
      <c r="Z260" s="65">
        <v>0</v>
      </c>
      <c r="AA260" s="65">
        <v>0</v>
      </c>
      <c r="AB260" s="65">
        <v>0</v>
      </c>
      <c r="AC260" s="65">
        <v>0</v>
      </c>
      <c r="AD260" s="65">
        <v>0</v>
      </c>
      <c r="AE260" s="65">
        <v>0</v>
      </c>
      <c r="AF260" s="65">
        <v>0</v>
      </c>
      <c r="AG260" s="65">
        <v>0</v>
      </c>
      <c r="AH260" s="65">
        <v>0</v>
      </c>
      <c r="AI260" s="65">
        <v>0</v>
      </c>
      <c r="AJ260" s="65">
        <v>0</v>
      </c>
      <c r="AK260" s="65">
        <v>0</v>
      </c>
      <c r="AL260" s="65">
        <v>0</v>
      </c>
      <c r="AM260" s="65">
        <v>0</v>
      </c>
      <c r="AN260" s="65">
        <v>0</v>
      </c>
      <c r="AO260" s="65">
        <v>0</v>
      </c>
      <c r="AP260" s="65">
        <v>0</v>
      </c>
      <c r="AQ260" s="65">
        <v>0</v>
      </c>
      <c r="AR260" s="65">
        <v>0</v>
      </c>
      <c r="AS260" s="65">
        <v>0</v>
      </c>
      <c r="AT260" s="65">
        <v>0</v>
      </c>
      <c r="AU260" s="65">
        <v>0</v>
      </c>
      <c r="AV260" s="65">
        <v>0</v>
      </c>
      <c r="AW260" s="65">
        <v>0</v>
      </c>
      <c r="AX260" s="65">
        <v>0</v>
      </c>
      <c r="AY260" s="65">
        <v>0</v>
      </c>
      <c r="AZ260" s="65">
        <v>0</v>
      </c>
      <c r="BA260" s="65">
        <v>0</v>
      </c>
      <c r="BB260" s="65">
        <v>0</v>
      </c>
      <c r="BC260" s="65">
        <v>0</v>
      </c>
      <c r="BD260" s="65">
        <v>0</v>
      </c>
      <c r="BE260" s="65">
        <v>0</v>
      </c>
      <c r="BF260" s="65">
        <v>0</v>
      </c>
      <c r="BG260" s="65">
        <v>0</v>
      </c>
    </row>
    <row r="261" spans="2:59" x14ac:dyDescent="0.2">
      <c r="B261" s="138" t="s">
        <v>470</v>
      </c>
      <c r="C261" s="64" t="s">
        <v>524</v>
      </c>
      <c r="D261" s="53">
        <v>0</v>
      </c>
      <c r="E261" s="53">
        <v>0</v>
      </c>
      <c r="F261" s="53">
        <v>0</v>
      </c>
      <c r="G261" s="53">
        <v>0</v>
      </c>
      <c r="H261" s="53">
        <v>0</v>
      </c>
      <c r="I261" s="53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0</v>
      </c>
      <c r="P261" s="65">
        <v>0</v>
      </c>
      <c r="Q261" s="65">
        <v>0</v>
      </c>
      <c r="R261" s="65">
        <v>0</v>
      </c>
      <c r="S261" s="65">
        <v>0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0</v>
      </c>
      <c r="Z261" s="65">
        <v>0</v>
      </c>
      <c r="AA261" s="65">
        <v>0</v>
      </c>
      <c r="AB261" s="65">
        <v>0</v>
      </c>
      <c r="AC261" s="65">
        <v>0</v>
      </c>
      <c r="AD261" s="65">
        <v>0</v>
      </c>
      <c r="AE261" s="65">
        <v>0</v>
      </c>
      <c r="AF261" s="65">
        <v>0</v>
      </c>
      <c r="AG261" s="65">
        <v>0</v>
      </c>
      <c r="AH261" s="65">
        <v>0</v>
      </c>
      <c r="AI261" s="65">
        <v>0</v>
      </c>
      <c r="AJ261" s="65">
        <v>0</v>
      </c>
      <c r="AK261" s="65">
        <v>0</v>
      </c>
      <c r="AL261" s="65">
        <v>0</v>
      </c>
      <c r="AM261" s="65">
        <v>0</v>
      </c>
      <c r="AN261" s="65">
        <v>0</v>
      </c>
      <c r="AO261" s="65">
        <v>0</v>
      </c>
      <c r="AP261" s="65">
        <v>0</v>
      </c>
      <c r="AQ261" s="65">
        <v>0</v>
      </c>
      <c r="AR261" s="65">
        <v>0</v>
      </c>
      <c r="AS261" s="65">
        <v>0</v>
      </c>
      <c r="AT261" s="65">
        <v>0</v>
      </c>
      <c r="AU261" s="65">
        <v>0</v>
      </c>
      <c r="AV261" s="65">
        <v>0</v>
      </c>
      <c r="AW261" s="65">
        <v>0</v>
      </c>
      <c r="AX261" s="65">
        <v>0</v>
      </c>
      <c r="AY261" s="65">
        <v>0</v>
      </c>
      <c r="AZ261" s="65">
        <v>0</v>
      </c>
      <c r="BA261" s="65">
        <v>0</v>
      </c>
      <c r="BB261" s="65">
        <v>0</v>
      </c>
      <c r="BC261" s="65">
        <v>0</v>
      </c>
      <c r="BD261" s="65">
        <v>0</v>
      </c>
      <c r="BE261" s="65">
        <v>0</v>
      </c>
      <c r="BF261" s="65">
        <v>0</v>
      </c>
      <c r="BG261" s="65">
        <v>0</v>
      </c>
    </row>
    <row r="262" spans="2:59" x14ac:dyDescent="0.2">
      <c r="B262" s="138" t="s">
        <v>472</v>
      </c>
      <c r="C262" s="64" t="s">
        <v>526</v>
      </c>
      <c r="D262" s="53">
        <v>0</v>
      </c>
      <c r="E262" s="53">
        <v>0</v>
      </c>
      <c r="F262" s="53">
        <v>0</v>
      </c>
      <c r="G262" s="53">
        <v>0</v>
      </c>
      <c r="H262" s="53">
        <v>0</v>
      </c>
      <c r="I262" s="53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4">
        <v>0</v>
      </c>
      <c r="AL262" s="54">
        <v>0</v>
      </c>
      <c r="AM262" s="54">
        <v>0</v>
      </c>
      <c r="AN262" s="54">
        <v>0</v>
      </c>
      <c r="AO262" s="54">
        <v>0</v>
      </c>
      <c r="AP262" s="54">
        <v>0</v>
      </c>
      <c r="AQ262" s="54">
        <v>0</v>
      </c>
      <c r="AR262" s="54">
        <v>0</v>
      </c>
      <c r="AS262" s="54">
        <v>0</v>
      </c>
      <c r="AT262" s="54">
        <v>0</v>
      </c>
      <c r="AU262" s="54">
        <v>0</v>
      </c>
      <c r="AV262" s="54">
        <v>0</v>
      </c>
      <c r="AW262" s="54">
        <v>0</v>
      </c>
      <c r="AX262" s="54">
        <v>0</v>
      </c>
      <c r="AY262" s="54">
        <v>0</v>
      </c>
      <c r="AZ262" s="54">
        <v>0</v>
      </c>
      <c r="BA262" s="54">
        <v>0</v>
      </c>
      <c r="BB262" s="54">
        <v>0</v>
      </c>
      <c r="BC262" s="54">
        <v>0</v>
      </c>
      <c r="BD262" s="54">
        <v>0</v>
      </c>
      <c r="BE262" s="54">
        <v>0</v>
      </c>
      <c r="BF262" s="54">
        <v>0</v>
      </c>
      <c r="BG262" s="54">
        <v>0</v>
      </c>
    </row>
    <row r="263" spans="2:59" ht="21" x14ac:dyDescent="0.2">
      <c r="B263" s="137" t="s">
        <v>474</v>
      </c>
      <c r="C263" s="64" t="s">
        <v>528</v>
      </c>
      <c r="D263" s="53">
        <v>0</v>
      </c>
      <c r="E263" s="53">
        <v>0</v>
      </c>
      <c r="F263" s="53">
        <v>0</v>
      </c>
      <c r="G263" s="53">
        <v>0</v>
      </c>
      <c r="H263" s="53">
        <v>0</v>
      </c>
      <c r="I263" s="53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0</v>
      </c>
      <c r="T263" s="65">
        <v>0</v>
      </c>
      <c r="U263" s="65">
        <v>0</v>
      </c>
      <c r="V263" s="65">
        <v>0</v>
      </c>
      <c r="W263" s="65">
        <v>0</v>
      </c>
      <c r="X263" s="65">
        <v>0</v>
      </c>
      <c r="Y263" s="65">
        <v>0</v>
      </c>
      <c r="Z263" s="65">
        <v>0</v>
      </c>
      <c r="AA263" s="65">
        <v>0</v>
      </c>
      <c r="AB263" s="65">
        <v>0</v>
      </c>
      <c r="AC263" s="65">
        <v>0</v>
      </c>
      <c r="AD263" s="65">
        <v>0</v>
      </c>
      <c r="AE263" s="65">
        <v>0</v>
      </c>
      <c r="AF263" s="65">
        <v>0</v>
      </c>
      <c r="AG263" s="65">
        <v>0</v>
      </c>
      <c r="AH263" s="65">
        <v>0</v>
      </c>
      <c r="AI263" s="65">
        <v>0</v>
      </c>
      <c r="AJ263" s="65">
        <v>0</v>
      </c>
      <c r="AK263" s="65">
        <v>0</v>
      </c>
      <c r="AL263" s="65">
        <v>0</v>
      </c>
      <c r="AM263" s="65">
        <v>0</v>
      </c>
      <c r="AN263" s="65">
        <v>0</v>
      </c>
      <c r="AO263" s="65">
        <v>0</v>
      </c>
      <c r="AP263" s="65">
        <v>0</v>
      </c>
      <c r="AQ263" s="65">
        <v>0</v>
      </c>
      <c r="AR263" s="65">
        <v>0</v>
      </c>
      <c r="AS263" s="65">
        <v>0</v>
      </c>
      <c r="AT263" s="65">
        <v>0</v>
      </c>
      <c r="AU263" s="65">
        <v>0</v>
      </c>
      <c r="AV263" s="65">
        <v>0</v>
      </c>
      <c r="AW263" s="65">
        <v>0</v>
      </c>
      <c r="AX263" s="65">
        <v>0</v>
      </c>
      <c r="AY263" s="65">
        <v>0</v>
      </c>
      <c r="AZ263" s="65">
        <v>0</v>
      </c>
      <c r="BA263" s="65">
        <v>0</v>
      </c>
      <c r="BB263" s="65">
        <v>0</v>
      </c>
      <c r="BC263" s="65">
        <v>0</v>
      </c>
      <c r="BD263" s="65">
        <v>0</v>
      </c>
      <c r="BE263" s="65">
        <v>0</v>
      </c>
      <c r="BF263" s="65">
        <v>0</v>
      </c>
      <c r="BG263" s="65">
        <v>0</v>
      </c>
    </row>
    <row r="264" spans="2:59" x14ac:dyDescent="0.2">
      <c r="B264" s="137" t="s">
        <v>476</v>
      </c>
      <c r="C264" s="64" t="s">
        <v>530</v>
      </c>
      <c r="D264" s="53">
        <v>0</v>
      </c>
      <c r="E264" s="53">
        <v>0</v>
      </c>
      <c r="F264" s="53">
        <v>0</v>
      </c>
      <c r="G264" s="53">
        <v>0</v>
      </c>
      <c r="H264" s="53">
        <v>0</v>
      </c>
      <c r="I264" s="53">
        <v>0</v>
      </c>
      <c r="J264" s="65">
        <v>0</v>
      </c>
      <c r="K264" s="65">
        <v>0</v>
      </c>
      <c r="L264" s="65">
        <v>0</v>
      </c>
      <c r="M264" s="65">
        <v>0</v>
      </c>
      <c r="N264" s="65">
        <v>0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0</v>
      </c>
      <c r="U264" s="65">
        <v>0</v>
      </c>
      <c r="V264" s="65">
        <v>0</v>
      </c>
      <c r="W264" s="65">
        <v>0</v>
      </c>
      <c r="X264" s="65">
        <v>0</v>
      </c>
      <c r="Y264" s="65">
        <v>0</v>
      </c>
      <c r="Z264" s="65">
        <v>0</v>
      </c>
      <c r="AA264" s="65">
        <v>0</v>
      </c>
      <c r="AB264" s="65">
        <v>0</v>
      </c>
      <c r="AC264" s="65">
        <v>0</v>
      </c>
      <c r="AD264" s="65">
        <v>0</v>
      </c>
      <c r="AE264" s="65">
        <v>0</v>
      </c>
      <c r="AF264" s="65">
        <v>0</v>
      </c>
      <c r="AG264" s="65">
        <v>0</v>
      </c>
      <c r="AH264" s="65">
        <v>0</v>
      </c>
      <c r="AI264" s="65">
        <v>0</v>
      </c>
      <c r="AJ264" s="65">
        <v>0</v>
      </c>
      <c r="AK264" s="65">
        <v>0</v>
      </c>
      <c r="AL264" s="65">
        <v>0</v>
      </c>
      <c r="AM264" s="65">
        <v>0</v>
      </c>
      <c r="AN264" s="65">
        <v>0</v>
      </c>
      <c r="AO264" s="65">
        <v>0</v>
      </c>
      <c r="AP264" s="65">
        <v>0</v>
      </c>
      <c r="AQ264" s="65">
        <v>0</v>
      </c>
      <c r="AR264" s="65">
        <v>0</v>
      </c>
      <c r="AS264" s="65">
        <v>0</v>
      </c>
      <c r="AT264" s="65">
        <v>0</v>
      </c>
      <c r="AU264" s="65">
        <v>0</v>
      </c>
      <c r="AV264" s="65">
        <v>0</v>
      </c>
      <c r="AW264" s="65">
        <v>0</v>
      </c>
      <c r="AX264" s="65">
        <v>0</v>
      </c>
      <c r="AY264" s="65">
        <v>0</v>
      </c>
      <c r="AZ264" s="65">
        <v>0</v>
      </c>
      <c r="BA264" s="65">
        <v>0</v>
      </c>
      <c r="BB264" s="65">
        <v>0</v>
      </c>
      <c r="BC264" s="65">
        <v>0</v>
      </c>
      <c r="BD264" s="65">
        <v>0</v>
      </c>
      <c r="BE264" s="65">
        <v>0</v>
      </c>
      <c r="BF264" s="65">
        <v>0</v>
      </c>
      <c r="BG264" s="65">
        <v>0</v>
      </c>
    </row>
    <row r="265" spans="2:59" x14ac:dyDescent="0.2">
      <c r="B265" s="137" t="s">
        <v>478</v>
      </c>
      <c r="C265" s="64" t="s">
        <v>532</v>
      </c>
      <c r="D265" s="53">
        <v>0</v>
      </c>
      <c r="E265" s="53">
        <v>0</v>
      </c>
      <c r="F265" s="53">
        <v>0</v>
      </c>
      <c r="G265" s="53">
        <v>0</v>
      </c>
      <c r="H265" s="53">
        <v>0</v>
      </c>
      <c r="I265" s="53">
        <v>0</v>
      </c>
      <c r="J265" s="65">
        <v>0</v>
      </c>
      <c r="K265" s="65">
        <v>0</v>
      </c>
      <c r="L265" s="65">
        <v>0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0</v>
      </c>
      <c r="V265" s="65">
        <v>0</v>
      </c>
      <c r="W265" s="65">
        <v>0</v>
      </c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65">
        <v>0</v>
      </c>
      <c r="AD265" s="65">
        <v>0</v>
      </c>
      <c r="AE265" s="65">
        <v>0</v>
      </c>
      <c r="AF265" s="65">
        <v>0</v>
      </c>
      <c r="AG265" s="65">
        <v>0</v>
      </c>
      <c r="AH265" s="65">
        <v>0</v>
      </c>
      <c r="AI265" s="65">
        <v>0</v>
      </c>
      <c r="AJ265" s="65">
        <v>0</v>
      </c>
      <c r="AK265" s="65">
        <v>0</v>
      </c>
      <c r="AL265" s="65">
        <v>0</v>
      </c>
      <c r="AM265" s="65">
        <v>0</v>
      </c>
      <c r="AN265" s="65">
        <v>0</v>
      </c>
      <c r="AO265" s="65">
        <v>0</v>
      </c>
      <c r="AP265" s="65">
        <v>0</v>
      </c>
      <c r="AQ265" s="65">
        <v>0</v>
      </c>
      <c r="AR265" s="65">
        <v>0</v>
      </c>
      <c r="AS265" s="65">
        <v>0</v>
      </c>
      <c r="AT265" s="65">
        <v>0</v>
      </c>
      <c r="AU265" s="65">
        <v>0</v>
      </c>
      <c r="AV265" s="65">
        <v>0</v>
      </c>
      <c r="AW265" s="65">
        <v>0</v>
      </c>
      <c r="AX265" s="65">
        <v>0</v>
      </c>
      <c r="AY265" s="65">
        <v>0</v>
      </c>
      <c r="AZ265" s="65">
        <v>0</v>
      </c>
      <c r="BA265" s="65">
        <v>0</v>
      </c>
      <c r="BB265" s="65">
        <v>0</v>
      </c>
      <c r="BC265" s="65">
        <v>0</v>
      </c>
      <c r="BD265" s="65">
        <v>0</v>
      </c>
      <c r="BE265" s="65">
        <v>0</v>
      </c>
      <c r="BF265" s="65">
        <v>0</v>
      </c>
      <c r="BG265" s="65">
        <v>0</v>
      </c>
    </row>
    <row r="266" spans="2:59" x14ac:dyDescent="0.2">
      <c r="B266" s="137" t="s">
        <v>480</v>
      </c>
      <c r="C266" s="64" t="s">
        <v>534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0</v>
      </c>
      <c r="J266" s="65">
        <v>0</v>
      </c>
      <c r="K266" s="65">
        <v>0</v>
      </c>
      <c r="L266" s="65">
        <v>0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0</v>
      </c>
      <c r="S266" s="65">
        <v>0</v>
      </c>
      <c r="T266" s="65">
        <v>0</v>
      </c>
      <c r="U266" s="65">
        <v>0</v>
      </c>
      <c r="V266" s="65">
        <v>0</v>
      </c>
      <c r="W266" s="65">
        <v>0</v>
      </c>
      <c r="X266" s="65">
        <v>0</v>
      </c>
      <c r="Y266" s="65">
        <v>0</v>
      </c>
      <c r="Z266" s="65">
        <v>0</v>
      </c>
      <c r="AA266" s="65">
        <v>0</v>
      </c>
      <c r="AB266" s="65">
        <v>0</v>
      </c>
      <c r="AC266" s="65">
        <v>0</v>
      </c>
      <c r="AD266" s="65">
        <v>0</v>
      </c>
      <c r="AE266" s="65">
        <v>0</v>
      </c>
      <c r="AF266" s="65">
        <v>0</v>
      </c>
      <c r="AG266" s="65">
        <v>0</v>
      </c>
      <c r="AH266" s="65">
        <v>0</v>
      </c>
      <c r="AI266" s="65">
        <v>0</v>
      </c>
      <c r="AJ266" s="65">
        <v>0</v>
      </c>
      <c r="AK266" s="65">
        <v>0</v>
      </c>
      <c r="AL266" s="65">
        <v>0</v>
      </c>
      <c r="AM266" s="65">
        <v>0</v>
      </c>
      <c r="AN266" s="65">
        <v>0</v>
      </c>
      <c r="AO266" s="65">
        <v>0</v>
      </c>
      <c r="AP266" s="65">
        <v>0</v>
      </c>
      <c r="AQ266" s="65">
        <v>0</v>
      </c>
      <c r="AR266" s="65">
        <v>0</v>
      </c>
      <c r="AS266" s="65">
        <v>0</v>
      </c>
      <c r="AT266" s="65">
        <v>0</v>
      </c>
      <c r="AU266" s="65">
        <v>0</v>
      </c>
      <c r="AV266" s="65">
        <v>0</v>
      </c>
      <c r="AW266" s="65">
        <v>0</v>
      </c>
      <c r="AX266" s="65">
        <v>0</v>
      </c>
      <c r="AY266" s="65">
        <v>0</v>
      </c>
      <c r="AZ266" s="65">
        <v>0</v>
      </c>
      <c r="BA266" s="65">
        <v>0</v>
      </c>
      <c r="BB266" s="65">
        <v>0</v>
      </c>
      <c r="BC266" s="65">
        <v>0</v>
      </c>
      <c r="BD266" s="65">
        <v>0</v>
      </c>
      <c r="BE266" s="65">
        <v>0</v>
      </c>
      <c r="BF266" s="65">
        <v>0</v>
      </c>
      <c r="BG266" s="65">
        <v>0</v>
      </c>
    </row>
    <row r="267" spans="2:59" x14ac:dyDescent="0.2">
      <c r="B267" s="137" t="s">
        <v>482</v>
      </c>
      <c r="C267" s="64" t="s">
        <v>536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0</v>
      </c>
      <c r="J267" s="65">
        <v>0</v>
      </c>
      <c r="K267" s="65">
        <v>0</v>
      </c>
      <c r="L267" s="65">
        <v>0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65">
        <v>0</v>
      </c>
      <c r="X267" s="65">
        <v>0</v>
      </c>
      <c r="Y267" s="65">
        <v>0</v>
      </c>
      <c r="Z267" s="65">
        <v>0</v>
      </c>
      <c r="AA267" s="65">
        <v>0</v>
      </c>
      <c r="AB267" s="65">
        <v>0</v>
      </c>
      <c r="AC267" s="65">
        <v>0</v>
      </c>
      <c r="AD267" s="65">
        <v>0</v>
      </c>
      <c r="AE267" s="65">
        <v>0</v>
      </c>
      <c r="AF267" s="65">
        <v>0</v>
      </c>
      <c r="AG267" s="65">
        <v>0</v>
      </c>
      <c r="AH267" s="65">
        <v>0</v>
      </c>
      <c r="AI267" s="65">
        <v>0</v>
      </c>
      <c r="AJ267" s="65">
        <v>0</v>
      </c>
      <c r="AK267" s="65">
        <v>0</v>
      </c>
      <c r="AL267" s="65">
        <v>0</v>
      </c>
      <c r="AM267" s="65">
        <v>0</v>
      </c>
      <c r="AN267" s="65">
        <v>0</v>
      </c>
      <c r="AO267" s="65">
        <v>0</v>
      </c>
      <c r="AP267" s="65">
        <v>0</v>
      </c>
      <c r="AQ267" s="65">
        <v>0</v>
      </c>
      <c r="AR267" s="65">
        <v>0</v>
      </c>
      <c r="AS267" s="65">
        <v>0</v>
      </c>
      <c r="AT267" s="65">
        <v>0</v>
      </c>
      <c r="AU267" s="65">
        <v>0</v>
      </c>
      <c r="AV267" s="65">
        <v>0</v>
      </c>
      <c r="AW267" s="65">
        <v>0</v>
      </c>
      <c r="AX267" s="65">
        <v>0</v>
      </c>
      <c r="AY267" s="65">
        <v>0</v>
      </c>
      <c r="AZ267" s="65">
        <v>0</v>
      </c>
      <c r="BA267" s="65">
        <v>0</v>
      </c>
      <c r="BB267" s="65">
        <v>0</v>
      </c>
      <c r="BC267" s="65">
        <v>0</v>
      </c>
      <c r="BD267" s="65">
        <v>0</v>
      </c>
      <c r="BE267" s="65">
        <v>0</v>
      </c>
      <c r="BF267" s="65">
        <v>0</v>
      </c>
      <c r="BG267" s="65">
        <v>0</v>
      </c>
    </row>
    <row r="268" spans="2:59" x14ac:dyDescent="0.2">
      <c r="B268" s="137" t="s">
        <v>484</v>
      </c>
      <c r="C268" s="64" t="s">
        <v>538</v>
      </c>
      <c r="D268" s="53">
        <v>0</v>
      </c>
      <c r="E268" s="53">
        <v>0</v>
      </c>
      <c r="F268" s="53">
        <v>0</v>
      </c>
      <c r="G268" s="53">
        <v>0</v>
      </c>
      <c r="H268" s="53">
        <v>0</v>
      </c>
      <c r="I268" s="53">
        <v>0</v>
      </c>
      <c r="J268" s="65">
        <v>0</v>
      </c>
      <c r="K268" s="65">
        <v>0</v>
      </c>
      <c r="L268" s="65">
        <v>0</v>
      </c>
      <c r="M268" s="65">
        <v>0</v>
      </c>
      <c r="N268" s="65">
        <v>0</v>
      </c>
      <c r="O268" s="65">
        <v>0</v>
      </c>
      <c r="P268" s="65">
        <v>0</v>
      </c>
      <c r="Q268" s="65">
        <v>0</v>
      </c>
      <c r="R268" s="65">
        <v>0</v>
      </c>
      <c r="S268" s="65">
        <v>0</v>
      </c>
      <c r="T268" s="65">
        <v>0</v>
      </c>
      <c r="U268" s="65">
        <v>0</v>
      </c>
      <c r="V268" s="65">
        <v>0</v>
      </c>
      <c r="W268" s="65">
        <v>0</v>
      </c>
      <c r="X268" s="65">
        <v>0</v>
      </c>
      <c r="Y268" s="65">
        <v>0</v>
      </c>
      <c r="Z268" s="65">
        <v>0</v>
      </c>
      <c r="AA268" s="65">
        <v>0</v>
      </c>
      <c r="AB268" s="65">
        <v>0</v>
      </c>
      <c r="AC268" s="65">
        <v>0</v>
      </c>
      <c r="AD268" s="65">
        <v>0</v>
      </c>
      <c r="AE268" s="65">
        <v>0</v>
      </c>
      <c r="AF268" s="65">
        <v>0</v>
      </c>
      <c r="AG268" s="65">
        <v>0</v>
      </c>
      <c r="AH268" s="65">
        <v>0</v>
      </c>
      <c r="AI268" s="65">
        <v>0</v>
      </c>
      <c r="AJ268" s="65">
        <v>0</v>
      </c>
      <c r="AK268" s="65">
        <v>0</v>
      </c>
      <c r="AL268" s="65">
        <v>0</v>
      </c>
      <c r="AM268" s="65">
        <v>0</v>
      </c>
      <c r="AN268" s="65">
        <v>0</v>
      </c>
      <c r="AO268" s="65">
        <v>0</v>
      </c>
      <c r="AP268" s="65">
        <v>0</v>
      </c>
      <c r="AQ268" s="65">
        <v>0</v>
      </c>
      <c r="AR268" s="65">
        <v>0</v>
      </c>
      <c r="AS268" s="65">
        <v>0</v>
      </c>
      <c r="AT268" s="65">
        <v>0</v>
      </c>
      <c r="AU268" s="65">
        <v>0</v>
      </c>
      <c r="AV268" s="65">
        <v>0</v>
      </c>
      <c r="AW268" s="65">
        <v>0</v>
      </c>
      <c r="AX268" s="65">
        <v>0</v>
      </c>
      <c r="AY268" s="65">
        <v>0</v>
      </c>
      <c r="AZ268" s="65">
        <v>0</v>
      </c>
      <c r="BA268" s="65">
        <v>0</v>
      </c>
      <c r="BB268" s="65">
        <v>0</v>
      </c>
      <c r="BC268" s="65">
        <v>0</v>
      </c>
      <c r="BD268" s="65">
        <v>0</v>
      </c>
      <c r="BE268" s="65">
        <v>0</v>
      </c>
      <c r="BF268" s="65">
        <v>0</v>
      </c>
      <c r="BG268" s="65">
        <v>0</v>
      </c>
    </row>
    <row r="269" spans="2:59" x14ac:dyDescent="0.2">
      <c r="B269" s="138" t="s">
        <v>486</v>
      </c>
      <c r="C269" s="64" t="s">
        <v>540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65">
        <v>0</v>
      </c>
      <c r="K269" s="65">
        <v>0</v>
      </c>
      <c r="L269" s="65">
        <v>0</v>
      </c>
      <c r="M269" s="65">
        <v>0</v>
      </c>
      <c r="N269" s="65">
        <v>0</v>
      </c>
      <c r="O269" s="65">
        <v>0</v>
      </c>
      <c r="P269" s="65">
        <v>0</v>
      </c>
      <c r="Q269" s="65">
        <v>0</v>
      </c>
      <c r="R269" s="65">
        <v>0</v>
      </c>
      <c r="S269" s="65">
        <v>0</v>
      </c>
      <c r="T269" s="65">
        <v>0</v>
      </c>
      <c r="U269" s="65">
        <v>0</v>
      </c>
      <c r="V269" s="65">
        <v>0</v>
      </c>
      <c r="W269" s="65">
        <v>0</v>
      </c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65">
        <v>0</v>
      </c>
      <c r="AD269" s="65">
        <v>0</v>
      </c>
      <c r="AE269" s="65">
        <v>0</v>
      </c>
      <c r="AF269" s="65">
        <v>0</v>
      </c>
      <c r="AG269" s="65">
        <v>0</v>
      </c>
      <c r="AH269" s="65">
        <v>0</v>
      </c>
      <c r="AI269" s="65">
        <v>0</v>
      </c>
      <c r="AJ269" s="65">
        <v>0</v>
      </c>
      <c r="AK269" s="65">
        <v>0</v>
      </c>
      <c r="AL269" s="65">
        <v>0</v>
      </c>
      <c r="AM269" s="65">
        <v>0</v>
      </c>
      <c r="AN269" s="65">
        <v>0</v>
      </c>
      <c r="AO269" s="65">
        <v>0</v>
      </c>
      <c r="AP269" s="65">
        <v>0</v>
      </c>
      <c r="AQ269" s="65">
        <v>0</v>
      </c>
      <c r="AR269" s="65">
        <v>0</v>
      </c>
      <c r="AS269" s="65">
        <v>0</v>
      </c>
      <c r="AT269" s="65">
        <v>0</v>
      </c>
      <c r="AU269" s="65">
        <v>0</v>
      </c>
      <c r="AV269" s="65">
        <v>0</v>
      </c>
      <c r="AW269" s="65">
        <v>0</v>
      </c>
      <c r="AX269" s="65">
        <v>0</v>
      </c>
      <c r="AY269" s="65">
        <v>0</v>
      </c>
      <c r="AZ269" s="65">
        <v>0</v>
      </c>
      <c r="BA269" s="65">
        <v>0</v>
      </c>
      <c r="BB269" s="65">
        <v>0</v>
      </c>
      <c r="BC269" s="65">
        <v>0</v>
      </c>
      <c r="BD269" s="65">
        <v>0</v>
      </c>
      <c r="BE269" s="65">
        <v>0</v>
      </c>
      <c r="BF269" s="65">
        <v>0</v>
      </c>
      <c r="BG269" s="65">
        <v>0</v>
      </c>
    </row>
    <row r="270" spans="2:59" x14ac:dyDescent="0.2">
      <c r="B270" s="138" t="s">
        <v>488</v>
      </c>
      <c r="C270" s="64" t="s">
        <v>542</v>
      </c>
      <c r="D270" s="53">
        <v>0</v>
      </c>
      <c r="E270" s="53">
        <v>0</v>
      </c>
      <c r="F270" s="53">
        <v>0</v>
      </c>
      <c r="G270" s="53">
        <v>0</v>
      </c>
      <c r="H270" s="53">
        <v>0</v>
      </c>
      <c r="I270" s="53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4">
        <v>0</v>
      </c>
      <c r="AL270" s="54">
        <v>0</v>
      </c>
      <c r="AM270" s="54">
        <v>0</v>
      </c>
      <c r="AN270" s="54">
        <v>0</v>
      </c>
      <c r="AO270" s="54">
        <v>0</v>
      </c>
      <c r="AP270" s="54">
        <v>0</v>
      </c>
      <c r="AQ270" s="54">
        <v>0</v>
      </c>
      <c r="AR270" s="54">
        <v>0</v>
      </c>
      <c r="AS270" s="54">
        <v>0</v>
      </c>
      <c r="AT270" s="54">
        <v>0</v>
      </c>
      <c r="AU270" s="54">
        <v>0</v>
      </c>
      <c r="AV270" s="54">
        <v>0</v>
      </c>
      <c r="AW270" s="54">
        <v>0</v>
      </c>
      <c r="AX270" s="54">
        <v>0</v>
      </c>
      <c r="AY270" s="54">
        <v>0</v>
      </c>
      <c r="AZ270" s="54">
        <v>0</v>
      </c>
      <c r="BA270" s="54">
        <v>0</v>
      </c>
      <c r="BB270" s="54">
        <v>0</v>
      </c>
      <c r="BC270" s="54">
        <v>0</v>
      </c>
      <c r="BD270" s="54">
        <v>0</v>
      </c>
      <c r="BE270" s="54">
        <v>0</v>
      </c>
      <c r="BF270" s="54">
        <v>0</v>
      </c>
      <c r="BG270" s="54">
        <v>0</v>
      </c>
    </row>
    <row r="271" spans="2:59" ht="21" x14ac:dyDescent="0.2">
      <c r="B271" s="137" t="s">
        <v>490</v>
      </c>
      <c r="C271" s="64" t="s">
        <v>543</v>
      </c>
      <c r="D271" s="53">
        <v>0</v>
      </c>
      <c r="E271" s="53">
        <v>0</v>
      </c>
      <c r="F271" s="53">
        <v>0</v>
      </c>
      <c r="G271" s="53">
        <v>0</v>
      </c>
      <c r="H271" s="53">
        <v>0</v>
      </c>
      <c r="I271" s="53">
        <v>0</v>
      </c>
      <c r="J271" s="65">
        <v>0</v>
      </c>
      <c r="K271" s="65">
        <v>0</v>
      </c>
      <c r="L271" s="65">
        <v>0</v>
      </c>
      <c r="M271" s="65">
        <v>0</v>
      </c>
      <c r="N271" s="65">
        <v>0</v>
      </c>
      <c r="O271" s="65">
        <v>0</v>
      </c>
      <c r="P271" s="65">
        <v>0</v>
      </c>
      <c r="Q271" s="65">
        <v>0</v>
      </c>
      <c r="R271" s="65">
        <v>0</v>
      </c>
      <c r="S271" s="65">
        <v>0</v>
      </c>
      <c r="T271" s="65">
        <v>0</v>
      </c>
      <c r="U271" s="65">
        <v>0</v>
      </c>
      <c r="V271" s="65">
        <v>0</v>
      </c>
      <c r="W271" s="65">
        <v>0</v>
      </c>
      <c r="X271" s="65">
        <v>0</v>
      </c>
      <c r="Y271" s="65">
        <v>0</v>
      </c>
      <c r="Z271" s="65">
        <v>0</v>
      </c>
      <c r="AA271" s="65">
        <v>0</v>
      </c>
      <c r="AB271" s="65">
        <v>0</v>
      </c>
      <c r="AC271" s="65">
        <v>0</v>
      </c>
      <c r="AD271" s="65">
        <v>0</v>
      </c>
      <c r="AE271" s="65">
        <v>0</v>
      </c>
      <c r="AF271" s="65">
        <v>0</v>
      </c>
      <c r="AG271" s="65">
        <v>0</v>
      </c>
      <c r="AH271" s="65">
        <v>0</v>
      </c>
      <c r="AI271" s="65">
        <v>0</v>
      </c>
      <c r="AJ271" s="65">
        <v>0</v>
      </c>
      <c r="AK271" s="65">
        <v>0</v>
      </c>
      <c r="AL271" s="65">
        <v>0</v>
      </c>
      <c r="AM271" s="65">
        <v>0</v>
      </c>
      <c r="AN271" s="65">
        <v>0</v>
      </c>
      <c r="AO271" s="65">
        <v>0</v>
      </c>
      <c r="AP271" s="65">
        <v>0</v>
      </c>
      <c r="AQ271" s="65">
        <v>0</v>
      </c>
      <c r="AR271" s="65">
        <v>0</v>
      </c>
      <c r="AS271" s="65">
        <v>0</v>
      </c>
      <c r="AT271" s="65">
        <v>0</v>
      </c>
      <c r="AU271" s="65">
        <v>0</v>
      </c>
      <c r="AV271" s="65">
        <v>0</v>
      </c>
      <c r="AW271" s="65">
        <v>0</v>
      </c>
      <c r="AX271" s="65">
        <v>0</v>
      </c>
      <c r="AY271" s="65">
        <v>0</v>
      </c>
      <c r="AZ271" s="65">
        <v>0</v>
      </c>
      <c r="BA271" s="65">
        <v>0</v>
      </c>
      <c r="BB271" s="65">
        <v>0</v>
      </c>
      <c r="BC271" s="65">
        <v>0</v>
      </c>
      <c r="BD271" s="65">
        <v>0</v>
      </c>
      <c r="BE271" s="65">
        <v>0</v>
      </c>
      <c r="BF271" s="65">
        <v>0</v>
      </c>
      <c r="BG271" s="65">
        <v>0</v>
      </c>
    </row>
    <row r="272" spans="2:59" x14ac:dyDescent="0.2">
      <c r="B272" s="137" t="s">
        <v>492</v>
      </c>
      <c r="C272" s="64" t="s">
        <v>544</v>
      </c>
      <c r="D272" s="53">
        <v>0</v>
      </c>
      <c r="E272" s="53">
        <v>0</v>
      </c>
      <c r="F272" s="53">
        <v>0</v>
      </c>
      <c r="G272" s="53">
        <v>0</v>
      </c>
      <c r="H272" s="53">
        <v>0</v>
      </c>
      <c r="I272" s="53">
        <v>0</v>
      </c>
      <c r="J272" s="65">
        <v>0</v>
      </c>
      <c r="K272" s="65">
        <v>0</v>
      </c>
      <c r="L272" s="65">
        <v>0</v>
      </c>
      <c r="M272" s="65">
        <v>0</v>
      </c>
      <c r="N272" s="65">
        <v>0</v>
      </c>
      <c r="O272" s="65">
        <v>0</v>
      </c>
      <c r="P272" s="65">
        <v>0</v>
      </c>
      <c r="Q272" s="65">
        <v>0</v>
      </c>
      <c r="R272" s="65">
        <v>0</v>
      </c>
      <c r="S272" s="65">
        <v>0</v>
      </c>
      <c r="T272" s="65">
        <v>0</v>
      </c>
      <c r="U272" s="65">
        <v>0</v>
      </c>
      <c r="V272" s="65">
        <v>0</v>
      </c>
      <c r="W272" s="65">
        <v>0</v>
      </c>
      <c r="X272" s="65">
        <v>0</v>
      </c>
      <c r="Y272" s="65">
        <v>0</v>
      </c>
      <c r="Z272" s="65">
        <v>0</v>
      </c>
      <c r="AA272" s="65">
        <v>0</v>
      </c>
      <c r="AB272" s="65">
        <v>0</v>
      </c>
      <c r="AC272" s="65">
        <v>0</v>
      </c>
      <c r="AD272" s="65">
        <v>0</v>
      </c>
      <c r="AE272" s="65">
        <v>0</v>
      </c>
      <c r="AF272" s="65">
        <v>0</v>
      </c>
      <c r="AG272" s="65">
        <v>0</v>
      </c>
      <c r="AH272" s="65">
        <v>0</v>
      </c>
      <c r="AI272" s="65">
        <v>0</v>
      </c>
      <c r="AJ272" s="65">
        <v>0</v>
      </c>
      <c r="AK272" s="65">
        <v>0</v>
      </c>
      <c r="AL272" s="65">
        <v>0</v>
      </c>
      <c r="AM272" s="65">
        <v>0</v>
      </c>
      <c r="AN272" s="65">
        <v>0</v>
      </c>
      <c r="AO272" s="65">
        <v>0</v>
      </c>
      <c r="AP272" s="65">
        <v>0</v>
      </c>
      <c r="AQ272" s="65">
        <v>0</v>
      </c>
      <c r="AR272" s="65">
        <v>0</v>
      </c>
      <c r="AS272" s="65">
        <v>0</v>
      </c>
      <c r="AT272" s="65">
        <v>0</v>
      </c>
      <c r="AU272" s="65">
        <v>0</v>
      </c>
      <c r="AV272" s="65">
        <v>0</v>
      </c>
      <c r="AW272" s="65">
        <v>0</v>
      </c>
      <c r="AX272" s="65">
        <v>0</v>
      </c>
      <c r="AY272" s="65">
        <v>0</v>
      </c>
      <c r="AZ272" s="65">
        <v>0</v>
      </c>
      <c r="BA272" s="65">
        <v>0</v>
      </c>
      <c r="BB272" s="65">
        <v>0</v>
      </c>
      <c r="BC272" s="65">
        <v>0</v>
      </c>
      <c r="BD272" s="65">
        <v>0</v>
      </c>
      <c r="BE272" s="65">
        <v>0</v>
      </c>
      <c r="BF272" s="65">
        <v>0</v>
      </c>
      <c r="BG272" s="65">
        <v>0</v>
      </c>
    </row>
    <row r="273" spans="2:59" x14ac:dyDescent="0.2">
      <c r="B273" s="137" t="s">
        <v>498</v>
      </c>
      <c r="C273" s="64" t="s">
        <v>546</v>
      </c>
      <c r="D273" s="53">
        <v>0</v>
      </c>
      <c r="E273" s="53">
        <v>0</v>
      </c>
      <c r="F273" s="53">
        <v>0</v>
      </c>
      <c r="G273" s="53">
        <v>0</v>
      </c>
      <c r="H273" s="53">
        <v>0</v>
      </c>
      <c r="I273" s="53">
        <v>0</v>
      </c>
      <c r="J273" s="65">
        <v>0</v>
      </c>
      <c r="K273" s="65">
        <v>0</v>
      </c>
      <c r="L273" s="65">
        <v>0</v>
      </c>
      <c r="M273" s="65">
        <v>0</v>
      </c>
      <c r="N273" s="65">
        <v>0</v>
      </c>
      <c r="O273" s="65">
        <v>0</v>
      </c>
      <c r="P273" s="65">
        <v>0</v>
      </c>
      <c r="Q273" s="65">
        <v>0</v>
      </c>
      <c r="R273" s="65">
        <v>0</v>
      </c>
      <c r="S273" s="65">
        <v>0</v>
      </c>
      <c r="T273" s="65">
        <v>0</v>
      </c>
      <c r="U273" s="65">
        <v>0</v>
      </c>
      <c r="V273" s="65">
        <v>0</v>
      </c>
      <c r="W273" s="65">
        <v>0</v>
      </c>
      <c r="X273" s="65">
        <v>0</v>
      </c>
      <c r="Y273" s="65">
        <v>0</v>
      </c>
      <c r="Z273" s="65">
        <v>0</v>
      </c>
      <c r="AA273" s="65">
        <v>0</v>
      </c>
      <c r="AB273" s="65">
        <v>0</v>
      </c>
      <c r="AC273" s="65">
        <v>0</v>
      </c>
      <c r="AD273" s="65">
        <v>0</v>
      </c>
      <c r="AE273" s="65">
        <v>0</v>
      </c>
      <c r="AF273" s="65">
        <v>0</v>
      </c>
      <c r="AG273" s="65">
        <v>0</v>
      </c>
      <c r="AH273" s="65">
        <v>0</v>
      </c>
      <c r="AI273" s="65">
        <v>0</v>
      </c>
      <c r="AJ273" s="65">
        <v>0</v>
      </c>
      <c r="AK273" s="65">
        <v>0</v>
      </c>
      <c r="AL273" s="65">
        <v>0</v>
      </c>
      <c r="AM273" s="65">
        <v>0</v>
      </c>
      <c r="AN273" s="65">
        <v>0</v>
      </c>
      <c r="AO273" s="65">
        <v>0</v>
      </c>
      <c r="AP273" s="65">
        <v>0</v>
      </c>
      <c r="AQ273" s="65">
        <v>0</v>
      </c>
      <c r="AR273" s="65">
        <v>0</v>
      </c>
      <c r="AS273" s="65">
        <v>0</v>
      </c>
      <c r="AT273" s="65">
        <v>0</v>
      </c>
      <c r="AU273" s="65">
        <v>0</v>
      </c>
      <c r="AV273" s="65">
        <v>0</v>
      </c>
      <c r="AW273" s="65">
        <v>0</v>
      </c>
      <c r="AX273" s="65">
        <v>0</v>
      </c>
      <c r="AY273" s="65">
        <v>0</v>
      </c>
      <c r="AZ273" s="65">
        <v>0</v>
      </c>
      <c r="BA273" s="65">
        <v>0</v>
      </c>
      <c r="BB273" s="65">
        <v>0</v>
      </c>
      <c r="BC273" s="65">
        <v>0</v>
      </c>
      <c r="BD273" s="65">
        <v>0</v>
      </c>
      <c r="BE273" s="65">
        <v>0</v>
      </c>
      <c r="BF273" s="65">
        <v>0</v>
      </c>
      <c r="BG273" s="65">
        <v>0</v>
      </c>
    </row>
    <row r="274" spans="2:59" x14ac:dyDescent="0.2">
      <c r="B274" s="137" t="s">
        <v>759</v>
      </c>
      <c r="C274" s="64" t="s">
        <v>548</v>
      </c>
      <c r="D274" s="53">
        <v>0</v>
      </c>
      <c r="E274" s="53">
        <v>0</v>
      </c>
      <c r="F274" s="53">
        <v>0</v>
      </c>
      <c r="G274" s="53">
        <v>0</v>
      </c>
      <c r="H274" s="53">
        <v>0</v>
      </c>
      <c r="I274" s="53">
        <v>0</v>
      </c>
      <c r="J274" s="65">
        <v>0</v>
      </c>
      <c r="K274" s="65">
        <v>0</v>
      </c>
      <c r="L274" s="65">
        <v>0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0</v>
      </c>
      <c r="Z274" s="65">
        <v>0</v>
      </c>
      <c r="AA274" s="65">
        <v>0</v>
      </c>
      <c r="AB274" s="65">
        <v>0</v>
      </c>
      <c r="AC274" s="65">
        <v>0</v>
      </c>
      <c r="AD274" s="65">
        <v>0</v>
      </c>
      <c r="AE274" s="65">
        <v>0</v>
      </c>
      <c r="AF274" s="65">
        <v>0</v>
      </c>
      <c r="AG274" s="65">
        <v>0</v>
      </c>
      <c r="AH274" s="65">
        <v>0</v>
      </c>
      <c r="AI274" s="65">
        <v>0</v>
      </c>
      <c r="AJ274" s="65">
        <v>0</v>
      </c>
      <c r="AK274" s="65">
        <v>0</v>
      </c>
      <c r="AL274" s="65">
        <v>0</v>
      </c>
      <c r="AM274" s="65">
        <v>0</v>
      </c>
      <c r="AN274" s="65">
        <v>0</v>
      </c>
      <c r="AO274" s="65">
        <v>0</v>
      </c>
      <c r="AP274" s="65">
        <v>0</v>
      </c>
      <c r="AQ274" s="65">
        <v>0</v>
      </c>
      <c r="AR274" s="65">
        <v>0</v>
      </c>
      <c r="AS274" s="65">
        <v>0</v>
      </c>
      <c r="AT274" s="65">
        <v>0</v>
      </c>
      <c r="AU274" s="65">
        <v>0</v>
      </c>
      <c r="AV274" s="65">
        <v>0</v>
      </c>
      <c r="AW274" s="65">
        <v>0</v>
      </c>
      <c r="AX274" s="65">
        <v>0</v>
      </c>
      <c r="AY274" s="65">
        <v>0</v>
      </c>
      <c r="AZ274" s="65">
        <v>0</v>
      </c>
      <c r="BA274" s="65">
        <v>0</v>
      </c>
      <c r="BB274" s="65">
        <v>0</v>
      </c>
      <c r="BC274" s="65">
        <v>0</v>
      </c>
      <c r="BD274" s="65">
        <v>0</v>
      </c>
      <c r="BE274" s="65">
        <v>0</v>
      </c>
      <c r="BF274" s="65">
        <v>0</v>
      </c>
      <c r="BG274" s="65">
        <v>0</v>
      </c>
    </row>
    <row r="275" spans="2:59" x14ac:dyDescent="0.2">
      <c r="B275" s="137" t="s">
        <v>495</v>
      </c>
      <c r="C275" s="64" t="s">
        <v>550</v>
      </c>
      <c r="D275" s="53">
        <v>0</v>
      </c>
      <c r="E275" s="53">
        <v>0</v>
      </c>
      <c r="F275" s="53">
        <v>0</v>
      </c>
      <c r="G275" s="53">
        <v>0</v>
      </c>
      <c r="H275" s="53">
        <v>0</v>
      </c>
      <c r="I275" s="53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0</v>
      </c>
      <c r="W275" s="65">
        <v>0</v>
      </c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65">
        <v>0</v>
      </c>
      <c r="AD275" s="65">
        <v>0</v>
      </c>
      <c r="AE275" s="65">
        <v>0</v>
      </c>
      <c r="AF275" s="65">
        <v>0</v>
      </c>
      <c r="AG275" s="65">
        <v>0</v>
      </c>
      <c r="AH275" s="65">
        <v>0</v>
      </c>
      <c r="AI275" s="65">
        <v>0</v>
      </c>
      <c r="AJ275" s="65">
        <v>0</v>
      </c>
      <c r="AK275" s="65">
        <v>0</v>
      </c>
      <c r="AL275" s="65">
        <v>0</v>
      </c>
      <c r="AM275" s="65">
        <v>0</v>
      </c>
      <c r="AN275" s="65">
        <v>0</v>
      </c>
      <c r="AO275" s="65">
        <v>0</v>
      </c>
      <c r="AP275" s="65">
        <v>0</v>
      </c>
      <c r="AQ275" s="65">
        <v>0</v>
      </c>
      <c r="AR275" s="65">
        <v>0</v>
      </c>
      <c r="AS275" s="65">
        <v>0</v>
      </c>
      <c r="AT275" s="65">
        <v>0</v>
      </c>
      <c r="AU275" s="65">
        <v>0</v>
      </c>
      <c r="AV275" s="65">
        <v>0</v>
      </c>
      <c r="AW275" s="65">
        <v>0</v>
      </c>
      <c r="AX275" s="65">
        <v>0</v>
      </c>
      <c r="AY275" s="65">
        <v>0</v>
      </c>
      <c r="AZ275" s="65">
        <v>0</v>
      </c>
      <c r="BA275" s="65">
        <v>0</v>
      </c>
      <c r="BB275" s="65">
        <v>0</v>
      </c>
      <c r="BC275" s="65">
        <v>0</v>
      </c>
      <c r="BD275" s="65">
        <v>0</v>
      </c>
      <c r="BE275" s="65">
        <v>0</v>
      </c>
      <c r="BF275" s="65">
        <v>0</v>
      </c>
      <c r="BG275" s="65">
        <v>0</v>
      </c>
    </row>
    <row r="276" spans="2:59" x14ac:dyDescent="0.2">
      <c r="B276" s="137" t="s">
        <v>760</v>
      </c>
      <c r="C276" s="64" t="s">
        <v>559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65">
        <v>0</v>
      </c>
      <c r="K276" s="65">
        <v>0</v>
      </c>
      <c r="L276" s="65">
        <v>0</v>
      </c>
      <c r="M276" s="65">
        <v>0</v>
      </c>
      <c r="N276" s="65">
        <v>0</v>
      </c>
      <c r="O276" s="65">
        <v>0</v>
      </c>
      <c r="P276" s="65">
        <v>0</v>
      </c>
      <c r="Q276" s="65">
        <v>0</v>
      </c>
      <c r="R276" s="65">
        <v>0</v>
      </c>
      <c r="S276" s="65">
        <v>0</v>
      </c>
      <c r="T276" s="65">
        <v>0</v>
      </c>
      <c r="U276" s="65">
        <v>0</v>
      </c>
      <c r="V276" s="65">
        <v>0</v>
      </c>
      <c r="W276" s="65">
        <v>0</v>
      </c>
      <c r="X276" s="65">
        <v>0</v>
      </c>
      <c r="Y276" s="65">
        <v>0</v>
      </c>
      <c r="Z276" s="65">
        <v>0</v>
      </c>
      <c r="AA276" s="65">
        <v>0</v>
      </c>
      <c r="AB276" s="65">
        <v>0</v>
      </c>
      <c r="AC276" s="65">
        <v>0</v>
      </c>
      <c r="AD276" s="65">
        <v>0</v>
      </c>
      <c r="AE276" s="65">
        <v>0</v>
      </c>
      <c r="AF276" s="65">
        <v>0</v>
      </c>
      <c r="AG276" s="65">
        <v>0</v>
      </c>
      <c r="AH276" s="65">
        <v>0</v>
      </c>
      <c r="AI276" s="65">
        <v>0</v>
      </c>
      <c r="AJ276" s="65">
        <v>0</v>
      </c>
      <c r="AK276" s="65">
        <v>0</v>
      </c>
      <c r="AL276" s="65">
        <v>0</v>
      </c>
      <c r="AM276" s="65">
        <v>0</v>
      </c>
      <c r="AN276" s="65">
        <v>0</v>
      </c>
      <c r="AO276" s="65">
        <v>0</v>
      </c>
      <c r="AP276" s="65">
        <v>0</v>
      </c>
      <c r="AQ276" s="65">
        <v>0</v>
      </c>
      <c r="AR276" s="65">
        <v>0</v>
      </c>
      <c r="AS276" s="65">
        <v>0</v>
      </c>
      <c r="AT276" s="65">
        <v>0</v>
      </c>
      <c r="AU276" s="65">
        <v>0</v>
      </c>
      <c r="AV276" s="65">
        <v>0</v>
      </c>
      <c r="AW276" s="65">
        <v>0</v>
      </c>
      <c r="AX276" s="65">
        <v>0</v>
      </c>
      <c r="AY276" s="65">
        <v>0</v>
      </c>
      <c r="AZ276" s="65">
        <v>0</v>
      </c>
      <c r="BA276" s="65">
        <v>0</v>
      </c>
      <c r="BB276" s="65">
        <v>0</v>
      </c>
      <c r="BC276" s="65">
        <v>0</v>
      </c>
      <c r="BD276" s="65">
        <v>0</v>
      </c>
      <c r="BE276" s="65">
        <v>0</v>
      </c>
      <c r="BF276" s="65">
        <v>0</v>
      </c>
      <c r="BG276" s="65">
        <v>0</v>
      </c>
    </row>
    <row r="277" spans="2:59" x14ac:dyDescent="0.2">
      <c r="B277" s="137" t="s">
        <v>758</v>
      </c>
      <c r="C277" s="64" t="s">
        <v>551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65">
        <v>0</v>
      </c>
      <c r="K277" s="65">
        <v>0</v>
      </c>
      <c r="L277" s="65">
        <v>0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0</v>
      </c>
      <c r="Z277" s="65">
        <v>0</v>
      </c>
      <c r="AA277" s="65">
        <v>0</v>
      </c>
      <c r="AB277" s="65">
        <v>0</v>
      </c>
      <c r="AC277" s="65">
        <v>0</v>
      </c>
      <c r="AD277" s="65">
        <v>0</v>
      </c>
      <c r="AE277" s="65">
        <v>0</v>
      </c>
      <c r="AF277" s="65">
        <v>0</v>
      </c>
      <c r="AG277" s="65">
        <v>0</v>
      </c>
      <c r="AH277" s="65">
        <v>0</v>
      </c>
      <c r="AI277" s="65">
        <v>0</v>
      </c>
      <c r="AJ277" s="65">
        <v>0</v>
      </c>
      <c r="AK277" s="65">
        <v>0</v>
      </c>
      <c r="AL277" s="65">
        <v>0</v>
      </c>
      <c r="AM277" s="65">
        <v>0</v>
      </c>
      <c r="AN277" s="65">
        <v>0</v>
      </c>
      <c r="AO277" s="65">
        <v>0</v>
      </c>
      <c r="AP277" s="65">
        <v>0</v>
      </c>
      <c r="AQ277" s="65">
        <v>0</v>
      </c>
      <c r="AR277" s="65">
        <v>0</v>
      </c>
      <c r="AS277" s="65">
        <v>0</v>
      </c>
      <c r="AT277" s="65">
        <v>0</v>
      </c>
      <c r="AU277" s="65">
        <v>0</v>
      </c>
      <c r="AV277" s="65">
        <v>0</v>
      </c>
      <c r="AW277" s="65">
        <v>0</v>
      </c>
      <c r="AX277" s="65">
        <v>0</v>
      </c>
      <c r="AY277" s="65">
        <v>0</v>
      </c>
      <c r="AZ277" s="65">
        <v>0</v>
      </c>
      <c r="BA277" s="65">
        <v>0</v>
      </c>
      <c r="BB277" s="65">
        <v>0</v>
      </c>
      <c r="BC277" s="65">
        <v>0</v>
      </c>
      <c r="BD277" s="65">
        <v>0</v>
      </c>
      <c r="BE277" s="65">
        <v>0</v>
      </c>
      <c r="BF277" s="65">
        <v>0</v>
      </c>
      <c r="BG277" s="65">
        <v>0</v>
      </c>
    </row>
    <row r="278" spans="2:59" x14ac:dyDescent="0.2">
      <c r="B278" s="138" t="s">
        <v>501</v>
      </c>
      <c r="C278" s="64" t="s">
        <v>553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65">
        <v>0</v>
      </c>
      <c r="K278" s="65">
        <v>0</v>
      </c>
      <c r="L278" s="65">
        <v>0</v>
      </c>
      <c r="M278" s="65">
        <v>0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65">
        <v>0</v>
      </c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65">
        <v>0</v>
      </c>
      <c r="AD278" s="65">
        <v>0</v>
      </c>
      <c r="AE278" s="65">
        <v>0</v>
      </c>
      <c r="AF278" s="65">
        <v>0</v>
      </c>
      <c r="AG278" s="65">
        <v>0</v>
      </c>
      <c r="AH278" s="65">
        <v>0</v>
      </c>
      <c r="AI278" s="65">
        <v>0</v>
      </c>
      <c r="AJ278" s="65">
        <v>0</v>
      </c>
      <c r="AK278" s="65">
        <v>0</v>
      </c>
      <c r="AL278" s="65">
        <v>0</v>
      </c>
      <c r="AM278" s="65">
        <v>0</v>
      </c>
      <c r="AN278" s="65">
        <v>0</v>
      </c>
      <c r="AO278" s="65">
        <v>0</v>
      </c>
      <c r="AP278" s="65">
        <v>0</v>
      </c>
      <c r="AQ278" s="65">
        <v>0</v>
      </c>
      <c r="AR278" s="65">
        <v>0</v>
      </c>
      <c r="AS278" s="65">
        <v>0</v>
      </c>
      <c r="AT278" s="65">
        <v>0</v>
      </c>
      <c r="AU278" s="65">
        <v>0</v>
      </c>
      <c r="AV278" s="65">
        <v>0</v>
      </c>
      <c r="AW278" s="65">
        <v>0</v>
      </c>
      <c r="AX278" s="65">
        <v>0</v>
      </c>
      <c r="AY278" s="65">
        <v>0</v>
      </c>
      <c r="AZ278" s="65">
        <v>0</v>
      </c>
      <c r="BA278" s="65">
        <v>0</v>
      </c>
      <c r="BB278" s="65">
        <v>0</v>
      </c>
      <c r="BC278" s="65">
        <v>0</v>
      </c>
      <c r="BD278" s="65">
        <v>0</v>
      </c>
      <c r="BE278" s="65">
        <v>0</v>
      </c>
      <c r="BF278" s="65">
        <v>0</v>
      </c>
      <c r="BG278" s="65">
        <v>0</v>
      </c>
    </row>
    <row r="279" spans="2:59" x14ac:dyDescent="0.2">
      <c r="B279" s="138" t="s">
        <v>503</v>
      </c>
      <c r="C279" s="64" t="s">
        <v>555</v>
      </c>
      <c r="D279" s="53">
        <v>0</v>
      </c>
      <c r="E279" s="53">
        <v>0</v>
      </c>
      <c r="F279" s="53">
        <v>0</v>
      </c>
      <c r="G279" s="53">
        <v>0</v>
      </c>
      <c r="H279" s="53">
        <v>0</v>
      </c>
      <c r="I279" s="53">
        <v>0</v>
      </c>
      <c r="J279" s="65">
        <v>0</v>
      </c>
      <c r="K279" s="65">
        <v>0</v>
      </c>
      <c r="L279" s="65">
        <v>0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0</v>
      </c>
      <c r="S279" s="65">
        <v>0</v>
      </c>
      <c r="T279" s="65">
        <v>0</v>
      </c>
      <c r="U279" s="65">
        <v>0</v>
      </c>
      <c r="V279" s="65">
        <v>0</v>
      </c>
      <c r="W279" s="65">
        <v>0</v>
      </c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65">
        <v>0</v>
      </c>
      <c r="AD279" s="65">
        <v>0</v>
      </c>
      <c r="AE279" s="65">
        <v>0</v>
      </c>
      <c r="AF279" s="65">
        <v>0</v>
      </c>
      <c r="AG279" s="65">
        <v>0</v>
      </c>
      <c r="AH279" s="65">
        <v>0</v>
      </c>
      <c r="AI279" s="65">
        <v>0</v>
      </c>
      <c r="AJ279" s="65">
        <v>0</v>
      </c>
      <c r="AK279" s="65">
        <v>0</v>
      </c>
      <c r="AL279" s="65">
        <v>0</v>
      </c>
      <c r="AM279" s="65">
        <v>0</v>
      </c>
      <c r="AN279" s="65">
        <v>0</v>
      </c>
      <c r="AO279" s="65">
        <v>0</v>
      </c>
      <c r="AP279" s="65">
        <v>0</v>
      </c>
      <c r="AQ279" s="65">
        <v>0</v>
      </c>
      <c r="AR279" s="65">
        <v>0</v>
      </c>
      <c r="AS279" s="65">
        <v>0</v>
      </c>
      <c r="AT279" s="65">
        <v>0</v>
      </c>
      <c r="AU279" s="65">
        <v>0</v>
      </c>
      <c r="AV279" s="65">
        <v>0</v>
      </c>
      <c r="AW279" s="65">
        <v>0</v>
      </c>
      <c r="AX279" s="65">
        <v>0</v>
      </c>
      <c r="AY279" s="65">
        <v>0</v>
      </c>
      <c r="AZ279" s="65">
        <v>0</v>
      </c>
      <c r="BA279" s="65">
        <v>0</v>
      </c>
      <c r="BB279" s="65">
        <v>0</v>
      </c>
      <c r="BC279" s="65">
        <v>0</v>
      </c>
      <c r="BD279" s="65">
        <v>0</v>
      </c>
      <c r="BE279" s="65">
        <v>0</v>
      </c>
      <c r="BF279" s="65">
        <v>0</v>
      </c>
      <c r="BG279" s="65">
        <v>0</v>
      </c>
    </row>
    <row r="280" spans="2:59" x14ac:dyDescent="0.2">
      <c r="B280" s="138" t="s">
        <v>505</v>
      </c>
      <c r="C280" s="64" t="s">
        <v>679</v>
      </c>
      <c r="D280" s="53">
        <v>0</v>
      </c>
      <c r="E280" s="53">
        <v>0</v>
      </c>
      <c r="F280" s="53">
        <v>0</v>
      </c>
      <c r="G280" s="53">
        <v>0</v>
      </c>
      <c r="H280" s="53">
        <v>0</v>
      </c>
      <c r="I280" s="53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4">
        <v>0</v>
      </c>
      <c r="AL280" s="54">
        <v>0</v>
      </c>
      <c r="AM280" s="54">
        <v>0</v>
      </c>
      <c r="AN280" s="54">
        <v>0</v>
      </c>
      <c r="AO280" s="54">
        <v>0</v>
      </c>
      <c r="AP280" s="54">
        <v>0</v>
      </c>
      <c r="AQ280" s="54">
        <v>0</v>
      </c>
      <c r="AR280" s="54">
        <v>0</v>
      </c>
      <c r="AS280" s="54">
        <v>0</v>
      </c>
      <c r="AT280" s="54">
        <v>0</v>
      </c>
      <c r="AU280" s="54">
        <v>0</v>
      </c>
      <c r="AV280" s="54">
        <v>0</v>
      </c>
      <c r="AW280" s="54">
        <v>0</v>
      </c>
      <c r="AX280" s="54">
        <v>0</v>
      </c>
      <c r="AY280" s="54">
        <v>0</v>
      </c>
      <c r="AZ280" s="54">
        <v>0</v>
      </c>
      <c r="BA280" s="54">
        <v>0</v>
      </c>
      <c r="BB280" s="54">
        <v>0</v>
      </c>
      <c r="BC280" s="54">
        <v>0</v>
      </c>
      <c r="BD280" s="54">
        <v>0</v>
      </c>
      <c r="BE280" s="54">
        <v>0</v>
      </c>
      <c r="BF280" s="54">
        <v>0</v>
      </c>
      <c r="BG280" s="54">
        <v>0</v>
      </c>
    </row>
    <row r="281" spans="2:59" ht="21" x14ac:dyDescent="0.2">
      <c r="B281" s="137" t="s">
        <v>507</v>
      </c>
      <c r="C281" s="64" t="s">
        <v>680</v>
      </c>
      <c r="D281" s="53">
        <v>0</v>
      </c>
      <c r="E281" s="53">
        <v>0</v>
      </c>
      <c r="F281" s="53">
        <v>0</v>
      </c>
      <c r="G281" s="53">
        <v>0</v>
      </c>
      <c r="H281" s="53">
        <v>0</v>
      </c>
      <c r="I281" s="53">
        <v>0</v>
      </c>
      <c r="J281" s="65">
        <v>0</v>
      </c>
      <c r="K281" s="65">
        <v>0</v>
      </c>
      <c r="L281" s="65">
        <v>0</v>
      </c>
      <c r="M281" s="65">
        <v>0</v>
      </c>
      <c r="N281" s="65">
        <v>0</v>
      </c>
      <c r="O281" s="65">
        <v>0</v>
      </c>
      <c r="P281" s="65">
        <v>0</v>
      </c>
      <c r="Q281" s="65">
        <v>0</v>
      </c>
      <c r="R281" s="65">
        <v>0</v>
      </c>
      <c r="S281" s="65">
        <v>0</v>
      </c>
      <c r="T281" s="65">
        <v>0</v>
      </c>
      <c r="U281" s="65">
        <v>0</v>
      </c>
      <c r="V281" s="65">
        <v>0</v>
      </c>
      <c r="W281" s="65">
        <v>0</v>
      </c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65">
        <v>0</v>
      </c>
      <c r="AD281" s="65">
        <v>0</v>
      </c>
      <c r="AE281" s="65">
        <v>0</v>
      </c>
      <c r="AF281" s="65">
        <v>0</v>
      </c>
      <c r="AG281" s="65">
        <v>0</v>
      </c>
      <c r="AH281" s="65">
        <v>0</v>
      </c>
      <c r="AI281" s="65">
        <v>0</v>
      </c>
      <c r="AJ281" s="65">
        <v>0</v>
      </c>
      <c r="AK281" s="65">
        <v>0</v>
      </c>
      <c r="AL281" s="65">
        <v>0</v>
      </c>
      <c r="AM281" s="65">
        <v>0</v>
      </c>
      <c r="AN281" s="65">
        <v>0</v>
      </c>
      <c r="AO281" s="65">
        <v>0</v>
      </c>
      <c r="AP281" s="65">
        <v>0</v>
      </c>
      <c r="AQ281" s="65">
        <v>0</v>
      </c>
      <c r="AR281" s="65">
        <v>0</v>
      </c>
      <c r="AS281" s="65">
        <v>0</v>
      </c>
      <c r="AT281" s="65">
        <v>0</v>
      </c>
      <c r="AU281" s="65">
        <v>0</v>
      </c>
      <c r="AV281" s="65">
        <v>0</v>
      </c>
      <c r="AW281" s="65">
        <v>0</v>
      </c>
      <c r="AX281" s="65">
        <v>0</v>
      </c>
      <c r="AY281" s="65">
        <v>0</v>
      </c>
      <c r="AZ281" s="65">
        <v>0</v>
      </c>
      <c r="BA281" s="65">
        <v>0</v>
      </c>
      <c r="BB281" s="65">
        <v>0</v>
      </c>
      <c r="BC281" s="65">
        <v>0</v>
      </c>
      <c r="BD281" s="65">
        <v>0</v>
      </c>
      <c r="BE281" s="65">
        <v>0</v>
      </c>
      <c r="BF281" s="65">
        <v>0</v>
      </c>
      <c r="BG281" s="65">
        <v>0</v>
      </c>
    </row>
    <row r="282" spans="2:59" x14ac:dyDescent="0.2">
      <c r="B282" s="137" t="s">
        <v>509</v>
      </c>
      <c r="C282" s="64" t="s">
        <v>681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65">
        <v>0</v>
      </c>
      <c r="K282" s="65">
        <v>0</v>
      </c>
      <c r="L282" s="65">
        <v>0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0</v>
      </c>
      <c r="S282" s="65">
        <v>0</v>
      </c>
      <c r="T282" s="65">
        <v>0</v>
      </c>
      <c r="U282" s="65">
        <v>0</v>
      </c>
      <c r="V282" s="65">
        <v>0</v>
      </c>
      <c r="W282" s="65">
        <v>0</v>
      </c>
      <c r="X282" s="65">
        <v>0</v>
      </c>
      <c r="Y282" s="65">
        <v>0</v>
      </c>
      <c r="Z282" s="65">
        <v>0</v>
      </c>
      <c r="AA282" s="65">
        <v>0</v>
      </c>
      <c r="AB282" s="65">
        <v>0</v>
      </c>
      <c r="AC282" s="65">
        <v>0</v>
      </c>
      <c r="AD282" s="65">
        <v>0</v>
      </c>
      <c r="AE282" s="65">
        <v>0</v>
      </c>
      <c r="AF282" s="65">
        <v>0</v>
      </c>
      <c r="AG282" s="65">
        <v>0</v>
      </c>
      <c r="AH282" s="65">
        <v>0</v>
      </c>
      <c r="AI282" s="65">
        <v>0</v>
      </c>
      <c r="AJ282" s="65">
        <v>0</v>
      </c>
      <c r="AK282" s="65">
        <v>0</v>
      </c>
      <c r="AL282" s="65">
        <v>0</v>
      </c>
      <c r="AM282" s="65">
        <v>0</v>
      </c>
      <c r="AN282" s="65">
        <v>0</v>
      </c>
      <c r="AO282" s="65">
        <v>0</v>
      </c>
      <c r="AP282" s="65">
        <v>0</v>
      </c>
      <c r="AQ282" s="65">
        <v>0</v>
      </c>
      <c r="AR282" s="65">
        <v>0</v>
      </c>
      <c r="AS282" s="65">
        <v>0</v>
      </c>
      <c r="AT282" s="65">
        <v>0</v>
      </c>
      <c r="AU282" s="65">
        <v>0</v>
      </c>
      <c r="AV282" s="65">
        <v>0</v>
      </c>
      <c r="AW282" s="65">
        <v>0</v>
      </c>
      <c r="AX282" s="65">
        <v>0</v>
      </c>
      <c r="AY282" s="65">
        <v>0</v>
      </c>
      <c r="AZ282" s="65">
        <v>0</v>
      </c>
      <c r="BA282" s="65">
        <v>0</v>
      </c>
      <c r="BB282" s="65">
        <v>0</v>
      </c>
      <c r="BC282" s="65">
        <v>0</v>
      </c>
      <c r="BD282" s="65">
        <v>0</v>
      </c>
      <c r="BE282" s="65">
        <v>0</v>
      </c>
      <c r="BF282" s="65">
        <v>0</v>
      </c>
      <c r="BG282" s="65">
        <v>0</v>
      </c>
    </row>
    <row r="283" spans="2:59" x14ac:dyDescent="0.2">
      <c r="B283" s="137" t="s">
        <v>761</v>
      </c>
      <c r="C283" s="64" t="s">
        <v>686</v>
      </c>
      <c r="D283" s="53">
        <v>0</v>
      </c>
      <c r="E283" s="53">
        <v>0</v>
      </c>
      <c r="F283" s="53">
        <v>0</v>
      </c>
      <c r="G283" s="53">
        <v>0</v>
      </c>
      <c r="H283" s="53">
        <v>0</v>
      </c>
      <c r="I283" s="53">
        <v>0</v>
      </c>
      <c r="J283" s="65">
        <v>0</v>
      </c>
      <c r="K283" s="65">
        <v>0</v>
      </c>
      <c r="L283" s="65">
        <v>0</v>
      </c>
      <c r="M283" s="65">
        <v>0</v>
      </c>
      <c r="N283" s="65">
        <v>0</v>
      </c>
      <c r="O283" s="65">
        <v>0</v>
      </c>
      <c r="P283" s="65">
        <v>0</v>
      </c>
      <c r="Q283" s="65">
        <v>0</v>
      </c>
      <c r="R283" s="65">
        <v>0</v>
      </c>
      <c r="S283" s="65">
        <v>0</v>
      </c>
      <c r="T283" s="65">
        <v>0</v>
      </c>
      <c r="U283" s="65">
        <v>0</v>
      </c>
      <c r="V283" s="65">
        <v>0</v>
      </c>
      <c r="W283" s="65">
        <v>0</v>
      </c>
      <c r="X283" s="65">
        <v>0</v>
      </c>
      <c r="Y283" s="65">
        <v>0</v>
      </c>
      <c r="Z283" s="65">
        <v>0</v>
      </c>
      <c r="AA283" s="65">
        <v>0</v>
      </c>
      <c r="AB283" s="65">
        <v>0</v>
      </c>
      <c r="AC283" s="65">
        <v>0</v>
      </c>
      <c r="AD283" s="65">
        <v>0</v>
      </c>
      <c r="AE283" s="65">
        <v>0</v>
      </c>
      <c r="AF283" s="65">
        <v>0</v>
      </c>
      <c r="AG283" s="65">
        <v>0</v>
      </c>
      <c r="AH283" s="65">
        <v>0</v>
      </c>
      <c r="AI283" s="65">
        <v>0</v>
      </c>
      <c r="AJ283" s="65">
        <v>0</v>
      </c>
      <c r="AK283" s="65">
        <v>0</v>
      </c>
      <c r="AL283" s="65">
        <v>0</v>
      </c>
      <c r="AM283" s="65">
        <v>0</v>
      </c>
      <c r="AN283" s="65">
        <v>0</v>
      </c>
      <c r="AO283" s="65">
        <v>0</v>
      </c>
      <c r="AP283" s="65">
        <v>0</v>
      </c>
      <c r="AQ283" s="65">
        <v>0</v>
      </c>
      <c r="AR283" s="65">
        <v>0</v>
      </c>
      <c r="AS283" s="65">
        <v>0</v>
      </c>
      <c r="AT283" s="65">
        <v>0</v>
      </c>
      <c r="AU283" s="65">
        <v>0</v>
      </c>
      <c r="AV283" s="65">
        <v>0</v>
      </c>
      <c r="AW283" s="65">
        <v>0</v>
      </c>
      <c r="AX283" s="65">
        <v>0</v>
      </c>
      <c r="AY283" s="65">
        <v>0</v>
      </c>
      <c r="AZ283" s="65">
        <v>0</v>
      </c>
      <c r="BA283" s="65">
        <v>0</v>
      </c>
      <c r="BB283" s="65">
        <v>0</v>
      </c>
      <c r="BC283" s="65">
        <v>0</v>
      </c>
      <c r="BD283" s="65">
        <v>0</v>
      </c>
      <c r="BE283" s="65">
        <v>0</v>
      </c>
      <c r="BF283" s="65">
        <v>0</v>
      </c>
      <c r="BG283" s="65">
        <v>0</v>
      </c>
    </row>
    <row r="284" spans="2:59" x14ac:dyDescent="0.2">
      <c r="B284" s="138" t="s">
        <v>511</v>
      </c>
      <c r="C284" s="64" t="s">
        <v>692</v>
      </c>
      <c r="D284" s="53">
        <v>0</v>
      </c>
      <c r="E284" s="53">
        <v>0</v>
      </c>
      <c r="F284" s="53">
        <v>0</v>
      </c>
      <c r="G284" s="53">
        <v>0</v>
      </c>
      <c r="H284" s="53">
        <v>0</v>
      </c>
      <c r="I284" s="53">
        <v>7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4">
        <v>0</v>
      </c>
      <c r="AL284" s="54">
        <v>0</v>
      </c>
      <c r="AM284" s="54">
        <v>0</v>
      </c>
      <c r="AN284" s="54">
        <v>0</v>
      </c>
      <c r="AO284" s="54">
        <v>0</v>
      </c>
      <c r="AP284" s="54">
        <v>0</v>
      </c>
      <c r="AQ284" s="54">
        <v>0</v>
      </c>
      <c r="AR284" s="54">
        <v>0</v>
      </c>
      <c r="AS284" s="54">
        <v>0</v>
      </c>
      <c r="AT284" s="54">
        <v>0</v>
      </c>
      <c r="AU284" s="54">
        <v>0</v>
      </c>
      <c r="AV284" s="54">
        <v>0</v>
      </c>
      <c r="AW284" s="54">
        <v>0</v>
      </c>
      <c r="AX284" s="54">
        <v>0</v>
      </c>
      <c r="AY284" s="54">
        <v>0</v>
      </c>
      <c r="AZ284" s="54">
        <v>0</v>
      </c>
      <c r="BA284" s="54">
        <v>0</v>
      </c>
      <c r="BB284" s="54">
        <v>0</v>
      </c>
      <c r="BC284" s="54">
        <v>0</v>
      </c>
      <c r="BD284" s="54">
        <v>0</v>
      </c>
      <c r="BE284" s="54">
        <v>0</v>
      </c>
      <c r="BF284" s="54">
        <v>0</v>
      </c>
      <c r="BG284" s="54">
        <v>7</v>
      </c>
    </row>
    <row r="285" spans="2:59" ht="21" x14ac:dyDescent="0.2">
      <c r="B285" s="137" t="s">
        <v>513</v>
      </c>
      <c r="C285" s="64" t="s">
        <v>693</v>
      </c>
      <c r="D285" s="53">
        <v>0</v>
      </c>
      <c r="E285" s="53">
        <v>0</v>
      </c>
      <c r="F285" s="53">
        <v>0</v>
      </c>
      <c r="G285" s="53">
        <v>0</v>
      </c>
      <c r="H285" s="53">
        <v>0</v>
      </c>
      <c r="I285" s="53">
        <v>0</v>
      </c>
      <c r="J285" s="65">
        <v>0</v>
      </c>
      <c r="K285" s="65">
        <v>0</v>
      </c>
      <c r="L285" s="65">
        <v>0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0</v>
      </c>
      <c r="T285" s="65">
        <v>0</v>
      </c>
      <c r="U285" s="65">
        <v>0</v>
      </c>
      <c r="V285" s="65">
        <v>0</v>
      </c>
      <c r="W285" s="65">
        <v>0</v>
      </c>
      <c r="X285" s="65">
        <v>0</v>
      </c>
      <c r="Y285" s="65">
        <v>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65">
        <v>0</v>
      </c>
      <c r="AF285" s="65">
        <v>0</v>
      </c>
      <c r="AG285" s="65">
        <v>0</v>
      </c>
      <c r="AH285" s="65">
        <v>0</v>
      </c>
      <c r="AI285" s="65">
        <v>0</v>
      </c>
      <c r="AJ285" s="65">
        <v>0</v>
      </c>
      <c r="AK285" s="65">
        <v>0</v>
      </c>
      <c r="AL285" s="65">
        <v>0</v>
      </c>
      <c r="AM285" s="65">
        <v>0</v>
      </c>
      <c r="AN285" s="65">
        <v>0</v>
      </c>
      <c r="AO285" s="65">
        <v>0</v>
      </c>
      <c r="AP285" s="65">
        <v>0</v>
      </c>
      <c r="AQ285" s="65">
        <v>0</v>
      </c>
      <c r="AR285" s="65">
        <v>0</v>
      </c>
      <c r="AS285" s="65">
        <v>0</v>
      </c>
      <c r="AT285" s="65">
        <v>0</v>
      </c>
      <c r="AU285" s="65">
        <v>0</v>
      </c>
      <c r="AV285" s="65">
        <v>0</v>
      </c>
      <c r="AW285" s="65">
        <v>0</v>
      </c>
      <c r="AX285" s="65">
        <v>0</v>
      </c>
      <c r="AY285" s="65">
        <v>0</v>
      </c>
      <c r="AZ285" s="65">
        <v>0</v>
      </c>
      <c r="BA285" s="65">
        <v>0</v>
      </c>
      <c r="BB285" s="65">
        <v>0</v>
      </c>
      <c r="BC285" s="65">
        <v>0</v>
      </c>
      <c r="BD285" s="65">
        <v>0</v>
      </c>
      <c r="BE285" s="65">
        <v>0</v>
      </c>
      <c r="BF285" s="65">
        <v>0</v>
      </c>
      <c r="BG285" s="65">
        <v>0</v>
      </c>
    </row>
    <row r="286" spans="2:59" x14ac:dyDescent="0.2">
      <c r="B286" s="137" t="s">
        <v>515</v>
      </c>
      <c r="C286" s="64" t="s">
        <v>694</v>
      </c>
      <c r="D286" s="53">
        <v>0</v>
      </c>
      <c r="E286" s="53">
        <v>0</v>
      </c>
      <c r="F286" s="53">
        <v>0</v>
      </c>
      <c r="G286" s="53">
        <v>0</v>
      </c>
      <c r="H286" s="53">
        <v>0</v>
      </c>
      <c r="I286" s="53">
        <v>7</v>
      </c>
      <c r="J286" s="65">
        <v>0</v>
      </c>
      <c r="K286" s="65">
        <v>0</v>
      </c>
      <c r="L286" s="65">
        <v>0</v>
      </c>
      <c r="M286" s="65">
        <v>0</v>
      </c>
      <c r="N286" s="65"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65"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65">
        <v>0</v>
      </c>
      <c r="AD286" s="65">
        <v>0</v>
      </c>
      <c r="AE286" s="65">
        <v>0</v>
      </c>
      <c r="AF286" s="65">
        <v>0</v>
      </c>
      <c r="AG286" s="65">
        <v>0</v>
      </c>
      <c r="AH286" s="65">
        <v>0</v>
      </c>
      <c r="AI286" s="65">
        <v>0</v>
      </c>
      <c r="AJ286" s="65">
        <v>0</v>
      </c>
      <c r="AK286" s="65">
        <v>0</v>
      </c>
      <c r="AL286" s="65">
        <v>0</v>
      </c>
      <c r="AM286" s="65">
        <v>0</v>
      </c>
      <c r="AN286" s="65">
        <v>0</v>
      </c>
      <c r="AO286" s="65">
        <v>0</v>
      </c>
      <c r="AP286" s="65">
        <v>0</v>
      </c>
      <c r="AQ286" s="65">
        <v>0</v>
      </c>
      <c r="AR286" s="65">
        <v>0</v>
      </c>
      <c r="AS286" s="65">
        <v>0</v>
      </c>
      <c r="AT286" s="65">
        <v>0</v>
      </c>
      <c r="AU286" s="65">
        <v>0</v>
      </c>
      <c r="AV286" s="65">
        <v>0</v>
      </c>
      <c r="AW286" s="65">
        <v>0</v>
      </c>
      <c r="AX286" s="65">
        <v>0</v>
      </c>
      <c r="AY286" s="65">
        <v>0</v>
      </c>
      <c r="AZ286" s="65">
        <v>0</v>
      </c>
      <c r="BA286" s="65">
        <v>0</v>
      </c>
      <c r="BB286" s="65">
        <v>0</v>
      </c>
      <c r="BC286" s="65">
        <v>0</v>
      </c>
      <c r="BD286" s="65">
        <v>0</v>
      </c>
      <c r="BE286" s="65">
        <v>0</v>
      </c>
      <c r="BF286" s="65">
        <v>0</v>
      </c>
      <c r="BG286" s="65">
        <v>7</v>
      </c>
    </row>
    <row r="287" spans="2:59" x14ac:dyDescent="0.2">
      <c r="B287" s="137" t="s">
        <v>517</v>
      </c>
      <c r="C287" s="64" t="s">
        <v>695</v>
      </c>
      <c r="D287" s="53">
        <v>0</v>
      </c>
      <c r="E287" s="53">
        <v>0</v>
      </c>
      <c r="F287" s="53">
        <v>0</v>
      </c>
      <c r="G287" s="53">
        <v>0</v>
      </c>
      <c r="H287" s="53">
        <v>0</v>
      </c>
      <c r="I287" s="53">
        <v>0</v>
      </c>
      <c r="J287" s="65">
        <v>0</v>
      </c>
      <c r="K287" s="65">
        <v>0</v>
      </c>
      <c r="L287" s="65">
        <v>0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0</v>
      </c>
      <c r="U287" s="65">
        <v>0</v>
      </c>
      <c r="V287" s="65">
        <v>0</v>
      </c>
      <c r="W287" s="65">
        <v>0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65">
        <v>0</v>
      </c>
      <c r="AD287" s="65">
        <v>0</v>
      </c>
      <c r="AE287" s="65">
        <v>0</v>
      </c>
      <c r="AF287" s="65">
        <v>0</v>
      </c>
      <c r="AG287" s="65">
        <v>0</v>
      </c>
      <c r="AH287" s="65">
        <v>0</v>
      </c>
      <c r="AI287" s="65">
        <v>0</v>
      </c>
      <c r="AJ287" s="65">
        <v>0</v>
      </c>
      <c r="AK287" s="65">
        <v>0</v>
      </c>
      <c r="AL287" s="65">
        <v>0</v>
      </c>
      <c r="AM287" s="65">
        <v>0</v>
      </c>
      <c r="AN287" s="65">
        <v>0</v>
      </c>
      <c r="AO287" s="65">
        <v>0</v>
      </c>
      <c r="AP287" s="65">
        <v>0</v>
      </c>
      <c r="AQ287" s="65">
        <v>0</v>
      </c>
      <c r="AR287" s="65">
        <v>0</v>
      </c>
      <c r="AS287" s="65">
        <v>0</v>
      </c>
      <c r="AT287" s="65">
        <v>0</v>
      </c>
      <c r="AU287" s="65">
        <v>0</v>
      </c>
      <c r="AV287" s="65">
        <v>0</v>
      </c>
      <c r="AW287" s="65">
        <v>0</v>
      </c>
      <c r="AX287" s="65">
        <v>0</v>
      </c>
      <c r="AY287" s="65">
        <v>0</v>
      </c>
      <c r="AZ287" s="65">
        <v>0</v>
      </c>
      <c r="BA287" s="65">
        <v>0</v>
      </c>
      <c r="BB287" s="65">
        <v>0</v>
      </c>
      <c r="BC287" s="65">
        <v>0</v>
      </c>
      <c r="BD287" s="65">
        <v>0</v>
      </c>
      <c r="BE287" s="65">
        <v>0</v>
      </c>
      <c r="BF287" s="65">
        <v>0</v>
      </c>
      <c r="BG287" s="65">
        <v>0</v>
      </c>
    </row>
    <row r="288" spans="2:59" x14ac:dyDescent="0.2">
      <c r="B288" s="138" t="s">
        <v>519</v>
      </c>
      <c r="C288" s="64" t="s">
        <v>696</v>
      </c>
      <c r="D288" s="53">
        <v>0</v>
      </c>
      <c r="E288" s="53">
        <v>0</v>
      </c>
      <c r="F288" s="53">
        <v>0</v>
      </c>
      <c r="G288" s="53">
        <v>0</v>
      </c>
      <c r="H288" s="53">
        <v>0</v>
      </c>
      <c r="I288" s="53">
        <v>0</v>
      </c>
      <c r="J288" s="65">
        <v>0</v>
      </c>
      <c r="K288" s="65">
        <v>0</v>
      </c>
      <c r="L288" s="65">
        <v>0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0</v>
      </c>
      <c r="S288" s="65">
        <v>0</v>
      </c>
      <c r="T288" s="65">
        <v>0</v>
      </c>
      <c r="U288" s="65">
        <v>0</v>
      </c>
      <c r="V288" s="65">
        <v>0</v>
      </c>
      <c r="W288" s="65">
        <v>0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65">
        <v>0</v>
      </c>
      <c r="AD288" s="65">
        <v>0</v>
      </c>
      <c r="AE288" s="65">
        <v>0</v>
      </c>
      <c r="AF288" s="65">
        <v>0</v>
      </c>
      <c r="AG288" s="65">
        <v>0</v>
      </c>
      <c r="AH288" s="65">
        <v>0</v>
      </c>
      <c r="AI288" s="65">
        <v>0</v>
      </c>
      <c r="AJ288" s="65">
        <v>0</v>
      </c>
      <c r="AK288" s="65">
        <v>0</v>
      </c>
      <c r="AL288" s="65">
        <v>0</v>
      </c>
      <c r="AM288" s="65">
        <v>0</v>
      </c>
      <c r="AN288" s="65">
        <v>0</v>
      </c>
      <c r="AO288" s="65">
        <v>0</v>
      </c>
      <c r="AP288" s="65">
        <v>0</v>
      </c>
      <c r="AQ288" s="65">
        <v>0</v>
      </c>
      <c r="AR288" s="65">
        <v>0</v>
      </c>
      <c r="AS288" s="65">
        <v>0</v>
      </c>
      <c r="AT288" s="65">
        <v>0</v>
      </c>
      <c r="AU288" s="65">
        <v>0</v>
      </c>
      <c r="AV288" s="65">
        <v>0</v>
      </c>
      <c r="AW288" s="65">
        <v>0</v>
      </c>
      <c r="AX288" s="65">
        <v>0</v>
      </c>
      <c r="AY288" s="65">
        <v>0</v>
      </c>
      <c r="AZ288" s="65">
        <v>0</v>
      </c>
      <c r="BA288" s="65">
        <v>0</v>
      </c>
      <c r="BB288" s="65">
        <v>0</v>
      </c>
      <c r="BC288" s="65">
        <v>0</v>
      </c>
      <c r="BD288" s="65">
        <v>0</v>
      </c>
      <c r="BE288" s="65">
        <v>0</v>
      </c>
      <c r="BF288" s="65">
        <v>0</v>
      </c>
      <c r="BG288" s="65">
        <v>0</v>
      </c>
    </row>
    <row r="289" spans="2:59" x14ac:dyDescent="0.2">
      <c r="B289" s="138" t="s">
        <v>521</v>
      </c>
      <c r="C289" s="64" t="s">
        <v>697</v>
      </c>
      <c r="D289" s="53">
        <v>0</v>
      </c>
      <c r="E289" s="53">
        <v>0</v>
      </c>
      <c r="F289" s="53">
        <v>0</v>
      </c>
      <c r="G289" s="53">
        <v>0</v>
      </c>
      <c r="H289" s="53">
        <v>0</v>
      </c>
      <c r="I289" s="53">
        <v>0</v>
      </c>
      <c r="J289" s="65">
        <v>0</v>
      </c>
      <c r="K289" s="65">
        <v>0</v>
      </c>
      <c r="L289" s="65">
        <v>0</v>
      </c>
      <c r="M289" s="65">
        <v>0</v>
      </c>
      <c r="N289" s="65">
        <v>0</v>
      </c>
      <c r="O289" s="65">
        <v>0</v>
      </c>
      <c r="P289" s="65">
        <v>0</v>
      </c>
      <c r="Q289" s="65">
        <v>0</v>
      </c>
      <c r="R289" s="65">
        <v>0</v>
      </c>
      <c r="S289" s="65">
        <v>0</v>
      </c>
      <c r="T289" s="65">
        <v>0</v>
      </c>
      <c r="U289" s="65">
        <v>0</v>
      </c>
      <c r="V289" s="65">
        <v>0</v>
      </c>
      <c r="W289" s="65">
        <v>0</v>
      </c>
      <c r="X289" s="65">
        <v>0</v>
      </c>
      <c r="Y289" s="65">
        <v>0</v>
      </c>
      <c r="Z289" s="65">
        <v>0</v>
      </c>
      <c r="AA289" s="65">
        <v>0</v>
      </c>
      <c r="AB289" s="65">
        <v>0</v>
      </c>
      <c r="AC289" s="65">
        <v>0</v>
      </c>
      <c r="AD289" s="65">
        <v>0</v>
      </c>
      <c r="AE289" s="65">
        <v>0</v>
      </c>
      <c r="AF289" s="65">
        <v>0</v>
      </c>
      <c r="AG289" s="65">
        <v>0</v>
      </c>
      <c r="AH289" s="65">
        <v>0</v>
      </c>
      <c r="AI289" s="65">
        <v>0</v>
      </c>
      <c r="AJ289" s="65">
        <v>0</v>
      </c>
      <c r="AK289" s="65">
        <v>0</v>
      </c>
      <c r="AL289" s="65">
        <v>0</v>
      </c>
      <c r="AM289" s="65">
        <v>0</v>
      </c>
      <c r="AN289" s="65">
        <v>0</v>
      </c>
      <c r="AO289" s="65">
        <v>0</v>
      </c>
      <c r="AP289" s="65">
        <v>0</v>
      </c>
      <c r="AQ289" s="65">
        <v>0</v>
      </c>
      <c r="AR289" s="65">
        <v>0</v>
      </c>
      <c r="AS289" s="65">
        <v>0</v>
      </c>
      <c r="AT289" s="65">
        <v>0</v>
      </c>
      <c r="AU289" s="65">
        <v>0</v>
      </c>
      <c r="AV289" s="65">
        <v>0</v>
      </c>
      <c r="AW289" s="65">
        <v>0</v>
      </c>
      <c r="AX289" s="65">
        <v>0</v>
      </c>
      <c r="AY289" s="65">
        <v>0</v>
      </c>
      <c r="AZ289" s="65">
        <v>0</v>
      </c>
      <c r="BA289" s="65">
        <v>0</v>
      </c>
      <c r="BB289" s="65">
        <v>0</v>
      </c>
      <c r="BC289" s="65">
        <v>0</v>
      </c>
      <c r="BD289" s="65">
        <v>0</v>
      </c>
      <c r="BE289" s="65">
        <v>0</v>
      </c>
      <c r="BF289" s="65">
        <v>0</v>
      </c>
      <c r="BG289" s="65">
        <v>0</v>
      </c>
    </row>
    <row r="290" spans="2:59" x14ac:dyDescent="0.2">
      <c r="B290" s="138" t="s">
        <v>523</v>
      </c>
      <c r="C290" s="64" t="s">
        <v>705</v>
      </c>
      <c r="D290" s="53">
        <v>0</v>
      </c>
      <c r="E290" s="53">
        <v>0</v>
      </c>
      <c r="F290" s="53">
        <v>0</v>
      </c>
      <c r="G290" s="53">
        <v>0</v>
      </c>
      <c r="H290" s="53">
        <v>0</v>
      </c>
      <c r="I290" s="53">
        <v>0</v>
      </c>
      <c r="J290" s="65">
        <v>0</v>
      </c>
      <c r="K290" s="65">
        <v>0</v>
      </c>
      <c r="L290" s="65">
        <v>0</v>
      </c>
      <c r="M290" s="65">
        <v>0</v>
      </c>
      <c r="N290" s="65">
        <v>0</v>
      </c>
      <c r="O290" s="65">
        <v>0</v>
      </c>
      <c r="P290" s="65">
        <v>0</v>
      </c>
      <c r="Q290" s="65">
        <v>0</v>
      </c>
      <c r="R290" s="65">
        <v>0</v>
      </c>
      <c r="S290" s="65">
        <v>0</v>
      </c>
      <c r="T290" s="65">
        <v>0</v>
      </c>
      <c r="U290" s="65">
        <v>0</v>
      </c>
      <c r="V290" s="65">
        <v>0</v>
      </c>
      <c r="W290" s="65">
        <v>0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65">
        <v>0</v>
      </c>
      <c r="AD290" s="65">
        <v>0</v>
      </c>
      <c r="AE290" s="65">
        <v>0</v>
      </c>
      <c r="AF290" s="65">
        <v>0</v>
      </c>
      <c r="AG290" s="65">
        <v>0</v>
      </c>
      <c r="AH290" s="65">
        <v>0</v>
      </c>
      <c r="AI290" s="65">
        <v>0</v>
      </c>
      <c r="AJ290" s="65">
        <v>0</v>
      </c>
      <c r="AK290" s="65">
        <v>0</v>
      </c>
      <c r="AL290" s="65">
        <v>0</v>
      </c>
      <c r="AM290" s="65">
        <v>0</v>
      </c>
      <c r="AN290" s="65">
        <v>0</v>
      </c>
      <c r="AO290" s="65">
        <v>0</v>
      </c>
      <c r="AP290" s="65">
        <v>0</v>
      </c>
      <c r="AQ290" s="65">
        <v>0</v>
      </c>
      <c r="AR290" s="65">
        <v>0</v>
      </c>
      <c r="AS290" s="65">
        <v>0</v>
      </c>
      <c r="AT290" s="65">
        <v>0</v>
      </c>
      <c r="AU290" s="65">
        <v>0</v>
      </c>
      <c r="AV290" s="65">
        <v>0</v>
      </c>
      <c r="AW290" s="65">
        <v>0</v>
      </c>
      <c r="AX290" s="65">
        <v>0</v>
      </c>
      <c r="AY290" s="65">
        <v>0</v>
      </c>
      <c r="AZ290" s="65">
        <v>0</v>
      </c>
      <c r="BA290" s="65">
        <v>0</v>
      </c>
      <c r="BB290" s="65">
        <v>0</v>
      </c>
      <c r="BC290" s="65">
        <v>0</v>
      </c>
      <c r="BD290" s="65">
        <v>0</v>
      </c>
      <c r="BE290" s="65">
        <v>0</v>
      </c>
      <c r="BF290" s="65">
        <v>0</v>
      </c>
      <c r="BG290" s="65">
        <v>0</v>
      </c>
    </row>
    <row r="291" spans="2:59" x14ac:dyDescent="0.2">
      <c r="B291" s="138" t="s">
        <v>525</v>
      </c>
      <c r="C291" s="64" t="s">
        <v>706</v>
      </c>
      <c r="D291" s="53">
        <v>0</v>
      </c>
      <c r="E291" s="53">
        <v>0</v>
      </c>
      <c r="F291" s="53">
        <v>0</v>
      </c>
      <c r="G291" s="53">
        <v>0</v>
      </c>
      <c r="H291" s="53">
        <v>0</v>
      </c>
      <c r="I291" s="53">
        <v>0</v>
      </c>
      <c r="J291" s="65">
        <v>0</v>
      </c>
      <c r="K291" s="65">
        <v>0</v>
      </c>
      <c r="L291" s="65">
        <v>0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0</v>
      </c>
      <c r="W291" s="65">
        <v>0</v>
      </c>
      <c r="X291" s="65">
        <v>0</v>
      </c>
      <c r="Y291" s="65">
        <v>0</v>
      </c>
      <c r="Z291" s="65">
        <v>0</v>
      </c>
      <c r="AA291" s="65">
        <v>0</v>
      </c>
      <c r="AB291" s="65">
        <v>0</v>
      </c>
      <c r="AC291" s="65">
        <v>0</v>
      </c>
      <c r="AD291" s="65">
        <v>0</v>
      </c>
      <c r="AE291" s="65">
        <v>0</v>
      </c>
      <c r="AF291" s="65">
        <v>0</v>
      </c>
      <c r="AG291" s="65">
        <v>0</v>
      </c>
      <c r="AH291" s="65">
        <v>0</v>
      </c>
      <c r="AI291" s="65">
        <v>0</v>
      </c>
      <c r="AJ291" s="65">
        <v>0</v>
      </c>
      <c r="AK291" s="65">
        <v>0</v>
      </c>
      <c r="AL291" s="65">
        <v>0</v>
      </c>
      <c r="AM291" s="65">
        <v>0</v>
      </c>
      <c r="AN291" s="65">
        <v>0</v>
      </c>
      <c r="AO291" s="65">
        <v>0</v>
      </c>
      <c r="AP291" s="65">
        <v>0</v>
      </c>
      <c r="AQ291" s="65">
        <v>0</v>
      </c>
      <c r="AR291" s="65">
        <v>0</v>
      </c>
      <c r="AS291" s="65">
        <v>0</v>
      </c>
      <c r="AT291" s="65">
        <v>0</v>
      </c>
      <c r="AU291" s="65">
        <v>0</v>
      </c>
      <c r="AV291" s="65">
        <v>0</v>
      </c>
      <c r="AW291" s="65">
        <v>0</v>
      </c>
      <c r="AX291" s="65">
        <v>0</v>
      </c>
      <c r="AY291" s="65">
        <v>0</v>
      </c>
      <c r="AZ291" s="65">
        <v>0</v>
      </c>
      <c r="BA291" s="65">
        <v>0</v>
      </c>
      <c r="BB291" s="65">
        <v>0</v>
      </c>
      <c r="BC291" s="65">
        <v>0</v>
      </c>
      <c r="BD291" s="65">
        <v>0</v>
      </c>
      <c r="BE291" s="65">
        <v>0</v>
      </c>
      <c r="BF291" s="65">
        <v>0</v>
      </c>
      <c r="BG291" s="65">
        <v>0</v>
      </c>
    </row>
    <row r="292" spans="2:59" x14ac:dyDescent="0.2">
      <c r="B292" s="138" t="s">
        <v>527</v>
      </c>
      <c r="C292" s="64" t="s">
        <v>762</v>
      </c>
      <c r="D292" s="53">
        <v>0</v>
      </c>
      <c r="E292" s="53">
        <v>0</v>
      </c>
      <c r="F292" s="53">
        <v>0</v>
      </c>
      <c r="G292" s="53">
        <v>0</v>
      </c>
      <c r="H292" s="53">
        <v>0</v>
      </c>
      <c r="I292" s="53">
        <v>0</v>
      </c>
      <c r="J292" s="65">
        <v>0</v>
      </c>
      <c r="K292" s="65">
        <v>0</v>
      </c>
      <c r="L292" s="65">
        <v>0</v>
      </c>
      <c r="M292" s="65">
        <v>0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65">
        <v>0</v>
      </c>
      <c r="X292" s="65">
        <v>0</v>
      </c>
      <c r="Y292" s="65">
        <v>0</v>
      </c>
      <c r="Z292" s="65">
        <v>0</v>
      </c>
      <c r="AA292" s="65">
        <v>0</v>
      </c>
      <c r="AB292" s="65">
        <v>0</v>
      </c>
      <c r="AC292" s="65">
        <v>0</v>
      </c>
      <c r="AD292" s="65">
        <v>0</v>
      </c>
      <c r="AE292" s="65">
        <v>0</v>
      </c>
      <c r="AF292" s="65">
        <v>0</v>
      </c>
      <c r="AG292" s="65">
        <v>0</v>
      </c>
      <c r="AH292" s="65">
        <v>0</v>
      </c>
      <c r="AI292" s="65">
        <v>0</v>
      </c>
      <c r="AJ292" s="65">
        <v>0</v>
      </c>
      <c r="AK292" s="65">
        <v>0</v>
      </c>
      <c r="AL292" s="65">
        <v>0</v>
      </c>
      <c r="AM292" s="65">
        <v>0</v>
      </c>
      <c r="AN292" s="65">
        <v>0</v>
      </c>
      <c r="AO292" s="65">
        <v>0</v>
      </c>
      <c r="AP292" s="65">
        <v>0</v>
      </c>
      <c r="AQ292" s="65">
        <v>0</v>
      </c>
      <c r="AR292" s="65">
        <v>0</v>
      </c>
      <c r="AS292" s="65">
        <v>0</v>
      </c>
      <c r="AT292" s="65">
        <v>0</v>
      </c>
      <c r="AU292" s="65">
        <v>0</v>
      </c>
      <c r="AV292" s="65">
        <v>0</v>
      </c>
      <c r="AW292" s="65">
        <v>0</v>
      </c>
      <c r="AX292" s="65">
        <v>0</v>
      </c>
      <c r="AY292" s="65">
        <v>0</v>
      </c>
      <c r="AZ292" s="65">
        <v>0</v>
      </c>
      <c r="BA292" s="65">
        <v>0</v>
      </c>
      <c r="BB292" s="65">
        <v>0</v>
      </c>
      <c r="BC292" s="65">
        <v>0</v>
      </c>
      <c r="BD292" s="65">
        <v>0</v>
      </c>
      <c r="BE292" s="65">
        <v>0</v>
      </c>
      <c r="BF292" s="65">
        <v>0</v>
      </c>
      <c r="BG292" s="65">
        <v>0</v>
      </c>
    </row>
    <row r="293" spans="2:59" x14ac:dyDescent="0.2">
      <c r="B293" s="138" t="s">
        <v>529</v>
      </c>
      <c r="C293" s="64" t="s">
        <v>763</v>
      </c>
      <c r="D293" s="53">
        <v>2</v>
      </c>
      <c r="E293" s="53">
        <v>0</v>
      </c>
      <c r="F293" s="53">
        <v>1</v>
      </c>
      <c r="G293" s="53">
        <v>1</v>
      </c>
      <c r="H293" s="53">
        <v>2</v>
      </c>
      <c r="I293" s="53">
        <v>1</v>
      </c>
      <c r="J293" s="65">
        <v>0</v>
      </c>
      <c r="K293" s="65">
        <v>0</v>
      </c>
      <c r="L293" s="65">
        <v>0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1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  <c r="AE293" s="65">
        <v>0</v>
      </c>
      <c r="AF293" s="65">
        <v>0</v>
      </c>
      <c r="AG293" s="65">
        <v>0</v>
      </c>
      <c r="AH293" s="65">
        <v>0</v>
      </c>
      <c r="AI293" s="65">
        <v>0</v>
      </c>
      <c r="AJ293" s="65">
        <v>0</v>
      </c>
      <c r="AK293" s="65">
        <v>0</v>
      </c>
      <c r="AL293" s="65">
        <v>0</v>
      </c>
      <c r="AM293" s="65">
        <v>0</v>
      </c>
      <c r="AN293" s="65">
        <v>0</v>
      </c>
      <c r="AO293" s="65">
        <v>0</v>
      </c>
      <c r="AP293" s="65">
        <v>0</v>
      </c>
      <c r="AQ293" s="65">
        <v>0</v>
      </c>
      <c r="AR293" s="65">
        <v>0</v>
      </c>
      <c r="AS293" s="65">
        <v>0</v>
      </c>
      <c r="AT293" s="65">
        <v>0</v>
      </c>
      <c r="AU293" s="65">
        <v>0</v>
      </c>
      <c r="AV293" s="65">
        <v>0</v>
      </c>
      <c r="AW293" s="65">
        <v>0</v>
      </c>
      <c r="AX293" s="65">
        <v>0</v>
      </c>
      <c r="AY293" s="65">
        <v>0</v>
      </c>
      <c r="AZ293" s="65">
        <v>0</v>
      </c>
      <c r="BA293" s="65">
        <v>0</v>
      </c>
      <c r="BB293" s="65">
        <v>0</v>
      </c>
      <c r="BC293" s="65">
        <v>0</v>
      </c>
      <c r="BD293" s="65">
        <v>1</v>
      </c>
      <c r="BE293" s="65">
        <v>1</v>
      </c>
      <c r="BF293" s="65">
        <v>2</v>
      </c>
      <c r="BG293" s="65">
        <v>0</v>
      </c>
    </row>
    <row r="294" spans="2:59" x14ac:dyDescent="0.2">
      <c r="B294" s="138" t="s">
        <v>531</v>
      </c>
      <c r="C294" s="64" t="s">
        <v>764</v>
      </c>
      <c r="D294" s="53">
        <v>0</v>
      </c>
      <c r="E294" s="53">
        <v>0</v>
      </c>
      <c r="F294" s="53">
        <v>0</v>
      </c>
      <c r="G294" s="53">
        <v>0</v>
      </c>
      <c r="H294" s="53">
        <v>0</v>
      </c>
      <c r="I294" s="53">
        <v>0</v>
      </c>
      <c r="J294" s="65">
        <v>0</v>
      </c>
      <c r="K294" s="65">
        <v>0</v>
      </c>
      <c r="L294" s="65">
        <v>0</v>
      </c>
      <c r="M294" s="65">
        <v>0</v>
      </c>
      <c r="N294" s="65">
        <v>0</v>
      </c>
      <c r="O294" s="65">
        <v>0</v>
      </c>
      <c r="P294" s="65">
        <v>0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0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65">
        <v>0</v>
      </c>
      <c r="AD294" s="65">
        <v>0</v>
      </c>
      <c r="AE294" s="65">
        <v>0</v>
      </c>
      <c r="AF294" s="65">
        <v>0</v>
      </c>
      <c r="AG294" s="65">
        <v>0</v>
      </c>
      <c r="AH294" s="65">
        <v>0</v>
      </c>
      <c r="AI294" s="65">
        <v>0</v>
      </c>
      <c r="AJ294" s="65">
        <v>0</v>
      </c>
      <c r="AK294" s="65">
        <v>0</v>
      </c>
      <c r="AL294" s="65">
        <v>0</v>
      </c>
      <c r="AM294" s="65">
        <v>0</v>
      </c>
      <c r="AN294" s="65">
        <v>0</v>
      </c>
      <c r="AO294" s="65">
        <v>0</v>
      </c>
      <c r="AP294" s="65">
        <v>0</v>
      </c>
      <c r="AQ294" s="65">
        <v>0</v>
      </c>
      <c r="AR294" s="65">
        <v>0</v>
      </c>
      <c r="AS294" s="65">
        <v>0</v>
      </c>
      <c r="AT294" s="65">
        <v>0</v>
      </c>
      <c r="AU294" s="65">
        <v>0</v>
      </c>
      <c r="AV294" s="65">
        <v>0</v>
      </c>
      <c r="AW294" s="65">
        <v>0</v>
      </c>
      <c r="AX294" s="65">
        <v>0</v>
      </c>
      <c r="AY294" s="65">
        <v>0</v>
      </c>
      <c r="AZ294" s="65">
        <v>0</v>
      </c>
      <c r="BA294" s="65">
        <v>0</v>
      </c>
      <c r="BB294" s="65">
        <v>0</v>
      </c>
      <c r="BC294" s="65">
        <v>0</v>
      </c>
      <c r="BD294" s="65">
        <v>0</v>
      </c>
      <c r="BE294" s="65">
        <v>0</v>
      </c>
      <c r="BF294" s="65">
        <v>0</v>
      </c>
      <c r="BG294" s="65">
        <v>0</v>
      </c>
    </row>
    <row r="295" spans="2:59" x14ac:dyDescent="0.2">
      <c r="B295" s="138" t="s">
        <v>533</v>
      </c>
      <c r="C295" s="64" t="s">
        <v>765</v>
      </c>
      <c r="D295" s="53">
        <v>0</v>
      </c>
      <c r="E295" s="53">
        <v>0</v>
      </c>
      <c r="F295" s="53">
        <v>0</v>
      </c>
      <c r="G295" s="53">
        <v>0</v>
      </c>
      <c r="H295" s="53">
        <v>0</v>
      </c>
      <c r="I295" s="53">
        <v>0</v>
      </c>
      <c r="J295" s="65">
        <v>0</v>
      </c>
      <c r="K295" s="65">
        <v>0</v>
      </c>
      <c r="L295" s="65">
        <v>0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65">
        <v>0</v>
      </c>
      <c r="AD295" s="65">
        <v>0</v>
      </c>
      <c r="AE295" s="65">
        <v>0</v>
      </c>
      <c r="AF295" s="65">
        <v>0</v>
      </c>
      <c r="AG295" s="65">
        <v>0</v>
      </c>
      <c r="AH295" s="65">
        <v>0</v>
      </c>
      <c r="AI295" s="65">
        <v>0</v>
      </c>
      <c r="AJ295" s="65">
        <v>0</v>
      </c>
      <c r="AK295" s="65">
        <v>0</v>
      </c>
      <c r="AL295" s="65">
        <v>0</v>
      </c>
      <c r="AM295" s="65">
        <v>0</v>
      </c>
      <c r="AN295" s="65">
        <v>0</v>
      </c>
      <c r="AO295" s="65">
        <v>0</v>
      </c>
      <c r="AP295" s="65">
        <v>0</v>
      </c>
      <c r="AQ295" s="65">
        <v>0</v>
      </c>
      <c r="AR295" s="65">
        <v>0</v>
      </c>
      <c r="AS295" s="65">
        <v>0</v>
      </c>
      <c r="AT295" s="65">
        <v>0</v>
      </c>
      <c r="AU295" s="65">
        <v>0</v>
      </c>
      <c r="AV295" s="65">
        <v>0</v>
      </c>
      <c r="AW295" s="65">
        <v>0</v>
      </c>
      <c r="AX295" s="65">
        <v>0</v>
      </c>
      <c r="AY295" s="65">
        <v>0</v>
      </c>
      <c r="AZ295" s="65">
        <v>0</v>
      </c>
      <c r="BA295" s="65">
        <v>0</v>
      </c>
      <c r="BB295" s="65">
        <v>0</v>
      </c>
      <c r="BC295" s="65">
        <v>0</v>
      </c>
      <c r="BD295" s="65">
        <v>0</v>
      </c>
      <c r="BE295" s="65">
        <v>0</v>
      </c>
      <c r="BF295" s="65">
        <v>0</v>
      </c>
      <c r="BG295" s="65">
        <v>0</v>
      </c>
    </row>
    <row r="296" spans="2:59" x14ac:dyDescent="0.2">
      <c r="B296" s="63" t="s">
        <v>535</v>
      </c>
      <c r="C296" s="64" t="s">
        <v>787</v>
      </c>
      <c r="D296" s="53">
        <v>0</v>
      </c>
      <c r="E296" s="53">
        <v>0</v>
      </c>
      <c r="F296" s="53">
        <v>0</v>
      </c>
      <c r="G296" s="53">
        <v>0</v>
      </c>
      <c r="H296" s="53">
        <v>0</v>
      </c>
      <c r="I296" s="53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65">
        <v>0</v>
      </c>
      <c r="AF296" s="65">
        <v>0</v>
      </c>
      <c r="AG296" s="65">
        <v>0</v>
      </c>
      <c r="AH296" s="65">
        <v>0</v>
      </c>
      <c r="AI296" s="65">
        <v>0</v>
      </c>
      <c r="AJ296" s="65">
        <v>0</v>
      </c>
      <c r="AK296" s="65">
        <v>0</v>
      </c>
      <c r="AL296" s="65">
        <v>0</v>
      </c>
      <c r="AM296" s="65">
        <v>0</v>
      </c>
      <c r="AN296" s="65">
        <v>0</v>
      </c>
      <c r="AO296" s="65">
        <v>0</v>
      </c>
      <c r="AP296" s="65">
        <v>0</v>
      </c>
      <c r="AQ296" s="65">
        <v>0</v>
      </c>
      <c r="AR296" s="65">
        <v>0</v>
      </c>
      <c r="AS296" s="65">
        <v>0</v>
      </c>
      <c r="AT296" s="65">
        <v>0</v>
      </c>
      <c r="AU296" s="65">
        <v>0</v>
      </c>
      <c r="AV296" s="65">
        <v>0</v>
      </c>
      <c r="AW296" s="65">
        <v>0</v>
      </c>
      <c r="AX296" s="65">
        <v>0</v>
      </c>
      <c r="AY296" s="65">
        <v>0</v>
      </c>
      <c r="AZ296" s="65">
        <v>0</v>
      </c>
      <c r="BA296" s="65">
        <v>0</v>
      </c>
      <c r="BB296" s="65">
        <v>0</v>
      </c>
      <c r="BC296" s="65">
        <v>0</v>
      </c>
      <c r="BD296" s="65">
        <v>0</v>
      </c>
      <c r="BE296" s="65">
        <v>0</v>
      </c>
      <c r="BF296" s="65">
        <v>0</v>
      </c>
      <c r="BG296" s="65">
        <v>0</v>
      </c>
    </row>
    <row r="297" spans="2:59" x14ac:dyDescent="0.2">
      <c r="B297" s="70" t="s">
        <v>537</v>
      </c>
      <c r="C297" s="64" t="s">
        <v>788</v>
      </c>
      <c r="D297" s="53">
        <v>67</v>
      </c>
      <c r="E297" s="53">
        <v>26</v>
      </c>
      <c r="F297" s="53">
        <v>18</v>
      </c>
      <c r="G297" s="53">
        <v>23</v>
      </c>
      <c r="H297" s="53">
        <v>4</v>
      </c>
      <c r="I297" s="53">
        <v>35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>
        <v>0</v>
      </c>
      <c r="S297" s="53">
        <v>1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0</v>
      </c>
      <c r="Z297" s="53">
        <v>0</v>
      </c>
      <c r="AA297" s="53">
        <v>0</v>
      </c>
      <c r="AB297" s="53">
        <v>0</v>
      </c>
      <c r="AC297" s="53">
        <v>0</v>
      </c>
      <c r="AD297" s="53">
        <v>0</v>
      </c>
      <c r="AE297" s="53">
        <v>0</v>
      </c>
      <c r="AF297" s="53">
        <v>0</v>
      </c>
      <c r="AG297" s="53">
        <v>0</v>
      </c>
      <c r="AH297" s="53">
        <v>0</v>
      </c>
      <c r="AI297" s="53">
        <v>0</v>
      </c>
      <c r="AJ297" s="53">
        <v>0</v>
      </c>
      <c r="AK297" s="53">
        <v>0</v>
      </c>
      <c r="AL297" s="53">
        <v>0</v>
      </c>
      <c r="AM297" s="53">
        <v>0</v>
      </c>
      <c r="AN297" s="53">
        <v>0</v>
      </c>
      <c r="AO297" s="53">
        <v>0</v>
      </c>
      <c r="AP297" s="53">
        <v>0</v>
      </c>
      <c r="AQ297" s="53">
        <v>0</v>
      </c>
      <c r="AR297" s="53">
        <v>0</v>
      </c>
      <c r="AS297" s="53">
        <v>0</v>
      </c>
      <c r="AT297" s="53">
        <v>0</v>
      </c>
      <c r="AU297" s="53">
        <v>0</v>
      </c>
      <c r="AV297" s="53">
        <v>0</v>
      </c>
      <c r="AW297" s="53">
        <v>0</v>
      </c>
      <c r="AX297" s="53">
        <v>0</v>
      </c>
      <c r="AY297" s="53">
        <v>0</v>
      </c>
      <c r="AZ297" s="53">
        <v>0</v>
      </c>
      <c r="BA297" s="53">
        <v>0</v>
      </c>
      <c r="BB297" s="53">
        <v>0</v>
      </c>
      <c r="BC297" s="53">
        <v>26</v>
      </c>
      <c r="BD297" s="53">
        <v>18</v>
      </c>
      <c r="BE297" s="53">
        <v>23</v>
      </c>
      <c r="BF297" s="53">
        <v>4</v>
      </c>
      <c r="BG297" s="53">
        <v>34</v>
      </c>
    </row>
    <row r="298" spans="2:59" x14ac:dyDescent="0.2">
      <c r="B298" s="70" t="s">
        <v>539</v>
      </c>
      <c r="C298" s="64" t="s">
        <v>789</v>
      </c>
      <c r="D298" s="53">
        <f>РазделЗап7!D199</f>
        <v>18</v>
      </c>
      <c r="E298" s="53">
        <f>РазделЗап7!E199</f>
        <v>11</v>
      </c>
      <c r="F298" s="53">
        <f>РазделЗап7!F199</f>
        <v>4</v>
      </c>
      <c r="G298" s="53">
        <f>РазделЗап7!G199</f>
        <v>3</v>
      </c>
      <c r="H298" s="53">
        <f>РазделЗап7!H199</f>
        <v>0</v>
      </c>
      <c r="I298" s="53">
        <f>РазделЗап7!I199</f>
        <v>13</v>
      </c>
      <c r="J298" s="53">
        <f>РазделЗап7!J199</f>
        <v>0</v>
      </c>
      <c r="K298" s="53">
        <f>РазделЗап7!K199</f>
        <v>0</v>
      </c>
      <c r="L298" s="53">
        <f>РазделЗап7!L199</f>
        <v>0</v>
      </c>
      <c r="M298" s="53">
        <f>РазделЗап7!M199</f>
        <v>0</v>
      </c>
      <c r="N298" s="53">
        <f>РазделЗап7!N199</f>
        <v>0</v>
      </c>
      <c r="O298" s="53">
        <f>РазделЗап7!O199</f>
        <v>0</v>
      </c>
      <c r="P298" s="53">
        <f>РазделЗап7!P199</f>
        <v>0</v>
      </c>
      <c r="Q298" s="53">
        <f>РазделЗап7!Q199</f>
        <v>0</v>
      </c>
      <c r="R298" s="53">
        <f>РазделЗап7!R199</f>
        <v>0</v>
      </c>
      <c r="S298" s="53">
        <f>РазделЗап7!S199</f>
        <v>0</v>
      </c>
      <c r="T298" s="53">
        <f>РазделЗап7!T199</f>
        <v>0</v>
      </c>
      <c r="U298" s="53">
        <f>РазделЗап7!U199</f>
        <v>0</v>
      </c>
      <c r="V298" s="53">
        <f>РазделЗап7!V199</f>
        <v>0</v>
      </c>
      <c r="W298" s="53">
        <f>РазделЗап7!W199</f>
        <v>0</v>
      </c>
      <c r="X298" s="53">
        <f>РазделЗап7!X199</f>
        <v>0</v>
      </c>
      <c r="Y298" s="53">
        <f>РазделЗап7!Y199</f>
        <v>0</v>
      </c>
      <c r="Z298" s="53">
        <f>РазделЗап7!Z199</f>
        <v>0</v>
      </c>
      <c r="AA298" s="53">
        <f>РазделЗап7!AA199</f>
        <v>0</v>
      </c>
      <c r="AB298" s="53">
        <f>РазделЗап7!AB199</f>
        <v>0</v>
      </c>
      <c r="AC298" s="53">
        <f>РазделЗап7!AC199</f>
        <v>0</v>
      </c>
      <c r="AD298" s="53">
        <f>РазделЗап7!AD199</f>
        <v>0</v>
      </c>
      <c r="AE298" s="53">
        <f>РазделЗап7!AE199</f>
        <v>0</v>
      </c>
      <c r="AF298" s="53">
        <f>РазделЗап7!AF199</f>
        <v>0</v>
      </c>
      <c r="AG298" s="53">
        <f>РазделЗап7!AG199</f>
        <v>0</v>
      </c>
      <c r="AH298" s="53">
        <f>РазделЗап7!AH199</f>
        <v>0</v>
      </c>
      <c r="AI298" s="53">
        <f>РазделЗап7!AI199</f>
        <v>0</v>
      </c>
      <c r="AJ298" s="53">
        <f>РазделЗап7!AJ199</f>
        <v>0</v>
      </c>
      <c r="AK298" s="53">
        <f>РазделЗап7!AK199</f>
        <v>0</v>
      </c>
      <c r="AL298" s="53">
        <f>РазделЗап7!AL199</f>
        <v>0</v>
      </c>
      <c r="AM298" s="53">
        <f>РазделЗап7!AM199</f>
        <v>0</v>
      </c>
      <c r="AN298" s="53">
        <f>РазделЗап7!AN199</f>
        <v>0</v>
      </c>
      <c r="AO298" s="53">
        <f>РазделЗап7!AO199</f>
        <v>0</v>
      </c>
      <c r="AP298" s="53">
        <f>РазделЗап7!AP199</f>
        <v>0</v>
      </c>
      <c r="AQ298" s="53">
        <f>РазделЗап7!AQ199</f>
        <v>0</v>
      </c>
      <c r="AR298" s="53">
        <f>РазделЗап7!AR199</f>
        <v>0</v>
      </c>
      <c r="AS298" s="53">
        <f>РазделЗап7!AS199</f>
        <v>0</v>
      </c>
      <c r="AT298" s="53">
        <f>РазделЗап7!AT199</f>
        <v>0</v>
      </c>
      <c r="AU298" s="53">
        <f>РазделЗап7!AU199</f>
        <v>0</v>
      </c>
      <c r="AV298" s="53">
        <f>РазделЗап7!AV199</f>
        <v>0</v>
      </c>
      <c r="AW298" s="53">
        <f>РазделЗап7!AW199</f>
        <v>0</v>
      </c>
      <c r="AX298" s="53">
        <f>РазделЗап7!AX199</f>
        <v>0</v>
      </c>
      <c r="AY298" s="53">
        <f>РазделЗап7!AY199</f>
        <v>0</v>
      </c>
      <c r="AZ298" s="53">
        <f>РазделЗап7!AZ199</f>
        <v>0</v>
      </c>
      <c r="BA298" s="53">
        <f>РазделЗап7!BA199</f>
        <v>0</v>
      </c>
      <c r="BB298" s="53">
        <f>РазделЗап7!BB199</f>
        <v>0</v>
      </c>
      <c r="BC298" s="53">
        <f>РазделЗап7!BC199</f>
        <v>11</v>
      </c>
      <c r="BD298" s="53">
        <f>РазделЗап7!BD199</f>
        <v>4</v>
      </c>
      <c r="BE298" s="53">
        <f>РазделЗап7!BE199</f>
        <v>3</v>
      </c>
      <c r="BF298" s="53">
        <f>РазделЗап7!BF199</f>
        <v>0</v>
      </c>
      <c r="BG298" s="53">
        <f>РазделЗап7!BG199</f>
        <v>13</v>
      </c>
    </row>
    <row r="299" spans="2:59" ht="21" x14ac:dyDescent="0.2">
      <c r="B299" s="70" t="s">
        <v>541</v>
      </c>
      <c r="C299" s="64" t="s">
        <v>790</v>
      </c>
      <c r="D299" s="53">
        <v>25</v>
      </c>
      <c r="E299" s="53">
        <v>15</v>
      </c>
      <c r="F299" s="53">
        <v>4</v>
      </c>
      <c r="G299" s="53">
        <v>6</v>
      </c>
      <c r="H299" s="53">
        <v>2</v>
      </c>
      <c r="I299" s="53">
        <v>33</v>
      </c>
      <c r="J299" s="53">
        <v>0</v>
      </c>
      <c r="K299" s="53">
        <v>0</v>
      </c>
      <c r="L299" s="53">
        <v>0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0</v>
      </c>
      <c r="Z299" s="53">
        <v>0</v>
      </c>
      <c r="AA299" s="53">
        <v>0</v>
      </c>
      <c r="AB299" s="53">
        <v>0</v>
      </c>
      <c r="AC299" s="53">
        <v>0</v>
      </c>
      <c r="AD299" s="53">
        <v>0</v>
      </c>
      <c r="AE299" s="53">
        <v>0</v>
      </c>
      <c r="AF299" s="53">
        <v>0</v>
      </c>
      <c r="AG299" s="53">
        <v>0</v>
      </c>
      <c r="AH299" s="53">
        <v>0</v>
      </c>
      <c r="AI299" s="53">
        <v>0</v>
      </c>
      <c r="AJ299" s="53">
        <v>0</v>
      </c>
      <c r="AK299" s="53">
        <v>0</v>
      </c>
      <c r="AL299" s="53">
        <v>0</v>
      </c>
      <c r="AM299" s="53">
        <v>0</v>
      </c>
      <c r="AN299" s="53">
        <v>0</v>
      </c>
      <c r="AO299" s="53">
        <v>0</v>
      </c>
      <c r="AP299" s="53">
        <v>0</v>
      </c>
      <c r="AQ299" s="53">
        <v>0</v>
      </c>
      <c r="AR299" s="53">
        <v>0</v>
      </c>
      <c r="AS299" s="53">
        <v>0</v>
      </c>
      <c r="AT299" s="53">
        <v>0</v>
      </c>
      <c r="AU299" s="53">
        <v>0</v>
      </c>
      <c r="AV299" s="53">
        <v>0</v>
      </c>
      <c r="AW299" s="53">
        <v>0</v>
      </c>
      <c r="AX299" s="53">
        <v>0</v>
      </c>
      <c r="AY299" s="53">
        <v>0</v>
      </c>
      <c r="AZ299" s="53">
        <v>0</v>
      </c>
      <c r="BA299" s="53">
        <v>0</v>
      </c>
      <c r="BB299" s="53">
        <v>0</v>
      </c>
      <c r="BC299" s="53">
        <v>15</v>
      </c>
      <c r="BD299" s="53">
        <v>4</v>
      </c>
      <c r="BE299" s="53">
        <v>6</v>
      </c>
      <c r="BF299" s="53">
        <v>2</v>
      </c>
      <c r="BG299" s="53">
        <v>33</v>
      </c>
    </row>
    <row r="300" spans="2:59" ht="21" x14ac:dyDescent="0.2">
      <c r="B300" s="67" t="s">
        <v>849</v>
      </c>
      <c r="C300" s="64" t="s">
        <v>791</v>
      </c>
      <c r="D300" s="53">
        <v>25</v>
      </c>
      <c r="E300" s="53">
        <v>15</v>
      </c>
      <c r="F300" s="53">
        <v>4</v>
      </c>
      <c r="G300" s="53">
        <v>6</v>
      </c>
      <c r="H300" s="53">
        <v>2</v>
      </c>
      <c r="I300" s="53">
        <v>33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53">
        <v>0</v>
      </c>
      <c r="Y300" s="53">
        <v>0</v>
      </c>
      <c r="Z300" s="53">
        <v>0</v>
      </c>
      <c r="AA300" s="53">
        <v>0</v>
      </c>
      <c r="AB300" s="53">
        <v>0</v>
      </c>
      <c r="AC300" s="53">
        <v>0</v>
      </c>
      <c r="AD300" s="53">
        <v>0</v>
      </c>
      <c r="AE300" s="53">
        <v>0</v>
      </c>
      <c r="AF300" s="53">
        <v>0</v>
      </c>
      <c r="AG300" s="53">
        <v>0</v>
      </c>
      <c r="AH300" s="53">
        <v>0</v>
      </c>
      <c r="AI300" s="53">
        <v>0</v>
      </c>
      <c r="AJ300" s="53">
        <v>0</v>
      </c>
      <c r="AK300" s="53">
        <v>0</v>
      </c>
      <c r="AL300" s="53">
        <v>0</v>
      </c>
      <c r="AM300" s="53">
        <v>0</v>
      </c>
      <c r="AN300" s="53">
        <v>0</v>
      </c>
      <c r="AO300" s="53">
        <v>0</v>
      </c>
      <c r="AP300" s="53">
        <v>0</v>
      </c>
      <c r="AQ300" s="53">
        <v>0</v>
      </c>
      <c r="AR300" s="53">
        <v>0</v>
      </c>
      <c r="AS300" s="53">
        <v>0</v>
      </c>
      <c r="AT300" s="53">
        <v>0</v>
      </c>
      <c r="AU300" s="53">
        <v>0</v>
      </c>
      <c r="AV300" s="53">
        <v>0</v>
      </c>
      <c r="AW300" s="53">
        <v>0</v>
      </c>
      <c r="AX300" s="53">
        <v>0</v>
      </c>
      <c r="AY300" s="53">
        <v>0</v>
      </c>
      <c r="AZ300" s="53">
        <v>0</v>
      </c>
      <c r="BA300" s="53">
        <v>0</v>
      </c>
      <c r="BB300" s="53">
        <v>0</v>
      </c>
      <c r="BC300" s="53">
        <v>15</v>
      </c>
      <c r="BD300" s="53">
        <v>4</v>
      </c>
      <c r="BE300" s="53">
        <v>6</v>
      </c>
      <c r="BF300" s="53">
        <v>2</v>
      </c>
      <c r="BG300" s="53">
        <v>33</v>
      </c>
    </row>
    <row r="301" spans="2:59" x14ac:dyDescent="0.2">
      <c r="B301" s="67" t="s">
        <v>850</v>
      </c>
      <c r="C301" s="64" t="s">
        <v>792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  <c r="AA301" s="53">
        <v>0</v>
      </c>
      <c r="AB301" s="53">
        <v>0</v>
      </c>
      <c r="AC301" s="53">
        <v>0</v>
      </c>
      <c r="AD301" s="53">
        <v>0</v>
      </c>
      <c r="AE301" s="53">
        <v>0</v>
      </c>
      <c r="AF301" s="53">
        <v>0</v>
      </c>
      <c r="AG301" s="53">
        <v>0</v>
      </c>
      <c r="AH301" s="53">
        <v>0</v>
      </c>
      <c r="AI301" s="53">
        <v>0</v>
      </c>
      <c r="AJ301" s="53">
        <v>0</v>
      </c>
      <c r="AK301" s="53">
        <v>0</v>
      </c>
      <c r="AL301" s="53">
        <v>0</v>
      </c>
      <c r="AM301" s="53">
        <v>0</v>
      </c>
      <c r="AN301" s="53">
        <v>0</v>
      </c>
      <c r="AO301" s="53">
        <v>0</v>
      </c>
      <c r="AP301" s="53">
        <v>0</v>
      </c>
      <c r="AQ301" s="53">
        <v>0</v>
      </c>
      <c r="AR301" s="53">
        <v>0</v>
      </c>
      <c r="AS301" s="53">
        <v>0</v>
      </c>
      <c r="AT301" s="53">
        <v>0</v>
      </c>
      <c r="AU301" s="53">
        <v>0</v>
      </c>
      <c r="AV301" s="53">
        <v>0</v>
      </c>
      <c r="AW301" s="53">
        <v>0</v>
      </c>
      <c r="AX301" s="53">
        <v>0</v>
      </c>
      <c r="AY301" s="53">
        <v>0</v>
      </c>
      <c r="AZ301" s="53">
        <v>0</v>
      </c>
      <c r="BA301" s="53">
        <v>0</v>
      </c>
      <c r="BB301" s="53">
        <v>0</v>
      </c>
      <c r="BC301" s="53">
        <v>0</v>
      </c>
      <c r="BD301" s="53">
        <v>0</v>
      </c>
      <c r="BE301" s="53">
        <v>0</v>
      </c>
      <c r="BF301" s="53">
        <v>0</v>
      </c>
      <c r="BG301" s="53">
        <v>0</v>
      </c>
    </row>
    <row r="302" spans="2:59" ht="21" x14ac:dyDescent="0.2">
      <c r="B302" s="70" t="s">
        <v>545</v>
      </c>
      <c r="C302" s="64" t="s">
        <v>793</v>
      </c>
      <c r="D302" s="53">
        <v>42</v>
      </c>
      <c r="E302" s="53">
        <v>11</v>
      </c>
      <c r="F302" s="53">
        <v>14</v>
      </c>
      <c r="G302" s="53">
        <v>17</v>
      </c>
      <c r="H302" s="53">
        <v>2</v>
      </c>
      <c r="I302" s="53">
        <v>2</v>
      </c>
      <c r="J302" s="53">
        <v>0</v>
      </c>
      <c r="K302" s="53">
        <v>0</v>
      </c>
      <c r="L302" s="53">
        <v>0</v>
      </c>
      <c r="M302" s="53">
        <v>0</v>
      </c>
      <c r="N302" s="53">
        <v>0</v>
      </c>
      <c r="O302" s="53">
        <v>0</v>
      </c>
      <c r="P302" s="53">
        <v>0</v>
      </c>
      <c r="Q302" s="53">
        <v>0</v>
      </c>
      <c r="R302" s="53">
        <v>0</v>
      </c>
      <c r="S302" s="53">
        <v>1</v>
      </c>
      <c r="T302" s="53">
        <v>0</v>
      </c>
      <c r="U302" s="53">
        <v>0</v>
      </c>
      <c r="V302" s="53">
        <v>0</v>
      </c>
      <c r="W302" s="53">
        <v>0</v>
      </c>
      <c r="X302" s="53">
        <v>0</v>
      </c>
      <c r="Y302" s="53">
        <v>0</v>
      </c>
      <c r="Z302" s="53">
        <v>0</v>
      </c>
      <c r="AA302" s="53">
        <v>0</v>
      </c>
      <c r="AB302" s="53">
        <v>0</v>
      </c>
      <c r="AC302" s="53">
        <v>0</v>
      </c>
      <c r="AD302" s="53">
        <v>0</v>
      </c>
      <c r="AE302" s="53">
        <v>0</v>
      </c>
      <c r="AF302" s="53">
        <v>0</v>
      </c>
      <c r="AG302" s="53">
        <v>0</v>
      </c>
      <c r="AH302" s="53">
        <v>0</v>
      </c>
      <c r="AI302" s="53">
        <v>0</v>
      </c>
      <c r="AJ302" s="53">
        <v>0</v>
      </c>
      <c r="AK302" s="53">
        <v>0</v>
      </c>
      <c r="AL302" s="53">
        <v>0</v>
      </c>
      <c r="AM302" s="53">
        <v>0</v>
      </c>
      <c r="AN302" s="53">
        <v>0</v>
      </c>
      <c r="AO302" s="53">
        <v>0</v>
      </c>
      <c r="AP302" s="53">
        <v>0</v>
      </c>
      <c r="AQ302" s="53">
        <v>0</v>
      </c>
      <c r="AR302" s="53">
        <v>0</v>
      </c>
      <c r="AS302" s="53">
        <v>0</v>
      </c>
      <c r="AT302" s="53">
        <v>0</v>
      </c>
      <c r="AU302" s="53">
        <v>0</v>
      </c>
      <c r="AV302" s="53">
        <v>0</v>
      </c>
      <c r="AW302" s="53">
        <v>0</v>
      </c>
      <c r="AX302" s="53">
        <v>0</v>
      </c>
      <c r="AY302" s="53">
        <v>0</v>
      </c>
      <c r="AZ302" s="53">
        <v>0</v>
      </c>
      <c r="BA302" s="53">
        <v>0</v>
      </c>
      <c r="BB302" s="53">
        <v>0</v>
      </c>
      <c r="BC302" s="53">
        <v>11</v>
      </c>
      <c r="BD302" s="53">
        <v>14</v>
      </c>
      <c r="BE302" s="53">
        <v>17</v>
      </c>
      <c r="BF302" s="53">
        <v>2</v>
      </c>
      <c r="BG302" s="53">
        <v>1</v>
      </c>
    </row>
    <row r="303" spans="2:59" ht="21" x14ac:dyDescent="0.2">
      <c r="B303" s="70" t="s">
        <v>547</v>
      </c>
      <c r="C303" s="64" t="s">
        <v>794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  <c r="AF303" s="53">
        <v>0</v>
      </c>
      <c r="AG303" s="53">
        <v>0</v>
      </c>
      <c r="AH303" s="53">
        <v>0</v>
      </c>
      <c r="AI303" s="53">
        <v>0</v>
      </c>
      <c r="AJ303" s="53">
        <v>0</v>
      </c>
      <c r="AK303" s="53">
        <v>0</v>
      </c>
      <c r="AL303" s="53">
        <v>0</v>
      </c>
      <c r="AM303" s="53">
        <v>0</v>
      </c>
      <c r="AN303" s="53">
        <v>0</v>
      </c>
      <c r="AO303" s="53">
        <v>0</v>
      </c>
      <c r="AP303" s="53">
        <v>0</v>
      </c>
      <c r="AQ303" s="53">
        <v>0</v>
      </c>
      <c r="AR303" s="53">
        <v>0</v>
      </c>
      <c r="AS303" s="53">
        <v>0</v>
      </c>
      <c r="AT303" s="53">
        <v>0</v>
      </c>
      <c r="AU303" s="53">
        <v>0</v>
      </c>
      <c r="AV303" s="53">
        <v>0</v>
      </c>
      <c r="AW303" s="53">
        <v>0</v>
      </c>
      <c r="AX303" s="53">
        <v>0</v>
      </c>
      <c r="AY303" s="53">
        <v>0</v>
      </c>
      <c r="AZ303" s="53">
        <v>0</v>
      </c>
      <c r="BA303" s="53">
        <v>0</v>
      </c>
      <c r="BB303" s="53">
        <v>0</v>
      </c>
      <c r="BC303" s="53">
        <v>0</v>
      </c>
      <c r="BD303" s="53">
        <v>0</v>
      </c>
      <c r="BE303" s="53">
        <v>0</v>
      </c>
      <c r="BF303" s="53">
        <v>0</v>
      </c>
      <c r="BG303" s="53">
        <v>0</v>
      </c>
    </row>
    <row r="304" spans="2:59" ht="21" x14ac:dyDescent="0.2">
      <c r="B304" s="70" t="s">
        <v>549</v>
      </c>
      <c r="C304" s="64" t="s">
        <v>795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3">
        <v>0</v>
      </c>
      <c r="AF304" s="53">
        <v>0</v>
      </c>
      <c r="AG304" s="53">
        <v>0</v>
      </c>
      <c r="AH304" s="53">
        <v>0</v>
      </c>
      <c r="AI304" s="53">
        <v>0</v>
      </c>
      <c r="AJ304" s="53">
        <v>0</v>
      </c>
      <c r="AK304" s="53">
        <v>0</v>
      </c>
      <c r="AL304" s="53">
        <v>0</v>
      </c>
      <c r="AM304" s="53">
        <v>0</v>
      </c>
      <c r="AN304" s="53">
        <v>0</v>
      </c>
      <c r="AO304" s="53">
        <v>0</v>
      </c>
      <c r="AP304" s="53">
        <v>0</v>
      </c>
      <c r="AQ304" s="53">
        <v>0</v>
      </c>
      <c r="AR304" s="53">
        <v>0</v>
      </c>
      <c r="AS304" s="53">
        <v>0</v>
      </c>
      <c r="AT304" s="53">
        <v>0</v>
      </c>
      <c r="AU304" s="53">
        <v>0</v>
      </c>
      <c r="AV304" s="53">
        <v>0</v>
      </c>
      <c r="AW304" s="53">
        <v>0</v>
      </c>
      <c r="AX304" s="53">
        <v>0</v>
      </c>
      <c r="AY304" s="53">
        <v>0</v>
      </c>
      <c r="AZ304" s="53">
        <v>0</v>
      </c>
      <c r="BA304" s="53">
        <v>0</v>
      </c>
      <c r="BB304" s="53">
        <v>0</v>
      </c>
      <c r="BC304" s="53">
        <v>0</v>
      </c>
      <c r="BD304" s="53">
        <v>0</v>
      </c>
      <c r="BE304" s="53">
        <v>0</v>
      </c>
      <c r="BF304" s="53">
        <v>0</v>
      </c>
      <c r="BG304" s="53">
        <v>0</v>
      </c>
    </row>
    <row r="305" spans="2:59" ht="31.5" x14ac:dyDescent="0.2">
      <c r="B305" s="70" t="s">
        <v>806</v>
      </c>
      <c r="C305" s="64" t="s">
        <v>796</v>
      </c>
      <c r="D305" s="53">
        <v>20</v>
      </c>
      <c r="E305" s="53">
        <v>14</v>
      </c>
      <c r="F305" s="53">
        <v>1</v>
      </c>
      <c r="G305" s="53">
        <v>5</v>
      </c>
      <c r="H305" s="53">
        <v>4</v>
      </c>
      <c r="I305" s="53">
        <v>28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1</v>
      </c>
      <c r="T305" s="53">
        <v>0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0</v>
      </c>
      <c r="AC305" s="53">
        <v>0</v>
      </c>
      <c r="AD305" s="53">
        <v>0</v>
      </c>
      <c r="AE305" s="53">
        <v>0</v>
      </c>
      <c r="AF305" s="53">
        <v>0</v>
      </c>
      <c r="AG305" s="53">
        <v>0</v>
      </c>
      <c r="AH305" s="53">
        <v>0</v>
      </c>
      <c r="AI305" s="53">
        <v>0</v>
      </c>
      <c r="AJ305" s="53">
        <v>0</v>
      </c>
      <c r="AK305" s="53">
        <v>0</v>
      </c>
      <c r="AL305" s="53">
        <v>0</v>
      </c>
      <c r="AM305" s="53">
        <v>0</v>
      </c>
      <c r="AN305" s="53">
        <v>0</v>
      </c>
      <c r="AO305" s="53">
        <v>0</v>
      </c>
      <c r="AP305" s="53">
        <v>0</v>
      </c>
      <c r="AQ305" s="53">
        <v>0</v>
      </c>
      <c r="AR305" s="53">
        <v>0</v>
      </c>
      <c r="AS305" s="53">
        <v>0</v>
      </c>
      <c r="AT305" s="53">
        <v>0</v>
      </c>
      <c r="AU305" s="53">
        <v>0</v>
      </c>
      <c r="AV305" s="53">
        <v>0</v>
      </c>
      <c r="AW305" s="53">
        <v>0</v>
      </c>
      <c r="AX305" s="53">
        <v>0</v>
      </c>
      <c r="AY305" s="53">
        <v>0</v>
      </c>
      <c r="AZ305" s="53">
        <v>0</v>
      </c>
      <c r="BA305" s="53">
        <v>0</v>
      </c>
      <c r="BB305" s="53">
        <v>0</v>
      </c>
      <c r="BC305" s="53">
        <v>14</v>
      </c>
      <c r="BD305" s="53">
        <v>1</v>
      </c>
      <c r="BE305" s="53">
        <v>5</v>
      </c>
      <c r="BF305" s="53">
        <v>4</v>
      </c>
      <c r="BG305" s="53">
        <v>27</v>
      </c>
    </row>
    <row r="306" spans="2:59" ht="21" x14ac:dyDescent="0.2">
      <c r="B306" s="70" t="s">
        <v>552</v>
      </c>
      <c r="C306" s="64" t="s">
        <v>797</v>
      </c>
      <c r="D306" s="53">
        <v>47</v>
      </c>
      <c r="E306" s="53">
        <v>12</v>
      </c>
      <c r="F306" s="53">
        <v>17</v>
      </c>
      <c r="G306" s="53">
        <v>18</v>
      </c>
      <c r="H306" s="53">
        <v>0</v>
      </c>
      <c r="I306" s="53">
        <v>7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0</v>
      </c>
      <c r="AD306" s="53">
        <v>0</v>
      </c>
      <c r="AE306" s="53">
        <v>0</v>
      </c>
      <c r="AF306" s="53">
        <v>0</v>
      </c>
      <c r="AG306" s="53">
        <v>0</v>
      </c>
      <c r="AH306" s="53">
        <v>0</v>
      </c>
      <c r="AI306" s="53">
        <v>0</v>
      </c>
      <c r="AJ306" s="53">
        <v>0</v>
      </c>
      <c r="AK306" s="53">
        <v>0</v>
      </c>
      <c r="AL306" s="53">
        <v>0</v>
      </c>
      <c r="AM306" s="53">
        <v>0</v>
      </c>
      <c r="AN306" s="53">
        <v>0</v>
      </c>
      <c r="AO306" s="53">
        <v>0</v>
      </c>
      <c r="AP306" s="53">
        <v>0</v>
      </c>
      <c r="AQ306" s="53">
        <v>0</v>
      </c>
      <c r="AR306" s="53">
        <v>0</v>
      </c>
      <c r="AS306" s="53">
        <v>0</v>
      </c>
      <c r="AT306" s="53">
        <v>0</v>
      </c>
      <c r="AU306" s="53">
        <v>0</v>
      </c>
      <c r="AV306" s="53">
        <v>0</v>
      </c>
      <c r="AW306" s="53">
        <v>0</v>
      </c>
      <c r="AX306" s="53">
        <v>0</v>
      </c>
      <c r="AY306" s="53">
        <v>0</v>
      </c>
      <c r="AZ306" s="53">
        <v>0</v>
      </c>
      <c r="BA306" s="53">
        <v>0</v>
      </c>
      <c r="BB306" s="53">
        <v>0</v>
      </c>
      <c r="BC306" s="53">
        <v>12</v>
      </c>
      <c r="BD306" s="53">
        <v>17</v>
      </c>
      <c r="BE306" s="53">
        <v>18</v>
      </c>
      <c r="BF306" s="53">
        <v>0</v>
      </c>
      <c r="BG306" s="53">
        <v>7</v>
      </c>
    </row>
    <row r="307" spans="2:59" ht="21" x14ac:dyDescent="0.2">
      <c r="B307" s="70" t="s">
        <v>554</v>
      </c>
      <c r="C307" s="64" t="s">
        <v>798</v>
      </c>
      <c r="D307" s="53">
        <v>0</v>
      </c>
      <c r="E307" s="53">
        <v>0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0</v>
      </c>
      <c r="AD307" s="53">
        <v>0</v>
      </c>
      <c r="AE307" s="53">
        <v>0</v>
      </c>
      <c r="AF307" s="53">
        <v>0</v>
      </c>
      <c r="AG307" s="53">
        <v>0</v>
      </c>
      <c r="AH307" s="53">
        <v>0</v>
      </c>
      <c r="AI307" s="53">
        <v>0</v>
      </c>
      <c r="AJ307" s="53">
        <v>0</v>
      </c>
      <c r="AK307" s="53">
        <v>0</v>
      </c>
      <c r="AL307" s="53">
        <v>0</v>
      </c>
      <c r="AM307" s="53">
        <v>0</v>
      </c>
      <c r="AN307" s="53">
        <v>0</v>
      </c>
      <c r="AO307" s="53">
        <v>0</v>
      </c>
      <c r="AP307" s="53">
        <v>0</v>
      </c>
      <c r="AQ307" s="53">
        <v>0</v>
      </c>
      <c r="AR307" s="53">
        <v>0</v>
      </c>
      <c r="AS307" s="53">
        <v>0</v>
      </c>
      <c r="AT307" s="53">
        <v>0</v>
      </c>
      <c r="AU307" s="53">
        <v>0</v>
      </c>
      <c r="AV307" s="53">
        <v>0</v>
      </c>
      <c r="AW307" s="53">
        <v>0</v>
      </c>
      <c r="AX307" s="53">
        <v>0</v>
      </c>
      <c r="AY307" s="53">
        <v>0</v>
      </c>
      <c r="AZ307" s="53">
        <v>0</v>
      </c>
      <c r="BA307" s="53">
        <v>0</v>
      </c>
      <c r="BB307" s="53">
        <v>0</v>
      </c>
      <c r="BC307" s="53">
        <v>0</v>
      </c>
      <c r="BD307" s="53">
        <v>0</v>
      </c>
      <c r="BE307" s="53">
        <v>0</v>
      </c>
      <c r="BF307" s="53">
        <v>0</v>
      </c>
      <c r="BG307" s="53">
        <v>0</v>
      </c>
    </row>
  </sheetData>
  <sheetProtection algorithmName="SHA-512" hashValue="Q+A3tcGCakJb0hI+fq5EkTjcaPmfVC02tA4XX2QACarmvE16RRjPmo+CvHR4F0m4n51oTE7+0kUmShhsfx/u9w==" saltValue="CrEvptgXWV5xCUkQmgbCxg==" spinCount="100000" sheet="1" objects="1" scenarios="1"/>
  <mergeCells count="18">
    <mergeCell ref="BJ2:BJ5"/>
    <mergeCell ref="D3:I4"/>
    <mergeCell ref="J3:N4"/>
    <mergeCell ref="O3:S4"/>
    <mergeCell ref="T3:X4"/>
    <mergeCell ref="Y3:AC4"/>
    <mergeCell ref="AD3:AH4"/>
    <mergeCell ref="AI3:AM4"/>
    <mergeCell ref="AN3:AR4"/>
    <mergeCell ref="AS3:AW4"/>
    <mergeCell ref="A1:A131"/>
    <mergeCell ref="BH1:BH131"/>
    <mergeCell ref="B2:B5"/>
    <mergeCell ref="C2:C5"/>
    <mergeCell ref="AX3:BB4"/>
    <mergeCell ref="BC3:BG4"/>
    <mergeCell ref="D2:BG2"/>
    <mergeCell ref="B1:BG1"/>
  </mergeCells>
  <phoneticPr fontId="22" type="noConversion"/>
  <dataValidations count="1">
    <dataValidation type="whole" allowBlank="1" showInputMessage="1" showErrorMessage="1" sqref="D7:BG307">
      <formula1>1</formula1>
      <formula2>1</formula2>
    </dataValidation>
  </dataValidations>
  <pageMargins left="0.7" right="0.7" top="0.75" bottom="0.75" header="0.3" footer="0.3"/>
  <pageSetup paperSize="9"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KO309"/>
  <sheetViews>
    <sheetView showZeros="0" topLeftCell="B1" zoomScale="90" zoomScaleNormal="90" workbookViewId="0">
      <pane xSplit="2" ySplit="8" topLeftCell="D9" activePane="bottomRight" state="frozen"/>
      <selection activeCell="B1" sqref="B1"/>
      <selection pane="topRight" activeCell="D1" sqref="D1"/>
      <selection pane="bottomLeft" activeCell="B9" sqref="B9"/>
      <selection pane="bottomRight" activeCell="D300" sqref="D300"/>
    </sheetView>
  </sheetViews>
  <sheetFormatPr defaultColWidth="9.140625" defaultRowHeight="14.25" x14ac:dyDescent="0.2"/>
  <cols>
    <col min="1" max="1" width="3.5703125" style="15" hidden="1" customWidth="1"/>
    <col min="2" max="2" width="32.5703125" style="15" customWidth="1"/>
    <col min="3" max="3" width="4.5703125" style="15" customWidth="1"/>
    <col min="4" max="4" width="9.140625" style="15"/>
    <col min="5" max="5" width="9.85546875" style="15" customWidth="1"/>
    <col min="6" max="6" width="6.7109375" style="15" customWidth="1"/>
    <col min="7" max="7" width="7.42578125" style="15" customWidth="1"/>
    <col min="8" max="8" width="7.85546875" style="15" customWidth="1"/>
    <col min="9" max="9" width="7.5703125" style="15" customWidth="1"/>
    <col min="10" max="10" width="15.28515625" style="15" customWidth="1"/>
    <col min="11" max="11" width="13" style="15" customWidth="1"/>
    <col min="12" max="12" width="6.5703125" style="15" customWidth="1"/>
    <col min="13" max="13" width="6" style="15" customWidth="1"/>
    <col min="14" max="14" width="6.85546875" style="15" customWidth="1"/>
    <col min="15" max="15" width="7.28515625" style="15" customWidth="1"/>
    <col min="16" max="16" width="7.7109375" style="15" customWidth="1"/>
    <col min="17" max="17" width="8.28515625" style="15" customWidth="1"/>
    <col min="18" max="18" width="16.140625" style="15" customWidth="1"/>
    <col min="19" max="19" width="12.140625" style="15" customWidth="1"/>
    <col min="20" max="20" width="5.85546875" style="15" customWidth="1"/>
    <col min="21" max="21" width="6.5703125" style="15" customWidth="1"/>
    <col min="22" max="23" width="9.5703125" style="15" customWidth="1"/>
    <col min="24" max="24" width="10.7109375" style="15" customWidth="1"/>
    <col min="25" max="25" width="12.5703125" style="15" customWidth="1"/>
    <col min="26" max="977" width="9.140625" style="15"/>
    <col min="978" max="16384" width="9.140625" style="30"/>
  </cols>
  <sheetData>
    <row r="1" spans="1:25" x14ac:dyDescent="0.2">
      <c r="A1" s="242"/>
      <c r="B1" s="258" t="s">
        <v>771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</row>
    <row r="2" spans="1:25" ht="14.25" customHeight="1" x14ac:dyDescent="0.2">
      <c r="A2" s="242"/>
      <c r="B2" s="259" t="s">
        <v>47</v>
      </c>
      <c r="C2" s="262" t="s">
        <v>48</v>
      </c>
      <c r="D2" s="247" t="s">
        <v>801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46"/>
    </row>
    <row r="3" spans="1:25" ht="27.75" customHeight="1" x14ac:dyDescent="0.2">
      <c r="A3" s="242"/>
      <c r="B3" s="260"/>
      <c r="C3" s="263"/>
      <c r="D3" s="247" t="s">
        <v>883</v>
      </c>
      <c r="E3" s="250"/>
      <c r="F3" s="247" t="s">
        <v>772</v>
      </c>
      <c r="G3" s="250"/>
      <c r="H3" s="250"/>
      <c r="I3" s="250"/>
      <c r="J3" s="250"/>
      <c r="K3" s="250"/>
      <c r="L3" s="250"/>
      <c r="M3" s="250"/>
      <c r="N3" s="247" t="s">
        <v>603</v>
      </c>
      <c r="O3" s="250"/>
      <c r="P3" s="250"/>
      <c r="Q3" s="250"/>
      <c r="R3" s="250"/>
      <c r="S3" s="250"/>
      <c r="T3" s="250"/>
      <c r="U3" s="250"/>
      <c r="V3" s="265" t="s">
        <v>727</v>
      </c>
      <c r="W3" s="266"/>
      <c r="X3" s="266"/>
      <c r="Y3" s="267"/>
    </row>
    <row r="4" spans="1:25" ht="33" customHeight="1" x14ac:dyDescent="0.2">
      <c r="A4" s="242"/>
      <c r="B4" s="260"/>
      <c r="C4" s="263"/>
      <c r="D4" s="225" t="s">
        <v>560</v>
      </c>
      <c r="E4" s="259" t="s">
        <v>724</v>
      </c>
      <c r="F4" s="247" t="s">
        <v>751</v>
      </c>
      <c r="G4" s="250"/>
      <c r="H4" s="250"/>
      <c r="I4" s="246"/>
      <c r="J4" s="259" t="s">
        <v>898</v>
      </c>
      <c r="K4" s="225" t="s">
        <v>899</v>
      </c>
      <c r="L4" s="247" t="s">
        <v>605</v>
      </c>
      <c r="M4" s="250"/>
      <c r="N4" s="247" t="s">
        <v>751</v>
      </c>
      <c r="O4" s="250"/>
      <c r="P4" s="250"/>
      <c r="Q4" s="246"/>
      <c r="R4" s="259" t="s">
        <v>898</v>
      </c>
      <c r="S4" s="225" t="s">
        <v>899</v>
      </c>
      <c r="T4" s="247" t="s">
        <v>605</v>
      </c>
      <c r="U4" s="250"/>
      <c r="V4" s="251" t="s">
        <v>606</v>
      </c>
      <c r="W4" s="252"/>
      <c r="X4" s="253"/>
      <c r="Y4" s="259" t="s">
        <v>607</v>
      </c>
    </row>
    <row r="5" spans="1:25" ht="18" customHeight="1" x14ac:dyDescent="0.2">
      <c r="A5" s="242"/>
      <c r="B5" s="260"/>
      <c r="C5" s="263"/>
      <c r="D5" s="225"/>
      <c r="E5" s="260"/>
      <c r="F5" s="259" t="s">
        <v>608</v>
      </c>
      <c r="G5" s="259" t="s">
        <v>609</v>
      </c>
      <c r="H5" s="251" t="s">
        <v>610</v>
      </c>
      <c r="I5" s="253"/>
      <c r="J5" s="260"/>
      <c r="K5" s="225"/>
      <c r="L5" s="262" t="s">
        <v>859</v>
      </c>
      <c r="M5" s="262" t="s">
        <v>860</v>
      </c>
      <c r="N5" s="259" t="s">
        <v>608</v>
      </c>
      <c r="O5" s="259" t="s">
        <v>609</v>
      </c>
      <c r="P5" s="251" t="s">
        <v>610</v>
      </c>
      <c r="Q5" s="253"/>
      <c r="R5" s="260"/>
      <c r="S5" s="225"/>
      <c r="T5" s="262" t="s">
        <v>859</v>
      </c>
      <c r="U5" s="262" t="s">
        <v>860</v>
      </c>
      <c r="V5" s="254"/>
      <c r="W5" s="255"/>
      <c r="X5" s="256"/>
      <c r="Y5" s="260"/>
    </row>
    <row r="6" spans="1:25" ht="21" customHeight="1" x14ac:dyDescent="0.2">
      <c r="A6" s="242"/>
      <c r="B6" s="260"/>
      <c r="C6" s="263"/>
      <c r="D6" s="225"/>
      <c r="E6" s="260"/>
      <c r="F6" s="260"/>
      <c r="G6" s="260"/>
      <c r="H6" s="254"/>
      <c r="I6" s="256"/>
      <c r="J6" s="260"/>
      <c r="K6" s="225"/>
      <c r="L6" s="263"/>
      <c r="M6" s="263"/>
      <c r="N6" s="260"/>
      <c r="O6" s="260"/>
      <c r="P6" s="254"/>
      <c r="Q6" s="256"/>
      <c r="R6" s="260"/>
      <c r="S6" s="225"/>
      <c r="T6" s="263"/>
      <c r="U6" s="263"/>
      <c r="V6" s="225" t="s">
        <v>674</v>
      </c>
      <c r="W6" s="244" t="s">
        <v>684</v>
      </c>
      <c r="X6" s="268" t="s">
        <v>675</v>
      </c>
      <c r="Y6" s="260"/>
    </row>
    <row r="7" spans="1:25" x14ac:dyDescent="0.2">
      <c r="A7" s="242"/>
      <c r="B7" s="261"/>
      <c r="C7" s="264"/>
      <c r="D7" s="225"/>
      <c r="E7" s="261"/>
      <c r="F7" s="261"/>
      <c r="G7" s="261"/>
      <c r="H7" s="122" t="s">
        <v>608</v>
      </c>
      <c r="I7" s="122" t="s">
        <v>609</v>
      </c>
      <c r="J7" s="261"/>
      <c r="K7" s="225"/>
      <c r="L7" s="264"/>
      <c r="M7" s="264"/>
      <c r="N7" s="261"/>
      <c r="O7" s="261"/>
      <c r="P7" s="122" t="s">
        <v>608</v>
      </c>
      <c r="Q7" s="122" t="s">
        <v>609</v>
      </c>
      <c r="R7" s="261"/>
      <c r="S7" s="225"/>
      <c r="T7" s="264"/>
      <c r="U7" s="264"/>
      <c r="V7" s="225"/>
      <c r="W7" s="225"/>
      <c r="X7" s="268"/>
      <c r="Y7" s="261"/>
    </row>
    <row r="8" spans="1:25" x14ac:dyDescent="0.2">
      <c r="A8" s="242"/>
      <c r="B8" s="122">
        <v>1</v>
      </c>
      <c r="C8" s="122">
        <v>2</v>
      </c>
      <c r="D8" s="122">
        <v>3</v>
      </c>
      <c r="E8" s="122">
        <v>4</v>
      </c>
      <c r="F8" s="122">
        <v>5</v>
      </c>
      <c r="G8" s="122">
        <v>6</v>
      </c>
      <c r="H8" s="122">
        <v>7</v>
      </c>
      <c r="I8" s="122">
        <v>8</v>
      </c>
      <c r="J8" s="122">
        <v>9</v>
      </c>
      <c r="K8" s="122">
        <v>10</v>
      </c>
      <c r="L8" s="122">
        <v>11</v>
      </c>
      <c r="M8" s="122">
        <v>12</v>
      </c>
      <c r="N8" s="122">
        <v>13</v>
      </c>
      <c r="O8" s="122">
        <v>14</v>
      </c>
      <c r="P8" s="122">
        <v>15</v>
      </c>
      <c r="Q8" s="122">
        <v>16</v>
      </c>
      <c r="R8" s="122">
        <v>17</v>
      </c>
      <c r="S8" s="122">
        <v>18</v>
      </c>
      <c r="T8" s="122">
        <v>19</v>
      </c>
      <c r="U8" s="122">
        <v>20</v>
      </c>
      <c r="V8" s="122">
        <v>21</v>
      </c>
      <c r="W8" s="122">
        <v>22</v>
      </c>
      <c r="X8" s="122">
        <v>23</v>
      </c>
      <c r="Y8" s="122">
        <v>24</v>
      </c>
    </row>
    <row r="9" spans="1:25" x14ac:dyDescent="0.2">
      <c r="A9" s="242"/>
      <c r="B9" s="63" t="s">
        <v>53</v>
      </c>
      <c r="C9" s="64" t="s">
        <v>20</v>
      </c>
      <c r="D9" s="66">
        <v>0</v>
      </c>
      <c r="E9" s="66">
        <v>0</v>
      </c>
      <c r="F9" s="66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66">
        <v>0</v>
      </c>
      <c r="W9" s="66">
        <v>0</v>
      </c>
      <c r="X9" s="66">
        <v>0</v>
      </c>
      <c r="Y9" s="66">
        <v>0</v>
      </c>
    </row>
    <row r="10" spans="1:25" x14ac:dyDescent="0.2">
      <c r="A10" s="242"/>
      <c r="B10" s="63" t="s">
        <v>687</v>
      </c>
      <c r="C10" s="64" t="s">
        <v>21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0</v>
      </c>
      <c r="U10" s="66">
        <v>0</v>
      </c>
      <c r="V10" s="66">
        <v>0</v>
      </c>
      <c r="W10" s="66">
        <v>0</v>
      </c>
      <c r="X10" s="66">
        <v>0</v>
      </c>
      <c r="Y10" s="66">
        <v>0</v>
      </c>
    </row>
    <row r="11" spans="1:25" x14ac:dyDescent="0.2">
      <c r="A11" s="242"/>
      <c r="B11" s="63" t="s">
        <v>54</v>
      </c>
      <c r="C11" s="64" t="s">
        <v>22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66">
        <v>0</v>
      </c>
      <c r="R11" s="66">
        <v>0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0</v>
      </c>
    </row>
    <row r="12" spans="1:25" x14ac:dyDescent="0.2">
      <c r="A12" s="242"/>
      <c r="B12" s="63" t="s">
        <v>55</v>
      </c>
      <c r="C12" s="64" t="s">
        <v>23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</row>
    <row r="13" spans="1:25" x14ac:dyDescent="0.2">
      <c r="A13" s="242"/>
      <c r="B13" s="63" t="s">
        <v>56</v>
      </c>
      <c r="C13" s="64" t="s">
        <v>25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  <c r="O13" s="66">
        <v>0</v>
      </c>
      <c r="P13" s="66">
        <v>0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</row>
    <row r="14" spans="1:25" x14ac:dyDescent="0.2">
      <c r="A14" s="242"/>
      <c r="B14" s="63" t="s">
        <v>57</v>
      </c>
      <c r="C14" s="64" t="s">
        <v>26</v>
      </c>
      <c r="D14" s="66">
        <v>3</v>
      </c>
      <c r="E14" s="66">
        <v>2</v>
      </c>
      <c r="F14" s="66">
        <v>2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1</v>
      </c>
      <c r="N14" s="66">
        <v>0</v>
      </c>
      <c r="O14" s="66">
        <v>1</v>
      </c>
      <c r="P14" s="66">
        <v>0</v>
      </c>
      <c r="Q14" s="66">
        <v>1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2</v>
      </c>
      <c r="X14" s="66">
        <v>0</v>
      </c>
      <c r="Y14" s="66">
        <v>0</v>
      </c>
    </row>
    <row r="15" spans="1:25" x14ac:dyDescent="0.2">
      <c r="A15" s="242"/>
      <c r="B15" s="63" t="s">
        <v>776</v>
      </c>
      <c r="C15" s="64" t="s">
        <v>27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</row>
    <row r="16" spans="1:25" ht="21" x14ac:dyDescent="0.2">
      <c r="A16" s="242"/>
      <c r="B16" s="137" t="s">
        <v>777</v>
      </c>
      <c r="C16" s="64" t="s">
        <v>29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</row>
    <row r="17" spans="1:25" x14ac:dyDescent="0.2">
      <c r="A17" s="242"/>
      <c r="B17" s="137" t="s">
        <v>778</v>
      </c>
      <c r="C17" s="64" t="s">
        <v>30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</row>
    <row r="18" spans="1:25" x14ac:dyDescent="0.2">
      <c r="A18" s="242"/>
      <c r="B18" s="63" t="s">
        <v>58</v>
      </c>
      <c r="C18" s="64" t="s">
        <v>31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</row>
    <row r="19" spans="1:25" x14ac:dyDescent="0.2">
      <c r="A19" s="242"/>
      <c r="B19" s="63" t="s">
        <v>59</v>
      </c>
      <c r="C19" s="64" t="s">
        <v>32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66">
        <v>0</v>
      </c>
      <c r="T19" s="66">
        <v>0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</row>
    <row r="20" spans="1:25" ht="21" x14ac:dyDescent="0.2">
      <c r="A20" s="242"/>
      <c r="B20" s="63" t="s">
        <v>678</v>
      </c>
      <c r="C20" s="64" t="s">
        <v>33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66">
        <v>0</v>
      </c>
      <c r="S20" s="66">
        <v>0</v>
      </c>
      <c r="T20" s="66">
        <v>0</v>
      </c>
      <c r="U20" s="66">
        <v>0</v>
      </c>
      <c r="V20" s="66">
        <v>0</v>
      </c>
      <c r="W20" s="66">
        <v>0</v>
      </c>
      <c r="X20" s="66">
        <v>0</v>
      </c>
      <c r="Y20" s="66">
        <v>0</v>
      </c>
    </row>
    <row r="21" spans="1:25" x14ac:dyDescent="0.2">
      <c r="A21" s="242"/>
      <c r="B21" s="63" t="s">
        <v>844</v>
      </c>
      <c r="C21" s="64" t="s">
        <v>35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</row>
    <row r="22" spans="1:25" x14ac:dyDescent="0.2">
      <c r="A22" s="242"/>
      <c r="B22" s="63" t="s">
        <v>60</v>
      </c>
      <c r="C22" s="64" t="s">
        <v>36</v>
      </c>
      <c r="D22" s="66">
        <v>4</v>
      </c>
      <c r="E22" s="66">
        <v>4</v>
      </c>
      <c r="F22" s="66">
        <v>4</v>
      </c>
      <c r="G22" s="66">
        <v>0</v>
      </c>
      <c r="H22" s="66">
        <v>3</v>
      </c>
      <c r="I22" s="66">
        <v>0</v>
      </c>
      <c r="J22" s="66">
        <v>0</v>
      </c>
      <c r="K22" s="66">
        <v>0</v>
      </c>
      <c r="L22" s="66">
        <v>0</v>
      </c>
      <c r="M22" s="66">
        <v>1</v>
      </c>
      <c r="N22" s="66">
        <v>0</v>
      </c>
      <c r="O22" s="66">
        <v>0</v>
      </c>
      <c r="P22" s="66">
        <v>0</v>
      </c>
      <c r="Q22" s="66">
        <v>0</v>
      </c>
      <c r="R22" s="66">
        <v>0</v>
      </c>
      <c r="S22" s="66">
        <v>0</v>
      </c>
      <c r="T22" s="66">
        <v>0</v>
      </c>
      <c r="U22" s="66">
        <v>0</v>
      </c>
      <c r="V22" s="66">
        <v>2</v>
      </c>
      <c r="W22" s="66">
        <v>1</v>
      </c>
      <c r="X22" s="66">
        <v>1</v>
      </c>
      <c r="Y22" s="66">
        <v>0</v>
      </c>
    </row>
    <row r="23" spans="1:25" x14ac:dyDescent="0.2">
      <c r="A23" s="242"/>
      <c r="B23" s="63" t="s">
        <v>61</v>
      </c>
      <c r="C23" s="64" t="s">
        <v>38</v>
      </c>
      <c r="D23" s="54">
        <v>29</v>
      </c>
      <c r="E23" s="54">
        <v>7</v>
      </c>
      <c r="F23" s="54">
        <v>6</v>
      </c>
      <c r="G23" s="54">
        <v>1</v>
      </c>
      <c r="H23" s="54">
        <v>5</v>
      </c>
      <c r="I23" s="54">
        <v>1</v>
      </c>
      <c r="J23" s="54">
        <v>0</v>
      </c>
      <c r="K23" s="54">
        <v>4</v>
      </c>
      <c r="L23" s="54">
        <v>4</v>
      </c>
      <c r="M23" s="54">
        <v>0</v>
      </c>
      <c r="N23" s="54">
        <v>19</v>
      </c>
      <c r="O23" s="54">
        <v>2</v>
      </c>
      <c r="P23" s="54">
        <v>18</v>
      </c>
      <c r="Q23" s="54">
        <v>2</v>
      </c>
      <c r="R23" s="54">
        <v>1</v>
      </c>
      <c r="S23" s="54">
        <v>1</v>
      </c>
      <c r="T23" s="54">
        <v>1</v>
      </c>
      <c r="U23" s="54">
        <v>2</v>
      </c>
      <c r="V23" s="54">
        <v>1</v>
      </c>
      <c r="W23" s="54">
        <v>6</v>
      </c>
      <c r="X23" s="54">
        <v>0</v>
      </c>
      <c r="Y23" s="54">
        <v>0</v>
      </c>
    </row>
    <row r="24" spans="1:25" ht="21" x14ac:dyDescent="0.2">
      <c r="A24" s="242"/>
      <c r="B24" s="67" t="s">
        <v>62</v>
      </c>
      <c r="C24" s="64" t="s">
        <v>40</v>
      </c>
      <c r="D24" s="66">
        <v>18</v>
      </c>
      <c r="E24" s="66">
        <v>4</v>
      </c>
      <c r="F24" s="66">
        <v>3</v>
      </c>
      <c r="G24" s="66">
        <v>1</v>
      </c>
      <c r="H24" s="66">
        <v>2</v>
      </c>
      <c r="I24" s="66">
        <v>1</v>
      </c>
      <c r="J24" s="66">
        <v>0</v>
      </c>
      <c r="K24" s="66">
        <v>2</v>
      </c>
      <c r="L24" s="66">
        <v>2</v>
      </c>
      <c r="M24" s="66">
        <v>0</v>
      </c>
      <c r="N24" s="66">
        <v>12</v>
      </c>
      <c r="O24" s="66">
        <v>1</v>
      </c>
      <c r="P24" s="66">
        <v>11</v>
      </c>
      <c r="Q24" s="66">
        <v>1</v>
      </c>
      <c r="R24" s="66">
        <v>1</v>
      </c>
      <c r="S24" s="66">
        <v>1</v>
      </c>
      <c r="T24" s="66">
        <v>1</v>
      </c>
      <c r="U24" s="66">
        <v>1</v>
      </c>
      <c r="V24" s="66">
        <v>0</v>
      </c>
      <c r="W24" s="66">
        <v>4</v>
      </c>
      <c r="X24" s="66">
        <v>0</v>
      </c>
      <c r="Y24" s="66">
        <v>0</v>
      </c>
    </row>
    <row r="25" spans="1:25" x14ac:dyDescent="0.2">
      <c r="A25" s="242"/>
      <c r="B25" s="67" t="s">
        <v>63</v>
      </c>
      <c r="C25" s="64" t="s">
        <v>46</v>
      </c>
      <c r="D25" s="66">
        <v>8</v>
      </c>
      <c r="E25" s="66">
        <v>3</v>
      </c>
      <c r="F25" s="66">
        <v>3</v>
      </c>
      <c r="G25" s="66">
        <v>0</v>
      </c>
      <c r="H25" s="66">
        <v>3</v>
      </c>
      <c r="I25" s="66">
        <v>0</v>
      </c>
      <c r="J25" s="66">
        <v>0</v>
      </c>
      <c r="K25" s="66">
        <v>2</v>
      </c>
      <c r="L25" s="66">
        <v>2</v>
      </c>
      <c r="M25" s="66">
        <v>0</v>
      </c>
      <c r="N25" s="66">
        <v>5</v>
      </c>
      <c r="O25" s="66">
        <v>0</v>
      </c>
      <c r="P25" s="66">
        <v>5</v>
      </c>
      <c r="Q25" s="66">
        <v>0</v>
      </c>
      <c r="R25" s="66">
        <v>0</v>
      </c>
      <c r="S25" s="66">
        <v>0</v>
      </c>
      <c r="T25" s="66">
        <v>0</v>
      </c>
      <c r="U25" s="66">
        <v>1</v>
      </c>
      <c r="V25" s="66">
        <v>1</v>
      </c>
      <c r="W25" s="66">
        <v>2</v>
      </c>
      <c r="X25" s="66">
        <v>0</v>
      </c>
      <c r="Y25" s="66">
        <v>0</v>
      </c>
    </row>
    <row r="26" spans="1:25" x14ac:dyDescent="0.2">
      <c r="A26" s="242"/>
      <c r="B26" s="67" t="s">
        <v>685</v>
      </c>
      <c r="C26" s="64" t="s">
        <v>68</v>
      </c>
      <c r="D26" s="66">
        <v>3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66">
        <v>0</v>
      </c>
      <c r="M26" s="66">
        <v>0</v>
      </c>
      <c r="N26" s="66">
        <v>2</v>
      </c>
      <c r="O26" s="66">
        <v>1</v>
      </c>
      <c r="P26" s="66">
        <v>2</v>
      </c>
      <c r="Q26" s="66">
        <v>1</v>
      </c>
      <c r="R26" s="66">
        <v>0</v>
      </c>
      <c r="S26" s="66">
        <v>0</v>
      </c>
      <c r="T26" s="66">
        <v>0</v>
      </c>
      <c r="U26" s="66">
        <v>0</v>
      </c>
      <c r="V26" s="66">
        <v>0</v>
      </c>
      <c r="W26" s="66">
        <v>0</v>
      </c>
      <c r="X26" s="66">
        <v>0</v>
      </c>
      <c r="Y26" s="66">
        <v>0</v>
      </c>
    </row>
    <row r="27" spans="1:25" x14ac:dyDescent="0.2">
      <c r="A27" s="242"/>
      <c r="B27" s="63" t="s">
        <v>64</v>
      </c>
      <c r="C27" s="64" t="s">
        <v>70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</row>
    <row r="28" spans="1:25" x14ac:dyDescent="0.2">
      <c r="A28" s="242"/>
      <c r="B28" s="63" t="s">
        <v>65</v>
      </c>
      <c r="C28" s="64" t="s">
        <v>72</v>
      </c>
      <c r="D28" s="66">
        <v>5</v>
      </c>
      <c r="E28" s="66">
        <v>5</v>
      </c>
      <c r="F28" s="66">
        <v>5</v>
      </c>
      <c r="G28" s="66">
        <v>0</v>
      </c>
      <c r="H28" s="66">
        <v>5</v>
      </c>
      <c r="I28" s="66">
        <v>0</v>
      </c>
      <c r="J28" s="66">
        <v>0</v>
      </c>
      <c r="K28" s="66">
        <v>0</v>
      </c>
      <c r="L28" s="66">
        <v>2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4</v>
      </c>
      <c r="X28" s="66">
        <v>1</v>
      </c>
      <c r="Y28" s="66">
        <v>1</v>
      </c>
    </row>
    <row r="29" spans="1:25" x14ac:dyDescent="0.2">
      <c r="A29" s="242"/>
      <c r="B29" s="63" t="s">
        <v>66</v>
      </c>
      <c r="C29" s="64" t="s">
        <v>74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</row>
    <row r="30" spans="1:25" x14ac:dyDescent="0.2">
      <c r="A30" s="242"/>
      <c r="B30" s="63" t="s">
        <v>67</v>
      </c>
      <c r="C30" s="64" t="s">
        <v>76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</row>
    <row r="31" spans="1:25" ht="21" x14ac:dyDescent="0.2">
      <c r="A31" s="242"/>
      <c r="B31" s="67" t="s">
        <v>69</v>
      </c>
      <c r="C31" s="64" t="s">
        <v>78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</row>
    <row r="32" spans="1:25" x14ac:dyDescent="0.2">
      <c r="A32" s="242"/>
      <c r="B32" s="67" t="s">
        <v>71</v>
      </c>
      <c r="C32" s="64" t="s">
        <v>80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</row>
    <row r="33" spans="1:25" x14ac:dyDescent="0.2">
      <c r="A33" s="242"/>
      <c r="B33" s="137" t="s">
        <v>779</v>
      </c>
      <c r="C33" s="64" t="s">
        <v>82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  <c r="O33" s="66">
        <v>0</v>
      </c>
      <c r="P33" s="66">
        <v>0</v>
      </c>
      <c r="Q33" s="66">
        <v>0</v>
      </c>
      <c r="R33" s="66">
        <v>0</v>
      </c>
      <c r="S33" s="66">
        <v>0</v>
      </c>
      <c r="T33" s="66">
        <v>0</v>
      </c>
      <c r="U33" s="66">
        <v>0</v>
      </c>
      <c r="V33" s="66">
        <v>0</v>
      </c>
      <c r="W33" s="66">
        <v>0</v>
      </c>
      <c r="X33" s="66">
        <v>0</v>
      </c>
      <c r="Y33" s="66">
        <v>0</v>
      </c>
    </row>
    <row r="34" spans="1:25" x14ac:dyDescent="0.2">
      <c r="A34" s="242"/>
      <c r="B34" s="63" t="s">
        <v>73</v>
      </c>
      <c r="C34" s="64" t="s">
        <v>84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</row>
    <row r="35" spans="1:25" x14ac:dyDescent="0.2">
      <c r="A35" s="242"/>
      <c r="B35" s="63" t="s">
        <v>75</v>
      </c>
      <c r="C35" s="64" t="s">
        <v>86</v>
      </c>
      <c r="D35" s="66">
        <v>30</v>
      </c>
      <c r="E35" s="66">
        <v>21</v>
      </c>
      <c r="F35" s="66">
        <v>17</v>
      </c>
      <c r="G35" s="66">
        <v>4</v>
      </c>
      <c r="H35" s="66">
        <v>12</v>
      </c>
      <c r="I35" s="66">
        <v>3</v>
      </c>
      <c r="J35" s="66">
        <v>0</v>
      </c>
      <c r="K35" s="66">
        <v>4</v>
      </c>
      <c r="L35" s="66">
        <v>9</v>
      </c>
      <c r="M35" s="66">
        <v>4</v>
      </c>
      <c r="N35" s="66">
        <v>8</v>
      </c>
      <c r="O35" s="66">
        <v>1</v>
      </c>
      <c r="P35" s="66">
        <v>5</v>
      </c>
      <c r="Q35" s="66">
        <v>0</v>
      </c>
      <c r="R35" s="66">
        <v>0</v>
      </c>
      <c r="S35" s="66">
        <v>2</v>
      </c>
      <c r="T35" s="66">
        <v>0</v>
      </c>
      <c r="U35" s="66">
        <v>0</v>
      </c>
      <c r="V35" s="66">
        <v>5</v>
      </c>
      <c r="W35" s="66">
        <v>13</v>
      </c>
      <c r="X35" s="66">
        <v>3</v>
      </c>
      <c r="Y35" s="66">
        <v>0</v>
      </c>
    </row>
    <row r="36" spans="1:25" x14ac:dyDescent="0.2">
      <c r="A36" s="242"/>
      <c r="B36" s="63" t="s">
        <v>77</v>
      </c>
      <c r="C36" s="64" t="s">
        <v>88</v>
      </c>
      <c r="D36" s="66">
        <v>0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</row>
    <row r="37" spans="1:25" x14ac:dyDescent="0.2">
      <c r="A37" s="242"/>
      <c r="B37" s="63" t="s">
        <v>79</v>
      </c>
      <c r="C37" s="64" t="s">
        <v>90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</row>
    <row r="38" spans="1:25" x14ac:dyDescent="0.2">
      <c r="A38" s="242"/>
      <c r="B38" s="63" t="s">
        <v>81</v>
      </c>
      <c r="C38" s="64" t="s">
        <v>92</v>
      </c>
      <c r="D38" s="66">
        <v>0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66">
        <v>0</v>
      </c>
      <c r="R38" s="66">
        <v>0</v>
      </c>
      <c r="S38" s="66">
        <v>0</v>
      </c>
      <c r="T38" s="66">
        <v>0</v>
      </c>
      <c r="U38" s="66">
        <v>0</v>
      </c>
      <c r="V38" s="66">
        <v>0</v>
      </c>
      <c r="W38" s="66">
        <v>0</v>
      </c>
      <c r="X38" s="66">
        <v>0</v>
      </c>
      <c r="Y38" s="66">
        <v>0</v>
      </c>
    </row>
    <row r="39" spans="1:25" x14ac:dyDescent="0.2">
      <c r="A39" s="242"/>
      <c r="B39" s="138" t="s">
        <v>704</v>
      </c>
      <c r="C39" s="64" t="s">
        <v>94</v>
      </c>
      <c r="D39" s="66">
        <v>0</v>
      </c>
      <c r="E39" s="66">
        <v>0</v>
      </c>
      <c r="F39" s="66">
        <v>0</v>
      </c>
      <c r="G39" s="66">
        <v>0</v>
      </c>
      <c r="H39" s="66">
        <v>0</v>
      </c>
      <c r="I39" s="66">
        <v>0</v>
      </c>
      <c r="J39" s="66">
        <v>0</v>
      </c>
      <c r="K39" s="66">
        <v>0</v>
      </c>
      <c r="L39" s="66">
        <v>0</v>
      </c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  <c r="S39" s="66">
        <v>0</v>
      </c>
      <c r="T39" s="66">
        <v>0</v>
      </c>
      <c r="U39" s="66">
        <v>0</v>
      </c>
      <c r="V39" s="66">
        <v>0</v>
      </c>
      <c r="W39" s="66">
        <v>0</v>
      </c>
      <c r="X39" s="66">
        <v>0</v>
      </c>
      <c r="Y39" s="66">
        <v>0</v>
      </c>
    </row>
    <row r="40" spans="1:25" x14ac:dyDescent="0.2">
      <c r="A40" s="242"/>
      <c r="B40" s="63" t="s">
        <v>83</v>
      </c>
      <c r="C40" s="64" t="s">
        <v>95</v>
      </c>
      <c r="D40" s="54">
        <v>2</v>
      </c>
      <c r="E40" s="54">
        <v>2</v>
      </c>
      <c r="F40" s="54">
        <v>2</v>
      </c>
      <c r="G40" s="54">
        <v>0</v>
      </c>
      <c r="H40" s="54">
        <v>1</v>
      </c>
      <c r="I40" s="54">
        <v>0</v>
      </c>
      <c r="J40" s="54">
        <v>0</v>
      </c>
      <c r="K40" s="54">
        <v>0</v>
      </c>
      <c r="L40" s="54">
        <v>1</v>
      </c>
      <c r="M40" s="54">
        <v>1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1</v>
      </c>
      <c r="W40" s="54">
        <v>1</v>
      </c>
      <c r="X40" s="54">
        <v>0</v>
      </c>
      <c r="Y40" s="54">
        <v>0</v>
      </c>
    </row>
    <row r="41" spans="1:25" ht="21" x14ac:dyDescent="0.2">
      <c r="A41" s="242"/>
      <c r="B41" s="67" t="s">
        <v>85</v>
      </c>
      <c r="C41" s="64" t="s">
        <v>97</v>
      </c>
      <c r="D41" s="66">
        <v>0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</row>
    <row r="42" spans="1:25" x14ac:dyDescent="0.2">
      <c r="A42" s="242"/>
      <c r="B42" s="67" t="s">
        <v>87</v>
      </c>
      <c r="C42" s="64" t="s">
        <v>98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</row>
    <row r="43" spans="1:25" x14ac:dyDescent="0.2">
      <c r="A43" s="242"/>
      <c r="B43" s="67" t="s">
        <v>89</v>
      </c>
      <c r="C43" s="64" t="s">
        <v>100</v>
      </c>
      <c r="D43" s="66">
        <v>0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</row>
    <row r="44" spans="1:25" x14ac:dyDescent="0.2">
      <c r="A44" s="242"/>
      <c r="B44" s="67" t="s">
        <v>91</v>
      </c>
      <c r="C44" s="64" t="s">
        <v>102</v>
      </c>
      <c r="D44" s="66">
        <v>2</v>
      </c>
      <c r="E44" s="66">
        <v>2</v>
      </c>
      <c r="F44" s="66">
        <v>2</v>
      </c>
      <c r="G44" s="66">
        <v>0</v>
      </c>
      <c r="H44" s="66">
        <v>1</v>
      </c>
      <c r="I44" s="66">
        <v>0</v>
      </c>
      <c r="J44" s="66">
        <v>0</v>
      </c>
      <c r="K44" s="66">
        <v>0</v>
      </c>
      <c r="L44" s="66">
        <v>1</v>
      </c>
      <c r="M44" s="66">
        <v>1</v>
      </c>
      <c r="N44" s="66">
        <v>0</v>
      </c>
      <c r="O44" s="66">
        <v>0</v>
      </c>
      <c r="P44" s="66">
        <v>0</v>
      </c>
      <c r="Q44" s="66">
        <v>0</v>
      </c>
      <c r="R44" s="66">
        <v>0</v>
      </c>
      <c r="S44" s="66">
        <v>0</v>
      </c>
      <c r="T44" s="66">
        <v>0</v>
      </c>
      <c r="U44" s="66">
        <v>0</v>
      </c>
      <c r="V44" s="66">
        <v>1</v>
      </c>
      <c r="W44" s="66">
        <v>1</v>
      </c>
      <c r="X44" s="66">
        <v>0</v>
      </c>
      <c r="Y44" s="66">
        <v>0</v>
      </c>
    </row>
    <row r="45" spans="1:25" x14ac:dyDescent="0.2">
      <c r="A45" s="242"/>
      <c r="B45" s="63" t="s">
        <v>93</v>
      </c>
      <c r="C45" s="64" t="s">
        <v>104</v>
      </c>
      <c r="D45" s="66">
        <v>0</v>
      </c>
      <c r="E45" s="66">
        <v>0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</row>
    <row r="46" spans="1:25" x14ac:dyDescent="0.2">
      <c r="A46" s="242"/>
      <c r="B46" s="63" t="s">
        <v>780</v>
      </c>
      <c r="C46" s="64" t="s">
        <v>106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</row>
    <row r="47" spans="1:25" ht="21" x14ac:dyDescent="0.2">
      <c r="A47" s="242"/>
      <c r="B47" s="67" t="s">
        <v>99</v>
      </c>
      <c r="C47" s="64" t="s">
        <v>108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</row>
    <row r="48" spans="1:25" x14ac:dyDescent="0.2">
      <c r="A48" s="242"/>
      <c r="B48" s="67" t="s">
        <v>101</v>
      </c>
      <c r="C48" s="64" t="s">
        <v>110</v>
      </c>
      <c r="D48" s="66">
        <v>0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</row>
    <row r="49" spans="1:25" x14ac:dyDescent="0.2">
      <c r="A49" s="242"/>
      <c r="B49" s="63" t="s">
        <v>103</v>
      </c>
      <c r="C49" s="64" t="s">
        <v>112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</row>
    <row r="50" spans="1:25" x14ac:dyDescent="0.2">
      <c r="A50" s="242"/>
      <c r="B50" s="63" t="s">
        <v>845</v>
      </c>
      <c r="C50" s="64" t="s">
        <v>114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6">
        <v>0</v>
      </c>
      <c r="M50" s="6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</row>
    <row r="51" spans="1:25" x14ac:dyDescent="0.2">
      <c r="A51" s="242"/>
      <c r="B51" s="63" t="s">
        <v>96</v>
      </c>
      <c r="C51" s="64" t="s">
        <v>116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66">
        <v>0</v>
      </c>
      <c r="K51" s="66">
        <v>0</v>
      </c>
      <c r="L51" s="66">
        <v>0</v>
      </c>
      <c r="M51" s="66">
        <v>0</v>
      </c>
      <c r="N51" s="66">
        <v>0</v>
      </c>
      <c r="O51" s="66">
        <v>0</v>
      </c>
      <c r="P51" s="66">
        <v>0</v>
      </c>
      <c r="Q51" s="66">
        <v>0</v>
      </c>
      <c r="R51" s="66">
        <v>0</v>
      </c>
      <c r="S51" s="66">
        <v>0</v>
      </c>
      <c r="T51" s="66">
        <v>0</v>
      </c>
      <c r="U51" s="66">
        <v>0</v>
      </c>
      <c r="V51" s="66">
        <v>0</v>
      </c>
      <c r="W51" s="66">
        <v>0</v>
      </c>
      <c r="X51" s="66">
        <v>0</v>
      </c>
      <c r="Y51" s="66">
        <v>0</v>
      </c>
    </row>
    <row r="52" spans="1:25" x14ac:dyDescent="0.2">
      <c r="A52" s="242"/>
      <c r="B52" s="63" t="s">
        <v>105</v>
      </c>
      <c r="C52" s="64" t="s">
        <v>118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</row>
    <row r="53" spans="1:25" x14ac:dyDescent="0.2">
      <c r="A53" s="242"/>
      <c r="B53" s="63" t="s">
        <v>107</v>
      </c>
      <c r="C53" s="64" t="s">
        <v>120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</row>
    <row r="54" spans="1:25" x14ac:dyDescent="0.2">
      <c r="A54" s="242"/>
      <c r="B54" s="63" t="s">
        <v>109</v>
      </c>
      <c r="C54" s="64" t="s">
        <v>122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</row>
    <row r="55" spans="1:25" x14ac:dyDescent="0.2">
      <c r="A55" s="242"/>
      <c r="B55" s="138" t="s">
        <v>754</v>
      </c>
      <c r="C55" s="64" t="s">
        <v>124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</row>
    <row r="56" spans="1:25" x14ac:dyDescent="0.2">
      <c r="A56" s="242"/>
      <c r="B56" s="63" t="s">
        <v>111</v>
      </c>
      <c r="C56" s="64" t="s">
        <v>126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</row>
    <row r="57" spans="1:25" x14ac:dyDescent="0.2">
      <c r="A57" s="242"/>
      <c r="B57" s="63" t="s">
        <v>113</v>
      </c>
      <c r="C57" s="64" t="s">
        <v>128</v>
      </c>
      <c r="D57" s="54">
        <v>32</v>
      </c>
      <c r="E57" s="54">
        <v>15</v>
      </c>
      <c r="F57" s="54">
        <v>15</v>
      </c>
      <c r="G57" s="54">
        <v>0</v>
      </c>
      <c r="H57" s="54">
        <v>14</v>
      </c>
      <c r="I57" s="54">
        <v>0</v>
      </c>
      <c r="J57" s="54">
        <v>0</v>
      </c>
      <c r="K57" s="54">
        <v>3</v>
      </c>
      <c r="L57" s="54">
        <v>6</v>
      </c>
      <c r="M57" s="54">
        <v>2</v>
      </c>
      <c r="N57" s="54">
        <v>16</v>
      </c>
      <c r="O57" s="54">
        <v>1</v>
      </c>
      <c r="P57" s="54">
        <v>12</v>
      </c>
      <c r="Q57" s="54">
        <v>1</v>
      </c>
      <c r="R57" s="54">
        <v>1</v>
      </c>
      <c r="S57" s="54">
        <v>2</v>
      </c>
      <c r="T57" s="54">
        <v>4</v>
      </c>
      <c r="U57" s="54">
        <v>1</v>
      </c>
      <c r="V57" s="54">
        <v>3</v>
      </c>
      <c r="W57" s="54">
        <v>11</v>
      </c>
      <c r="X57" s="54">
        <v>1</v>
      </c>
      <c r="Y57" s="54">
        <v>0</v>
      </c>
    </row>
    <row r="58" spans="1:25" ht="21" x14ac:dyDescent="0.2">
      <c r="A58" s="242"/>
      <c r="B58" s="67" t="s">
        <v>115</v>
      </c>
      <c r="C58" s="64" t="s">
        <v>130</v>
      </c>
      <c r="D58" s="66">
        <v>23</v>
      </c>
      <c r="E58" s="66">
        <v>9</v>
      </c>
      <c r="F58" s="66">
        <v>9</v>
      </c>
      <c r="G58" s="66">
        <v>0</v>
      </c>
      <c r="H58" s="66">
        <v>9</v>
      </c>
      <c r="I58" s="66">
        <v>0</v>
      </c>
      <c r="J58" s="66">
        <v>0</v>
      </c>
      <c r="K58" s="66">
        <v>1</v>
      </c>
      <c r="L58" s="66">
        <v>3</v>
      </c>
      <c r="M58" s="66">
        <v>1</v>
      </c>
      <c r="N58" s="66">
        <v>13</v>
      </c>
      <c r="O58" s="66">
        <v>1</v>
      </c>
      <c r="P58" s="66">
        <v>10</v>
      </c>
      <c r="Q58" s="66">
        <v>1</v>
      </c>
      <c r="R58" s="66">
        <v>1</v>
      </c>
      <c r="S58" s="66">
        <v>2</v>
      </c>
      <c r="T58" s="66">
        <v>4</v>
      </c>
      <c r="U58" s="66">
        <v>1</v>
      </c>
      <c r="V58" s="66">
        <v>2</v>
      </c>
      <c r="W58" s="66">
        <v>6</v>
      </c>
      <c r="X58" s="66">
        <v>1</v>
      </c>
      <c r="Y58" s="66">
        <v>0</v>
      </c>
    </row>
    <row r="59" spans="1:25" x14ac:dyDescent="0.2">
      <c r="A59" s="242"/>
      <c r="B59" s="67" t="s">
        <v>117</v>
      </c>
      <c r="C59" s="64" t="s">
        <v>132</v>
      </c>
      <c r="D59" s="66">
        <v>9</v>
      </c>
      <c r="E59" s="66">
        <v>6</v>
      </c>
      <c r="F59" s="66">
        <v>6</v>
      </c>
      <c r="G59" s="66">
        <v>0</v>
      </c>
      <c r="H59" s="66">
        <v>5</v>
      </c>
      <c r="I59" s="66">
        <v>0</v>
      </c>
      <c r="J59" s="66">
        <v>0</v>
      </c>
      <c r="K59" s="66">
        <v>2</v>
      </c>
      <c r="L59" s="66">
        <v>3</v>
      </c>
      <c r="M59" s="66">
        <v>1</v>
      </c>
      <c r="N59" s="66">
        <v>3</v>
      </c>
      <c r="O59" s="66">
        <v>0</v>
      </c>
      <c r="P59" s="66">
        <v>2</v>
      </c>
      <c r="Q59" s="66">
        <v>0</v>
      </c>
      <c r="R59" s="66">
        <v>0</v>
      </c>
      <c r="S59" s="66">
        <v>0</v>
      </c>
      <c r="T59" s="66">
        <v>0</v>
      </c>
      <c r="U59" s="66">
        <v>0</v>
      </c>
      <c r="V59" s="66">
        <v>1</v>
      </c>
      <c r="W59" s="66">
        <v>5</v>
      </c>
      <c r="X59" s="66">
        <v>0</v>
      </c>
      <c r="Y59" s="66">
        <v>0</v>
      </c>
    </row>
    <row r="60" spans="1:25" x14ac:dyDescent="0.2">
      <c r="A60" s="242"/>
      <c r="B60" s="67" t="s">
        <v>119</v>
      </c>
      <c r="C60" s="64" t="s">
        <v>134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</row>
    <row r="61" spans="1:25" x14ac:dyDescent="0.2">
      <c r="A61" s="242"/>
      <c r="B61" s="67" t="s">
        <v>121</v>
      </c>
      <c r="C61" s="64" t="s">
        <v>136</v>
      </c>
      <c r="D61" s="66">
        <v>0</v>
      </c>
      <c r="E61" s="66">
        <v>0</v>
      </c>
      <c r="F61" s="66">
        <v>0</v>
      </c>
      <c r="G61" s="66">
        <v>0</v>
      </c>
      <c r="H61" s="66">
        <v>0</v>
      </c>
      <c r="I61" s="66">
        <v>0</v>
      </c>
      <c r="J61" s="66">
        <v>0</v>
      </c>
      <c r="K61" s="66">
        <v>0</v>
      </c>
      <c r="L61" s="66">
        <v>0</v>
      </c>
      <c r="M61" s="6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0</v>
      </c>
      <c r="S61" s="66">
        <v>0</v>
      </c>
      <c r="T61" s="66">
        <v>0</v>
      </c>
      <c r="U61" s="66">
        <v>0</v>
      </c>
      <c r="V61" s="66">
        <v>0</v>
      </c>
      <c r="W61" s="66">
        <v>0</v>
      </c>
      <c r="X61" s="66">
        <v>0</v>
      </c>
      <c r="Y61" s="66">
        <v>0</v>
      </c>
    </row>
    <row r="62" spans="1:25" x14ac:dyDescent="0.2">
      <c r="A62" s="242"/>
      <c r="B62" s="63" t="s">
        <v>123</v>
      </c>
      <c r="C62" s="64" t="s">
        <v>138</v>
      </c>
      <c r="D62" s="66">
        <v>0</v>
      </c>
      <c r="E62" s="66">
        <v>0</v>
      </c>
      <c r="F62" s="66">
        <v>0</v>
      </c>
      <c r="G62" s="66">
        <v>0</v>
      </c>
      <c r="H62" s="66">
        <v>0</v>
      </c>
      <c r="I62" s="66">
        <v>0</v>
      </c>
      <c r="J62" s="66">
        <v>0</v>
      </c>
      <c r="K62" s="66">
        <v>0</v>
      </c>
      <c r="L62" s="66">
        <v>0</v>
      </c>
      <c r="M62" s="66">
        <v>0</v>
      </c>
      <c r="N62" s="66">
        <v>0</v>
      </c>
      <c r="O62" s="66">
        <v>0</v>
      </c>
      <c r="P62" s="66">
        <v>0</v>
      </c>
      <c r="Q62" s="66">
        <v>0</v>
      </c>
      <c r="R62" s="66">
        <v>0</v>
      </c>
      <c r="S62" s="66">
        <v>0</v>
      </c>
      <c r="T62" s="66">
        <v>0</v>
      </c>
      <c r="U62" s="66">
        <v>0</v>
      </c>
      <c r="V62" s="66">
        <v>0</v>
      </c>
      <c r="W62" s="66">
        <v>0</v>
      </c>
      <c r="X62" s="66">
        <v>0</v>
      </c>
      <c r="Y62" s="66">
        <v>0</v>
      </c>
    </row>
    <row r="63" spans="1:25" x14ac:dyDescent="0.2">
      <c r="A63" s="242"/>
      <c r="B63" s="63" t="s">
        <v>125</v>
      </c>
      <c r="C63" s="64" t="s">
        <v>140</v>
      </c>
      <c r="D63" s="66">
        <v>0</v>
      </c>
      <c r="E63" s="66">
        <v>0</v>
      </c>
      <c r="F63" s="66">
        <v>0</v>
      </c>
      <c r="G63" s="66">
        <v>0</v>
      </c>
      <c r="H63" s="66">
        <v>0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  <c r="O63" s="66">
        <v>0</v>
      </c>
      <c r="P63" s="66">
        <v>0</v>
      </c>
      <c r="Q63" s="66">
        <v>0</v>
      </c>
      <c r="R63" s="66">
        <v>0</v>
      </c>
      <c r="S63" s="66">
        <v>0</v>
      </c>
      <c r="T63" s="66">
        <v>0</v>
      </c>
      <c r="U63" s="66">
        <v>0</v>
      </c>
      <c r="V63" s="66">
        <v>0</v>
      </c>
      <c r="W63" s="66">
        <v>0</v>
      </c>
      <c r="X63" s="66">
        <v>0</v>
      </c>
      <c r="Y63" s="66">
        <v>0</v>
      </c>
    </row>
    <row r="64" spans="1:25" x14ac:dyDescent="0.2">
      <c r="A64" s="242"/>
      <c r="B64" s="63" t="s">
        <v>127</v>
      </c>
      <c r="C64" s="64" t="s">
        <v>142</v>
      </c>
      <c r="D64" s="54">
        <v>11</v>
      </c>
      <c r="E64" s="54">
        <v>9</v>
      </c>
      <c r="F64" s="54">
        <v>9</v>
      </c>
      <c r="G64" s="54">
        <v>0</v>
      </c>
      <c r="H64" s="54">
        <v>9</v>
      </c>
      <c r="I64" s="54">
        <v>0</v>
      </c>
      <c r="J64" s="54">
        <v>0</v>
      </c>
      <c r="K64" s="54">
        <v>0</v>
      </c>
      <c r="L64" s="54">
        <v>8</v>
      </c>
      <c r="M64" s="54">
        <v>1</v>
      </c>
      <c r="N64" s="54">
        <v>1</v>
      </c>
      <c r="O64" s="54">
        <v>1</v>
      </c>
      <c r="P64" s="54">
        <v>1</v>
      </c>
      <c r="Q64" s="54">
        <v>1</v>
      </c>
      <c r="R64" s="54">
        <v>0</v>
      </c>
      <c r="S64" s="54">
        <v>0</v>
      </c>
      <c r="T64" s="54">
        <v>1</v>
      </c>
      <c r="U64" s="54">
        <v>0</v>
      </c>
      <c r="V64" s="54">
        <v>1</v>
      </c>
      <c r="W64" s="54">
        <v>7</v>
      </c>
      <c r="X64" s="54">
        <v>1</v>
      </c>
      <c r="Y64" s="54">
        <v>1</v>
      </c>
    </row>
    <row r="65" spans="1:25" ht="21" x14ac:dyDescent="0.2">
      <c r="A65" s="242"/>
      <c r="B65" s="67" t="s">
        <v>129</v>
      </c>
      <c r="C65" s="64" t="s">
        <v>144</v>
      </c>
      <c r="D65" s="66">
        <v>6</v>
      </c>
      <c r="E65" s="66">
        <v>4</v>
      </c>
      <c r="F65" s="66">
        <v>4</v>
      </c>
      <c r="G65" s="66">
        <v>0</v>
      </c>
      <c r="H65" s="66">
        <v>4</v>
      </c>
      <c r="I65" s="66">
        <v>0</v>
      </c>
      <c r="J65" s="66">
        <v>0</v>
      </c>
      <c r="K65" s="66">
        <v>0</v>
      </c>
      <c r="L65" s="66">
        <v>3</v>
      </c>
      <c r="M65" s="66">
        <v>1</v>
      </c>
      <c r="N65" s="66">
        <v>1</v>
      </c>
      <c r="O65" s="66">
        <v>1</v>
      </c>
      <c r="P65" s="66">
        <v>1</v>
      </c>
      <c r="Q65" s="66">
        <v>1</v>
      </c>
      <c r="R65" s="66">
        <v>0</v>
      </c>
      <c r="S65" s="66">
        <v>0</v>
      </c>
      <c r="T65" s="66">
        <v>1</v>
      </c>
      <c r="U65" s="66">
        <v>0</v>
      </c>
      <c r="V65" s="66">
        <v>1</v>
      </c>
      <c r="W65" s="66">
        <v>3</v>
      </c>
      <c r="X65" s="66">
        <v>0</v>
      </c>
      <c r="Y65" s="66">
        <v>0</v>
      </c>
    </row>
    <row r="66" spans="1:25" x14ac:dyDescent="0.2">
      <c r="A66" s="242"/>
      <c r="B66" s="67" t="s">
        <v>131</v>
      </c>
      <c r="C66" s="64" t="s">
        <v>146</v>
      </c>
      <c r="D66" s="66">
        <v>5</v>
      </c>
      <c r="E66" s="66">
        <v>5</v>
      </c>
      <c r="F66" s="66">
        <v>5</v>
      </c>
      <c r="G66" s="66">
        <v>0</v>
      </c>
      <c r="H66" s="66">
        <v>5</v>
      </c>
      <c r="I66" s="66">
        <v>0</v>
      </c>
      <c r="J66" s="66">
        <v>0</v>
      </c>
      <c r="K66" s="66">
        <v>0</v>
      </c>
      <c r="L66" s="66">
        <v>5</v>
      </c>
      <c r="M66" s="66">
        <v>0</v>
      </c>
      <c r="N66" s="66">
        <v>0</v>
      </c>
      <c r="O66" s="66">
        <v>0</v>
      </c>
      <c r="P66" s="66">
        <v>0</v>
      </c>
      <c r="Q66" s="66">
        <v>0</v>
      </c>
      <c r="R66" s="66">
        <v>0</v>
      </c>
      <c r="S66" s="66">
        <v>0</v>
      </c>
      <c r="T66" s="66">
        <v>0</v>
      </c>
      <c r="U66" s="66">
        <v>0</v>
      </c>
      <c r="V66" s="66">
        <v>0</v>
      </c>
      <c r="W66" s="66">
        <v>4</v>
      </c>
      <c r="X66" s="66">
        <v>1</v>
      </c>
      <c r="Y66" s="66">
        <v>1</v>
      </c>
    </row>
    <row r="67" spans="1:25" x14ac:dyDescent="0.2">
      <c r="A67" s="242"/>
      <c r="B67" s="67" t="s">
        <v>133</v>
      </c>
      <c r="C67" s="64" t="s">
        <v>148</v>
      </c>
      <c r="D67" s="66">
        <v>0</v>
      </c>
      <c r="E67" s="66">
        <v>0</v>
      </c>
      <c r="F67" s="66">
        <v>0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</row>
    <row r="68" spans="1:25" x14ac:dyDescent="0.2">
      <c r="A68" s="242"/>
      <c r="B68" s="63" t="s">
        <v>135</v>
      </c>
      <c r="C68" s="64" t="s">
        <v>150</v>
      </c>
      <c r="D68" s="66">
        <v>1</v>
      </c>
      <c r="E68" s="66">
        <v>1</v>
      </c>
      <c r="F68" s="66">
        <v>0</v>
      </c>
      <c r="G68" s="66">
        <v>1</v>
      </c>
      <c r="H68" s="66">
        <v>0</v>
      </c>
      <c r="I68" s="66">
        <v>1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1</v>
      </c>
      <c r="X68" s="66">
        <v>0</v>
      </c>
      <c r="Y68" s="66">
        <v>0</v>
      </c>
    </row>
    <row r="69" spans="1:25" x14ac:dyDescent="0.2">
      <c r="A69" s="242"/>
      <c r="B69" s="63" t="s">
        <v>137</v>
      </c>
      <c r="C69" s="64" t="s">
        <v>152</v>
      </c>
      <c r="D69" s="66">
        <v>0</v>
      </c>
      <c r="E69" s="66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</row>
    <row r="70" spans="1:25" x14ac:dyDescent="0.2">
      <c r="A70" s="242"/>
      <c r="B70" s="63" t="s">
        <v>139</v>
      </c>
      <c r="C70" s="64" t="s">
        <v>154</v>
      </c>
      <c r="D70" s="66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</row>
    <row r="71" spans="1:25" ht="21" x14ac:dyDescent="0.2">
      <c r="A71" s="242"/>
      <c r="B71" s="138" t="s">
        <v>755</v>
      </c>
      <c r="C71" s="64" t="s">
        <v>156</v>
      </c>
      <c r="D71" s="66">
        <v>0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</row>
    <row r="72" spans="1:25" x14ac:dyDescent="0.2">
      <c r="A72" s="242"/>
      <c r="B72" s="63" t="s">
        <v>141</v>
      </c>
      <c r="C72" s="64" t="s">
        <v>158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  <c r="O72" s="66">
        <v>0</v>
      </c>
      <c r="P72" s="66">
        <v>0</v>
      </c>
      <c r="Q72" s="66">
        <v>0</v>
      </c>
      <c r="R72" s="66">
        <v>0</v>
      </c>
      <c r="S72" s="66">
        <v>0</v>
      </c>
      <c r="T72" s="66">
        <v>0</v>
      </c>
      <c r="U72" s="66">
        <v>0</v>
      </c>
      <c r="V72" s="66">
        <v>0</v>
      </c>
      <c r="W72" s="66">
        <v>0</v>
      </c>
      <c r="X72" s="66">
        <v>0</v>
      </c>
      <c r="Y72" s="66">
        <v>0</v>
      </c>
    </row>
    <row r="73" spans="1:25" x14ac:dyDescent="0.2">
      <c r="A73" s="242"/>
      <c r="B73" s="63" t="s">
        <v>143</v>
      </c>
      <c r="C73" s="64" t="s">
        <v>160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0</v>
      </c>
      <c r="Q73" s="66">
        <v>0</v>
      </c>
      <c r="R73" s="66">
        <v>0</v>
      </c>
      <c r="S73" s="66">
        <v>0</v>
      </c>
      <c r="T73" s="66">
        <v>0</v>
      </c>
      <c r="U73" s="66">
        <v>0</v>
      </c>
      <c r="V73" s="66">
        <v>0</v>
      </c>
      <c r="W73" s="66">
        <v>0</v>
      </c>
      <c r="X73" s="66">
        <v>0</v>
      </c>
      <c r="Y73" s="66">
        <v>0</v>
      </c>
    </row>
    <row r="74" spans="1:25" x14ac:dyDescent="0.2">
      <c r="A74" s="242"/>
      <c r="B74" s="63" t="s">
        <v>145</v>
      </c>
      <c r="C74" s="64" t="s">
        <v>162</v>
      </c>
      <c r="D74" s="66">
        <v>0</v>
      </c>
      <c r="E74" s="66">
        <v>0</v>
      </c>
      <c r="F74" s="66">
        <v>0</v>
      </c>
      <c r="G74" s="66">
        <v>0</v>
      </c>
      <c r="H74" s="66">
        <v>0</v>
      </c>
      <c r="I74" s="66">
        <v>0</v>
      </c>
      <c r="J74" s="66">
        <v>0</v>
      </c>
      <c r="K74" s="66">
        <v>0</v>
      </c>
      <c r="L74" s="66">
        <v>0</v>
      </c>
      <c r="M74" s="66">
        <v>0</v>
      </c>
      <c r="N74" s="66">
        <v>0</v>
      </c>
      <c r="O74" s="66">
        <v>0</v>
      </c>
      <c r="P74" s="66">
        <v>0</v>
      </c>
      <c r="Q74" s="66">
        <v>0</v>
      </c>
      <c r="R74" s="66">
        <v>0</v>
      </c>
      <c r="S74" s="66">
        <v>0</v>
      </c>
      <c r="T74" s="66">
        <v>0</v>
      </c>
      <c r="U74" s="66">
        <v>0</v>
      </c>
      <c r="V74" s="66">
        <v>0</v>
      </c>
      <c r="W74" s="66">
        <v>0</v>
      </c>
      <c r="X74" s="66">
        <v>0</v>
      </c>
      <c r="Y74" s="66">
        <v>0</v>
      </c>
    </row>
    <row r="75" spans="1:25" x14ac:dyDescent="0.2">
      <c r="A75" s="242"/>
      <c r="B75" s="63" t="s">
        <v>147</v>
      </c>
      <c r="C75" s="64" t="s">
        <v>164</v>
      </c>
      <c r="D75" s="66">
        <v>2</v>
      </c>
      <c r="E75" s="66">
        <v>2</v>
      </c>
      <c r="F75" s="66">
        <v>1</v>
      </c>
      <c r="G75" s="66">
        <v>1</v>
      </c>
      <c r="H75" s="66">
        <v>1</v>
      </c>
      <c r="I75" s="66">
        <v>1</v>
      </c>
      <c r="J75" s="66">
        <v>0</v>
      </c>
      <c r="K75" s="66">
        <v>2</v>
      </c>
      <c r="L75" s="66">
        <v>0</v>
      </c>
      <c r="M75" s="66">
        <v>1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2</v>
      </c>
      <c r="W75" s="66">
        <v>0</v>
      </c>
      <c r="X75" s="66">
        <v>0</v>
      </c>
      <c r="Y75" s="66">
        <v>0</v>
      </c>
    </row>
    <row r="76" spans="1:25" x14ac:dyDescent="0.2">
      <c r="A76" s="242"/>
      <c r="B76" s="63" t="s">
        <v>149</v>
      </c>
      <c r="C76" s="64" t="s">
        <v>166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</row>
    <row r="77" spans="1:25" x14ac:dyDescent="0.2">
      <c r="A77" s="242"/>
      <c r="B77" s="63" t="s">
        <v>151</v>
      </c>
      <c r="C77" s="64" t="s">
        <v>168</v>
      </c>
      <c r="D77" s="66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  <c r="O77" s="66">
        <v>0</v>
      </c>
      <c r="P77" s="66">
        <v>0</v>
      </c>
      <c r="Q77" s="66">
        <v>0</v>
      </c>
      <c r="R77" s="66">
        <v>0</v>
      </c>
      <c r="S77" s="66">
        <v>0</v>
      </c>
      <c r="T77" s="66">
        <v>0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</row>
    <row r="78" spans="1:25" x14ac:dyDescent="0.2">
      <c r="A78" s="242"/>
      <c r="B78" s="63" t="s">
        <v>153</v>
      </c>
      <c r="C78" s="64" t="s">
        <v>170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</row>
    <row r="79" spans="1:25" x14ac:dyDescent="0.2">
      <c r="A79" s="242"/>
      <c r="B79" s="63" t="s">
        <v>155</v>
      </c>
      <c r="C79" s="64" t="s">
        <v>172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</row>
    <row r="80" spans="1:25" ht="21" x14ac:dyDescent="0.2">
      <c r="A80" s="242"/>
      <c r="B80" s="67" t="s">
        <v>157</v>
      </c>
      <c r="C80" s="64" t="s">
        <v>174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</row>
    <row r="81" spans="1:25" x14ac:dyDescent="0.2">
      <c r="A81" s="242"/>
      <c r="B81" s="67" t="s">
        <v>159</v>
      </c>
      <c r="C81" s="64" t="s">
        <v>176</v>
      </c>
      <c r="D81" s="66">
        <v>0</v>
      </c>
      <c r="E81" s="66">
        <v>0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</row>
    <row r="82" spans="1:25" x14ac:dyDescent="0.2">
      <c r="A82" s="242"/>
      <c r="B82" s="67" t="s">
        <v>161</v>
      </c>
      <c r="C82" s="64" t="s">
        <v>177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</row>
    <row r="83" spans="1:25" x14ac:dyDescent="0.2">
      <c r="A83" s="242"/>
      <c r="B83" s="67" t="s">
        <v>163</v>
      </c>
      <c r="C83" s="64" t="s">
        <v>179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</row>
    <row r="84" spans="1:25" x14ac:dyDescent="0.2">
      <c r="A84" s="242"/>
      <c r="B84" s="63" t="s">
        <v>165</v>
      </c>
      <c r="C84" s="64" t="s">
        <v>181</v>
      </c>
      <c r="D84" s="66">
        <v>0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</row>
    <row r="85" spans="1:25" x14ac:dyDescent="0.2">
      <c r="A85" s="242"/>
      <c r="B85" s="63" t="s">
        <v>167</v>
      </c>
      <c r="C85" s="64" t="s">
        <v>183</v>
      </c>
      <c r="D85" s="66">
        <v>1</v>
      </c>
      <c r="E85" s="66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1</v>
      </c>
      <c r="O85" s="66">
        <v>0</v>
      </c>
      <c r="P85" s="66">
        <v>1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</row>
    <row r="86" spans="1:25" x14ac:dyDescent="0.2">
      <c r="A86" s="242"/>
      <c r="B86" s="63" t="s">
        <v>169</v>
      </c>
      <c r="C86" s="64" t="s">
        <v>184</v>
      </c>
      <c r="D86" s="66">
        <v>0</v>
      </c>
      <c r="E86" s="66">
        <v>0</v>
      </c>
      <c r="F86" s="66">
        <v>0</v>
      </c>
      <c r="G86" s="66">
        <v>0</v>
      </c>
      <c r="H86" s="66">
        <v>0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0</v>
      </c>
      <c r="S86" s="66">
        <v>0</v>
      </c>
      <c r="T86" s="66">
        <v>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</row>
    <row r="87" spans="1:25" x14ac:dyDescent="0.2">
      <c r="A87" s="242"/>
      <c r="B87" s="63" t="s">
        <v>171</v>
      </c>
      <c r="C87" s="64" t="s">
        <v>185</v>
      </c>
      <c r="D87" s="66">
        <v>58</v>
      </c>
      <c r="E87" s="66">
        <v>42</v>
      </c>
      <c r="F87" s="66">
        <v>36</v>
      </c>
      <c r="G87" s="66">
        <v>5</v>
      </c>
      <c r="H87" s="66">
        <v>30</v>
      </c>
      <c r="I87" s="66">
        <v>2</v>
      </c>
      <c r="J87" s="66">
        <v>2</v>
      </c>
      <c r="K87" s="66">
        <v>6</v>
      </c>
      <c r="L87" s="66">
        <v>16</v>
      </c>
      <c r="M87" s="66">
        <v>7</v>
      </c>
      <c r="N87" s="66">
        <v>14</v>
      </c>
      <c r="O87" s="66">
        <v>2</v>
      </c>
      <c r="P87" s="66">
        <v>10</v>
      </c>
      <c r="Q87" s="66">
        <v>2</v>
      </c>
      <c r="R87" s="66">
        <v>0</v>
      </c>
      <c r="S87" s="66">
        <v>1</v>
      </c>
      <c r="T87" s="66">
        <v>5</v>
      </c>
      <c r="U87" s="66">
        <v>0</v>
      </c>
      <c r="V87" s="66">
        <v>8</v>
      </c>
      <c r="W87" s="66">
        <v>29</v>
      </c>
      <c r="X87" s="66">
        <v>5</v>
      </c>
      <c r="Y87" s="66">
        <v>2</v>
      </c>
    </row>
    <row r="88" spans="1:25" x14ac:dyDescent="0.2">
      <c r="A88" s="242"/>
      <c r="B88" s="63" t="s">
        <v>173</v>
      </c>
      <c r="C88" s="64" t="s">
        <v>187</v>
      </c>
      <c r="D88" s="66">
        <v>0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0</v>
      </c>
      <c r="S88" s="66">
        <v>0</v>
      </c>
      <c r="T88" s="66">
        <v>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</row>
    <row r="89" spans="1:25" x14ac:dyDescent="0.2">
      <c r="A89" s="242"/>
      <c r="B89" s="63" t="s">
        <v>702</v>
      </c>
      <c r="C89" s="64" t="s">
        <v>189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</row>
    <row r="90" spans="1:25" x14ac:dyDescent="0.2">
      <c r="A90" s="242"/>
      <c r="B90" s="63" t="s">
        <v>175</v>
      </c>
      <c r="C90" s="64" t="s">
        <v>191</v>
      </c>
      <c r="D90" s="66">
        <v>0</v>
      </c>
      <c r="E90" s="66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0</v>
      </c>
      <c r="R90" s="66">
        <v>0</v>
      </c>
      <c r="S90" s="66">
        <v>0</v>
      </c>
      <c r="T90" s="66">
        <v>0</v>
      </c>
      <c r="U90" s="66">
        <v>0</v>
      </c>
      <c r="V90" s="66">
        <v>0</v>
      </c>
      <c r="W90" s="66">
        <v>0</v>
      </c>
      <c r="X90" s="66">
        <v>0</v>
      </c>
      <c r="Y90" s="66">
        <v>0</v>
      </c>
    </row>
    <row r="91" spans="1:25" x14ac:dyDescent="0.2">
      <c r="A91" s="242"/>
      <c r="B91" s="63" t="s">
        <v>846</v>
      </c>
      <c r="C91" s="64" t="s">
        <v>193</v>
      </c>
      <c r="D91" s="66">
        <v>4</v>
      </c>
      <c r="E91" s="66">
        <v>0</v>
      </c>
      <c r="F91" s="66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66">
        <v>4</v>
      </c>
      <c r="O91" s="66">
        <v>0</v>
      </c>
      <c r="P91" s="66">
        <v>2</v>
      </c>
      <c r="Q91" s="66">
        <v>0</v>
      </c>
      <c r="R91" s="66">
        <v>0</v>
      </c>
      <c r="S91" s="66">
        <v>1</v>
      </c>
      <c r="T91" s="66">
        <v>0</v>
      </c>
      <c r="U91" s="66">
        <v>0</v>
      </c>
      <c r="V91" s="66">
        <v>0</v>
      </c>
      <c r="W91" s="66">
        <v>0</v>
      </c>
      <c r="X91" s="66">
        <v>0</v>
      </c>
      <c r="Y91" s="66">
        <v>0</v>
      </c>
    </row>
    <row r="92" spans="1:25" x14ac:dyDescent="0.2">
      <c r="A92" s="242"/>
      <c r="B92" s="63" t="s">
        <v>178</v>
      </c>
      <c r="C92" s="64" t="s">
        <v>195</v>
      </c>
      <c r="D92" s="66">
        <v>0</v>
      </c>
      <c r="E92" s="66">
        <v>0</v>
      </c>
      <c r="F92" s="66">
        <v>0</v>
      </c>
      <c r="G92" s="66">
        <v>0</v>
      </c>
      <c r="H92" s="66">
        <v>0</v>
      </c>
      <c r="I92" s="66">
        <v>0</v>
      </c>
      <c r="J92" s="66">
        <v>0</v>
      </c>
      <c r="K92" s="66">
        <v>0</v>
      </c>
      <c r="L92" s="66">
        <v>0</v>
      </c>
      <c r="M92" s="66">
        <v>0</v>
      </c>
      <c r="N92" s="66">
        <v>0</v>
      </c>
      <c r="O92" s="66">
        <v>0</v>
      </c>
      <c r="P92" s="66">
        <v>0</v>
      </c>
      <c r="Q92" s="66">
        <v>0</v>
      </c>
      <c r="R92" s="66">
        <v>0</v>
      </c>
      <c r="S92" s="66">
        <v>0</v>
      </c>
      <c r="T92" s="66">
        <v>0</v>
      </c>
      <c r="U92" s="66">
        <v>0</v>
      </c>
      <c r="V92" s="66">
        <v>0</v>
      </c>
      <c r="W92" s="66">
        <v>0</v>
      </c>
      <c r="X92" s="66">
        <v>0</v>
      </c>
      <c r="Y92" s="66">
        <v>0</v>
      </c>
    </row>
    <row r="93" spans="1:25" x14ac:dyDescent="0.2">
      <c r="A93" s="242"/>
      <c r="B93" s="63" t="s">
        <v>180</v>
      </c>
      <c r="C93" s="64" t="s">
        <v>197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0</v>
      </c>
      <c r="S93" s="66">
        <v>0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</row>
    <row r="94" spans="1:25" x14ac:dyDescent="0.2">
      <c r="A94" s="242"/>
      <c r="B94" s="63" t="s">
        <v>182</v>
      </c>
      <c r="C94" s="64" t="s">
        <v>199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</row>
    <row r="95" spans="1:25" ht="21" x14ac:dyDescent="0.2">
      <c r="A95" s="242"/>
      <c r="B95" s="67" t="s">
        <v>729</v>
      </c>
      <c r="C95" s="64" t="s">
        <v>201</v>
      </c>
      <c r="D95" s="66">
        <v>0</v>
      </c>
      <c r="E95" s="66">
        <v>0</v>
      </c>
      <c r="F95" s="66">
        <v>0</v>
      </c>
      <c r="G95" s="66">
        <v>0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0</v>
      </c>
      <c r="O95" s="66">
        <v>0</v>
      </c>
      <c r="P95" s="66">
        <v>0</v>
      </c>
      <c r="Q95" s="66">
        <v>0</v>
      </c>
      <c r="R95" s="66">
        <v>0</v>
      </c>
      <c r="S95" s="66">
        <v>0</v>
      </c>
      <c r="T95" s="66">
        <v>0</v>
      </c>
      <c r="U95" s="66">
        <v>0</v>
      </c>
      <c r="V95" s="66">
        <v>0</v>
      </c>
      <c r="W95" s="66">
        <v>0</v>
      </c>
      <c r="X95" s="66">
        <v>0</v>
      </c>
      <c r="Y95" s="66">
        <v>0</v>
      </c>
    </row>
    <row r="96" spans="1:25" x14ac:dyDescent="0.2">
      <c r="A96" s="242"/>
      <c r="B96" s="67" t="s">
        <v>730</v>
      </c>
      <c r="C96" s="64" t="s">
        <v>203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0</v>
      </c>
      <c r="T96" s="66">
        <v>0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</row>
    <row r="97" spans="1:25" x14ac:dyDescent="0.2">
      <c r="A97" s="242"/>
      <c r="B97" s="67" t="s">
        <v>186</v>
      </c>
      <c r="C97" s="64" t="s">
        <v>205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</row>
    <row r="98" spans="1:25" x14ac:dyDescent="0.2">
      <c r="A98" s="242"/>
      <c r="B98" s="63" t="s">
        <v>188</v>
      </c>
      <c r="C98" s="64" t="s">
        <v>207</v>
      </c>
      <c r="D98" s="66">
        <v>1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1</v>
      </c>
      <c r="O98" s="66">
        <v>0</v>
      </c>
      <c r="P98" s="66">
        <v>1</v>
      </c>
      <c r="Q98" s="66">
        <v>0</v>
      </c>
      <c r="R98" s="66">
        <v>0</v>
      </c>
      <c r="S98" s="66">
        <v>0</v>
      </c>
      <c r="T98" s="66">
        <v>1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</row>
    <row r="99" spans="1:25" x14ac:dyDescent="0.2">
      <c r="A99" s="242"/>
      <c r="B99" s="63" t="s">
        <v>190</v>
      </c>
      <c r="C99" s="64" t="s">
        <v>208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</row>
    <row r="100" spans="1:25" x14ac:dyDescent="0.2">
      <c r="A100" s="242"/>
      <c r="B100" s="63" t="s">
        <v>192</v>
      </c>
      <c r="C100" s="64" t="s">
        <v>210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</row>
    <row r="101" spans="1:25" x14ac:dyDescent="0.2">
      <c r="A101" s="242"/>
      <c r="B101" s="63" t="s">
        <v>688</v>
      </c>
      <c r="C101" s="64" t="s">
        <v>212</v>
      </c>
      <c r="D101" s="66">
        <v>11</v>
      </c>
      <c r="E101" s="66">
        <v>10</v>
      </c>
      <c r="F101" s="66">
        <v>7</v>
      </c>
      <c r="G101" s="66">
        <v>3</v>
      </c>
      <c r="H101" s="66">
        <v>4</v>
      </c>
      <c r="I101" s="66">
        <v>3</v>
      </c>
      <c r="J101" s="66">
        <v>0</v>
      </c>
      <c r="K101" s="66">
        <v>1</v>
      </c>
      <c r="L101" s="66">
        <v>1</v>
      </c>
      <c r="M101" s="66">
        <v>5</v>
      </c>
      <c r="N101" s="66">
        <v>0</v>
      </c>
      <c r="O101" s="66">
        <v>1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7</v>
      </c>
      <c r="W101" s="66">
        <v>3</v>
      </c>
      <c r="X101" s="66">
        <v>0</v>
      </c>
      <c r="Y101" s="66">
        <v>0</v>
      </c>
    </row>
    <row r="102" spans="1:25" x14ac:dyDescent="0.2">
      <c r="A102" s="242"/>
      <c r="B102" s="63" t="s">
        <v>194</v>
      </c>
      <c r="C102" s="64" t="s">
        <v>214</v>
      </c>
      <c r="D102" s="66">
        <v>0</v>
      </c>
      <c r="E102" s="66">
        <v>0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</row>
    <row r="103" spans="1:25" x14ac:dyDescent="0.2">
      <c r="A103" s="242"/>
      <c r="B103" s="63" t="s">
        <v>196</v>
      </c>
      <c r="C103" s="64" t="s">
        <v>216</v>
      </c>
      <c r="D103" s="66">
        <v>0</v>
      </c>
      <c r="E103" s="66">
        <v>0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</row>
    <row r="104" spans="1:25" x14ac:dyDescent="0.2">
      <c r="A104" s="242"/>
      <c r="B104" s="63" t="s">
        <v>198</v>
      </c>
      <c r="C104" s="64" t="s">
        <v>218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0</v>
      </c>
      <c r="T104" s="66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</row>
    <row r="105" spans="1:25" x14ac:dyDescent="0.2">
      <c r="A105" s="242"/>
      <c r="B105" s="63" t="s">
        <v>200</v>
      </c>
      <c r="C105" s="64" t="s">
        <v>220</v>
      </c>
      <c r="D105" s="54">
        <v>2</v>
      </c>
      <c r="E105" s="54">
        <v>2</v>
      </c>
      <c r="F105" s="54">
        <v>1</v>
      </c>
      <c r="G105" s="54">
        <v>1</v>
      </c>
      <c r="H105" s="54">
        <v>1</v>
      </c>
      <c r="I105" s="54">
        <v>1</v>
      </c>
      <c r="J105" s="54">
        <v>0</v>
      </c>
      <c r="K105" s="54">
        <v>0</v>
      </c>
      <c r="L105" s="54">
        <v>0</v>
      </c>
      <c r="M105" s="54">
        <v>1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2</v>
      </c>
      <c r="X105" s="54">
        <v>0</v>
      </c>
      <c r="Y105" s="54">
        <v>0</v>
      </c>
    </row>
    <row r="106" spans="1:25" ht="21" x14ac:dyDescent="0.2">
      <c r="A106" s="242"/>
      <c r="B106" s="67" t="s">
        <v>202</v>
      </c>
      <c r="C106" s="64" t="s">
        <v>222</v>
      </c>
      <c r="D106" s="66">
        <v>2</v>
      </c>
      <c r="E106" s="66">
        <v>2</v>
      </c>
      <c r="F106" s="66">
        <v>1</v>
      </c>
      <c r="G106" s="66">
        <v>1</v>
      </c>
      <c r="H106" s="66">
        <v>1</v>
      </c>
      <c r="I106" s="66">
        <v>1</v>
      </c>
      <c r="J106" s="66">
        <v>0</v>
      </c>
      <c r="K106" s="66">
        <v>0</v>
      </c>
      <c r="L106" s="66">
        <v>0</v>
      </c>
      <c r="M106" s="66">
        <v>1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2</v>
      </c>
      <c r="X106" s="66">
        <v>0</v>
      </c>
      <c r="Y106" s="66">
        <v>0</v>
      </c>
    </row>
    <row r="107" spans="1:25" x14ac:dyDescent="0.2">
      <c r="A107" s="242"/>
      <c r="B107" s="67" t="s">
        <v>204</v>
      </c>
      <c r="C107" s="64" t="s">
        <v>224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</row>
    <row r="108" spans="1:25" x14ac:dyDescent="0.2">
      <c r="A108" s="242"/>
      <c r="B108" s="137" t="s">
        <v>856</v>
      </c>
      <c r="C108" s="64" t="s">
        <v>226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</row>
    <row r="109" spans="1:25" x14ac:dyDescent="0.2">
      <c r="A109" s="242"/>
      <c r="B109" s="137" t="s">
        <v>781</v>
      </c>
      <c r="C109" s="64" t="s">
        <v>228</v>
      </c>
      <c r="D109" s="66">
        <v>0</v>
      </c>
      <c r="E109" s="66">
        <v>0</v>
      </c>
      <c r="F109" s="66">
        <v>0</v>
      </c>
      <c r="G109" s="66">
        <v>0</v>
      </c>
      <c r="H109" s="66">
        <v>0</v>
      </c>
      <c r="I109" s="66">
        <v>0</v>
      </c>
      <c r="J109" s="66">
        <v>0</v>
      </c>
      <c r="K109" s="66">
        <v>0</v>
      </c>
      <c r="L109" s="66">
        <v>0</v>
      </c>
      <c r="M109" s="66">
        <v>0</v>
      </c>
      <c r="N109" s="66">
        <v>0</v>
      </c>
      <c r="O109" s="66">
        <v>0</v>
      </c>
      <c r="P109" s="66">
        <v>0</v>
      </c>
      <c r="Q109" s="66">
        <v>0</v>
      </c>
      <c r="R109" s="66">
        <v>0</v>
      </c>
      <c r="S109" s="66">
        <v>0</v>
      </c>
      <c r="T109" s="66">
        <v>0</v>
      </c>
      <c r="U109" s="66">
        <v>0</v>
      </c>
      <c r="V109" s="66">
        <v>0</v>
      </c>
      <c r="W109" s="66">
        <v>0</v>
      </c>
      <c r="X109" s="66">
        <v>0</v>
      </c>
      <c r="Y109" s="66">
        <v>0</v>
      </c>
    </row>
    <row r="110" spans="1:25" x14ac:dyDescent="0.2">
      <c r="A110" s="242"/>
      <c r="B110" s="138" t="s">
        <v>206</v>
      </c>
      <c r="C110" s="64" t="s">
        <v>230</v>
      </c>
      <c r="D110" s="66">
        <v>0</v>
      </c>
      <c r="E110" s="66">
        <v>0</v>
      </c>
      <c r="F110" s="66">
        <v>0</v>
      </c>
      <c r="G110" s="66">
        <v>0</v>
      </c>
      <c r="H110" s="66">
        <v>0</v>
      </c>
      <c r="I110" s="66">
        <v>0</v>
      </c>
      <c r="J110" s="66">
        <v>0</v>
      </c>
      <c r="K110" s="66">
        <v>0</v>
      </c>
      <c r="L110" s="66">
        <v>0</v>
      </c>
      <c r="M110" s="66">
        <v>0</v>
      </c>
      <c r="N110" s="66">
        <v>0</v>
      </c>
      <c r="O110" s="66">
        <v>0</v>
      </c>
      <c r="P110" s="66">
        <v>0</v>
      </c>
      <c r="Q110" s="66">
        <v>0</v>
      </c>
      <c r="R110" s="66">
        <v>0</v>
      </c>
      <c r="S110" s="66">
        <v>0</v>
      </c>
      <c r="T110" s="66">
        <v>0</v>
      </c>
      <c r="U110" s="66">
        <v>0</v>
      </c>
      <c r="V110" s="66">
        <v>0</v>
      </c>
      <c r="W110" s="66">
        <v>0</v>
      </c>
      <c r="X110" s="66">
        <v>0</v>
      </c>
      <c r="Y110" s="66">
        <v>0</v>
      </c>
    </row>
    <row r="111" spans="1:25" x14ac:dyDescent="0.2">
      <c r="A111" s="242"/>
      <c r="B111" s="138" t="s">
        <v>209</v>
      </c>
      <c r="C111" s="64" t="s">
        <v>232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0</v>
      </c>
      <c r="M111" s="66">
        <v>0</v>
      </c>
      <c r="N111" s="66">
        <v>0</v>
      </c>
      <c r="O111" s="66">
        <v>0</v>
      </c>
      <c r="P111" s="66">
        <v>0</v>
      </c>
      <c r="Q111" s="66">
        <v>0</v>
      </c>
      <c r="R111" s="66">
        <v>0</v>
      </c>
      <c r="S111" s="66">
        <v>0</v>
      </c>
      <c r="T111" s="66">
        <v>0</v>
      </c>
      <c r="U111" s="66">
        <v>0</v>
      </c>
      <c r="V111" s="66">
        <v>0</v>
      </c>
      <c r="W111" s="66">
        <v>0</v>
      </c>
      <c r="X111" s="66">
        <v>0</v>
      </c>
      <c r="Y111" s="66">
        <v>0</v>
      </c>
    </row>
    <row r="112" spans="1:25" x14ac:dyDescent="0.2">
      <c r="A112" s="242"/>
      <c r="B112" s="138" t="s">
        <v>211</v>
      </c>
      <c r="C112" s="64" t="s">
        <v>234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6">
        <v>0</v>
      </c>
      <c r="T112" s="66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</row>
    <row r="113" spans="1:25" x14ac:dyDescent="0.2">
      <c r="A113" s="242"/>
      <c r="B113" s="138" t="s">
        <v>756</v>
      </c>
      <c r="C113" s="64" t="s">
        <v>236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6">
        <v>0</v>
      </c>
      <c r="T113" s="66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</row>
    <row r="114" spans="1:25" x14ac:dyDescent="0.2">
      <c r="A114" s="242"/>
      <c r="B114" s="63" t="s">
        <v>213</v>
      </c>
      <c r="C114" s="64" t="s">
        <v>238</v>
      </c>
      <c r="D114" s="66">
        <v>0</v>
      </c>
      <c r="E114" s="66">
        <v>0</v>
      </c>
      <c r="F114" s="66">
        <v>0</v>
      </c>
      <c r="G114" s="66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  <c r="S114" s="66">
        <v>0</v>
      </c>
      <c r="T114" s="66">
        <v>0</v>
      </c>
      <c r="U114" s="66">
        <v>0</v>
      </c>
      <c r="V114" s="66">
        <v>0</v>
      </c>
      <c r="W114" s="66">
        <v>0</v>
      </c>
      <c r="X114" s="66">
        <v>0</v>
      </c>
      <c r="Y114" s="66">
        <v>0</v>
      </c>
    </row>
    <row r="115" spans="1:25" x14ac:dyDescent="0.2">
      <c r="A115" s="242"/>
      <c r="B115" s="63" t="s">
        <v>215</v>
      </c>
      <c r="C115" s="64" t="s">
        <v>240</v>
      </c>
      <c r="D115" s="54">
        <v>45</v>
      </c>
      <c r="E115" s="54">
        <v>26</v>
      </c>
      <c r="F115" s="54">
        <v>23</v>
      </c>
      <c r="G115" s="54">
        <v>3</v>
      </c>
      <c r="H115" s="54">
        <v>19</v>
      </c>
      <c r="I115" s="54">
        <v>3</v>
      </c>
      <c r="J115" s="54">
        <v>2</v>
      </c>
      <c r="K115" s="54">
        <v>9</v>
      </c>
      <c r="L115" s="54">
        <v>13</v>
      </c>
      <c r="M115" s="54">
        <v>6</v>
      </c>
      <c r="N115" s="54">
        <v>15</v>
      </c>
      <c r="O115" s="54">
        <v>4</v>
      </c>
      <c r="P115" s="54">
        <v>12</v>
      </c>
      <c r="Q115" s="54">
        <v>3</v>
      </c>
      <c r="R115" s="54">
        <v>2</v>
      </c>
      <c r="S115" s="54">
        <v>1</v>
      </c>
      <c r="T115" s="54">
        <v>1</v>
      </c>
      <c r="U115" s="54">
        <v>3</v>
      </c>
      <c r="V115" s="54">
        <v>4</v>
      </c>
      <c r="W115" s="54">
        <v>17</v>
      </c>
      <c r="X115" s="54">
        <v>5</v>
      </c>
      <c r="Y115" s="54">
        <v>3</v>
      </c>
    </row>
    <row r="116" spans="1:25" ht="21" x14ac:dyDescent="0.2">
      <c r="A116" s="242"/>
      <c r="B116" s="67" t="s">
        <v>217</v>
      </c>
      <c r="C116" s="64" t="s">
        <v>242</v>
      </c>
      <c r="D116" s="66">
        <v>10</v>
      </c>
      <c r="E116" s="66">
        <v>8</v>
      </c>
      <c r="F116" s="66">
        <v>6</v>
      </c>
      <c r="G116" s="66">
        <v>2</v>
      </c>
      <c r="H116" s="66">
        <v>5</v>
      </c>
      <c r="I116" s="66">
        <v>2</v>
      </c>
      <c r="J116" s="66">
        <v>1</v>
      </c>
      <c r="K116" s="66">
        <v>1</v>
      </c>
      <c r="L116" s="66">
        <v>4</v>
      </c>
      <c r="M116" s="66">
        <v>3</v>
      </c>
      <c r="N116" s="66">
        <v>2</v>
      </c>
      <c r="O116" s="66">
        <v>0</v>
      </c>
      <c r="P116" s="66">
        <v>1</v>
      </c>
      <c r="Q116" s="66">
        <v>0</v>
      </c>
      <c r="R116" s="66">
        <v>1</v>
      </c>
      <c r="S116" s="66">
        <v>0</v>
      </c>
      <c r="T116" s="66">
        <v>1</v>
      </c>
      <c r="U116" s="66">
        <v>0</v>
      </c>
      <c r="V116" s="66">
        <v>2</v>
      </c>
      <c r="W116" s="66">
        <v>5</v>
      </c>
      <c r="X116" s="66">
        <v>1</v>
      </c>
      <c r="Y116" s="66">
        <v>0</v>
      </c>
    </row>
    <row r="117" spans="1:25" ht="21" x14ac:dyDescent="0.2">
      <c r="A117" s="242"/>
      <c r="B117" s="67" t="s">
        <v>219</v>
      </c>
      <c r="C117" s="64" t="s">
        <v>244</v>
      </c>
      <c r="D117" s="66">
        <v>2</v>
      </c>
      <c r="E117" s="66">
        <v>1</v>
      </c>
      <c r="F117" s="66">
        <v>1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1</v>
      </c>
      <c r="N117" s="66">
        <v>1</v>
      </c>
      <c r="O117" s="66">
        <v>0</v>
      </c>
      <c r="P117" s="66">
        <v>0</v>
      </c>
      <c r="Q117" s="66">
        <v>0</v>
      </c>
      <c r="R117" s="66">
        <v>1</v>
      </c>
      <c r="S117" s="66">
        <v>0</v>
      </c>
      <c r="T117" s="66">
        <v>0</v>
      </c>
      <c r="U117" s="66">
        <v>0</v>
      </c>
      <c r="V117" s="66">
        <v>1</v>
      </c>
      <c r="W117" s="66">
        <v>0</v>
      </c>
      <c r="X117" s="66">
        <v>0</v>
      </c>
      <c r="Y117" s="66">
        <v>0</v>
      </c>
    </row>
    <row r="118" spans="1:25" ht="21" x14ac:dyDescent="0.2">
      <c r="A118" s="242"/>
      <c r="B118" s="67" t="s">
        <v>221</v>
      </c>
      <c r="C118" s="64" t="s">
        <v>246</v>
      </c>
      <c r="D118" s="66">
        <v>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</row>
    <row r="119" spans="1:25" x14ac:dyDescent="0.2">
      <c r="A119" s="242"/>
      <c r="B119" s="67" t="s">
        <v>223</v>
      </c>
      <c r="C119" s="64" t="s">
        <v>248</v>
      </c>
      <c r="D119" s="66">
        <v>32</v>
      </c>
      <c r="E119" s="66">
        <v>16</v>
      </c>
      <c r="F119" s="66">
        <v>15</v>
      </c>
      <c r="G119" s="66">
        <v>1</v>
      </c>
      <c r="H119" s="66">
        <v>13</v>
      </c>
      <c r="I119" s="66">
        <v>1</v>
      </c>
      <c r="J119" s="66">
        <v>1</v>
      </c>
      <c r="K119" s="66">
        <v>8</v>
      </c>
      <c r="L119" s="66">
        <v>8</v>
      </c>
      <c r="M119" s="66">
        <v>2</v>
      </c>
      <c r="N119" s="66">
        <v>12</v>
      </c>
      <c r="O119" s="66">
        <v>4</v>
      </c>
      <c r="P119" s="66">
        <v>11</v>
      </c>
      <c r="Q119" s="66">
        <v>3</v>
      </c>
      <c r="R119" s="66">
        <v>0</v>
      </c>
      <c r="S119" s="66">
        <v>1</v>
      </c>
      <c r="T119" s="66">
        <v>0</v>
      </c>
      <c r="U119" s="66">
        <v>3</v>
      </c>
      <c r="V119" s="66">
        <v>1</v>
      </c>
      <c r="W119" s="66">
        <v>11</v>
      </c>
      <c r="X119" s="66">
        <v>4</v>
      </c>
      <c r="Y119" s="66">
        <v>3</v>
      </c>
    </row>
    <row r="120" spans="1:25" x14ac:dyDescent="0.2">
      <c r="A120" s="242"/>
      <c r="B120" s="67" t="s">
        <v>225</v>
      </c>
      <c r="C120" s="64" t="s">
        <v>250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</row>
    <row r="121" spans="1:25" x14ac:dyDescent="0.2">
      <c r="A121" s="242"/>
      <c r="B121" s="67" t="s">
        <v>227</v>
      </c>
      <c r="C121" s="64" t="s">
        <v>252</v>
      </c>
      <c r="D121" s="66">
        <v>1</v>
      </c>
      <c r="E121" s="66">
        <v>1</v>
      </c>
      <c r="F121" s="66">
        <v>1</v>
      </c>
      <c r="G121" s="66">
        <v>0</v>
      </c>
      <c r="H121" s="66">
        <v>1</v>
      </c>
      <c r="I121" s="66">
        <v>0</v>
      </c>
      <c r="J121" s="66">
        <v>0</v>
      </c>
      <c r="K121" s="66">
        <v>0</v>
      </c>
      <c r="L121" s="66">
        <v>1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1</v>
      </c>
      <c r="X121" s="66">
        <v>0</v>
      </c>
      <c r="Y121" s="66">
        <v>0</v>
      </c>
    </row>
    <row r="122" spans="1:25" x14ac:dyDescent="0.2">
      <c r="A122" s="242"/>
      <c r="B122" s="67" t="s">
        <v>229</v>
      </c>
      <c r="C122" s="64" t="s">
        <v>254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</row>
    <row r="123" spans="1:25" x14ac:dyDescent="0.2">
      <c r="A123" s="242"/>
      <c r="B123" s="63" t="s">
        <v>231</v>
      </c>
      <c r="C123" s="64" t="s">
        <v>256</v>
      </c>
      <c r="D123" s="66">
        <v>1</v>
      </c>
      <c r="E123" s="66">
        <v>1</v>
      </c>
      <c r="F123" s="66">
        <v>1</v>
      </c>
      <c r="G123" s="66">
        <v>0</v>
      </c>
      <c r="H123" s="66">
        <v>1</v>
      </c>
      <c r="I123" s="66">
        <v>0</v>
      </c>
      <c r="J123" s="66">
        <v>0</v>
      </c>
      <c r="K123" s="66">
        <v>0</v>
      </c>
      <c r="L123" s="66">
        <v>0</v>
      </c>
      <c r="M123" s="66">
        <v>1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1</v>
      </c>
      <c r="Y123" s="66">
        <v>0</v>
      </c>
    </row>
    <row r="124" spans="1:25" x14ac:dyDescent="0.2">
      <c r="A124" s="242"/>
      <c r="B124" s="63" t="s">
        <v>233</v>
      </c>
      <c r="C124" s="64" t="s">
        <v>258</v>
      </c>
      <c r="D124" s="66">
        <v>22</v>
      </c>
      <c r="E124" s="66">
        <v>14</v>
      </c>
      <c r="F124" s="66">
        <v>13</v>
      </c>
      <c r="G124" s="66">
        <v>1</v>
      </c>
      <c r="H124" s="66">
        <v>13</v>
      </c>
      <c r="I124" s="66">
        <v>1</v>
      </c>
      <c r="J124" s="66">
        <v>0</v>
      </c>
      <c r="K124" s="66">
        <v>3</v>
      </c>
      <c r="L124" s="66">
        <v>6</v>
      </c>
      <c r="M124" s="66">
        <v>3</v>
      </c>
      <c r="N124" s="66">
        <v>6</v>
      </c>
      <c r="O124" s="66">
        <v>0</v>
      </c>
      <c r="P124" s="66">
        <v>5</v>
      </c>
      <c r="Q124" s="66">
        <v>0</v>
      </c>
      <c r="R124" s="66">
        <v>0</v>
      </c>
      <c r="S124" s="66">
        <v>0</v>
      </c>
      <c r="T124" s="66">
        <v>0</v>
      </c>
      <c r="U124" s="66">
        <v>1</v>
      </c>
      <c r="V124" s="66">
        <v>3</v>
      </c>
      <c r="W124" s="66">
        <v>7</v>
      </c>
      <c r="X124" s="66">
        <v>4</v>
      </c>
      <c r="Y124" s="66">
        <v>0</v>
      </c>
    </row>
    <row r="125" spans="1:25" x14ac:dyDescent="0.2">
      <c r="A125" s="242"/>
      <c r="B125" s="63" t="s">
        <v>235</v>
      </c>
      <c r="C125" s="64" t="s">
        <v>260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</row>
    <row r="126" spans="1:25" ht="21.75" x14ac:dyDescent="0.2">
      <c r="A126" s="242"/>
      <c r="B126" s="68" t="s">
        <v>237</v>
      </c>
      <c r="C126" s="64" t="s">
        <v>262</v>
      </c>
      <c r="D126" s="66">
        <v>0</v>
      </c>
      <c r="E126" s="66">
        <v>0</v>
      </c>
      <c r="F126" s="66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>
        <v>0</v>
      </c>
      <c r="M126" s="66">
        <v>0</v>
      </c>
      <c r="N126" s="66">
        <v>0</v>
      </c>
      <c r="O126" s="66">
        <v>0</v>
      </c>
      <c r="P126" s="66">
        <v>0</v>
      </c>
      <c r="Q126" s="66">
        <v>0</v>
      </c>
      <c r="R126" s="66">
        <v>0</v>
      </c>
      <c r="S126" s="66">
        <v>0</v>
      </c>
      <c r="T126" s="66">
        <v>0</v>
      </c>
      <c r="U126" s="66">
        <v>0</v>
      </c>
      <c r="V126" s="66">
        <v>0</v>
      </c>
      <c r="W126" s="66">
        <v>0</v>
      </c>
      <c r="X126" s="66">
        <v>0</v>
      </c>
      <c r="Y126" s="66">
        <v>0</v>
      </c>
    </row>
    <row r="127" spans="1:25" x14ac:dyDescent="0.2">
      <c r="A127" s="242"/>
      <c r="B127" s="68" t="s">
        <v>689</v>
      </c>
      <c r="C127" s="64" t="s">
        <v>264</v>
      </c>
      <c r="D127" s="66">
        <v>0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6">
        <v>0</v>
      </c>
      <c r="O127" s="66">
        <v>0</v>
      </c>
      <c r="P127" s="66">
        <v>0</v>
      </c>
      <c r="Q127" s="66">
        <v>0</v>
      </c>
      <c r="R127" s="66">
        <v>0</v>
      </c>
      <c r="S127" s="66">
        <v>0</v>
      </c>
      <c r="T127" s="66">
        <v>0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</row>
    <row r="128" spans="1:25" x14ac:dyDescent="0.2">
      <c r="A128" s="242"/>
      <c r="B128" s="139" t="s">
        <v>757</v>
      </c>
      <c r="C128" s="64" t="s">
        <v>266</v>
      </c>
      <c r="D128" s="66">
        <v>0</v>
      </c>
      <c r="E128" s="66">
        <v>0</v>
      </c>
      <c r="F128" s="66">
        <v>0</v>
      </c>
      <c r="G128" s="66">
        <v>0</v>
      </c>
      <c r="H128" s="66">
        <v>0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</row>
    <row r="129" spans="1:25" x14ac:dyDescent="0.2">
      <c r="A129" s="242"/>
      <c r="B129" s="63" t="s">
        <v>239</v>
      </c>
      <c r="C129" s="64" t="s">
        <v>268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</row>
    <row r="130" spans="1:25" x14ac:dyDescent="0.2">
      <c r="A130" s="242"/>
      <c r="B130" s="63" t="s">
        <v>241</v>
      </c>
      <c r="C130" s="64" t="s">
        <v>270</v>
      </c>
      <c r="D130" s="66">
        <v>0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</row>
    <row r="131" spans="1:25" x14ac:dyDescent="0.2">
      <c r="A131" s="242"/>
      <c r="B131" s="63" t="s">
        <v>243</v>
      </c>
      <c r="C131" s="64" t="s">
        <v>272</v>
      </c>
      <c r="D131" s="66">
        <v>0</v>
      </c>
      <c r="E131" s="66">
        <v>0</v>
      </c>
      <c r="F131" s="66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</row>
    <row r="132" spans="1:25" x14ac:dyDescent="0.2">
      <c r="A132" s="242"/>
      <c r="B132" s="63" t="s">
        <v>245</v>
      </c>
      <c r="C132" s="64" t="s">
        <v>274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0</v>
      </c>
      <c r="S132" s="66">
        <v>0</v>
      </c>
      <c r="T132" s="66">
        <v>0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</row>
    <row r="133" spans="1:25" x14ac:dyDescent="0.2">
      <c r="A133" s="242"/>
      <c r="B133" s="63" t="s">
        <v>720</v>
      </c>
      <c r="C133" s="64" t="s">
        <v>276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0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</row>
    <row r="134" spans="1:25" x14ac:dyDescent="0.2">
      <c r="A134" s="242"/>
      <c r="B134" s="63" t="s">
        <v>701</v>
      </c>
      <c r="C134" s="64" t="s">
        <v>278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0</v>
      </c>
      <c r="S134" s="66">
        <v>0</v>
      </c>
      <c r="T134" s="66">
        <v>0</v>
      </c>
      <c r="U134" s="66">
        <v>0</v>
      </c>
      <c r="V134" s="66">
        <v>0</v>
      </c>
      <c r="W134" s="66">
        <v>0</v>
      </c>
      <c r="X134" s="66">
        <v>0</v>
      </c>
      <c r="Y134" s="66">
        <v>0</v>
      </c>
    </row>
    <row r="135" spans="1:25" x14ac:dyDescent="0.2">
      <c r="A135" s="242"/>
      <c r="B135" s="63" t="s">
        <v>247</v>
      </c>
      <c r="C135" s="64" t="s">
        <v>280</v>
      </c>
      <c r="D135" s="66">
        <v>11</v>
      </c>
      <c r="E135" s="66">
        <v>9</v>
      </c>
      <c r="F135" s="66">
        <v>9</v>
      </c>
      <c r="G135" s="66">
        <v>0</v>
      </c>
      <c r="H135" s="66">
        <v>7</v>
      </c>
      <c r="I135" s="66">
        <v>0</v>
      </c>
      <c r="J135" s="66">
        <v>0</v>
      </c>
      <c r="K135" s="66">
        <v>2</v>
      </c>
      <c r="L135" s="66">
        <v>1</v>
      </c>
      <c r="M135" s="66">
        <v>1</v>
      </c>
      <c r="N135" s="66">
        <v>2</v>
      </c>
      <c r="O135" s="66">
        <v>0</v>
      </c>
      <c r="P135" s="66">
        <v>2</v>
      </c>
      <c r="Q135" s="66">
        <v>0</v>
      </c>
      <c r="R135" s="66">
        <v>0</v>
      </c>
      <c r="S135" s="66">
        <v>0</v>
      </c>
      <c r="T135" s="66">
        <v>0</v>
      </c>
      <c r="U135" s="66">
        <v>1</v>
      </c>
      <c r="V135" s="66">
        <v>2</v>
      </c>
      <c r="W135" s="66">
        <v>6</v>
      </c>
      <c r="X135" s="66">
        <v>1</v>
      </c>
      <c r="Y135" s="66">
        <v>0</v>
      </c>
    </row>
    <row r="136" spans="1:25" x14ac:dyDescent="0.2">
      <c r="A136" s="242"/>
      <c r="B136" s="63" t="s">
        <v>249</v>
      </c>
      <c r="C136" s="64" t="s">
        <v>282</v>
      </c>
      <c r="D136" s="66">
        <v>0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6">
        <v>0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0</v>
      </c>
      <c r="S136" s="66">
        <v>0</v>
      </c>
      <c r="T136" s="66">
        <v>0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</row>
    <row r="137" spans="1:25" x14ac:dyDescent="0.2">
      <c r="A137" s="242"/>
      <c r="B137" s="63" t="s">
        <v>251</v>
      </c>
      <c r="C137" s="64" t="s">
        <v>284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0</v>
      </c>
      <c r="S137" s="66">
        <v>0</v>
      </c>
      <c r="T137" s="66">
        <v>0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</row>
    <row r="138" spans="1:25" x14ac:dyDescent="0.2">
      <c r="A138" s="242"/>
      <c r="B138" s="63" t="s">
        <v>253</v>
      </c>
      <c r="C138" s="64" t="s">
        <v>286</v>
      </c>
      <c r="D138" s="66">
        <v>0</v>
      </c>
      <c r="E138" s="66">
        <v>0</v>
      </c>
      <c r="F138" s="66">
        <v>0</v>
      </c>
      <c r="G138" s="66">
        <v>0</v>
      </c>
      <c r="H138" s="66">
        <v>0</v>
      </c>
      <c r="I138" s="66">
        <v>0</v>
      </c>
      <c r="J138" s="66">
        <v>0</v>
      </c>
      <c r="K138" s="66">
        <v>0</v>
      </c>
      <c r="L138" s="66">
        <v>0</v>
      </c>
      <c r="M138" s="66">
        <v>0</v>
      </c>
      <c r="N138" s="66">
        <v>0</v>
      </c>
      <c r="O138" s="66">
        <v>0</v>
      </c>
      <c r="P138" s="66">
        <v>0</v>
      </c>
      <c r="Q138" s="66">
        <v>0</v>
      </c>
      <c r="R138" s="66">
        <v>0</v>
      </c>
      <c r="S138" s="66">
        <v>0</v>
      </c>
      <c r="T138" s="66">
        <v>0</v>
      </c>
      <c r="U138" s="66">
        <v>0</v>
      </c>
      <c r="V138" s="66">
        <v>0</v>
      </c>
      <c r="W138" s="66">
        <v>0</v>
      </c>
      <c r="X138" s="66">
        <v>0</v>
      </c>
      <c r="Y138" s="66">
        <v>0</v>
      </c>
    </row>
    <row r="139" spans="1:25" x14ac:dyDescent="0.2">
      <c r="A139" s="242"/>
      <c r="B139" s="63" t="s">
        <v>255</v>
      </c>
      <c r="C139" s="64" t="s">
        <v>288</v>
      </c>
      <c r="D139" s="66">
        <v>7</v>
      </c>
      <c r="E139" s="66">
        <v>5</v>
      </c>
      <c r="F139" s="66">
        <v>5</v>
      </c>
      <c r="G139" s="66">
        <v>0</v>
      </c>
      <c r="H139" s="66">
        <v>3</v>
      </c>
      <c r="I139" s="66">
        <v>0</v>
      </c>
      <c r="J139" s="66">
        <v>0</v>
      </c>
      <c r="K139" s="66">
        <v>2</v>
      </c>
      <c r="L139" s="66">
        <v>1</v>
      </c>
      <c r="M139" s="66">
        <v>1</v>
      </c>
      <c r="N139" s="66">
        <v>2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1</v>
      </c>
      <c r="W139" s="66">
        <v>2</v>
      </c>
      <c r="X139" s="66">
        <v>2</v>
      </c>
      <c r="Y139" s="66">
        <v>0</v>
      </c>
    </row>
    <row r="140" spans="1:25" x14ac:dyDescent="0.2">
      <c r="B140" s="63" t="s">
        <v>257</v>
      </c>
      <c r="C140" s="64" t="s">
        <v>290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</row>
    <row r="141" spans="1:25" x14ac:dyDescent="0.2">
      <c r="B141" s="63" t="s">
        <v>690</v>
      </c>
      <c r="C141" s="64" t="s">
        <v>292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</row>
    <row r="142" spans="1:25" x14ac:dyDescent="0.2">
      <c r="B142" s="63" t="s">
        <v>259</v>
      </c>
      <c r="C142" s="64" t="s">
        <v>294</v>
      </c>
      <c r="D142" s="54">
        <v>45</v>
      </c>
      <c r="E142" s="54">
        <v>35</v>
      </c>
      <c r="F142" s="54">
        <v>31</v>
      </c>
      <c r="G142" s="54">
        <v>4</v>
      </c>
      <c r="H142" s="54">
        <v>31</v>
      </c>
      <c r="I142" s="54">
        <v>4</v>
      </c>
      <c r="J142" s="54">
        <v>7</v>
      </c>
      <c r="K142" s="54">
        <v>16</v>
      </c>
      <c r="L142" s="54">
        <v>15</v>
      </c>
      <c r="M142" s="54">
        <v>9</v>
      </c>
      <c r="N142" s="54">
        <v>9</v>
      </c>
      <c r="O142" s="54">
        <v>1</v>
      </c>
      <c r="P142" s="54">
        <v>6</v>
      </c>
      <c r="Q142" s="54">
        <v>1</v>
      </c>
      <c r="R142" s="54">
        <v>0</v>
      </c>
      <c r="S142" s="54">
        <v>2</v>
      </c>
      <c r="T142" s="54">
        <v>1</v>
      </c>
      <c r="U142" s="54">
        <v>1</v>
      </c>
      <c r="V142" s="54">
        <v>7</v>
      </c>
      <c r="W142" s="54">
        <v>25</v>
      </c>
      <c r="X142" s="54">
        <v>3</v>
      </c>
      <c r="Y142" s="54">
        <v>0</v>
      </c>
    </row>
    <row r="143" spans="1:25" ht="21" x14ac:dyDescent="0.2">
      <c r="B143" s="67" t="s">
        <v>261</v>
      </c>
      <c r="C143" s="64" t="s">
        <v>296</v>
      </c>
      <c r="D143" s="66">
        <v>45</v>
      </c>
      <c r="E143" s="66">
        <v>35</v>
      </c>
      <c r="F143" s="66">
        <v>31</v>
      </c>
      <c r="G143" s="66">
        <v>4</v>
      </c>
      <c r="H143" s="66">
        <v>31</v>
      </c>
      <c r="I143" s="66">
        <v>4</v>
      </c>
      <c r="J143" s="66">
        <v>7</v>
      </c>
      <c r="K143" s="66">
        <v>16</v>
      </c>
      <c r="L143" s="66">
        <v>15</v>
      </c>
      <c r="M143" s="66">
        <v>9</v>
      </c>
      <c r="N143" s="66">
        <v>9</v>
      </c>
      <c r="O143" s="66">
        <v>1</v>
      </c>
      <c r="P143" s="66">
        <v>6</v>
      </c>
      <c r="Q143" s="66">
        <v>1</v>
      </c>
      <c r="R143" s="66">
        <v>0</v>
      </c>
      <c r="S143" s="66">
        <v>2</v>
      </c>
      <c r="T143" s="66">
        <v>1</v>
      </c>
      <c r="U143" s="66">
        <v>1</v>
      </c>
      <c r="V143" s="66">
        <v>7</v>
      </c>
      <c r="W143" s="66">
        <v>25</v>
      </c>
      <c r="X143" s="66">
        <v>3</v>
      </c>
      <c r="Y143" s="66">
        <v>0</v>
      </c>
    </row>
    <row r="144" spans="1:25" x14ac:dyDescent="0.2">
      <c r="B144" s="67" t="s">
        <v>263</v>
      </c>
      <c r="C144" s="64" t="s">
        <v>298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</row>
    <row r="145" spans="2:25" x14ac:dyDescent="0.2">
      <c r="B145" s="63" t="s">
        <v>265</v>
      </c>
      <c r="C145" s="64" t="s">
        <v>300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</row>
    <row r="146" spans="2:25" x14ac:dyDescent="0.2">
      <c r="B146" s="63" t="s">
        <v>267</v>
      </c>
      <c r="C146" s="64" t="s">
        <v>302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</row>
    <row r="147" spans="2:25" x14ac:dyDescent="0.2">
      <c r="B147" s="63" t="s">
        <v>269</v>
      </c>
      <c r="C147" s="64" t="s">
        <v>304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</row>
    <row r="148" spans="2:25" x14ac:dyDescent="0.2">
      <c r="B148" s="63" t="s">
        <v>271</v>
      </c>
      <c r="C148" s="64" t="s">
        <v>306</v>
      </c>
      <c r="D148" s="66">
        <v>0</v>
      </c>
      <c r="E148" s="66">
        <v>0</v>
      </c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</row>
    <row r="149" spans="2:25" x14ac:dyDescent="0.2">
      <c r="B149" s="63" t="s">
        <v>273</v>
      </c>
      <c r="C149" s="64" t="s">
        <v>308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</row>
    <row r="150" spans="2:25" x14ac:dyDescent="0.2">
      <c r="B150" s="63" t="s">
        <v>275</v>
      </c>
      <c r="C150" s="64" t="s">
        <v>310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</row>
    <row r="151" spans="2:25" ht="21" x14ac:dyDescent="0.2">
      <c r="B151" s="67" t="s">
        <v>277</v>
      </c>
      <c r="C151" s="64" t="s">
        <v>312</v>
      </c>
      <c r="D151" s="66">
        <v>0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</row>
    <row r="152" spans="2:25" x14ac:dyDescent="0.2">
      <c r="B152" s="67" t="s">
        <v>279</v>
      </c>
      <c r="C152" s="64" t="s">
        <v>314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</row>
    <row r="153" spans="2:25" x14ac:dyDescent="0.2">
      <c r="B153" s="63" t="s">
        <v>281</v>
      </c>
      <c r="C153" s="64" t="s">
        <v>316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</row>
    <row r="154" spans="2:25" ht="21" x14ac:dyDescent="0.2">
      <c r="B154" s="67" t="s">
        <v>283</v>
      </c>
      <c r="C154" s="64" t="s">
        <v>318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</row>
    <row r="155" spans="2:25" x14ac:dyDescent="0.2">
      <c r="B155" s="67" t="s">
        <v>285</v>
      </c>
      <c r="C155" s="64" t="s">
        <v>320</v>
      </c>
      <c r="D155" s="66">
        <v>0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</row>
    <row r="156" spans="2:25" x14ac:dyDescent="0.2">
      <c r="B156" s="67" t="s">
        <v>287</v>
      </c>
      <c r="C156" s="64" t="s">
        <v>322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</row>
    <row r="157" spans="2:25" x14ac:dyDescent="0.2">
      <c r="B157" s="67" t="s">
        <v>289</v>
      </c>
      <c r="C157" s="64" t="s">
        <v>324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</row>
    <row r="158" spans="2:25" x14ac:dyDescent="0.2">
      <c r="B158" s="63" t="s">
        <v>291</v>
      </c>
      <c r="C158" s="64" t="s">
        <v>326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</row>
    <row r="159" spans="2:25" x14ac:dyDescent="0.2">
      <c r="B159" s="63" t="s">
        <v>293</v>
      </c>
      <c r="C159" s="64" t="s">
        <v>328</v>
      </c>
      <c r="D159" s="54">
        <v>3</v>
      </c>
      <c r="E159" s="54">
        <v>3</v>
      </c>
      <c r="F159" s="54">
        <v>3</v>
      </c>
      <c r="G159" s="54">
        <v>0</v>
      </c>
      <c r="H159" s="54">
        <v>2</v>
      </c>
      <c r="I159" s="54">
        <v>0</v>
      </c>
      <c r="J159" s="54">
        <v>0</v>
      </c>
      <c r="K159" s="54">
        <v>0</v>
      </c>
      <c r="L159" s="54">
        <v>0</v>
      </c>
      <c r="M159" s="54">
        <v>3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2</v>
      </c>
      <c r="X159" s="54">
        <v>1</v>
      </c>
      <c r="Y159" s="54">
        <v>1</v>
      </c>
    </row>
    <row r="160" spans="2:25" ht="21" x14ac:dyDescent="0.2">
      <c r="B160" s="67" t="s">
        <v>295</v>
      </c>
      <c r="C160" s="64" t="s">
        <v>330</v>
      </c>
      <c r="D160" s="66">
        <v>3</v>
      </c>
      <c r="E160" s="66">
        <v>3</v>
      </c>
      <c r="F160" s="66">
        <v>3</v>
      </c>
      <c r="G160" s="66">
        <v>0</v>
      </c>
      <c r="H160" s="66">
        <v>2</v>
      </c>
      <c r="I160" s="66">
        <v>0</v>
      </c>
      <c r="J160" s="66">
        <v>0</v>
      </c>
      <c r="K160" s="66">
        <v>0</v>
      </c>
      <c r="L160" s="66">
        <v>0</v>
      </c>
      <c r="M160" s="66">
        <v>3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2</v>
      </c>
      <c r="X160" s="66">
        <v>1</v>
      </c>
      <c r="Y160" s="66">
        <v>1</v>
      </c>
    </row>
    <row r="161" spans="2:25" x14ac:dyDescent="0.2">
      <c r="B161" s="67" t="s">
        <v>297</v>
      </c>
      <c r="C161" s="64" t="s">
        <v>332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</row>
    <row r="162" spans="2:25" x14ac:dyDescent="0.2">
      <c r="B162" s="67" t="s">
        <v>299</v>
      </c>
      <c r="C162" s="64" t="s">
        <v>334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</row>
    <row r="163" spans="2:25" x14ac:dyDescent="0.2">
      <c r="B163" s="67" t="s">
        <v>301</v>
      </c>
      <c r="C163" s="64" t="s">
        <v>336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</row>
    <row r="164" spans="2:25" x14ac:dyDescent="0.2">
      <c r="B164" s="67" t="s">
        <v>303</v>
      </c>
      <c r="C164" s="64" t="s">
        <v>338</v>
      </c>
      <c r="D164" s="66">
        <v>0</v>
      </c>
      <c r="E164" s="66">
        <v>0</v>
      </c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</row>
    <row r="165" spans="2:25" x14ac:dyDescent="0.2">
      <c r="B165" s="63" t="s">
        <v>305</v>
      </c>
      <c r="C165" s="64" t="s">
        <v>340</v>
      </c>
      <c r="D165" s="66">
        <v>0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</row>
    <row r="166" spans="2:25" x14ac:dyDescent="0.2">
      <c r="B166" s="63" t="s">
        <v>307</v>
      </c>
      <c r="C166" s="64" t="s">
        <v>342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</row>
    <row r="167" spans="2:25" x14ac:dyDescent="0.2">
      <c r="B167" s="63" t="s">
        <v>309</v>
      </c>
      <c r="C167" s="64" t="s">
        <v>344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</row>
    <row r="168" spans="2:25" x14ac:dyDescent="0.2">
      <c r="B168" s="63" t="s">
        <v>311</v>
      </c>
      <c r="C168" s="64" t="s">
        <v>345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</row>
    <row r="169" spans="2:25" ht="21" x14ac:dyDescent="0.2">
      <c r="B169" s="67" t="s">
        <v>313</v>
      </c>
      <c r="C169" s="64" t="s">
        <v>347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</row>
    <row r="170" spans="2:25" x14ac:dyDescent="0.2">
      <c r="B170" s="67" t="s">
        <v>315</v>
      </c>
      <c r="C170" s="64" t="s">
        <v>349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</row>
    <row r="171" spans="2:25" x14ac:dyDescent="0.2">
      <c r="B171" s="67" t="s">
        <v>317</v>
      </c>
      <c r="C171" s="64" t="s">
        <v>350</v>
      </c>
      <c r="D171" s="66">
        <v>0</v>
      </c>
      <c r="E171" s="66">
        <v>0</v>
      </c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</row>
    <row r="172" spans="2:25" x14ac:dyDescent="0.2">
      <c r="B172" s="67" t="s">
        <v>319</v>
      </c>
      <c r="C172" s="64" t="s">
        <v>352</v>
      </c>
      <c r="D172" s="66">
        <v>0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</row>
    <row r="173" spans="2:25" x14ac:dyDescent="0.2">
      <c r="B173" s="67" t="s">
        <v>677</v>
      </c>
      <c r="C173" s="64" t="s">
        <v>354</v>
      </c>
      <c r="D173" s="66">
        <v>0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</row>
    <row r="174" spans="2:25" x14ac:dyDescent="0.2">
      <c r="B174" s="63" t="s">
        <v>321</v>
      </c>
      <c r="C174" s="64" t="s">
        <v>356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</row>
    <row r="175" spans="2:25" x14ac:dyDescent="0.2">
      <c r="B175" s="63" t="s">
        <v>323</v>
      </c>
      <c r="C175" s="64" t="s">
        <v>358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</row>
    <row r="176" spans="2:25" x14ac:dyDescent="0.2">
      <c r="B176" s="63" t="s">
        <v>325</v>
      </c>
      <c r="C176" s="64" t="s">
        <v>360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</row>
    <row r="177" spans="2:25" x14ac:dyDescent="0.2">
      <c r="B177" s="63" t="s">
        <v>327</v>
      </c>
      <c r="C177" s="64" t="s">
        <v>362</v>
      </c>
      <c r="D177" s="66">
        <v>10</v>
      </c>
      <c r="E177" s="66">
        <v>3</v>
      </c>
      <c r="F177" s="66">
        <v>2</v>
      </c>
      <c r="G177" s="66">
        <v>1</v>
      </c>
      <c r="H177" s="66">
        <v>0</v>
      </c>
      <c r="I177" s="66">
        <v>1</v>
      </c>
      <c r="J177" s="66">
        <v>0</v>
      </c>
      <c r="K177" s="66">
        <v>1</v>
      </c>
      <c r="L177" s="66">
        <v>1</v>
      </c>
      <c r="M177" s="66">
        <v>1</v>
      </c>
      <c r="N177" s="66">
        <v>7</v>
      </c>
      <c r="O177" s="66">
        <v>0</v>
      </c>
      <c r="P177" s="66">
        <v>3</v>
      </c>
      <c r="Q177" s="66">
        <v>0</v>
      </c>
      <c r="R177" s="66">
        <v>0</v>
      </c>
      <c r="S177" s="66">
        <v>1</v>
      </c>
      <c r="T177" s="66">
        <v>3</v>
      </c>
      <c r="U177" s="66">
        <v>0</v>
      </c>
      <c r="V177" s="66">
        <v>0</v>
      </c>
      <c r="W177" s="66">
        <v>3</v>
      </c>
      <c r="X177" s="66">
        <v>0</v>
      </c>
      <c r="Y177" s="66">
        <v>0</v>
      </c>
    </row>
    <row r="178" spans="2:25" x14ac:dyDescent="0.2">
      <c r="B178" s="63" t="s">
        <v>329</v>
      </c>
      <c r="C178" s="64" t="s">
        <v>364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66">
        <v>0</v>
      </c>
      <c r="O178" s="66">
        <v>0</v>
      </c>
      <c r="P178" s="66">
        <v>0</v>
      </c>
      <c r="Q178" s="66">
        <v>0</v>
      </c>
      <c r="R178" s="66">
        <v>0</v>
      </c>
      <c r="S178" s="66">
        <v>0</v>
      </c>
      <c r="T178" s="66">
        <v>0</v>
      </c>
      <c r="U178" s="66">
        <v>0</v>
      </c>
      <c r="V178" s="66">
        <v>0</v>
      </c>
      <c r="W178" s="66">
        <v>0</v>
      </c>
      <c r="X178" s="66">
        <v>0</v>
      </c>
      <c r="Y178" s="66">
        <v>0</v>
      </c>
    </row>
    <row r="179" spans="2:25" x14ac:dyDescent="0.2">
      <c r="B179" s="63" t="s">
        <v>331</v>
      </c>
      <c r="C179" s="64" t="s">
        <v>366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  <c r="O179" s="66">
        <v>0</v>
      </c>
      <c r="P179" s="66">
        <v>0</v>
      </c>
      <c r="Q179" s="66">
        <v>0</v>
      </c>
      <c r="R179" s="66">
        <v>0</v>
      </c>
      <c r="S179" s="66">
        <v>0</v>
      </c>
      <c r="T179" s="66">
        <v>0</v>
      </c>
      <c r="U179" s="66">
        <v>0</v>
      </c>
      <c r="V179" s="66">
        <v>0</v>
      </c>
      <c r="W179" s="66">
        <v>0</v>
      </c>
      <c r="X179" s="66">
        <v>0</v>
      </c>
      <c r="Y179" s="66">
        <v>0</v>
      </c>
    </row>
    <row r="180" spans="2:25" x14ac:dyDescent="0.2">
      <c r="B180" s="63" t="s">
        <v>333</v>
      </c>
      <c r="C180" s="64" t="s">
        <v>368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  <c r="O180" s="66">
        <v>0</v>
      </c>
      <c r="P180" s="66">
        <v>0</v>
      </c>
      <c r="Q180" s="66">
        <v>0</v>
      </c>
      <c r="R180" s="66">
        <v>0</v>
      </c>
      <c r="S180" s="66">
        <v>0</v>
      </c>
      <c r="T180" s="66">
        <v>0</v>
      </c>
      <c r="U180" s="66">
        <v>0</v>
      </c>
      <c r="V180" s="66">
        <v>0</v>
      </c>
      <c r="W180" s="66">
        <v>0</v>
      </c>
      <c r="X180" s="66">
        <v>0</v>
      </c>
      <c r="Y180" s="66">
        <v>0</v>
      </c>
    </row>
    <row r="181" spans="2:25" x14ac:dyDescent="0.2">
      <c r="B181" s="63" t="s">
        <v>335</v>
      </c>
      <c r="C181" s="64" t="s">
        <v>370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0</v>
      </c>
      <c r="N181" s="66">
        <v>0</v>
      </c>
      <c r="O181" s="66">
        <v>0</v>
      </c>
      <c r="P181" s="66">
        <v>0</v>
      </c>
      <c r="Q181" s="66">
        <v>0</v>
      </c>
      <c r="R181" s="66">
        <v>0</v>
      </c>
      <c r="S181" s="66">
        <v>0</v>
      </c>
      <c r="T181" s="66">
        <v>0</v>
      </c>
      <c r="U181" s="66">
        <v>0</v>
      </c>
      <c r="V181" s="66">
        <v>0</v>
      </c>
      <c r="W181" s="66">
        <v>0</v>
      </c>
      <c r="X181" s="66">
        <v>0</v>
      </c>
      <c r="Y181" s="66">
        <v>0</v>
      </c>
    </row>
    <row r="182" spans="2:25" x14ac:dyDescent="0.2">
      <c r="B182" s="63" t="s">
        <v>337</v>
      </c>
      <c r="C182" s="64" t="s">
        <v>372</v>
      </c>
      <c r="D182" s="66">
        <v>0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0</v>
      </c>
      <c r="S182" s="66">
        <v>0</v>
      </c>
      <c r="T182" s="66">
        <v>0</v>
      </c>
      <c r="U182" s="66">
        <v>0</v>
      </c>
      <c r="V182" s="66">
        <v>0</v>
      </c>
      <c r="W182" s="66">
        <v>0</v>
      </c>
      <c r="X182" s="66">
        <v>0</v>
      </c>
      <c r="Y182" s="66">
        <v>0</v>
      </c>
    </row>
    <row r="183" spans="2:25" x14ac:dyDescent="0.2">
      <c r="B183" s="63" t="s">
        <v>339</v>
      </c>
      <c r="C183" s="64" t="s">
        <v>373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6">
        <v>0</v>
      </c>
      <c r="Q183" s="66">
        <v>0</v>
      </c>
      <c r="R183" s="66">
        <v>0</v>
      </c>
      <c r="S183" s="66">
        <v>0</v>
      </c>
      <c r="T183" s="66">
        <v>0</v>
      </c>
      <c r="U183" s="66">
        <v>0</v>
      </c>
      <c r="V183" s="66">
        <v>0</v>
      </c>
      <c r="W183" s="66">
        <v>0</v>
      </c>
      <c r="X183" s="66">
        <v>0</v>
      </c>
      <c r="Y183" s="66">
        <v>0</v>
      </c>
    </row>
    <row r="184" spans="2:25" x14ac:dyDescent="0.2">
      <c r="B184" s="63" t="s">
        <v>341</v>
      </c>
      <c r="C184" s="64" t="s">
        <v>375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66">
        <v>0</v>
      </c>
      <c r="O184" s="66">
        <v>0</v>
      </c>
      <c r="P184" s="66">
        <v>0</v>
      </c>
      <c r="Q184" s="66">
        <v>0</v>
      </c>
      <c r="R184" s="66">
        <v>0</v>
      </c>
      <c r="S184" s="66">
        <v>0</v>
      </c>
      <c r="T184" s="66">
        <v>0</v>
      </c>
      <c r="U184" s="66">
        <v>0</v>
      </c>
      <c r="V184" s="66">
        <v>0</v>
      </c>
      <c r="W184" s="66">
        <v>0</v>
      </c>
      <c r="X184" s="66">
        <v>0</v>
      </c>
      <c r="Y184" s="66">
        <v>0</v>
      </c>
    </row>
    <row r="185" spans="2:25" x14ac:dyDescent="0.2">
      <c r="B185" s="63" t="s">
        <v>676</v>
      </c>
      <c r="C185" s="64" t="s">
        <v>377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0</v>
      </c>
      <c r="S185" s="66">
        <v>0</v>
      </c>
      <c r="T185" s="66">
        <v>0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</row>
    <row r="186" spans="2:25" x14ac:dyDescent="0.2">
      <c r="B186" s="63" t="s">
        <v>343</v>
      </c>
      <c r="C186" s="64" t="s">
        <v>379</v>
      </c>
      <c r="D186" s="66">
        <v>2</v>
      </c>
      <c r="E186" s="66">
        <v>1</v>
      </c>
      <c r="F186" s="66">
        <v>1</v>
      </c>
      <c r="G186" s="66">
        <v>0</v>
      </c>
      <c r="H186" s="66">
        <v>1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66">
        <v>1</v>
      </c>
      <c r="O186" s="66">
        <v>0</v>
      </c>
      <c r="P186" s="66">
        <v>1</v>
      </c>
      <c r="Q186" s="66">
        <v>0</v>
      </c>
      <c r="R186" s="66">
        <v>0</v>
      </c>
      <c r="S186" s="66">
        <v>0</v>
      </c>
      <c r="T186" s="66">
        <v>0</v>
      </c>
      <c r="U186" s="66">
        <v>0</v>
      </c>
      <c r="V186" s="66">
        <v>1</v>
      </c>
      <c r="W186" s="66">
        <v>0</v>
      </c>
      <c r="X186" s="66">
        <v>0</v>
      </c>
      <c r="Y186" s="66">
        <v>0</v>
      </c>
    </row>
    <row r="187" spans="2:25" x14ac:dyDescent="0.2">
      <c r="B187" s="63" t="s">
        <v>782</v>
      </c>
      <c r="C187" s="64" t="s">
        <v>381</v>
      </c>
      <c r="D187" s="54">
        <v>3</v>
      </c>
      <c r="E187" s="54">
        <v>3</v>
      </c>
      <c r="F187" s="54">
        <v>2</v>
      </c>
      <c r="G187" s="54">
        <v>1</v>
      </c>
      <c r="H187" s="54">
        <v>2</v>
      </c>
      <c r="I187" s="54">
        <v>1</v>
      </c>
      <c r="J187" s="54">
        <v>0</v>
      </c>
      <c r="K187" s="54">
        <v>3</v>
      </c>
      <c r="L187" s="54">
        <v>1</v>
      </c>
      <c r="M187" s="54">
        <v>1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1</v>
      </c>
      <c r="W187" s="54">
        <v>2</v>
      </c>
      <c r="X187" s="54">
        <v>0</v>
      </c>
      <c r="Y187" s="54">
        <v>0</v>
      </c>
    </row>
    <row r="188" spans="2:25" ht="21" x14ac:dyDescent="0.2">
      <c r="B188" s="137" t="s">
        <v>903</v>
      </c>
      <c r="C188" s="64" t="s">
        <v>383</v>
      </c>
      <c r="D188" s="66">
        <v>3</v>
      </c>
      <c r="E188" s="66">
        <v>3</v>
      </c>
      <c r="F188" s="66">
        <v>2</v>
      </c>
      <c r="G188" s="66">
        <v>1</v>
      </c>
      <c r="H188" s="66">
        <v>2</v>
      </c>
      <c r="I188" s="66">
        <v>1</v>
      </c>
      <c r="J188" s="66">
        <v>0</v>
      </c>
      <c r="K188" s="66">
        <v>3</v>
      </c>
      <c r="L188" s="66">
        <v>1</v>
      </c>
      <c r="M188" s="66">
        <v>1</v>
      </c>
      <c r="N188" s="66">
        <v>0</v>
      </c>
      <c r="O188" s="66">
        <v>0</v>
      </c>
      <c r="P188" s="66">
        <v>0</v>
      </c>
      <c r="Q188" s="66">
        <v>0</v>
      </c>
      <c r="R188" s="66">
        <v>0</v>
      </c>
      <c r="S188" s="66">
        <v>0</v>
      </c>
      <c r="T188" s="66">
        <v>0</v>
      </c>
      <c r="U188" s="66">
        <v>0</v>
      </c>
      <c r="V188" s="66">
        <v>1</v>
      </c>
      <c r="W188" s="66">
        <v>2</v>
      </c>
      <c r="X188" s="66">
        <v>0</v>
      </c>
      <c r="Y188" s="66">
        <v>0</v>
      </c>
    </row>
    <row r="189" spans="2:25" x14ac:dyDescent="0.2">
      <c r="B189" s="137" t="s">
        <v>783</v>
      </c>
      <c r="C189" s="64" t="s">
        <v>385</v>
      </c>
      <c r="D189" s="66">
        <v>0</v>
      </c>
      <c r="E189" s="66">
        <v>0</v>
      </c>
      <c r="F189" s="66">
        <v>0</v>
      </c>
      <c r="G189" s="66">
        <v>0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0</v>
      </c>
      <c r="S189" s="66">
        <v>0</v>
      </c>
      <c r="T189" s="66">
        <v>0</v>
      </c>
      <c r="U189" s="66">
        <v>0</v>
      </c>
      <c r="V189" s="66">
        <v>0</v>
      </c>
      <c r="W189" s="66">
        <v>0</v>
      </c>
      <c r="X189" s="66">
        <v>0</v>
      </c>
      <c r="Y189" s="66">
        <v>0</v>
      </c>
    </row>
    <row r="190" spans="2:25" x14ac:dyDescent="0.2">
      <c r="B190" s="63" t="s">
        <v>346</v>
      </c>
      <c r="C190" s="64" t="s">
        <v>387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0</v>
      </c>
      <c r="Q190" s="66">
        <v>0</v>
      </c>
      <c r="R190" s="66">
        <v>0</v>
      </c>
      <c r="S190" s="66">
        <v>0</v>
      </c>
      <c r="T190" s="66">
        <v>0</v>
      </c>
      <c r="U190" s="66">
        <v>0</v>
      </c>
      <c r="V190" s="66">
        <v>0</v>
      </c>
      <c r="W190" s="66">
        <v>0</v>
      </c>
      <c r="X190" s="66">
        <v>0</v>
      </c>
      <c r="Y190" s="66">
        <v>0</v>
      </c>
    </row>
    <row r="191" spans="2:25" x14ac:dyDescent="0.2">
      <c r="B191" s="63" t="s">
        <v>348</v>
      </c>
      <c r="C191" s="64" t="s">
        <v>389</v>
      </c>
      <c r="D191" s="66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66">
        <v>0</v>
      </c>
      <c r="O191" s="66">
        <v>0</v>
      </c>
      <c r="P191" s="66">
        <v>0</v>
      </c>
      <c r="Q191" s="66">
        <v>0</v>
      </c>
      <c r="R191" s="66">
        <v>0</v>
      </c>
      <c r="S191" s="66">
        <v>0</v>
      </c>
      <c r="T191" s="66">
        <v>0</v>
      </c>
      <c r="U191" s="66">
        <v>0</v>
      </c>
      <c r="V191" s="66">
        <v>0</v>
      </c>
      <c r="W191" s="66">
        <v>0</v>
      </c>
      <c r="X191" s="66">
        <v>0</v>
      </c>
      <c r="Y191" s="66">
        <v>0</v>
      </c>
    </row>
    <row r="192" spans="2:25" x14ac:dyDescent="0.2">
      <c r="B192" s="63" t="s">
        <v>784</v>
      </c>
      <c r="C192" s="64" t="s">
        <v>391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  <c r="O192" s="66">
        <v>0</v>
      </c>
      <c r="P192" s="66">
        <v>0</v>
      </c>
      <c r="Q192" s="66">
        <v>0</v>
      </c>
      <c r="R192" s="66">
        <v>0</v>
      </c>
      <c r="S192" s="66">
        <v>0</v>
      </c>
      <c r="T192" s="66">
        <v>0</v>
      </c>
      <c r="U192" s="66">
        <v>0</v>
      </c>
      <c r="V192" s="66">
        <v>0</v>
      </c>
      <c r="W192" s="66">
        <v>0</v>
      </c>
      <c r="X192" s="66">
        <v>0</v>
      </c>
      <c r="Y192" s="66">
        <v>0</v>
      </c>
    </row>
    <row r="193" spans="2:25" x14ac:dyDescent="0.2">
      <c r="B193" s="63" t="s">
        <v>357</v>
      </c>
      <c r="C193" s="64" t="s">
        <v>393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  <c r="O193" s="66">
        <v>0</v>
      </c>
      <c r="P193" s="66">
        <v>0</v>
      </c>
      <c r="Q193" s="66">
        <v>0</v>
      </c>
      <c r="R193" s="66">
        <v>0</v>
      </c>
      <c r="S193" s="66">
        <v>0</v>
      </c>
      <c r="T193" s="66">
        <v>0</v>
      </c>
      <c r="U193" s="66">
        <v>0</v>
      </c>
      <c r="V193" s="66">
        <v>0</v>
      </c>
      <c r="W193" s="66">
        <v>0</v>
      </c>
      <c r="X193" s="66">
        <v>0</v>
      </c>
      <c r="Y193" s="66">
        <v>0</v>
      </c>
    </row>
    <row r="194" spans="2:25" x14ac:dyDescent="0.2">
      <c r="B194" s="63" t="s">
        <v>359</v>
      </c>
      <c r="C194" s="64" t="s">
        <v>395</v>
      </c>
      <c r="D194" s="66">
        <v>0</v>
      </c>
      <c r="E194" s="66">
        <v>0</v>
      </c>
      <c r="F194" s="66">
        <v>0</v>
      </c>
      <c r="G194" s="66">
        <v>0</v>
      </c>
      <c r="H194" s="66">
        <v>0</v>
      </c>
      <c r="I194" s="66">
        <v>0</v>
      </c>
      <c r="J194" s="66">
        <v>0</v>
      </c>
      <c r="K194" s="66">
        <v>0</v>
      </c>
      <c r="L194" s="66">
        <v>0</v>
      </c>
      <c r="M194" s="66">
        <v>0</v>
      </c>
      <c r="N194" s="66">
        <v>0</v>
      </c>
      <c r="O194" s="66">
        <v>0</v>
      </c>
      <c r="P194" s="66">
        <v>0</v>
      </c>
      <c r="Q194" s="66">
        <v>0</v>
      </c>
      <c r="R194" s="66">
        <v>0</v>
      </c>
      <c r="S194" s="66">
        <v>0</v>
      </c>
      <c r="T194" s="66">
        <v>0</v>
      </c>
      <c r="U194" s="66">
        <v>0</v>
      </c>
      <c r="V194" s="66">
        <v>0</v>
      </c>
      <c r="W194" s="66">
        <v>0</v>
      </c>
      <c r="X194" s="66">
        <v>0</v>
      </c>
      <c r="Y194" s="66">
        <v>0</v>
      </c>
    </row>
    <row r="195" spans="2:25" x14ac:dyDescent="0.2">
      <c r="B195" s="63" t="s">
        <v>361</v>
      </c>
      <c r="C195" s="64" t="s">
        <v>397</v>
      </c>
      <c r="D195" s="66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</row>
    <row r="196" spans="2:25" x14ac:dyDescent="0.2">
      <c r="B196" s="63" t="s">
        <v>351</v>
      </c>
      <c r="C196" s="64" t="s">
        <v>399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  <c r="O196" s="66">
        <v>0</v>
      </c>
      <c r="P196" s="66">
        <v>0</v>
      </c>
      <c r="Q196" s="66">
        <v>0</v>
      </c>
      <c r="R196" s="66">
        <v>0</v>
      </c>
      <c r="S196" s="66">
        <v>0</v>
      </c>
      <c r="T196" s="66">
        <v>0</v>
      </c>
      <c r="U196" s="66">
        <v>0</v>
      </c>
      <c r="V196" s="66">
        <v>0</v>
      </c>
      <c r="W196" s="66">
        <v>0</v>
      </c>
      <c r="X196" s="66">
        <v>0</v>
      </c>
      <c r="Y196" s="66">
        <v>0</v>
      </c>
    </row>
    <row r="197" spans="2:25" x14ac:dyDescent="0.2">
      <c r="B197" s="63" t="s">
        <v>353</v>
      </c>
      <c r="C197" s="64" t="s">
        <v>401</v>
      </c>
      <c r="D197" s="66">
        <v>0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0</v>
      </c>
      <c r="O197" s="66">
        <v>0</v>
      </c>
      <c r="P197" s="66">
        <v>0</v>
      </c>
      <c r="Q197" s="66">
        <v>0</v>
      </c>
      <c r="R197" s="66">
        <v>0</v>
      </c>
      <c r="S197" s="66">
        <v>0</v>
      </c>
      <c r="T197" s="66">
        <v>0</v>
      </c>
      <c r="U197" s="66">
        <v>0</v>
      </c>
      <c r="V197" s="66">
        <v>0</v>
      </c>
      <c r="W197" s="66">
        <v>0</v>
      </c>
      <c r="X197" s="66">
        <v>0</v>
      </c>
      <c r="Y197" s="66">
        <v>0</v>
      </c>
    </row>
    <row r="198" spans="2:25" x14ac:dyDescent="0.2">
      <c r="B198" s="63" t="s">
        <v>355</v>
      </c>
      <c r="C198" s="64" t="s">
        <v>403</v>
      </c>
      <c r="D198" s="66">
        <v>0</v>
      </c>
      <c r="E198" s="66">
        <v>0</v>
      </c>
      <c r="F198" s="66">
        <v>0</v>
      </c>
      <c r="G198" s="66">
        <v>0</v>
      </c>
      <c r="H198" s="66">
        <v>0</v>
      </c>
      <c r="I198" s="66">
        <v>0</v>
      </c>
      <c r="J198" s="66">
        <v>0</v>
      </c>
      <c r="K198" s="66">
        <v>0</v>
      </c>
      <c r="L198" s="66">
        <v>0</v>
      </c>
      <c r="M198" s="66">
        <v>0</v>
      </c>
      <c r="N198" s="66">
        <v>0</v>
      </c>
      <c r="O198" s="66">
        <v>0</v>
      </c>
      <c r="P198" s="66">
        <v>0</v>
      </c>
      <c r="Q198" s="66">
        <v>0</v>
      </c>
      <c r="R198" s="66">
        <v>0</v>
      </c>
      <c r="S198" s="66">
        <v>0</v>
      </c>
      <c r="T198" s="66">
        <v>0</v>
      </c>
      <c r="U198" s="66">
        <v>0</v>
      </c>
      <c r="V198" s="66">
        <v>0</v>
      </c>
      <c r="W198" s="66">
        <v>0</v>
      </c>
      <c r="X198" s="66">
        <v>0</v>
      </c>
      <c r="Y198" s="66">
        <v>0</v>
      </c>
    </row>
    <row r="199" spans="2:25" x14ac:dyDescent="0.2">
      <c r="B199" s="63" t="s">
        <v>363</v>
      </c>
      <c r="C199" s="64" t="s">
        <v>405</v>
      </c>
      <c r="D199" s="66">
        <v>0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  <c r="O199" s="66">
        <v>0</v>
      </c>
      <c r="P199" s="66">
        <v>0</v>
      </c>
      <c r="Q199" s="66">
        <v>0</v>
      </c>
      <c r="R199" s="66">
        <v>0</v>
      </c>
      <c r="S199" s="66">
        <v>0</v>
      </c>
      <c r="T199" s="66">
        <v>0</v>
      </c>
      <c r="U199" s="66">
        <v>0</v>
      </c>
      <c r="V199" s="66">
        <v>0</v>
      </c>
      <c r="W199" s="66">
        <v>0</v>
      </c>
      <c r="X199" s="66">
        <v>0</v>
      </c>
      <c r="Y199" s="66">
        <v>0</v>
      </c>
    </row>
    <row r="200" spans="2:25" x14ac:dyDescent="0.2">
      <c r="B200" s="63" t="s">
        <v>371</v>
      </c>
      <c r="C200" s="64" t="s">
        <v>407</v>
      </c>
      <c r="D200" s="66">
        <v>1</v>
      </c>
      <c r="E200" s="66">
        <v>1</v>
      </c>
      <c r="F200" s="66">
        <v>1</v>
      </c>
      <c r="G200" s="66">
        <v>0</v>
      </c>
      <c r="H200" s="66">
        <v>0</v>
      </c>
      <c r="I200" s="66">
        <v>0</v>
      </c>
      <c r="J200" s="66">
        <v>0</v>
      </c>
      <c r="K200" s="66">
        <v>0</v>
      </c>
      <c r="L200" s="66">
        <v>0</v>
      </c>
      <c r="M200" s="66">
        <v>0</v>
      </c>
      <c r="N200" s="66">
        <v>0</v>
      </c>
      <c r="O200" s="66">
        <v>0</v>
      </c>
      <c r="P200" s="66">
        <v>0</v>
      </c>
      <c r="Q200" s="66">
        <v>0</v>
      </c>
      <c r="R200" s="66">
        <v>0</v>
      </c>
      <c r="S200" s="66">
        <v>0</v>
      </c>
      <c r="T200" s="66">
        <v>0</v>
      </c>
      <c r="U200" s="66">
        <v>0</v>
      </c>
      <c r="V200" s="66">
        <v>1</v>
      </c>
      <c r="W200" s="66">
        <v>0</v>
      </c>
      <c r="X200" s="66">
        <v>0</v>
      </c>
      <c r="Y200" s="66">
        <v>0</v>
      </c>
    </row>
    <row r="201" spans="2:25" x14ac:dyDescent="0.2">
      <c r="B201" s="63" t="s">
        <v>785</v>
      </c>
      <c r="C201" s="64" t="s">
        <v>409</v>
      </c>
      <c r="D201" s="54">
        <v>0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</row>
    <row r="202" spans="2:25" ht="21" x14ac:dyDescent="0.2">
      <c r="B202" s="137" t="s">
        <v>904</v>
      </c>
      <c r="C202" s="64" t="s">
        <v>411</v>
      </c>
      <c r="D202" s="66">
        <v>0</v>
      </c>
      <c r="E202" s="66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6">
        <v>0</v>
      </c>
      <c r="N202" s="66">
        <v>0</v>
      </c>
      <c r="O202" s="66">
        <v>0</v>
      </c>
      <c r="P202" s="66">
        <v>0</v>
      </c>
      <c r="Q202" s="66">
        <v>0</v>
      </c>
      <c r="R202" s="66">
        <v>0</v>
      </c>
      <c r="S202" s="66">
        <v>0</v>
      </c>
      <c r="T202" s="66">
        <v>0</v>
      </c>
      <c r="U202" s="66">
        <v>0</v>
      </c>
      <c r="V202" s="66">
        <v>0</v>
      </c>
      <c r="W202" s="66">
        <v>0</v>
      </c>
      <c r="X202" s="66">
        <v>0</v>
      </c>
      <c r="Y202" s="66">
        <v>0</v>
      </c>
    </row>
    <row r="203" spans="2:25" x14ac:dyDescent="0.2">
      <c r="B203" s="137" t="s">
        <v>786</v>
      </c>
      <c r="C203" s="64" t="s">
        <v>413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0</v>
      </c>
      <c r="Q203" s="66">
        <v>0</v>
      </c>
      <c r="R203" s="66">
        <v>0</v>
      </c>
      <c r="S203" s="66">
        <v>0</v>
      </c>
      <c r="T203" s="66">
        <v>0</v>
      </c>
      <c r="U203" s="66">
        <v>0</v>
      </c>
      <c r="V203" s="66">
        <v>0</v>
      </c>
      <c r="W203" s="66">
        <v>0</v>
      </c>
      <c r="X203" s="66">
        <v>0</v>
      </c>
      <c r="Y203" s="66">
        <v>0</v>
      </c>
    </row>
    <row r="204" spans="2:25" x14ac:dyDescent="0.2">
      <c r="B204" s="137" t="s">
        <v>482</v>
      </c>
      <c r="C204" s="64" t="s">
        <v>415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66">
        <v>0</v>
      </c>
      <c r="O204" s="66">
        <v>0</v>
      </c>
      <c r="P204" s="66">
        <v>0</v>
      </c>
      <c r="Q204" s="66">
        <v>0</v>
      </c>
      <c r="R204" s="66">
        <v>0</v>
      </c>
      <c r="S204" s="66">
        <v>0</v>
      </c>
      <c r="T204" s="66">
        <v>0</v>
      </c>
      <c r="U204" s="66">
        <v>0</v>
      </c>
      <c r="V204" s="66">
        <v>0</v>
      </c>
      <c r="W204" s="66">
        <v>0</v>
      </c>
      <c r="X204" s="66">
        <v>0</v>
      </c>
      <c r="Y204" s="66">
        <v>0</v>
      </c>
    </row>
    <row r="205" spans="2:25" x14ac:dyDescent="0.2">
      <c r="B205" s="137" t="s">
        <v>476</v>
      </c>
      <c r="C205" s="64" t="s">
        <v>417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66">
        <v>0</v>
      </c>
      <c r="O205" s="66">
        <v>0</v>
      </c>
      <c r="P205" s="66">
        <v>0</v>
      </c>
      <c r="Q205" s="66">
        <v>0</v>
      </c>
      <c r="R205" s="66">
        <v>0</v>
      </c>
      <c r="S205" s="66">
        <v>0</v>
      </c>
      <c r="T205" s="66">
        <v>0</v>
      </c>
      <c r="U205" s="66">
        <v>0</v>
      </c>
      <c r="V205" s="66">
        <v>0</v>
      </c>
      <c r="W205" s="66">
        <v>0</v>
      </c>
      <c r="X205" s="66">
        <v>0</v>
      </c>
      <c r="Y205" s="66">
        <v>0</v>
      </c>
    </row>
    <row r="206" spans="2:25" x14ac:dyDescent="0.2">
      <c r="B206" s="137" t="s">
        <v>484</v>
      </c>
      <c r="C206" s="64" t="s">
        <v>419</v>
      </c>
      <c r="D206" s="66">
        <v>0</v>
      </c>
      <c r="E206" s="66">
        <v>0</v>
      </c>
      <c r="F206" s="66">
        <v>0</v>
      </c>
      <c r="G206" s="66">
        <v>0</v>
      </c>
      <c r="H206" s="66">
        <v>0</v>
      </c>
      <c r="I206" s="66">
        <v>0</v>
      </c>
      <c r="J206" s="66">
        <v>0</v>
      </c>
      <c r="K206" s="66">
        <v>0</v>
      </c>
      <c r="L206" s="66">
        <v>0</v>
      </c>
      <c r="M206" s="66">
        <v>0</v>
      </c>
      <c r="N206" s="66">
        <v>0</v>
      </c>
      <c r="O206" s="66">
        <v>0</v>
      </c>
      <c r="P206" s="66">
        <v>0</v>
      </c>
      <c r="Q206" s="66">
        <v>0</v>
      </c>
      <c r="R206" s="66">
        <v>0</v>
      </c>
      <c r="S206" s="66">
        <v>0</v>
      </c>
      <c r="T206" s="66">
        <v>0</v>
      </c>
      <c r="U206" s="66">
        <v>0</v>
      </c>
      <c r="V206" s="66">
        <v>0</v>
      </c>
      <c r="W206" s="66">
        <v>0</v>
      </c>
      <c r="X206" s="66">
        <v>0</v>
      </c>
      <c r="Y206" s="66">
        <v>0</v>
      </c>
    </row>
    <row r="207" spans="2:25" x14ac:dyDescent="0.2">
      <c r="B207" s="63" t="s">
        <v>374</v>
      </c>
      <c r="C207" s="64" t="s">
        <v>421</v>
      </c>
      <c r="D207" s="66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0</v>
      </c>
      <c r="O207" s="66">
        <v>0</v>
      </c>
      <c r="P207" s="66">
        <v>0</v>
      </c>
      <c r="Q207" s="66">
        <v>0</v>
      </c>
      <c r="R207" s="66">
        <v>0</v>
      </c>
      <c r="S207" s="66">
        <v>0</v>
      </c>
      <c r="T207" s="66">
        <v>0</v>
      </c>
      <c r="U207" s="66">
        <v>0</v>
      </c>
      <c r="V207" s="66">
        <v>0</v>
      </c>
      <c r="W207" s="66">
        <v>0</v>
      </c>
      <c r="X207" s="66">
        <v>0</v>
      </c>
      <c r="Y207" s="66">
        <v>0</v>
      </c>
    </row>
    <row r="208" spans="2:25" x14ac:dyDescent="0.2">
      <c r="B208" s="63" t="s">
        <v>376</v>
      </c>
      <c r="C208" s="64" t="s">
        <v>423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0</v>
      </c>
      <c r="P208" s="66">
        <v>0</v>
      </c>
      <c r="Q208" s="66">
        <v>0</v>
      </c>
      <c r="R208" s="66">
        <v>0</v>
      </c>
      <c r="S208" s="66">
        <v>0</v>
      </c>
      <c r="T208" s="66">
        <v>0</v>
      </c>
      <c r="U208" s="66">
        <v>0</v>
      </c>
      <c r="V208" s="66">
        <v>0</v>
      </c>
      <c r="W208" s="66">
        <v>0</v>
      </c>
      <c r="X208" s="66">
        <v>0</v>
      </c>
      <c r="Y208" s="66">
        <v>0</v>
      </c>
    </row>
    <row r="209" spans="2:25" x14ac:dyDescent="0.2">
      <c r="B209" s="63" t="s">
        <v>365</v>
      </c>
      <c r="C209" s="64" t="s">
        <v>425</v>
      </c>
      <c r="D209" s="66">
        <v>0</v>
      </c>
      <c r="E209" s="66">
        <v>0</v>
      </c>
      <c r="F209" s="66">
        <v>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6">
        <v>0</v>
      </c>
      <c r="Q209" s="66">
        <v>0</v>
      </c>
      <c r="R209" s="66">
        <v>0</v>
      </c>
      <c r="S209" s="66">
        <v>0</v>
      </c>
      <c r="T209" s="66">
        <v>0</v>
      </c>
      <c r="U209" s="66">
        <v>0</v>
      </c>
      <c r="V209" s="66">
        <v>0</v>
      </c>
      <c r="W209" s="66">
        <v>0</v>
      </c>
      <c r="X209" s="66">
        <v>0</v>
      </c>
      <c r="Y209" s="66">
        <v>0</v>
      </c>
    </row>
    <row r="210" spans="2:25" x14ac:dyDescent="0.2">
      <c r="B210" s="63" t="s">
        <v>378</v>
      </c>
      <c r="C210" s="64" t="s">
        <v>427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6">
        <v>0</v>
      </c>
      <c r="N210" s="66">
        <v>0</v>
      </c>
      <c r="O210" s="66">
        <v>0</v>
      </c>
      <c r="P210" s="66">
        <v>0</v>
      </c>
      <c r="Q210" s="66">
        <v>0</v>
      </c>
      <c r="R210" s="66">
        <v>0</v>
      </c>
      <c r="S210" s="66">
        <v>0</v>
      </c>
      <c r="T210" s="66">
        <v>0</v>
      </c>
      <c r="U210" s="66">
        <v>0</v>
      </c>
      <c r="V210" s="66">
        <v>0</v>
      </c>
      <c r="W210" s="66">
        <v>0</v>
      </c>
      <c r="X210" s="66">
        <v>0</v>
      </c>
      <c r="Y210" s="66">
        <v>0</v>
      </c>
    </row>
    <row r="211" spans="2:25" x14ac:dyDescent="0.2">
      <c r="B211" s="63" t="s">
        <v>380</v>
      </c>
      <c r="C211" s="64" t="s">
        <v>428</v>
      </c>
      <c r="D211" s="66">
        <v>3</v>
      </c>
      <c r="E211" s="66">
        <v>2</v>
      </c>
      <c r="F211" s="66">
        <v>2</v>
      </c>
      <c r="G211" s="66">
        <v>0</v>
      </c>
      <c r="H211" s="66">
        <v>2</v>
      </c>
      <c r="I211" s="66">
        <v>0</v>
      </c>
      <c r="J211" s="66">
        <v>0</v>
      </c>
      <c r="K211" s="66">
        <v>2</v>
      </c>
      <c r="L211" s="66">
        <v>1</v>
      </c>
      <c r="M211" s="66">
        <v>1</v>
      </c>
      <c r="N211" s="66">
        <v>1</v>
      </c>
      <c r="O211" s="66">
        <v>0</v>
      </c>
      <c r="P211" s="66">
        <v>1</v>
      </c>
      <c r="Q211" s="66">
        <v>0</v>
      </c>
      <c r="R211" s="66">
        <v>0</v>
      </c>
      <c r="S211" s="66">
        <v>0</v>
      </c>
      <c r="T211" s="66">
        <v>0</v>
      </c>
      <c r="U211" s="66">
        <v>1</v>
      </c>
      <c r="V211" s="66">
        <v>1</v>
      </c>
      <c r="W211" s="66">
        <v>1</v>
      </c>
      <c r="X211" s="66">
        <v>0</v>
      </c>
      <c r="Y211" s="66">
        <v>0</v>
      </c>
    </row>
    <row r="212" spans="2:25" x14ac:dyDescent="0.2">
      <c r="B212" s="63" t="s">
        <v>382</v>
      </c>
      <c r="C212" s="64" t="s">
        <v>429</v>
      </c>
      <c r="D212" s="66">
        <v>18</v>
      </c>
      <c r="E212" s="66">
        <v>13</v>
      </c>
      <c r="F212" s="66">
        <v>12</v>
      </c>
      <c r="G212" s="66">
        <v>1</v>
      </c>
      <c r="H212" s="66">
        <v>11</v>
      </c>
      <c r="I212" s="66">
        <v>1</v>
      </c>
      <c r="J212" s="66">
        <v>1</v>
      </c>
      <c r="K212" s="66">
        <v>2</v>
      </c>
      <c r="L212" s="66">
        <v>5</v>
      </c>
      <c r="M212" s="66">
        <v>4</v>
      </c>
      <c r="N212" s="66">
        <v>4</v>
      </c>
      <c r="O212" s="66">
        <v>1</v>
      </c>
      <c r="P212" s="66">
        <v>3</v>
      </c>
      <c r="Q212" s="66">
        <v>0</v>
      </c>
      <c r="R212" s="66">
        <v>0</v>
      </c>
      <c r="S212" s="66">
        <v>1</v>
      </c>
      <c r="T212" s="66">
        <v>1</v>
      </c>
      <c r="U212" s="66">
        <v>2</v>
      </c>
      <c r="V212" s="66">
        <v>6</v>
      </c>
      <c r="W212" s="66">
        <v>5</v>
      </c>
      <c r="X212" s="66">
        <v>2</v>
      </c>
      <c r="Y212" s="66">
        <v>0</v>
      </c>
    </row>
    <row r="213" spans="2:25" x14ac:dyDescent="0.2">
      <c r="B213" s="63" t="s">
        <v>384</v>
      </c>
      <c r="C213" s="64" t="s">
        <v>431</v>
      </c>
      <c r="D213" s="54">
        <v>17</v>
      </c>
      <c r="E213" s="54">
        <v>13</v>
      </c>
      <c r="F213" s="54">
        <v>10</v>
      </c>
      <c r="G213" s="54">
        <v>3</v>
      </c>
      <c r="H213" s="54">
        <v>10</v>
      </c>
      <c r="I213" s="54">
        <v>1</v>
      </c>
      <c r="J213" s="54">
        <v>1</v>
      </c>
      <c r="K213" s="54">
        <v>2</v>
      </c>
      <c r="L213" s="54">
        <v>7</v>
      </c>
      <c r="M213" s="54">
        <v>2</v>
      </c>
      <c r="N213" s="54">
        <v>4</v>
      </c>
      <c r="O213" s="54">
        <v>0</v>
      </c>
      <c r="P213" s="54">
        <v>4</v>
      </c>
      <c r="Q213" s="54">
        <v>0</v>
      </c>
      <c r="R213" s="54">
        <v>1</v>
      </c>
      <c r="S213" s="54">
        <v>0</v>
      </c>
      <c r="T213" s="54">
        <v>0</v>
      </c>
      <c r="U213" s="54">
        <v>0</v>
      </c>
      <c r="V213" s="54">
        <v>4</v>
      </c>
      <c r="W213" s="54">
        <v>8</v>
      </c>
      <c r="X213" s="54">
        <v>1</v>
      </c>
      <c r="Y213" s="54">
        <v>0</v>
      </c>
    </row>
    <row r="214" spans="2:25" ht="21" x14ac:dyDescent="0.2">
      <c r="B214" s="67" t="s">
        <v>386</v>
      </c>
      <c r="C214" s="64" t="s">
        <v>433</v>
      </c>
      <c r="D214" s="66">
        <v>17</v>
      </c>
      <c r="E214" s="66">
        <v>13</v>
      </c>
      <c r="F214" s="66">
        <v>10</v>
      </c>
      <c r="G214" s="66">
        <v>3</v>
      </c>
      <c r="H214" s="66">
        <v>10</v>
      </c>
      <c r="I214" s="66">
        <v>1</v>
      </c>
      <c r="J214" s="66">
        <v>1</v>
      </c>
      <c r="K214" s="66">
        <v>2</v>
      </c>
      <c r="L214" s="66">
        <v>7</v>
      </c>
      <c r="M214" s="66">
        <v>2</v>
      </c>
      <c r="N214" s="66">
        <v>4</v>
      </c>
      <c r="O214" s="66">
        <v>0</v>
      </c>
      <c r="P214" s="66">
        <v>4</v>
      </c>
      <c r="Q214" s="66">
        <v>0</v>
      </c>
      <c r="R214" s="66">
        <v>1</v>
      </c>
      <c r="S214" s="66">
        <v>0</v>
      </c>
      <c r="T214" s="66">
        <v>0</v>
      </c>
      <c r="U214" s="66">
        <v>0</v>
      </c>
      <c r="V214" s="66">
        <v>4</v>
      </c>
      <c r="W214" s="66">
        <v>8</v>
      </c>
      <c r="X214" s="66">
        <v>1</v>
      </c>
      <c r="Y214" s="66">
        <v>0</v>
      </c>
    </row>
    <row r="215" spans="2:25" x14ac:dyDescent="0.2">
      <c r="B215" s="67" t="s">
        <v>388</v>
      </c>
      <c r="C215" s="64" t="s">
        <v>435</v>
      </c>
      <c r="D215" s="66">
        <v>0</v>
      </c>
      <c r="E215" s="66">
        <v>0</v>
      </c>
      <c r="F215" s="66">
        <v>0</v>
      </c>
      <c r="G215" s="66">
        <v>0</v>
      </c>
      <c r="H215" s="66">
        <v>0</v>
      </c>
      <c r="I215" s="66">
        <v>0</v>
      </c>
      <c r="J215" s="66">
        <v>0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>
        <v>0</v>
      </c>
      <c r="R215" s="66">
        <v>0</v>
      </c>
      <c r="S215" s="66">
        <v>0</v>
      </c>
      <c r="T215" s="66">
        <v>0</v>
      </c>
      <c r="U215" s="66">
        <v>0</v>
      </c>
      <c r="V215" s="66">
        <v>0</v>
      </c>
      <c r="W215" s="66">
        <v>0</v>
      </c>
      <c r="X215" s="66">
        <v>0</v>
      </c>
      <c r="Y215" s="66">
        <v>0</v>
      </c>
    </row>
    <row r="216" spans="2:25" x14ac:dyDescent="0.2">
      <c r="B216" s="67" t="s">
        <v>390</v>
      </c>
      <c r="C216" s="64" t="s">
        <v>436</v>
      </c>
      <c r="D216" s="66">
        <v>0</v>
      </c>
      <c r="E216" s="66">
        <v>0</v>
      </c>
      <c r="F216" s="66">
        <v>0</v>
      </c>
      <c r="G216" s="66">
        <v>0</v>
      </c>
      <c r="H216" s="66">
        <v>0</v>
      </c>
      <c r="I216" s="66">
        <v>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0</v>
      </c>
      <c r="Q216" s="66">
        <v>0</v>
      </c>
      <c r="R216" s="66">
        <v>0</v>
      </c>
      <c r="S216" s="66">
        <v>0</v>
      </c>
      <c r="T216" s="66">
        <v>0</v>
      </c>
      <c r="U216" s="66">
        <v>0</v>
      </c>
      <c r="V216" s="66">
        <v>0</v>
      </c>
      <c r="W216" s="66">
        <v>0</v>
      </c>
      <c r="X216" s="66">
        <v>0</v>
      </c>
      <c r="Y216" s="66">
        <v>0</v>
      </c>
    </row>
    <row r="217" spans="2:25" x14ac:dyDescent="0.2">
      <c r="B217" s="67" t="s">
        <v>392</v>
      </c>
      <c r="C217" s="64" t="s">
        <v>437</v>
      </c>
      <c r="D217" s="66">
        <v>0</v>
      </c>
      <c r="E217" s="66">
        <v>0</v>
      </c>
      <c r="F217" s="66">
        <v>0</v>
      </c>
      <c r="G217" s="66">
        <v>0</v>
      </c>
      <c r="H217" s="66">
        <v>0</v>
      </c>
      <c r="I217" s="66">
        <v>0</v>
      </c>
      <c r="J217" s="66">
        <v>0</v>
      </c>
      <c r="K217" s="66">
        <v>0</v>
      </c>
      <c r="L217" s="66">
        <v>0</v>
      </c>
      <c r="M217" s="66">
        <v>0</v>
      </c>
      <c r="N217" s="66">
        <v>0</v>
      </c>
      <c r="O217" s="66">
        <v>0</v>
      </c>
      <c r="P217" s="66">
        <v>0</v>
      </c>
      <c r="Q217" s="66">
        <v>0</v>
      </c>
      <c r="R217" s="66">
        <v>0</v>
      </c>
      <c r="S217" s="66">
        <v>0</v>
      </c>
      <c r="T217" s="66">
        <v>0</v>
      </c>
      <c r="U217" s="66">
        <v>0</v>
      </c>
      <c r="V217" s="66">
        <v>0</v>
      </c>
      <c r="W217" s="66">
        <v>0</v>
      </c>
      <c r="X217" s="66">
        <v>0</v>
      </c>
      <c r="Y217" s="66">
        <v>0</v>
      </c>
    </row>
    <row r="218" spans="2:25" x14ac:dyDescent="0.2">
      <c r="B218" s="67" t="s">
        <v>394</v>
      </c>
      <c r="C218" s="64" t="s">
        <v>439</v>
      </c>
      <c r="D218" s="66">
        <v>0</v>
      </c>
      <c r="E218" s="66">
        <v>0</v>
      </c>
      <c r="F218" s="66">
        <v>0</v>
      </c>
      <c r="G218" s="66">
        <v>0</v>
      </c>
      <c r="H218" s="66">
        <v>0</v>
      </c>
      <c r="I218" s="66">
        <v>0</v>
      </c>
      <c r="J218" s="66">
        <v>0</v>
      </c>
      <c r="K218" s="66">
        <v>0</v>
      </c>
      <c r="L218" s="66">
        <v>0</v>
      </c>
      <c r="M218" s="66">
        <v>0</v>
      </c>
      <c r="N218" s="66">
        <v>0</v>
      </c>
      <c r="O218" s="66">
        <v>0</v>
      </c>
      <c r="P218" s="66">
        <v>0</v>
      </c>
      <c r="Q218" s="66">
        <v>0</v>
      </c>
      <c r="R218" s="66">
        <v>0</v>
      </c>
      <c r="S218" s="66">
        <v>0</v>
      </c>
      <c r="T218" s="66">
        <v>0</v>
      </c>
      <c r="U218" s="66">
        <v>0</v>
      </c>
      <c r="V218" s="66">
        <v>0</v>
      </c>
      <c r="W218" s="66">
        <v>0</v>
      </c>
      <c r="X218" s="66">
        <v>0</v>
      </c>
      <c r="Y218" s="66">
        <v>0</v>
      </c>
    </row>
    <row r="219" spans="2:25" x14ac:dyDescent="0.2">
      <c r="B219" s="63" t="s">
        <v>396</v>
      </c>
      <c r="C219" s="64" t="s">
        <v>440</v>
      </c>
      <c r="D219" s="66">
        <v>12</v>
      </c>
      <c r="E219" s="66">
        <v>8</v>
      </c>
      <c r="F219" s="66">
        <v>8</v>
      </c>
      <c r="G219" s="66">
        <v>0</v>
      </c>
      <c r="H219" s="66">
        <v>8</v>
      </c>
      <c r="I219" s="66">
        <v>0</v>
      </c>
      <c r="J219" s="66">
        <v>0</v>
      </c>
      <c r="K219" s="66">
        <v>8</v>
      </c>
      <c r="L219" s="66">
        <v>7</v>
      </c>
      <c r="M219" s="66">
        <v>1</v>
      </c>
      <c r="N219" s="66">
        <v>2</v>
      </c>
      <c r="O219" s="66">
        <v>2</v>
      </c>
      <c r="P219" s="66">
        <v>2</v>
      </c>
      <c r="Q219" s="66">
        <v>2</v>
      </c>
      <c r="R219" s="66">
        <v>0</v>
      </c>
      <c r="S219" s="66">
        <v>0</v>
      </c>
      <c r="T219" s="66">
        <v>0</v>
      </c>
      <c r="U219" s="66">
        <v>0</v>
      </c>
      <c r="V219" s="66">
        <v>1</v>
      </c>
      <c r="W219" s="66">
        <v>6</v>
      </c>
      <c r="X219" s="66">
        <v>1</v>
      </c>
      <c r="Y219" s="66">
        <v>0</v>
      </c>
    </row>
    <row r="220" spans="2:25" x14ac:dyDescent="0.2">
      <c r="B220" s="63" t="s">
        <v>398</v>
      </c>
      <c r="C220" s="64" t="s">
        <v>441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6">
        <v>0</v>
      </c>
      <c r="Q220" s="66">
        <v>0</v>
      </c>
      <c r="R220" s="66">
        <v>0</v>
      </c>
      <c r="S220" s="66">
        <v>0</v>
      </c>
      <c r="T220" s="66">
        <v>0</v>
      </c>
      <c r="U220" s="66">
        <v>0</v>
      </c>
      <c r="V220" s="66">
        <v>0</v>
      </c>
      <c r="W220" s="66">
        <v>0</v>
      </c>
      <c r="X220" s="66">
        <v>0</v>
      </c>
      <c r="Y220" s="66">
        <v>0</v>
      </c>
    </row>
    <row r="221" spans="2:25" x14ac:dyDescent="0.2">
      <c r="B221" s="63" t="s">
        <v>402</v>
      </c>
      <c r="C221" s="64" t="s">
        <v>443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0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</row>
    <row r="222" spans="2:25" x14ac:dyDescent="0.2">
      <c r="B222" s="63" t="s">
        <v>404</v>
      </c>
      <c r="C222" s="64" t="s">
        <v>445</v>
      </c>
      <c r="D222" s="66">
        <v>4</v>
      </c>
      <c r="E222" s="66">
        <v>2</v>
      </c>
      <c r="F222" s="66">
        <v>2</v>
      </c>
      <c r="G222" s="66">
        <v>0</v>
      </c>
      <c r="H222" s="66">
        <v>1</v>
      </c>
      <c r="I222" s="66">
        <v>0</v>
      </c>
      <c r="J222" s="66">
        <v>0</v>
      </c>
      <c r="K222" s="66">
        <v>1</v>
      </c>
      <c r="L222" s="66">
        <v>1</v>
      </c>
      <c r="M222" s="66">
        <v>0</v>
      </c>
      <c r="N222" s="66">
        <v>2</v>
      </c>
      <c r="O222" s="66">
        <v>0</v>
      </c>
      <c r="P222" s="66">
        <v>2</v>
      </c>
      <c r="Q222" s="66">
        <v>0</v>
      </c>
      <c r="R222" s="66">
        <v>0</v>
      </c>
      <c r="S222" s="66">
        <v>2</v>
      </c>
      <c r="T222" s="66">
        <v>2</v>
      </c>
      <c r="U222" s="66">
        <v>0</v>
      </c>
      <c r="V222" s="66">
        <v>0</v>
      </c>
      <c r="W222" s="66">
        <v>1</v>
      </c>
      <c r="X222" s="66">
        <v>1</v>
      </c>
      <c r="Y222" s="66">
        <v>0</v>
      </c>
    </row>
    <row r="223" spans="2:25" x14ac:dyDescent="0.2">
      <c r="B223" s="63" t="s">
        <v>703</v>
      </c>
      <c r="C223" s="64" t="s">
        <v>447</v>
      </c>
      <c r="D223" s="66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0</v>
      </c>
      <c r="N223" s="66">
        <v>0</v>
      </c>
      <c r="O223" s="66">
        <v>0</v>
      </c>
      <c r="P223" s="66">
        <v>0</v>
      </c>
      <c r="Q223" s="66">
        <v>0</v>
      </c>
      <c r="R223" s="66">
        <v>0</v>
      </c>
      <c r="S223" s="66">
        <v>0</v>
      </c>
      <c r="T223" s="66">
        <v>0</v>
      </c>
      <c r="U223" s="66">
        <v>0</v>
      </c>
      <c r="V223" s="66">
        <v>0</v>
      </c>
      <c r="W223" s="66">
        <v>0</v>
      </c>
      <c r="X223" s="66">
        <v>0</v>
      </c>
      <c r="Y223" s="66">
        <v>0</v>
      </c>
    </row>
    <row r="224" spans="2:25" x14ac:dyDescent="0.2">
      <c r="B224" s="63" t="s">
        <v>400</v>
      </c>
      <c r="C224" s="64" t="s">
        <v>449</v>
      </c>
      <c r="D224" s="66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0</v>
      </c>
      <c r="P224" s="66">
        <v>0</v>
      </c>
      <c r="Q224" s="66">
        <v>0</v>
      </c>
      <c r="R224" s="66">
        <v>0</v>
      </c>
      <c r="S224" s="66">
        <v>0</v>
      </c>
      <c r="T224" s="66">
        <v>0</v>
      </c>
      <c r="U224" s="66">
        <v>0</v>
      </c>
      <c r="V224" s="66">
        <v>0</v>
      </c>
      <c r="W224" s="66">
        <v>0</v>
      </c>
      <c r="X224" s="66">
        <v>0</v>
      </c>
      <c r="Y224" s="66">
        <v>0</v>
      </c>
    </row>
    <row r="225" spans="2:25" x14ac:dyDescent="0.2">
      <c r="B225" s="63" t="s">
        <v>406</v>
      </c>
      <c r="C225" s="64" t="s">
        <v>451</v>
      </c>
      <c r="D225" s="66">
        <v>0</v>
      </c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6">
        <v>0</v>
      </c>
      <c r="Q225" s="66">
        <v>0</v>
      </c>
      <c r="R225" s="66">
        <v>0</v>
      </c>
      <c r="S225" s="66">
        <v>0</v>
      </c>
      <c r="T225" s="66">
        <v>0</v>
      </c>
      <c r="U225" s="66">
        <v>0</v>
      </c>
      <c r="V225" s="66">
        <v>0</v>
      </c>
      <c r="W225" s="66">
        <v>0</v>
      </c>
      <c r="X225" s="66">
        <v>0</v>
      </c>
      <c r="Y225" s="66">
        <v>0</v>
      </c>
    </row>
    <row r="226" spans="2:25" x14ac:dyDescent="0.2">
      <c r="B226" s="63" t="s">
        <v>408</v>
      </c>
      <c r="C226" s="64" t="s">
        <v>453</v>
      </c>
      <c r="D226" s="66">
        <v>1</v>
      </c>
      <c r="E226" s="66">
        <v>0</v>
      </c>
      <c r="F226" s="66">
        <v>0</v>
      </c>
      <c r="G226" s="66">
        <v>0</v>
      </c>
      <c r="H226" s="66">
        <v>0</v>
      </c>
      <c r="I226" s="66">
        <v>0</v>
      </c>
      <c r="J226" s="66">
        <v>0</v>
      </c>
      <c r="K226" s="66">
        <v>0</v>
      </c>
      <c r="L226" s="66">
        <v>0</v>
      </c>
      <c r="M226" s="66">
        <v>0</v>
      </c>
      <c r="N226" s="66">
        <v>1</v>
      </c>
      <c r="O226" s="66">
        <v>0</v>
      </c>
      <c r="P226" s="66">
        <v>1</v>
      </c>
      <c r="Q226" s="66">
        <v>0</v>
      </c>
      <c r="R226" s="66">
        <v>0</v>
      </c>
      <c r="S226" s="66">
        <v>0</v>
      </c>
      <c r="T226" s="66">
        <v>0</v>
      </c>
      <c r="U226" s="66">
        <v>0</v>
      </c>
      <c r="V226" s="66">
        <v>0</v>
      </c>
      <c r="W226" s="66">
        <v>0</v>
      </c>
      <c r="X226" s="66">
        <v>0</v>
      </c>
      <c r="Y226" s="66">
        <v>0</v>
      </c>
    </row>
    <row r="227" spans="2:25" x14ac:dyDescent="0.2">
      <c r="B227" s="63" t="s">
        <v>410</v>
      </c>
      <c r="C227" s="64" t="s">
        <v>455</v>
      </c>
      <c r="D227" s="54">
        <v>0</v>
      </c>
      <c r="E227" s="54">
        <v>0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</row>
    <row r="228" spans="2:25" ht="21" x14ac:dyDescent="0.2">
      <c r="B228" s="67" t="s">
        <v>412</v>
      </c>
      <c r="C228" s="64" t="s">
        <v>457</v>
      </c>
      <c r="D228" s="66">
        <v>0</v>
      </c>
      <c r="E228" s="66">
        <v>0</v>
      </c>
      <c r="F228" s="66">
        <v>0</v>
      </c>
      <c r="G228" s="66">
        <v>0</v>
      </c>
      <c r="H228" s="66">
        <v>0</v>
      </c>
      <c r="I228" s="66">
        <v>0</v>
      </c>
      <c r="J228" s="66">
        <v>0</v>
      </c>
      <c r="K228" s="66">
        <v>0</v>
      </c>
      <c r="L228" s="66">
        <v>0</v>
      </c>
      <c r="M228" s="66">
        <v>0</v>
      </c>
      <c r="N228" s="66">
        <v>0</v>
      </c>
      <c r="O228" s="66">
        <v>0</v>
      </c>
      <c r="P228" s="66">
        <v>0</v>
      </c>
      <c r="Q228" s="66">
        <v>0</v>
      </c>
      <c r="R228" s="66">
        <v>0</v>
      </c>
      <c r="S228" s="66">
        <v>0</v>
      </c>
      <c r="T228" s="66">
        <v>0</v>
      </c>
      <c r="U228" s="66">
        <v>0</v>
      </c>
      <c r="V228" s="66">
        <v>0</v>
      </c>
      <c r="W228" s="66">
        <v>0</v>
      </c>
      <c r="X228" s="66">
        <v>0</v>
      </c>
      <c r="Y228" s="66">
        <v>0</v>
      </c>
    </row>
    <row r="229" spans="2:25" x14ac:dyDescent="0.2">
      <c r="B229" s="67" t="s">
        <v>414</v>
      </c>
      <c r="C229" s="64" t="s">
        <v>459</v>
      </c>
      <c r="D229" s="66">
        <v>0</v>
      </c>
      <c r="E229" s="66">
        <v>0</v>
      </c>
      <c r="F229" s="66">
        <v>0</v>
      </c>
      <c r="G229" s="66">
        <v>0</v>
      </c>
      <c r="H229" s="66">
        <v>0</v>
      </c>
      <c r="I229" s="66">
        <v>0</v>
      </c>
      <c r="J229" s="66">
        <v>0</v>
      </c>
      <c r="K229" s="66">
        <v>0</v>
      </c>
      <c r="L229" s="66">
        <v>0</v>
      </c>
      <c r="M229" s="66">
        <v>0</v>
      </c>
      <c r="N229" s="66">
        <v>0</v>
      </c>
      <c r="O229" s="66">
        <v>0</v>
      </c>
      <c r="P229" s="66">
        <v>0</v>
      </c>
      <c r="Q229" s="66">
        <v>0</v>
      </c>
      <c r="R229" s="66">
        <v>0</v>
      </c>
      <c r="S229" s="66">
        <v>0</v>
      </c>
      <c r="T229" s="66">
        <v>0</v>
      </c>
      <c r="U229" s="66">
        <v>0</v>
      </c>
      <c r="V229" s="66">
        <v>0</v>
      </c>
      <c r="W229" s="66">
        <v>0</v>
      </c>
      <c r="X229" s="66">
        <v>0</v>
      </c>
      <c r="Y229" s="66">
        <v>0</v>
      </c>
    </row>
    <row r="230" spans="2:25" x14ac:dyDescent="0.2">
      <c r="B230" s="67" t="s">
        <v>416</v>
      </c>
      <c r="C230" s="64" t="s">
        <v>461</v>
      </c>
      <c r="D230" s="66">
        <v>0</v>
      </c>
      <c r="E230" s="66">
        <v>0</v>
      </c>
      <c r="F230" s="66">
        <v>0</v>
      </c>
      <c r="G230" s="66">
        <v>0</v>
      </c>
      <c r="H230" s="66">
        <v>0</v>
      </c>
      <c r="I230" s="66">
        <v>0</v>
      </c>
      <c r="J230" s="66">
        <v>0</v>
      </c>
      <c r="K230" s="66">
        <v>0</v>
      </c>
      <c r="L230" s="66">
        <v>0</v>
      </c>
      <c r="M230" s="66">
        <v>0</v>
      </c>
      <c r="N230" s="66">
        <v>0</v>
      </c>
      <c r="O230" s="66">
        <v>0</v>
      </c>
      <c r="P230" s="66">
        <v>0</v>
      </c>
      <c r="Q230" s="66">
        <v>0</v>
      </c>
      <c r="R230" s="66">
        <v>0</v>
      </c>
      <c r="S230" s="66">
        <v>0</v>
      </c>
      <c r="T230" s="66">
        <v>0</v>
      </c>
      <c r="U230" s="66">
        <v>0</v>
      </c>
      <c r="V230" s="66">
        <v>0</v>
      </c>
      <c r="W230" s="66">
        <v>0</v>
      </c>
      <c r="X230" s="66">
        <v>0</v>
      </c>
      <c r="Y230" s="66">
        <v>0</v>
      </c>
    </row>
    <row r="231" spans="2:25" x14ac:dyDescent="0.2">
      <c r="B231" s="67" t="s">
        <v>418</v>
      </c>
      <c r="C231" s="64" t="s">
        <v>463</v>
      </c>
      <c r="D231" s="66">
        <v>0</v>
      </c>
      <c r="E231" s="66">
        <v>0</v>
      </c>
      <c r="F231" s="66">
        <v>0</v>
      </c>
      <c r="G231" s="66">
        <v>0</v>
      </c>
      <c r="H231" s="66">
        <v>0</v>
      </c>
      <c r="I231" s="66">
        <v>0</v>
      </c>
      <c r="J231" s="66">
        <v>0</v>
      </c>
      <c r="K231" s="66">
        <v>0</v>
      </c>
      <c r="L231" s="66">
        <v>0</v>
      </c>
      <c r="M231" s="66">
        <v>0</v>
      </c>
      <c r="N231" s="66">
        <v>0</v>
      </c>
      <c r="O231" s="66">
        <v>0</v>
      </c>
      <c r="P231" s="66">
        <v>0</v>
      </c>
      <c r="Q231" s="66">
        <v>0</v>
      </c>
      <c r="R231" s="66">
        <v>0</v>
      </c>
      <c r="S231" s="66">
        <v>0</v>
      </c>
      <c r="T231" s="66">
        <v>0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</row>
    <row r="232" spans="2:25" x14ac:dyDescent="0.2">
      <c r="B232" s="63" t="s">
        <v>420</v>
      </c>
      <c r="C232" s="64" t="s">
        <v>465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  <c r="O232" s="66">
        <v>0</v>
      </c>
      <c r="P232" s="66">
        <v>0</v>
      </c>
      <c r="Q232" s="66">
        <v>0</v>
      </c>
      <c r="R232" s="66">
        <v>0</v>
      </c>
      <c r="S232" s="66">
        <v>0</v>
      </c>
      <c r="T232" s="66">
        <v>0</v>
      </c>
      <c r="U232" s="66">
        <v>0</v>
      </c>
      <c r="V232" s="66">
        <v>0</v>
      </c>
      <c r="W232" s="66">
        <v>0</v>
      </c>
      <c r="X232" s="66">
        <v>0</v>
      </c>
      <c r="Y232" s="66">
        <v>0</v>
      </c>
    </row>
    <row r="233" spans="2:25" x14ac:dyDescent="0.2">
      <c r="B233" s="63" t="s">
        <v>422</v>
      </c>
      <c r="C233" s="64" t="s">
        <v>467</v>
      </c>
      <c r="D233" s="66">
        <v>0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0</v>
      </c>
      <c r="O233" s="66">
        <v>0</v>
      </c>
      <c r="P233" s="66">
        <v>0</v>
      </c>
      <c r="Q233" s="66">
        <v>0</v>
      </c>
      <c r="R233" s="66">
        <v>0</v>
      </c>
      <c r="S233" s="66">
        <v>0</v>
      </c>
      <c r="T233" s="66">
        <v>0</v>
      </c>
      <c r="U233" s="66">
        <v>0</v>
      </c>
      <c r="V233" s="66">
        <v>0</v>
      </c>
      <c r="W233" s="66">
        <v>0</v>
      </c>
      <c r="X233" s="66">
        <v>0</v>
      </c>
      <c r="Y233" s="66">
        <v>0</v>
      </c>
    </row>
    <row r="234" spans="2:25" ht="21" x14ac:dyDescent="0.2">
      <c r="B234" s="63" t="s">
        <v>367</v>
      </c>
      <c r="C234" s="64" t="s">
        <v>469</v>
      </c>
      <c r="D234" s="66">
        <v>0</v>
      </c>
      <c r="E234" s="66">
        <v>0</v>
      </c>
      <c r="F234" s="66">
        <v>0</v>
      </c>
      <c r="G234" s="66">
        <v>0</v>
      </c>
      <c r="H234" s="66">
        <v>0</v>
      </c>
      <c r="I234" s="66">
        <v>0</v>
      </c>
      <c r="J234" s="66">
        <v>0</v>
      </c>
      <c r="K234" s="66">
        <v>0</v>
      </c>
      <c r="L234" s="66">
        <v>0</v>
      </c>
      <c r="M234" s="66">
        <v>0</v>
      </c>
      <c r="N234" s="66">
        <v>0</v>
      </c>
      <c r="O234" s="66">
        <v>0</v>
      </c>
      <c r="P234" s="66">
        <v>0</v>
      </c>
      <c r="Q234" s="66">
        <v>0</v>
      </c>
      <c r="R234" s="66">
        <v>0</v>
      </c>
      <c r="S234" s="66">
        <v>0</v>
      </c>
      <c r="T234" s="66">
        <v>0</v>
      </c>
      <c r="U234" s="66">
        <v>0</v>
      </c>
      <c r="V234" s="66">
        <v>0</v>
      </c>
      <c r="W234" s="66">
        <v>0</v>
      </c>
      <c r="X234" s="66">
        <v>0</v>
      </c>
      <c r="Y234" s="66">
        <v>0</v>
      </c>
    </row>
    <row r="235" spans="2:25" x14ac:dyDescent="0.2">
      <c r="B235" s="63" t="s">
        <v>424</v>
      </c>
      <c r="C235" s="64" t="s">
        <v>471</v>
      </c>
      <c r="D235" s="54">
        <v>2</v>
      </c>
      <c r="E235" s="54">
        <v>2</v>
      </c>
      <c r="F235" s="54">
        <v>1</v>
      </c>
      <c r="G235" s="54">
        <v>1</v>
      </c>
      <c r="H235" s="54">
        <v>1</v>
      </c>
      <c r="I235" s="54">
        <v>0</v>
      </c>
      <c r="J235" s="54">
        <v>1</v>
      </c>
      <c r="K235" s="54">
        <v>1</v>
      </c>
      <c r="L235" s="54">
        <v>0</v>
      </c>
      <c r="M235" s="54">
        <v>1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2</v>
      </c>
      <c r="W235" s="54">
        <v>0</v>
      </c>
      <c r="X235" s="54">
        <v>0</v>
      </c>
      <c r="Y235" s="54">
        <v>0</v>
      </c>
    </row>
    <row r="236" spans="2:25" ht="21" x14ac:dyDescent="0.2">
      <c r="B236" s="67" t="s">
        <v>426</v>
      </c>
      <c r="C236" s="64" t="s">
        <v>473</v>
      </c>
      <c r="D236" s="66">
        <v>2</v>
      </c>
      <c r="E236" s="66">
        <v>2</v>
      </c>
      <c r="F236" s="66">
        <v>1</v>
      </c>
      <c r="G236" s="66">
        <v>1</v>
      </c>
      <c r="H236" s="66">
        <v>1</v>
      </c>
      <c r="I236" s="66">
        <v>0</v>
      </c>
      <c r="J236" s="66">
        <v>1</v>
      </c>
      <c r="K236" s="66">
        <v>1</v>
      </c>
      <c r="L236" s="66">
        <v>0</v>
      </c>
      <c r="M236" s="66">
        <v>1</v>
      </c>
      <c r="N236" s="66">
        <v>0</v>
      </c>
      <c r="O236" s="66">
        <v>0</v>
      </c>
      <c r="P236" s="66">
        <v>0</v>
      </c>
      <c r="Q236" s="66">
        <v>0</v>
      </c>
      <c r="R236" s="66">
        <v>0</v>
      </c>
      <c r="S236" s="66">
        <v>0</v>
      </c>
      <c r="T236" s="66">
        <v>0</v>
      </c>
      <c r="U236" s="66">
        <v>0</v>
      </c>
      <c r="V236" s="66">
        <v>2</v>
      </c>
      <c r="W236" s="66">
        <v>0</v>
      </c>
      <c r="X236" s="66">
        <v>0</v>
      </c>
      <c r="Y236" s="66">
        <v>0</v>
      </c>
    </row>
    <row r="237" spans="2:25" x14ac:dyDescent="0.2">
      <c r="B237" s="67" t="s">
        <v>851</v>
      </c>
      <c r="C237" s="64" t="s">
        <v>475</v>
      </c>
      <c r="D237" s="66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6">
        <v>0</v>
      </c>
      <c r="Q237" s="66">
        <v>0</v>
      </c>
      <c r="R237" s="66">
        <v>0</v>
      </c>
      <c r="S237" s="66">
        <v>0</v>
      </c>
      <c r="T237" s="66">
        <v>0</v>
      </c>
      <c r="U237" s="66">
        <v>0</v>
      </c>
      <c r="V237" s="66">
        <v>0</v>
      </c>
      <c r="W237" s="66">
        <v>0</v>
      </c>
      <c r="X237" s="66">
        <v>0</v>
      </c>
      <c r="Y237" s="66">
        <v>0</v>
      </c>
    </row>
    <row r="238" spans="2:25" x14ac:dyDescent="0.2">
      <c r="B238" s="67" t="s">
        <v>852</v>
      </c>
      <c r="C238" s="64" t="s">
        <v>477</v>
      </c>
      <c r="D238" s="66">
        <v>0</v>
      </c>
      <c r="E238" s="66">
        <v>0</v>
      </c>
      <c r="F238" s="66">
        <v>0</v>
      </c>
      <c r="G238" s="66">
        <v>0</v>
      </c>
      <c r="H238" s="66">
        <v>0</v>
      </c>
      <c r="I238" s="66">
        <v>0</v>
      </c>
      <c r="J238" s="66">
        <v>0</v>
      </c>
      <c r="K238" s="66">
        <v>0</v>
      </c>
      <c r="L238" s="66">
        <v>0</v>
      </c>
      <c r="M238" s="66">
        <v>0</v>
      </c>
      <c r="N238" s="66">
        <v>0</v>
      </c>
      <c r="O238" s="66">
        <v>0</v>
      </c>
      <c r="P238" s="66">
        <v>0</v>
      </c>
      <c r="Q238" s="66">
        <v>0</v>
      </c>
      <c r="R238" s="66">
        <v>0</v>
      </c>
      <c r="S238" s="66">
        <v>0</v>
      </c>
      <c r="T238" s="66">
        <v>0</v>
      </c>
      <c r="U238" s="66">
        <v>0</v>
      </c>
      <c r="V238" s="66">
        <v>0</v>
      </c>
      <c r="W238" s="66">
        <v>0</v>
      </c>
      <c r="X238" s="66">
        <v>0</v>
      </c>
      <c r="Y238" s="66">
        <v>0</v>
      </c>
    </row>
    <row r="239" spans="2:25" ht="21" x14ac:dyDescent="0.2">
      <c r="B239" s="63" t="s">
        <v>369</v>
      </c>
      <c r="C239" s="64" t="s">
        <v>479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</row>
    <row r="240" spans="2:25" x14ac:dyDescent="0.2">
      <c r="B240" s="63" t="s">
        <v>691</v>
      </c>
      <c r="C240" s="64" t="s">
        <v>481</v>
      </c>
      <c r="D240" s="66">
        <v>0</v>
      </c>
      <c r="E240" s="66">
        <v>0</v>
      </c>
      <c r="F240" s="66">
        <v>0</v>
      </c>
      <c r="G240" s="66">
        <v>0</v>
      </c>
      <c r="H240" s="66">
        <v>0</v>
      </c>
      <c r="I240" s="66">
        <v>0</v>
      </c>
      <c r="J240" s="66">
        <v>0</v>
      </c>
      <c r="K240" s="66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</row>
    <row r="241" spans="2:25" x14ac:dyDescent="0.2">
      <c r="B241" s="63" t="s">
        <v>430</v>
      </c>
      <c r="C241" s="64" t="s">
        <v>483</v>
      </c>
      <c r="D241" s="66">
        <v>0</v>
      </c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>
        <v>0</v>
      </c>
      <c r="K241" s="66">
        <v>0</v>
      </c>
      <c r="L241" s="66">
        <v>0</v>
      </c>
      <c r="M241" s="66">
        <v>0</v>
      </c>
      <c r="N241" s="66">
        <v>0</v>
      </c>
      <c r="O241" s="66">
        <v>0</v>
      </c>
      <c r="P241" s="66">
        <v>0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</row>
    <row r="242" spans="2:25" x14ac:dyDescent="0.2">
      <c r="B242" s="63" t="s">
        <v>432</v>
      </c>
      <c r="C242" s="64" t="s">
        <v>485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</row>
    <row r="243" spans="2:25" x14ac:dyDescent="0.2">
      <c r="B243" s="63" t="s">
        <v>434</v>
      </c>
      <c r="C243" s="64" t="s">
        <v>487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</row>
    <row r="244" spans="2:25" x14ac:dyDescent="0.2">
      <c r="B244" s="138" t="s">
        <v>770</v>
      </c>
      <c r="C244" s="64" t="s">
        <v>489</v>
      </c>
      <c r="D244" s="66">
        <v>3</v>
      </c>
      <c r="E244" s="66">
        <v>2</v>
      </c>
      <c r="F244" s="66">
        <v>2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1</v>
      </c>
      <c r="O244" s="66">
        <v>0</v>
      </c>
      <c r="P244" s="66">
        <v>0</v>
      </c>
      <c r="Q244" s="66">
        <v>0</v>
      </c>
      <c r="R244" s="66">
        <v>0</v>
      </c>
      <c r="S244" s="66">
        <v>1</v>
      </c>
      <c r="T244" s="66">
        <v>0</v>
      </c>
      <c r="U244" s="66">
        <v>0</v>
      </c>
      <c r="V244" s="66">
        <v>0</v>
      </c>
      <c r="W244" s="66">
        <v>2</v>
      </c>
      <c r="X244" s="66">
        <v>0</v>
      </c>
      <c r="Y244" s="66">
        <v>0</v>
      </c>
    </row>
    <row r="245" spans="2:25" x14ac:dyDescent="0.2">
      <c r="B245" s="63" t="s">
        <v>438</v>
      </c>
      <c r="C245" s="64" t="s">
        <v>491</v>
      </c>
      <c r="D245" s="66">
        <v>3</v>
      </c>
      <c r="E245" s="66">
        <v>1</v>
      </c>
      <c r="F245" s="66">
        <v>1</v>
      </c>
      <c r="G245" s="66">
        <v>0</v>
      </c>
      <c r="H245" s="66">
        <v>0</v>
      </c>
      <c r="I245" s="66">
        <v>0</v>
      </c>
      <c r="J245" s="66">
        <v>0</v>
      </c>
      <c r="K245" s="66">
        <v>0</v>
      </c>
      <c r="L245" s="66">
        <v>0</v>
      </c>
      <c r="M245" s="66">
        <v>0</v>
      </c>
      <c r="N245" s="66">
        <v>2</v>
      </c>
      <c r="O245" s="66">
        <v>0</v>
      </c>
      <c r="P245" s="66">
        <v>2</v>
      </c>
      <c r="Q245" s="66">
        <v>0</v>
      </c>
      <c r="R245" s="66">
        <v>0</v>
      </c>
      <c r="S245" s="66">
        <v>0</v>
      </c>
      <c r="T245" s="66">
        <v>0</v>
      </c>
      <c r="U245" s="66">
        <v>0</v>
      </c>
      <c r="V245" s="66">
        <v>1</v>
      </c>
      <c r="W245" s="66">
        <v>0</v>
      </c>
      <c r="X245" s="66">
        <v>0</v>
      </c>
      <c r="Y245" s="66">
        <v>0</v>
      </c>
    </row>
    <row r="246" spans="2:25" x14ac:dyDescent="0.2">
      <c r="B246" s="63" t="s">
        <v>847</v>
      </c>
      <c r="C246" s="64" t="s">
        <v>493</v>
      </c>
      <c r="D246" s="66">
        <v>1</v>
      </c>
      <c r="E246" s="66">
        <v>1</v>
      </c>
      <c r="F246" s="66">
        <v>1</v>
      </c>
      <c r="G246" s="66">
        <v>0</v>
      </c>
      <c r="H246" s="66">
        <v>1</v>
      </c>
      <c r="I246" s="66">
        <v>0</v>
      </c>
      <c r="J246" s="66">
        <v>0</v>
      </c>
      <c r="K246" s="66">
        <v>1</v>
      </c>
      <c r="L246" s="66">
        <v>0</v>
      </c>
      <c r="M246" s="66">
        <v>0</v>
      </c>
      <c r="N246" s="66">
        <v>0</v>
      </c>
      <c r="O246" s="66">
        <v>0</v>
      </c>
      <c r="P246" s="66">
        <v>0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1</v>
      </c>
      <c r="X246" s="66">
        <v>0</v>
      </c>
      <c r="Y246" s="66">
        <v>0</v>
      </c>
    </row>
    <row r="247" spans="2:25" x14ac:dyDescent="0.2">
      <c r="B247" s="63" t="s">
        <v>848</v>
      </c>
      <c r="C247" s="64" t="s">
        <v>494</v>
      </c>
      <c r="D247" s="66">
        <v>3</v>
      </c>
      <c r="E247" s="66">
        <v>3</v>
      </c>
      <c r="F247" s="66">
        <v>3</v>
      </c>
      <c r="G247" s="66">
        <v>0</v>
      </c>
      <c r="H247" s="66">
        <v>2</v>
      </c>
      <c r="I247" s="66">
        <v>0</v>
      </c>
      <c r="J247" s="66">
        <v>0</v>
      </c>
      <c r="K247" s="66">
        <v>1</v>
      </c>
      <c r="L247" s="66">
        <v>2</v>
      </c>
      <c r="M247" s="66">
        <v>1</v>
      </c>
      <c r="N247" s="66">
        <v>0</v>
      </c>
      <c r="O247" s="66">
        <v>0</v>
      </c>
      <c r="P247" s="66">
        <v>0</v>
      </c>
      <c r="Q247" s="66">
        <v>0</v>
      </c>
      <c r="R247" s="66">
        <v>0</v>
      </c>
      <c r="S247" s="66">
        <v>0</v>
      </c>
      <c r="T247" s="66">
        <v>0</v>
      </c>
      <c r="U247" s="66">
        <v>0</v>
      </c>
      <c r="V247" s="66">
        <v>0</v>
      </c>
      <c r="W247" s="66">
        <v>3</v>
      </c>
      <c r="X247" s="66">
        <v>0</v>
      </c>
      <c r="Y247" s="66">
        <v>0</v>
      </c>
    </row>
    <row r="248" spans="2:25" x14ac:dyDescent="0.2">
      <c r="B248" s="69" t="s">
        <v>442</v>
      </c>
      <c r="C248" s="64" t="s">
        <v>496</v>
      </c>
      <c r="D248" s="66">
        <v>0</v>
      </c>
      <c r="E248" s="66">
        <v>0</v>
      </c>
      <c r="F248" s="66">
        <v>0</v>
      </c>
      <c r="G248" s="66">
        <v>0</v>
      </c>
      <c r="H248" s="66">
        <v>0</v>
      </c>
      <c r="I248" s="66">
        <v>0</v>
      </c>
      <c r="J248" s="66">
        <v>0</v>
      </c>
      <c r="K248" s="66">
        <v>0</v>
      </c>
      <c r="L248" s="66">
        <v>0</v>
      </c>
      <c r="M248" s="66">
        <v>0</v>
      </c>
      <c r="N248" s="66">
        <v>0</v>
      </c>
      <c r="O248" s="66">
        <v>0</v>
      </c>
      <c r="P248" s="66">
        <v>0</v>
      </c>
      <c r="Q248" s="66">
        <v>0</v>
      </c>
      <c r="R248" s="66">
        <v>0</v>
      </c>
      <c r="S248" s="66">
        <v>0</v>
      </c>
      <c r="T248" s="66">
        <v>0</v>
      </c>
      <c r="U248" s="66">
        <v>0</v>
      </c>
      <c r="V248" s="66">
        <v>0</v>
      </c>
      <c r="W248" s="66">
        <v>0</v>
      </c>
      <c r="X248" s="66">
        <v>0</v>
      </c>
      <c r="Y248" s="66">
        <v>0</v>
      </c>
    </row>
    <row r="249" spans="2:25" x14ac:dyDescent="0.2">
      <c r="B249" s="63" t="s">
        <v>444</v>
      </c>
      <c r="C249" s="64" t="s">
        <v>497</v>
      </c>
      <c r="D249" s="66">
        <v>1</v>
      </c>
      <c r="E249" s="66">
        <v>0</v>
      </c>
      <c r="F249" s="66">
        <v>0</v>
      </c>
      <c r="G249" s="66">
        <v>0</v>
      </c>
      <c r="H249" s="66">
        <v>0</v>
      </c>
      <c r="I249" s="66">
        <v>0</v>
      </c>
      <c r="J249" s="66">
        <v>0</v>
      </c>
      <c r="K249" s="66">
        <v>0</v>
      </c>
      <c r="L249" s="66">
        <v>0</v>
      </c>
      <c r="M249" s="66">
        <v>0</v>
      </c>
      <c r="N249" s="66">
        <v>1</v>
      </c>
      <c r="O249" s="66">
        <v>0</v>
      </c>
      <c r="P249" s="66">
        <v>1</v>
      </c>
      <c r="Q249" s="66">
        <v>0</v>
      </c>
      <c r="R249" s="66">
        <v>0</v>
      </c>
      <c r="S249" s="66">
        <v>1</v>
      </c>
      <c r="T249" s="66">
        <v>0</v>
      </c>
      <c r="U249" s="66">
        <v>0</v>
      </c>
      <c r="V249" s="66">
        <v>0</v>
      </c>
      <c r="W249" s="66">
        <v>0</v>
      </c>
      <c r="X249" s="66">
        <v>0</v>
      </c>
      <c r="Y249" s="66">
        <v>0</v>
      </c>
    </row>
    <row r="250" spans="2:25" x14ac:dyDescent="0.2">
      <c r="B250" s="63" t="s">
        <v>446</v>
      </c>
      <c r="C250" s="64" t="s">
        <v>499</v>
      </c>
      <c r="D250" s="66">
        <v>3</v>
      </c>
      <c r="E250" s="66">
        <v>1</v>
      </c>
      <c r="F250" s="66">
        <v>1</v>
      </c>
      <c r="G250" s="66">
        <v>0</v>
      </c>
      <c r="H250" s="66">
        <v>1</v>
      </c>
      <c r="I250" s="66">
        <v>0</v>
      </c>
      <c r="J250" s="66">
        <v>0</v>
      </c>
      <c r="K250" s="66">
        <v>1</v>
      </c>
      <c r="L250" s="66">
        <v>1</v>
      </c>
      <c r="M250" s="66">
        <v>0</v>
      </c>
      <c r="N250" s="66">
        <v>2</v>
      </c>
      <c r="O250" s="66">
        <v>0</v>
      </c>
      <c r="P250" s="66">
        <v>1</v>
      </c>
      <c r="Q250" s="66">
        <v>0</v>
      </c>
      <c r="R250" s="66">
        <v>0</v>
      </c>
      <c r="S250" s="66">
        <v>1</v>
      </c>
      <c r="T250" s="66">
        <v>2</v>
      </c>
      <c r="U250" s="66">
        <v>0</v>
      </c>
      <c r="V250" s="66">
        <v>0</v>
      </c>
      <c r="W250" s="66">
        <v>1</v>
      </c>
      <c r="X250" s="66">
        <v>0</v>
      </c>
      <c r="Y250" s="66">
        <v>0</v>
      </c>
    </row>
    <row r="251" spans="2:25" x14ac:dyDescent="0.2">
      <c r="B251" s="63" t="s">
        <v>448</v>
      </c>
      <c r="C251" s="64" t="s">
        <v>500</v>
      </c>
      <c r="D251" s="66">
        <v>6</v>
      </c>
      <c r="E251" s="66">
        <v>3</v>
      </c>
      <c r="F251" s="66">
        <v>2</v>
      </c>
      <c r="G251" s="66">
        <v>1</v>
      </c>
      <c r="H251" s="66">
        <v>2</v>
      </c>
      <c r="I251" s="66">
        <v>0</v>
      </c>
      <c r="J251" s="66">
        <v>0</v>
      </c>
      <c r="K251" s="66">
        <v>2</v>
      </c>
      <c r="L251" s="66">
        <v>0</v>
      </c>
      <c r="M251" s="66">
        <v>3</v>
      </c>
      <c r="N251" s="66">
        <v>2</v>
      </c>
      <c r="O251" s="66">
        <v>0</v>
      </c>
      <c r="P251" s="66">
        <v>2</v>
      </c>
      <c r="Q251" s="66">
        <v>0</v>
      </c>
      <c r="R251" s="66">
        <v>0</v>
      </c>
      <c r="S251" s="66">
        <v>0</v>
      </c>
      <c r="T251" s="66">
        <v>1</v>
      </c>
      <c r="U251" s="66">
        <v>0</v>
      </c>
      <c r="V251" s="66">
        <v>0</v>
      </c>
      <c r="W251" s="66">
        <v>3</v>
      </c>
      <c r="X251" s="66">
        <v>0</v>
      </c>
      <c r="Y251" s="66">
        <v>0</v>
      </c>
    </row>
    <row r="252" spans="2:25" x14ac:dyDescent="0.2">
      <c r="B252" s="63" t="s">
        <v>450</v>
      </c>
      <c r="C252" s="64" t="s">
        <v>502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0</v>
      </c>
      <c r="M252" s="66">
        <v>0</v>
      </c>
      <c r="N252" s="66">
        <v>0</v>
      </c>
      <c r="O252" s="66">
        <v>0</v>
      </c>
      <c r="P252" s="66">
        <v>0</v>
      </c>
      <c r="Q252" s="66">
        <v>0</v>
      </c>
      <c r="R252" s="66">
        <v>0</v>
      </c>
      <c r="S252" s="66">
        <v>0</v>
      </c>
      <c r="T252" s="66">
        <v>0</v>
      </c>
      <c r="U252" s="66">
        <v>0</v>
      </c>
      <c r="V252" s="66">
        <v>0</v>
      </c>
      <c r="W252" s="66">
        <v>0</v>
      </c>
      <c r="X252" s="66">
        <v>0</v>
      </c>
      <c r="Y252" s="66">
        <v>0</v>
      </c>
    </row>
    <row r="253" spans="2:25" x14ac:dyDescent="0.2">
      <c r="B253" s="63" t="s">
        <v>452</v>
      </c>
      <c r="C253" s="64" t="s">
        <v>504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</row>
    <row r="254" spans="2:25" x14ac:dyDescent="0.2">
      <c r="B254" s="63" t="s">
        <v>454</v>
      </c>
      <c r="C254" s="64" t="s">
        <v>506</v>
      </c>
      <c r="D254" s="54">
        <v>11</v>
      </c>
      <c r="E254" s="54">
        <v>9</v>
      </c>
      <c r="F254" s="54">
        <v>9</v>
      </c>
      <c r="G254" s="54">
        <v>0</v>
      </c>
      <c r="H254" s="54">
        <v>8</v>
      </c>
      <c r="I254" s="54">
        <v>0</v>
      </c>
      <c r="J254" s="54">
        <v>0</v>
      </c>
      <c r="K254" s="54">
        <v>0</v>
      </c>
      <c r="L254" s="54">
        <v>3</v>
      </c>
      <c r="M254" s="54">
        <v>6</v>
      </c>
      <c r="N254" s="54">
        <v>2</v>
      </c>
      <c r="O254" s="54">
        <v>0</v>
      </c>
      <c r="P254" s="54">
        <v>2</v>
      </c>
      <c r="Q254" s="54">
        <v>0</v>
      </c>
      <c r="R254" s="54">
        <v>0</v>
      </c>
      <c r="S254" s="54">
        <v>0</v>
      </c>
      <c r="T254" s="54">
        <v>0</v>
      </c>
      <c r="U254" s="54">
        <v>2</v>
      </c>
      <c r="V254" s="54">
        <v>3</v>
      </c>
      <c r="W254" s="54">
        <v>4</v>
      </c>
      <c r="X254" s="54">
        <v>2</v>
      </c>
      <c r="Y254" s="54">
        <v>0</v>
      </c>
    </row>
    <row r="255" spans="2:25" ht="21" x14ac:dyDescent="0.2">
      <c r="B255" s="67" t="s">
        <v>456</v>
      </c>
      <c r="C255" s="64" t="s">
        <v>508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0</v>
      </c>
      <c r="Q255" s="66">
        <v>0</v>
      </c>
      <c r="R255" s="66">
        <v>0</v>
      </c>
      <c r="S255" s="66">
        <v>0</v>
      </c>
      <c r="T255" s="66">
        <v>0</v>
      </c>
      <c r="U255" s="66">
        <v>0</v>
      </c>
      <c r="V255" s="66">
        <v>0</v>
      </c>
      <c r="W255" s="66">
        <v>0</v>
      </c>
      <c r="X255" s="66">
        <v>0</v>
      </c>
      <c r="Y255" s="66">
        <v>0</v>
      </c>
    </row>
    <row r="256" spans="2:25" x14ac:dyDescent="0.2">
      <c r="B256" s="67" t="s">
        <v>458</v>
      </c>
      <c r="C256" s="64" t="s">
        <v>510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</row>
    <row r="257" spans="2:25" x14ac:dyDescent="0.2">
      <c r="B257" s="67" t="s">
        <v>460</v>
      </c>
      <c r="C257" s="64" t="s">
        <v>512</v>
      </c>
      <c r="D257" s="66">
        <v>11</v>
      </c>
      <c r="E257" s="66">
        <v>9</v>
      </c>
      <c r="F257" s="66">
        <v>9</v>
      </c>
      <c r="G257" s="66">
        <v>0</v>
      </c>
      <c r="H257" s="66">
        <v>8</v>
      </c>
      <c r="I257" s="66">
        <v>0</v>
      </c>
      <c r="J257" s="66">
        <v>0</v>
      </c>
      <c r="K257" s="66">
        <v>0</v>
      </c>
      <c r="L257" s="66">
        <v>3</v>
      </c>
      <c r="M257" s="66">
        <v>6</v>
      </c>
      <c r="N257" s="66">
        <v>2</v>
      </c>
      <c r="O257" s="66">
        <v>0</v>
      </c>
      <c r="P257" s="66">
        <v>2</v>
      </c>
      <c r="Q257" s="66">
        <v>0</v>
      </c>
      <c r="R257" s="66">
        <v>0</v>
      </c>
      <c r="S257" s="66">
        <v>0</v>
      </c>
      <c r="T257" s="66">
        <v>0</v>
      </c>
      <c r="U257" s="66">
        <v>2</v>
      </c>
      <c r="V257" s="66">
        <v>3</v>
      </c>
      <c r="W257" s="66">
        <v>4</v>
      </c>
      <c r="X257" s="66">
        <v>2</v>
      </c>
      <c r="Y257" s="66">
        <v>0</v>
      </c>
    </row>
    <row r="258" spans="2:25" x14ac:dyDescent="0.2">
      <c r="B258" s="67" t="s">
        <v>462</v>
      </c>
      <c r="C258" s="64" t="s">
        <v>514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</row>
    <row r="259" spans="2:25" x14ac:dyDescent="0.2">
      <c r="B259" s="63" t="s">
        <v>464</v>
      </c>
      <c r="C259" s="64" t="s">
        <v>516</v>
      </c>
      <c r="D259" s="66">
        <v>5</v>
      </c>
      <c r="E259" s="66">
        <v>4</v>
      </c>
      <c r="F259" s="66">
        <v>3</v>
      </c>
      <c r="G259" s="66">
        <v>1</v>
      </c>
      <c r="H259" s="66">
        <v>3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1</v>
      </c>
      <c r="O259" s="66">
        <v>0</v>
      </c>
      <c r="P259" s="66">
        <v>0</v>
      </c>
      <c r="Q259" s="66">
        <v>0</v>
      </c>
      <c r="R259" s="66">
        <v>0</v>
      </c>
      <c r="S259" s="66">
        <v>0</v>
      </c>
      <c r="T259" s="66">
        <v>0</v>
      </c>
      <c r="U259" s="66">
        <v>0</v>
      </c>
      <c r="V259" s="66">
        <v>2</v>
      </c>
      <c r="W259" s="66">
        <v>2</v>
      </c>
      <c r="X259" s="66">
        <v>0</v>
      </c>
      <c r="Y259" s="66">
        <v>0</v>
      </c>
    </row>
    <row r="260" spans="2:25" ht="21" x14ac:dyDescent="0.2">
      <c r="B260" s="63" t="s">
        <v>742</v>
      </c>
      <c r="C260" s="64" t="s">
        <v>518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</row>
    <row r="261" spans="2:25" x14ac:dyDescent="0.2">
      <c r="B261" s="63" t="s">
        <v>466</v>
      </c>
      <c r="C261" s="64" t="s">
        <v>520</v>
      </c>
      <c r="D261" s="66">
        <v>8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6</v>
      </c>
      <c r="O261" s="66">
        <v>2</v>
      </c>
      <c r="P261" s="66">
        <v>2</v>
      </c>
      <c r="Q261" s="66">
        <v>1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</row>
    <row r="262" spans="2:25" x14ac:dyDescent="0.2">
      <c r="B262" s="63" t="s">
        <v>468</v>
      </c>
      <c r="C262" s="64" t="s">
        <v>522</v>
      </c>
      <c r="D262" s="66">
        <v>0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</v>
      </c>
      <c r="Q262" s="66">
        <v>0</v>
      </c>
      <c r="R262" s="66">
        <v>0</v>
      </c>
      <c r="S262" s="66">
        <v>0</v>
      </c>
      <c r="T262" s="66">
        <v>0</v>
      </c>
      <c r="U262" s="66">
        <v>0</v>
      </c>
      <c r="V262" s="66">
        <v>0</v>
      </c>
      <c r="W262" s="66">
        <v>0</v>
      </c>
      <c r="X262" s="66">
        <v>0</v>
      </c>
      <c r="Y262" s="66">
        <v>0</v>
      </c>
    </row>
    <row r="263" spans="2:25" x14ac:dyDescent="0.2">
      <c r="B263" s="63" t="s">
        <v>470</v>
      </c>
      <c r="C263" s="64" t="s">
        <v>524</v>
      </c>
      <c r="D263" s="66">
        <v>4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4</v>
      </c>
      <c r="O263" s="66">
        <v>0</v>
      </c>
      <c r="P263" s="66">
        <v>4</v>
      </c>
      <c r="Q263" s="66">
        <v>0</v>
      </c>
      <c r="R263" s="66">
        <v>0</v>
      </c>
      <c r="S263" s="66">
        <v>3</v>
      </c>
      <c r="T263" s="66">
        <v>1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</row>
    <row r="264" spans="2:25" x14ac:dyDescent="0.2">
      <c r="B264" s="63" t="s">
        <v>472</v>
      </c>
      <c r="C264" s="64" t="s">
        <v>526</v>
      </c>
      <c r="D264" s="54">
        <v>0</v>
      </c>
      <c r="E264" s="54">
        <v>0</v>
      </c>
      <c r="F264" s="54">
        <v>0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</row>
    <row r="265" spans="2:25" ht="21" x14ac:dyDescent="0.2">
      <c r="B265" s="67" t="s">
        <v>474</v>
      </c>
      <c r="C265" s="64" t="s">
        <v>528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</row>
    <row r="266" spans="2:25" x14ac:dyDescent="0.2">
      <c r="B266" s="67" t="s">
        <v>476</v>
      </c>
      <c r="C266" s="64" t="s">
        <v>530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6">
        <v>0</v>
      </c>
      <c r="Q266" s="66">
        <v>0</v>
      </c>
      <c r="R266" s="66">
        <v>0</v>
      </c>
      <c r="S266" s="66">
        <v>0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</row>
    <row r="267" spans="2:25" x14ac:dyDescent="0.2">
      <c r="B267" s="67" t="s">
        <v>478</v>
      </c>
      <c r="C267" s="64" t="s">
        <v>532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</row>
    <row r="268" spans="2:25" x14ac:dyDescent="0.2">
      <c r="B268" s="67" t="s">
        <v>480</v>
      </c>
      <c r="C268" s="64" t="s">
        <v>534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</row>
    <row r="269" spans="2:25" x14ac:dyDescent="0.2">
      <c r="B269" s="67" t="s">
        <v>482</v>
      </c>
      <c r="C269" s="64" t="s">
        <v>536</v>
      </c>
      <c r="D269" s="66">
        <v>0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</row>
    <row r="270" spans="2:25" x14ac:dyDescent="0.2">
      <c r="B270" s="67" t="s">
        <v>484</v>
      </c>
      <c r="C270" s="64" t="s">
        <v>538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</row>
    <row r="271" spans="2:25" x14ac:dyDescent="0.2">
      <c r="B271" s="63" t="s">
        <v>486</v>
      </c>
      <c r="C271" s="64" t="s">
        <v>540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</row>
    <row r="272" spans="2:25" x14ac:dyDescent="0.2">
      <c r="B272" s="63" t="s">
        <v>488</v>
      </c>
      <c r="C272" s="64" t="s">
        <v>542</v>
      </c>
      <c r="D272" s="54">
        <v>91</v>
      </c>
      <c r="E272" s="54">
        <v>65</v>
      </c>
      <c r="F272" s="54">
        <v>54</v>
      </c>
      <c r="G272" s="54">
        <v>11</v>
      </c>
      <c r="H272" s="54">
        <v>46</v>
      </c>
      <c r="I272" s="54">
        <v>10</v>
      </c>
      <c r="J272" s="54">
        <v>0</v>
      </c>
      <c r="K272" s="54">
        <v>10</v>
      </c>
      <c r="L272" s="54">
        <v>10</v>
      </c>
      <c r="M272" s="54">
        <v>13</v>
      </c>
      <c r="N272" s="54">
        <v>21</v>
      </c>
      <c r="O272" s="54">
        <v>5</v>
      </c>
      <c r="P272" s="54">
        <v>20</v>
      </c>
      <c r="Q272" s="54">
        <v>4</v>
      </c>
      <c r="R272" s="54">
        <v>1</v>
      </c>
      <c r="S272" s="54">
        <v>3</v>
      </c>
      <c r="T272" s="54">
        <v>1</v>
      </c>
      <c r="U272" s="54">
        <v>4</v>
      </c>
      <c r="V272" s="54">
        <v>24</v>
      </c>
      <c r="W272" s="54">
        <v>40</v>
      </c>
      <c r="X272" s="54">
        <v>1</v>
      </c>
      <c r="Y272" s="54">
        <v>0</v>
      </c>
    </row>
    <row r="273" spans="2:25" ht="21" x14ac:dyDescent="0.2">
      <c r="B273" s="67" t="s">
        <v>490</v>
      </c>
      <c r="C273" s="64" t="s">
        <v>543</v>
      </c>
      <c r="D273" s="66">
        <v>76</v>
      </c>
      <c r="E273" s="66">
        <v>56</v>
      </c>
      <c r="F273" s="66">
        <v>48</v>
      </c>
      <c r="G273" s="66">
        <v>8</v>
      </c>
      <c r="H273" s="66">
        <v>42</v>
      </c>
      <c r="I273" s="66">
        <v>7</v>
      </c>
      <c r="J273" s="66">
        <v>0</v>
      </c>
      <c r="K273" s="66">
        <v>9</v>
      </c>
      <c r="L273" s="66">
        <v>8</v>
      </c>
      <c r="M273" s="66">
        <v>9</v>
      </c>
      <c r="N273" s="66">
        <v>17</v>
      </c>
      <c r="O273" s="66">
        <v>3</v>
      </c>
      <c r="P273" s="66">
        <v>16</v>
      </c>
      <c r="Q273" s="66">
        <v>2</v>
      </c>
      <c r="R273" s="66">
        <v>1</v>
      </c>
      <c r="S273" s="66">
        <v>3</v>
      </c>
      <c r="T273" s="66">
        <v>1</v>
      </c>
      <c r="U273" s="66">
        <v>3</v>
      </c>
      <c r="V273" s="66">
        <v>23</v>
      </c>
      <c r="W273" s="66">
        <v>33</v>
      </c>
      <c r="X273" s="66">
        <v>0</v>
      </c>
      <c r="Y273" s="66">
        <v>0</v>
      </c>
    </row>
    <row r="274" spans="2:25" x14ac:dyDescent="0.2">
      <c r="B274" s="67" t="s">
        <v>492</v>
      </c>
      <c r="C274" s="64" t="s">
        <v>544</v>
      </c>
      <c r="D274" s="66">
        <v>3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6">
        <v>0</v>
      </c>
      <c r="K274" s="66">
        <v>0</v>
      </c>
      <c r="L274" s="66">
        <v>0</v>
      </c>
      <c r="M274" s="66">
        <v>0</v>
      </c>
      <c r="N274" s="66">
        <v>1</v>
      </c>
      <c r="O274" s="66">
        <v>2</v>
      </c>
      <c r="P274" s="66">
        <v>1</v>
      </c>
      <c r="Q274" s="66">
        <v>2</v>
      </c>
      <c r="R274" s="66">
        <v>0</v>
      </c>
      <c r="S274" s="66">
        <v>0</v>
      </c>
      <c r="T274" s="66">
        <v>0</v>
      </c>
      <c r="U274" s="66">
        <v>1</v>
      </c>
      <c r="V274" s="66">
        <v>0</v>
      </c>
      <c r="W274" s="66">
        <v>0</v>
      </c>
      <c r="X274" s="66">
        <v>0</v>
      </c>
      <c r="Y274" s="66">
        <v>0</v>
      </c>
    </row>
    <row r="275" spans="2:25" x14ac:dyDescent="0.2">
      <c r="B275" s="67" t="s">
        <v>498</v>
      </c>
      <c r="C275" s="64" t="s">
        <v>546</v>
      </c>
      <c r="D275" s="66">
        <v>0</v>
      </c>
      <c r="E275" s="66">
        <v>0</v>
      </c>
      <c r="F275" s="66">
        <v>0</v>
      </c>
      <c r="G275" s="66">
        <v>0</v>
      </c>
      <c r="H275" s="66">
        <v>0</v>
      </c>
      <c r="I275" s="66">
        <v>0</v>
      </c>
      <c r="J275" s="66">
        <v>0</v>
      </c>
      <c r="K275" s="66">
        <v>0</v>
      </c>
      <c r="L275" s="66">
        <v>0</v>
      </c>
      <c r="M275" s="66">
        <v>0</v>
      </c>
      <c r="N275" s="66">
        <v>0</v>
      </c>
      <c r="O275" s="66">
        <v>0</v>
      </c>
      <c r="P275" s="66">
        <v>0</v>
      </c>
      <c r="Q275" s="66">
        <v>0</v>
      </c>
      <c r="R275" s="66">
        <v>0</v>
      </c>
      <c r="S275" s="66">
        <v>0</v>
      </c>
      <c r="T275" s="66">
        <v>0</v>
      </c>
      <c r="U275" s="66">
        <v>0</v>
      </c>
      <c r="V275" s="66">
        <v>0</v>
      </c>
      <c r="W275" s="66">
        <v>0</v>
      </c>
      <c r="X275" s="66">
        <v>0</v>
      </c>
      <c r="Y275" s="66">
        <v>0</v>
      </c>
    </row>
    <row r="276" spans="2:25" x14ac:dyDescent="0.2">
      <c r="B276" s="137" t="s">
        <v>759</v>
      </c>
      <c r="C276" s="64" t="s">
        <v>548</v>
      </c>
      <c r="D276" s="66">
        <v>10</v>
      </c>
      <c r="E276" s="66">
        <v>7</v>
      </c>
      <c r="F276" s="66">
        <v>5</v>
      </c>
      <c r="G276" s="66">
        <v>2</v>
      </c>
      <c r="H276" s="66">
        <v>3</v>
      </c>
      <c r="I276" s="66">
        <v>2</v>
      </c>
      <c r="J276" s="66">
        <v>0</v>
      </c>
      <c r="K276" s="66">
        <v>0</v>
      </c>
      <c r="L276" s="66">
        <v>2</v>
      </c>
      <c r="M276" s="66">
        <v>2</v>
      </c>
      <c r="N276" s="66">
        <v>3</v>
      </c>
      <c r="O276" s="66">
        <v>0</v>
      </c>
      <c r="P276" s="66">
        <v>3</v>
      </c>
      <c r="Q276" s="66">
        <v>0</v>
      </c>
      <c r="R276" s="66">
        <v>0</v>
      </c>
      <c r="S276" s="66">
        <v>0</v>
      </c>
      <c r="T276" s="66">
        <v>0</v>
      </c>
      <c r="U276" s="66">
        <v>0</v>
      </c>
      <c r="V276" s="66">
        <v>1</v>
      </c>
      <c r="W276" s="66">
        <v>6</v>
      </c>
      <c r="X276" s="66">
        <v>0</v>
      </c>
      <c r="Y276" s="66">
        <v>0</v>
      </c>
    </row>
    <row r="277" spans="2:25" x14ac:dyDescent="0.2">
      <c r="B277" s="137" t="s">
        <v>495</v>
      </c>
      <c r="C277" s="64" t="s">
        <v>550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</row>
    <row r="278" spans="2:25" x14ac:dyDescent="0.2">
      <c r="B278" s="137" t="s">
        <v>760</v>
      </c>
      <c r="C278" s="64" t="s">
        <v>559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</row>
    <row r="279" spans="2:25" x14ac:dyDescent="0.2">
      <c r="B279" s="137" t="s">
        <v>758</v>
      </c>
      <c r="C279" s="64" t="s">
        <v>551</v>
      </c>
      <c r="D279" s="66">
        <v>2</v>
      </c>
      <c r="E279" s="66">
        <v>2</v>
      </c>
      <c r="F279" s="66">
        <v>1</v>
      </c>
      <c r="G279" s="66">
        <v>1</v>
      </c>
      <c r="H279" s="66">
        <v>1</v>
      </c>
      <c r="I279" s="66">
        <v>1</v>
      </c>
      <c r="J279" s="66">
        <v>0</v>
      </c>
      <c r="K279" s="66">
        <v>1</v>
      </c>
      <c r="L279" s="66">
        <v>0</v>
      </c>
      <c r="M279" s="66">
        <v>2</v>
      </c>
      <c r="N279" s="66">
        <v>0</v>
      </c>
      <c r="O279" s="66">
        <v>0</v>
      </c>
      <c r="P279" s="66">
        <v>0</v>
      </c>
      <c r="Q279" s="66">
        <v>0</v>
      </c>
      <c r="R279" s="66">
        <v>0</v>
      </c>
      <c r="S279" s="66">
        <v>0</v>
      </c>
      <c r="T279" s="66">
        <v>0</v>
      </c>
      <c r="U279" s="66">
        <v>0</v>
      </c>
      <c r="V279" s="66">
        <v>0</v>
      </c>
      <c r="W279" s="66">
        <v>1</v>
      </c>
      <c r="X279" s="66">
        <v>1</v>
      </c>
      <c r="Y279" s="66">
        <v>0</v>
      </c>
    </row>
    <row r="280" spans="2:25" x14ac:dyDescent="0.2">
      <c r="B280" s="138" t="s">
        <v>501</v>
      </c>
      <c r="C280" s="64" t="s">
        <v>553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</row>
    <row r="281" spans="2:25" x14ac:dyDescent="0.2">
      <c r="B281" s="138" t="s">
        <v>503</v>
      </c>
      <c r="C281" s="64" t="s">
        <v>555</v>
      </c>
      <c r="D281" s="66">
        <v>0</v>
      </c>
      <c r="E281" s="66">
        <v>0</v>
      </c>
      <c r="F281" s="66">
        <v>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0</v>
      </c>
      <c r="Q281" s="66">
        <v>0</v>
      </c>
      <c r="R281" s="66">
        <v>0</v>
      </c>
      <c r="S281" s="66">
        <v>0</v>
      </c>
      <c r="T281" s="66">
        <v>0</v>
      </c>
      <c r="U281" s="66">
        <v>0</v>
      </c>
      <c r="V281" s="66">
        <v>0</v>
      </c>
      <c r="W281" s="66">
        <v>0</v>
      </c>
      <c r="X281" s="66">
        <v>0</v>
      </c>
      <c r="Y281" s="66">
        <v>0</v>
      </c>
    </row>
    <row r="282" spans="2:25" x14ac:dyDescent="0.2">
      <c r="B282" s="138" t="s">
        <v>505</v>
      </c>
      <c r="C282" s="64" t="s">
        <v>679</v>
      </c>
      <c r="D282" s="54">
        <v>7</v>
      </c>
      <c r="E282" s="54">
        <v>3</v>
      </c>
      <c r="F282" s="54">
        <v>2</v>
      </c>
      <c r="G282" s="54">
        <v>0</v>
      </c>
      <c r="H282" s="54">
        <v>2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4</v>
      </c>
      <c r="O282" s="54">
        <v>0</v>
      </c>
      <c r="P282" s="54">
        <v>4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1</v>
      </c>
      <c r="W282" s="54">
        <v>2</v>
      </c>
      <c r="X282" s="54">
        <v>0</v>
      </c>
      <c r="Y282" s="54">
        <v>0</v>
      </c>
    </row>
    <row r="283" spans="2:25" ht="21" x14ac:dyDescent="0.2">
      <c r="B283" s="137" t="s">
        <v>507</v>
      </c>
      <c r="C283" s="64" t="s">
        <v>680</v>
      </c>
      <c r="D283" s="66">
        <v>7</v>
      </c>
      <c r="E283" s="66">
        <v>3</v>
      </c>
      <c r="F283" s="66">
        <v>2</v>
      </c>
      <c r="G283" s="66">
        <v>0</v>
      </c>
      <c r="H283" s="66">
        <v>2</v>
      </c>
      <c r="I283" s="66">
        <v>0</v>
      </c>
      <c r="J283" s="66">
        <v>0</v>
      </c>
      <c r="K283" s="66">
        <v>0</v>
      </c>
      <c r="L283" s="66">
        <v>0</v>
      </c>
      <c r="M283" s="66">
        <v>0</v>
      </c>
      <c r="N283" s="66">
        <v>4</v>
      </c>
      <c r="O283" s="66">
        <v>0</v>
      </c>
      <c r="P283" s="66">
        <v>4</v>
      </c>
      <c r="Q283" s="66">
        <v>0</v>
      </c>
      <c r="R283" s="66">
        <v>0</v>
      </c>
      <c r="S283" s="66">
        <v>0</v>
      </c>
      <c r="T283" s="66">
        <v>0</v>
      </c>
      <c r="U283" s="66">
        <v>0</v>
      </c>
      <c r="V283" s="66">
        <v>1</v>
      </c>
      <c r="W283" s="66">
        <v>2</v>
      </c>
      <c r="X283" s="66">
        <v>0</v>
      </c>
      <c r="Y283" s="66">
        <v>0</v>
      </c>
    </row>
    <row r="284" spans="2:25" x14ac:dyDescent="0.2">
      <c r="B284" s="137" t="s">
        <v>509</v>
      </c>
      <c r="C284" s="64" t="s">
        <v>681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0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</row>
    <row r="285" spans="2:25" x14ac:dyDescent="0.2">
      <c r="B285" s="137" t="s">
        <v>761</v>
      </c>
      <c r="C285" s="64" t="s">
        <v>686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6">
        <v>0</v>
      </c>
      <c r="Q285" s="66">
        <v>0</v>
      </c>
      <c r="R285" s="66">
        <v>0</v>
      </c>
      <c r="S285" s="66">
        <v>0</v>
      </c>
      <c r="T285" s="66">
        <v>0</v>
      </c>
      <c r="U285" s="66">
        <v>0</v>
      </c>
      <c r="V285" s="66">
        <v>0</v>
      </c>
      <c r="W285" s="66">
        <v>0</v>
      </c>
      <c r="X285" s="66">
        <v>0</v>
      </c>
      <c r="Y285" s="66">
        <v>0</v>
      </c>
    </row>
    <row r="286" spans="2:25" x14ac:dyDescent="0.2">
      <c r="B286" s="138" t="s">
        <v>511</v>
      </c>
      <c r="C286" s="64" t="s">
        <v>692</v>
      </c>
      <c r="D286" s="54">
        <v>2</v>
      </c>
      <c r="E286" s="54">
        <v>2</v>
      </c>
      <c r="F286" s="54">
        <v>0</v>
      </c>
      <c r="G286" s="54">
        <v>2</v>
      </c>
      <c r="H286" s="54">
        <v>0</v>
      </c>
      <c r="I286" s="54">
        <v>1</v>
      </c>
      <c r="J286" s="54">
        <v>0</v>
      </c>
      <c r="K286" s="54">
        <v>0</v>
      </c>
      <c r="L286" s="54">
        <v>1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1</v>
      </c>
      <c r="W286" s="54">
        <v>1</v>
      </c>
      <c r="X286" s="54">
        <v>0</v>
      </c>
      <c r="Y286" s="54">
        <v>0</v>
      </c>
    </row>
    <row r="287" spans="2:25" ht="21" x14ac:dyDescent="0.2">
      <c r="B287" s="137" t="s">
        <v>513</v>
      </c>
      <c r="C287" s="64" t="s">
        <v>693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0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</row>
    <row r="288" spans="2:25" x14ac:dyDescent="0.2">
      <c r="B288" s="137" t="s">
        <v>515</v>
      </c>
      <c r="C288" s="64" t="s">
        <v>694</v>
      </c>
      <c r="D288" s="66">
        <v>2</v>
      </c>
      <c r="E288" s="66">
        <v>2</v>
      </c>
      <c r="F288" s="66">
        <v>0</v>
      </c>
      <c r="G288" s="66">
        <v>2</v>
      </c>
      <c r="H288" s="66">
        <v>0</v>
      </c>
      <c r="I288" s="66">
        <v>1</v>
      </c>
      <c r="J288" s="66">
        <v>0</v>
      </c>
      <c r="K288" s="66">
        <v>0</v>
      </c>
      <c r="L288" s="66">
        <v>1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1</v>
      </c>
      <c r="W288" s="66">
        <v>1</v>
      </c>
      <c r="X288" s="66">
        <v>0</v>
      </c>
      <c r="Y288" s="66">
        <v>0</v>
      </c>
    </row>
    <row r="289" spans="2:25" x14ac:dyDescent="0.2">
      <c r="B289" s="137" t="s">
        <v>517</v>
      </c>
      <c r="C289" s="64" t="s">
        <v>695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0</v>
      </c>
      <c r="V289" s="66">
        <v>0</v>
      </c>
      <c r="W289" s="66">
        <v>0</v>
      </c>
      <c r="X289" s="66">
        <v>0</v>
      </c>
      <c r="Y289" s="66">
        <v>0</v>
      </c>
    </row>
    <row r="290" spans="2:25" x14ac:dyDescent="0.2">
      <c r="B290" s="63" t="s">
        <v>519</v>
      </c>
      <c r="C290" s="64" t="s">
        <v>696</v>
      </c>
      <c r="D290" s="66">
        <v>0</v>
      </c>
      <c r="E290" s="66">
        <v>0</v>
      </c>
      <c r="F290" s="66">
        <v>0</v>
      </c>
      <c r="G290" s="66">
        <v>0</v>
      </c>
      <c r="H290" s="66">
        <v>0</v>
      </c>
      <c r="I290" s="66">
        <v>0</v>
      </c>
      <c r="J290" s="66">
        <v>0</v>
      </c>
      <c r="K290" s="66">
        <v>0</v>
      </c>
      <c r="L290" s="66">
        <v>0</v>
      </c>
      <c r="M290" s="66">
        <v>0</v>
      </c>
      <c r="N290" s="66">
        <v>0</v>
      </c>
      <c r="O290" s="66">
        <v>0</v>
      </c>
      <c r="P290" s="66">
        <v>0</v>
      </c>
      <c r="Q290" s="66">
        <v>0</v>
      </c>
      <c r="R290" s="66">
        <v>0</v>
      </c>
      <c r="S290" s="66">
        <v>0</v>
      </c>
      <c r="T290" s="66">
        <v>0</v>
      </c>
      <c r="U290" s="66">
        <v>0</v>
      </c>
      <c r="V290" s="66">
        <v>0</v>
      </c>
      <c r="W290" s="66">
        <v>0</v>
      </c>
      <c r="X290" s="66">
        <v>0</v>
      </c>
      <c r="Y290" s="66">
        <v>0</v>
      </c>
    </row>
    <row r="291" spans="2:25" x14ac:dyDescent="0.2">
      <c r="B291" s="63" t="s">
        <v>521</v>
      </c>
      <c r="C291" s="64" t="s">
        <v>697</v>
      </c>
      <c r="D291" s="66">
        <v>37</v>
      </c>
      <c r="E291" s="66">
        <v>24</v>
      </c>
      <c r="F291" s="66">
        <v>20</v>
      </c>
      <c r="G291" s="66">
        <v>4</v>
      </c>
      <c r="H291" s="66">
        <v>14</v>
      </c>
      <c r="I291" s="66">
        <v>0</v>
      </c>
      <c r="J291" s="66">
        <v>1</v>
      </c>
      <c r="K291" s="66">
        <v>10</v>
      </c>
      <c r="L291" s="66">
        <v>13</v>
      </c>
      <c r="M291" s="66">
        <v>1</v>
      </c>
      <c r="N291" s="66">
        <v>13</v>
      </c>
      <c r="O291" s="66">
        <v>0</v>
      </c>
      <c r="P291" s="66">
        <v>5</v>
      </c>
      <c r="Q291" s="66">
        <v>0</v>
      </c>
      <c r="R291" s="66">
        <v>0</v>
      </c>
      <c r="S291" s="66">
        <v>5</v>
      </c>
      <c r="T291" s="66">
        <v>2</v>
      </c>
      <c r="U291" s="66">
        <v>2</v>
      </c>
      <c r="V291" s="66">
        <v>4</v>
      </c>
      <c r="W291" s="66">
        <v>20</v>
      </c>
      <c r="X291" s="66">
        <v>0</v>
      </c>
      <c r="Y291" s="66">
        <v>0</v>
      </c>
    </row>
    <row r="292" spans="2:25" x14ac:dyDescent="0.2">
      <c r="B292" s="63" t="s">
        <v>523</v>
      </c>
      <c r="C292" s="64" t="s">
        <v>705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</row>
    <row r="293" spans="2:25" x14ac:dyDescent="0.2">
      <c r="B293" s="63" t="s">
        <v>525</v>
      </c>
      <c r="C293" s="64" t="s">
        <v>706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</row>
    <row r="294" spans="2:25" x14ac:dyDescent="0.2">
      <c r="B294" s="63" t="s">
        <v>527</v>
      </c>
      <c r="C294" s="64" t="s">
        <v>762</v>
      </c>
      <c r="D294" s="66">
        <v>15</v>
      </c>
      <c r="E294" s="66">
        <v>9</v>
      </c>
      <c r="F294" s="66">
        <v>9</v>
      </c>
      <c r="G294" s="66">
        <v>0</v>
      </c>
      <c r="H294" s="66">
        <v>5</v>
      </c>
      <c r="I294" s="66">
        <v>0</v>
      </c>
      <c r="J294" s="66">
        <v>0</v>
      </c>
      <c r="K294" s="66">
        <v>1</v>
      </c>
      <c r="L294" s="66">
        <v>3</v>
      </c>
      <c r="M294" s="66">
        <v>1</v>
      </c>
      <c r="N294" s="66">
        <v>4</v>
      </c>
      <c r="O294" s="66">
        <v>1</v>
      </c>
      <c r="P294" s="66">
        <v>2</v>
      </c>
      <c r="Q294" s="66">
        <v>0</v>
      </c>
      <c r="R294" s="66">
        <v>1</v>
      </c>
      <c r="S294" s="66">
        <v>1</v>
      </c>
      <c r="T294" s="66">
        <v>0</v>
      </c>
      <c r="U294" s="66">
        <v>0</v>
      </c>
      <c r="V294" s="66">
        <v>1</v>
      </c>
      <c r="W294" s="66">
        <v>3</v>
      </c>
      <c r="X294" s="66">
        <v>5</v>
      </c>
      <c r="Y294" s="66">
        <v>0</v>
      </c>
    </row>
    <row r="295" spans="2:25" x14ac:dyDescent="0.2">
      <c r="B295" s="63" t="s">
        <v>529</v>
      </c>
      <c r="C295" s="64" t="s">
        <v>763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</row>
    <row r="296" spans="2:25" x14ac:dyDescent="0.2">
      <c r="B296" s="63" t="s">
        <v>531</v>
      </c>
      <c r="C296" s="64" t="s">
        <v>764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</row>
    <row r="297" spans="2:25" x14ac:dyDescent="0.2">
      <c r="B297" s="63" t="s">
        <v>533</v>
      </c>
      <c r="C297" s="64" t="s">
        <v>765</v>
      </c>
      <c r="D297" s="66">
        <v>4</v>
      </c>
      <c r="E297" s="66">
        <v>3</v>
      </c>
      <c r="F297" s="66">
        <v>3</v>
      </c>
      <c r="G297" s="66">
        <v>0</v>
      </c>
      <c r="H297" s="66">
        <v>1</v>
      </c>
      <c r="I297" s="66">
        <v>0</v>
      </c>
      <c r="J297" s="66">
        <v>0</v>
      </c>
      <c r="K297" s="66">
        <v>0</v>
      </c>
      <c r="L297" s="66">
        <v>0</v>
      </c>
      <c r="M297" s="66">
        <v>1</v>
      </c>
      <c r="N297" s="66">
        <v>1</v>
      </c>
      <c r="O297" s="66">
        <v>0</v>
      </c>
      <c r="P297" s="66">
        <v>1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0</v>
      </c>
      <c r="W297" s="66">
        <v>3</v>
      </c>
      <c r="X297" s="66">
        <v>0</v>
      </c>
      <c r="Y297" s="66">
        <v>0</v>
      </c>
    </row>
    <row r="298" spans="2:25" x14ac:dyDescent="0.2">
      <c r="B298" s="63" t="s">
        <v>535</v>
      </c>
      <c r="C298" s="64" t="s">
        <v>787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</row>
    <row r="299" spans="2:25" x14ac:dyDescent="0.2">
      <c r="B299" s="70" t="s">
        <v>537</v>
      </c>
      <c r="C299" s="64" t="s">
        <v>788</v>
      </c>
      <c r="D299" s="54">
        <v>607</v>
      </c>
      <c r="E299" s="54">
        <v>393</v>
      </c>
      <c r="F299" s="54">
        <v>341</v>
      </c>
      <c r="G299" s="54">
        <v>50</v>
      </c>
      <c r="H299" s="54">
        <v>282</v>
      </c>
      <c r="I299" s="54">
        <v>35</v>
      </c>
      <c r="J299" s="54">
        <v>15</v>
      </c>
      <c r="K299" s="54">
        <v>98</v>
      </c>
      <c r="L299" s="54">
        <v>139</v>
      </c>
      <c r="M299" s="54">
        <v>85</v>
      </c>
      <c r="N299" s="54">
        <v>184</v>
      </c>
      <c r="O299" s="54">
        <v>25</v>
      </c>
      <c r="P299" s="54">
        <v>138</v>
      </c>
      <c r="Q299" s="54">
        <v>18</v>
      </c>
      <c r="R299" s="54">
        <v>7</v>
      </c>
      <c r="S299" s="54">
        <v>29</v>
      </c>
      <c r="T299" s="54">
        <v>27</v>
      </c>
      <c r="U299" s="54">
        <v>20</v>
      </c>
      <c r="V299" s="54">
        <v>101</v>
      </c>
      <c r="W299" s="54">
        <v>250</v>
      </c>
      <c r="X299" s="54">
        <v>42</v>
      </c>
      <c r="Y299" s="54">
        <v>8</v>
      </c>
    </row>
    <row r="300" spans="2:25" x14ac:dyDescent="0.2">
      <c r="B300" s="70" t="s">
        <v>539</v>
      </c>
      <c r="C300" s="64" t="s">
        <v>789</v>
      </c>
      <c r="D300" s="54">
        <f>РазделЗап8!D201</f>
        <v>250</v>
      </c>
      <c r="E300" s="54">
        <f>РазделЗап8!E201</f>
        <v>176</v>
      </c>
      <c r="F300" s="54">
        <f>РазделЗап8!F201</f>
        <v>155</v>
      </c>
      <c r="G300" s="54">
        <f>РазделЗап8!G201</f>
        <v>20</v>
      </c>
      <c r="H300" s="54">
        <f>РазделЗап8!H201</f>
        <v>135</v>
      </c>
      <c r="I300" s="54">
        <f>РазделЗап8!I201</f>
        <v>16</v>
      </c>
      <c r="J300" s="54">
        <f>РазделЗап8!J201</f>
        <v>9</v>
      </c>
      <c r="K300" s="54">
        <f>РазделЗап8!K201</f>
        <v>39</v>
      </c>
      <c r="L300" s="54">
        <f>РазделЗап8!L201</f>
        <v>51</v>
      </c>
      <c r="M300" s="54">
        <f>РазделЗап8!M201</f>
        <v>34</v>
      </c>
      <c r="N300" s="54">
        <f>РазделЗап8!N201</f>
        <v>65</v>
      </c>
      <c r="O300" s="54">
        <f>РазделЗап8!O201</f>
        <v>9</v>
      </c>
      <c r="P300" s="54">
        <f>РазделЗап8!P201</f>
        <v>53</v>
      </c>
      <c r="Q300" s="54">
        <f>РазделЗап8!Q201</f>
        <v>8</v>
      </c>
      <c r="R300" s="54">
        <f>РазделЗап8!R201</f>
        <v>2</v>
      </c>
      <c r="S300" s="54">
        <f>РазделЗап8!S201</f>
        <v>10</v>
      </c>
      <c r="T300" s="54">
        <f>РазделЗап8!T201</f>
        <v>13</v>
      </c>
      <c r="U300" s="54">
        <f>РазделЗап8!U201</f>
        <v>7</v>
      </c>
      <c r="V300" s="54">
        <f>РазделЗап8!V201</f>
        <v>47</v>
      </c>
      <c r="W300" s="54">
        <f>РазделЗап8!W201</f>
        <v>116</v>
      </c>
      <c r="X300" s="54">
        <f>РазделЗап8!X201</f>
        <v>13</v>
      </c>
      <c r="Y300" s="54">
        <f>РазделЗап8!Y201</f>
        <v>2</v>
      </c>
    </row>
    <row r="301" spans="2:25" x14ac:dyDescent="0.2">
      <c r="B301" s="70" t="s">
        <v>541</v>
      </c>
      <c r="C301" s="64" t="s">
        <v>790</v>
      </c>
      <c r="D301" s="54">
        <v>502</v>
      </c>
      <c r="E301" s="54">
        <v>337</v>
      </c>
      <c r="F301" s="54">
        <v>292</v>
      </c>
      <c r="G301" s="54">
        <v>43</v>
      </c>
      <c r="H301" s="54">
        <v>253</v>
      </c>
      <c r="I301" s="54">
        <v>28</v>
      </c>
      <c r="J301" s="54">
        <v>14</v>
      </c>
      <c r="K301" s="54">
        <v>85</v>
      </c>
      <c r="L301" s="54">
        <v>125</v>
      </c>
      <c r="M301" s="54">
        <v>69</v>
      </c>
      <c r="N301" s="54">
        <v>142</v>
      </c>
      <c r="O301" s="54">
        <v>19</v>
      </c>
      <c r="P301" s="54">
        <v>113</v>
      </c>
      <c r="Q301" s="54">
        <v>16</v>
      </c>
      <c r="R301" s="54">
        <v>6</v>
      </c>
      <c r="S301" s="54">
        <v>17</v>
      </c>
      <c r="T301" s="54">
        <v>17</v>
      </c>
      <c r="U301" s="54">
        <v>17</v>
      </c>
      <c r="V301" s="54">
        <v>82</v>
      </c>
      <c r="W301" s="54">
        <v>223</v>
      </c>
      <c r="X301" s="54">
        <v>32</v>
      </c>
      <c r="Y301" s="54">
        <v>8</v>
      </c>
    </row>
    <row r="302" spans="2:25" ht="21" x14ac:dyDescent="0.2">
      <c r="B302" s="67" t="s">
        <v>849</v>
      </c>
      <c r="C302" s="64" t="s">
        <v>791</v>
      </c>
      <c r="D302" s="54">
        <v>460</v>
      </c>
      <c r="E302" s="54">
        <v>308</v>
      </c>
      <c r="F302" s="54">
        <v>267</v>
      </c>
      <c r="G302" s="54">
        <v>40</v>
      </c>
      <c r="H302" s="54">
        <v>228</v>
      </c>
      <c r="I302" s="54">
        <v>26</v>
      </c>
      <c r="J302" s="54">
        <v>14</v>
      </c>
      <c r="K302" s="54">
        <v>82</v>
      </c>
      <c r="L302" s="54">
        <v>117</v>
      </c>
      <c r="M302" s="54">
        <v>64</v>
      </c>
      <c r="N302" s="54">
        <v>131</v>
      </c>
      <c r="O302" s="54">
        <v>19</v>
      </c>
      <c r="P302" s="54">
        <v>104</v>
      </c>
      <c r="Q302" s="54">
        <v>16</v>
      </c>
      <c r="R302" s="54">
        <v>6</v>
      </c>
      <c r="S302" s="54">
        <v>17</v>
      </c>
      <c r="T302" s="54">
        <v>17</v>
      </c>
      <c r="U302" s="54">
        <v>16</v>
      </c>
      <c r="V302" s="54">
        <v>76</v>
      </c>
      <c r="W302" s="54">
        <v>206</v>
      </c>
      <c r="X302" s="54">
        <v>26</v>
      </c>
      <c r="Y302" s="54">
        <v>7</v>
      </c>
    </row>
    <row r="303" spans="2:25" x14ac:dyDescent="0.2">
      <c r="B303" s="67" t="s">
        <v>850</v>
      </c>
      <c r="C303" s="64" t="s">
        <v>792</v>
      </c>
      <c r="D303" s="54">
        <v>42</v>
      </c>
      <c r="E303" s="54">
        <v>29</v>
      </c>
      <c r="F303" s="54">
        <v>25</v>
      </c>
      <c r="G303" s="54">
        <v>3</v>
      </c>
      <c r="H303" s="54">
        <v>25</v>
      </c>
      <c r="I303" s="54">
        <v>2</v>
      </c>
      <c r="J303" s="54">
        <v>0</v>
      </c>
      <c r="K303" s="54">
        <v>3</v>
      </c>
      <c r="L303" s="54">
        <v>8</v>
      </c>
      <c r="M303" s="54">
        <v>5</v>
      </c>
      <c r="N303" s="54">
        <v>11</v>
      </c>
      <c r="O303" s="54">
        <v>0</v>
      </c>
      <c r="P303" s="54">
        <v>9</v>
      </c>
      <c r="Q303" s="54">
        <v>0</v>
      </c>
      <c r="R303" s="54">
        <v>0</v>
      </c>
      <c r="S303" s="54">
        <v>0</v>
      </c>
      <c r="T303" s="54">
        <v>0</v>
      </c>
      <c r="U303" s="54">
        <v>1</v>
      </c>
      <c r="V303" s="54">
        <v>6</v>
      </c>
      <c r="W303" s="54">
        <v>17</v>
      </c>
      <c r="X303" s="54">
        <v>6</v>
      </c>
      <c r="Y303" s="54">
        <v>1</v>
      </c>
    </row>
    <row r="304" spans="2:25" ht="21" x14ac:dyDescent="0.2">
      <c r="B304" s="70" t="s">
        <v>545</v>
      </c>
      <c r="C304" s="64" t="s">
        <v>793</v>
      </c>
      <c r="D304" s="54">
        <v>105</v>
      </c>
      <c r="E304" s="54">
        <v>56</v>
      </c>
      <c r="F304" s="54">
        <v>49</v>
      </c>
      <c r="G304" s="54">
        <v>7</v>
      </c>
      <c r="H304" s="54">
        <v>29</v>
      </c>
      <c r="I304" s="54">
        <v>7</v>
      </c>
      <c r="J304" s="54">
        <v>1</v>
      </c>
      <c r="K304" s="54">
        <v>13</v>
      </c>
      <c r="L304" s="54">
        <v>14</v>
      </c>
      <c r="M304" s="54">
        <v>16</v>
      </c>
      <c r="N304" s="54">
        <v>42</v>
      </c>
      <c r="O304" s="54">
        <v>6</v>
      </c>
      <c r="P304" s="54">
        <v>25</v>
      </c>
      <c r="Q304" s="54">
        <v>2</v>
      </c>
      <c r="R304" s="54">
        <v>1</v>
      </c>
      <c r="S304" s="54">
        <v>12</v>
      </c>
      <c r="T304" s="54">
        <v>10</v>
      </c>
      <c r="U304" s="54">
        <v>3</v>
      </c>
      <c r="V304" s="54">
        <v>19</v>
      </c>
      <c r="W304" s="54">
        <v>27</v>
      </c>
      <c r="X304" s="54">
        <v>10</v>
      </c>
      <c r="Y304" s="54">
        <v>0</v>
      </c>
    </row>
    <row r="305" spans="2:25" ht="21" x14ac:dyDescent="0.2">
      <c r="B305" s="70" t="s">
        <v>547</v>
      </c>
      <c r="C305" s="64" t="s">
        <v>794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</row>
    <row r="306" spans="2:25" x14ac:dyDescent="0.2">
      <c r="B306" s="70" t="s">
        <v>549</v>
      </c>
      <c r="C306" s="64" t="s">
        <v>795</v>
      </c>
      <c r="D306" s="54">
        <v>0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</row>
    <row r="307" spans="2:25" ht="31.5" x14ac:dyDescent="0.2">
      <c r="B307" s="70" t="s">
        <v>806</v>
      </c>
      <c r="C307" s="64" t="s">
        <v>796</v>
      </c>
      <c r="D307" s="54">
        <v>253</v>
      </c>
      <c r="E307" s="54">
        <v>181</v>
      </c>
      <c r="F307" s="54">
        <v>158</v>
      </c>
      <c r="G307" s="54">
        <v>23</v>
      </c>
      <c r="H307" s="54">
        <v>141</v>
      </c>
      <c r="I307" s="54">
        <v>12</v>
      </c>
      <c r="J307" s="54">
        <v>12</v>
      </c>
      <c r="K307" s="54">
        <v>37</v>
      </c>
      <c r="L307" s="54">
        <v>52</v>
      </c>
      <c r="M307" s="54">
        <v>40</v>
      </c>
      <c r="N307" s="54">
        <v>65</v>
      </c>
      <c r="O307" s="54">
        <v>4</v>
      </c>
      <c r="P307" s="54">
        <v>48</v>
      </c>
      <c r="Q307" s="54">
        <v>2</v>
      </c>
      <c r="R307" s="54">
        <v>5</v>
      </c>
      <c r="S307" s="54">
        <v>7</v>
      </c>
      <c r="T307" s="54">
        <v>8</v>
      </c>
      <c r="U307" s="54">
        <v>6</v>
      </c>
      <c r="V307" s="54">
        <v>49</v>
      </c>
      <c r="W307" s="54">
        <v>116</v>
      </c>
      <c r="X307" s="54">
        <v>16</v>
      </c>
      <c r="Y307" s="54">
        <v>3</v>
      </c>
    </row>
    <row r="308" spans="2:25" ht="21" x14ac:dyDescent="0.2">
      <c r="B308" s="70" t="s">
        <v>552</v>
      </c>
      <c r="C308" s="64" t="s">
        <v>797</v>
      </c>
      <c r="D308" s="54">
        <v>354</v>
      </c>
      <c r="E308" s="54">
        <v>212</v>
      </c>
      <c r="F308" s="54">
        <v>183</v>
      </c>
      <c r="G308" s="54">
        <v>27</v>
      </c>
      <c r="H308" s="54">
        <v>141</v>
      </c>
      <c r="I308" s="54">
        <v>23</v>
      </c>
      <c r="J308" s="54">
        <v>3</v>
      </c>
      <c r="K308" s="54">
        <v>61</v>
      </c>
      <c r="L308" s="54">
        <v>87</v>
      </c>
      <c r="M308" s="54">
        <v>45</v>
      </c>
      <c r="N308" s="54">
        <v>119</v>
      </c>
      <c r="O308" s="54">
        <v>21</v>
      </c>
      <c r="P308" s="54">
        <v>90</v>
      </c>
      <c r="Q308" s="54">
        <v>16</v>
      </c>
      <c r="R308" s="54">
        <v>2</v>
      </c>
      <c r="S308" s="54">
        <v>22</v>
      </c>
      <c r="T308" s="54">
        <v>19</v>
      </c>
      <c r="U308" s="54">
        <v>14</v>
      </c>
      <c r="V308" s="54">
        <v>52</v>
      </c>
      <c r="W308" s="54">
        <v>134</v>
      </c>
      <c r="X308" s="54">
        <v>26</v>
      </c>
      <c r="Y308" s="54">
        <v>5</v>
      </c>
    </row>
    <row r="309" spans="2:25" ht="21" x14ac:dyDescent="0.2">
      <c r="B309" s="70" t="s">
        <v>554</v>
      </c>
      <c r="C309" s="64" t="s">
        <v>798</v>
      </c>
      <c r="D309" s="54">
        <v>0</v>
      </c>
      <c r="E309" s="54">
        <v>0</v>
      </c>
      <c r="F309" s="54">
        <v>0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</row>
  </sheetData>
  <sheetProtection algorithmName="SHA-512" hashValue="776oLeNYD9OQZCPww3fjTEH3v4yadUrpnDlRtS0bNwzuBarm3pxKHCiwjemipbOpJ6QFEzyoeTUSbrUT5LTROA==" saltValue="ly5alaZnZvOXf4WVJWXHzg==" spinCount="100000" sheet="1" objects="1" scenarios="1"/>
  <mergeCells count="34">
    <mergeCell ref="Y4:Y7"/>
    <mergeCell ref="P5:Q6"/>
    <mergeCell ref="X6:X7"/>
    <mergeCell ref="V4:X5"/>
    <mergeCell ref="V6:V7"/>
    <mergeCell ref="R4:R7"/>
    <mergeCell ref="S4:S7"/>
    <mergeCell ref="T4:U4"/>
    <mergeCell ref="T5:T7"/>
    <mergeCell ref="U5:U7"/>
    <mergeCell ref="H5:I6"/>
    <mergeCell ref="L5:L7"/>
    <mergeCell ref="N5:N7"/>
    <mergeCell ref="K4:K7"/>
    <mergeCell ref="N4:Q4"/>
    <mergeCell ref="O5:O7"/>
    <mergeCell ref="L4:M4"/>
    <mergeCell ref="M5:M7"/>
    <mergeCell ref="A1:A139"/>
    <mergeCell ref="B1:Y1"/>
    <mergeCell ref="B2:B7"/>
    <mergeCell ref="C2:C7"/>
    <mergeCell ref="D2:Y2"/>
    <mergeCell ref="D3:E3"/>
    <mergeCell ref="F3:M3"/>
    <mergeCell ref="N3:U3"/>
    <mergeCell ref="V3:Y3"/>
    <mergeCell ref="D4:D7"/>
    <mergeCell ref="E4:E7"/>
    <mergeCell ref="F4:I4"/>
    <mergeCell ref="F5:F7"/>
    <mergeCell ref="J4:J7"/>
    <mergeCell ref="W6:W7"/>
    <mergeCell ref="G5:G7"/>
  </mergeCells>
  <phoneticPr fontId="22" type="noConversion"/>
  <dataValidations count="1">
    <dataValidation type="whole" allowBlank="1" showInputMessage="1" showErrorMessage="1" sqref="D9:Y298">
      <formula1>1</formula1>
      <formula2>1</formula2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Раздел 0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Раздел 9</vt:lpstr>
      <vt:lpstr>Раздел 10</vt:lpstr>
      <vt:lpstr>Раздел 11</vt:lpstr>
      <vt:lpstr>Раздел 12</vt:lpstr>
      <vt:lpstr>РазделЗап8</vt:lpstr>
      <vt:lpstr>РазделЗап7</vt:lpstr>
      <vt:lpstr>РазделЗап6</vt:lpstr>
      <vt:lpstr>РазделЗап5</vt:lpstr>
      <vt:lpstr>РазделЗап4</vt:lpstr>
      <vt:lpstr>РазделЗап3</vt:lpstr>
      <vt:lpstr>РазделЗап2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Тимеркаева Анна Маратовна</dc:creator>
  <cp:lastModifiedBy>Сергей Валерьевич Сычев</cp:lastModifiedBy>
  <cp:lastPrinted>2023-03-14T07:57:21Z</cp:lastPrinted>
  <dcterms:created xsi:type="dcterms:W3CDTF">2015-06-05T18:19:34Z</dcterms:created>
  <dcterms:modified xsi:type="dcterms:W3CDTF">2025-07-28T10:02:16Z</dcterms:modified>
</cp:coreProperties>
</file>